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3\SEMESTRE II 2023\PARA PUBLICAR SEMII_2023\"/>
    </mc:Choice>
  </mc:AlternateContent>
  <xr:revisionPtr revIDLastSave="0" documentId="13_ncr:1_{FC51BD74-9E35-4B58-AE8F-B062D7B8A7E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 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40" i="34" l="1"/>
  <c r="K640" i="34"/>
  <c r="J640" i="34"/>
  <c r="I640" i="34"/>
  <c r="H640" i="34"/>
  <c r="N640" i="34" s="1"/>
  <c r="G640" i="34"/>
  <c r="M640" i="34" s="1"/>
  <c r="L639" i="34"/>
  <c r="K639" i="34"/>
  <c r="I639" i="34"/>
  <c r="H639" i="34"/>
  <c r="G639" i="34"/>
  <c r="L638" i="34"/>
  <c r="K638" i="34"/>
  <c r="J638" i="34"/>
  <c r="I638" i="34"/>
  <c r="H638" i="34"/>
  <c r="N638" i="34" s="1"/>
  <c r="G638" i="34"/>
  <c r="M638" i="34" s="1"/>
  <c r="L637" i="34"/>
  <c r="K637" i="34"/>
  <c r="J637" i="34"/>
  <c r="I637" i="34"/>
  <c r="H637" i="34"/>
  <c r="N637" i="34" s="1"/>
  <c r="G637" i="34"/>
  <c r="M637" i="34" s="1"/>
  <c r="L636" i="34"/>
  <c r="K636" i="34"/>
  <c r="J636" i="34"/>
  <c r="I636" i="34"/>
  <c r="H636" i="34"/>
  <c r="N636" i="34" s="1"/>
  <c r="G636" i="34"/>
  <c r="M636" i="34" s="1"/>
  <c r="L635" i="34"/>
  <c r="K635" i="34"/>
  <c r="J635" i="34"/>
  <c r="I635" i="34"/>
  <c r="H635" i="34"/>
  <c r="N635" i="34" s="1"/>
  <c r="G635" i="34"/>
  <c r="M635" i="34" s="1"/>
  <c r="L634" i="34"/>
  <c r="K634" i="34"/>
  <c r="H634" i="34"/>
  <c r="G634" i="34"/>
  <c r="L633" i="34"/>
  <c r="K633" i="34"/>
  <c r="J633" i="34"/>
  <c r="I633" i="34"/>
  <c r="H633" i="34"/>
  <c r="N633" i="34" s="1"/>
  <c r="G633" i="34"/>
  <c r="M633" i="34" s="1"/>
  <c r="L632" i="34"/>
  <c r="K632" i="34"/>
  <c r="J632" i="34"/>
  <c r="I632" i="34"/>
  <c r="H632" i="34"/>
  <c r="N632" i="34" s="1"/>
  <c r="G632" i="34"/>
  <c r="M632" i="34" s="1"/>
  <c r="L631" i="34"/>
  <c r="K631" i="34"/>
  <c r="I631" i="34"/>
  <c r="H631" i="34"/>
  <c r="G631" i="34"/>
  <c r="L630" i="34"/>
  <c r="K630" i="34"/>
  <c r="G630" i="34"/>
  <c r="L629" i="34"/>
  <c r="K629" i="34"/>
  <c r="L628" i="34"/>
  <c r="K628" i="34"/>
  <c r="I628" i="34"/>
  <c r="H628" i="34"/>
  <c r="G628" i="34"/>
  <c r="L627" i="34"/>
  <c r="K627" i="34"/>
  <c r="J627" i="34"/>
  <c r="I627" i="34"/>
  <c r="H627" i="34"/>
  <c r="N627" i="34" s="1"/>
  <c r="G627" i="34"/>
  <c r="M627" i="34" s="1"/>
  <c r="L626" i="34"/>
  <c r="K626" i="34"/>
  <c r="J626" i="34"/>
  <c r="I626" i="34"/>
  <c r="H626" i="34"/>
  <c r="N626" i="34" s="1"/>
  <c r="G626" i="34"/>
  <c r="M626" i="34" s="1"/>
  <c r="L625" i="34"/>
  <c r="K625" i="34"/>
  <c r="J625" i="34"/>
  <c r="I625" i="34"/>
  <c r="H625" i="34"/>
  <c r="N625" i="34" s="1"/>
  <c r="G625" i="34"/>
  <c r="M625" i="34" s="1"/>
  <c r="L624" i="34"/>
  <c r="K624" i="34"/>
  <c r="J624" i="34"/>
  <c r="I624" i="34"/>
  <c r="H624" i="34"/>
  <c r="N624" i="34" s="1"/>
  <c r="G624" i="34"/>
  <c r="M624" i="34" s="1"/>
  <c r="L623" i="34"/>
  <c r="K623" i="34"/>
  <c r="J623" i="34"/>
  <c r="I623" i="34"/>
  <c r="H623" i="34"/>
  <c r="N623" i="34" s="1"/>
  <c r="G623" i="34"/>
  <c r="M623" i="34" s="1"/>
  <c r="L622" i="34"/>
  <c r="K622" i="34"/>
  <c r="J622" i="34"/>
  <c r="I622" i="34"/>
  <c r="H622" i="34"/>
  <c r="N622" i="34" s="1"/>
  <c r="G622" i="34"/>
  <c r="M622" i="34" s="1"/>
  <c r="L621" i="34"/>
  <c r="K621" i="34"/>
  <c r="J621" i="34"/>
  <c r="I621" i="34"/>
  <c r="H621" i="34"/>
  <c r="N621" i="34" s="1"/>
  <c r="G621" i="34"/>
  <c r="M621" i="34" s="1"/>
  <c r="L620" i="34"/>
  <c r="K620" i="34"/>
  <c r="J620" i="34"/>
  <c r="I620" i="34"/>
  <c r="H620" i="34"/>
  <c r="N620" i="34" s="1"/>
  <c r="G620" i="34"/>
  <c r="M620" i="34" s="1"/>
  <c r="L619" i="34"/>
  <c r="K619" i="34"/>
  <c r="J619" i="34"/>
  <c r="I619" i="34"/>
  <c r="H619" i="34"/>
  <c r="N619" i="34" s="1"/>
  <c r="G619" i="34"/>
  <c r="M619" i="34" s="1"/>
  <c r="L618" i="34"/>
  <c r="K618" i="34"/>
  <c r="J618" i="34"/>
  <c r="I618" i="34"/>
  <c r="H618" i="34"/>
  <c r="N618" i="34" s="1"/>
  <c r="G618" i="34"/>
  <c r="M618" i="34" s="1"/>
  <c r="L617" i="34"/>
  <c r="K617" i="34"/>
  <c r="J617" i="34"/>
  <c r="H617" i="34"/>
  <c r="L616" i="34"/>
  <c r="K616" i="34"/>
  <c r="H616" i="34"/>
  <c r="N616" i="34" s="1"/>
  <c r="L615" i="34"/>
  <c r="K615" i="34"/>
  <c r="I615" i="34"/>
  <c r="H615" i="34"/>
  <c r="N615" i="34" s="1"/>
  <c r="L614" i="34"/>
  <c r="K614" i="34"/>
  <c r="J614" i="34"/>
  <c r="I614" i="34"/>
  <c r="H614" i="34"/>
  <c r="N614" i="34" s="1"/>
  <c r="G614" i="34"/>
  <c r="M614" i="34" s="1"/>
  <c r="L613" i="34"/>
  <c r="K613" i="34"/>
  <c r="I613" i="34"/>
  <c r="H613" i="34"/>
  <c r="G613" i="34"/>
  <c r="F612" i="34"/>
  <c r="J616" i="34" s="1"/>
  <c r="E612" i="34"/>
  <c r="I630" i="34" s="1"/>
  <c r="D612" i="34"/>
  <c r="C612" i="34"/>
  <c r="L604" i="34"/>
  <c r="K604" i="34"/>
  <c r="J604" i="34"/>
  <c r="I604" i="34"/>
  <c r="H604" i="34"/>
  <c r="N604" i="34" s="1"/>
  <c r="G604" i="34"/>
  <c r="L603" i="34"/>
  <c r="K603" i="34"/>
  <c r="J603" i="34"/>
  <c r="I603" i="34"/>
  <c r="H603" i="34"/>
  <c r="N603" i="34" s="1"/>
  <c r="G603" i="34"/>
  <c r="M603" i="34" s="1"/>
  <c r="L602" i="34"/>
  <c r="K602" i="34"/>
  <c r="J602" i="34"/>
  <c r="I602" i="34"/>
  <c r="H602" i="34"/>
  <c r="N602" i="34" s="1"/>
  <c r="G602" i="34"/>
  <c r="L601" i="34"/>
  <c r="K601" i="34"/>
  <c r="J601" i="34"/>
  <c r="I601" i="34"/>
  <c r="H601" i="34"/>
  <c r="N601" i="34" s="1"/>
  <c r="G601" i="34"/>
  <c r="M601" i="34" s="1"/>
  <c r="L600" i="34"/>
  <c r="K600" i="34"/>
  <c r="J600" i="34"/>
  <c r="I600" i="34"/>
  <c r="H600" i="34"/>
  <c r="N600" i="34" s="1"/>
  <c r="G600" i="34"/>
  <c r="L599" i="34"/>
  <c r="K599" i="34"/>
  <c r="J599" i="34"/>
  <c r="I599" i="34"/>
  <c r="H599" i="34"/>
  <c r="N599" i="34" s="1"/>
  <c r="G599" i="34"/>
  <c r="M599" i="34" s="1"/>
  <c r="L598" i="34"/>
  <c r="K598" i="34"/>
  <c r="J598" i="34"/>
  <c r="I598" i="34"/>
  <c r="H598" i="34"/>
  <c r="G598" i="34"/>
  <c r="L597" i="34"/>
  <c r="K597" i="34"/>
  <c r="J597" i="34"/>
  <c r="I597" i="34"/>
  <c r="H597" i="34"/>
  <c r="N597" i="34" s="1"/>
  <c r="G597" i="34"/>
  <c r="M597" i="34" s="1"/>
  <c r="L596" i="34"/>
  <c r="K596" i="34"/>
  <c r="J596" i="34"/>
  <c r="I596" i="34"/>
  <c r="H596" i="34"/>
  <c r="N596" i="34" s="1"/>
  <c r="G596" i="34"/>
  <c r="M596" i="34" s="1"/>
  <c r="L595" i="34"/>
  <c r="K595" i="34"/>
  <c r="J595" i="34"/>
  <c r="I595" i="34"/>
  <c r="H595" i="34"/>
  <c r="N595" i="34" s="1"/>
  <c r="G595" i="34"/>
  <c r="M595" i="34" s="1"/>
  <c r="L594" i="34"/>
  <c r="K594" i="34"/>
  <c r="J594" i="34"/>
  <c r="I594" i="34"/>
  <c r="H594" i="34"/>
  <c r="N594" i="34" s="1"/>
  <c r="G594" i="34"/>
  <c r="M594" i="34" s="1"/>
  <c r="L593" i="34"/>
  <c r="K593" i="34"/>
  <c r="J593" i="34"/>
  <c r="I593" i="34"/>
  <c r="H593" i="34"/>
  <c r="N593" i="34" s="1"/>
  <c r="G593" i="34"/>
  <c r="M593" i="34" s="1"/>
  <c r="L592" i="34"/>
  <c r="K592" i="34"/>
  <c r="J592" i="34"/>
  <c r="I592" i="34"/>
  <c r="H592" i="34"/>
  <c r="N592" i="34" s="1"/>
  <c r="G592" i="34"/>
  <c r="L591" i="34"/>
  <c r="K591" i="34"/>
  <c r="J591" i="34"/>
  <c r="I591" i="34"/>
  <c r="H591" i="34"/>
  <c r="N591" i="34" s="1"/>
  <c r="G591" i="34"/>
  <c r="M591" i="34" s="1"/>
  <c r="L590" i="34"/>
  <c r="K590" i="34"/>
  <c r="I590" i="34"/>
  <c r="H590" i="34"/>
  <c r="G590" i="34"/>
  <c r="L589" i="34"/>
  <c r="K589" i="34"/>
  <c r="J589" i="34"/>
  <c r="I589" i="34"/>
  <c r="H589" i="34"/>
  <c r="G589" i="34"/>
  <c r="M589" i="34" s="1"/>
  <c r="L588" i="34"/>
  <c r="K588" i="34"/>
  <c r="I588" i="34"/>
  <c r="G588" i="34"/>
  <c r="L587" i="34"/>
  <c r="K587" i="34"/>
  <c r="J587" i="34"/>
  <c r="I587" i="34"/>
  <c r="H587" i="34"/>
  <c r="N587" i="34" s="1"/>
  <c r="G587" i="34"/>
  <c r="M587" i="34" s="1"/>
  <c r="L586" i="34"/>
  <c r="K586" i="34"/>
  <c r="J586" i="34"/>
  <c r="I586" i="34"/>
  <c r="H586" i="34"/>
  <c r="G586" i="34"/>
  <c r="M586" i="34" s="1"/>
  <c r="L585" i="34"/>
  <c r="K585" i="34"/>
  <c r="I585" i="34"/>
  <c r="G585" i="34"/>
  <c r="L584" i="34"/>
  <c r="K584" i="34"/>
  <c r="J584" i="34"/>
  <c r="I584" i="34"/>
  <c r="H584" i="34"/>
  <c r="N584" i="34" s="1"/>
  <c r="G584" i="34"/>
  <c r="M584" i="34" s="1"/>
  <c r="L583" i="34"/>
  <c r="K583" i="34"/>
  <c r="J583" i="34"/>
  <c r="I583" i="34"/>
  <c r="G583" i="34"/>
  <c r="L582" i="34"/>
  <c r="K582" i="34"/>
  <c r="J582" i="34"/>
  <c r="I582" i="34"/>
  <c r="H582" i="34"/>
  <c r="N582" i="34" s="1"/>
  <c r="G582" i="34"/>
  <c r="M582" i="34" s="1"/>
  <c r="L581" i="34"/>
  <c r="K581" i="34"/>
  <c r="J581" i="34"/>
  <c r="I581" i="34"/>
  <c r="H581" i="34"/>
  <c r="N581" i="34" s="1"/>
  <c r="G581" i="34"/>
  <c r="L580" i="34"/>
  <c r="K580" i="34"/>
  <c r="J580" i="34"/>
  <c r="I580" i="34"/>
  <c r="H580" i="34"/>
  <c r="N580" i="34" s="1"/>
  <c r="G580" i="34"/>
  <c r="M580" i="34" s="1"/>
  <c r="L579" i="34"/>
  <c r="K579" i="34"/>
  <c r="J579" i="34"/>
  <c r="I579" i="34"/>
  <c r="H579" i="34"/>
  <c r="N579" i="34" s="1"/>
  <c r="G579" i="34"/>
  <c r="L578" i="34"/>
  <c r="K578" i="34"/>
  <c r="J578" i="34"/>
  <c r="I578" i="34"/>
  <c r="H578" i="34"/>
  <c r="N578" i="34" s="1"/>
  <c r="G578" i="34"/>
  <c r="M578" i="34" s="1"/>
  <c r="L577" i="34"/>
  <c r="K577" i="34"/>
  <c r="J577" i="34"/>
  <c r="I577" i="34"/>
  <c r="G577" i="34"/>
  <c r="L576" i="34"/>
  <c r="K576" i="34"/>
  <c r="J576" i="34"/>
  <c r="I576" i="34"/>
  <c r="H576" i="34"/>
  <c r="N576" i="34" s="1"/>
  <c r="G576" i="34"/>
  <c r="M576" i="34" s="1"/>
  <c r="L575" i="34"/>
  <c r="K575" i="34"/>
  <c r="J575" i="34"/>
  <c r="I575" i="34"/>
  <c r="H575" i="34"/>
  <c r="N575" i="34" s="1"/>
  <c r="G575" i="34"/>
  <c r="M575" i="34" s="1"/>
  <c r="L574" i="34"/>
  <c r="K574" i="34"/>
  <c r="J574" i="34"/>
  <c r="I574" i="34"/>
  <c r="H574" i="34"/>
  <c r="N574" i="34" s="1"/>
  <c r="G574" i="34"/>
  <c r="M574" i="34" s="1"/>
  <c r="L573" i="34"/>
  <c r="K573" i="34"/>
  <c r="J573" i="34"/>
  <c r="I573" i="34"/>
  <c r="H573" i="34"/>
  <c r="N573" i="34" s="1"/>
  <c r="G573" i="34"/>
  <c r="M573" i="34" s="1"/>
  <c r="L572" i="34"/>
  <c r="K572" i="34"/>
  <c r="J572" i="34"/>
  <c r="I572" i="34"/>
  <c r="H572" i="34"/>
  <c r="N572" i="34" s="1"/>
  <c r="G572" i="34"/>
  <c r="M572" i="34" s="1"/>
  <c r="L571" i="34"/>
  <c r="K571" i="34"/>
  <c r="J571" i="34"/>
  <c r="I571" i="34"/>
  <c r="H571" i="34"/>
  <c r="N571" i="34" s="1"/>
  <c r="G571" i="34"/>
  <c r="M571" i="34" s="1"/>
  <c r="L570" i="34"/>
  <c r="K570" i="34"/>
  <c r="J570" i="34"/>
  <c r="I570" i="34"/>
  <c r="H570" i="34"/>
  <c r="G570" i="34"/>
  <c r="M570" i="34" s="1"/>
  <c r="L569" i="34"/>
  <c r="K569" i="34"/>
  <c r="J569" i="34"/>
  <c r="I569" i="34"/>
  <c r="H569" i="34"/>
  <c r="N569" i="34" s="1"/>
  <c r="G569" i="34"/>
  <c r="M569" i="34" s="1"/>
  <c r="L568" i="34"/>
  <c r="K568" i="34"/>
  <c r="J568" i="34"/>
  <c r="I568" i="34"/>
  <c r="H568" i="34"/>
  <c r="G568" i="34"/>
  <c r="M568" i="34" s="1"/>
  <c r="L567" i="34"/>
  <c r="K567" i="34"/>
  <c r="J567" i="34"/>
  <c r="I567" i="34"/>
  <c r="G567" i="34"/>
  <c r="L566" i="34"/>
  <c r="K566" i="34"/>
  <c r="J566" i="34"/>
  <c r="I566" i="34"/>
  <c r="H566" i="34"/>
  <c r="N566" i="34" s="1"/>
  <c r="G566" i="34"/>
  <c r="M566" i="34" s="1"/>
  <c r="L565" i="34"/>
  <c r="K565" i="34"/>
  <c r="J565" i="34"/>
  <c r="I565" i="34"/>
  <c r="H565" i="34"/>
  <c r="N565" i="34" s="1"/>
  <c r="G565" i="34"/>
  <c r="M565" i="34" s="1"/>
  <c r="L564" i="34"/>
  <c r="K564" i="34"/>
  <c r="J564" i="34"/>
  <c r="I564" i="34"/>
  <c r="H564" i="34"/>
  <c r="N564" i="34" s="1"/>
  <c r="G564" i="34"/>
  <c r="L563" i="34"/>
  <c r="K563" i="34"/>
  <c r="J563" i="34"/>
  <c r="I563" i="34"/>
  <c r="H563" i="34"/>
  <c r="N563" i="34" s="1"/>
  <c r="G563" i="34"/>
  <c r="M563" i="34" s="1"/>
  <c r="L562" i="34"/>
  <c r="K562" i="34"/>
  <c r="J562" i="34"/>
  <c r="I562" i="34"/>
  <c r="H562" i="34"/>
  <c r="N562" i="34" s="1"/>
  <c r="G562" i="34"/>
  <c r="M562" i="34" s="1"/>
  <c r="L561" i="34"/>
  <c r="K561" i="34"/>
  <c r="M561" i="34" s="1"/>
  <c r="J561" i="34"/>
  <c r="I561" i="34"/>
  <c r="H561" i="34"/>
  <c r="N561" i="34" s="1"/>
  <c r="G561" i="34"/>
  <c r="L560" i="34"/>
  <c r="K560" i="34"/>
  <c r="J560" i="34"/>
  <c r="I560" i="34"/>
  <c r="H560" i="34"/>
  <c r="N560" i="34" s="1"/>
  <c r="G560" i="34"/>
  <c r="M560" i="34" s="1"/>
  <c r="L559" i="34"/>
  <c r="K559" i="34"/>
  <c r="J559" i="34"/>
  <c r="I559" i="34"/>
  <c r="H559" i="34"/>
  <c r="N559" i="34" s="1"/>
  <c r="G559" i="34"/>
  <c r="M559" i="34" s="1"/>
  <c r="L558" i="34"/>
  <c r="K558" i="34"/>
  <c r="J558" i="34"/>
  <c r="I558" i="34"/>
  <c r="H558" i="34"/>
  <c r="N558" i="34" s="1"/>
  <c r="G558" i="34"/>
  <c r="M558" i="34" s="1"/>
  <c r="L557" i="34"/>
  <c r="K557" i="34"/>
  <c r="J557" i="34"/>
  <c r="I557" i="34"/>
  <c r="H557" i="34"/>
  <c r="N557" i="34" s="1"/>
  <c r="G557" i="34"/>
  <c r="M557" i="34" s="1"/>
  <c r="L556" i="34"/>
  <c r="K556" i="34"/>
  <c r="J556" i="34"/>
  <c r="I556" i="34"/>
  <c r="H556" i="34"/>
  <c r="N556" i="34" s="1"/>
  <c r="G556" i="34"/>
  <c r="M556" i="34" s="1"/>
  <c r="L555" i="34"/>
  <c r="K555" i="34"/>
  <c r="J555" i="34"/>
  <c r="I555" i="34"/>
  <c r="H555" i="34"/>
  <c r="N555" i="34" s="1"/>
  <c r="G555" i="34"/>
  <c r="M555" i="34" s="1"/>
  <c r="L554" i="34"/>
  <c r="K554" i="34"/>
  <c r="J554" i="34"/>
  <c r="I554" i="34"/>
  <c r="H554" i="34"/>
  <c r="N554" i="34" s="1"/>
  <c r="G554" i="34"/>
  <c r="M554" i="34" s="1"/>
  <c r="L553" i="34"/>
  <c r="K553" i="34"/>
  <c r="J553" i="34"/>
  <c r="I553" i="34"/>
  <c r="H553" i="34"/>
  <c r="N553" i="34" s="1"/>
  <c r="G553" i="34"/>
  <c r="M553" i="34" s="1"/>
  <c r="L552" i="34"/>
  <c r="K552" i="34"/>
  <c r="J552" i="34"/>
  <c r="I552" i="34"/>
  <c r="H552" i="34"/>
  <c r="N552" i="34" s="1"/>
  <c r="G552" i="34"/>
  <c r="M552" i="34" s="1"/>
  <c r="L551" i="34"/>
  <c r="K551" i="34"/>
  <c r="J551" i="34"/>
  <c r="I551" i="34"/>
  <c r="H551" i="34"/>
  <c r="N551" i="34" s="1"/>
  <c r="G551" i="34"/>
  <c r="M551" i="34" s="1"/>
  <c r="L550" i="34"/>
  <c r="K550" i="34"/>
  <c r="J550" i="34"/>
  <c r="I550" i="34"/>
  <c r="H550" i="34"/>
  <c r="N550" i="34" s="1"/>
  <c r="G550" i="34"/>
  <c r="M550" i="34" s="1"/>
  <c r="L549" i="34"/>
  <c r="K549" i="34"/>
  <c r="J549" i="34"/>
  <c r="I549" i="34"/>
  <c r="G549" i="34"/>
  <c r="L548" i="34"/>
  <c r="K548" i="34"/>
  <c r="J548" i="34"/>
  <c r="I548" i="34"/>
  <c r="H548" i="34"/>
  <c r="N548" i="34" s="1"/>
  <c r="G548" i="34"/>
  <c r="M548" i="34" s="1"/>
  <c r="L547" i="34"/>
  <c r="K547" i="34"/>
  <c r="J547" i="34"/>
  <c r="I547" i="34"/>
  <c r="H547" i="34"/>
  <c r="N547" i="34" s="1"/>
  <c r="G547" i="34"/>
  <c r="M547" i="34" s="1"/>
  <c r="L546" i="34"/>
  <c r="K546" i="34"/>
  <c r="J546" i="34"/>
  <c r="I546" i="34"/>
  <c r="H546" i="34"/>
  <c r="N546" i="34" s="1"/>
  <c r="G546" i="34"/>
  <c r="M546" i="34" s="1"/>
  <c r="L545" i="34"/>
  <c r="K545" i="34"/>
  <c r="J545" i="34"/>
  <c r="I545" i="34"/>
  <c r="H545" i="34"/>
  <c r="N545" i="34" s="1"/>
  <c r="G545" i="34"/>
  <c r="M545" i="34" s="1"/>
  <c r="L544" i="34"/>
  <c r="K544" i="34"/>
  <c r="J544" i="34"/>
  <c r="I544" i="34"/>
  <c r="H544" i="34"/>
  <c r="N544" i="34" s="1"/>
  <c r="G544" i="34"/>
  <c r="M544" i="34" s="1"/>
  <c r="L543" i="34"/>
  <c r="K543" i="34"/>
  <c r="J543" i="34"/>
  <c r="I543" i="34"/>
  <c r="H543" i="34"/>
  <c r="N543" i="34" s="1"/>
  <c r="G543" i="34"/>
  <c r="M543" i="34" s="1"/>
  <c r="L542" i="34"/>
  <c r="K542" i="34"/>
  <c r="J542" i="34"/>
  <c r="I542" i="34"/>
  <c r="H542" i="34"/>
  <c r="N542" i="34" s="1"/>
  <c r="G542" i="34"/>
  <c r="M542" i="34" s="1"/>
  <c r="L541" i="34"/>
  <c r="K541" i="34"/>
  <c r="J541" i="34"/>
  <c r="I541" i="34"/>
  <c r="H541" i="34"/>
  <c r="N541" i="34" s="1"/>
  <c r="G541" i="34"/>
  <c r="M541" i="34" s="1"/>
  <c r="L540" i="34"/>
  <c r="K540" i="34"/>
  <c r="J540" i="34"/>
  <c r="I540" i="34"/>
  <c r="H540" i="34"/>
  <c r="N540" i="34" s="1"/>
  <c r="G540" i="34"/>
  <c r="M540" i="34" s="1"/>
  <c r="L539" i="34"/>
  <c r="K539" i="34"/>
  <c r="J539" i="34"/>
  <c r="I539" i="34"/>
  <c r="H539" i="34"/>
  <c r="N539" i="34" s="1"/>
  <c r="G539" i="34"/>
  <c r="M539" i="34" s="1"/>
  <c r="L538" i="34"/>
  <c r="K538" i="34"/>
  <c r="J538" i="34"/>
  <c r="I538" i="34"/>
  <c r="H538" i="34"/>
  <c r="N538" i="34" s="1"/>
  <c r="G538" i="34"/>
  <c r="M538" i="34" s="1"/>
  <c r="L537" i="34"/>
  <c r="K537" i="34"/>
  <c r="J537" i="34"/>
  <c r="I537" i="34"/>
  <c r="H537" i="34"/>
  <c r="N537" i="34" s="1"/>
  <c r="G537" i="34"/>
  <c r="M537" i="34" s="1"/>
  <c r="L536" i="34"/>
  <c r="K536" i="34"/>
  <c r="J536" i="34"/>
  <c r="I536" i="34"/>
  <c r="H536" i="34"/>
  <c r="N536" i="34" s="1"/>
  <c r="G536" i="34"/>
  <c r="M536" i="34" s="1"/>
  <c r="L535" i="34"/>
  <c r="K535" i="34"/>
  <c r="J535" i="34"/>
  <c r="I535" i="34"/>
  <c r="H535" i="34"/>
  <c r="N535" i="34" s="1"/>
  <c r="G535" i="34"/>
  <c r="M535" i="34" s="1"/>
  <c r="L534" i="34"/>
  <c r="K534" i="34"/>
  <c r="J534" i="34"/>
  <c r="I534" i="34"/>
  <c r="H534" i="34"/>
  <c r="N534" i="34" s="1"/>
  <c r="G534" i="34"/>
  <c r="M534" i="34" s="1"/>
  <c r="L533" i="34"/>
  <c r="K533" i="34"/>
  <c r="J533" i="34"/>
  <c r="I533" i="34"/>
  <c r="H533" i="34"/>
  <c r="N533" i="34" s="1"/>
  <c r="G533" i="34"/>
  <c r="M533" i="34" s="1"/>
  <c r="L532" i="34"/>
  <c r="K532" i="34"/>
  <c r="J532" i="34"/>
  <c r="I532" i="34"/>
  <c r="H532" i="34"/>
  <c r="N532" i="34" s="1"/>
  <c r="G532" i="34"/>
  <c r="M532" i="34" s="1"/>
  <c r="L531" i="34"/>
  <c r="K531" i="34"/>
  <c r="J531" i="34"/>
  <c r="I531" i="34"/>
  <c r="H531" i="34"/>
  <c r="N531" i="34" s="1"/>
  <c r="G531" i="34"/>
  <c r="M531" i="34" s="1"/>
  <c r="L530" i="34"/>
  <c r="K530" i="34"/>
  <c r="J530" i="34"/>
  <c r="I530" i="34"/>
  <c r="H530" i="34"/>
  <c r="N530" i="34" s="1"/>
  <c r="G530" i="34"/>
  <c r="M530" i="34" s="1"/>
  <c r="L529" i="34"/>
  <c r="K529" i="34"/>
  <c r="J529" i="34"/>
  <c r="I529" i="34"/>
  <c r="H529" i="34"/>
  <c r="N529" i="34" s="1"/>
  <c r="G529" i="34"/>
  <c r="M529" i="34" s="1"/>
  <c r="L528" i="34"/>
  <c r="K528" i="34"/>
  <c r="I528" i="34"/>
  <c r="G528" i="34"/>
  <c r="L527" i="34"/>
  <c r="K527" i="34"/>
  <c r="J527" i="34"/>
  <c r="I527" i="34"/>
  <c r="H527" i="34"/>
  <c r="N527" i="34" s="1"/>
  <c r="G527" i="34"/>
  <c r="M527" i="34" s="1"/>
  <c r="L526" i="34"/>
  <c r="K526" i="34"/>
  <c r="J526" i="34"/>
  <c r="I526" i="34"/>
  <c r="H526" i="34"/>
  <c r="N526" i="34" s="1"/>
  <c r="G526" i="34"/>
  <c r="M526" i="34" s="1"/>
  <c r="L525" i="34"/>
  <c r="K525" i="34"/>
  <c r="J525" i="34"/>
  <c r="I525" i="34"/>
  <c r="G525" i="34"/>
  <c r="L524" i="34"/>
  <c r="K524" i="34"/>
  <c r="J524" i="34"/>
  <c r="I524" i="34"/>
  <c r="H524" i="34"/>
  <c r="N524" i="34" s="1"/>
  <c r="G524" i="34"/>
  <c r="M524" i="34" s="1"/>
  <c r="L523" i="34"/>
  <c r="K523" i="34"/>
  <c r="J523" i="34"/>
  <c r="I523" i="34"/>
  <c r="H523" i="34"/>
  <c r="N523" i="34" s="1"/>
  <c r="G523" i="34"/>
  <c r="M523" i="34" s="1"/>
  <c r="L522" i="34"/>
  <c r="K522" i="34"/>
  <c r="J522" i="34"/>
  <c r="I522" i="34"/>
  <c r="H522" i="34"/>
  <c r="N522" i="34" s="1"/>
  <c r="G522" i="34"/>
  <c r="M522" i="34" s="1"/>
  <c r="L521" i="34"/>
  <c r="K521" i="34"/>
  <c r="J521" i="34"/>
  <c r="I521" i="34"/>
  <c r="H521" i="34"/>
  <c r="N521" i="34" s="1"/>
  <c r="G521" i="34"/>
  <c r="M521" i="34" s="1"/>
  <c r="L520" i="34"/>
  <c r="K520" i="34"/>
  <c r="J520" i="34"/>
  <c r="I520" i="34"/>
  <c r="H520" i="34"/>
  <c r="N520" i="34" s="1"/>
  <c r="G520" i="34"/>
  <c r="M520" i="34" s="1"/>
  <c r="L519" i="34"/>
  <c r="K519" i="34"/>
  <c r="J519" i="34"/>
  <c r="I519" i="34"/>
  <c r="H519" i="34"/>
  <c r="N519" i="34" s="1"/>
  <c r="G519" i="34"/>
  <c r="M519" i="34" s="1"/>
  <c r="L518" i="34"/>
  <c r="K518" i="34"/>
  <c r="I518" i="34"/>
  <c r="H518" i="34"/>
  <c r="G518" i="34"/>
  <c r="L517" i="34"/>
  <c r="K517" i="34"/>
  <c r="J517" i="34"/>
  <c r="I517" i="34"/>
  <c r="H517" i="34"/>
  <c r="N517" i="34" s="1"/>
  <c r="G517" i="34"/>
  <c r="M517" i="34" s="1"/>
  <c r="L516" i="34"/>
  <c r="K516" i="34"/>
  <c r="J516" i="34"/>
  <c r="I516" i="34"/>
  <c r="H516" i="34"/>
  <c r="N516" i="34" s="1"/>
  <c r="G516" i="34"/>
  <c r="M516" i="34" s="1"/>
  <c r="L515" i="34"/>
  <c r="K515" i="34"/>
  <c r="J515" i="34"/>
  <c r="I515" i="34"/>
  <c r="H515" i="34"/>
  <c r="N515" i="34" s="1"/>
  <c r="G515" i="34"/>
  <c r="M515" i="34" s="1"/>
  <c r="L514" i="34"/>
  <c r="K514" i="34"/>
  <c r="J514" i="34"/>
  <c r="I514" i="34"/>
  <c r="H514" i="34"/>
  <c r="N514" i="34" s="1"/>
  <c r="G514" i="34"/>
  <c r="M514" i="34" s="1"/>
  <c r="L513" i="34"/>
  <c r="K513" i="34"/>
  <c r="J513" i="34"/>
  <c r="I513" i="34"/>
  <c r="H513" i="34"/>
  <c r="N513" i="34" s="1"/>
  <c r="G513" i="34"/>
  <c r="M513" i="34" s="1"/>
  <c r="L512" i="34"/>
  <c r="K512" i="34"/>
  <c r="J512" i="34"/>
  <c r="I512" i="34"/>
  <c r="H512" i="34"/>
  <c r="N512" i="34" s="1"/>
  <c r="G512" i="34"/>
  <c r="M512" i="34" s="1"/>
  <c r="L511" i="34"/>
  <c r="K511" i="34"/>
  <c r="J511" i="34"/>
  <c r="I511" i="34"/>
  <c r="H511" i="34"/>
  <c r="N511" i="34" s="1"/>
  <c r="G511" i="34"/>
  <c r="M511" i="34" s="1"/>
  <c r="L510" i="34"/>
  <c r="K510" i="34"/>
  <c r="J510" i="34"/>
  <c r="I510" i="34"/>
  <c r="H510" i="34"/>
  <c r="N510" i="34" s="1"/>
  <c r="G510" i="34"/>
  <c r="M510" i="34" s="1"/>
  <c r="L509" i="34"/>
  <c r="K509" i="34"/>
  <c r="J509" i="34"/>
  <c r="I509" i="34"/>
  <c r="H509" i="34"/>
  <c r="N509" i="34" s="1"/>
  <c r="G509" i="34"/>
  <c r="M509" i="34" s="1"/>
  <c r="L508" i="34"/>
  <c r="K508" i="34"/>
  <c r="J508" i="34"/>
  <c r="I508" i="34"/>
  <c r="H508" i="34"/>
  <c r="N508" i="34" s="1"/>
  <c r="G508" i="34"/>
  <c r="M508" i="34" s="1"/>
  <c r="L507" i="34"/>
  <c r="K507" i="34"/>
  <c r="J507" i="34"/>
  <c r="I507" i="34"/>
  <c r="H507" i="34"/>
  <c r="N507" i="34" s="1"/>
  <c r="G507" i="34"/>
  <c r="M507" i="34" s="1"/>
  <c r="L506" i="34"/>
  <c r="K506" i="34"/>
  <c r="J506" i="34"/>
  <c r="I506" i="34"/>
  <c r="H506" i="34"/>
  <c r="N506" i="34" s="1"/>
  <c r="G506" i="34"/>
  <c r="M506" i="34" s="1"/>
  <c r="L505" i="34"/>
  <c r="K505" i="34"/>
  <c r="J505" i="34"/>
  <c r="I505" i="34"/>
  <c r="H505" i="34"/>
  <c r="N505" i="34" s="1"/>
  <c r="G505" i="34"/>
  <c r="M505" i="34" s="1"/>
  <c r="L504" i="34"/>
  <c r="K504" i="34"/>
  <c r="J504" i="34"/>
  <c r="I504" i="34"/>
  <c r="H504" i="34"/>
  <c r="N504" i="34" s="1"/>
  <c r="G504" i="34"/>
  <c r="M504" i="34" s="1"/>
  <c r="L503" i="34"/>
  <c r="K503" i="34"/>
  <c r="J503" i="34"/>
  <c r="I503" i="34"/>
  <c r="H503" i="34"/>
  <c r="N503" i="34" s="1"/>
  <c r="G503" i="34"/>
  <c r="M503" i="34" s="1"/>
  <c r="L502" i="34"/>
  <c r="K502" i="34"/>
  <c r="J502" i="34"/>
  <c r="I502" i="34"/>
  <c r="H502" i="34"/>
  <c r="N502" i="34" s="1"/>
  <c r="G502" i="34"/>
  <c r="M502" i="34" s="1"/>
  <c r="L501" i="34"/>
  <c r="K501" i="34"/>
  <c r="J501" i="34"/>
  <c r="I501" i="34"/>
  <c r="H501" i="34"/>
  <c r="N501" i="34" s="1"/>
  <c r="G501" i="34"/>
  <c r="M501" i="34" s="1"/>
  <c r="L500" i="34"/>
  <c r="K500" i="34"/>
  <c r="J500" i="34"/>
  <c r="I500" i="34"/>
  <c r="H500" i="34"/>
  <c r="N500" i="34" s="1"/>
  <c r="G500" i="34"/>
  <c r="M500" i="34" s="1"/>
  <c r="L499" i="34"/>
  <c r="K499" i="34"/>
  <c r="J499" i="34"/>
  <c r="I499" i="34"/>
  <c r="H499" i="34"/>
  <c r="N499" i="34" s="1"/>
  <c r="G499" i="34"/>
  <c r="M499" i="34" s="1"/>
  <c r="L498" i="34"/>
  <c r="K498" i="34"/>
  <c r="J498" i="34"/>
  <c r="I498" i="34"/>
  <c r="H498" i="34"/>
  <c r="N498" i="34" s="1"/>
  <c r="G498" i="34"/>
  <c r="M498" i="34" s="1"/>
  <c r="L497" i="34"/>
  <c r="K497" i="34"/>
  <c r="J497" i="34"/>
  <c r="I497" i="34"/>
  <c r="H497" i="34"/>
  <c r="N497" i="34" s="1"/>
  <c r="G497" i="34"/>
  <c r="M497" i="34" s="1"/>
  <c r="L496" i="34"/>
  <c r="K496" i="34"/>
  <c r="J496" i="34"/>
  <c r="I496" i="34"/>
  <c r="H496" i="34"/>
  <c r="N496" i="34" s="1"/>
  <c r="G496" i="34"/>
  <c r="M496" i="34" s="1"/>
  <c r="L495" i="34"/>
  <c r="K495" i="34"/>
  <c r="J495" i="34"/>
  <c r="I495" i="34"/>
  <c r="H495" i="34"/>
  <c r="N495" i="34" s="1"/>
  <c r="G495" i="34"/>
  <c r="M495" i="34" s="1"/>
  <c r="L494" i="34"/>
  <c r="K494" i="34"/>
  <c r="J494" i="34"/>
  <c r="I494" i="34"/>
  <c r="H494" i="34"/>
  <c r="N494" i="34" s="1"/>
  <c r="G494" i="34"/>
  <c r="M494" i="34" s="1"/>
  <c r="L493" i="34"/>
  <c r="K493" i="34"/>
  <c r="J493" i="34"/>
  <c r="I493" i="34"/>
  <c r="H493" i="34"/>
  <c r="N493" i="34" s="1"/>
  <c r="G493" i="34"/>
  <c r="M493" i="34" s="1"/>
  <c r="L492" i="34"/>
  <c r="K492" i="34"/>
  <c r="J492" i="34"/>
  <c r="I492" i="34"/>
  <c r="H492" i="34"/>
  <c r="N492" i="34" s="1"/>
  <c r="G492" i="34"/>
  <c r="M492" i="34" s="1"/>
  <c r="L491" i="34"/>
  <c r="K491" i="34"/>
  <c r="J491" i="34"/>
  <c r="I491" i="34"/>
  <c r="H491" i="34"/>
  <c r="N491" i="34" s="1"/>
  <c r="G491" i="34"/>
  <c r="M491" i="34" s="1"/>
  <c r="L490" i="34"/>
  <c r="K490" i="34"/>
  <c r="J490" i="34"/>
  <c r="I490" i="34"/>
  <c r="H490" i="34"/>
  <c r="N490" i="34" s="1"/>
  <c r="G490" i="34"/>
  <c r="M490" i="34" s="1"/>
  <c r="L489" i="34"/>
  <c r="K489" i="34"/>
  <c r="J489" i="34"/>
  <c r="I489" i="34"/>
  <c r="H489" i="34"/>
  <c r="N489" i="34" s="1"/>
  <c r="G489" i="34"/>
  <c r="M489" i="34" s="1"/>
  <c r="L488" i="34"/>
  <c r="K488" i="34"/>
  <c r="J488" i="34"/>
  <c r="I488" i="34"/>
  <c r="H488" i="34"/>
  <c r="N488" i="34" s="1"/>
  <c r="G488" i="34"/>
  <c r="M488" i="34" s="1"/>
  <c r="L487" i="34"/>
  <c r="K487" i="34"/>
  <c r="J487" i="34"/>
  <c r="I487" i="34"/>
  <c r="H487" i="34"/>
  <c r="N487" i="34" s="1"/>
  <c r="G487" i="34"/>
  <c r="M487" i="34" s="1"/>
  <c r="L486" i="34"/>
  <c r="K486" i="34"/>
  <c r="J486" i="34"/>
  <c r="I486" i="34"/>
  <c r="H486" i="34"/>
  <c r="N486" i="34" s="1"/>
  <c r="G486" i="34"/>
  <c r="M486" i="34" s="1"/>
  <c r="L485" i="34"/>
  <c r="K485" i="34"/>
  <c r="J485" i="34"/>
  <c r="I485" i="34"/>
  <c r="H485" i="34"/>
  <c r="N485" i="34" s="1"/>
  <c r="G485" i="34"/>
  <c r="M485" i="34" s="1"/>
  <c r="L484" i="34"/>
  <c r="K484" i="34"/>
  <c r="J484" i="34"/>
  <c r="I484" i="34"/>
  <c r="G484" i="34"/>
  <c r="L483" i="34"/>
  <c r="K483" i="34"/>
  <c r="J483" i="34"/>
  <c r="I483" i="34"/>
  <c r="H483" i="34"/>
  <c r="N483" i="34" s="1"/>
  <c r="G483" i="34"/>
  <c r="M483" i="34" s="1"/>
  <c r="L482" i="34"/>
  <c r="K482" i="34"/>
  <c r="J482" i="34"/>
  <c r="I482" i="34"/>
  <c r="H482" i="34"/>
  <c r="N482" i="34" s="1"/>
  <c r="G482" i="34"/>
  <c r="M482" i="34" s="1"/>
  <c r="L481" i="34"/>
  <c r="K481" i="34"/>
  <c r="J481" i="34"/>
  <c r="I481" i="34"/>
  <c r="H481" i="34"/>
  <c r="N481" i="34" s="1"/>
  <c r="G481" i="34"/>
  <c r="M481" i="34" s="1"/>
  <c r="L480" i="34"/>
  <c r="K480" i="34"/>
  <c r="J480" i="34"/>
  <c r="I480" i="34"/>
  <c r="H480" i="34"/>
  <c r="N480" i="34" s="1"/>
  <c r="G480" i="34"/>
  <c r="M480" i="34" s="1"/>
  <c r="L479" i="34"/>
  <c r="K479" i="34"/>
  <c r="J479" i="34"/>
  <c r="I479" i="34"/>
  <c r="H479" i="34"/>
  <c r="N479" i="34" s="1"/>
  <c r="G479" i="34"/>
  <c r="M479" i="34" s="1"/>
  <c r="L478" i="34"/>
  <c r="K478" i="34"/>
  <c r="J478" i="34"/>
  <c r="I478" i="34"/>
  <c r="H478" i="34"/>
  <c r="N478" i="34" s="1"/>
  <c r="G478" i="34"/>
  <c r="M478" i="34" s="1"/>
  <c r="L477" i="34"/>
  <c r="K477" i="34"/>
  <c r="J477" i="34"/>
  <c r="I477" i="34"/>
  <c r="H477" i="34"/>
  <c r="N477" i="34" s="1"/>
  <c r="G477" i="34"/>
  <c r="M477" i="34" s="1"/>
  <c r="L476" i="34"/>
  <c r="K476" i="34"/>
  <c r="J476" i="34"/>
  <c r="I476" i="34"/>
  <c r="H476" i="34"/>
  <c r="N476" i="34" s="1"/>
  <c r="G476" i="34"/>
  <c r="M476" i="34" s="1"/>
  <c r="L475" i="34"/>
  <c r="K475" i="34"/>
  <c r="J475" i="34"/>
  <c r="I475" i="34"/>
  <c r="H475" i="34"/>
  <c r="N475" i="34" s="1"/>
  <c r="G475" i="34"/>
  <c r="M475" i="34" s="1"/>
  <c r="L474" i="34"/>
  <c r="K474" i="34"/>
  <c r="J474" i="34"/>
  <c r="I474" i="34"/>
  <c r="H474" i="34"/>
  <c r="N474" i="34" s="1"/>
  <c r="G474" i="34"/>
  <c r="M474" i="34" s="1"/>
  <c r="L473" i="34"/>
  <c r="K473" i="34"/>
  <c r="J473" i="34"/>
  <c r="I473" i="34"/>
  <c r="H473" i="34"/>
  <c r="N473" i="34" s="1"/>
  <c r="G473" i="34"/>
  <c r="M473" i="34" s="1"/>
  <c r="L472" i="34"/>
  <c r="K472" i="34"/>
  <c r="J472" i="34"/>
  <c r="I472" i="34"/>
  <c r="L471" i="34"/>
  <c r="K471" i="34"/>
  <c r="I471" i="34"/>
  <c r="H471" i="34"/>
  <c r="N471" i="34" s="1"/>
  <c r="G471" i="34"/>
  <c r="L470" i="34"/>
  <c r="K470" i="34"/>
  <c r="J470" i="34"/>
  <c r="I470" i="34"/>
  <c r="H470" i="34"/>
  <c r="N470" i="34" s="1"/>
  <c r="G470" i="34"/>
  <c r="L469" i="34"/>
  <c r="K469" i="34"/>
  <c r="I469" i="34"/>
  <c r="H469" i="34"/>
  <c r="G469" i="34"/>
  <c r="M469" i="34" s="1"/>
  <c r="L468" i="34"/>
  <c r="K468" i="34"/>
  <c r="I468" i="34"/>
  <c r="H468" i="34"/>
  <c r="N468" i="34" s="1"/>
  <c r="G468" i="34"/>
  <c r="L467" i="34"/>
  <c r="K467" i="34"/>
  <c r="J467" i="34"/>
  <c r="I467" i="34"/>
  <c r="H467" i="34"/>
  <c r="N467" i="34" s="1"/>
  <c r="G467" i="34"/>
  <c r="M467" i="34" s="1"/>
  <c r="L466" i="34"/>
  <c r="K466" i="34"/>
  <c r="J466" i="34"/>
  <c r="I466" i="34"/>
  <c r="H466" i="34"/>
  <c r="N466" i="34" s="1"/>
  <c r="G466" i="34"/>
  <c r="M466" i="34" s="1"/>
  <c r="L465" i="34"/>
  <c r="K465" i="34"/>
  <c r="J465" i="34"/>
  <c r="I465" i="34"/>
  <c r="H465" i="34"/>
  <c r="N465" i="34" s="1"/>
  <c r="G465" i="34"/>
  <c r="M465" i="34" s="1"/>
  <c r="L464" i="34"/>
  <c r="K464" i="34"/>
  <c r="J464" i="34"/>
  <c r="I464" i="34"/>
  <c r="H464" i="34"/>
  <c r="N464" i="34" s="1"/>
  <c r="G464" i="34"/>
  <c r="M464" i="34" s="1"/>
  <c r="L463" i="34"/>
  <c r="K463" i="34"/>
  <c r="J463" i="34"/>
  <c r="I463" i="34"/>
  <c r="H463" i="34"/>
  <c r="N463" i="34" s="1"/>
  <c r="G463" i="34"/>
  <c r="M463" i="34" s="1"/>
  <c r="L462" i="34"/>
  <c r="K462" i="34"/>
  <c r="J462" i="34"/>
  <c r="I462" i="34"/>
  <c r="H462" i="34"/>
  <c r="N462" i="34" s="1"/>
  <c r="G462" i="34"/>
  <c r="M462" i="34" s="1"/>
  <c r="L461" i="34"/>
  <c r="K461" i="34"/>
  <c r="J461" i="34"/>
  <c r="I461" i="34"/>
  <c r="H461" i="34"/>
  <c r="N461" i="34" s="1"/>
  <c r="G461" i="34"/>
  <c r="M461" i="34" s="1"/>
  <c r="L460" i="34"/>
  <c r="K460" i="34"/>
  <c r="J460" i="34"/>
  <c r="I460" i="34"/>
  <c r="H460" i="34"/>
  <c r="N460" i="34" s="1"/>
  <c r="G460" i="34"/>
  <c r="M460" i="34" s="1"/>
  <c r="L459" i="34"/>
  <c r="K459" i="34"/>
  <c r="J459" i="34"/>
  <c r="I459" i="34"/>
  <c r="H459" i="34"/>
  <c r="N459" i="34" s="1"/>
  <c r="G459" i="34"/>
  <c r="M459" i="34" s="1"/>
  <c r="L458" i="34"/>
  <c r="K458" i="34"/>
  <c r="J458" i="34"/>
  <c r="I458" i="34"/>
  <c r="H458" i="34"/>
  <c r="N458" i="34" s="1"/>
  <c r="G458" i="34"/>
  <c r="M458" i="34" s="1"/>
  <c r="L457" i="34"/>
  <c r="K457" i="34"/>
  <c r="J457" i="34"/>
  <c r="I457" i="34"/>
  <c r="H457" i="34"/>
  <c r="N457" i="34" s="1"/>
  <c r="G457" i="34"/>
  <c r="M457" i="34" s="1"/>
  <c r="L456" i="34"/>
  <c r="K456" i="34"/>
  <c r="J456" i="34"/>
  <c r="I456" i="34"/>
  <c r="H456" i="34"/>
  <c r="N456" i="34" s="1"/>
  <c r="G456" i="34"/>
  <c r="M456" i="34" s="1"/>
  <c r="L455" i="34"/>
  <c r="K455" i="34"/>
  <c r="J455" i="34"/>
  <c r="I455" i="34"/>
  <c r="H455" i="34"/>
  <c r="N455" i="34" s="1"/>
  <c r="G455" i="34"/>
  <c r="M455" i="34" s="1"/>
  <c r="L454" i="34"/>
  <c r="K454" i="34"/>
  <c r="J454" i="34"/>
  <c r="H454" i="34"/>
  <c r="G454" i="34"/>
  <c r="M454" i="34" s="1"/>
  <c r="L453" i="34"/>
  <c r="K453" i="34"/>
  <c r="J453" i="34"/>
  <c r="I453" i="34"/>
  <c r="H453" i="34"/>
  <c r="N453" i="34" s="1"/>
  <c r="G453" i="34"/>
  <c r="M453" i="34" s="1"/>
  <c r="L452" i="34"/>
  <c r="K452" i="34"/>
  <c r="J452" i="34"/>
  <c r="I452" i="34"/>
  <c r="H452" i="34"/>
  <c r="N452" i="34" s="1"/>
  <c r="G452" i="34"/>
  <c r="M452" i="34" s="1"/>
  <c r="L451" i="34"/>
  <c r="K451" i="34"/>
  <c r="J451" i="34"/>
  <c r="I451" i="34"/>
  <c r="H451" i="34"/>
  <c r="N451" i="34" s="1"/>
  <c r="G451" i="34"/>
  <c r="M451" i="34" s="1"/>
  <c r="L450" i="34"/>
  <c r="K450" i="34"/>
  <c r="J450" i="34"/>
  <c r="I450" i="34"/>
  <c r="H450" i="34"/>
  <c r="N450" i="34" s="1"/>
  <c r="G450" i="34"/>
  <c r="M450" i="34" s="1"/>
  <c r="L449" i="34"/>
  <c r="K449" i="34"/>
  <c r="J449" i="34"/>
  <c r="I449" i="34"/>
  <c r="H449" i="34"/>
  <c r="N449" i="34" s="1"/>
  <c r="G449" i="34"/>
  <c r="M449" i="34" s="1"/>
  <c r="L448" i="34"/>
  <c r="K448" i="34"/>
  <c r="J448" i="34"/>
  <c r="I448" i="34"/>
  <c r="H448" i="34"/>
  <c r="N448" i="34" s="1"/>
  <c r="G448" i="34"/>
  <c r="M448" i="34" s="1"/>
  <c r="L447" i="34"/>
  <c r="K447" i="34"/>
  <c r="J447" i="34"/>
  <c r="I447" i="34"/>
  <c r="H447" i="34"/>
  <c r="N447" i="34" s="1"/>
  <c r="G447" i="34"/>
  <c r="M447" i="34" s="1"/>
  <c r="L446" i="34"/>
  <c r="K446" i="34"/>
  <c r="H446" i="34"/>
  <c r="L445" i="34"/>
  <c r="K445" i="34"/>
  <c r="J445" i="34"/>
  <c r="I445" i="34"/>
  <c r="H445" i="34"/>
  <c r="N445" i="34" s="1"/>
  <c r="G445" i="34"/>
  <c r="M445" i="34" s="1"/>
  <c r="L444" i="34"/>
  <c r="K444" i="34"/>
  <c r="J444" i="34"/>
  <c r="I444" i="34"/>
  <c r="H444" i="34"/>
  <c r="N444" i="34" s="1"/>
  <c r="G444" i="34"/>
  <c r="L443" i="34"/>
  <c r="K443" i="34"/>
  <c r="J443" i="34"/>
  <c r="I443" i="34"/>
  <c r="H443" i="34"/>
  <c r="N443" i="34" s="1"/>
  <c r="G443" i="34"/>
  <c r="M443" i="34" s="1"/>
  <c r="L442" i="34"/>
  <c r="K442" i="34"/>
  <c r="J442" i="34"/>
  <c r="I442" i="34"/>
  <c r="H442" i="34"/>
  <c r="N442" i="34" s="1"/>
  <c r="G442" i="34"/>
  <c r="M442" i="34" s="1"/>
  <c r="L441" i="34"/>
  <c r="K441" i="34"/>
  <c r="J441" i="34"/>
  <c r="I441" i="34"/>
  <c r="H441" i="34"/>
  <c r="N441" i="34" s="1"/>
  <c r="G441" i="34"/>
  <c r="M441" i="34" s="1"/>
  <c r="L440" i="34"/>
  <c r="K440" i="34"/>
  <c r="J440" i="34"/>
  <c r="I440" i="34"/>
  <c r="H440" i="34"/>
  <c r="N440" i="34" s="1"/>
  <c r="G440" i="34"/>
  <c r="M440" i="34" s="1"/>
  <c r="L439" i="34"/>
  <c r="K439" i="34"/>
  <c r="J439" i="34"/>
  <c r="I439" i="34"/>
  <c r="H439" i="34"/>
  <c r="N439" i="34" s="1"/>
  <c r="G439" i="34"/>
  <c r="M439" i="34" s="1"/>
  <c r="L438" i="34"/>
  <c r="K438" i="34"/>
  <c r="J438" i="34"/>
  <c r="I438" i="34"/>
  <c r="H438" i="34"/>
  <c r="N438" i="34" s="1"/>
  <c r="G438" i="34"/>
  <c r="M438" i="34" s="1"/>
  <c r="L437" i="34"/>
  <c r="K437" i="34"/>
  <c r="J437" i="34"/>
  <c r="I437" i="34"/>
  <c r="H437" i="34"/>
  <c r="N437" i="34" s="1"/>
  <c r="G437" i="34"/>
  <c r="M437" i="34" s="1"/>
  <c r="L436" i="34"/>
  <c r="K436" i="34"/>
  <c r="J436" i="34"/>
  <c r="I436" i="34"/>
  <c r="H436" i="34"/>
  <c r="N436" i="34" s="1"/>
  <c r="G436" i="34"/>
  <c r="M436" i="34" s="1"/>
  <c r="L435" i="34"/>
  <c r="K435" i="34"/>
  <c r="J435" i="34"/>
  <c r="I435" i="34"/>
  <c r="H435" i="34"/>
  <c r="N435" i="34" s="1"/>
  <c r="G435" i="34"/>
  <c r="M435" i="34" s="1"/>
  <c r="L434" i="34"/>
  <c r="K434" i="34"/>
  <c r="J434" i="34"/>
  <c r="I434" i="34"/>
  <c r="H434" i="34"/>
  <c r="N434" i="34" s="1"/>
  <c r="G434" i="34"/>
  <c r="M434" i="34" s="1"/>
  <c r="L433" i="34"/>
  <c r="K433" i="34"/>
  <c r="J433" i="34"/>
  <c r="I433" i="34"/>
  <c r="H433" i="34"/>
  <c r="N433" i="34" s="1"/>
  <c r="G433" i="34"/>
  <c r="M433" i="34" s="1"/>
  <c r="L432" i="34"/>
  <c r="K432" i="34"/>
  <c r="J432" i="34"/>
  <c r="I432" i="34"/>
  <c r="H432" i="34"/>
  <c r="N432" i="34" s="1"/>
  <c r="G432" i="34"/>
  <c r="M432" i="34" s="1"/>
  <c r="L431" i="34"/>
  <c r="K431" i="34"/>
  <c r="J431" i="34"/>
  <c r="I431" i="34"/>
  <c r="H431" i="34"/>
  <c r="N431" i="34" s="1"/>
  <c r="G431" i="34"/>
  <c r="M431" i="34" s="1"/>
  <c r="L430" i="34"/>
  <c r="K430" i="34"/>
  <c r="J430" i="34"/>
  <c r="I430" i="34"/>
  <c r="H430" i="34"/>
  <c r="N430" i="34" s="1"/>
  <c r="G430" i="34"/>
  <c r="M430" i="34" s="1"/>
  <c r="L429" i="34"/>
  <c r="K429" i="34"/>
  <c r="J429" i="34"/>
  <c r="I429" i="34"/>
  <c r="H429" i="34"/>
  <c r="N429" i="34" s="1"/>
  <c r="G429" i="34"/>
  <c r="M429" i="34" s="1"/>
  <c r="L428" i="34"/>
  <c r="K428" i="34"/>
  <c r="J428" i="34"/>
  <c r="I428" i="34"/>
  <c r="H428" i="34"/>
  <c r="N428" i="34" s="1"/>
  <c r="G428" i="34"/>
  <c r="M428" i="34" s="1"/>
  <c r="L427" i="34"/>
  <c r="K427" i="34"/>
  <c r="J427" i="34"/>
  <c r="I427" i="34"/>
  <c r="H427" i="34"/>
  <c r="N427" i="34" s="1"/>
  <c r="G427" i="34"/>
  <c r="M427" i="34" s="1"/>
  <c r="L426" i="34"/>
  <c r="K426" i="34"/>
  <c r="J426" i="34"/>
  <c r="I426" i="34"/>
  <c r="H426" i="34"/>
  <c r="N426" i="34" s="1"/>
  <c r="G426" i="34"/>
  <c r="M426" i="34" s="1"/>
  <c r="L425" i="34"/>
  <c r="K425" i="34"/>
  <c r="J425" i="34"/>
  <c r="I425" i="34"/>
  <c r="H425" i="34"/>
  <c r="N425" i="34" s="1"/>
  <c r="G425" i="34"/>
  <c r="M425" i="34" s="1"/>
  <c r="L424" i="34"/>
  <c r="K424" i="34"/>
  <c r="J424" i="34"/>
  <c r="H424" i="34"/>
  <c r="L423" i="34"/>
  <c r="K423" i="34"/>
  <c r="J423" i="34"/>
  <c r="I423" i="34"/>
  <c r="H423" i="34"/>
  <c r="N423" i="34" s="1"/>
  <c r="G423" i="34"/>
  <c r="M423" i="34" s="1"/>
  <c r="L422" i="34"/>
  <c r="K422" i="34"/>
  <c r="J422" i="34"/>
  <c r="I422" i="34"/>
  <c r="H422" i="34"/>
  <c r="N422" i="34" s="1"/>
  <c r="G422" i="34"/>
  <c r="M422" i="34" s="1"/>
  <c r="L421" i="34"/>
  <c r="K421" i="34"/>
  <c r="J421" i="34"/>
  <c r="I421" i="34"/>
  <c r="H421" i="34"/>
  <c r="N421" i="34" s="1"/>
  <c r="G421" i="34"/>
  <c r="M421" i="34" s="1"/>
  <c r="L420" i="34"/>
  <c r="K420" i="34"/>
  <c r="J420" i="34"/>
  <c r="I420" i="34"/>
  <c r="H420" i="34"/>
  <c r="N420" i="34" s="1"/>
  <c r="G420" i="34"/>
  <c r="M420" i="34" s="1"/>
  <c r="L419" i="34"/>
  <c r="K419" i="34"/>
  <c r="J419" i="34"/>
  <c r="H419" i="34"/>
  <c r="G419" i="34"/>
  <c r="M419" i="34" s="1"/>
  <c r="L418" i="34"/>
  <c r="K418" i="34"/>
  <c r="J418" i="34"/>
  <c r="I418" i="34"/>
  <c r="H418" i="34"/>
  <c r="N418" i="34" s="1"/>
  <c r="G418" i="34"/>
  <c r="M418" i="34" s="1"/>
  <c r="L417" i="34"/>
  <c r="K417" i="34"/>
  <c r="J417" i="34"/>
  <c r="I417" i="34"/>
  <c r="H417" i="34"/>
  <c r="N417" i="34" s="1"/>
  <c r="G417" i="34"/>
  <c r="M417" i="34" s="1"/>
  <c r="L416" i="34"/>
  <c r="K416" i="34"/>
  <c r="I416" i="34"/>
  <c r="H416" i="34"/>
  <c r="N416" i="34" s="1"/>
  <c r="G416" i="34"/>
  <c r="M416" i="34" s="1"/>
  <c r="L415" i="34"/>
  <c r="K415" i="34"/>
  <c r="J415" i="34"/>
  <c r="I415" i="34"/>
  <c r="H415" i="34"/>
  <c r="N415" i="34" s="1"/>
  <c r="G415" i="34"/>
  <c r="M415" i="34" s="1"/>
  <c r="L414" i="34"/>
  <c r="K414" i="34"/>
  <c r="J414" i="34"/>
  <c r="I414" i="34"/>
  <c r="H414" i="34"/>
  <c r="N414" i="34" s="1"/>
  <c r="G414" i="34"/>
  <c r="M414" i="34" s="1"/>
  <c r="L413" i="34"/>
  <c r="K413" i="34"/>
  <c r="J413" i="34"/>
  <c r="H413" i="34"/>
  <c r="G413" i="34"/>
  <c r="L412" i="34"/>
  <c r="K412" i="34"/>
  <c r="J412" i="34"/>
  <c r="I412" i="34"/>
  <c r="H412" i="34"/>
  <c r="N412" i="34" s="1"/>
  <c r="G412" i="34"/>
  <c r="M412" i="34" s="1"/>
  <c r="L411" i="34"/>
  <c r="K411" i="34"/>
  <c r="J411" i="34"/>
  <c r="I411" i="34"/>
  <c r="H411" i="34"/>
  <c r="N411" i="34" s="1"/>
  <c r="G411" i="34"/>
  <c r="M411" i="34" s="1"/>
  <c r="L410" i="34"/>
  <c r="K410" i="34"/>
  <c r="H410" i="34"/>
  <c r="G410" i="34"/>
  <c r="L409" i="34"/>
  <c r="K409" i="34"/>
  <c r="J409" i="34"/>
  <c r="I409" i="34"/>
  <c r="H409" i="34"/>
  <c r="N409" i="34" s="1"/>
  <c r="G409" i="34"/>
  <c r="M409" i="34" s="1"/>
  <c r="L408" i="34"/>
  <c r="K408" i="34"/>
  <c r="J408" i="34"/>
  <c r="I408" i="34"/>
  <c r="H408" i="34"/>
  <c r="N408" i="34" s="1"/>
  <c r="G408" i="34"/>
  <c r="M408" i="34" s="1"/>
  <c r="L407" i="34"/>
  <c r="K407" i="34"/>
  <c r="J407" i="34"/>
  <c r="I407" i="34"/>
  <c r="H407" i="34"/>
  <c r="N407" i="34" s="1"/>
  <c r="G407" i="34"/>
  <c r="M407" i="34" s="1"/>
  <c r="L406" i="34"/>
  <c r="K406" i="34"/>
  <c r="L405" i="34"/>
  <c r="K405" i="34"/>
  <c r="J405" i="34"/>
  <c r="I405" i="34"/>
  <c r="H405" i="34"/>
  <c r="N405" i="34" s="1"/>
  <c r="G405" i="34"/>
  <c r="M405" i="34" s="1"/>
  <c r="L404" i="34"/>
  <c r="K404" i="34"/>
  <c r="J404" i="34"/>
  <c r="I404" i="34"/>
  <c r="H404" i="34"/>
  <c r="N404" i="34" s="1"/>
  <c r="G404" i="34"/>
  <c r="M404" i="34" s="1"/>
  <c r="L403" i="34"/>
  <c r="K403" i="34"/>
  <c r="J403" i="34"/>
  <c r="I403" i="34"/>
  <c r="H403" i="34"/>
  <c r="N403" i="34" s="1"/>
  <c r="G403" i="34"/>
  <c r="M403" i="34" s="1"/>
  <c r="L402" i="34"/>
  <c r="K402" i="34"/>
  <c r="I402" i="34"/>
  <c r="H402" i="34"/>
  <c r="L401" i="34"/>
  <c r="K401" i="34"/>
  <c r="J401" i="34"/>
  <c r="I401" i="34"/>
  <c r="H401" i="34"/>
  <c r="N401" i="34" s="1"/>
  <c r="L400" i="34"/>
  <c r="N400" i="34" s="1"/>
  <c r="K400" i="34"/>
  <c r="J400" i="34"/>
  <c r="I400" i="34"/>
  <c r="H400" i="34"/>
  <c r="G400" i="34"/>
  <c r="M400" i="34" s="1"/>
  <c r="L399" i="34"/>
  <c r="K399" i="34"/>
  <c r="J399" i="34"/>
  <c r="I399" i="34"/>
  <c r="H399" i="34"/>
  <c r="N399" i="34" s="1"/>
  <c r="G399" i="34"/>
  <c r="M399" i="34" s="1"/>
  <c r="L398" i="34"/>
  <c r="K398" i="34"/>
  <c r="J398" i="34"/>
  <c r="I398" i="34"/>
  <c r="H398" i="34"/>
  <c r="N398" i="34" s="1"/>
  <c r="G398" i="34"/>
  <c r="M398" i="34" s="1"/>
  <c r="L397" i="34"/>
  <c r="K397" i="34"/>
  <c r="J397" i="34"/>
  <c r="I397" i="34"/>
  <c r="H397" i="34"/>
  <c r="N397" i="34" s="1"/>
  <c r="G397" i="34"/>
  <c r="M397" i="34" s="1"/>
  <c r="L396" i="34"/>
  <c r="K396" i="34"/>
  <c r="J396" i="34"/>
  <c r="I396" i="34"/>
  <c r="H396" i="34"/>
  <c r="N396" i="34" s="1"/>
  <c r="G396" i="34"/>
  <c r="M396" i="34" s="1"/>
  <c r="L395" i="34"/>
  <c r="K395" i="34"/>
  <c r="I395" i="34"/>
  <c r="L394" i="34"/>
  <c r="K394" i="34"/>
  <c r="J394" i="34"/>
  <c r="I394" i="34"/>
  <c r="G394" i="34"/>
  <c r="M394" i="34" s="1"/>
  <c r="L393" i="34"/>
  <c r="K393" i="34"/>
  <c r="J393" i="34"/>
  <c r="I393" i="34"/>
  <c r="H393" i="34"/>
  <c r="N393" i="34" s="1"/>
  <c r="G393" i="34"/>
  <c r="M393" i="34" s="1"/>
  <c r="L392" i="34"/>
  <c r="K392" i="34"/>
  <c r="J392" i="34"/>
  <c r="I392" i="34"/>
  <c r="H392" i="34"/>
  <c r="N392" i="34" s="1"/>
  <c r="G392" i="34"/>
  <c r="M392" i="34" s="1"/>
  <c r="L391" i="34"/>
  <c r="K391" i="34"/>
  <c r="I391" i="34"/>
  <c r="H391" i="34"/>
  <c r="N391" i="34" s="1"/>
  <c r="G391" i="34"/>
  <c r="L390" i="34"/>
  <c r="K390" i="34"/>
  <c r="J390" i="34"/>
  <c r="I390" i="34"/>
  <c r="H390" i="34"/>
  <c r="N390" i="34" s="1"/>
  <c r="G390" i="34"/>
  <c r="M390" i="34" s="1"/>
  <c r="L389" i="34"/>
  <c r="K389" i="34"/>
  <c r="J389" i="34"/>
  <c r="I389" i="34"/>
  <c r="H389" i="34"/>
  <c r="N389" i="34" s="1"/>
  <c r="G389" i="34"/>
  <c r="M389" i="34" s="1"/>
  <c r="L388" i="34"/>
  <c r="K388" i="34"/>
  <c r="M388" i="34" s="1"/>
  <c r="J388" i="34"/>
  <c r="I388" i="34"/>
  <c r="H388" i="34"/>
  <c r="G388" i="34"/>
  <c r="L387" i="34"/>
  <c r="K387" i="34"/>
  <c r="M387" i="34" s="1"/>
  <c r="J387" i="34"/>
  <c r="I387" i="34"/>
  <c r="H387" i="34"/>
  <c r="N387" i="34" s="1"/>
  <c r="G387" i="34"/>
  <c r="L386" i="34"/>
  <c r="K386" i="34"/>
  <c r="J386" i="34"/>
  <c r="I386" i="34"/>
  <c r="H386" i="34"/>
  <c r="L385" i="34"/>
  <c r="K385" i="34"/>
  <c r="M385" i="34" s="1"/>
  <c r="J385" i="34"/>
  <c r="I385" i="34"/>
  <c r="H385" i="34"/>
  <c r="N385" i="34" s="1"/>
  <c r="G385" i="34"/>
  <c r="L384" i="34"/>
  <c r="K384" i="34"/>
  <c r="J384" i="34"/>
  <c r="I384" i="34"/>
  <c r="H384" i="34"/>
  <c r="N384" i="34" s="1"/>
  <c r="G384" i="34"/>
  <c r="M384" i="34" s="1"/>
  <c r="L383" i="34"/>
  <c r="K383" i="34"/>
  <c r="I383" i="34"/>
  <c r="L382" i="34"/>
  <c r="K382" i="34"/>
  <c r="J382" i="34"/>
  <c r="I382" i="34"/>
  <c r="H382" i="34"/>
  <c r="N382" i="34" s="1"/>
  <c r="G382" i="34"/>
  <c r="M382" i="34" s="1"/>
  <c r="L381" i="34"/>
  <c r="K381" i="34"/>
  <c r="J381" i="34"/>
  <c r="I381" i="34"/>
  <c r="H381" i="34"/>
  <c r="N381" i="34" s="1"/>
  <c r="G381" i="34"/>
  <c r="M381" i="34" s="1"/>
  <c r="L380" i="34"/>
  <c r="K380" i="34"/>
  <c r="J380" i="34"/>
  <c r="H380" i="34"/>
  <c r="G380" i="34"/>
  <c r="M380" i="34" s="1"/>
  <c r="L379" i="34"/>
  <c r="K379" i="34"/>
  <c r="J379" i="34"/>
  <c r="I379" i="34"/>
  <c r="H379" i="34"/>
  <c r="N379" i="34" s="1"/>
  <c r="G379" i="34"/>
  <c r="M379" i="34" s="1"/>
  <c r="L378" i="34"/>
  <c r="K378" i="34"/>
  <c r="J378" i="34"/>
  <c r="I378" i="34"/>
  <c r="H378" i="34"/>
  <c r="N378" i="34" s="1"/>
  <c r="G378" i="34"/>
  <c r="M378" i="34" s="1"/>
  <c r="L377" i="34"/>
  <c r="K377" i="34"/>
  <c r="H377" i="34"/>
  <c r="L376" i="34"/>
  <c r="K376" i="34"/>
  <c r="J376" i="34"/>
  <c r="I376" i="34"/>
  <c r="H376" i="34"/>
  <c r="N376" i="34" s="1"/>
  <c r="G376" i="34"/>
  <c r="M376" i="34" s="1"/>
  <c r="L375" i="34"/>
  <c r="K375" i="34"/>
  <c r="J375" i="34"/>
  <c r="I375" i="34"/>
  <c r="H375" i="34"/>
  <c r="N375" i="34" s="1"/>
  <c r="G375" i="34"/>
  <c r="M375" i="34" s="1"/>
  <c r="L374" i="34"/>
  <c r="K374" i="34"/>
  <c r="J374" i="34"/>
  <c r="I374" i="34"/>
  <c r="H374" i="34"/>
  <c r="N374" i="34" s="1"/>
  <c r="G374" i="34"/>
  <c r="M374" i="34" s="1"/>
  <c r="L373" i="34"/>
  <c r="K373" i="34"/>
  <c r="J373" i="34"/>
  <c r="I373" i="34"/>
  <c r="H373" i="34"/>
  <c r="N373" i="34" s="1"/>
  <c r="L372" i="34"/>
  <c r="N372" i="34" s="1"/>
  <c r="K372" i="34"/>
  <c r="J372" i="34"/>
  <c r="I372" i="34"/>
  <c r="H372" i="34"/>
  <c r="G372" i="34"/>
  <c r="M372" i="34" s="1"/>
  <c r="F371" i="34"/>
  <c r="J468" i="34" s="1"/>
  <c r="E371" i="34"/>
  <c r="I371" i="34" s="1"/>
  <c r="D371" i="34"/>
  <c r="H525" i="34" s="1"/>
  <c r="C371" i="34"/>
  <c r="G424" i="34" s="1"/>
  <c r="M424" i="34" s="1"/>
  <c r="L363" i="34"/>
  <c r="K363" i="34"/>
  <c r="J363" i="34"/>
  <c r="I363" i="34"/>
  <c r="H363" i="34"/>
  <c r="N363" i="34" s="1"/>
  <c r="G363" i="34"/>
  <c r="M363" i="34" s="1"/>
  <c r="L362" i="34"/>
  <c r="K362" i="34"/>
  <c r="J362" i="34"/>
  <c r="I362" i="34"/>
  <c r="H362" i="34"/>
  <c r="N362" i="34" s="1"/>
  <c r="G362" i="34"/>
  <c r="M362" i="34" s="1"/>
  <c r="L361" i="34"/>
  <c r="K361" i="34"/>
  <c r="J361" i="34"/>
  <c r="I361" i="34"/>
  <c r="H361" i="34"/>
  <c r="N361" i="34" s="1"/>
  <c r="G361" i="34"/>
  <c r="M361" i="34" s="1"/>
  <c r="L360" i="34"/>
  <c r="K360" i="34"/>
  <c r="J360" i="34"/>
  <c r="I360" i="34"/>
  <c r="H360" i="34"/>
  <c r="N360" i="34" s="1"/>
  <c r="G360" i="34"/>
  <c r="M360" i="34" s="1"/>
  <c r="L359" i="34"/>
  <c r="K359" i="34"/>
  <c r="J359" i="34"/>
  <c r="I359" i="34"/>
  <c r="H359" i="34"/>
  <c r="N359" i="34" s="1"/>
  <c r="G359" i="34"/>
  <c r="M359" i="34" s="1"/>
  <c r="L358" i="34"/>
  <c r="K358" i="34"/>
  <c r="J358" i="34"/>
  <c r="I358" i="34"/>
  <c r="H358" i="34"/>
  <c r="N358" i="34" s="1"/>
  <c r="G358" i="34"/>
  <c r="M358" i="34" s="1"/>
  <c r="L357" i="34"/>
  <c r="K357" i="34"/>
  <c r="J357" i="34"/>
  <c r="I357" i="34"/>
  <c r="H357" i="34"/>
  <c r="N357" i="34" s="1"/>
  <c r="G357" i="34"/>
  <c r="M357" i="34" s="1"/>
  <c r="L356" i="34"/>
  <c r="K356" i="34"/>
  <c r="J356" i="34"/>
  <c r="I356" i="34"/>
  <c r="H356" i="34"/>
  <c r="N356" i="34" s="1"/>
  <c r="G356" i="34"/>
  <c r="M356" i="34" s="1"/>
  <c r="L355" i="34"/>
  <c r="K355" i="34"/>
  <c r="J355" i="34"/>
  <c r="I355" i="34"/>
  <c r="H355" i="34"/>
  <c r="N355" i="34" s="1"/>
  <c r="G355" i="34"/>
  <c r="M355" i="34" s="1"/>
  <c r="L354" i="34"/>
  <c r="K354" i="34"/>
  <c r="J354" i="34"/>
  <c r="I354" i="34"/>
  <c r="H354" i="34"/>
  <c r="N354" i="34" s="1"/>
  <c r="G354" i="34"/>
  <c r="M354" i="34" s="1"/>
  <c r="L353" i="34"/>
  <c r="K353" i="34"/>
  <c r="J353" i="34"/>
  <c r="I353" i="34"/>
  <c r="H353" i="34"/>
  <c r="N353" i="34" s="1"/>
  <c r="G353" i="34"/>
  <c r="M353" i="34" s="1"/>
  <c r="L352" i="34"/>
  <c r="K352" i="34"/>
  <c r="J352" i="34"/>
  <c r="I352" i="34"/>
  <c r="H352" i="34"/>
  <c r="N352" i="34" s="1"/>
  <c r="G352" i="34"/>
  <c r="M352" i="34" s="1"/>
  <c r="L351" i="34"/>
  <c r="K351" i="34"/>
  <c r="J351" i="34"/>
  <c r="I351" i="34"/>
  <c r="H351" i="34"/>
  <c r="N351" i="34" s="1"/>
  <c r="G351" i="34"/>
  <c r="M351" i="34" s="1"/>
  <c r="L350" i="34"/>
  <c r="N350" i="34" s="1"/>
  <c r="K350" i="34"/>
  <c r="J350" i="34"/>
  <c r="I350" i="34"/>
  <c r="H350" i="34"/>
  <c r="G350" i="34"/>
  <c r="M350" i="34" s="1"/>
  <c r="L349" i="34"/>
  <c r="K349" i="34"/>
  <c r="J349" i="34"/>
  <c r="I349" i="34"/>
  <c r="H349" i="34"/>
  <c r="N349" i="34" s="1"/>
  <c r="G349" i="34"/>
  <c r="M349" i="34" s="1"/>
  <c r="L348" i="34"/>
  <c r="K348" i="34"/>
  <c r="J348" i="34"/>
  <c r="I348" i="34"/>
  <c r="H348" i="34"/>
  <c r="N348" i="34" s="1"/>
  <c r="G348" i="34"/>
  <c r="M348" i="34" s="1"/>
  <c r="L347" i="34"/>
  <c r="K347" i="34"/>
  <c r="J347" i="34"/>
  <c r="I347" i="34"/>
  <c r="H347" i="34"/>
  <c r="N347" i="34" s="1"/>
  <c r="G347" i="34"/>
  <c r="M347" i="34" s="1"/>
  <c r="L346" i="34"/>
  <c r="K346" i="34"/>
  <c r="J346" i="34"/>
  <c r="I346" i="34"/>
  <c r="H346" i="34"/>
  <c r="N346" i="34" s="1"/>
  <c r="G346" i="34"/>
  <c r="M346" i="34" s="1"/>
  <c r="L345" i="34"/>
  <c r="K345" i="34"/>
  <c r="J345" i="34"/>
  <c r="I345" i="34"/>
  <c r="H345" i="34"/>
  <c r="N345" i="34" s="1"/>
  <c r="G345" i="34"/>
  <c r="M345" i="34" s="1"/>
  <c r="L344" i="34"/>
  <c r="K344" i="34"/>
  <c r="J344" i="34"/>
  <c r="I344" i="34"/>
  <c r="H344" i="34"/>
  <c r="N344" i="34" s="1"/>
  <c r="G344" i="34"/>
  <c r="M344" i="34" s="1"/>
  <c r="L343" i="34"/>
  <c r="K343" i="34"/>
  <c r="J343" i="34"/>
  <c r="I343" i="34"/>
  <c r="H343" i="34"/>
  <c r="N343" i="34" s="1"/>
  <c r="G343" i="34"/>
  <c r="M343" i="34" s="1"/>
  <c r="L342" i="34"/>
  <c r="K342" i="34"/>
  <c r="J342" i="34"/>
  <c r="I342" i="34"/>
  <c r="H342" i="34"/>
  <c r="N342" i="34" s="1"/>
  <c r="G342" i="34"/>
  <c r="M342" i="34" s="1"/>
  <c r="L341" i="34"/>
  <c r="K341" i="34"/>
  <c r="J341" i="34"/>
  <c r="I341" i="34"/>
  <c r="H341" i="34"/>
  <c r="N341" i="34" s="1"/>
  <c r="G341" i="34"/>
  <c r="M341" i="34" s="1"/>
  <c r="L340" i="34"/>
  <c r="K340" i="34"/>
  <c r="J340" i="34"/>
  <c r="I340" i="34"/>
  <c r="H340" i="34"/>
  <c r="N340" i="34" s="1"/>
  <c r="G340" i="34"/>
  <c r="M340" i="34" s="1"/>
  <c r="L339" i="34"/>
  <c r="K339" i="34"/>
  <c r="J339" i="34"/>
  <c r="I339" i="34"/>
  <c r="H339" i="34"/>
  <c r="N339" i="34" s="1"/>
  <c r="G339" i="34"/>
  <c r="M339" i="34" s="1"/>
  <c r="L338" i="34"/>
  <c r="N338" i="34" s="1"/>
  <c r="K338" i="34"/>
  <c r="J338" i="34"/>
  <c r="I338" i="34"/>
  <c r="H338" i="34"/>
  <c r="G338" i="34"/>
  <c r="M338" i="34" s="1"/>
  <c r="L337" i="34"/>
  <c r="K337" i="34"/>
  <c r="J337" i="34"/>
  <c r="I337" i="34"/>
  <c r="H337" i="34"/>
  <c r="N337" i="34" s="1"/>
  <c r="G337" i="34"/>
  <c r="M337" i="34" s="1"/>
  <c r="L336" i="34"/>
  <c r="K336" i="34"/>
  <c r="J336" i="34"/>
  <c r="I336" i="34"/>
  <c r="H336" i="34"/>
  <c r="N336" i="34" s="1"/>
  <c r="G336" i="34"/>
  <c r="M336" i="34" s="1"/>
  <c r="L335" i="34"/>
  <c r="K335" i="34"/>
  <c r="J335" i="34"/>
  <c r="I335" i="34"/>
  <c r="H335" i="34"/>
  <c r="N335" i="34" s="1"/>
  <c r="G335" i="34"/>
  <c r="M335" i="34" s="1"/>
  <c r="L334" i="34"/>
  <c r="K334" i="34"/>
  <c r="J334" i="34"/>
  <c r="I334" i="34"/>
  <c r="H334" i="34"/>
  <c r="N334" i="34" s="1"/>
  <c r="G334" i="34"/>
  <c r="M334" i="34" s="1"/>
  <c r="L333" i="34"/>
  <c r="K333" i="34"/>
  <c r="J333" i="34"/>
  <c r="I333" i="34"/>
  <c r="H333" i="34"/>
  <c r="N333" i="34" s="1"/>
  <c r="G333" i="34"/>
  <c r="M333" i="34" s="1"/>
  <c r="L332" i="34"/>
  <c r="K332" i="34"/>
  <c r="J332" i="34"/>
  <c r="I332" i="34"/>
  <c r="H332" i="34"/>
  <c r="N332" i="34" s="1"/>
  <c r="G332" i="34"/>
  <c r="M332" i="34" s="1"/>
  <c r="L331" i="34"/>
  <c r="K331" i="34"/>
  <c r="J331" i="34"/>
  <c r="I331" i="34"/>
  <c r="H331" i="34"/>
  <c r="N331" i="34" s="1"/>
  <c r="G331" i="34"/>
  <c r="M331" i="34" s="1"/>
  <c r="L330" i="34"/>
  <c r="K330" i="34"/>
  <c r="J330" i="34"/>
  <c r="I330" i="34"/>
  <c r="H330" i="34"/>
  <c r="N330" i="34" s="1"/>
  <c r="G330" i="34"/>
  <c r="M330" i="34" s="1"/>
  <c r="L329" i="34"/>
  <c r="K329" i="34"/>
  <c r="L328" i="34"/>
  <c r="N328" i="34" s="1"/>
  <c r="K328" i="34"/>
  <c r="J328" i="34"/>
  <c r="I328" i="34"/>
  <c r="H328" i="34"/>
  <c r="G328" i="34"/>
  <c r="M328" i="34" s="1"/>
  <c r="L327" i="34"/>
  <c r="K327" i="34"/>
  <c r="J327" i="34"/>
  <c r="I327" i="34"/>
  <c r="H327" i="34"/>
  <c r="N327" i="34" s="1"/>
  <c r="G327" i="34"/>
  <c r="M327" i="34" s="1"/>
  <c r="L326" i="34"/>
  <c r="K326" i="34"/>
  <c r="I326" i="34"/>
  <c r="G326" i="34"/>
  <c r="L325" i="34"/>
  <c r="K325" i="34"/>
  <c r="J325" i="34"/>
  <c r="I325" i="34"/>
  <c r="H325" i="34"/>
  <c r="N325" i="34" s="1"/>
  <c r="G325" i="34"/>
  <c r="M325" i="34" s="1"/>
  <c r="L324" i="34"/>
  <c r="K324" i="34"/>
  <c r="H324" i="34"/>
  <c r="L323" i="34"/>
  <c r="K323" i="34"/>
  <c r="J323" i="34"/>
  <c r="I323" i="34"/>
  <c r="H323" i="34"/>
  <c r="N323" i="34" s="1"/>
  <c r="G323" i="34"/>
  <c r="M323" i="34" s="1"/>
  <c r="L322" i="34"/>
  <c r="K322" i="34"/>
  <c r="J322" i="34"/>
  <c r="I322" i="34"/>
  <c r="H322" i="34"/>
  <c r="N322" i="34" s="1"/>
  <c r="G322" i="34"/>
  <c r="M322" i="34" s="1"/>
  <c r="L321" i="34"/>
  <c r="K321" i="34"/>
  <c r="J321" i="34"/>
  <c r="I321" i="34"/>
  <c r="H321" i="34"/>
  <c r="N321" i="34" s="1"/>
  <c r="G321" i="34"/>
  <c r="M321" i="34" s="1"/>
  <c r="L320" i="34"/>
  <c r="K320" i="34"/>
  <c r="J320" i="34"/>
  <c r="I320" i="34"/>
  <c r="H320" i="34"/>
  <c r="N320" i="34" s="1"/>
  <c r="G320" i="34"/>
  <c r="M320" i="34" s="1"/>
  <c r="L319" i="34"/>
  <c r="K319" i="34"/>
  <c r="J319" i="34"/>
  <c r="I319" i="34"/>
  <c r="H319" i="34"/>
  <c r="N319" i="34" s="1"/>
  <c r="G319" i="34"/>
  <c r="M319" i="34" s="1"/>
  <c r="L318" i="34"/>
  <c r="K318" i="34"/>
  <c r="L317" i="34"/>
  <c r="K317" i="34"/>
  <c r="J317" i="34"/>
  <c r="I317" i="34"/>
  <c r="H317" i="34"/>
  <c r="N317" i="34" s="1"/>
  <c r="G317" i="34"/>
  <c r="M317" i="34" s="1"/>
  <c r="L316" i="34"/>
  <c r="K316" i="34"/>
  <c r="J316" i="34"/>
  <c r="I316" i="34"/>
  <c r="H316" i="34"/>
  <c r="N316" i="34" s="1"/>
  <c r="G316" i="34"/>
  <c r="M316" i="34" s="1"/>
  <c r="L315" i="34"/>
  <c r="K315" i="34"/>
  <c r="J315" i="34"/>
  <c r="I315" i="34"/>
  <c r="H315" i="34"/>
  <c r="N315" i="34" s="1"/>
  <c r="G315" i="34"/>
  <c r="M315" i="34" s="1"/>
  <c r="L314" i="34"/>
  <c r="K314" i="34"/>
  <c r="J314" i="34"/>
  <c r="I314" i="34"/>
  <c r="H314" i="34"/>
  <c r="N314" i="34" s="1"/>
  <c r="G314" i="34"/>
  <c r="M314" i="34" s="1"/>
  <c r="L313" i="34"/>
  <c r="K313" i="34"/>
  <c r="J313" i="34"/>
  <c r="I313" i="34"/>
  <c r="H313" i="34"/>
  <c r="N313" i="34" s="1"/>
  <c r="G313" i="34"/>
  <c r="M313" i="34" s="1"/>
  <c r="L312" i="34"/>
  <c r="K312" i="34"/>
  <c r="J312" i="34"/>
  <c r="I312" i="34"/>
  <c r="L311" i="34"/>
  <c r="K311" i="34"/>
  <c r="J311" i="34"/>
  <c r="I311" i="34"/>
  <c r="H311" i="34"/>
  <c r="N311" i="34" s="1"/>
  <c r="G311" i="34"/>
  <c r="M311" i="34" s="1"/>
  <c r="L310" i="34"/>
  <c r="K310" i="34"/>
  <c r="J310" i="34"/>
  <c r="I310" i="34"/>
  <c r="H310" i="34"/>
  <c r="N310" i="34" s="1"/>
  <c r="G310" i="34"/>
  <c r="M310" i="34" s="1"/>
  <c r="L309" i="34"/>
  <c r="K309" i="34"/>
  <c r="J309" i="34"/>
  <c r="I309" i="34"/>
  <c r="H309" i="34"/>
  <c r="N309" i="34" s="1"/>
  <c r="G309" i="34"/>
  <c r="M309" i="34" s="1"/>
  <c r="L308" i="34"/>
  <c r="K308" i="34"/>
  <c r="J308" i="34"/>
  <c r="I308" i="34"/>
  <c r="H308" i="34"/>
  <c r="N308" i="34" s="1"/>
  <c r="G308" i="34"/>
  <c r="M308" i="34" s="1"/>
  <c r="L307" i="34"/>
  <c r="K307" i="34"/>
  <c r="J307" i="34"/>
  <c r="I307" i="34"/>
  <c r="H307" i="34"/>
  <c r="N307" i="34" s="1"/>
  <c r="G307" i="34"/>
  <c r="M307" i="34" s="1"/>
  <c r="L306" i="34"/>
  <c r="K306" i="34"/>
  <c r="J306" i="34"/>
  <c r="I306" i="34"/>
  <c r="H306" i="34"/>
  <c r="N306" i="34" s="1"/>
  <c r="G306" i="34"/>
  <c r="M306" i="34" s="1"/>
  <c r="L305" i="34"/>
  <c r="K305" i="34"/>
  <c r="J305" i="34"/>
  <c r="I305" i="34"/>
  <c r="H305" i="34"/>
  <c r="N305" i="34" s="1"/>
  <c r="G305" i="34"/>
  <c r="M305" i="34" s="1"/>
  <c r="L304" i="34"/>
  <c r="K304" i="34"/>
  <c r="J304" i="34"/>
  <c r="I304" i="34"/>
  <c r="H304" i="34"/>
  <c r="N304" i="34" s="1"/>
  <c r="G304" i="34"/>
  <c r="M304" i="34" s="1"/>
  <c r="L303" i="34"/>
  <c r="K303" i="34"/>
  <c r="J303" i="34"/>
  <c r="I303" i="34"/>
  <c r="H303" i="34"/>
  <c r="N303" i="34" s="1"/>
  <c r="G303" i="34"/>
  <c r="M303" i="34" s="1"/>
  <c r="L302" i="34"/>
  <c r="K302" i="34"/>
  <c r="J302" i="34"/>
  <c r="I302" i="34"/>
  <c r="H302" i="34"/>
  <c r="N302" i="34" s="1"/>
  <c r="G302" i="34"/>
  <c r="M302" i="34" s="1"/>
  <c r="L301" i="34"/>
  <c r="K301" i="34"/>
  <c r="J301" i="34"/>
  <c r="I301" i="34"/>
  <c r="H301" i="34"/>
  <c r="N301" i="34" s="1"/>
  <c r="G301" i="34"/>
  <c r="M301" i="34" s="1"/>
  <c r="L300" i="34"/>
  <c r="K300" i="34"/>
  <c r="J300" i="34"/>
  <c r="I300" i="34"/>
  <c r="H300" i="34"/>
  <c r="N300" i="34" s="1"/>
  <c r="G300" i="34"/>
  <c r="M300" i="34" s="1"/>
  <c r="L299" i="34"/>
  <c r="K299" i="34"/>
  <c r="J299" i="34"/>
  <c r="I299" i="34"/>
  <c r="H299" i="34"/>
  <c r="N299" i="34" s="1"/>
  <c r="G299" i="34"/>
  <c r="M299" i="34" s="1"/>
  <c r="L298" i="34"/>
  <c r="K298" i="34"/>
  <c r="J298" i="34"/>
  <c r="I298" i="34"/>
  <c r="H298" i="34"/>
  <c r="N298" i="34" s="1"/>
  <c r="G298" i="34"/>
  <c r="M298" i="34" s="1"/>
  <c r="L297" i="34"/>
  <c r="K297" i="34"/>
  <c r="J297" i="34"/>
  <c r="I297" i="34"/>
  <c r="H297" i="34"/>
  <c r="N297" i="34" s="1"/>
  <c r="G297" i="34"/>
  <c r="M297" i="34" s="1"/>
  <c r="L296" i="34"/>
  <c r="K296" i="34"/>
  <c r="J296" i="34"/>
  <c r="I296" i="34"/>
  <c r="H296" i="34"/>
  <c r="N296" i="34" s="1"/>
  <c r="G296" i="34"/>
  <c r="M296" i="34" s="1"/>
  <c r="L295" i="34"/>
  <c r="K295" i="34"/>
  <c r="J295" i="34"/>
  <c r="I295" i="34"/>
  <c r="H295" i="34"/>
  <c r="N295" i="34" s="1"/>
  <c r="G295" i="34"/>
  <c r="M295" i="34" s="1"/>
  <c r="L294" i="34"/>
  <c r="K294" i="34"/>
  <c r="J294" i="34"/>
  <c r="I294" i="34"/>
  <c r="H294" i="34"/>
  <c r="N294" i="34" s="1"/>
  <c r="G294" i="34"/>
  <c r="M294" i="34" s="1"/>
  <c r="L293" i="34"/>
  <c r="K293" i="34"/>
  <c r="J293" i="34"/>
  <c r="I293" i="34"/>
  <c r="H293" i="34"/>
  <c r="N293" i="34" s="1"/>
  <c r="G293" i="34"/>
  <c r="M293" i="34" s="1"/>
  <c r="L292" i="34"/>
  <c r="K292" i="34"/>
  <c r="J292" i="34"/>
  <c r="I292" i="34"/>
  <c r="H292" i="34"/>
  <c r="N292" i="34" s="1"/>
  <c r="G292" i="34"/>
  <c r="M292" i="34" s="1"/>
  <c r="L291" i="34"/>
  <c r="K291" i="34"/>
  <c r="J291" i="34"/>
  <c r="I291" i="34"/>
  <c r="H291" i="34"/>
  <c r="N291" i="34" s="1"/>
  <c r="G291" i="34"/>
  <c r="M291" i="34" s="1"/>
  <c r="L290" i="34"/>
  <c r="K290" i="34"/>
  <c r="J290" i="34"/>
  <c r="I290" i="34"/>
  <c r="H290" i="34"/>
  <c r="N290" i="34" s="1"/>
  <c r="G290" i="34"/>
  <c r="M290" i="34" s="1"/>
  <c r="L289" i="34"/>
  <c r="K289" i="34"/>
  <c r="J289" i="34"/>
  <c r="I289" i="34"/>
  <c r="H289" i="34"/>
  <c r="N289" i="34" s="1"/>
  <c r="G289" i="34"/>
  <c r="M289" i="34" s="1"/>
  <c r="L288" i="34"/>
  <c r="K288" i="34"/>
  <c r="J288" i="34"/>
  <c r="I288" i="34"/>
  <c r="H288" i="34"/>
  <c r="N288" i="34" s="1"/>
  <c r="G288" i="34"/>
  <c r="M288" i="34" s="1"/>
  <c r="L287" i="34"/>
  <c r="K287" i="34"/>
  <c r="J287" i="34"/>
  <c r="I287" i="34"/>
  <c r="H287" i="34"/>
  <c r="N287" i="34" s="1"/>
  <c r="G287" i="34"/>
  <c r="M287" i="34" s="1"/>
  <c r="L286" i="34"/>
  <c r="K286" i="34"/>
  <c r="J286" i="34"/>
  <c r="I286" i="34"/>
  <c r="H286" i="34"/>
  <c r="N286" i="34" s="1"/>
  <c r="G286" i="34"/>
  <c r="M286" i="34" s="1"/>
  <c r="L285" i="34"/>
  <c r="K285" i="34"/>
  <c r="J285" i="34"/>
  <c r="I285" i="34"/>
  <c r="H285" i="34"/>
  <c r="N285" i="34" s="1"/>
  <c r="G285" i="34"/>
  <c r="M285" i="34" s="1"/>
  <c r="L284" i="34"/>
  <c r="K284" i="34"/>
  <c r="J284" i="34"/>
  <c r="I284" i="34"/>
  <c r="H284" i="34"/>
  <c r="N284" i="34" s="1"/>
  <c r="G284" i="34"/>
  <c r="M284" i="34" s="1"/>
  <c r="L283" i="34"/>
  <c r="K283" i="34"/>
  <c r="M283" i="34" s="1"/>
  <c r="J283" i="34"/>
  <c r="I283" i="34"/>
  <c r="H283" i="34"/>
  <c r="N283" i="34" s="1"/>
  <c r="G283" i="34"/>
  <c r="L282" i="34"/>
  <c r="K282" i="34"/>
  <c r="J282" i="34"/>
  <c r="I282" i="34"/>
  <c r="H282" i="34"/>
  <c r="N282" i="34" s="1"/>
  <c r="G282" i="34"/>
  <c r="M282" i="34" s="1"/>
  <c r="L281" i="34"/>
  <c r="K281" i="34"/>
  <c r="J281" i="34"/>
  <c r="I281" i="34"/>
  <c r="G281" i="34"/>
  <c r="L280" i="34"/>
  <c r="K280" i="34"/>
  <c r="J280" i="34"/>
  <c r="I280" i="34"/>
  <c r="H280" i="34"/>
  <c r="N280" i="34" s="1"/>
  <c r="G280" i="34"/>
  <c r="M280" i="34" s="1"/>
  <c r="L279" i="34"/>
  <c r="K279" i="34"/>
  <c r="J279" i="34"/>
  <c r="I279" i="34"/>
  <c r="H279" i="34"/>
  <c r="N279" i="34" s="1"/>
  <c r="G279" i="34"/>
  <c r="M279" i="34" s="1"/>
  <c r="L278" i="34"/>
  <c r="K278" i="34"/>
  <c r="J278" i="34"/>
  <c r="I278" i="34"/>
  <c r="H278" i="34"/>
  <c r="N278" i="34" s="1"/>
  <c r="G278" i="34"/>
  <c r="M278" i="34" s="1"/>
  <c r="L277" i="34"/>
  <c r="K277" i="34"/>
  <c r="J277" i="34"/>
  <c r="I277" i="34"/>
  <c r="H277" i="34"/>
  <c r="N277" i="34" s="1"/>
  <c r="G277" i="34"/>
  <c r="M277" i="34" s="1"/>
  <c r="L276" i="34"/>
  <c r="K276" i="34"/>
  <c r="J276" i="34"/>
  <c r="I276" i="34"/>
  <c r="H276" i="34"/>
  <c r="N276" i="34" s="1"/>
  <c r="G276" i="34"/>
  <c r="M276" i="34" s="1"/>
  <c r="L275" i="34"/>
  <c r="K275" i="34"/>
  <c r="J275" i="34"/>
  <c r="I275" i="34"/>
  <c r="H275" i="34"/>
  <c r="N275" i="34" s="1"/>
  <c r="G275" i="34"/>
  <c r="M275" i="34" s="1"/>
  <c r="L274" i="34"/>
  <c r="K274" i="34"/>
  <c r="J274" i="34"/>
  <c r="I274" i="34"/>
  <c r="H274" i="34"/>
  <c r="N274" i="34" s="1"/>
  <c r="G274" i="34"/>
  <c r="M274" i="34" s="1"/>
  <c r="L273" i="34"/>
  <c r="K273" i="34"/>
  <c r="J273" i="34"/>
  <c r="I273" i="34"/>
  <c r="H273" i="34"/>
  <c r="N273" i="34" s="1"/>
  <c r="G273" i="34"/>
  <c r="M273" i="34" s="1"/>
  <c r="L272" i="34"/>
  <c r="K272" i="34"/>
  <c r="J272" i="34"/>
  <c r="I272" i="34"/>
  <c r="H272" i="34"/>
  <c r="N272" i="34" s="1"/>
  <c r="G272" i="34"/>
  <c r="M272" i="34" s="1"/>
  <c r="L271" i="34"/>
  <c r="K271" i="34"/>
  <c r="J271" i="34"/>
  <c r="I271" i="34"/>
  <c r="H271" i="34"/>
  <c r="N271" i="34" s="1"/>
  <c r="G271" i="34"/>
  <c r="M271" i="34" s="1"/>
  <c r="L270" i="34"/>
  <c r="K270" i="34"/>
  <c r="J270" i="34"/>
  <c r="I270" i="34"/>
  <c r="H270" i="34"/>
  <c r="N270" i="34" s="1"/>
  <c r="G270" i="34"/>
  <c r="M270" i="34" s="1"/>
  <c r="L269" i="34"/>
  <c r="K269" i="34"/>
  <c r="J269" i="34"/>
  <c r="I269" i="34"/>
  <c r="H269" i="34"/>
  <c r="N269" i="34" s="1"/>
  <c r="G269" i="34"/>
  <c r="M269" i="34" s="1"/>
  <c r="L268" i="34"/>
  <c r="K268" i="34"/>
  <c r="J268" i="34"/>
  <c r="I268" i="34"/>
  <c r="H268" i="34"/>
  <c r="N268" i="34" s="1"/>
  <c r="G268" i="34"/>
  <c r="M268" i="34" s="1"/>
  <c r="L267" i="34"/>
  <c r="K267" i="34"/>
  <c r="M267" i="34" s="1"/>
  <c r="J267" i="34"/>
  <c r="I267" i="34"/>
  <c r="H267" i="34"/>
  <c r="N267" i="34" s="1"/>
  <c r="G267" i="34"/>
  <c r="L266" i="34"/>
  <c r="K266" i="34"/>
  <c r="J266" i="34"/>
  <c r="I266" i="34"/>
  <c r="H266" i="34"/>
  <c r="N266" i="34" s="1"/>
  <c r="G266" i="34"/>
  <c r="M266" i="34" s="1"/>
  <c r="L265" i="34"/>
  <c r="K265" i="34"/>
  <c r="J265" i="34"/>
  <c r="I265" i="34"/>
  <c r="H265" i="34"/>
  <c r="N265" i="34" s="1"/>
  <c r="G265" i="34"/>
  <c r="M265" i="34" s="1"/>
  <c r="L264" i="34"/>
  <c r="K264" i="34"/>
  <c r="M264" i="34" s="1"/>
  <c r="J264" i="34"/>
  <c r="I264" i="34"/>
  <c r="H264" i="34"/>
  <c r="N264" i="34" s="1"/>
  <c r="G264" i="34"/>
  <c r="L263" i="34"/>
  <c r="K263" i="34"/>
  <c r="J263" i="34"/>
  <c r="I263" i="34"/>
  <c r="H263" i="34"/>
  <c r="N263" i="34" s="1"/>
  <c r="G263" i="34"/>
  <c r="M263" i="34" s="1"/>
  <c r="L262" i="34"/>
  <c r="K262" i="34"/>
  <c r="J262" i="34"/>
  <c r="I262" i="34"/>
  <c r="H262" i="34"/>
  <c r="N262" i="34" s="1"/>
  <c r="G262" i="34"/>
  <c r="M262" i="34" s="1"/>
  <c r="L261" i="34"/>
  <c r="K261" i="34"/>
  <c r="J261" i="34"/>
  <c r="I261" i="34"/>
  <c r="H261" i="34"/>
  <c r="N261" i="34" s="1"/>
  <c r="G261" i="34"/>
  <c r="M261" i="34" s="1"/>
  <c r="L260" i="34"/>
  <c r="K260" i="34"/>
  <c r="J260" i="34"/>
  <c r="I260" i="34"/>
  <c r="H260" i="34"/>
  <c r="N260" i="34" s="1"/>
  <c r="G260" i="34"/>
  <c r="M260" i="34" s="1"/>
  <c r="L259" i="34"/>
  <c r="K259" i="34"/>
  <c r="J259" i="34"/>
  <c r="I259" i="34"/>
  <c r="H259" i="34"/>
  <c r="N259" i="34" s="1"/>
  <c r="G259" i="34"/>
  <c r="M259" i="34" s="1"/>
  <c r="L258" i="34"/>
  <c r="K258" i="34"/>
  <c r="L257" i="34"/>
  <c r="K257" i="34"/>
  <c r="J257" i="34"/>
  <c r="I257" i="34"/>
  <c r="H257" i="34"/>
  <c r="N257" i="34" s="1"/>
  <c r="G257" i="34"/>
  <c r="M257" i="34" s="1"/>
  <c r="L256" i="34"/>
  <c r="K256" i="34"/>
  <c r="J256" i="34"/>
  <c r="I256" i="34"/>
  <c r="H256" i="34"/>
  <c r="N256" i="34" s="1"/>
  <c r="G256" i="34"/>
  <c r="M256" i="34" s="1"/>
  <c r="L255" i="34"/>
  <c r="K255" i="34"/>
  <c r="H255" i="34"/>
  <c r="G255" i="34"/>
  <c r="M255" i="34" s="1"/>
  <c r="L254" i="34"/>
  <c r="N254" i="34" s="1"/>
  <c r="K254" i="34"/>
  <c r="J254" i="34"/>
  <c r="I254" i="34"/>
  <c r="H254" i="34"/>
  <c r="G254" i="34"/>
  <c r="M254" i="34" s="1"/>
  <c r="L253" i="34"/>
  <c r="K253" i="34"/>
  <c r="J253" i="34"/>
  <c r="I253" i="34"/>
  <c r="H253" i="34"/>
  <c r="N253" i="34" s="1"/>
  <c r="G253" i="34"/>
  <c r="M253" i="34" s="1"/>
  <c r="L252" i="34"/>
  <c r="K252" i="34"/>
  <c r="J252" i="34"/>
  <c r="I252" i="34"/>
  <c r="H252" i="34"/>
  <c r="N252" i="34" s="1"/>
  <c r="G252" i="34"/>
  <c r="M252" i="34" s="1"/>
  <c r="L251" i="34"/>
  <c r="K251" i="34"/>
  <c r="J251" i="34"/>
  <c r="I251" i="34"/>
  <c r="H251" i="34"/>
  <c r="N251" i="34" s="1"/>
  <c r="G251" i="34"/>
  <c r="M251" i="34" s="1"/>
  <c r="N250" i="34"/>
  <c r="L250" i="34"/>
  <c r="K250" i="34"/>
  <c r="J250" i="34"/>
  <c r="I250" i="34"/>
  <c r="H250" i="34"/>
  <c r="G250" i="34"/>
  <c r="M250" i="34" s="1"/>
  <c r="L249" i="34"/>
  <c r="K249" i="34"/>
  <c r="J249" i="34"/>
  <c r="I249" i="34"/>
  <c r="H249" i="34"/>
  <c r="N249" i="34" s="1"/>
  <c r="G249" i="34"/>
  <c r="M249" i="34" s="1"/>
  <c r="L248" i="34"/>
  <c r="K248" i="34"/>
  <c r="L247" i="34"/>
  <c r="K247" i="34"/>
  <c r="J247" i="34"/>
  <c r="I247" i="34"/>
  <c r="H247" i="34"/>
  <c r="N247" i="34" s="1"/>
  <c r="G247" i="34"/>
  <c r="M247" i="34" s="1"/>
  <c r="L246" i="34"/>
  <c r="K246" i="34"/>
  <c r="J246" i="34"/>
  <c r="I246" i="34"/>
  <c r="H246" i="34"/>
  <c r="N246" i="34" s="1"/>
  <c r="G246" i="34"/>
  <c r="M246" i="34" s="1"/>
  <c r="L245" i="34"/>
  <c r="K245" i="34"/>
  <c r="I245" i="34"/>
  <c r="L244" i="34"/>
  <c r="K244" i="34"/>
  <c r="J244" i="34"/>
  <c r="I244" i="34"/>
  <c r="H244" i="34"/>
  <c r="N244" i="34" s="1"/>
  <c r="G244" i="34"/>
  <c r="M244" i="34" s="1"/>
  <c r="L243" i="34"/>
  <c r="K243" i="34"/>
  <c r="J243" i="34"/>
  <c r="I243" i="34"/>
  <c r="H243" i="34"/>
  <c r="N243" i="34" s="1"/>
  <c r="G243" i="34"/>
  <c r="M243" i="34" s="1"/>
  <c r="L242" i="34"/>
  <c r="K242" i="34"/>
  <c r="I242" i="34"/>
  <c r="G242" i="34"/>
  <c r="L241" i="34"/>
  <c r="K241" i="34"/>
  <c r="M241" i="34" s="1"/>
  <c r="J241" i="34"/>
  <c r="I241" i="34"/>
  <c r="H241" i="34"/>
  <c r="N241" i="34" s="1"/>
  <c r="G241" i="34"/>
  <c r="L240" i="34"/>
  <c r="K240" i="34"/>
  <c r="M240" i="34" s="1"/>
  <c r="J240" i="34"/>
  <c r="I240" i="34"/>
  <c r="H240" i="34"/>
  <c r="N240" i="34" s="1"/>
  <c r="G240" i="34"/>
  <c r="L239" i="34"/>
  <c r="K239" i="34"/>
  <c r="M239" i="34" s="1"/>
  <c r="J239" i="34"/>
  <c r="I239" i="34"/>
  <c r="H239" i="34"/>
  <c r="N239" i="34" s="1"/>
  <c r="G239" i="34"/>
  <c r="L238" i="34"/>
  <c r="K238" i="34"/>
  <c r="M238" i="34" s="1"/>
  <c r="J238" i="34"/>
  <c r="I238" i="34"/>
  <c r="H238" i="34"/>
  <c r="N238" i="34" s="1"/>
  <c r="G238" i="34"/>
  <c r="L237" i="34"/>
  <c r="K237" i="34"/>
  <c r="M237" i="34" s="1"/>
  <c r="J237" i="34"/>
  <c r="I237" i="34"/>
  <c r="H237" i="34"/>
  <c r="N237" i="34" s="1"/>
  <c r="G237" i="34"/>
  <c r="L236" i="34"/>
  <c r="K236" i="34"/>
  <c r="M236" i="34" s="1"/>
  <c r="J236" i="34"/>
  <c r="I236" i="34"/>
  <c r="H236" i="34"/>
  <c r="N236" i="34" s="1"/>
  <c r="G236" i="34"/>
  <c r="L235" i="34"/>
  <c r="K235" i="34"/>
  <c r="I235" i="34"/>
  <c r="G235" i="34"/>
  <c r="M235" i="34" s="1"/>
  <c r="L234" i="34"/>
  <c r="K234" i="34"/>
  <c r="J234" i="34"/>
  <c r="I234" i="34"/>
  <c r="H234" i="34"/>
  <c r="N234" i="34" s="1"/>
  <c r="G234" i="34"/>
  <c r="M234" i="34" s="1"/>
  <c r="L233" i="34"/>
  <c r="K233" i="34"/>
  <c r="J233" i="34"/>
  <c r="I233" i="34"/>
  <c r="H233" i="34"/>
  <c r="N233" i="34" s="1"/>
  <c r="G233" i="34"/>
  <c r="M233" i="34" s="1"/>
  <c r="L232" i="34"/>
  <c r="K232" i="34"/>
  <c r="M232" i="34" s="1"/>
  <c r="J232" i="34"/>
  <c r="I232" i="34"/>
  <c r="H232" i="34"/>
  <c r="N232" i="34" s="1"/>
  <c r="G232" i="34"/>
  <c r="M231" i="34"/>
  <c r="L231" i="34"/>
  <c r="K231" i="34"/>
  <c r="J231" i="34"/>
  <c r="I231" i="34"/>
  <c r="H231" i="34"/>
  <c r="N231" i="34" s="1"/>
  <c r="G231" i="34"/>
  <c r="L230" i="34"/>
  <c r="K230" i="34"/>
  <c r="J230" i="34"/>
  <c r="H230" i="34"/>
  <c r="L229" i="34"/>
  <c r="K229" i="34"/>
  <c r="J229" i="34"/>
  <c r="I229" i="34"/>
  <c r="H229" i="34"/>
  <c r="N229" i="34" s="1"/>
  <c r="G229" i="34"/>
  <c r="M229" i="34" s="1"/>
  <c r="L228" i="34"/>
  <c r="K228" i="34"/>
  <c r="J228" i="34"/>
  <c r="I228" i="34"/>
  <c r="H228" i="34"/>
  <c r="N228" i="34" s="1"/>
  <c r="G228" i="34"/>
  <c r="M228" i="34" s="1"/>
  <c r="L227" i="34"/>
  <c r="K227" i="34"/>
  <c r="M227" i="34" s="1"/>
  <c r="J227" i="34"/>
  <c r="I227" i="34"/>
  <c r="H227" i="34"/>
  <c r="N227" i="34" s="1"/>
  <c r="G227" i="34"/>
  <c r="L226" i="34"/>
  <c r="K226" i="34"/>
  <c r="J226" i="34"/>
  <c r="I226" i="34"/>
  <c r="H226" i="34"/>
  <c r="N226" i="34" s="1"/>
  <c r="G226" i="34"/>
  <c r="M226" i="34" s="1"/>
  <c r="L225" i="34"/>
  <c r="K225" i="34"/>
  <c r="I225" i="34"/>
  <c r="H225" i="34"/>
  <c r="G225" i="34"/>
  <c r="L224" i="34"/>
  <c r="N224" i="34" s="1"/>
  <c r="K224" i="34"/>
  <c r="J224" i="34"/>
  <c r="I224" i="34"/>
  <c r="H224" i="34"/>
  <c r="L223" i="34"/>
  <c r="K223" i="34"/>
  <c r="M223" i="34" s="1"/>
  <c r="J223" i="34"/>
  <c r="I223" i="34"/>
  <c r="H223" i="34"/>
  <c r="N223" i="34" s="1"/>
  <c r="G223" i="34"/>
  <c r="L222" i="34"/>
  <c r="K222" i="34"/>
  <c r="J222" i="34"/>
  <c r="I222" i="34"/>
  <c r="H222" i="34"/>
  <c r="N222" i="34" s="1"/>
  <c r="G222" i="34"/>
  <c r="M222" i="34" s="1"/>
  <c r="L221" i="34"/>
  <c r="K221" i="34"/>
  <c r="I221" i="34"/>
  <c r="G221" i="34"/>
  <c r="L220" i="34"/>
  <c r="K220" i="34"/>
  <c r="J220" i="34"/>
  <c r="H220" i="34"/>
  <c r="L219" i="34"/>
  <c r="K219" i="34"/>
  <c r="J219" i="34"/>
  <c r="I219" i="34"/>
  <c r="G219" i="34"/>
  <c r="L218" i="34"/>
  <c r="K218" i="34"/>
  <c r="J218" i="34"/>
  <c r="I218" i="34"/>
  <c r="H218" i="34"/>
  <c r="N218" i="34" s="1"/>
  <c r="G218" i="34"/>
  <c r="M218" i="34" s="1"/>
  <c r="L217" i="34"/>
  <c r="K217" i="34"/>
  <c r="J217" i="34"/>
  <c r="I217" i="34"/>
  <c r="H217" i="34"/>
  <c r="N217" i="34" s="1"/>
  <c r="G217" i="34"/>
  <c r="M217" i="34" s="1"/>
  <c r="L216" i="34"/>
  <c r="K216" i="34"/>
  <c r="J216" i="34"/>
  <c r="I216" i="34"/>
  <c r="H216" i="34"/>
  <c r="N216" i="34" s="1"/>
  <c r="G216" i="34"/>
  <c r="M216" i="34" s="1"/>
  <c r="L215" i="34"/>
  <c r="K215" i="34"/>
  <c r="J215" i="34"/>
  <c r="L214" i="34"/>
  <c r="K214" i="34"/>
  <c r="J214" i="34"/>
  <c r="I214" i="34"/>
  <c r="H214" i="34"/>
  <c r="N214" i="34" s="1"/>
  <c r="G214" i="34"/>
  <c r="M214" i="34" s="1"/>
  <c r="L213" i="34"/>
  <c r="K213" i="34"/>
  <c r="J213" i="34"/>
  <c r="I213" i="34"/>
  <c r="H213" i="34"/>
  <c r="N213" i="34" s="1"/>
  <c r="G213" i="34"/>
  <c r="M213" i="34" s="1"/>
  <c r="L212" i="34"/>
  <c r="K212" i="34"/>
  <c r="J212" i="34"/>
  <c r="I212" i="34"/>
  <c r="H212" i="34"/>
  <c r="N212" i="34" s="1"/>
  <c r="G212" i="34"/>
  <c r="M212" i="34" s="1"/>
  <c r="L211" i="34"/>
  <c r="K211" i="34"/>
  <c r="J211" i="34"/>
  <c r="I211" i="34"/>
  <c r="H211" i="34"/>
  <c r="N211" i="34" s="1"/>
  <c r="G211" i="34"/>
  <c r="M211" i="34" s="1"/>
  <c r="L210" i="34"/>
  <c r="K210" i="34"/>
  <c r="J210" i="34"/>
  <c r="I210" i="34"/>
  <c r="H210" i="34"/>
  <c r="N210" i="34" s="1"/>
  <c r="G210" i="34"/>
  <c r="M210" i="34" s="1"/>
  <c r="L209" i="34"/>
  <c r="K209" i="34"/>
  <c r="J209" i="34"/>
  <c r="I209" i="34"/>
  <c r="H209" i="34"/>
  <c r="N209" i="34" s="1"/>
  <c r="G209" i="34"/>
  <c r="M209" i="34" s="1"/>
  <c r="L208" i="34"/>
  <c r="K208" i="34"/>
  <c r="J208" i="34"/>
  <c r="I208" i="34"/>
  <c r="H208" i="34"/>
  <c r="N208" i="34" s="1"/>
  <c r="G208" i="34"/>
  <c r="M208" i="34" s="1"/>
  <c r="L207" i="34"/>
  <c r="K207" i="34"/>
  <c r="J207" i="34"/>
  <c r="I207" i="34"/>
  <c r="H207" i="34"/>
  <c r="N207" i="34" s="1"/>
  <c r="G207" i="34"/>
  <c r="M207" i="34" s="1"/>
  <c r="L206" i="34"/>
  <c r="K206" i="34"/>
  <c r="J206" i="34"/>
  <c r="I206" i="34"/>
  <c r="H206" i="34"/>
  <c r="N206" i="34" s="1"/>
  <c r="G206" i="34"/>
  <c r="M206" i="34" s="1"/>
  <c r="L205" i="34"/>
  <c r="K205" i="34"/>
  <c r="J205" i="34"/>
  <c r="I205" i="34"/>
  <c r="H205" i="34"/>
  <c r="N205" i="34" s="1"/>
  <c r="G205" i="34"/>
  <c r="M205" i="34" s="1"/>
  <c r="L204" i="34"/>
  <c r="K204" i="34"/>
  <c r="J204" i="34"/>
  <c r="I204" i="34"/>
  <c r="H204" i="34"/>
  <c r="N204" i="34" s="1"/>
  <c r="G204" i="34"/>
  <c r="M204" i="34" s="1"/>
  <c r="L203" i="34"/>
  <c r="K203" i="34"/>
  <c r="J203" i="34"/>
  <c r="I203" i="34"/>
  <c r="H203" i="34"/>
  <c r="N203" i="34" s="1"/>
  <c r="G203" i="34"/>
  <c r="M203" i="34" s="1"/>
  <c r="L202" i="34"/>
  <c r="K202" i="34"/>
  <c r="J202" i="34"/>
  <c r="I202" i="34"/>
  <c r="H202" i="34"/>
  <c r="N202" i="34" s="1"/>
  <c r="G202" i="34"/>
  <c r="M202" i="34" s="1"/>
  <c r="L201" i="34"/>
  <c r="K201" i="34"/>
  <c r="J201" i="34"/>
  <c r="I201" i="34"/>
  <c r="H201" i="34"/>
  <c r="N201" i="34" s="1"/>
  <c r="G201" i="34"/>
  <c r="M201" i="34" s="1"/>
  <c r="L200" i="34"/>
  <c r="K200" i="34"/>
  <c r="J200" i="34"/>
  <c r="I200" i="34"/>
  <c r="H200" i="34"/>
  <c r="N200" i="34" s="1"/>
  <c r="G200" i="34"/>
  <c r="M200" i="34" s="1"/>
  <c r="L199" i="34"/>
  <c r="K199" i="34"/>
  <c r="J199" i="34"/>
  <c r="I199" i="34"/>
  <c r="H199" i="34"/>
  <c r="N199" i="34" s="1"/>
  <c r="G199" i="34"/>
  <c r="M199" i="34" s="1"/>
  <c r="L198" i="34"/>
  <c r="K198" i="34"/>
  <c r="J198" i="34"/>
  <c r="I198" i="34"/>
  <c r="H198" i="34"/>
  <c r="N198" i="34" s="1"/>
  <c r="G198" i="34"/>
  <c r="M198" i="34" s="1"/>
  <c r="L197" i="34"/>
  <c r="K197" i="34"/>
  <c r="J197" i="34"/>
  <c r="I197" i="34"/>
  <c r="H197" i="34"/>
  <c r="N197" i="34" s="1"/>
  <c r="G197" i="34"/>
  <c r="M197" i="34" s="1"/>
  <c r="L196" i="34"/>
  <c r="K196" i="34"/>
  <c r="J196" i="34"/>
  <c r="I196" i="34"/>
  <c r="H196" i="34"/>
  <c r="N196" i="34" s="1"/>
  <c r="G196" i="34"/>
  <c r="M196" i="34" s="1"/>
  <c r="L195" i="34"/>
  <c r="K195" i="34"/>
  <c r="J195" i="34"/>
  <c r="H195" i="34"/>
  <c r="L194" i="34"/>
  <c r="K194" i="34"/>
  <c r="J194" i="34"/>
  <c r="I194" i="34"/>
  <c r="H194" i="34"/>
  <c r="N194" i="34" s="1"/>
  <c r="G194" i="34"/>
  <c r="M194" i="34" s="1"/>
  <c r="L193" i="34"/>
  <c r="K193" i="34"/>
  <c r="J193" i="34"/>
  <c r="I193" i="34"/>
  <c r="H193" i="34"/>
  <c r="N193" i="34" s="1"/>
  <c r="G193" i="34"/>
  <c r="M193" i="34" s="1"/>
  <c r="L192" i="34"/>
  <c r="K192" i="34"/>
  <c r="J192" i="34"/>
  <c r="I192" i="34"/>
  <c r="H192" i="34"/>
  <c r="N192" i="34" s="1"/>
  <c r="G192" i="34"/>
  <c r="M192" i="34" s="1"/>
  <c r="L191" i="34"/>
  <c r="N191" i="34" s="1"/>
  <c r="K191" i="34"/>
  <c r="J191" i="34"/>
  <c r="I191" i="34"/>
  <c r="H191" i="34"/>
  <c r="G191" i="34"/>
  <c r="M191" i="34" s="1"/>
  <c r="L190" i="34"/>
  <c r="K190" i="34"/>
  <c r="J190" i="34"/>
  <c r="I190" i="34"/>
  <c r="H190" i="34"/>
  <c r="N190" i="34" s="1"/>
  <c r="G190" i="34"/>
  <c r="M190" i="34" s="1"/>
  <c r="L189" i="34"/>
  <c r="K189" i="34"/>
  <c r="J189" i="34"/>
  <c r="H189" i="34"/>
  <c r="F188" i="34"/>
  <c r="F12" i="34" s="1"/>
  <c r="E188" i="34"/>
  <c r="I189" i="34" s="1"/>
  <c r="D188" i="34"/>
  <c r="H242" i="34" s="1"/>
  <c r="C188" i="34"/>
  <c r="G324" i="34" s="1"/>
  <c r="L180" i="34"/>
  <c r="K180" i="34"/>
  <c r="J180" i="34"/>
  <c r="I180" i="34"/>
  <c r="H180" i="34"/>
  <c r="G180" i="34"/>
  <c r="L179" i="34"/>
  <c r="K179" i="34"/>
  <c r="J179" i="34"/>
  <c r="I179" i="34"/>
  <c r="H179" i="34"/>
  <c r="N179" i="34" s="1"/>
  <c r="G179" i="34"/>
  <c r="M179" i="34" s="1"/>
  <c r="L178" i="34"/>
  <c r="K178" i="34"/>
  <c r="J178" i="34"/>
  <c r="I178" i="34"/>
  <c r="H178" i="34"/>
  <c r="N178" i="34" s="1"/>
  <c r="G178" i="34"/>
  <c r="M178" i="34" s="1"/>
  <c r="L177" i="34"/>
  <c r="K177" i="34"/>
  <c r="J177" i="34"/>
  <c r="I177" i="34"/>
  <c r="H177" i="34"/>
  <c r="N177" i="34" s="1"/>
  <c r="G177" i="34"/>
  <c r="M177" i="34" s="1"/>
  <c r="L176" i="34"/>
  <c r="K176" i="34"/>
  <c r="J176" i="34"/>
  <c r="I176" i="34"/>
  <c r="H176" i="34"/>
  <c r="N176" i="34" s="1"/>
  <c r="G176" i="34"/>
  <c r="L175" i="34"/>
  <c r="K175" i="34"/>
  <c r="J175" i="34"/>
  <c r="I175" i="34"/>
  <c r="H175" i="34"/>
  <c r="N175" i="34" s="1"/>
  <c r="G175" i="34"/>
  <c r="M175" i="34" s="1"/>
  <c r="L174" i="34"/>
  <c r="K174" i="34"/>
  <c r="J174" i="34"/>
  <c r="I174" i="34"/>
  <c r="H174" i="34"/>
  <c r="N174" i="34" s="1"/>
  <c r="G174" i="34"/>
  <c r="L173" i="34"/>
  <c r="K173" i="34"/>
  <c r="J173" i="34"/>
  <c r="I173" i="34"/>
  <c r="H173" i="34"/>
  <c r="N173" i="34" s="1"/>
  <c r="G173" i="34"/>
  <c r="M173" i="34" s="1"/>
  <c r="L172" i="34"/>
  <c r="K172" i="34"/>
  <c r="J172" i="34"/>
  <c r="I172" i="34"/>
  <c r="H172" i="34"/>
  <c r="N172" i="34" s="1"/>
  <c r="G172" i="34"/>
  <c r="L171" i="34"/>
  <c r="K171" i="34"/>
  <c r="J171" i="34"/>
  <c r="I171" i="34"/>
  <c r="H171" i="34"/>
  <c r="N171" i="34" s="1"/>
  <c r="G171" i="34"/>
  <c r="M171" i="34" s="1"/>
  <c r="L170" i="34"/>
  <c r="K170" i="34"/>
  <c r="J170" i="34"/>
  <c r="I170" i="34"/>
  <c r="H170" i="34"/>
  <c r="N170" i="34" s="1"/>
  <c r="G170" i="34"/>
  <c r="L169" i="34"/>
  <c r="K169" i="34"/>
  <c r="J169" i="34"/>
  <c r="I169" i="34"/>
  <c r="H169" i="34"/>
  <c r="N169" i="34" s="1"/>
  <c r="L168" i="34"/>
  <c r="K168" i="34"/>
  <c r="J168" i="34"/>
  <c r="I168" i="34"/>
  <c r="H168" i="34"/>
  <c r="N168" i="34" s="1"/>
  <c r="G168" i="34"/>
  <c r="L167" i="34"/>
  <c r="K167" i="34"/>
  <c r="I167" i="34"/>
  <c r="G167" i="34"/>
  <c r="L166" i="34"/>
  <c r="N166" i="34" s="1"/>
  <c r="K166" i="34"/>
  <c r="J166" i="34"/>
  <c r="I166" i="34"/>
  <c r="H166" i="34"/>
  <c r="G166" i="34"/>
  <c r="M166" i="34" s="1"/>
  <c r="L165" i="34"/>
  <c r="N165" i="34" s="1"/>
  <c r="K165" i="34"/>
  <c r="J165" i="34"/>
  <c r="I165" i="34"/>
  <c r="H165" i="34"/>
  <c r="G165" i="34"/>
  <c r="M165" i="34" s="1"/>
  <c r="L164" i="34"/>
  <c r="N164" i="34" s="1"/>
  <c r="K164" i="34"/>
  <c r="J164" i="34"/>
  <c r="I164" i="34"/>
  <c r="H164" i="34"/>
  <c r="G164" i="34"/>
  <c r="M164" i="34" s="1"/>
  <c r="L163" i="34"/>
  <c r="N163" i="34" s="1"/>
  <c r="K163" i="34"/>
  <c r="J163" i="34"/>
  <c r="I163" i="34"/>
  <c r="H163" i="34"/>
  <c r="G163" i="34"/>
  <c r="M163" i="34" s="1"/>
  <c r="L162" i="34"/>
  <c r="N162" i="34" s="1"/>
  <c r="K162" i="34"/>
  <c r="J162" i="34"/>
  <c r="I162" i="34"/>
  <c r="H162" i="34"/>
  <c r="G162" i="34"/>
  <c r="M162" i="34" s="1"/>
  <c r="L161" i="34"/>
  <c r="N161" i="34" s="1"/>
  <c r="K161" i="34"/>
  <c r="J161" i="34"/>
  <c r="I161" i="34"/>
  <c r="H161" i="34"/>
  <c r="G161" i="34"/>
  <c r="M161" i="34" s="1"/>
  <c r="L160" i="34"/>
  <c r="N160" i="34" s="1"/>
  <c r="K160" i="34"/>
  <c r="J160" i="34"/>
  <c r="I160" i="34"/>
  <c r="H160" i="34"/>
  <c r="G160" i="34"/>
  <c r="M160" i="34" s="1"/>
  <c r="L159" i="34"/>
  <c r="N159" i="34" s="1"/>
  <c r="K159" i="34"/>
  <c r="J159" i="34"/>
  <c r="I159" i="34"/>
  <c r="H159" i="34"/>
  <c r="G159" i="34"/>
  <c r="M159" i="34" s="1"/>
  <c r="L158" i="34"/>
  <c r="N158" i="34" s="1"/>
  <c r="K158" i="34"/>
  <c r="J158" i="34"/>
  <c r="I158" i="34"/>
  <c r="H158" i="34"/>
  <c r="G158" i="34"/>
  <c r="M158" i="34" s="1"/>
  <c r="L157" i="34"/>
  <c r="N157" i="34" s="1"/>
  <c r="K157" i="34"/>
  <c r="J157" i="34"/>
  <c r="I157" i="34"/>
  <c r="H157" i="34"/>
  <c r="G157" i="34"/>
  <c r="M157" i="34" s="1"/>
  <c r="L156" i="34"/>
  <c r="K156" i="34"/>
  <c r="I156" i="34"/>
  <c r="L155" i="34"/>
  <c r="K155" i="34"/>
  <c r="J155" i="34"/>
  <c r="I155" i="34"/>
  <c r="G155" i="34"/>
  <c r="L154" i="34"/>
  <c r="K154" i="34"/>
  <c r="J154" i="34"/>
  <c r="I154" i="34"/>
  <c r="H154" i="34"/>
  <c r="N154" i="34" s="1"/>
  <c r="G154" i="34"/>
  <c r="M154" i="34" s="1"/>
  <c r="L153" i="34"/>
  <c r="K153" i="34"/>
  <c r="M153" i="34" s="1"/>
  <c r="J153" i="34"/>
  <c r="I153" i="34"/>
  <c r="H153" i="34"/>
  <c r="N153" i="34" s="1"/>
  <c r="G153" i="34"/>
  <c r="L152" i="34"/>
  <c r="K152" i="34"/>
  <c r="J152" i="34"/>
  <c r="I152" i="34"/>
  <c r="H152" i="34"/>
  <c r="N152" i="34" s="1"/>
  <c r="G152" i="34"/>
  <c r="M152" i="34" s="1"/>
  <c r="L151" i="34"/>
  <c r="K151" i="34"/>
  <c r="J151" i="34"/>
  <c r="I151" i="34"/>
  <c r="H151" i="34"/>
  <c r="N151" i="34" s="1"/>
  <c r="G151" i="34"/>
  <c r="M151" i="34" s="1"/>
  <c r="L150" i="34"/>
  <c r="K150" i="34"/>
  <c r="J150" i="34"/>
  <c r="I150" i="34"/>
  <c r="H150" i="34"/>
  <c r="N150" i="34" s="1"/>
  <c r="G150" i="34"/>
  <c r="M150" i="34" s="1"/>
  <c r="L149" i="34"/>
  <c r="K149" i="34"/>
  <c r="J149" i="34"/>
  <c r="I149" i="34"/>
  <c r="H149" i="34"/>
  <c r="N149" i="34" s="1"/>
  <c r="G149" i="34"/>
  <c r="L148" i="34"/>
  <c r="K148" i="34"/>
  <c r="J148" i="34"/>
  <c r="H148" i="34"/>
  <c r="G148" i="34"/>
  <c r="L147" i="34"/>
  <c r="K147" i="34"/>
  <c r="J147" i="34"/>
  <c r="I147" i="34"/>
  <c r="H147" i="34"/>
  <c r="G147" i="34"/>
  <c r="M147" i="34" s="1"/>
  <c r="L146" i="34"/>
  <c r="K146" i="34"/>
  <c r="L145" i="34"/>
  <c r="K145" i="34"/>
  <c r="J145" i="34"/>
  <c r="I145" i="34"/>
  <c r="H145" i="34"/>
  <c r="N145" i="34" s="1"/>
  <c r="G145" i="34"/>
  <c r="M145" i="34" s="1"/>
  <c r="L144" i="34"/>
  <c r="K144" i="34"/>
  <c r="L143" i="34"/>
  <c r="K143" i="34"/>
  <c r="J143" i="34"/>
  <c r="I143" i="34"/>
  <c r="H143" i="34"/>
  <c r="N143" i="34" s="1"/>
  <c r="G143" i="34"/>
  <c r="M143" i="34" s="1"/>
  <c r="L142" i="34"/>
  <c r="K142" i="34"/>
  <c r="J142" i="34"/>
  <c r="G142" i="34"/>
  <c r="L141" i="34"/>
  <c r="K141" i="34"/>
  <c r="I141" i="34"/>
  <c r="G141" i="34"/>
  <c r="L140" i="34"/>
  <c r="K140" i="34"/>
  <c r="J140" i="34"/>
  <c r="I140" i="34"/>
  <c r="H140" i="34"/>
  <c r="N140" i="34" s="1"/>
  <c r="G140" i="34"/>
  <c r="M140" i="34" s="1"/>
  <c r="L139" i="34"/>
  <c r="K139" i="34"/>
  <c r="J139" i="34"/>
  <c r="H139" i="34"/>
  <c r="G139" i="34"/>
  <c r="L138" i="34"/>
  <c r="K138" i="34"/>
  <c r="J138" i="34"/>
  <c r="I138" i="34"/>
  <c r="H138" i="34"/>
  <c r="G138" i="34"/>
  <c r="M138" i="34" s="1"/>
  <c r="L137" i="34"/>
  <c r="K137" i="34"/>
  <c r="J137" i="34"/>
  <c r="H137" i="34"/>
  <c r="L136" i="34"/>
  <c r="K136" i="34"/>
  <c r="J136" i="34"/>
  <c r="I136" i="34"/>
  <c r="H136" i="34"/>
  <c r="N136" i="34" s="1"/>
  <c r="G136" i="34"/>
  <c r="M136" i="34" s="1"/>
  <c r="L135" i="34"/>
  <c r="K135" i="34"/>
  <c r="J135" i="34"/>
  <c r="I135" i="34"/>
  <c r="H135" i="34"/>
  <c r="G135" i="34"/>
  <c r="M135" i="34" s="1"/>
  <c r="L134" i="34"/>
  <c r="K134" i="34"/>
  <c r="J134" i="34"/>
  <c r="I134" i="34"/>
  <c r="H134" i="34"/>
  <c r="N134" i="34" s="1"/>
  <c r="G134" i="34"/>
  <c r="M134" i="34" s="1"/>
  <c r="L133" i="34"/>
  <c r="K133" i="34"/>
  <c r="J133" i="34"/>
  <c r="I133" i="34"/>
  <c r="H133" i="34"/>
  <c r="N133" i="34" s="1"/>
  <c r="G133" i="34"/>
  <c r="M133" i="34" s="1"/>
  <c r="L132" i="34"/>
  <c r="K132" i="34"/>
  <c r="J132" i="34"/>
  <c r="I132" i="34"/>
  <c r="H132" i="34"/>
  <c r="N132" i="34" s="1"/>
  <c r="G132" i="34"/>
  <c r="M132" i="34" s="1"/>
  <c r="L131" i="34"/>
  <c r="K131" i="34"/>
  <c r="J131" i="34"/>
  <c r="I131" i="34"/>
  <c r="H131" i="34"/>
  <c r="N131" i="34" s="1"/>
  <c r="G131" i="34"/>
  <c r="M131" i="34" s="1"/>
  <c r="L130" i="34"/>
  <c r="K130" i="34"/>
  <c r="J130" i="34"/>
  <c r="I130" i="34"/>
  <c r="H130" i="34"/>
  <c r="N130" i="34" s="1"/>
  <c r="G130" i="34"/>
  <c r="M130" i="34" s="1"/>
  <c r="N129" i="34"/>
  <c r="L129" i="34"/>
  <c r="K129" i="34"/>
  <c r="J129" i="34"/>
  <c r="I129" i="34"/>
  <c r="H129" i="34"/>
  <c r="G129" i="34"/>
  <c r="M129" i="34" s="1"/>
  <c r="L128" i="34"/>
  <c r="K128" i="34"/>
  <c r="J128" i="34"/>
  <c r="I128" i="34"/>
  <c r="H128" i="34"/>
  <c r="N128" i="34" s="1"/>
  <c r="G128" i="34"/>
  <c r="M128" i="34" s="1"/>
  <c r="L127" i="34"/>
  <c r="K127" i="34"/>
  <c r="L126" i="34"/>
  <c r="K126" i="34"/>
  <c r="M126" i="34" s="1"/>
  <c r="J126" i="34"/>
  <c r="I126" i="34"/>
  <c r="H126" i="34"/>
  <c r="N126" i="34" s="1"/>
  <c r="G126" i="34"/>
  <c r="L125" i="34"/>
  <c r="K125" i="34"/>
  <c r="J125" i="34"/>
  <c r="I125" i="34"/>
  <c r="H125" i="34"/>
  <c r="N125" i="34" s="1"/>
  <c r="G125" i="34"/>
  <c r="M125" i="34" s="1"/>
  <c r="L124" i="34"/>
  <c r="K124" i="34"/>
  <c r="J124" i="34"/>
  <c r="I124" i="34"/>
  <c r="H124" i="34"/>
  <c r="N124" i="34" s="1"/>
  <c r="G124" i="34"/>
  <c r="L123" i="34"/>
  <c r="K123" i="34"/>
  <c r="M123" i="34" s="1"/>
  <c r="J123" i="34"/>
  <c r="I123" i="34"/>
  <c r="H123" i="34"/>
  <c r="N123" i="34" s="1"/>
  <c r="G123" i="34"/>
  <c r="L122" i="34"/>
  <c r="K122" i="34"/>
  <c r="M122" i="34" s="1"/>
  <c r="J122" i="34"/>
  <c r="I122" i="34"/>
  <c r="H122" i="34"/>
  <c r="N122" i="34" s="1"/>
  <c r="G122" i="34"/>
  <c r="L121" i="34"/>
  <c r="K121" i="34"/>
  <c r="J121" i="34"/>
  <c r="I121" i="34"/>
  <c r="H121" i="34"/>
  <c r="N121" i="34" s="1"/>
  <c r="G121" i="34"/>
  <c r="M121" i="34" s="1"/>
  <c r="L120" i="34"/>
  <c r="K120" i="34"/>
  <c r="J120" i="34"/>
  <c r="I120" i="34"/>
  <c r="H120" i="34"/>
  <c r="N120" i="34" s="1"/>
  <c r="G120" i="34"/>
  <c r="M120" i="34" s="1"/>
  <c r="L119" i="34"/>
  <c r="K119" i="34"/>
  <c r="M119" i="34" s="1"/>
  <c r="J119" i="34"/>
  <c r="I119" i="34"/>
  <c r="H119" i="34"/>
  <c r="N119" i="34" s="1"/>
  <c r="G119" i="34"/>
  <c r="L118" i="34"/>
  <c r="K118" i="34"/>
  <c r="M118" i="34" s="1"/>
  <c r="J118" i="34"/>
  <c r="I118" i="34"/>
  <c r="H118" i="34"/>
  <c r="N118" i="34" s="1"/>
  <c r="G118" i="34"/>
  <c r="L117" i="34"/>
  <c r="K117" i="34"/>
  <c r="J117" i="34"/>
  <c r="I117" i="34"/>
  <c r="H117" i="34"/>
  <c r="N117" i="34" s="1"/>
  <c r="G117" i="34"/>
  <c r="M117" i="34" s="1"/>
  <c r="L116" i="34"/>
  <c r="K116" i="34"/>
  <c r="H116" i="34"/>
  <c r="G116" i="34"/>
  <c r="L115" i="34"/>
  <c r="K115" i="34"/>
  <c r="J115" i="34"/>
  <c r="I115" i="34"/>
  <c r="H115" i="34"/>
  <c r="N115" i="34" s="1"/>
  <c r="G115" i="34"/>
  <c r="M115" i="34" s="1"/>
  <c r="L114" i="34"/>
  <c r="K114" i="34"/>
  <c r="J114" i="34"/>
  <c r="I114" i="34"/>
  <c r="H114" i="34"/>
  <c r="N114" i="34" s="1"/>
  <c r="G114" i="34"/>
  <c r="M114" i="34" s="1"/>
  <c r="L113" i="34"/>
  <c r="K113" i="34"/>
  <c r="J113" i="34"/>
  <c r="I113" i="34"/>
  <c r="H113" i="34"/>
  <c r="N113" i="34" s="1"/>
  <c r="G113" i="34"/>
  <c r="M113" i="34" s="1"/>
  <c r="M112" i="34"/>
  <c r="L112" i="34"/>
  <c r="K112" i="34"/>
  <c r="J112" i="34"/>
  <c r="I112" i="34"/>
  <c r="H112" i="34"/>
  <c r="N112" i="34" s="1"/>
  <c r="G112" i="34"/>
  <c r="L111" i="34"/>
  <c r="K111" i="34"/>
  <c r="J111" i="34"/>
  <c r="I111" i="34"/>
  <c r="H111" i="34"/>
  <c r="N111" i="34" s="1"/>
  <c r="L110" i="34"/>
  <c r="N110" i="34" s="1"/>
  <c r="K110" i="34"/>
  <c r="J110" i="34"/>
  <c r="I110" i="34"/>
  <c r="H110" i="34"/>
  <c r="G110" i="34"/>
  <c r="M110" i="34" s="1"/>
  <c r="L109" i="34"/>
  <c r="K109" i="34"/>
  <c r="J109" i="34"/>
  <c r="I109" i="34"/>
  <c r="H109" i="34"/>
  <c r="N109" i="34" s="1"/>
  <c r="G109" i="34"/>
  <c r="M109" i="34" s="1"/>
  <c r="L108" i="34"/>
  <c r="K108" i="34"/>
  <c r="J108" i="34"/>
  <c r="I108" i="34"/>
  <c r="H108" i="34"/>
  <c r="N108" i="34" s="1"/>
  <c r="G108" i="34"/>
  <c r="M108" i="34" s="1"/>
  <c r="L107" i="34"/>
  <c r="K107" i="34"/>
  <c r="J107" i="34"/>
  <c r="I107" i="34"/>
  <c r="H107" i="34"/>
  <c r="N107" i="34" s="1"/>
  <c r="G107" i="34"/>
  <c r="M107" i="34" s="1"/>
  <c r="L106" i="34"/>
  <c r="K106" i="34"/>
  <c r="J106" i="34"/>
  <c r="I106" i="34"/>
  <c r="H106" i="34"/>
  <c r="N106" i="34" s="1"/>
  <c r="G106" i="34"/>
  <c r="M106" i="34" s="1"/>
  <c r="L105" i="34"/>
  <c r="K105" i="34"/>
  <c r="J105" i="34"/>
  <c r="I105" i="34"/>
  <c r="H105" i="34"/>
  <c r="N105" i="34" s="1"/>
  <c r="G105" i="34"/>
  <c r="M105" i="34" s="1"/>
  <c r="L104" i="34"/>
  <c r="K104" i="34"/>
  <c r="J104" i="34"/>
  <c r="I104" i="34"/>
  <c r="H104" i="34"/>
  <c r="N104" i="34" s="1"/>
  <c r="G104" i="34"/>
  <c r="M104" i="34" s="1"/>
  <c r="L103" i="34"/>
  <c r="K103" i="34"/>
  <c r="J103" i="34"/>
  <c r="I103" i="34"/>
  <c r="H103" i="34"/>
  <c r="N103" i="34" s="1"/>
  <c r="G103" i="34"/>
  <c r="M103" i="34" s="1"/>
  <c r="L102" i="34"/>
  <c r="N102" i="34" s="1"/>
  <c r="K102" i="34"/>
  <c r="J102" i="34"/>
  <c r="I102" i="34"/>
  <c r="H102" i="34"/>
  <c r="G102" i="34"/>
  <c r="M102" i="34" s="1"/>
  <c r="L101" i="34"/>
  <c r="K101" i="34"/>
  <c r="J101" i="34"/>
  <c r="I101" i="34"/>
  <c r="H101" i="34"/>
  <c r="N101" i="34" s="1"/>
  <c r="G101" i="34"/>
  <c r="M101" i="34" s="1"/>
  <c r="L100" i="34"/>
  <c r="K100" i="34"/>
  <c r="J100" i="34"/>
  <c r="I100" i="34"/>
  <c r="H100" i="34"/>
  <c r="N100" i="34" s="1"/>
  <c r="G100" i="34"/>
  <c r="M100" i="34" s="1"/>
  <c r="L99" i="34"/>
  <c r="K99" i="34"/>
  <c r="G99" i="34"/>
  <c r="L98" i="34"/>
  <c r="K98" i="34"/>
  <c r="J98" i="34"/>
  <c r="I98" i="34"/>
  <c r="H98" i="34"/>
  <c r="N98" i="34" s="1"/>
  <c r="G98" i="34"/>
  <c r="M98" i="34" s="1"/>
  <c r="L97" i="34"/>
  <c r="K97" i="34"/>
  <c r="J97" i="34"/>
  <c r="I97" i="34"/>
  <c r="G97" i="34"/>
  <c r="L96" i="34"/>
  <c r="K96" i="34"/>
  <c r="J96" i="34"/>
  <c r="I96" i="34"/>
  <c r="H96" i="34"/>
  <c r="N96" i="34" s="1"/>
  <c r="G96" i="34"/>
  <c r="M96" i="34" s="1"/>
  <c r="L95" i="34"/>
  <c r="K95" i="34"/>
  <c r="J95" i="34"/>
  <c r="I95" i="34"/>
  <c r="H95" i="34"/>
  <c r="N95" i="34" s="1"/>
  <c r="G95" i="34"/>
  <c r="M95" i="34" s="1"/>
  <c r="L94" i="34"/>
  <c r="K94" i="34"/>
  <c r="J94" i="34"/>
  <c r="I94" i="34"/>
  <c r="H94" i="34"/>
  <c r="N94" i="34" s="1"/>
  <c r="G94" i="34"/>
  <c r="M94" i="34" s="1"/>
  <c r="L93" i="34"/>
  <c r="K93" i="34"/>
  <c r="J93" i="34"/>
  <c r="I93" i="34"/>
  <c r="H93" i="34"/>
  <c r="N93" i="34" s="1"/>
  <c r="G93" i="34"/>
  <c r="M93" i="34" s="1"/>
  <c r="L92" i="34"/>
  <c r="K92" i="34"/>
  <c r="J92" i="34"/>
  <c r="I92" i="34"/>
  <c r="H92" i="34"/>
  <c r="N92" i="34" s="1"/>
  <c r="G92" i="34"/>
  <c r="M92" i="34" s="1"/>
  <c r="L91" i="34"/>
  <c r="K91" i="34"/>
  <c r="J91" i="34"/>
  <c r="I91" i="34"/>
  <c r="H91" i="34"/>
  <c r="N91" i="34" s="1"/>
  <c r="G91" i="34"/>
  <c r="M91" i="34" s="1"/>
  <c r="L90" i="34"/>
  <c r="K90" i="34"/>
  <c r="J90" i="34"/>
  <c r="I90" i="34"/>
  <c r="H90" i="34"/>
  <c r="N90" i="34" s="1"/>
  <c r="G90" i="34"/>
  <c r="M90" i="34" s="1"/>
  <c r="L89" i="34"/>
  <c r="K89" i="34"/>
  <c r="J89" i="34"/>
  <c r="I89" i="34"/>
  <c r="H89" i="34"/>
  <c r="N89" i="34" s="1"/>
  <c r="G89" i="34"/>
  <c r="M89" i="34" s="1"/>
  <c r="L88" i="34"/>
  <c r="K88" i="34"/>
  <c r="J88" i="34"/>
  <c r="I88" i="34"/>
  <c r="H88" i="34"/>
  <c r="N88" i="34" s="1"/>
  <c r="G88" i="34"/>
  <c r="M88" i="34" s="1"/>
  <c r="L87" i="34"/>
  <c r="K87" i="34"/>
  <c r="J87" i="34"/>
  <c r="I87" i="34"/>
  <c r="G87" i="34"/>
  <c r="L86" i="34"/>
  <c r="K86" i="34"/>
  <c r="I86" i="34"/>
  <c r="H86" i="34"/>
  <c r="L85" i="34"/>
  <c r="K85" i="34"/>
  <c r="I85" i="34"/>
  <c r="L84" i="34"/>
  <c r="K84" i="34"/>
  <c r="J84" i="34"/>
  <c r="I84" i="34"/>
  <c r="H84" i="34"/>
  <c r="N84" i="34" s="1"/>
  <c r="G84" i="34"/>
  <c r="M84" i="34" s="1"/>
  <c r="L83" i="34"/>
  <c r="K83" i="34"/>
  <c r="J83" i="34"/>
  <c r="I83" i="34"/>
  <c r="H83" i="34"/>
  <c r="N83" i="34" s="1"/>
  <c r="G83" i="34"/>
  <c r="M83" i="34" s="1"/>
  <c r="L82" i="34"/>
  <c r="K82" i="34"/>
  <c r="J82" i="34"/>
  <c r="H82" i="34"/>
  <c r="G82" i="34"/>
  <c r="F81" i="34"/>
  <c r="F11" i="34" s="1"/>
  <c r="E81" i="34"/>
  <c r="I148" i="34" s="1"/>
  <c r="D81" i="34"/>
  <c r="H155" i="34" s="1"/>
  <c r="C81" i="34"/>
  <c r="G86" i="34" s="1"/>
  <c r="L73" i="34"/>
  <c r="K73" i="34"/>
  <c r="J73" i="34"/>
  <c r="I73" i="34"/>
  <c r="H73" i="34"/>
  <c r="G73" i="34"/>
  <c r="M73" i="34" s="1"/>
  <c r="L72" i="34"/>
  <c r="K72" i="34"/>
  <c r="J72" i="34"/>
  <c r="I72" i="34"/>
  <c r="H72" i="34"/>
  <c r="N72" i="34" s="1"/>
  <c r="G72" i="34"/>
  <c r="M72" i="34" s="1"/>
  <c r="L71" i="34"/>
  <c r="K71" i="34"/>
  <c r="J71" i="34"/>
  <c r="I71" i="34"/>
  <c r="H71" i="34"/>
  <c r="G71" i="34"/>
  <c r="M71" i="34" s="1"/>
  <c r="L70" i="34"/>
  <c r="K70" i="34"/>
  <c r="J70" i="34"/>
  <c r="I70" i="34"/>
  <c r="H70" i="34"/>
  <c r="N70" i="34" s="1"/>
  <c r="G70" i="34"/>
  <c r="M70" i="34" s="1"/>
  <c r="L69" i="34"/>
  <c r="N69" i="34" s="1"/>
  <c r="K69" i="34"/>
  <c r="J69" i="34"/>
  <c r="I69" i="34"/>
  <c r="H69" i="34"/>
  <c r="G69" i="34"/>
  <c r="M69" i="34" s="1"/>
  <c r="L68" i="34"/>
  <c r="K68" i="34"/>
  <c r="J68" i="34"/>
  <c r="I68" i="34"/>
  <c r="H68" i="34"/>
  <c r="G68" i="34"/>
  <c r="M68" i="34" s="1"/>
  <c r="L67" i="34"/>
  <c r="K67" i="34"/>
  <c r="J67" i="34"/>
  <c r="I67" i="34"/>
  <c r="H67" i="34"/>
  <c r="N67" i="34" s="1"/>
  <c r="G67" i="34"/>
  <c r="M67" i="34" s="1"/>
  <c r="L66" i="34"/>
  <c r="K66" i="34"/>
  <c r="J66" i="34"/>
  <c r="I66" i="34"/>
  <c r="H66" i="34"/>
  <c r="G66" i="34"/>
  <c r="M66" i="34" s="1"/>
  <c r="L65" i="34"/>
  <c r="K65" i="34"/>
  <c r="J65" i="34"/>
  <c r="I65" i="34"/>
  <c r="H65" i="34"/>
  <c r="N65" i="34" s="1"/>
  <c r="G65" i="34"/>
  <c r="M65" i="34" s="1"/>
  <c r="L64" i="34"/>
  <c r="K64" i="34"/>
  <c r="J64" i="34"/>
  <c r="I64" i="34"/>
  <c r="H64" i="34"/>
  <c r="N64" i="34" s="1"/>
  <c r="G64" i="34"/>
  <c r="M64" i="34" s="1"/>
  <c r="L63" i="34"/>
  <c r="K63" i="34"/>
  <c r="J63" i="34"/>
  <c r="I63" i="34"/>
  <c r="H63" i="34"/>
  <c r="N63" i="34" s="1"/>
  <c r="G63" i="34"/>
  <c r="M63" i="34" s="1"/>
  <c r="L62" i="34"/>
  <c r="K62" i="34"/>
  <c r="J62" i="34"/>
  <c r="I62" i="34"/>
  <c r="H62" i="34"/>
  <c r="G62" i="34"/>
  <c r="M62" i="34" s="1"/>
  <c r="L61" i="34"/>
  <c r="K61" i="34"/>
  <c r="J61" i="34"/>
  <c r="I61" i="34"/>
  <c r="H61" i="34"/>
  <c r="N61" i="34" s="1"/>
  <c r="G61" i="34"/>
  <c r="M61" i="34" s="1"/>
  <c r="L60" i="34"/>
  <c r="K60" i="34"/>
  <c r="J60" i="34"/>
  <c r="I60" i="34"/>
  <c r="H60" i="34"/>
  <c r="G60" i="34"/>
  <c r="L59" i="34"/>
  <c r="K59" i="34"/>
  <c r="J59" i="34"/>
  <c r="I59" i="34"/>
  <c r="H59" i="34"/>
  <c r="N59" i="34" s="1"/>
  <c r="G59" i="34"/>
  <c r="M59" i="34" s="1"/>
  <c r="L58" i="34"/>
  <c r="K58" i="34"/>
  <c r="J58" i="34"/>
  <c r="I58" i="34"/>
  <c r="H58" i="34"/>
  <c r="G58" i="34"/>
  <c r="M58" i="34" s="1"/>
  <c r="L57" i="34"/>
  <c r="K57" i="34"/>
  <c r="J57" i="34"/>
  <c r="I57" i="34"/>
  <c r="H57" i="34"/>
  <c r="N57" i="34" s="1"/>
  <c r="G57" i="34"/>
  <c r="M57" i="34" s="1"/>
  <c r="L56" i="34"/>
  <c r="K56" i="34"/>
  <c r="J56" i="34"/>
  <c r="I56" i="34"/>
  <c r="H56" i="34"/>
  <c r="G56" i="34"/>
  <c r="M56" i="34" s="1"/>
  <c r="L55" i="34"/>
  <c r="K55" i="34"/>
  <c r="J55" i="34"/>
  <c r="I55" i="34"/>
  <c r="H55" i="34"/>
  <c r="N55" i="34" s="1"/>
  <c r="G55" i="34"/>
  <c r="M55" i="34" s="1"/>
  <c r="L54" i="34"/>
  <c r="K54" i="34"/>
  <c r="J54" i="34"/>
  <c r="I54" i="34"/>
  <c r="H54" i="34"/>
  <c r="G54" i="34"/>
  <c r="M54" i="34" s="1"/>
  <c r="L53" i="34"/>
  <c r="K53" i="34"/>
  <c r="J53" i="34"/>
  <c r="I53" i="34"/>
  <c r="H53" i="34"/>
  <c r="N53" i="34" s="1"/>
  <c r="G53" i="34"/>
  <c r="M53" i="34" s="1"/>
  <c r="L52" i="34"/>
  <c r="K52" i="34"/>
  <c r="J52" i="34"/>
  <c r="I52" i="34"/>
  <c r="H52" i="34"/>
  <c r="N52" i="34" s="1"/>
  <c r="G52" i="34"/>
  <c r="M52" i="34" s="1"/>
  <c r="L51" i="34"/>
  <c r="K51" i="34"/>
  <c r="J51" i="34"/>
  <c r="I51" i="34"/>
  <c r="H51" i="34"/>
  <c r="N51" i="34" s="1"/>
  <c r="G51" i="34"/>
  <c r="M51" i="34" s="1"/>
  <c r="L50" i="34"/>
  <c r="K50" i="34"/>
  <c r="J50" i="34"/>
  <c r="I50" i="34"/>
  <c r="H50" i="34"/>
  <c r="N50" i="34" s="1"/>
  <c r="G50" i="34"/>
  <c r="M50" i="34" s="1"/>
  <c r="L49" i="34"/>
  <c r="K49" i="34"/>
  <c r="J49" i="34"/>
  <c r="I49" i="34"/>
  <c r="H49" i="34"/>
  <c r="N49" i="34" s="1"/>
  <c r="G49" i="34"/>
  <c r="M49" i="34" s="1"/>
  <c r="L48" i="34"/>
  <c r="K48" i="34"/>
  <c r="J48" i="34"/>
  <c r="I48" i="34"/>
  <c r="H48" i="34"/>
  <c r="G48" i="34"/>
  <c r="M48" i="34" s="1"/>
  <c r="L47" i="34"/>
  <c r="K47" i="34"/>
  <c r="J47" i="34"/>
  <c r="I47" i="34"/>
  <c r="H47" i="34"/>
  <c r="N47" i="34" s="1"/>
  <c r="G47" i="34"/>
  <c r="M47" i="34" s="1"/>
  <c r="L46" i="34"/>
  <c r="K46" i="34"/>
  <c r="J46" i="34"/>
  <c r="I46" i="34"/>
  <c r="H46" i="34"/>
  <c r="N46" i="34" s="1"/>
  <c r="G46" i="34"/>
  <c r="M46" i="34" s="1"/>
  <c r="L45" i="34"/>
  <c r="K45" i="34"/>
  <c r="J45" i="34"/>
  <c r="I45" i="34"/>
  <c r="H45" i="34"/>
  <c r="N45" i="34" s="1"/>
  <c r="G45" i="34"/>
  <c r="M45" i="34" s="1"/>
  <c r="L44" i="34"/>
  <c r="K44" i="34"/>
  <c r="J44" i="34"/>
  <c r="I44" i="34"/>
  <c r="H44" i="34"/>
  <c r="N44" i="34" s="1"/>
  <c r="G44" i="34"/>
  <c r="M44" i="34" s="1"/>
  <c r="L43" i="34"/>
  <c r="K43" i="34"/>
  <c r="J43" i="34"/>
  <c r="I43" i="34"/>
  <c r="H43" i="34"/>
  <c r="N43" i="34" s="1"/>
  <c r="G43" i="34"/>
  <c r="M43" i="34" s="1"/>
  <c r="L42" i="34"/>
  <c r="K42" i="34"/>
  <c r="J42" i="34"/>
  <c r="I42" i="34"/>
  <c r="H42" i="34"/>
  <c r="G42" i="34"/>
  <c r="M42" i="34" s="1"/>
  <c r="L41" i="34"/>
  <c r="K41" i="34"/>
  <c r="J41" i="34"/>
  <c r="I41" i="34"/>
  <c r="H41" i="34"/>
  <c r="N41" i="34" s="1"/>
  <c r="G41" i="34"/>
  <c r="M41" i="34" s="1"/>
  <c r="L40" i="34"/>
  <c r="K40" i="34"/>
  <c r="J40" i="34"/>
  <c r="I40" i="34"/>
  <c r="H40" i="34"/>
  <c r="N40" i="34" s="1"/>
  <c r="G40" i="34"/>
  <c r="M40" i="34" s="1"/>
  <c r="L39" i="34"/>
  <c r="K39" i="34"/>
  <c r="J39" i="34"/>
  <c r="I39" i="34"/>
  <c r="H39" i="34"/>
  <c r="N39" i="34" s="1"/>
  <c r="G39" i="34"/>
  <c r="M39" i="34" s="1"/>
  <c r="L38" i="34"/>
  <c r="K38" i="34"/>
  <c r="J38" i="34"/>
  <c r="I38" i="34"/>
  <c r="H38" i="34"/>
  <c r="G38" i="34"/>
  <c r="L37" i="34"/>
  <c r="N37" i="34" s="1"/>
  <c r="K37" i="34"/>
  <c r="J37" i="34"/>
  <c r="I37" i="34"/>
  <c r="H37" i="34"/>
  <c r="G37" i="34"/>
  <c r="L36" i="34"/>
  <c r="K36" i="34"/>
  <c r="J36" i="34"/>
  <c r="I36" i="34"/>
  <c r="H36" i="34"/>
  <c r="N36" i="34" s="1"/>
  <c r="G36" i="34"/>
  <c r="M36" i="34" s="1"/>
  <c r="L35" i="34"/>
  <c r="K35" i="34"/>
  <c r="J35" i="34"/>
  <c r="I35" i="34"/>
  <c r="H35" i="34"/>
  <c r="N35" i="34" s="1"/>
  <c r="G35" i="34"/>
  <c r="L34" i="34"/>
  <c r="K34" i="34"/>
  <c r="J34" i="34"/>
  <c r="I34" i="34"/>
  <c r="H34" i="34"/>
  <c r="N34" i="34" s="1"/>
  <c r="G34" i="34"/>
  <c r="M34" i="34" s="1"/>
  <c r="L33" i="34"/>
  <c r="K33" i="34"/>
  <c r="I33" i="34"/>
  <c r="G33" i="34"/>
  <c r="L32" i="34"/>
  <c r="K32" i="34"/>
  <c r="J32" i="34"/>
  <c r="I32" i="34"/>
  <c r="H32" i="34"/>
  <c r="N32" i="34" s="1"/>
  <c r="G32" i="34"/>
  <c r="L31" i="34"/>
  <c r="K31" i="34"/>
  <c r="J31" i="34"/>
  <c r="I31" i="34"/>
  <c r="H31" i="34"/>
  <c r="G31" i="34"/>
  <c r="M31" i="34" s="1"/>
  <c r="L30" i="34"/>
  <c r="N30" i="34" s="1"/>
  <c r="K30" i="34"/>
  <c r="J30" i="34"/>
  <c r="I30" i="34"/>
  <c r="H30" i="34"/>
  <c r="G30" i="34"/>
  <c r="M30" i="34" s="1"/>
  <c r="L29" i="34"/>
  <c r="N29" i="34" s="1"/>
  <c r="K29" i="34"/>
  <c r="J29" i="34"/>
  <c r="I29" i="34"/>
  <c r="H29" i="34"/>
  <c r="G29" i="34"/>
  <c r="L28" i="34"/>
  <c r="K28" i="34"/>
  <c r="J28" i="34"/>
  <c r="I28" i="34"/>
  <c r="H28" i="34"/>
  <c r="N28" i="34" s="1"/>
  <c r="G28" i="34"/>
  <c r="M28" i="34" s="1"/>
  <c r="L27" i="34"/>
  <c r="K27" i="34"/>
  <c r="J27" i="34"/>
  <c r="I27" i="34"/>
  <c r="H27" i="34"/>
  <c r="N27" i="34" s="1"/>
  <c r="G27" i="34"/>
  <c r="N26" i="34"/>
  <c r="L26" i="34"/>
  <c r="K26" i="34"/>
  <c r="J26" i="34"/>
  <c r="I26" i="34"/>
  <c r="H26" i="34"/>
  <c r="G26" i="34"/>
  <c r="M26" i="34" s="1"/>
  <c r="L25" i="34"/>
  <c r="N25" i="34" s="1"/>
  <c r="K25" i="34"/>
  <c r="J25" i="34"/>
  <c r="I25" i="34"/>
  <c r="H25" i="34"/>
  <c r="G25" i="34"/>
  <c r="M25" i="34" s="1"/>
  <c r="L24" i="34"/>
  <c r="K24" i="34"/>
  <c r="J24" i="34"/>
  <c r="I24" i="34"/>
  <c r="H24" i="34"/>
  <c r="N24" i="34" s="1"/>
  <c r="G24" i="34"/>
  <c r="M24" i="34" s="1"/>
  <c r="L23" i="34"/>
  <c r="K23" i="34"/>
  <c r="J23" i="34"/>
  <c r="I23" i="34"/>
  <c r="H23" i="34"/>
  <c r="N23" i="34" s="1"/>
  <c r="G23" i="34"/>
  <c r="M23" i="34" s="1"/>
  <c r="F22" i="34"/>
  <c r="F10" i="34" s="1"/>
  <c r="E22" i="34"/>
  <c r="E10" i="34" s="1"/>
  <c r="D22" i="34"/>
  <c r="C22" i="34"/>
  <c r="F14" i="34"/>
  <c r="F13" i="34"/>
  <c r="E13" i="34"/>
  <c r="C13" i="34"/>
  <c r="E11" i="34"/>
  <c r="C10" i="34"/>
  <c r="L640" i="33"/>
  <c r="K640" i="33"/>
  <c r="J640" i="33"/>
  <c r="I640" i="33"/>
  <c r="H640" i="33"/>
  <c r="N640" i="33" s="1"/>
  <c r="G640" i="33"/>
  <c r="M640" i="33" s="1"/>
  <c r="L639" i="33"/>
  <c r="K639" i="33"/>
  <c r="J639" i="33"/>
  <c r="I639" i="33"/>
  <c r="H639" i="33"/>
  <c r="N639" i="33" s="1"/>
  <c r="G639" i="33"/>
  <c r="M639" i="33" s="1"/>
  <c r="L638" i="33"/>
  <c r="K638" i="33"/>
  <c r="J638" i="33"/>
  <c r="I638" i="33"/>
  <c r="H638" i="33"/>
  <c r="N638" i="33" s="1"/>
  <c r="G638" i="33"/>
  <c r="M638" i="33" s="1"/>
  <c r="L637" i="33"/>
  <c r="K637" i="33"/>
  <c r="J637" i="33"/>
  <c r="I637" i="33"/>
  <c r="H637" i="33"/>
  <c r="N637" i="33" s="1"/>
  <c r="G637" i="33"/>
  <c r="M637" i="33" s="1"/>
  <c r="M636" i="33"/>
  <c r="L636" i="33"/>
  <c r="K636" i="33"/>
  <c r="J636" i="33"/>
  <c r="I636" i="33"/>
  <c r="H636" i="33"/>
  <c r="N636" i="33" s="1"/>
  <c r="G636" i="33"/>
  <c r="L635" i="33"/>
  <c r="K635" i="33"/>
  <c r="J635" i="33"/>
  <c r="I635" i="33"/>
  <c r="H635" i="33"/>
  <c r="N635" i="33" s="1"/>
  <c r="G635" i="33"/>
  <c r="M635" i="33" s="1"/>
  <c r="L634" i="33"/>
  <c r="K634" i="33"/>
  <c r="J634" i="33"/>
  <c r="I634" i="33"/>
  <c r="H634" i="33"/>
  <c r="N634" i="33" s="1"/>
  <c r="G634" i="33"/>
  <c r="M634" i="33" s="1"/>
  <c r="L633" i="33"/>
  <c r="K633" i="33"/>
  <c r="J633" i="33"/>
  <c r="I633" i="33"/>
  <c r="H633" i="33"/>
  <c r="N633" i="33" s="1"/>
  <c r="G633" i="33"/>
  <c r="M633" i="33" s="1"/>
  <c r="L632" i="33"/>
  <c r="K632" i="33"/>
  <c r="J632" i="33"/>
  <c r="I632" i="33"/>
  <c r="H632" i="33"/>
  <c r="N632" i="33" s="1"/>
  <c r="G632" i="33"/>
  <c r="M632" i="33" s="1"/>
  <c r="L631" i="33"/>
  <c r="K631" i="33"/>
  <c r="M631" i="33" s="1"/>
  <c r="J631" i="33"/>
  <c r="I631" i="33"/>
  <c r="H631" i="33"/>
  <c r="N631" i="33" s="1"/>
  <c r="G631" i="33"/>
  <c r="L630" i="33"/>
  <c r="K630" i="33"/>
  <c r="J630" i="33"/>
  <c r="I630" i="33"/>
  <c r="H630" i="33"/>
  <c r="N630" i="33" s="1"/>
  <c r="G630" i="33"/>
  <c r="M630" i="33" s="1"/>
  <c r="L629" i="33"/>
  <c r="K629" i="33"/>
  <c r="J629" i="33"/>
  <c r="I629" i="33"/>
  <c r="H629" i="33"/>
  <c r="N629" i="33" s="1"/>
  <c r="G629" i="33"/>
  <c r="M629" i="33" s="1"/>
  <c r="L628" i="33"/>
  <c r="K628" i="33"/>
  <c r="J628" i="33"/>
  <c r="I628" i="33"/>
  <c r="H628" i="33"/>
  <c r="N628" i="33" s="1"/>
  <c r="G628" i="33"/>
  <c r="M628" i="33" s="1"/>
  <c r="L627" i="33"/>
  <c r="K627" i="33"/>
  <c r="J627" i="33"/>
  <c r="I627" i="33"/>
  <c r="H627" i="33"/>
  <c r="N627" i="33" s="1"/>
  <c r="G627" i="33"/>
  <c r="M627" i="33" s="1"/>
  <c r="L626" i="33"/>
  <c r="K626" i="33"/>
  <c r="J626" i="33"/>
  <c r="I626" i="33"/>
  <c r="H626" i="33"/>
  <c r="N626" i="33" s="1"/>
  <c r="G626" i="33"/>
  <c r="M626" i="33" s="1"/>
  <c r="L625" i="33"/>
  <c r="K625" i="33"/>
  <c r="J625" i="33"/>
  <c r="I625" i="33"/>
  <c r="H625" i="33"/>
  <c r="N625" i="33" s="1"/>
  <c r="G625" i="33"/>
  <c r="M625" i="33" s="1"/>
  <c r="L624" i="33"/>
  <c r="K624" i="33"/>
  <c r="J624" i="33"/>
  <c r="I624" i="33"/>
  <c r="H624" i="33"/>
  <c r="N624" i="33" s="1"/>
  <c r="G624" i="33"/>
  <c r="M624" i="33" s="1"/>
  <c r="L623" i="33"/>
  <c r="K623" i="33"/>
  <c r="J623" i="33"/>
  <c r="I623" i="33"/>
  <c r="H623" i="33"/>
  <c r="N623" i="33" s="1"/>
  <c r="G623" i="33"/>
  <c r="M623" i="33" s="1"/>
  <c r="L622" i="33"/>
  <c r="K622" i="33"/>
  <c r="J622" i="33"/>
  <c r="I622" i="33"/>
  <c r="H622" i="33"/>
  <c r="N622" i="33" s="1"/>
  <c r="G622" i="33"/>
  <c r="M622" i="33" s="1"/>
  <c r="L621" i="33"/>
  <c r="K621" i="33"/>
  <c r="J621" i="33"/>
  <c r="I621" i="33"/>
  <c r="H621" i="33"/>
  <c r="N621" i="33" s="1"/>
  <c r="G621" i="33"/>
  <c r="M621" i="33" s="1"/>
  <c r="L620" i="33"/>
  <c r="K620" i="33"/>
  <c r="J620" i="33"/>
  <c r="I620" i="33"/>
  <c r="H620" i="33"/>
  <c r="N620" i="33" s="1"/>
  <c r="G620" i="33"/>
  <c r="M620" i="33" s="1"/>
  <c r="L619" i="33"/>
  <c r="K619" i="33"/>
  <c r="J619" i="33"/>
  <c r="I619" i="33"/>
  <c r="H619" i="33"/>
  <c r="N619" i="33" s="1"/>
  <c r="G619" i="33"/>
  <c r="M619" i="33" s="1"/>
  <c r="L618" i="33"/>
  <c r="K618" i="33"/>
  <c r="J618" i="33"/>
  <c r="I618" i="33"/>
  <c r="H618" i="33"/>
  <c r="N618" i="33" s="1"/>
  <c r="G618" i="33"/>
  <c r="M618" i="33" s="1"/>
  <c r="L617" i="33"/>
  <c r="K617" i="33"/>
  <c r="J617" i="33"/>
  <c r="H617" i="33"/>
  <c r="G617" i="33"/>
  <c r="L616" i="33"/>
  <c r="K616" i="33"/>
  <c r="J616" i="33"/>
  <c r="H616" i="33"/>
  <c r="L615" i="33"/>
  <c r="N615" i="33" s="1"/>
  <c r="K615" i="33"/>
  <c r="J615" i="33"/>
  <c r="I615" i="33"/>
  <c r="H615" i="33"/>
  <c r="G615" i="33"/>
  <c r="M615" i="33" s="1"/>
  <c r="L614" i="33"/>
  <c r="K614" i="33"/>
  <c r="J614" i="33"/>
  <c r="I614" i="33"/>
  <c r="H614" i="33"/>
  <c r="N614" i="33" s="1"/>
  <c r="G614" i="33"/>
  <c r="M614" i="33" s="1"/>
  <c r="L613" i="33"/>
  <c r="K613" i="33"/>
  <c r="J613" i="33"/>
  <c r="I613" i="33"/>
  <c r="H613" i="33"/>
  <c r="N613" i="33" s="1"/>
  <c r="G613" i="33"/>
  <c r="M613" i="33" s="1"/>
  <c r="F612" i="33"/>
  <c r="J612" i="33" s="1"/>
  <c r="E612" i="33"/>
  <c r="I617" i="33" s="1"/>
  <c r="D612" i="33"/>
  <c r="L612" i="33" s="1"/>
  <c r="C612" i="33"/>
  <c r="G616" i="33" s="1"/>
  <c r="L604" i="33"/>
  <c r="K604" i="33"/>
  <c r="J604" i="33"/>
  <c r="I604" i="33"/>
  <c r="H604" i="33"/>
  <c r="N604" i="33" s="1"/>
  <c r="G604" i="33"/>
  <c r="M604" i="33" s="1"/>
  <c r="L603" i="33"/>
  <c r="K603" i="33"/>
  <c r="M603" i="33" s="1"/>
  <c r="J603" i="33"/>
  <c r="I603" i="33"/>
  <c r="H603" i="33"/>
  <c r="N603" i="33" s="1"/>
  <c r="G603" i="33"/>
  <c r="L602" i="33"/>
  <c r="K602" i="33"/>
  <c r="J602" i="33"/>
  <c r="I602" i="33"/>
  <c r="H602" i="33"/>
  <c r="N602" i="33" s="1"/>
  <c r="G602" i="33"/>
  <c r="M602" i="33" s="1"/>
  <c r="L601" i="33"/>
  <c r="K601" i="33"/>
  <c r="J601" i="33"/>
  <c r="I601" i="33"/>
  <c r="H601" i="33"/>
  <c r="N601" i="33" s="1"/>
  <c r="G601" i="33"/>
  <c r="M601" i="33" s="1"/>
  <c r="L600" i="33"/>
  <c r="K600" i="33"/>
  <c r="M600" i="33" s="1"/>
  <c r="J600" i="33"/>
  <c r="I600" i="33"/>
  <c r="H600" i="33"/>
  <c r="N600" i="33" s="1"/>
  <c r="G600" i="33"/>
  <c r="L599" i="33"/>
  <c r="K599" i="33"/>
  <c r="J599" i="33"/>
  <c r="I599" i="33"/>
  <c r="H599" i="33"/>
  <c r="N599" i="33" s="1"/>
  <c r="G599" i="33"/>
  <c r="M599" i="33" s="1"/>
  <c r="L598" i="33"/>
  <c r="K598" i="33"/>
  <c r="J598" i="33"/>
  <c r="I598" i="33"/>
  <c r="H598" i="33"/>
  <c r="N598" i="33" s="1"/>
  <c r="G598" i="33"/>
  <c r="M598" i="33" s="1"/>
  <c r="L597" i="33"/>
  <c r="K597" i="33"/>
  <c r="I597" i="33"/>
  <c r="G597" i="33"/>
  <c r="L596" i="33"/>
  <c r="K596" i="33"/>
  <c r="J596" i="33"/>
  <c r="I596" i="33"/>
  <c r="H596" i="33"/>
  <c r="N596" i="33" s="1"/>
  <c r="G596" i="33"/>
  <c r="M596" i="33" s="1"/>
  <c r="L595" i="33"/>
  <c r="K595" i="33"/>
  <c r="J595" i="33"/>
  <c r="I595" i="33"/>
  <c r="H595" i="33"/>
  <c r="N595" i="33" s="1"/>
  <c r="G595" i="33"/>
  <c r="M595" i="33" s="1"/>
  <c r="L594" i="33"/>
  <c r="K594" i="33"/>
  <c r="I594" i="33"/>
  <c r="G594" i="33"/>
  <c r="L593" i="33"/>
  <c r="N593" i="33" s="1"/>
  <c r="K593" i="33"/>
  <c r="J593" i="33"/>
  <c r="I593" i="33"/>
  <c r="H593" i="33"/>
  <c r="G593" i="33"/>
  <c r="M593" i="33" s="1"/>
  <c r="L592" i="33"/>
  <c r="K592" i="33"/>
  <c r="J592" i="33"/>
  <c r="I592" i="33"/>
  <c r="H592" i="33"/>
  <c r="N592" i="33" s="1"/>
  <c r="G592" i="33"/>
  <c r="M592" i="33" s="1"/>
  <c r="L591" i="33"/>
  <c r="K591" i="33"/>
  <c r="J591" i="33"/>
  <c r="I591" i="33"/>
  <c r="H591" i="33"/>
  <c r="N591" i="33" s="1"/>
  <c r="G591" i="33"/>
  <c r="M591" i="33" s="1"/>
  <c r="L590" i="33"/>
  <c r="K590" i="33"/>
  <c r="I590" i="33"/>
  <c r="G590" i="33"/>
  <c r="L589" i="33"/>
  <c r="K589" i="33"/>
  <c r="J589" i="33"/>
  <c r="I589" i="33"/>
  <c r="H589" i="33"/>
  <c r="N589" i="33" s="1"/>
  <c r="G589" i="33"/>
  <c r="M589" i="33" s="1"/>
  <c r="L588" i="33"/>
  <c r="K588" i="33"/>
  <c r="J588" i="33"/>
  <c r="I588" i="33"/>
  <c r="H588" i="33"/>
  <c r="N588" i="33" s="1"/>
  <c r="G588" i="33"/>
  <c r="M588" i="33" s="1"/>
  <c r="L587" i="33"/>
  <c r="K587" i="33"/>
  <c r="J587" i="33"/>
  <c r="I587" i="33"/>
  <c r="H587" i="33"/>
  <c r="N587" i="33" s="1"/>
  <c r="G587" i="33"/>
  <c r="M587" i="33" s="1"/>
  <c r="L586" i="33"/>
  <c r="K586" i="33"/>
  <c r="J586" i="33"/>
  <c r="I586" i="33"/>
  <c r="H586" i="33"/>
  <c r="N586" i="33" s="1"/>
  <c r="G586" i="33"/>
  <c r="M586" i="33" s="1"/>
  <c r="L585" i="33"/>
  <c r="K585" i="33"/>
  <c r="J585" i="33"/>
  <c r="I585" i="33"/>
  <c r="H585" i="33"/>
  <c r="N585" i="33" s="1"/>
  <c r="G585" i="33"/>
  <c r="M585" i="33" s="1"/>
  <c r="L584" i="33"/>
  <c r="K584" i="33"/>
  <c r="J584" i="33"/>
  <c r="I584" i="33"/>
  <c r="H584" i="33"/>
  <c r="N584" i="33" s="1"/>
  <c r="G584" i="33"/>
  <c r="M584" i="33" s="1"/>
  <c r="L583" i="33"/>
  <c r="K583" i="33"/>
  <c r="J583" i="33"/>
  <c r="I583" i="33"/>
  <c r="H583" i="33"/>
  <c r="N583" i="33" s="1"/>
  <c r="G583" i="33"/>
  <c r="M583" i="33" s="1"/>
  <c r="L582" i="33"/>
  <c r="K582" i="33"/>
  <c r="J582" i="33"/>
  <c r="I582" i="33"/>
  <c r="H582" i="33"/>
  <c r="N582" i="33" s="1"/>
  <c r="G582" i="33"/>
  <c r="M582" i="33" s="1"/>
  <c r="L581" i="33"/>
  <c r="K581" i="33"/>
  <c r="J581" i="33"/>
  <c r="I581" i="33"/>
  <c r="H581" i="33"/>
  <c r="N581" i="33" s="1"/>
  <c r="G581" i="33"/>
  <c r="M581" i="33" s="1"/>
  <c r="L580" i="33"/>
  <c r="K580" i="33"/>
  <c r="J580" i="33"/>
  <c r="I580" i="33"/>
  <c r="H580" i="33"/>
  <c r="N580" i="33" s="1"/>
  <c r="G580" i="33"/>
  <c r="M580" i="33" s="1"/>
  <c r="L579" i="33"/>
  <c r="K579" i="33"/>
  <c r="J579" i="33"/>
  <c r="I579" i="33"/>
  <c r="H579" i="33"/>
  <c r="N579" i="33" s="1"/>
  <c r="G579" i="33"/>
  <c r="M579" i="33" s="1"/>
  <c r="L578" i="33"/>
  <c r="K578" i="33"/>
  <c r="J578" i="33"/>
  <c r="I578" i="33"/>
  <c r="H578" i="33"/>
  <c r="N578" i="33" s="1"/>
  <c r="G578" i="33"/>
  <c r="M578" i="33" s="1"/>
  <c r="L577" i="33"/>
  <c r="K577" i="33"/>
  <c r="J577" i="33"/>
  <c r="I577" i="33"/>
  <c r="H577" i="33"/>
  <c r="N577" i="33" s="1"/>
  <c r="G577" i="33"/>
  <c r="M577" i="33" s="1"/>
  <c r="L576" i="33"/>
  <c r="K576" i="33"/>
  <c r="J576" i="33"/>
  <c r="I576" i="33"/>
  <c r="H576" i="33"/>
  <c r="N576" i="33" s="1"/>
  <c r="G576" i="33"/>
  <c r="M576" i="33" s="1"/>
  <c r="L575" i="33"/>
  <c r="K575" i="33"/>
  <c r="J575" i="33"/>
  <c r="I575" i="33"/>
  <c r="H575" i="33"/>
  <c r="N575" i="33" s="1"/>
  <c r="G575" i="33"/>
  <c r="M575" i="33" s="1"/>
  <c r="L574" i="33"/>
  <c r="K574" i="33"/>
  <c r="J574" i="33"/>
  <c r="I574" i="33"/>
  <c r="H574" i="33"/>
  <c r="N574" i="33" s="1"/>
  <c r="G574" i="33"/>
  <c r="M574" i="33" s="1"/>
  <c r="L573" i="33"/>
  <c r="K573" i="33"/>
  <c r="J573" i="33"/>
  <c r="I573" i="33"/>
  <c r="H573" i="33"/>
  <c r="N573" i="33" s="1"/>
  <c r="G573" i="33"/>
  <c r="M573" i="33" s="1"/>
  <c r="L572" i="33"/>
  <c r="K572" i="33"/>
  <c r="J572" i="33"/>
  <c r="I572" i="33"/>
  <c r="H572" i="33"/>
  <c r="N572" i="33" s="1"/>
  <c r="G572" i="33"/>
  <c r="M572" i="33" s="1"/>
  <c r="L571" i="33"/>
  <c r="K571" i="33"/>
  <c r="J571" i="33"/>
  <c r="I571" i="33"/>
  <c r="H571" i="33"/>
  <c r="N571" i="33" s="1"/>
  <c r="G571" i="33"/>
  <c r="M571" i="33" s="1"/>
  <c r="L570" i="33"/>
  <c r="K570" i="33"/>
  <c r="J570" i="33"/>
  <c r="I570" i="33"/>
  <c r="H570" i="33"/>
  <c r="N570" i="33" s="1"/>
  <c r="G570" i="33"/>
  <c r="M570" i="33" s="1"/>
  <c r="L569" i="33"/>
  <c r="K569" i="33"/>
  <c r="J569" i="33"/>
  <c r="I569" i="33"/>
  <c r="H569" i="33"/>
  <c r="N569" i="33" s="1"/>
  <c r="G569" i="33"/>
  <c r="M569" i="33" s="1"/>
  <c r="L568" i="33"/>
  <c r="K568" i="33"/>
  <c r="J568" i="33"/>
  <c r="I568" i="33"/>
  <c r="H568" i="33"/>
  <c r="N568" i="33" s="1"/>
  <c r="G568" i="33"/>
  <c r="M568" i="33" s="1"/>
  <c r="L567" i="33"/>
  <c r="K567" i="33"/>
  <c r="J567" i="33"/>
  <c r="I567" i="33"/>
  <c r="H567" i="33"/>
  <c r="N567" i="33" s="1"/>
  <c r="G567" i="33"/>
  <c r="M567" i="33" s="1"/>
  <c r="L566" i="33"/>
  <c r="K566" i="33"/>
  <c r="J566" i="33"/>
  <c r="I566" i="33"/>
  <c r="H566" i="33"/>
  <c r="N566" i="33" s="1"/>
  <c r="G566" i="33"/>
  <c r="M566" i="33" s="1"/>
  <c r="L565" i="33"/>
  <c r="K565" i="33"/>
  <c r="J565" i="33"/>
  <c r="I565" i="33"/>
  <c r="H565" i="33"/>
  <c r="N565" i="33" s="1"/>
  <c r="G565" i="33"/>
  <c r="M565" i="33" s="1"/>
  <c r="L564" i="33"/>
  <c r="K564" i="33"/>
  <c r="J564" i="33"/>
  <c r="I564" i="33"/>
  <c r="H564" i="33"/>
  <c r="N564" i="33" s="1"/>
  <c r="G564" i="33"/>
  <c r="M564" i="33" s="1"/>
  <c r="L563" i="33"/>
  <c r="K563" i="33"/>
  <c r="J563" i="33"/>
  <c r="I563" i="33"/>
  <c r="H563" i="33"/>
  <c r="N563" i="33" s="1"/>
  <c r="G563" i="33"/>
  <c r="M563" i="33" s="1"/>
  <c r="L562" i="33"/>
  <c r="K562" i="33"/>
  <c r="J562" i="33"/>
  <c r="I562" i="33"/>
  <c r="H562" i="33"/>
  <c r="N562" i="33" s="1"/>
  <c r="G562" i="33"/>
  <c r="M562" i="33" s="1"/>
  <c r="L561" i="33"/>
  <c r="K561" i="33"/>
  <c r="J561" i="33"/>
  <c r="I561" i="33"/>
  <c r="H561" i="33"/>
  <c r="N561" i="33" s="1"/>
  <c r="G561" i="33"/>
  <c r="M561" i="33" s="1"/>
  <c r="L560" i="33"/>
  <c r="K560" i="33"/>
  <c r="J560" i="33"/>
  <c r="I560" i="33"/>
  <c r="H560" i="33"/>
  <c r="N560" i="33" s="1"/>
  <c r="G560" i="33"/>
  <c r="M560" i="33" s="1"/>
  <c r="L559" i="33"/>
  <c r="K559" i="33"/>
  <c r="J559" i="33"/>
  <c r="I559" i="33"/>
  <c r="H559" i="33"/>
  <c r="N559" i="33" s="1"/>
  <c r="G559" i="33"/>
  <c r="M559" i="33" s="1"/>
  <c r="L558" i="33"/>
  <c r="K558" i="33"/>
  <c r="J558" i="33"/>
  <c r="I558" i="33"/>
  <c r="H558" i="33"/>
  <c r="N558" i="33" s="1"/>
  <c r="G558" i="33"/>
  <c r="M558" i="33" s="1"/>
  <c r="L557" i="33"/>
  <c r="K557" i="33"/>
  <c r="J557" i="33"/>
  <c r="I557" i="33"/>
  <c r="H557" i="33"/>
  <c r="N557" i="33" s="1"/>
  <c r="G557" i="33"/>
  <c r="M557" i="33" s="1"/>
  <c r="L556" i="33"/>
  <c r="K556" i="33"/>
  <c r="J556" i="33"/>
  <c r="I556" i="33"/>
  <c r="H556" i="33"/>
  <c r="N556" i="33" s="1"/>
  <c r="G556" i="33"/>
  <c r="M556" i="33" s="1"/>
  <c r="L555" i="33"/>
  <c r="K555" i="33"/>
  <c r="J555" i="33"/>
  <c r="I555" i="33"/>
  <c r="H555" i="33"/>
  <c r="N555" i="33" s="1"/>
  <c r="G555" i="33"/>
  <c r="M555" i="33" s="1"/>
  <c r="L554" i="33"/>
  <c r="K554" i="33"/>
  <c r="M554" i="33" s="1"/>
  <c r="J554" i="33"/>
  <c r="I554" i="33"/>
  <c r="H554" i="33"/>
  <c r="N554" i="33" s="1"/>
  <c r="G554" i="33"/>
  <c r="L553" i="33"/>
  <c r="K553" i="33"/>
  <c r="M553" i="33" s="1"/>
  <c r="J553" i="33"/>
  <c r="I553" i="33"/>
  <c r="H553" i="33"/>
  <c r="N553" i="33" s="1"/>
  <c r="G553" i="33"/>
  <c r="L552" i="33"/>
  <c r="K552" i="33"/>
  <c r="J552" i="33"/>
  <c r="I552" i="33"/>
  <c r="H552" i="33"/>
  <c r="N552" i="33" s="1"/>
  <c r="G552" i="33"/>
  <c r="M552" i="33" s="1"/>
  <c r="L551" i="33"/>
  <c r="K551" i="33"/>
  <c r="J551" i="33"/>
  <c r="I551" i="33"/>
  <c r="H551" i="33"/>
  <c r="N551" i="33" s="1"/>
  <c r="G551" i="33"/>
  <c r="M551" i="33" s="1"/>
  <c r="L550" i="33"/>
  <c r="K550" i="33"/>
  <c r="J550" i="33"/>
  <c r="I550" i="33"/>
  <c r="H550" i="33"/>
  <c r="N550" i="33" s="1"/>
  <c r="G550" i="33"/>
  <c r="M550" i="33" s="1"/>
  <c r="L549" i="33"/>
  <c r="K549" i="33"/>
  <c r="J549" i="33"/>
  <c r="I549" i="33"/>
  <c r="H549" i="33"/>
  <c r="G549" i="33"/>
  <c r="M549" i="33" s="1"/>
  <c r="L548" i="33"/>
  <c r="K548" i="33"/>
  <c r="J548" i="33"/>
  <c r="I548" i="33"/>
  <c r="H548" i="33"/>
  <c r="N548" i="33" s="1"/>
  <c r="G548" i="33"/>
  <c r="M548" i="33" s="1"/>
  <c r="L547" i="33"/>
  <c r="K547" i="33"/>
  <c r="J547" i="33"/>
  <c r="I547" i="33"/>
  <c r="H547" i="33"/>
  <c r="G547" i="33"/>
  <c r="M547" i="33" s="1"/>
  <c r="L546" i="33"/>
  <c r="K546" i="33"/>
  <c r="M546" i="33" s="1"/>
  <c r="J546" i="33"/>
  <c r="I546" i="33"/>
  <c r="H546" i="33"/>
  <c r="N546" i="33" s="1"/>
  <c r="G546" i="33"/>
  <c r="L545" i="33"/>
  <c r="K545" i="33"/>
  <c r="M545" i="33" s="1"/>
  <c r="J545" i="33"/>
  <c r="I545" i="33"/>
  <c r="H545" i="33"/>
  <c r="N545" i="33" s="1"/>
  <c r="G545" i="33"/>
  <c r="L544" i="33"/>
  <c r="K544" i="33"/>
  <c r="J544" i="33"/>
  <c r="I544" i="33"/>
  <c r="H544" i="33"/>
  <c r="N544" i="33" s="1"/>
  <c r="G544" i="33"/>
  <c r="L543" i="33"/>
  <c r="K543" i="33"/>
  <c r="J543" i="33"/>
  <c r="I543" i="33"/>
  <c r="H543" i="33"/>
  <c r="N543" i="33" s="1"/>
  <c r="G543" i="33"/>
  <c r="M543" i="33" s="1"/>
  <c r="L542" i="33"/>
  <c r="K542" i="33"/>
  <c r="J542" i="33"/>
  <c r="I542" i="33"/>
  <c r="H542" i="33"/>
  <c r="N542" i="33" s="1"/>
  <c r="G542" i="33"/>
  <c r="L541" i="33"/>
  <c r="K541" i="33"/>
  <c r="J541" i="33"/>
  <c r="I541" i="33"/>
  <c r="H541" i="33"/>
  <c r="N541" i="33" s="1"/>
  <c r="G541" i="33"/>
  <c r="M541" i="33" s="1"/>
  <c r="L540" i="33"/>
  <c r="K540" i="33"/>
  <c r="J540" i="33"/>
  <c r="I540" i="33"/>
  <c r="H540" i="33"/>
  <c r="N540" i="33" s="1"/>
  <c r="G540" i="33"/>
  <c r="L539" i="33"/>
  <c r="K539" i="33"/>
  <c r="J539" i="33"/>
  <c r="I539" i="33"/>
  <c r="H539" i="33"/>
  <c r="N539" i="33" s="1"/>
  <c r="G539" i="33"/>
  <c r="M539" i="33" s="1"/>
  <c r="L538" i="33"/>
  <c r="K538" i="33"/>
  <c r="M538" i="33" s="1"/>
  <c r="J538" i="33"/>
  <c r="I538" i="33"/>
  <c r="H538" i="33"/>
  <c r="G538" i="33"/>
  <c r="L537" i="33"/>
  <c r="K537" i="33"/>
  <c r="M537" i="33" s="1"/>
  <c r="J537" i="33"/>
  <c r="I537" i="33"/>
  <c r="H537" i="33"/>
  <c r="N537" i="33" s="1"/>
  <c r="G537" i="33"/>
  <c r="L536" i="33"/>
  <c r="K536" i="33"/>
  <c r="J536" i="33"/>
  <c r="I536" i="33"/>
  <c r="H536" i="33"/>
  <c r="N536" i="33" s="1"/>
  <c r="G536" i="33"/>
  <c r="M536" i="33" s="1"/>
  <c r="L535" i="33"/>
  <c r="K535" i="33"/>
  <c r="J535" i="33"/>
  <c r="I535" i="33"/>
  <c r="H535" i="33"/>
  <c r="N535" i="33" s="1"/>
  <c r="G535" i="33"/>
  <c r="M535" i="33" s="1"/>
  <c r="L534" i="33"/>
  <c r="K534" i="33"/>
  <c r="J534" i="33"/>
  <c r="I534" i="33"/>
  <c r="H534" i="33"/>
  <c r="N534" i="33" s="1"/>
  <c r="G534" i="33"/>
  <c r="M534" i="33" s="1"/>
  <c r="L533" i="33"/>
  <c r="K533" i="33"/>
  <c r="J533" i="33"/>
  <c r="I533" i="33"/>
  <c r="H533" i="33"/>
  <c r="N533" i="33" s="1"/>
  <c r="G533" i="33"/>
  <c r="M533" i="33" s="1"/>
  <c r="L532" i="33"/>
  <c r="K532" i="33"/>
  <c r="J532" i="33"/>
  <c r="I532" i="33"/>
  <c r="H532" i="33"/>
  <c r="N532" i="33" s="1"/>
  <c r="G532" i="33"/>
  <c r="M532" i="33" s="1"/>
  <c r="L531" i="33"/>
  <c r="K531" i="33"/>
  <c r="J531" i="33"/>
  <c r="I531" i="33"/>
  <c r="H531" i="33"/>
  <c r="N531" i="33" s="1"/>
  <c r="G531" i="33"/>
  <c r="M531" i="33" s="1"/>
  <c r="L530" i="33"/>
  <c r="K530" i="33"/>
  <c r="M530" i="33" s="1"/>
  <c r="J530" i="33"/>
  <c r="I530" i="33"/>
  <c r="H530" i="33"/>
  <c r="N530" i="33" s="1"/>
  <c r="G530" i="33"/>
  <c r="L529" i="33"/>
  <c r="K529" i="33"/>
  <c r="M529" i="33" s="1"/>
  <c r="J529" i="33"/>
  <c r="I529" i="33"/>
  <c r="H529" i="33"/>
  <c r="N529" i="33" s="1"/>
  <c r="G529" i="33"/>
  <c r="L528" i="33"/>
  <c r="K528" i="33"/>
  <c r="J528" i="33"/>
  <c r="I528" i="33"/>
  <c r="H528" i="33"/>
  <c r="N528" i="33" s="1"/>
  <c r="G528" i="33"/>
  <c r="M528" i="33" s="1"/>
  <c r="L527" i="33"/>
  <c r="K527" i="33"/>
  <c r="J527" i="33"/>
  <c r="I527" i="33"/>
  <c r="H527" i="33"/>
  <c r="N527" i="33" s="1"/>
  <c r="G527" i="33"/>
  <c r="M527" i="33" s="1"/>
  <c r="L526" i="33"/>
  <c r="K526" i="33"/>
  <c r="J526" i="33"/>
  <c r="I526" i="33"/>
  <c r="H526" i="33"/>
  <c r="N526" i="33" s="1"/>
  <c r="G526" i="33"/>
  <c r="M526" i="33" s="1"/>
  <c r="L525" i="33"/>
  <c r="K525" i="33"/>
  <c r="J525" i="33"/>
  <c r="I525" i="33"/>
  <c r="H525" i="33"/>
  <c r="N525" i="33" s="1"/>
  <c r="G525" i="33"/>
  <c r="M525" i="33" s="1"/>
  <c r="L524" i="33"/>
  <c r="K524" i="33"/>
  <c r="J524" i="33"/>
  <c r="I524" i="33"/>
  <c r="H524" i="33"/>
  <c r="N524" i="33" s="1"/>
  <c r="G524" i="33"/>
  <c r="M524" i="33" s="1"/>
  <c r="L523" i="33"/>
  <c r="K523" i="33"/>
  <c r="J523" i="33"/>
  <c r="I523" i="33"/>
  <c r="H523" i="33"/>
  <c r="N523" i="33" s="1"/>
  <c r="G523" i="33"/>
  <c r="M523" i="33" s="1"/>
  <c r="L522" i="33"/>
  <c r="K522" i="33"/>
  <c r="M522" i="33" s="1"/>
  <c r="J522" i="33"/>
  <c r="I522" i="33"/>
  <c r="H522" i="33"/>
  <c r="N522" i="33" s="1"/>
  <c r="G522" i="33"/>
  <c r="L521" i="33"/>
  <c r="K521" i="33"/>
  <c r="M521" i="33" s="1"/>
  <c r="J521" i="33"/>
  <c r="I521" i="33"/>
  <c r="H521" i="33"/>
  <c r="G521" i="33"/>
  <c r="L520" i="33"/>
  <c r="K520" i="33"/>
  <c r="J520" i="33"/>
  <c r="I520" i="33"/>
  <c r="H520" i="33"/>
  <c r="N520" i="33" s="1"/>
  <c r="G520" i="33"/>
  <c r="M520" i="33" s="1"/>
  <c r="L519" i="33"/>
  <c r="K519" i="33"/>
  <c r="J519" i="33"/>
  <c r="I519" i="33"/>
  <c r="H519" i="33"/>
  <c r="N519" i="33" s="1"/>
  <c r="G519" i="33"/>
  <c r="M519" i="33" s="1"/>
  <c r="L518" i="33"/>
  <c r="K518" i="33"/>
  <c r="J518" i="33"/>
  <c r="I518" i="33"/>
  <c r="H518" i="33"/>
  <c r="N518" i="33" s="1"/>
  <c r="G518" i="33"/>
  <c r="M518" i="33" s="1"/>
  <c r="L517" i="33"/>
  <c r="K517" i="33"/>
  <c r="J517" i="33"/>
  <c r="I517" i="33"/>
  <c r="H517" i="33"/>
  <c r="N517" i="33" s="1"/>
  <c r="G517" i="33"/>
  <c r="M517" i="33" s="1"/>
  <c r="L516" i="33"/>
  <c r="K516" i="33"/>
  <c r="J516" i="33"/>
  <c r="I516" i="33"/>
  <c r="H516" i="33"/>
  <c r="N516" i="33" s="1"/>
  <c r="G516" i="33"/>
  <c r="M516" i="33" s="1"/>
  <c r="L515" i="33"/>
  <c r="K515" i="33"/>
  <c r="J515" i="33"/>
  <c r="I515" i="33"/>
  <c r="H515" i="33"/>
  <c r="G515" i="33"/>
  <c r="M515" i="33" s="1"/>
  <c r="L514" i="33"/>
  <c r="K514" i="33"/>
  <c r="M514" i="33" s="1"/>
  <c r="J514" i="33"/>
  <c r="I514" i="33"/>
  <c r="H514" i="33"/>
  <c r="N514" i="33" s="1"/>
  <c r="G514" i="33"/>
  <c r="L513" i="33"/>
  <c r="K513" i="33"/>
  <c r="M513" i="33" s="1"/>
  <c r="J513" i="33"/>
  <c r="I513" i="33"/>
  <c r="H513" i="33"/>
  <c r="N513" i="33" s="1"/>
  <c r="G513" i="33"/>
  <c r="L512" i="33"/>
  <c r="K512" i="33"/>
  <c r="J512" i="33"/>
  <c r="I512" i="33"/>
  <c r="H512" i="33"/>
  <c r="N512" i="33" s="1"/>
  <c r="G512" i="33"/>
  <c r="L511" i="33"/>
  <c r="K511" i="33"/>
  <c r="J511" i="33"/>
  <c r="I511" i="33"/>
  <c r="H511" i="33"/>
  <c r="N511" i="33" s="1"/>
  <c r="G511" i="33"/>
  <c r="M511" i="33" s="1"/>
  <c r="L510" i="33"/>
  <c r="K510" i="33"/>
  <c r="J510" i="33"/>
  <c r="I510" i="33"/>
  <c r="H510" i="33"/>
  <c r="N510" i="33" s="1"/>
  <c r="G510" i="33"/>
  <c r="L509" i="33"/>
  <c r="K509" i="33"/>
  <c r="J509" i="33"/>
  <c r="I509" i="33"/>
  <c r="H509" i="33"/>
  <c r="N509" i="33" s="1"/>
  <c r="G509" i="33"/>
  <c r="M509" i="33" s="1"/>
  <c r="L508" i="33"/>
  <c r="K508" i="33"/>
  <c r="J508" i="33"/>
  <c r="I508" i="33"/>
  <c r="H508" i="33"/>
  <c r="N508" i="33" s="1"/>
  <c r="G508" i="33"/>
  <c r="L507" i="33"/>
  <c r="K507" i="33"/>
  <c r="J507" i="33"/>
  <c r="I507" i="33"/>
  <c r="H507" i="33"/>
  <c r="N507" i="33" s="1"/>
  <c r="G507" i="33"/>
  <c r="M507" i="33" s="1"/>
  <c r="L506" i="33"/>
  <c r="K506" i="33"/>
  <c r="M506" i="33" s="1"/>
  <c r="J506" i="33"/>
  <c r="I506" i="33"/>
  <c r="H506" i="33"/>
  <c r="G506" i="33"/>
  <c r="L505" i="33"/>
  <c r="K505" i="33"/>
  <c r="M505" i="33" s="1"/>
  <c r="J505" i="33"/>
  <c r="I505" i="33"/>
  <c r="H505" i="33"/>
  <c r="N505" i="33" s="1"/>
  <c r="G505" i="33"/>
  <c r="L504" i="33"/>
  <c r="K504" i="33"/>
  <c r="J504" i="33"/>
  <c r="I504" i="33"/>
  <c r="H504" i="33"/>
  <c r="N504" i="33" s="1"/>
  <c r="G504" i="33"/>
  <c r="M504" i="33" s="1"/>
  <c r="L503" i="33"/>
  <c r="K503" i="33"/>
  <c r="J503" i="33"/>
  <c r="I503" i="33"/>
  <c r="H503" i="33"/>
  <c r="N503" i="33" s="1"/>
  <c r="G503" i="33"/>
  <c r="M503" i="33" s="1"/>
  <c r="L502" i="33"/>
  <c r="K502" i="33"/>
  <c r="J502" i="33"/>
  <c r="I502" i="33"/>
  <c r="H502" i="33"/>
  <c r="N502" i="33" s="1"/>
  <c r="G502" i="33"/>
  <c r="M502" i="33" s="1"/>
  <c r="L501" i="33"/>
  <c r="K501" i="33"/>
  <c r="J501" i="33"/>
  <c r="I501" i="33"/>
  <c r="H501" i="33"/>
  <c r="N501" i="33" s="1"/>
  <c r="G501" i="33"/>
  <c r="M501" i="33" s="1"/>
  <c r="L500" i="33"/>
  <c r="K500" i="33"/>
  <c r="J500" i="33"/>
  <c r="I500" i="33"/>
  <c r="H500" i="33"/>
  <c r="N500" i="33" s="1"/>
  <c r="G500" i="33"/>
  <c r="M500" i="33" s="1"/>
  <c r="L499" i="33"/>
  <c r="K499" i="33"/>
  <c r="I499" i="33"/>
  <c r="G499" i="33"/>
  <c r="L498" i="33"/>
  <c r="K498" i="33"/>
  <c r="M498" i="33" s="1"/>
  <c r="J498" i="33"/>
  <c r="I498" i="33"/>
  <c r="H498" i="33"/>
  <c r="N498" i="33" s="1"/>
  <c r="G498" i="33"/>
  <c r="L497" i="33"/>
  <c r="K497" i="33"/>
  <c r="J497" i="33"/>
  <c r="I497" i="33"/>
  <c r="H497" i="33"/>
  <c r="N497" i="33" s="1"/>
  <c r="G497" i="33"/>
  <c r="M497" i="33" s="1"/>
  <c r="L496" i="33"/>
  <c r="K496" i="33"/>
  <c r="J496" i="33"/>
  <c r="I496" i="33"/>
  <c r="H496" i="33"/>
  <c r="N496" i="33" s="1"/>
  <c r="G496" i="33"/>
  <c r="M496" i="33" s="1"/>
  <c r="L495" i="33"/>
  <c r="K495" i="33"/>
  <c r="J495" i="33"/>
  <c r="I495" i="33"/>
  <c r="H495" i="33"/>
  <c r="N495" i="33" s="1"/>
  <c r="G495" i="33"/>
  <c r="M495" i="33" s="1"/>
  <c r="L494" i="33"/>
  <c r="K494" i="33"/>
  <c r="J494" i="33"/>
  <c r="I494" i="33"/>
  <c r="H494" i="33"/>
  <c r="N494" i="33" s="1"/>
  <c r="G494" i="33"/>
  <c r="M494" i="33" s="1"/>
  <c r="L493" i="33"/>
  <c r="K493" i="33"/>
  <c r="J493" i="33"/>
  <c r="I493" i="33"/>
  <c r="H493" i="33"/>
  <c r="N493" i="33" s="1"/>
  <c r="G493" i="33"/>
  <c r="M493" i="33" s="1"/>
  <c r="L492" i="33"/>
  <c r="K492" i="33"/>
  <c r="J492" i="33"/>
  <c r="I492" i="33"/>
  <c r="H492" i="33"/>
  <c r="N492" i="33" s="1"/>
  <c r="G492" i="33"/>
  <c r="M492" i="33" s="1"/>
  <c r="L491" i="33"/>
  <c r="K491" i="33"/>
  <c r="M491" i="33" s="1"/>
  <c r="J491" i="33"/>
  <c r="I491" i="33"/>
  <c r="H491" i="33"/>
  <c r="N491" i="33" s="1"/>
  <c r="G491" i="33"/>
  <c r="L490" i="33"/>
  <c r="K490" i="33"/>
  <c r="M490" i="33" s="1"/>
  <c r="J490" i="33"/>
  <c r="I490" i="33"/>
  <c r="H490" i="33"/>
  <c r="N490" i="33" s="1"/>
  <c r="G490" i="33"/>
  <c r="L489" i="33"/>
  <c r="K489" i="33"/>
  <c r="J489" i="33"/>
  <c r="I489" i="33"/>
  <c r="H489" i="33"/>
  <c r="N489" i="33" s="1"/>
  <c r="G489" i="33"/>
  <c r="M489" i="33" s="1"/>
  <c r="L488" i="33"/>
  <c r="K488" i="33"/>
  <c r="J488" i="33"/>
  <c r="I488" i="33"/>
  <c r="H488" i="33"/>
  <c r="N488" i="33" s="1"/>
  <c r="G488" i="33"/>
  <c r="M488" i="33" s="1"/>
  <c r="L487" i="33"/>
  <c r="K487" i="33"/>
  <c r="J487" i="33"/>
  <c r="I487" i="33"/>
  <c r="H487" i="33"/>
  <c r="N487" i="33" s="1"/>
  <c r="G487" i="33"/>
  <c r="M487" i="33" s="1"/>
  <c r="L486" i="33"/>
  <c r="K486" i="33"/>
  <c r="J486" i="33"/>
  <c r="I486" i="33"/>
  <c r="H486" i="33"/>
  <c r="N486" i="33" s="1"/>
  <c r="G486" i="33"/>
  <c r="L485" i="33"/>
  <c r="K485" i="33"/>
  <c r="J485" i="33"/>
  <c r="I485" i="33"/>
  <c r="H485" i="33"/>
  <c r="N485" i="33" s="1"/>
  <c r="G485" i="33"/>
  <c r="M485" i="33" s="1"/>
  <c r="L484" i="33"/>
  <c r="K484" i="33"/>
  <c r="J484" i="33"/>
  <c r="I484" i="33"/>
  <c r="H484" i="33"/>
  <c r="N484" i="33" s="1"/>
  <c r="G484" i="33"/>
  <c r="M484" i="33" s="1"/>
  <c r="L483" i="33"/>
  <c r="K483" i="33"/>
  <c r="M483" i="33" s="1"/>
  <c r="J483" i="33"/>
  <c r="I483" i="33"/>
  <c r="H483" i="33"/>
  <c r="N483" i="33" s="1"/>
  <c r="G483" i="33"/>
  <c r="L482" i="33"/>
  <c r="K482" i="33"/>
  <c r="M482" i="33" s="1"/>
  <c r="J482" i="33"/>
  <c r="I482" i="33"/>
  <c r="H482" i="33"/>
  <c r="N482" i="33" s="1"/>
  <c r="G482" i="33"/>
  <c r="L481" i="33"/>
  <c r="K481" i="33"/>
  <c r="J481" i="33"/>
  <c r="I481" i="33"/>
  <c r="H481" i="33"/>
  <c r="N481" i="33" s="1"/>
  <c r="G481" i="33"/>
  <c r="M481" i="33" s="1"/>
  <c r="L480" i="33"/>
  <c r="K480" i="33"/>
  <c r="J480" i="33"/>
  <c r="I480" i="33"/>
  <c r="H480" i="33"/>
  <c r="N480" i="33" s="1"/>
  <c r="G480" i="33"/>
  <c r="M480" i="33" s="1"/>
  <c r="L479" i="33"/>
  <c r="K479" i="33"/>
  <c r="J479" i="33"/>
  <c r="I479" i="33"/>
  <c r="H479" i="33"/>
  <c r="N479" i="33" s="1"/>
  <c r="G479" i="33"/>
  <c r="M479" i="33" s="1"/>
  <c r="L478" i="33"/>
  <c r="K478" i="33"/>
  <c r="J478" i="33"/>
  <c r="I478" i="33"/>
  <c r="H478" i="33"/>
  <c r="N478" i="33" s="1"/>
  <c r="G478" i="33"/>
  <c r="M478" i="33" s="1"/>
  <c r="L477" i="33"/>
  <c r="K477" i="33"/>
  <c r="J477" i="33"/>
  <c r="I477" i="33"/>
  <c r="H477" i="33"/>
  <c r="N477" i="33" s="1"/>
  <c r="G477" i="33"/>
  <c r="M477" i="33" s="1"/>
  <c r="L476" i="33"/>
  <c r="K476" i="33"/>
  <c r="J476" i="33"/>
  <c r="I476" i="33"/>
  <c r="H476" i="33"/>
  <c r="N476" i="33" s="1"/>
  <c r="G476" i="33"/>
  <c r="M476" i="33" s="1"/>
  <c r="L475" i="33"/>
  <c r="K475" i="33"/>
  <c r="M475" i="33" s="1"/>
  <c r="J475" i="33"/>
  <c r="I475" i="33"/>
  <c r="H475" i="33"/>
  <c r="N475" i="33" s="1"/>
  <c r="G475" i="33"/>
  <c r="L474" i="33"/>
  <c r="K474" i="33"/>
  <c r="M474" i="33" s="1"/>
  <c r="J474" i="33"/>
  <c r="I474" i="33"/>
  <c r="H474" i="33"/>
  <c r="N474" i="33" s="1"/>
  <c r="G474" i="33"/>
  <c r="L473" i="33"/>
  <c r="K473" i="33"/>
  <c r="J473" i="33"/>
  <c r="I473" i="33"/>
  <c r="H473" i="33"/>
  <c r="N473" i="33" s="1"/>
  <c r="G473" i="33"/>
  <c r="M473" i="33" s="1"/>
  <c r="L472" i="33"/>
  <c r="K472" i="33"/>
  <c r="J472" i="33"/>
  <c r="I472" i="33"/>
  <c r="H472" i="33"/>
  <c r="N472" i="33" s="1"/>
  <c r="G472" i="33"/>
  <c r="M472" i="33" s="1"/>
  <c r="L471" i="33"/>
  <c r="K471" i="33"/>
  <c r="J471" i="33"/>
  <c r="I471" i="33"/>
  <c r="H471" i="33"/>
  <c r="N471" i="33" s="1"/>
  <c r="G471" i="33"/>
  <c r="M471" i="33" s="1"/>
  <c r="L470" i="33"/>
  <c r="K470" i="33"/>
  <c r="J470" i="33"/>
  <c r="I470" i="33"/>
  <c r="H470" i="33"/>
  <c r="N470" i="33" s="1"/>
  <c r="G470" i="33"/>
  <c r="M470" i="33" s="1"/>
  <c r="L469" i="33"/>
  <c r="K469" i="33"/>
  <c r="J469" i="33"/>
  <c r="I469" i="33"/>
  <c r="H469" i="33"/>
  <c r="N469" i="33" s="1"/>
  <c r="G469" i="33"/>
  <c r="M469" i="33" s="1"/>
  <c r="L468" i="33"/>
  <c r="K468" i="33"/>
  <c r="J468" i="33"/>
  <c r="I468" i="33"/>
  <c r="H468" i="33"/>
  <c r="N468" i="33" s="1"/>
  <c r="G468" i="33"/>
  <c r="M468" i="33" s="1"/>
  <c r="M467" i="33"/>
  <c r="L467" i="33"/>
  <c r="K467" i="33"/>
  <c r="J467" i="33"/>
  <c r="I467" i="33"/>
  <c r="H467" i="33"/>
  <c r="N467" i="33" s="1"/>
  <c r="G467" i="33"/>
  <c r="M466" i="33"/>
  <c r="L466" i="33"/>
  <c r="K466" i="33"/>
  <c r="J466" i="33"/>
  <c r="I466" i="33"/>
  <c r="H466" i="33"/>
  <c r="N466" i="33" s="1"/>
  <c r="G466" i="33"/>
  <c r="L465" i="33"/>
  <c r="K465" i="33"/>
  <c r="J465" i="33"/>
  <c r="I465" i="33"/>
  <c r="H465" i="33"/>
  <c r="N465" i="33" s="1"/>
  <c r="G465" i="33"/>
  <c r="M465" i="33" s="1"/>
  <c r="L464" i="33"/>
  <c r="K464" i="33"/>
  <c r="J464" i="33"/>
  <c r="I464" i="33"/>
  <c r="H464" i="33"/>
  <c r="N464" i="33" s="1"/>
  <c r="G464" i="33"/>
  <c r="M464" i="33" s="1"/>
  <c r="L463" i="33"/>
  <c r="K463" i="33"/>
  <c r="J463" i="33"/>
  <c r="I463" i="33"/>
  <c r="H463" i="33"/>
  <c r="N463" i="33" s="1"/>
  <c r="G463" i="33"/>
  <c r="M463" i="33" s="1"/>
  <c r="L462" i="33"/>
  <c r="K462" i="33"/>
  <c r="J462" i="33"/>
  <c r="I462" i="33"/>
  <c r="H462" i="33"/>
  <c r="N462" i="33" s="1"/>
  <c r="G462" i="33"/>
  <c r="M462" i="33" s="1"/>
  <c r="L461" i="33"/>
  <c r="K461" i="33"/>
  <c r="J461" i="33"/>
  <c r="I461" i="33"/>
  <c r="H461" i="33"/>
  <c r="N461" i="33" s="1"/>
  <c r="G461" i="33"/>
  <c r="M461" i="33" s="1"/>
  <c r="L460" i="33"/>
  <c r="K460" i="33"/>
  <c r="J460" i="33"/>
  <c r="I460" i="33"/>
  <c r="H460" i="33"/>
  <c r="N460" i="33" s="1"/>
  <c r="G460" i="33"/>
  <c r="M460" i="33" s="1"/>
  <c r="L459" i="33"/>
  <c r="K459" i="33"/>
  <c r="M459" i="33" s="1"/>
  <c r="J459" i="33"/>
  <c r="I459" i="33"/>
  <c r="H459" i="33"/>
  <c r="N459" i="33" s="1"/>
  <c r="G459" i="33"/>
  <c r="L458" i="33"/>
  <c r="K458" i="33"/>
  <c r="M458" i="33" s="1"/>
  <c r="J458" i="33"/>
  <c r="I458" i="33"/>
  <c r="H458" i="33"/>
  <c r="N458" i="33" s="1"/>
  <c r="G458" i="33"/>
  <c r="L457" i="33"/>
  <c r="K457" i="33"/>
  <c r="J457" i="33"/>
  <c r="I457" i="33"/>
  <c r="H457" i="33"/>
  <c r="N457" i="33" s="1"/>
  <c r="G457" i="33"/>
  <c r="M457" i="33" s="1"/>
  <c r="L456" i="33"/>
  <c r="K456" i="33"/>
  <c r="J456" i="33"/>
  <c r="I456" i="33"/>
  <c r="H456" i="33"/>
  <c r="N456" i="33" s="1"/>
  <c r="G456" i="33"/>
  <c r="M456" i="33" s="1"/>
  <c r="L455" i="33"/>
  <c r="K455" i="33"/>
  <c r="J455" i="33"/>
  <c r="I455" i="33"/>
  <c r="H455" i="33"/>
  <c r="N455" i="33" s="1"/>
  <c r="G455" i="33"/>
  <c r="M455" i="33" s="1"/>
  <c r="L454" i="33"/>
  <c r="K454" i="33"/>
  <c r="J454" i="33"/>
  <c r="H454" i="33"/>
  <c r="N454" i="33" s="1"/>
  <c r="G454" i="33"/>
  <c r="L453" i="33"/>
  <c r="K453" i="33"/>
  <c r="J453" i="33"/>
  <c r="I453" i="33"/>
  <c r="H453" i="33"/>
  <c r="N453" i="33" s="1"/>
  <c r="G453" i="33"/>
  <c r="M453" i="33" s="1"/>
  <c r="L452" i="33"/>
  <c r="K452" i="33"/>
  <c r="J452" i="33"/>
  <c r="I452" i="33"/>
  <c r="H452" i="33"/>
  <c r="N452" i="33" s="1"/>
  <c r="G452" i="33"/>
  <c r="L451" i="33"/>
  <c r="K451" i="33"/>
  <c r="M451" i="33" s="1"/>
  <c r="J451" i="33"/>
  <c r="I451" i="33"/>
  <c r="H451" i="33"/>
  <c r="N451" i="33" s="1"/>
  <c r="G451" i="33"/>
  <c r="L450" i="33"/>
  <c r="K450" i="33"/>
  <c r="M450" i="33" s="1"/>
  <c r="J450" i="33"/>
  <c r="I450" i="33"/>
  <c r="H450" i="33"/>
  <c r="N450" i="33" s="1"/>
  <c r="G450" i="33"/>
  <c r="L449" i="33"/>
  <c r="K449" i="33"/>
  <c r="J449" i="33"/>
  <c r="I449" i="33"/>
  <c r="H449" i="33"/>
  <c r="N449" i="33" s="1"/>
  <c r="G449" i="33"/>
  <c r="L448" i="33"/>
  <c r="K448" i="33"/>
  <c r="J448" i="33"/>
  <c r="I448" i="33"/>
  <c r="H448" i="33"/>
  <c r="N448" i="33" s="1"/>
  <c r="G448" i="33"/>
  <c r="M448" i="33" s="1"/>
  <c r="L447" i="33"/>
  <c r="K447" i="33"/>
  <c r="J447" i="33"/>
  <c r="I447" i="33"/>
  <c r="H447" i="33"/>
  <c r="N447" i="33" s="1"/>
  <c r="G447" i="33"/>
  <c r="L446" i="33"/>
  <c r="K446" i="33"/>
  <c r="J446" i="33"/>
  <c r="I446" i="33"/>
  <c r="H446" i="33"/>
  <c r="N446" i="33" s="1"/>
  <c r="G446" i="33"/>
  <c r="M446" i="33" s="1"/>
  <c r="L445" i="33"/>
  <c r="K445" i="33"/>
  <c r="J445" i="33"/>
  <c r="I445" i="33"/>
  <c r="H445" i="33"/>
  <c r="N445" i="33" s="1"/>
  <c r="G445" i="33"/>
  <c r="M445" i="33" s="1"/>
  <c r="L444" i="33"/>
  <c r="K444" i="33"/>
  <c r="J444" i="33"/>
  <c r="I444" i="33"/>
  <c r="H444" i="33"/>
  <c r="N444" i="33" s="1"/>
  <c r="G444" i="33"/>
  <c r="M444" i="33" s="1"/>
  <c r="L443" i="33"/>
  <c r="K443" i="33"/>
  <c r="M443" i="33" s="1"/>
  <c r="J443" i="33"/>
  <c r="I443" i="33"/>
  <c r="H443" i="33"/>
  <c r="N443" i="33" s="1"/>
  <c r="G443" i="33"/>
  <c r="L442" i="33"/>
  <c r="K442" i="33"/>
  <c r="M442" i="33" s="1"/>
  <c r="J442" i="33"/>
  <c r="I442" i="33"/>
  <c r="H442" i="33"/>
  <c r="N442" i="33" s="1"/>
  <c r="G442" i="33"/>
  <c r="L441" i="33"/>
  <c r="K441" i="33"/>
  <c r="J441" i="33"/>
  <c r="I441" i="33"/>
  <c r="H441" i="33"/>
  <c r="N441" i="33" s="1"/>
  <c r="G441" i="33"/>
  <c r="M441" i="33" s="1"/>
  <c r="L440" i="33"/>
  <c r="K440" i="33"/>
  <c r="J440" i="33"/>
  <c r="I440" i="33"/>
  <c r="H440" i="33"/>
  <c r="N440" i="33" s="1"/>
  <c r="G440" i="33"/>
  <c r="M440" i="33" s="1"/>
  <c r="L439" i="33"/>
  <c r="K439" i="33"/>
  <c r="J439" i="33"/>
  <c r="I439" i="33"/>
  <c r="H439" i="33"/>
  <c r="N439" i="33" s="1"/>
  <c r="G439" i="33"/>
  <c r="M439" i="33" s="1"/>
  <c r="L438" i="33"/>
  <c r="K438" i="33"/>
  <c r="J438" i="33"/>
  <c r="I438" i="33"/>
  <c r="H438" i="33"/>
  <c r="N438" i="33" s="1"/>
  <c r="G438" i="33"/>
  <c r="M438" i="33" s="1"/>
  <c r="L437" i="33"/>
  <c r="K437" i="33"/>
  <c r="J437" i="33"/>
  <c r="H437" i="33"/>
  <c r="G437" i="33"/>
  <c r="L436" i="33"/>
  <c r="K436" i="33"/>
  <c r="J436" i="33"/>
  <c r="I436" i="33"/>
  <c r="H436" i="33"/>
  <c r="N436" i="33" s="1"/>
  <c r="G436" i="33"/>
  <c r="M436" i="33" s="1"/>
  <c r="L435" i="33"/>
  <c r="K435" i="33"/>
  <c r="J435" i="33"/>
  <c r="I435" i="33"/>
  <c r="H435" i="33"/>
  <c r="N435" i="33" s="1"/>
  <c r="G435" i="33"/>
  <c r="M435" i="33" s="1"/>
  <c r="L434" i="33"/>
  <c r="K434" i="33"/>
  <c r="J434" i="33"/>
  <c r="I434" i="33"/>
  <c r="H434" i="33"/>
  <c r="N434" i="33" s="1"/>
  <c r="G434" i="33"/>
  <c r="M434" i="33" s="1"/>
  <c r="L433" i="33"/>
  <c r="K433" i="33"/>
  <c r="J433" i="33"/>
  <c r="I433" i="33"/>
  <c r="H433" i="33"/>
  <c r="N433" i="33" s="1"/>
  <c r="G433" i="33"/>
  <c r="M433" i="33" s="1"/>
  <c r="L432" i="33"/>
  <c r="K432" i="33"/>
  <c r="J432" i="33"/>
  <c r="I432" i="33"/>
  <c r="H432" i="33"/>
  <c r="N432" i="33" s="1"/>
  <c r="G432" i="33"/>
  <c r="M432" i="33" s="1"/>
  <c r="M431" i="33"/>
  <c r="L431" i="33"/>
  <c r="K431" i="33"/>
  <c r="J431" i="33"/>
  <c r="I431" i="33"/>
  <c r="H431" i="33"/>
  <c r="N431" i="33" s="1"/>
  <c r="G431" i="33"/>
  <c r="L430" i="33"/>
  <c r="K430" i="33"/>
  <c r="J430" i="33"/>
  <c r="I430" i="33"/>
  <c r="H430" i="33"/>
  <c r="N430" i="33" s="1"/>
  <c r="G430" i="33"/>
  <c r="M430" i="33" s="1"/>
  <c r="L429" i="33"/>
  <c r="K429" i="33"/>
  <c r="J429" i="33"/>
  <c r="I429" i="33"/>
  <c r="H429" i="33"/>
  <c r="N429" i="33" s="1"/>
  <c r="G429" i="33"/>
  <c r="M429" i="33" s="1"/>
  <c r="L428" i="33"/>
  <c r="K428" i="33"/>
  <c r="J428" i="33"/>
  <c r="I428" i="33"/>
  <c r="H428" i="33"/>
  <c r="N428" i="33" s="1"/>
  <c r="G428" i="33"/>
  <c r="M428" i="33" s="1"/>
  <c r="L427" i="33"/>
  <c r="K427" i="33"/>
  <c r="J427" i="33"/>
  <c r="I427" i="33"/>
  <c r="H427" i="33"/>
  <c r="N427" i="33" s="1"/>
  <c r="G427" i="33"/>
  <c r="M427" i="33" s="1"/>
  <c r="L426" i="33"/>
  <c r="K426" i="33"/>
  <c r="J426" i="33"/>
  <c r="I426" i="33"/>
  <c r="H426" i="33"/>
  <c r="N426" i="33" s="1"/>
  <c r="G426" i="33"/>
  <c r="M426" i="33" s="1"/>
  <c r="L425" i="33"/>
  <c r="N425" i="33" s="1"/>
  <c r="K425" i="33"/>
  <c r="J425" i="33"/>
  <c r="I425" i="33"/>
  <c r="H425" i="33"/>
  <c r="G425" i="33"/>
  <c r="M425" i="33" s="1"/>
  <c r="L424" i="33"/>
  <c r="K424" i="33"/>
  <c r="J424" i="33"/>
  <c r="I424" i="33"/>
  <c r="H424" i="33"/>
  <c r="N424" i="33" s="1"/>
  <c r="L423" i="33"/>
  <c r="K423" i="33"/>
  <c r="J423" i="33"/>
  <c r="I423" i="33"/>
  <c r="H423" i="33"/>
  <c r="N423" i="33" s="1"/>
  <c r="G423" i="33"/>
  <c r="M423" i="33" s="1"/>
  <c r="L422" i="33"/>
  <c r="K422" i="33"/>
  <c r="L421" i="33"/>
  <c r="K421" i="33"/>
  <c r="J421" i="33"/>
  <c r="I421" i="33"/>
  <c r="H421" i="33"/>
  <c r="N421" i="33" s="1"/>
  <c r="G421" i="33"/>
  <c r="M421" i="33" s="1"/>
  <c r="L420" i="33"/>
  <c r="K420" i="33"/>
  <c r="J420" i="33"/>
  <c r="I420" i="33"/>
  <c r="H420" i="33"/>
  <c r="N420" i="33" s="1"/>
  <c r="G420" i="33"/>
  <c r="M420" i="33" s="1"/>
  <c r="L419" i="33"/>
  <c r="K419" i="33"/>
  <c r="I419" i="33"/>
  <c r="L418" i="33"/>
  <c r="K418" i="33"/>
  <c r="J418" i="33"/>
  <c r="I418" i="33"/>
  <c r="H418" i="33"/>
  <c r="N418" i="33" s="1"/>
  <c r="G418" i="33"/>
  <c r="M418" i="33" s="1"/>
  <c r="L417" i="33"/>
  <c r="K417" i="33"/>
  <c r="J417" i="33"/>
  <c r="I417" i="33"/>
  <c r="H417" i="33"/>
  <c r="N417" i="33" s="1"/>
  <c r="G417" i="33"/>
  <c r="M417" i="33" s="1"/>
  <c r="L416" i="33"/>
  <c r="K416" i="33"/>
  <c r="J416" i="33"/>
  <c r="I416" i="33"/>
  <c r="H416" i="33"/>
  <c r="N416" i="33" s="1"/>
  <c r="G416" i="33"/>
  <c r="M416" i="33" s="1"/>
  <c r="L415" i="33"/>
  <c r="K415" i="33"/>
  <c r="J415" i="33"/>
  <c r="I415" i="33"/>
  <c r="H415" i="33"/>
  <c r="N415" i="33" s="1"/>
  <c r="G415" i="33"/>
  <c r="M415" i="33" s="1"/>
  <c r="L414" i="33"/>
  <c r="K414" i="33"/>
  <c r="J414" i="33"/>
  <c r="I414" i="33"/>
  <c r="H414" i="33"/>
  <c r="N414" i="33" s="1"/>
  <c r="G414" i="33"/>
  <c r="M414" i="33" s="1"/>
  <c r="L413" i="33"/>
  <c r="K413" i="33"/>
  <c r="L412" i="33"/>
  <c r="K412" i="33"/>
  <c r="J412" i="33"/>
  <c r="I412" i="33"/>
  <c r="H412" i="33"/>
  <c r="N412" i="33" s="1"/>
  <c r="G412" i="33"/>
  <c r="M412" i="33" s="1"/>
  <c r="L411" i="33"/>
  <c r="K411" i="33"/>
  <c r="J411" i="33"/>
  <c r="I411" i="33"/>
  <c r="H411" i="33"/>
  <c r="N411" i="33" s="1"/>
  <c r="G411" i="33"/>
  <c r="M411" i="33" s="1"/>
  <c r="L410" i="33"/>
  <c r="K410" i="33"/>
  <c r="J410" i="33"/>
  <c r="I410" i="33"/>
  <c r="H410" i="33"/>
  <c r="N410" i="33" s="1"/>
  <c r="G410" i="33"/>
  <c r="M410" i="33" s="1"/>
  <c r="L409" i="33"/>
  <c r="K409" i="33"/>
  <c r="J409" i="33"/>
  <c r="I409" i="33"/>
  <c r="H409" i="33"/>
  <c r="N409" i="33" s="1"/>
  <c r="G409" i="33"/>
  <c r="M409" i="33" s="1"/>
  <c r="L408" i="33"/>
  <c r="K408" i="33"/>
  <c r="J408" i="33"/>
  <c r="G408" i="33"/>
  <c r="L407" i="33"/>
  <c r="K407" i="33"/>
  <c r="J407" i="33"/>
  <c r="I407" i="33"/>
  <c r="H407" i="33"/>
  <c r="N407" i="33" s="1"/>
  <c r="G407" i="33"/>
  <c r="M407" i="33" s="1"/>
  <c r="L406" i="33"/>
  <c r="K406" i="33"/>
  <c r="M406" i="33" s="1"/>
  <c r="G406" i="33"/>
  <c r="L405" i="33"/>
  <c r="K405" i="33"/>
  <c r="J405" i="33"/>
  <c r="L404" i="33"/>
  <c r="K404" i="33"/>
  <c r="J404" i="33"/>
  <c r="I404" i="33"/>
  <c r="H404" i="33"/>
  <c r="N404" i="33" s="1"/>
  <c r="G404" i="33"/>
  <c r="M404" i="33" s="1"/>
  <c r="L403" i="33"/>
  <c r="K403" i="33"/>
  <c r="J403" i="33"/>
  <c r="I403" i="33"/>
  <c r="H403" i="33"/>
  <c r="N403" i="33" s="1"/>
  <c r="G403" i="33"/>
  <c r="M403" i="33" s="1"/>
  <c r="L402" i="33"/>
  <c r="K402" i="33"/>
  <c r="M402" i="33" s="1"/>
  <c r="J402" i="33"/>
  <c r="I402" i="33"/>
  <c r="H402" i="33"/>
  <c r="N402" i="33" s="1"/>
  <c r="G402" i="33"/>
  <c r="L401" i="33"/>
  <c r="K401" i="33"/>
  <c r="J401" i="33"/>
  <c r="I401" i="33"/>
  <c r="H401" i="33"/>
  <c r="N401" i="33" s="1"/>
  <c r="G401" i="33"/>
  <c r="M401" i="33" s="1"/>
  <c r="L400" i="33"/>
  <c r="K400" i="33"/>
  <c r="J400" i="33"/>
  <c r="I400" i="33"/>
  <c r="H400" i="33"/>
  <c r="N400" i="33" s="1"/>
  <c r="G400" i="33"/>
  <c r="M400" i="33" s="1"/>
  <c r="L399" i="33"/>
  <c r="K399" i="33"/>
  <c r="M399" i="33" s="1"/>
  <c r="J399" i="33"/>
  <c r="I399" i="33"/>
  <c r="H399" i="33"/>
  <c r="G399" i="33"/>
  <c r="L398" i="33"/>
  <c r="K398" i="33"/>
  <c r="J398" i="33"/>
  <c r="I398" i="33"/>
  <c r="H398" i="33"/>
  <c r="N398" i="33" s="1"/>
  <c r="G398" i="33"/>
  <c r="M398" i="33" s="1"/>
  <c r="L397" i="33"/>
  <c r="K397" i="33"/>
  <c r="J397" i="33"/>
  <c r="I397" i="33"/>
  <c r="H397" i="33"/>
  <c r="N397" i="33" s="1"/>
  <c r="G397" i="33"/>
  <c r="M397" i="33" s="1"/>
  <c r="L396" i="33"/>
  <c r="K396" i="33"/>
  <c r="J396" i="33"/>
  <c r="I396" i="33"/>
  <c r="H396" i="33"/>
  <c r="N396" i="33" s="1"/>
  <c r="G396" i="33"/>
  <c r="M396" i="33" s="1"/>
  <c r="L395" i="33"/>
  <c r="K395" i="33"/>
  <c r="J395" i="33"/>
  <c r="I395" i="33"/>
  <c r="H395" i="33"/>
  <c r="N395" i="33" s="1"/>
  <c r="G395" i="33"/>
  <c r="M395" i="33" s="1"/>
  <c r="L394" i="33"/>
  <c r="K394" i="33"/>
  <c r="M394" i="33" s="1"/>
  <c r="J394" i="33"/>
  <c r="I394" i="33"/>
  <c r="H394" i="33"/>
  <c r="N394" i="33" s="1"/>
  <c r="G394" i="33"/>
  <c r="L393" i="33"/>
  <c r="K393" i="33"/>
  <c r="J393" i="33"/>
  <c r="I393" i="33"/>
  <c r="H393" i="33"/>
  <c r="N393" i="33" s="1"/>
  <c r="G393" i="33"/>
  <c r="M393" i="33" s="1"/>
  <c r="L392" i="33"/>
  <c r="K392" i="33"/>
  <c r="I392" i="33"/>
  <c r="G392" i="33"/>
  <c r="L391" i="33"/>
  <c r="K391" i="33"/>
  <c r="I391" i="33"/>
  <c r="G391" i="33"/>
  <c r="L390" i="33"/>
  <c r="K390" i="33"/>
  <c r="J390" i="33"/>
  <c r="I390" i="33"/>
  <c r="H390" i="33"/>
  <c r="N390" i="33" s="1"/>
  <c r="G390" i="33"/>
  <c r="M390" i="33" s="1"/>
  <c r="L389" i="33"/>
  <c r="K389" i="33"/>
  <c r="J389" i="33"/>
  <c r="H389" i="33"/>
  <c r="G389" i="33"/>
  <c r="M389" i="33" s="1"/>
  <c r="L388" i="33"/>
  <c r="K388" i="33"/>
  <c r="M388" i="33" s="1"/>
  <c r="J388" i="33"/>
  <c r="I388" i="33"/>
  <c r="H388" i="33"/>
  <c r="N388" i="33" s="1"/>
  <c r="G388" i="33"/>
  <c r="L387" i="33"/>
  <c r="K387" i="33"/>
  <c r="J387" i="33"/>
  <c r="I387" i="33"/>
  <c r="H387" i="33"/>
  <c r="N387" i="33" s="1"/>
  <c r="G387" i="33"/>
  <c r="M387" i="33" s="1"/>
  <c r="L386" i="33"/>
  <c r="K386" i="33"/>
  <c r="I386" i="33"/>
  <c r="G386" i="33"/>
  <c r="L385" i="33"/>
  <c r="K385" i="33"/>
  <c r="J385" i="33"/>
  <c r="I385" i="33"/>
  <c r="H385" i="33"/>
  <c r="N385" i="33" s="1"/>
  <c r="G385" i="33"/>
  <c r="M385" i="33" s="1"/>
  <c r="L384" i="33"/>
  <c r="K384" i="33"/>
  <c r="J384" i="33"/>
  <c r="I384" i="33"/>
  <c r="H384" i="33"/>
  <c r="N384" i="33" s="1"/>
  <c r="G384" i="33"/>
  <c r="M384" i="33" s="1"/>
  <c r="L383" i="33"/>
  <c r="K383" i="33"/>
  <c r="L382" i="33"/>
  <c r="K382" i="33"/>
  <c r="J382" i="33"/>
  <c r="I382" i="33"/>
  <c r="H382" i="33"/>
  <c r="N382" i="33" s="1"/>
  <c r="G382" i="33"/>
  <c r="M382" i="33" s="1"/>
  <c r="L381" i="33"/>
  <c r="K381" i="33"/>
  <c r="J381" i="33"/>
  <c r="I381" i="33"/>
  <c r="H381" i="33"/>
  <c r="N381" i="33" s="1"/>
  <c r="G381" i="33"/>
  <c r="M381" i="33" s="1"/>
  <c r="L380" i="33"/>
  <c r="K380" i="33"/>
  <c r="J380" i="33"/>
  <c r="I380" i="33"/>
  <c r="H380" i="33"/>
  <c r="N380" i="33" s="1"/>
  <c r="G380" i="33"/>
  <c r="M380" i="33" s="1"/>
  <c r="L379" i="33"/>
  <c r="K379" i="33"/>
  <c r="J379" i="33"/>
  <c r="I379" i="33"/>
  <c r="H379" i="33"/>
  <c r="N379" i="33" s="1"/>
  <c r="G379" i="33"/>
  <c r="M379" i="33" s="1"/>
  <c r="L378" i="33"/>
  <c r="K378" i="33"/>
  <c r="J378" i="33"/>
  <c r="I378" i="33"/>
  <c r="H378" i="33"/>
  <c r="N378" i="33" s="1"/>
  <c r="G378" i="33"/>
  <c r="M378" i="33" s="1"/>
  <c r="L377" i="33"/>
  <c r="K377" i="33"/>
  <c r="J377" i="33"/>
  <c r="I377" i="33"/>
  <c r="H377" i="33"/>
  <c r="N377" i="33" s="1"/>
  <c r="L376" i="33"/>
  <c r="K376" i="33"/>
  <c r="J376" i="33"/>
  <c r="I376" i="33"/>
  <c r="H376" i="33"/>
  <c r="N376" i="33" s="1"/>
  <c r="G376" i="33"/>
  <c r="M376" i="33" s="1"/>
  <c r="L375" i="33"/>
  <c r="K375" i="33"/>
  <c r="J375" i="33"/>
  <c r="I375" i="33"/>
  <c r="H375" i="33"/>
  <c r="N375" i="33" s="1"/>
  <c r="G375" i="33"/>
  <c r="M375" i="33" s="1"/>
  <c r="L374" i="33"/>
  <c r="K374" i="33"/>
  <c r="J374" i="33"/>
  <c r="I374" i="33"/>
  <c r="H374" i="33"/>
  <c r="N374" i="33" s="1"/>
  <c r="G374" i="33"/>
  <c r="M374" i="33" s="1"/>
  <c r="L373" i="33"/>
  <c r="K373" i="33"/>
  <c r="J373" i="33"/>
  <c r="I373" i="33"/>
  <c r="H373" i="33"/>
  <c r="N373" i="33" s="1"/>
  <c r="G373" i="33"/>
  <c r="M373" i="33" s="1"/>
  <c r="L372" i="33"/>
  <c r="K372" i="33"/>
  <c r="J372" i="33"/>
  <c r="I372" i="33"/>
  <c r="H372" i="33"/>
  <c r="N372" i="33" s="1"/>
  <c r="G372" i="33"/>
  <c r="M372" i="33" s="1"/>
  <c r="F371" i="33"/>
  <c r="J413" i="33" s="1"/>
  <c r="E371" i="33"/>
  <c r="I371" i="33" s="1"/>
  <c r="D371" i="33"/>
  <c r="C371" i="33"/>
  <c r="G422" i="33" s="1"/>
  <c r="L363" i="33"/>
  <c r="K363" i="33"/>
  <c r="M363" i="33" s="1"/>
  <c r="J363" i="33"/>
  <c r="I363" i="33"/>
  <c r="H363" i="33"/>
  <c r="N363" i="33" s="1"/>
  <c r="G363" i="33"/>
  <c r="L362" i="33"/>
  <c r="K362" i="33"/>
  <c r="J362" i="33"/>
  <c r="I362" i="33"/>
  <c r="H362" i="33"/>
  <c r="N362" i="33" s="1"/>
  <c r="G362" i="33"/>
  <c r="M362" i="33" s="1"/>
  <c r="L361" i="33"/>
  <c r="K361" i="33"/>
  <c r="J361" i="33"/>
  <c r="I361" i="33"/>
  <c r="H361" i="33"/>
  <c r="N361" i="33" s="1"/>
  <c r="G361" i="33"/>
  <c r="M361" i="33" s="1"/>
  <c r="L360" i="33"/>
  <c r="K360" i="33"/>
  <c r="J360" i="33"/>
  <c r="I360" i="33"/>
  <c r="H360" i="33"/>
  <c r="N360" i="33" s="1"/>
  <c r="G360" i="33"/>
  <c r="M360" i="33" s="1"/>
  <c r="L359" i="33"/>
  <c r="K359" i="33"/>
  <c r="J359" i="33"/>
  <c r="I359" i="33"/>
  <c r="H359" i="33"/>
  <c r="N359" i="33" s="1"/>
  <c r="G359" i="33"/>
  <c r="M359" i="33" s="1"/>
  <c r="L358" i="33"/>
  <c r="K358" i="33"/>
  <c r="J358" i="33"/>
  <c r="I358" i="33"/>
  <c r="H358" i="33"/>
  <c r="N358" i="33" s="1"/>
  <c r="G358" i="33"/>
  <c r="M358" i="33" s="1"/>
  <c r="L357" i="33"/>
  <c r="K357" i="33"/>
  <c r="J357" i="33"/>
  <c r="I357" i="33"/>
  <c r="H357" i="33"/>
  <c r="N357" i="33" s="1"/>
  <c r="G357" i="33"/>
  <c r="M357" i="33" s="1"/>
  <c r="L356" i="33"/>
  <c r="K356" i="33"/>
  <c r="J356" i="33"/>
  <c r="I356" i="33"/>
  <c r="H356" i="33"/>
  <c r="N356" i="33" s="1"/>
  <c r="G356" i="33"/>
  <c r="M356" i="33" s="1"/>
  <c r="L355" i="33"/>
  <c r="K355" i="33"/>
  <c r="J355" i="33"/>
  <c r="I355" i="33"/>
  <c r="H355" i="33"/>
  <c r="N355" i="33" s="1"/>
  <c r="G355" i="33"/>
  <c r="M355" i="33" s="1"/>
  <c r="L354" i="33"/>
  <c r="K354" i="33"/>
  <c r="J354" i="33"/>
  <c r="I354" i="33"/>
  <c r="H354" i="33"/>
  <c r="N354" i="33" s="1"/>
  <c r="G354" i="33"/>
  <c r="M354" i="33" s="1"/>
  <c r="L353" i="33"/>
  <c r="K353" i="33"/>
  <c r="J353" i="33"/>
  <c r="I353" i="33"/>
  <c r="H353" i="33"/>
  <c r="N353" i="33" s="1"/>
  <c r="G353" i="33"/>
  <c r="M353" i="33" s="1"/>
  <c r="L352" i="33"/>
  <c r="K352" i="33"/>
  <c r="J352" i="33"/>
  <c r="I352" i="33"/>
  <c r="H352" i="33"/>
  <c r="N352" i="33" s="1"/>
  <c r="G352" i="33"/>
  <c r="M352" i="33" s="1"/>
  <c r="L351" i="33"/>
  <c r="K351" i="33"/>
  <c r="J351" i="33"/>
  <c r="I351" i="33"/>
  <c r="H351" i="33"/>
  <c r="N351" i="33" s="1"/>
  <c r="G351" i="33"/>
  <c r="M351" i="33" s="1"/>
  <c r="L350" i="33"/>
  <c r="K350" i="33"/>
  <c r="J350" i="33"/>
  <c r="I350" i="33"/>
  <c r="H350" i="33"/>
  <c r="N350" i="33" s="1"/>
  <c r="G350" i="33"/>
  <c r="M350" i="33" s="1"/>
  <c r="L349" i="33"/>
  <c r="K349" i="33"/>
  <c r="J349" i="33"/>
  <c r="I349" i="33"/>
  <c r="H349" i="33"/>
  <c r="N349" i="33" s="1"/>
  <c r="G349" i="33"/>
  <c r="M349" i="33" s="1"/>
  <c r="L348" i="33"/>
  <c r="K348" i="33"/>
  <c r="J348" i="33"/>
  <c r="I348" i="33"/>
  <c r="H348" i="33"/>
  <c r="N348" i="33" s="1"/>
  <c r="G348" i="33"/>
  <c r="M348" i="33" s="1"/>
  <c r="L347" i="33"/>
  <c r="K347" i="33"/>
  <c r="J347" i="33"/>
  <c r="I347" i="33"/>
  <c r="H347" i="33"/>
  <c r="N347" i="33" s="1"/>
  <c r="G347" i="33"/>
  <c r="M347" i="33" s="1"/>
  <c r="L346" i="33"/>
  <c r="K346" i="33"/>
  <c r="J346" i="33"/>
  <c r="I346" i="33"/>
  <c r="H346" i="33"/>
  <c r="N346" i="33" s="1"/>
  <c r="G346" i="33"/>
  <c r="M346" i="33" s="1"/>
  <c r="L345" i="33"/>
  <c r="K345" i="33"/>
  <c r="J345" i="33"/>
  <c r="I345" i="33"/>
  <c r="H345" i="33"/>
  <c r="N345" i="33" s="1"/>
  <c r="G345" i="33"/>
  <c r="M345" i="33" s="1"/>
  <c r="L344" i="33"/>
  <c r="K344" i="33"/>
  <c r="J344" i="33"/>
  <c r="I344" i="33"/>
  <c r="H344" i="33"/>
  <c r="N344" i="33" s="1"/>
  <c r="G344" i="33"/>
  <c r="M344" i="33" s="1"/>
  <c r="L343" i="33"/>
  <c r="K343" i="33"/>
  <c r="J343" i="33"/>
  <c r="I343" i="33"/>
  <c r="H343" i="33"/>
  <c r="N343" i="33" s="1"/>
  <c r="G343" i="33"/>
  <c r="M343" i="33" s="1"/>
  <c r="L342" i="33"/>
  <c r="K342" i="33"/>
  <c r="J342" i="33"/>
  <c r="I342" i="33"/>
  <c r="H342" i="33"/>
  <c r="N342" i="33" s="1"/>
  <c r="G342" i="33"/>
  <c r="M342" i="33" s="1"/>
  <c r="L341" i="33"/>
  <c r="K341" i="33"/>
  <c r="J341" i="33"/>
  <c r="I341" i="33"/>
  <c r="H341" i="33"/>
  <c r="N341" i="33" s="1"/>
  <c r="G341" i="33"/>
  <c r="M341" i="33" s="1"/>
  <c r="L340" i="33"/>
  <c r="K340" i="33"/>
  <c r="J340" i="33"/>
  <c r="I340" i="33"/>
  <c r="H340" i="33"/>
  <c r="N340" i="33" s="1"/>
  <c r="G340" i="33"/>
  <c r="M340" i="33" s="1"/>
  <c r="L339" i="33"/>
  <c r="K339" i="33"/>
  <c r="J339" i="33"/>
  <c r="I339" i="33"/>
  <c r="H339" i="33"/>
  <c r="N339" i="33" s="1"/>
  <c r="G339" i="33"/>
  <c r="M339" i="33" s="1"/>
  <c r="L338" i="33"/>
  <c r="K338" i="33"/>
  <c r="I338" i="33"/>
  <c r="H338" i="33"/>
  <c r="G338" i="33"/>
  <c r="L337" i="33"/>
  <c r="K337" i="33"/>
  <c r="J337" i="33"/>
  <c r="I337" i="33"/>
  <c r="H337" i="33"/>
  <c r="N337" i="33" s="1"/>
  <c r="G337" i="33"/>
  <c r="M337" i="33" s="1"/>
  <c r="L336" i="33"/>
  <c r="K336" i="33"/>
  <c r="M336" i="33" s="1"/>
  <c r="J336" i="33"/>
  <c r="I336" i="33"/>
  <c r="H336" i="33"/>
  <c r="N336" i="33" s="1"/>
  <c r="G336" i="33"/>
  <c r="L335" i="33"/>
  <c r="K335" i="33"/>
  <c r="J335" i="33"/>
  <c r="I335" i="33"/>
  <c r="H335" i="33"/>
  <c r="N335" i="33" s="1"/>
  <c r="G335" i="33"/>
  <c r="M335" i="33" s="1"/>
  <c r="L334" i="33"/>
  <c r="K334" i="33"/>
  <c r="J334" i="33"/>
  <c r="I334" i="33"/>
  <c r="H334" i="33"/>
  <c r="N334" i="33" s="1"/>
  <c r="G334" i="33"/>
  <c r="M334" i="33" s="1"/>
  <c r="L333" i="33"/>
  <c r="K333" i="33"/>
  <c r="J333" i="33"/>
  <c r="I333" i="33"/>
  <c r="H333" i="33"/>
  <c r="N333" i="33" s="1"/>
  <c r="G333" i="33"/>
  <c r="M333" i="33" s="1"/>
  <c r="L332" i="33"/>
  <c r="K332" i="33"/>
  <c r="J332" i="33"/>
  <c r="I332" i="33"/>
  <c r="H332" i="33"/>
  <c r="N332" i="33" s="1"/>
  <c r="G332" i="33"/>
  <c r="M332" i="33" s="1"/>
  <c r="L331" i="33"/>
  <c r="K331" i="33"/>
  <c r="J331" i="33"/>
  <c r="I331" i="33"/>
  <c r="H331" i="33"/>
  <c r="N331" i="33" s="1"/>
  <c r="G331" i="33"/>
  <c r="M331" i="33" s="1"/>
  <c r="L330" i="33"/>
  <c r="K330" i="33"/>
  <c r="J330" i="33"/>
  <c r="I330" i="33"/>
  <c r="H330" i="33"/>
  <c r="N330" i="33" s="1"/>
  <c r="G330" i="33"/>
  <c r="M330" i="33" s="1"/>
  <c r="L329" i="33"/>
  <c r="K329" i="33"/>
  <c r="L328" i="33"/>
  <c r="K328" i="33"/>
  <c r="J328" i="33"/>
  <c r="I328" i="33"/>
  <c r="H328" i="33"/>
  <c r="N328" i="33" s="1"/>
  <c r="G328" i="33"/>
  <c r="M328" i="33" s="1"/>
  <c r="L327" i="33"/>
  <c r="K327" i="33"/>
  <c r="H327" i="33"/>
  <c r="L326" i="33"/>
  <c r="K326" i="33"/>
  <c r="J326" i="33"/>
  <c r="I326" i="33"/>
  <c r="H326" i="33"/>
  <c r="N326" i="33" s="1"/>
  <c r="G326" i="33"/>
  <c r="M326" i="33" s="1"/>
  <c r="L325" i="33"/>
  <c r="K325" i="33"/>
  <c r="J325" i="33"/>
  <c r="I325" i="33"/>
  <c r="H325" i="33"/>
  <c r="N325" i="33" s="1"/>
  <c r="G325" i="33"/>
  <c r="M325" i="33" s="1"/>
  <c r="L324" i="33"/>
  <c r="K324" i="33"/>
  <c r="J324" i="33"/>
  <c r="I324" i="33"/>
  <c r="H324" i="33"/>
  <c r="N324" i="33" s="1"/>
  <c r="G324" i="33"/>
  <c r="M324" i="33" s="1"/>
  <c r="L323" i="33"/>
  <c r="K323" i="33"/>
  <c r="J323" i="33"/>
  <c r="I323" i="33"/>
  <c r="H323" i="33"/>
  <c r="N323" i="33" s="1"/>
  <c r="G323" i="33"/>
  <c r="M323" i="33" s="1"/>
  <c r="L322" i="33"/>
  <c r="K322" i="33"/>
  <c r="J322" i="33"/>
  <c r="I322" i="33"/>
  <c r="H322" i="33"/>
  <c r="N322" i="33" s="1"/>
  <c r="G322" i="33"/>
  <c r="M322" i="33" s="1"/>
  <c r="L321" i="33"/>
  <c r="K321" i="33"/>
  <c r="J321" i="33"/>
  <c r="I321" i="33"/>
  <c r="H321" i="33"/>
  <c r="N321" i="33" s="1"/>
  <c r="G321" i="33"/>
  <c r="M321" i="33" s="1"/>
  <c r="L320" i="33"/>
  <c r="K320" i="33"/>
  <c r="J320" i="33"/>
  <c r="I320" i="33"/>
  <c r="H320" i="33"/>
  <c r="N320" i="33" s="1"/>
  <c r="G320" i="33"/>
  <c r="M320" i="33" s="1"/>
  <c r="L319" i="33"/>
  <c r="K319" i="33"/>
  <c r="J319" i="33"/>
  <c r="I319" i="33"/>
  <c r="H319" i="33"/>
  <c r="N319" i="33" s="1"/>
  <c r="G319" i="33"/>
  <c r="M319" i="33" s="1"/>
  <c r="L318" i="33"/>
  <c r="K318" i="33"/>
  <c r="J318" i="33"/>
  <c r="I318" i="33"/>
  <c r="H318" i="33"/>
  <c r="N318" i="33" s="1"/>
  <c r="G318" i="33"/>
  <c r="M318" i="33" s="1"/>
  <c r="L317" i="33"/>
  <c r="K317" i="33"/>
  <c r="M317" i="33" s="1"/>
  <c r="J317" i="33"/>
  <c r="I317" i="33"/>
  <c r="H317" i="33"/>
  <c r="N317" i="33" s="1"/>
  <c r="G317" i="33"/>
  <c r="L316" i="33"/>
  <c r="K316" i="33"/>
  <c r="J316" i="33"/>
  <c r="I316" i="33"/>
  <c r="H316" i="33"/>
  <c r="N316" i="33" s="1"/>
  <c r="G316" i="33"/>
  <c r="M316" i="33" s="1"/>
  <c r="L315" i="33"/>
  <c r="K315" i="33"/>
  <c r="J315" i="33"/>
  <c r="I315" i="33"/>
  <c r="H315" i="33"/>
  <c r="N315" i="33" s="1"/>
  <c r="G315" i="33"/>
  <c r="M315" i="33" s="1"/>
  <c r="L314" i="33"/>
  <c r="K314" i="33"/>
  <c r="J314" i="33"/>
  <c r="I314" i="33"/>
  <c r="H314" i="33"/>
  <c r="N314" i="33" s="1"/>
  <c r="G314" i="33"/>
  <c r="M314" i="33" s="1"/>
  <c r="L313" i="33"/>
  <c r="K313" i="33"/>
  <c r="J313" i="33"/>
  <c r="I313" i="33"/>
  <c r="H313" i="33"/>
  <c r="N313" i="33" s="1"/>
  <c r="G313" i="33"/>
  <c r="M313" i="33" s="1"/>
  <c r="L312" i="33"/>
  <c r="K312" i="33"/>
  <c r="J312" i="33"/>
  <c r="I312" i="33"/>
  <c r="H312" i="33"/>
  <c r="N312" i="33" s="1"/>
  <c r="G312" i="33"/>
  <c r="M312" i="33" s="1"/>
  <c r="L311" i="33"/>
  <c r="K311" i="33"/>
  <c r="J311" i="33"/>
  <c r="I311" i="33"/>
  <c r="H311" i="33"/>
  <c r="N311" i="33" s="1"/>
  <c r="G311" i="33"/>
  <c r="M311" i="33" s="1"/>
  <c r="L310" i="33"/>
  <c r="K310" i="33"/>
  <c r="J310" i="33"/>
  <c r="I310" i="33"/>
  <c r="H310" i="33"/>
  <c r="N310" i="33" s="1"/>
  <c r="G310" i="33"/>
  <c r="M310" i="33" s="1"/>
  <c r="L309" i="33"/>
  <c r="K309" i="33"/>
  <c r="J309" i="33"/>
  <c r="I309" i="33"/>
  <c r="H309" i="33"/>
  <c r="N309" i="33" s="1"/>
  <c r="G309" i="33"/>
  <c r="M309" i="33" s="1"/>
  <c r="L308" i="33"/>
  <c r="K308" i="33"/>
  <c r="J308" i="33"/>
  <c r="I308" i="33"/>
  <c r="H308" i="33"/>
  <c r="N308" i="33" s="1"/>
  <c r="G308" i="33"/>
  <c r="M308" i="33" s="1"/>
  <c r="L307" i="33"/>
  <c r="K307" i="33"/>
  <c r="J307" i="33"/>
  <c r="I307" i="33"/>
  <c r="H307" i="33"/>
  <c r="N307" i="33" s="1"/>
  <c r="G307" i="33"/>
  <c r="M307" i="33" s="1"/>
  <c r="L306" i="33"/>
  <c r="K306" i="33"/>
  <c r="J306" i="33"/>
  <c r="I306" i="33"/>
  <c r="H306" i="33"/>
  <c r="N306" i="33" s="1"/>
  <c r="G306" i="33"/>
  <c r="M306" i="33" s="1"/>
  <c r="L305" i="33"/>
  <c r="K305" i="33"/>
  <c r="J305" i="33"/>
  <c r="I305" i="33"/>
  <c r="H305" i="33"/>
  <c r="N305" i="33" s="1"/>
  <c r="G305" i="33"/>
  <c r="M305" i="33" s="1"/>
  <c r="L304" i="33"/>
  <c r="K304" i="33"/>
  <c r="J304" i="33"/>
  <c r="I304" i="33"/>
  <c r="H304" i="33"/>
  <c r="N304" i="33" s="1"/>
  <c r="G304" i="33"/>
  <c r="M304" i="33" s="1"/>
  <c r="L303" i="33"/>
  <c r="K303" i="33"/>
  <c r="J303" i="33"/>
  <c r="I303" i="33"/>
  <c r="H303" i="33"/>
  <c r="N303" i="33" s="1"/>
  <c r="G303" i="33"/>
  <c r="M303" i="33" s="1"/>
  <c r="L302" i="33"/>
  <c r="K302" i="33"/>
  <c r="M302" i="33" s="1"/>
  <c r="J302" i="33"/>
  <c r="I302" i="33"/>
  <c r="H302" i="33"/>
  <c r="N302" i="33" s="1"/>
  <c r="G302" i="33"/>
  <c r="L301" i="33"/>
  <c r="K301" i="33"/>
  <c r="J301" i="33"/>
  <c r="I301" i="33"/>
  <c r="H301" i="33"/>
  <c r="N301" i="33" s="1"/>
  <c r="G301" i="33"/>
  <c r="M301" i="33" s="1"/>
  <c r="L300" i="33"/>
  <c r="K300" i="33"/>
  <c r="J300" i="33"/>
  <c r="I300" i="33"/>
  <c r="H300" i="33"/>
  <c r="N300" i="33" s="1"/>
  <c r="G300" i="33"/>
  <c r="M300" i="33" s="1"/>
  <c r="L299" i="33"/>
  <c r="K299" i="33"/>
  <c r="J299" i="33"/>
  <c r="I299" i="33"/>
  <c r="H299" i="33"/>
  <c r="N299" i="33" s="1"/>
  <c r="G299" i="33"/>
  <c r="M299" i="33" s="1"/>
  <c r="L298" i="33"/>
  <c r="K298" i="33"/>
  <c r="J298" i="33"/>
  <c r="I298" i="33"/>
  <c r="H298" i="33"/>
  <c r="N298" i="33" s="1"/>
  <c r="G298" i="33"/>
  <c r="M298" i="33" s="1"/>
  <c r="L297" i="33"/>
  <c r="K297" i="33"/>
  <c r="J297" i="33"/>
  <c r="I297" i="33"/>
  <c r="H297" i="33"/>
  <c r="N297" i="33" s="1"/>
  <c r="G297" i="33"/>
  <c r="M297" i="33" s="1"/>
  <c r="L296" i="33"/>
  <c r="K296" i="33"/>
  <c r="J296" i="33"/>
  <c r="I296" i="33"/>
  <c r="H296" i="33"/>
  <c r="N296" i="33" s="1"/>
  <c r="G296" i="33"/>
  <c r="M296" i="33" s="1"/>
  <c r="L295" i="33"/>
  <c r="K295" i="33"/>
  <c r="J295" i="33"/>
  <c r="I295" i="33"/>
  <c r="H295" i="33"/>
  <c r="N295" i="33" s="1"/>
  <c r="G295" i="33"/>
  <c r="M295" i="33" s="1"/>
  <c r="L294" i="33"/>
  <c r="K294" i="33"/>
  <c r="J294" i="33"/>
  <c r="I294" i="33"/>
  <c r="H294" i="33"/>
  <c r="N294" i="33" s="1"/>
  <c r="G294" i="33"/>
  <c r="M294" i="33" s="1"/>
  <c r="L293" i="33"/>
  <c r="K293" i="33"/>
  <c r="J293" i="33"/>
  <c r="H293" i="33"/>
  <c r="L292" i="33"/>
  <c r="K292" i="33"/>
  <c r="J292" i="33"/>
  <c r="I292" i="33"/>
  <c r="H292" i="33"/>
  <c r="N292" i="33" s="1"/>
  <c r="G292" i="33"/>
  <c r="M292" i="33" s="1"/>
  <c r="L291" i="33"/>
  <c r="K291" i="33"/>
  <c r="J291" i="33"/>
  <c r="I291" i="33"/>
  <c r="H291" i="33"/>
  <c r="N291" i="33" s="1"/>
  <c r="G291" i="33"/>
  <c r="M291" i="33" s="1"/>
  <c r="L290" i="33"/>
  <c r="K290" i="33"/>
  <c r="J290" i="33"/>
  <c r="I290" i="33"/>
  <c r="H290" i="33"/>
  <c r="N290" i="33" s="1"/>
  <c r="G290" i="33"/>
  <c r="M290" i="33" s="1"/>
  <c r="L289" i="33"/>
  <c r="K289" i="33"/>
  <c r="J289" i="33"/>
  <c r="I289" i="33"/>
  <c r="H289" i="33"/>
  <c r="N289" i="33" s="1"/>
  <c r="G289" i="33"/>
  <c r="M289" i="33" s="1"/>
  <c r="L288" i="33"/>
  <c r="K288" i="33"/>
  <c r="J288" i="33"/>
  <c r="H288" i="33"/>
  <c r="L287" i="33"/>
  <c r="K287" i="33"/>
  <c r="J287" i="33"/>
  <c r="I287" i="33"/>
  <c r="H287" i="33"/>
  <c r="N287" i="33" s="1"/>
  <c r="G287" i="33"/>
  <c r="M287" i="33" s="1"/>
  <c r="L286" i="33"/>
  <c r="K286" i="33"/>
  <c r="J286" i="33"/>
  <c r="I286" i="33"/>
  <c r="H286" i="33"/>
  <c r="N286" i="33" s="1"/>
  <c r="G286" i="33"/>
  <c r="M286" i="33" s="1"/>
  <c r="L285" i="33"/>
  <c r="K285" i="33"/>
  <c r="J285" i="33"/>
  <c r="I285" i="33"/>
  <c r="H285" i="33"/>
  <c r="N285" i="33" s="1"/>
  <c r="G285" i="33"/>
  <c r="M285" i="33" s="1"/>
  <c r="L284" i="33"/>
  <c r="K284" i="33"/>
  <c r="J284" i="33"/>
  <c r="I284" i="33"/>
  <c r="H284" i="33"/>
  <c r="N284" i="33" s="1"/>
  <c r="G284" i="33"/>
  <c r="M284" i="33" s="1"/>
  <c r="L283" i="33"/>
  <c r="K283" i="33"/>
  <c r="J283" i="33"/>
  <c r="I283" i="33"/>
  <c r="H283" i="33"/>
  <c r="N283" i="33" s="1"/>
  <c r="G283" i="33"/>
  <c r="M283" i="33" s="1"/>
  <c r="L282" i="33"/>
  <c r="K282" i="33"/>
  <c r="J282" i="33"/>
  <c r="I282" i="33"/>
  <c r="H282" i="33"/>
  <c r="N282" i="33" s="1"/>
  <c r="G282" i="33"/>
  <c r="M282" i="33" s="1"/>
  <c r="L281" i="33"/>
  <c r="K281" i="33"/>
  <c r="I281" i="33"/>
  <c r="G281" i="33"/>
  <c r="L280" i="33"/>
  <c r="K280" i="33"/>
  <c r="J280" i="33"/>
  <c r="I280" i="33"/>
  <c r="H280" i="33"/>
  <c r="N280" i="33" s="1"/>
  <c r="G280" i="33"/>
  <c r="M280" i="33" s="1"/>
  <c r="L279" i="33"/>
  <c r="K279" i="33"/>
  <c r="J279" i="33"/>
  <c r="I279" i="33"/>
  <c r="H279" i="33"/>
  <c r="N279" i="33" s="1"/>
  <c r="G279" i="33"/>
  <c r="M279" i="33" s="1"/>
  <c r="L278" i="33"/>
  <c r="K278" i="33"/>
  <c r="J278" i="33"/>
  <c r="I278" i="33"/>
  <c r="H278" i="33"/>
  <c r="N278" i="33" s="1"/>
  <c r="G278" i="33"/>
  <c r="M278" i="33" s="1"/>
  <c r="L277" i="33"/>
  <c r="K277" i="33"/>
  <c r="J277" i="33"/>
  <c r="I277" i="33"/>
  <c r="H277" i="33"/>
  <c r="N277" i="33" s="1"/>
  <c r="G277" i="33"/>
  <c r="M277" i="33" s="1"/>
  <c r="L276" i="33"/>
  <c r="K276" i="33"/>
  <c r="J276" i="33"/>
  <c r="I276" i="33"/>
  <c r="H276" i="33"/>
  <c r="N276" i="33" s="1"/>
  <c r="G276" i="33"/>
  <c r="M276" i="33" s="1"/>
  <c r="L275" i="33"/>
  <c r="K275" i="33"/>
  <c r="J275" i="33"/>
  <c r="I275" i="33"/>
  <c r="H275" i="33"/>
  <c r="N275" i="33" s="1"/>
  <c r="G275" i="33"/>
  <c r="M275" i="33" s="1"/>
  <c r="L274" i="33"/>
  <c r="K274" i="33"/>
  <c r="J274" i="33"/>
  <c r="I274" i="33"/>
  <c r="H274" i="33"/>
  <c r="N274" i="33" s="1"/>
  <c r="G274" i="33"/>
  <c r="M274" i="33" s="1"/>
  <c r="L273" i="33"/>
  <c r="K273" i="33"/>
  <c r="J273" i="33"/>
  <c r="I273" i="33"/>
  <c r="H273" i="33"/>
  <c r="N273" i="33" s="1"/>
  <c r="G273" i="33"/>
  <c r="M273" i="33" s="1"/>
  <c r="L272" i="33"/>
  <c r="K272" i="33"/>
  <c r="J272" i="33"/>
  <c r="I272" i="33"/>
  <c r="H272" i="33"/>
  <c r="N272" i="33" s="1"/>
  <c r="G272" i="33"/>
  <c r="M272" i="33" s="1"/>
  <c r="L271" i="33"/>
  <c r="K271" i="33"/>
  <c r="J271" i="33"/>
  <c r="I271" i="33"/>
  <c r="H271" i="33"/>
  <c r="N271" i="33" s="1"/>
  <c r="G271" i="33"/>
  <c r="M271" i="33" s="1"/>
  <c r="L270" i="33"/>
  <c r="K270" i="33"/>
  <c r="J270" i="33"/>
  <c r="I270" i="33"/>
  <c r="H270" i="33"/>
  <c r="N270" i="33" s="1"/>
  <c r="G270" i="33"/>
  <c r="M270" i="33" s="1"/>
  <c r="L269" i="33"/>
  <c r="K269" i="33"/>
  <c r="J269" i="33"/>
  <c r="I269" i="33"/>
  <c r="H269" i="33"/>
  <c r="N269" i="33" s="1"/>
  <c r="G269" i="33"/>
  <c r="M269" i="33" s="1"/>
  <c r="L268" i="33"/>
  <c r="K268" i="33"/>
  <c r="J268" i="33"/>
  <c r="I268" i="33"/>
  <c r="H268" i="33"/>
  <c r="N268" i="33" s="1"/>
  <c r="G268" i="33"/>
  <c r="M268" i="33" s="1"/>
  <c r="L267" i="33"/>
  <c r="K267" i="33"/>
  <c r="J267" i="33"/>
  <c r="I267" i="33"/>
  <c r="H267" i="33"/>
  <c r="N267" i="33" s="1"/>
  <c r="G267" i="33"/>
  <c r="M267" i="33" s="1"/>
  <c r="L266" i="33"/>
  <c r="K266" i="33"/>
  <c r="J266" i="33"/>
  <c r="I266" i="33"/>
  <c r="H266" i="33"/>
  <c r="N266" i="33" s="1"/>
  <c r="G266" i="33"/>
  <c r="M266" i="33" s="1"/>
  <c r="L265" i="33"/>
  <c r="K265" i="33"/>
  <c r="J265" i="33"/>
  <c r="I265" i="33"/>
  <c r="H265" i="33"/>
  <c r="N265" i="33" s="1"/>
  <c r="G265" i="33"/>
  <c r="M265" i="33" s="1"/>
  <c r="L264" i="33"/>
  <c r="K264" i="33"/>
  <c r="J264" i="33"/>
  <c r="I264" i="33"/>
  <c r="H264" i="33"/>
  <c r="N264" i="33" s="1"/>
  <c r="G264" i="33"/>
  <c r="M264" i="33" s="1"/>
  <c r="L263" i="33"/>
  <c r="K263" i="33"/>
  <c r="J263" i="33"/>
  <c r="I263" i="33"/>
  <c r="H263" i="33"/>
  <c r="N263" i="33" s="1"/>
  <c r="G263" i="33"/>
  <c r="M263" i="33" s="1"/>
  <c r="L262" i="33"/>
  <c r="K262" i="33"/>
  <c r="M262" i="33" s="1"/>
  <c r="J262" i="33"/>
  <c r="I262" i="33"/>
  <c r="H262" i="33"/>
  <c r="N262" i="33" s="1"/>
  <c r="G262" i="33"/>
  <c r="L261" i="33"/>
  <c r="K261" i="33"/>
  <c r="J261" i="33"/>
  <c r="I261" i="33"/>
  <c r="H261" i="33"/>
  <c r="N261" i="33" s="1"/>
  <c r="G261" i="33"/>
  <c r="M261" i="33" s="1"/>
  <c r="L260" i="33"/>
  <c r="K260" i="33"/>
  <c r="J260" i="33"/>
  <c r="I260" i="33"/>
  <c r="H260" i="33"/>
  <c r="N260" i="33" s="1"/>
  <c r="G260" i="33"/>
  <c r="M260" i="33" s="1"/>
  <c r="L259" i="33"/>
  <c r="K259" i="33"/>
  <c r="J259" i="33"/>
  <c r="I259" i="33"/>
  <c r="H259" i="33"/>
  <c r="N259" i="33" s="1"/>
  <c r="G259" i="33"/>
  <c r="M259" i="33" s="1"/>
  <c r="L258" i="33"/>
  <c r="K258" i="33"/>
  <c r="H258" i="33"/>
  <c r="L257" i="33"/>
  <c r="K257" i="33"/>
  <c r="J257" i="33"/>
  <c r="I257" i="33"/>
  <c r="H257" i="33"/>
  <c r="N257" i="33" s="1"/>
  <c r="G257" i="33"/>
  <c r="M257" i="33" s="1"/>
  <c r="L256" i="33"/>
  <c r="K256" i="33"/>
  <c r="M256" i="33" s="1"/>
  <c r="J256" i="33"/>
  <c r="I256" i="33"/>
  <c r="H256" i="33"/>
  <c r="N256" i="33" s="1"/>
  <c r="G256" i="33"/>
  <c r="L255" i="33"/>
  <c r="K255" i="33"/>
  <c r="J255" i="33"/>
  <c r="I255" i="33"/>
  <c r="H255" i="33"/>
  <c r="N255" i="33" s="1"/>
  <c r="L254" i="33"/>
  <c r="K254" i="33"/>
  <c r="J254" i="33"/>
  <c r="I254" i="33"/>
  <c r="H254" i="33"/>
  <c r="N254" i="33" s="1"/>
  <c r="G254" i="33"/>
  <c r="M254" i="33" s="1"/>
  <c r="L253" i="33"/>
  <c r="K253" i="33"/>
  <c r="J253" i="33"/>
  <c r="I253" i="33"/>
  <c r="H253" i="33"/>
  <c r="N253" i="33" s="1"/>
  <c r="G253" i="33"/>
  <c r="M253" i="33" s="1"/>
  <c r="L252" i="33"/>
  <c r="K252" i="33"/>
  <c r="J252" i="33"/>
  <c r="I252" i="33"/>
  <c r="H252" i="33"/>
  <c r="N252" i="33" s="1"/>
  <c r="G252" i="33"/>
  <c r="M252" i="33" s="1"/>
  <c r="L251" i="33"/>
  <c r="K251" i="33"/>
  <c r="J251" i="33"/>
  <c r="I251" i="33"/>
  <c r="H251" i="33"/>
  <c r="N251" i="33" s="1"/>
  <c r="G251" i="33"/>
  <c r="M251" i="33" s="1"/>
  <c r="L250" i="33"/>
  <c r="K250" i="33"/>
  <c r="J250" i="33"/>
  <c r="I250" i="33"/>
  <c r="H250" i="33"/>
  <c r="N250" i="33" s="1"/>
  <c r="G250" i="33"/>
  <c r="M250" i="33" s="1"/>
  <c r="L249" i="33"/>
  <c r="K249" i="33"/>
  <c r="J249" i="33"/>
  <c r="I249" i="33"/>
  <c r="H249" i="33"/>
  <c r="N249" i="33" s="1"/>
  <c r="G249" i="33"/>
  <c r="M249" i="33" s="1"/>
  <c r="L248" i="33"/>
  <c r="K248" i="33"/>
  <c r="J248" i="33"/>
  <c r="I248" i="33"/>
  <c r="H248" i="33"/>
  <c r="N248" i="33" s="1"/>
  <c r="G248" i="33"/>
  <c r="M248" i="33" s="1"/>
  <c r="L247" i="33"/>
  <c r="K247" i="33"/>
  <c r="J247" i="33"/>
  <c r="I247" i="33"/>
  <c r="H247" i="33"/>
  <c r="N247" i="33" s="1"/>
  <c r="G247" i="33"/>
  <c r="M247" i="33" s="1"/>
  <c r="L246" i="33"/>
  <c r="K246" i="33"/>
  <c r="J246" i="33"/>
  <c r="I246" i="33"/>
  <c r="H246" i="33"/>
  <c r="N246" i="33" s="1"/>
  <c r="G246" i="33"/>
  <c r="M246" i="33" s="1"/>
  <c r="L245" i="33"/>
  <c r="K245" i="33"/>
  <c r="J245" i="33"/>
  <c r="I245" i="33"/>
  <c r="H245" i="33"/>
  <c r="N245" i="33" s="1"/>
  <c r="G245" i="33"/>
  <c r="M245" i="33" s="1"/>
  <c r="L244" i="33"/>
  <c r="K244" i="33"/>
  <c r="J244" i="33"/>
  <c r="I244" i="33"/>
  <c r="H244" i="33"/>
  <c r="N244" i="33" s="1"/>
  <c r="G244" i="33"/>
  <c r="M244" i="33" s="1"/>
  <c r="L243" i="33"/>
  <c r="K243" i="33"/>
  <c r="J243" i="33"/>
  <c r="I243" i="33"/>
  <c r="H243" i="33"/>
  <c r="N243" i="33" s="1"/>
  <c r="G243" i="33"/>
  <c r="M243" i="33" s="1"/>
  <c r="L242" i="33"/>
  <c r="K242" i="33"/>
  <c r="I242" i="33"/>
  <c r="G242" i="33"/>
  <c r="L241" i="33"/>
  <c r="K241" i="33"/>
  <c r="J241" i="33"/>
  <c r="I241" i="33"/>
  <c r="H241" i="33"/>
  <c r="N241" i="33" s="1"/>
  <c r="G241" i="33"/>
  <c r="M241" i="33" s="1"/>
  <c r="L240" i="33"/>
  <c r="K240" i="33"/>
  <c r="J240" i="33"/>
  <c r="I240" i="33"/>
  <c r="H240" i="33"/>
  <c r="N240" i="33" s="1"/>
  <c r="G240" i="33"/>
  <c r="M240" i="33" s="1"/>
  <c r="L239" i="33"/>
  <c r="K239" i="33"/>
  <c r="J239" i="33"/>
  <c r="I239" i="33"/>
  <c r="H239" i="33"/>
  <c r="N239" i="33" s="1"/>
  <c r="G239" i="33"/>
  <c r="M239" i="33" s="1"/>
  <c r="L238" i="33"/>
  <c r="K238" i="33"/>
  <c r="J238" i="33"/>
  <c r="I238" i="33"/>
  <c r="H238" i="33"/>
  <c r="N238" i="33" s="1"/>
  <c r="G238" i="33"/>
  <c r="M238" i="33" s="1"/>
  <c r="L237" i="33"/>
  <c r="K237" i="33"/>
  <c r="J237" i="33"/>
  <c r="I237" i="33"/>
  <c r="H237" i="33"/>
  <c r="N237" i="33" s="1"/>
  <c r="G237" i="33"/>
  <c r="M237" i="33" s="1"/>
  <c r="L236" i="33"/>
  <c r="K236" i="33"/>
  <c r="J236" i="33"/>
  <c r="I236" i="33"/>
  <c r="H236" i="33"/>
  <c r="N236" i="33" s="1"/>
  <c r="G236" i="33"/>
  <c r="M236" i="33" s="1"/>
  <c r="L235" i="33"/>
  <c r="K235" i="33"/>
  <c r="J235" i="33"/>
  <c r="I235" i="33"/>
  <c r="H235" i="33"/>
  <c r="N235" i="33" s="1"/>
  <c r="G235" i="33"/>
  <c r="M235" i="33" s="1"/>
  <c r="L234" i="33"/>
  <c r="K234" i="33"/>
  <c r="J234" i="33"/>
  <c r="I234" i="33"/>
  <c r="H234" i="33"/>
  <c r="N234" i="33" s="1"/>
  <c r="G234" i="33"/>
  <c r="M234" i="33" s="1"/>
  <c r="L233" i="33"/>
  <c r="K233" i="33"/>
  <c r="J233" i="33"/>
  <c r="I233" i="33"/>
  <c r="H233" i="33"/>
  <c r="N233" i="33" s="1"/>
  <c r="G233" i="33"/>
  <c r="M233" i="33" s="1"/>
  <c r="L232" i="33"/>
  <c r="K232" i="33"/>
  <c r="J232" i="33"/>
  <c r="I232" i="33"/>
  <c r="H232" i="33"/>
  <c r="N232" i="33" s="1"/>
  <c r="G232" i="33"/>
  <c r="M232" i="33" s="1"/>
  <c r="L231" i="33"/>
  <c r="K231" i="33"/>
  <c r="J231" i="33"/>
  <c r="I231" i="33"/>
  <c r="H231" i="33"/>
  <c r="N231" i="33" s="1"/>
  <c r="G231" i="33"/>
  <c r="M231" i="33" s="1"/>
  <c r="L230" i="33"/>
  <c r="K230" i="33"/>
  <c r="J230" i="33"/>
  <c r="I230" i="33"/>
  <c r="H230" i="33"/>
  <c r="N230" i="33" s="1"/>
  <c r="G230" i="33"/>
  <c r="M230" i="33" s="1"/>
  <c r="L229" i="33"/>
  <c r="K229" i="33"/>
  <c r="J229" i="33"/>
  <c r="I229" i="33"/>
  <c r="H229" i="33"/>
  <c r="N229" i="33" s="1"/>
  <c r="G229" i="33"/>
  <c r="M229" i="33" s="1"/>
  <c r="L228" i="33"/>
  <c r="K228" i="33"/>
  <c r="J228" i="33"/>
  <c r="I228" i="33"/>
  <c r="H228" i="33"/>
  <c r="N228" i="33" s="1"/>
  <c r="G228" i="33"/>
  <c r="M228" i="33" s="1"/>
  <c r="L227" i="33"/>
  <c r="K227" i="33"/>
  <c r="J227" i="33"/>
  <c r="I227" i="33"/>
  <c r="H227" i="33"/>
  <c r="N227" i="33" s="1"/>
  <c r="G227" i="33"/>
  <c r="M227" i="33" s="1"/>
  <c r="L226" i="33"/>
  <c r="K226" i="33"/>
  <c r="J226" i="33"/>
  <c r="I226" i="33"/>
  <c r="H226" i="33"/>
  <c r="N226" i="33" s="1"/>
  <c r="G226" i="33"/>
  <c r="M226" i="33" s="1"/>
  <c r="L225" i="33"/>
  <c r="K225" i="33"/>
  <c r="M225" i="33" s="1"/>
  <c r="J225" i="33"/>
  <c r="I225" i="33"/>
  <c r="H225" i="33"/>
  <c r="N225" i="33" s="1"/>
  <c r="G225" i="33"/>
  <c r="L224" i="33"/>
  <c r="K224" i="33"/>
  <c r="M224" i="33" s="1"/>
  <c r="J224" i="33"/>
  <c r="I224" i="33"/>
  <c r="H224" i="33"/>
  <c r="N224" i="33" s="1"/>
  <c r="G224" i="33"/>
  <c r="L223" i="33"/>
  <c r="K223" i="33"/>
  <c r="J223" i="33"/>
  <c r="I223" i="33"/>
  <c r="H223" i="33"/>
  <c r="N223" i="33" s="1"/>
  <c r="G223" i="33"/>
  <c r="M223" i="33" s="1"/>
  <c r="L222" i="33"/>
  <c r="K222" i="33"/>
  <c r="J222" i="33"/>
  <c r="I222" i="33"/>
  <c r="H222" i="33"/>
  <c r="N222" i="33" s="1"/>
  <c r="G222" i="33"/>
  <c r="M222" i="33" s="1"/>
  <c r="L221" i="33"/>
  <c r="K221" i="33"/>
  <c r="J221" i="33"/>
  <c r="I221" i="33"/>
  <c r="H221" i="33"/>
  <c r="N221" i="33" s="1"/>
  <c r="G221" i="33"/>
  <c r="M221" i="33" s="1"/>
  <c r="L220" i="33"/>
  <c r="K220" i="33"/>
  <c r="H220" i="33"/>
  <c r="N220" i="33" s="1"/>
  <c r="G220" i="33"/>
  <c r="L219" i="33"/>
  <c r="K219" i="33"/>
  <c r="J219" i="33"/>
  <c r="I219" i="33"/>
  <c r="H219" i="33"/>
  <c r="N219" i="33" s="1"/>
  <c r="G219" i="33"/>
  <c r="M219" i="33" s="1"/>
  <c r="L218" i="33"/>
  <c r="K218" i="33"/>
  <c r="J218" i="33"/>
  <c r="I218" i="33"/>
  <c r="H218" i="33"/>
  <c r="N218" i="33" s="1"/>
  <c r="G218" i="33"/>
  <c r="M218" i="33" s="1"/>
  <c r="L217" i="33"/>
  <c r="K217" i="33"/>
  <c r="J217" i="33"/>
  <c r="I217" i="33"/>
  <c r="H217" i="33"/>
  <c r="N217" i="33" s="1"/>
  <c r="G217" i="33"/>
  <c r="M217" i="33" s="1"/>
  <c r="L216" i="33"/>
  <c r="K216" i="33"/>
  <c r="J216" i="33"/>
  <c r="I216" i="33"/>
  <c r="H216" i="33"/>
  <c r="N216" i="33" s="1"/>
  <c r="G216" i="33"/>
  <c r="M216" i="33" s="1"/>
  <c r="L215" i="33"/>
  <c r="K215" i="33"/>
  <c r="L214" i="33"/>
  <c r="K214" i="33"/>
  <c r="J214" i="33"/>
  <c r="I214" i="33"/>
  <c r="H214" i="33"/>
  <c r="N214" i="33" s="1"/>
  <c r="G214" i="33"/>
  <c r="M214" i="33" s="1"/>
  <c r="L213" i="33"/>
  <c r="K213" i="33"/>
  <c r="J213" i="33"/>
  <c r="I213" i="33"/>
  <c r="H213" i="33"/>
  <c r="N213" i="33" s="1"/>
  <c r="G213" i="33"/>
  <c r="M213" i="33" s="1"/>
  <c r="L212" i="33"/>
  <c r="K212" i="33"/>
  <c r="J212" i="33"/>
  <c r="I212" i="33"/>
  <c r="H212" i="33"/>
  <c r="N212" i="33" s="1"/>
  <c r="G212" i="33"/>
  <c r="M212" i="33" s="1"/>
  <c r="L211" i="33"/>
  <c r="K211" i="33"/>
  <c r="J211" i="33"/>
  <c r="I211" i="33"/>
  <c r="H211" i="33"/>
  <c r="N211" i="33" s="1"/>
  <c r="G211" i="33"/>
  <c r="M211" i="33" s="1"/>
  <c r="L210" i="33"/>
  <c r="K210" i="33"/>
  <c r="J210" i="33"/>
  <c r="I210" i="33"/>
  <c r="H210" i="33"/>
  <c r="N210" i="33" s="1"/>
  <c r="G210" i="33"/>
  <c r="M210" i="33" s="1"/>
  <c r="L209" i="33"/>
  <c r="K209" i="33"/>
  <c r="J209" i="33"/>
  <c r="I209" i="33"/>
  <c r="H209" i="33"/>
  <c r="N209" i="33" s="1"/>
  <c r="G209" i="33"/>
  <c r="M209" i="33" s="1"/>
  <c r="L208" i="33"/>
  <c r="K208" i="33"/>
  <c r="J208" i="33"/>
  <c r="I208" i="33"/>
  <c r="H208" i="33"/>
  <c r="N208" i="33" s="1"/>
  <c r="G208" i="33"/>
  <c r="M208" i="33" s="1"/>
  <c r="L207" i="33"/>
  <c r="K207" i="33"/>
  <c r="J207" i="33"/>
  <c r="I207" i="33"/>
  <c r="H207" i="33"/>
  <c r="N207" i="33" s="1"/>
  <c r="G207" i="33"/>
  <c r="M207" i="33" s="1"/>
  <c r="L206" i="33"/>
  <c r="K206" i="33"/>
  <c r="J206" i="33"/>
  <c r="I206" i="33"/>
  <c r="H206" i="33"/>
  <c r="N206" i="33" s="1"/>
  <c r="G206" i="33"/>
  <c r="M206" i="33" s="1"/>
  <c r="L205" i="33"/>
  <c r="K205" i="33"/>
  <c r="J205" i="33"/>
  <c r="I205" i="33"/>
  <c r="H205" i="33"/>
  <c r="N205" i="33" s="1"/>
  <c r="G205" i="33"/>
  <c r="M205" i="33" s="1"/>
  <c r="L204" i="33"/>
  <c r="K204" i="33"/>
  <c r="J204" i="33"/>
  <c r="I204" i="33"/>
  <c r="H204" i="33"/>
  <c r="N204" i="33" s="1"/>
  <c r="G204" i="33"/>
  <c r="M204" i="33" s="1"/>
  <c r="L203" i="33"/>
  <c r="K203" i="33"/>
  <c r="J203" i="33"/>
  <c r="I203" i="33"/>
  <c r="H203" i="33"/>
  <c r="N203" i="33" s="1"/>
  <c r="G203" i="33"/>
  <c r="M203" i="33" s="1"/>
  <c r="L202" i="33"/>
  <c r="K202" i="33"/>
  <c r="J202" i="33"/>
  <c r="I202" i="33"/>
  <c r="H202" i="33"/>
  <c r="N202" i="33" s="1"/>
  <c r="G202" i="33"/>
  <c r="M202" i="33" s="1"/>
  <c r="L201" i="33"/>
  <c r="K201" i="33"/>
  <c r="J201" i="33"/>
  <c r="I201" i="33"/>
  <c r="H201" i="33"/>
  <c r="N201" i="33" s="1"/>
  <c r="G201" i="33"/>
  <c r="M201" i="33" s="1"/>
  <c r="L200" i="33"/>
  <c r="K200" i="33"/>
  <c r="J200" i="33"/>
  <c r="I200" i="33"/>
  <c r="H200" i="33"/>
  <c r="N200" i="33" s="1"/>
  <c r="G200" i="33"/>
  <c r="M200" i="33" s="1"/>
  <c r="L199" i="33"/>
  <c r="K199" i="33"/>
  <c r="J199" i="33"/>
  <c r="I199" i="33"/>
  <c r="H199" i="33"/>
  <c r="N199" i="33" s="1"/>
  <c r="G199" i="33"/>
  <c r="M199" i="33" s="1"/>
  <c r="L198" i="33"/>
  <c r="K198" i="33"/>
  <c r="J198" i="33"/>
  <c r="I198" i="33"/>
  <c r="H198" i="33"/>
  <c r="N198" i="33" s="1"/>
  <c r="G198" i="33"/>
  <c r="M198" i="33" s="1"/>
  <c r="L197" i="33"/>
  <c r="K197" i="33"/>
  <c r="J197" i="33"/>
  <c r="I197" i="33"/>
  <c r="H197" i="33"/>
  <c r="N197" i="33" s="1"/>
  <c r="G197" i="33"/>
  <c r="M197" i="33" s="1"/>
  <c r="L196" i="33"/>
  <c r="K196" i="33"/>
  <c r="J196" i="33"/>
  <c r="I196" i="33"/>
  <c r="H196" i="33"/>
  <c r="N196" i="33" s="1"/>
  <c r="G196" i="33"/>
  <c r="M196" i="33" s="1"/>
  <c r="L195" i="33"/>
  <c r="K195" i="33"/>
  <c r="J195" i="33"/>
  <c r="I195" i="33"/>
  <c r="H195" i="33"/>
  <c r="N195" i="33" s="1"/>
  <c r="G195" i="33"/>
  <c r="M195" i="33" s="1"/>
  <c r="L194" i="33"/>
  <c r="K194" i="33"/>
  <c r="M194" i="33" s="1"/>
  <c r="J194" i="33"/>
  <c r="I194" i="33"/>
  <c r="H194" i="33"/>
  <c r="N194" i="33" s="1"/>
  <c r="G194" i="33"/>
  <c r="L193" i="33"/>
  <c r="K193" i="33"/>
  <c r="M193" i="33" s="1"/>
  <c r="J193" i="33"/>
  <c r="I193" i="33"/>
  <c r="H193" i="33"/>
  <c r="N193" i="33" s="1"/>
  <c r="G193" i="33"/>
  <c r="L192" i="33"/>
  <c r="K192" i="33"/>
  <c r="J192" i="33"/>
  <c r="I192" i="33"/>
  <c r="H192" i="33"/>
  <c r="N192" i="33" s="1"/>
  <c r="G192" i="33"/>
  <c r="M192" i="33" s="1"/>
  <c r="L191" i="33"/>
  <c r="K191" i="33"/>
  <c r="J191" i="33"/>
  <c r="I191" i="33"/>
  <c r="H191" i="33"/>
  <c r="N191" i="33" s="1"/>
  <c r="G191" i="33"/>
  <c r="M191" i="33" s="1"/>
  <c r="L190" i="33"/>
  <c r="K190" i="33"/>
  <c r="J190" i="33"/>
  <c r="I190" i="33"/>
  <c r="H190" i="33"/>
  <c r="N190" i="33" s="1"/>
  <c r="G190" i="33"/>
  <c r="M190" i="33" s="1"/>
  <c r="L189" i="33"/>
  <c r="K189" i="33"/>
  <c r="F188" i="33"/>
  <c r="J220" i="33" s="1"/>
  <c r="E188" i="33"/>
  <c r="I220" i="33" s="1"/>
  <c r="D188" i="33"/>
  <c r="H188" i="33" s="1"/>
  <c r="C188" i="33"/>
  <c r="L180" i="33"/>
  <c r="K180" i="33"/>
  <c r="J180" i="33"/>
  <c r="I180" i="33"/>
  <c r="H180" i="33"/>
  <c r="N180" i="33" s="1"/>
  <c r="G180" i="33"/>
  <c r="M180" i="33" s="1"/>
  <c r="L179" i="33"/>
  <c r="K179" i="33"/>
  <c r="J179" i="33"/>
  <c r="I179" i="33"/>
  <c r="H179" i="33"/>
  <c r="N179" i="33" s="1"/>
  <c r="G179" i="33"/>
  <c r="M179" i="33" s="1"/>
  <c r="L178" i="33"/>
  <c r="K178" i="33"/>
  <c r="J178" i="33"/>
  <c r="I178" i="33"/>
  <c r="H178" i="33"/>
  <c r="N178" i="33" s="1"/>
  <c r="G178" i="33"/>
  <c r="M178" i="33" s="1"/>
  <c r="L177" i="33"/>
  <c r="K177" i="33"/>
  <c r="J177" i="33"/>
  <c r="I177" i="33"/>
  <c r="H177" i="33"/>
  <c r="G177" i="33"/>
  <c r="M177" i="33" s="1"/>
  <c r="L176" i="33"/>
  <c r="K176" i="33"/>
  <c r="J176" i="33"/>
  <c r="I176" i="33"/>
  <c r="H176" i="33"/>
  <c r="N176" i="33" s="1"/>
  <c r="G176" i="33"/>
  <c r="M176" i="33" s="1"/>
  <c r="L175" i="33"/>
  <c r="K175" i="33"/>
  <c r="J175" i="33"/>
  <c r="I175" i="33"/>
  <c r="G175" i="33"/>
  <c r="L174" i="33"/>
  <c r="K174" i="33"/>
  <c r="I174" i="33"/>
  <c r="H174" i="33"/>
  <c r="G174" i="33"/>
  <c r="L173" i="33"/>
  <c r="K173" i="33"/>
  <c r="M173" i="33" s="1"/>
  <c r="J173" i="33"/>
  <c r="I173" i="33"/>
  <c r="H173" i="33"/>
  <c r="N173" i="33" s="1"/>
  <c r="G173" i="33"/>
  <c r="L172" i="33"/>
  <c r="K172" i="33"/>
  <c r="J172" i="33"/>
  <c r="I172" i="33"/>
  <c r="H172" i="33"/>
  <c r="N172" i="33" s="1"/>
  <c r="G172" i="33"/>
  <c r="M172" i="33" s="1"/>
  <c r="L171" i="33"/>
  <c r="K171" i="33"/>
  <c r="J171" i="33"/>
  <c r="I171" i="33"/>
  <c r="H171" i="33"/>
  <c r="N171" i="33" s="1"/>
  <c r="G171" i="33"/>
  <c r="M171" i="33" s="1"/>
  <c r="L170" i="33"/>
  <c r="K170" i="33"/>
  <c r="J170" i="33"/>
  <c r="I170" i="33"/>
  <c r="H170" i="33"/>
  <c r="N170" i="33" s="1"/>
  <c r="G170" i="33"/>
  <c r="M170" i="33" s="1"/>
  <c r="L169" i="33"/>
  <c r="K169" i="33"/>
  <c r="J169" i="33"/>
  <c r="I169" i="33"/>
  <c r="H169" i="33"/>
  <c r="N169" i="33" s="1"/>
  <c r="G169" i="33"/>
  <c r="M169" i="33" s="1"/>
  <c r="L168" i="33"/>
  <c r="K168" i="33"/>
  <c r="J168" i="33"/>
  <c r="I168" i="33"/>
  <c r="H168" i="33"/>
  <c r="N168" i="33" s="1"/>
  <c r="G168" i="33"/>
  <c r="M168" i="33" s="1"/>
  <c r="L167" i="33"/>
  <c r="K167" i="33"/>
  <c r="J167" i="33"/>
  <c r="I167" i="33"/>
  <c r="H167" i="33"/>
  <c r="N167" i="33" s="1"/>
  <c r="G167" i="33"/>
  <c r="L166" i="33"/>
  <c r="K166" i="33"/>
  <c r="J166" i="33"/>
  <c r="H166" i="33"/>
  <c r="G166" i="33"/>
  <c r="L165" i="33"/>
  <c r="K165" i="33"/>
  <c r="J165" i="33"/>
  <c r="I165" i="33"/>
  <c r="H165" i="33"/>
  <c r="N165" i="33" s="1"/>
  <c r="G165" i="33"/>
  <c r="M165" i="33" s="1"/>
  <c r="L164" i="33"/>
  <c r="K164" i="33"/>
  <c r="J164" i="33"/>
  <c r="I164" i="33"/>
  <c r="H164" i="33"/>
  <c r="N164" i="33" s="1"/>
  <c r="G164" i="33"/>
  <c r="M164" i="33" s="1"/>
  <c r="L163" i="33"/>
  <c r="K163" i="33"/>
  <c r="J163" i="33"/>
  <c r="I163" i="33"/>
  <c r="H163" i="33"/>
  <c r="N163" i="33" s="1"/>
  <c r="G163" i="33"/>
  <c r="L162" i="33"/>
  <c r="K162" i="33"/>
  <c r="J162" i="33"/>
  <c r="I162" i="33"/>
  <c r="H162" i="33"/>
  <c r="N162" i="33" s="1"/>
  <c r="G162" i="33"/>
  <c r="M162" i="33" s="1"/>
  <c r="L161" i="33"/>
  <c r="K161" i="33"/>
  <c r="J161" i="33"/>
  <c r="H161" i="33"/>
  <c r="L160" i="33"/>
  <c r="K160" i="33"/>
  <c r="J160" i="33"/>
  <c r="I160" i="33"/>
  <c r="H160" i="33"/>
  <c r="N160" i="33" s="1"/>
  <c r="G160" i="33"/>
  <c r="L159" i="33"/>
  <c r="K159" i="33"/>
  <c r="J159" i="33"/>
  <c r="I159" i="33"/>
  <c r="H159" i="33"/>
  <c r="N159" i="33" s="1"/>
  <c r="G159" i="33"/>
  <c r="M159" i="33" s="1"/>
  <c r="L158" i="33"/>
  <c r="K158" i="33"/>
  <c r="J158" i="33"/>
  <c r="I158" i="33"/>
  <c r="H158" i="33"/>
  <c r="N158" i="33" s="1"/>
  <c r="G158" i="33"/>
  <c r="L157" i="33"/>
  <c r="K157" i="33"/>
  <c r="J157" i="33"/>
  <c r="I157" i="33"/>
  <c r="H157" i="33"/>
  <c r="N157" i="33" s="1"/>
  <c r="G157" i="33"/>
  <c r="M157" i="33" s="1"/>
  <c r="L156" i="33"/>
  <c r="K156" i="33"/>
  <c r="J156" i="33"/>
  <c r="I156" i="33"/>
  <c r="L155" i="33"/>
  <c r="K155" i="33"/>
  <c r="J155" i="33"/>
  <c r="I155" i="33"/>
  <c r="H155" i="33"/>
  <c r="N155" i="33" s="1"/>
  <c r="G155" i="33"/>
  <c r="M155" i="33" s="1"/>
  <c r="L154" i="33"/>
  <c r="K154" i="33"/>
  <c r="J154" i="33"/>
  <c r="I154" i="33"/>
  <c r="H154" i="33"/>
  <c r="N154" i="33" s="1"/>
  <c r="G154" i="33"/>
  <c r="M154" i="33" s="1"/>
  <c r="L153" i="33"/>
  <c r="K153" i="33"/>
  <c r="I153" i="33"/>
  <c r="H153" i="33"/>
  <c r="G153" i="33"/>
  <c r="M153" i="33" s="1"/>
  <c r="L152" i="33"/>
  <c r="K152" i="33"/>
  <c r="J152" i="33"/>
  <c r="I152" i="33"/>
  <c r="H152" i="33"/>
  <c r="N152" i="33" s="1"/>
  <c r="L151" i="33"/>
  <c r="K151" i="33"/>
  <c r="J151" i="33"/>
  <c r="I151" i="33"/>
  <c r="H151" i="33"/>
  <c r="N151" i="33" s="1"/>
  <c r="G151" i="33"/>
  <c r="M151" i="33" s="1"/>
  <c r="L150" i="33"/>
  <c r="K150" i="33"/>
  <c r="J150" i="33"/>
  <c r="H150" i="33"/>
  <c r="G150" i="33"/>
  <c r="M150" i="33" s="1"/>
  <c r="L149" i="33"/>
  <c r="K149" i="33"/>
  <c r="J149" i="33"/>
  <c r="H149" i="33"/>
  <c r="L148" i="33"/>
  <c r="K148" i="33"/>
  <c r="J148" i="33"/>
  <c r="L147" i="33"/>
  <c r="K147" i="33"/>
  <c r="J147" i="33"/>
  <c r="H147" i="33"/>
  <c r="L146" i="33"/>
  <c r="K146" i="33"/>
  <c r="H146" i="33"/>
  <c r="L145" i="33"/>
  <c r="K145" i="33"/>
  <c r="J145" i="33"/>
  <c r="I145" i="33"/>
  <c r="H145" i="33"/>
  <c r="G145" i="33"/>
  <c r="M145" i="33" s="1"/>
  <c r="L144" i="33"/>
  <c r="K144" i="33"/>
  <c r="L143" i="33"/>
  <c r="K143" i="33"/>
  <c r="J143" i="33"/>
  <c r="I143" i="33"/>
  <c r="H143" i="33"/>
  <c r="N143" i="33" s="1"/>
  <c r="G143" i="33"/>
  <c r="M143" i="33" s="1"/>
  <c r="L142" i="33"/>
  <c r="K142" i="33"/>
  <c r="J142" i="33"/>
  <c r="I142" i="33"/>
  <c r="H142" i="33"/>
  <c r="N142" i="33" s="1"/>
  <c r="G142" i="33"/>
  <c r="M142" i="33" s="1"/>
  <c r="L141" i="33"/>
  <c r="K141" i="33"/>
  <c r="J141" i="33"/>
  <c r="I141" i="33"/>
  <c r="H141" i="33"/>
  <c r="N141" i="33" s="1"/>
  <c r="G141" i="33"/>
  <c r="M141" i="33" s="1"/>
  <c r="L140" i="33"/>
  <c r="K140" i="33"/>
  <c r="J140" i="33"/>
  <c r="I140" i="33"/>
  <c r="H140" i="33"/>
  <c r="N140" i="33" s="1"/>
  <c r="G140" i="33"/>
  <c r="M140" i="33" s="1"/>
  <c r="L139" i="33"/>
  <c r="K139" i="33"/>
  <c r="J139" i="33"/>
  <c r="H139" i="33"/>
  <c r="L138" i="33"/>
  <c r="K138" i="33"/>
  <c r="J138" i="33"/>
  <c r="I138" i="33"/>
  <c r="H138" i="33"/>
  <c r="N138" i="33" s="1"/>
  <c r="G138" i="33"/>
  <c r="M138" i="33" s="1"/>
  <c r="L137" i="33"/>
  <c r="K137" i="33"/>
  <c r="J137" i="33"/>
  <c r="I137" i="33"/>
  <c r="H137" i="33"/>
  <c r="N137" i="33" s="1"/>
  <c r="G137" i="33"/>
  <c r="M137" i="33" s="1"/>
  <c r="L136" i="33"/>
  <c r="K136" i="33"/>
  <c r="J136" i="33"/>
  <c r="I136" i="33"/>
  <c r="H136" i="33"/>
  <c r="G136" i="33"/>
  <c r="M136" i="33" s="1"/>
  <c r="L135" i="33"/>
  <c r="K135" i="33"/>
  <c r="J135" i="33"/>
  <c r="I135" i="33"/>
  <c r="H135" i="33"/>
  <c r="N135" i="33" s="1"/>
  <c r="G135" i="33"/>
  <c r="M135" i="33" s="1"/>
  <c r="L134" i="33"/>
  <c r="K134" i="33"/>
  <c r="J134" i="33"/>
  <c r="I134" i="33"/>
  <c r="H134" i="33"/>
  <c r="N134" i="33" s="1"/>
  <c r="G134" i="33"/>
  <c r="M134" i="33" s="1"/>
  <c r="L133" i="33"/>
  <c r="K133" i="33"/>
  <c r="J133" i="33"/>
  <c r="H133" i="33"/>
  <c r="L132" i="33"/>
  <c r="K132" i="33"/>
  <c r="I132" i="33"/>
  <c r="H132" i="33"/>
  <c r="G132" i="33"/>
  <c r="L131" i="33"/>
  <c r="K131" i="33"/>
  <c r="J131" i="33"/>
  <c r="I131" i="33"/>
  <c r="H131" i="33"/>
  <c r="N131" i="33" s="1"/>
  <c r="G131" i="33"/>
  <c r="M131" i="33" s="1"/>
  <c r="L130" i="33"/>
  <c r="K130" i="33"/>
  <c r="J130" i="33"/>
  <c r="I130" i="33"/>
  <c r="H130" i="33"/>
  <c r="N130" i="33" s="1"/>
  <c r="G130" i="33"/>
  <c r="M130" i="33" s="1"/>
  <c r="L129" i="33"/>
  <c r="K129" i="33"/>
  <c r="J129" i="33"/>
  <c r="I129" i="33"/>
  <c r="H129" i="33"/>
  <c r="N129" i="33" s="1"/>
  <c r="G129" i="33"/>
  <c r="M129" i="33" s="1"/>
  <c r="L128" i="33"/>
  <c r="K128" i="33"/>
  <c r="J128" i="33"/>
  <c r="I128" i="33"/>
  <c r="H128" i="33"/>
  <c r="N128" i="33" s="1"/>
  <c r="G128" i="33"/>
  <c r="M128" i="33" s="1"/>
  <c r="L127" i="33"/>
  <c r="K127" i="33"/>
  <c r="I127" i="33"/>
  <c r="G127" i="33"/>
  <c r="L126" i="33"/>
  <c r="K126" i="33"/>
  <c r="J126" i="33"/>
  <c r="I126" i="33"/>
  <c r="H126" i="33"/>
  <c r="N126" i="33" s="1"/>
  <c r="G126" i="33"/>
  <c r="M126" i="33" s="1"/>
  <c r="L125" i="33"/>
  <c r="K125" i="33"/>
  <c r="J125" i="33"/>
  <c r="I125" i="33"/>
  <c r="H125" i="33"/>
  <c r="N125" i="33" s="1"/>
  <c r="G125" i="33"/>
  <c r="M125" i="33" s="1"/>
  <c r="L124" i="33"/>
  <c r="K124" i="33"/>
  <c r="L123" i="33"/>
  <c r="K123" i="33"/>
  <c r="J123" i="33"/>
  <c r="I123" i="33"/>
  <c r="H123" i="33"/>
  <c r="N123" i="33" s="1"/>
  <c r="G123" i="33"/>
  <c r="M123" i="33" s="1"/>
  <c r="L122" i="33"/>
  <c r="K122" i="33"/>
  <c r="J122" i="33"/>
  <c r="I122" i="33"/>
  <c r="H122" i="33"/>
  <c r="N122" i="33" s="1"/>
  <c r="G122" i="33"/>
  <c r="L121" i="33"/>
  <c r="K121" i="33"/>
  <c r="J121" i="33"/>
  <c r="I121" i="33"/>
  <c r="H121" i="33"/>
  <c r="N121" i="33" s="1"/>
  <c r="G121" i="33"/>
  <c r="M121" i="33" s="1"/>
  <c r="L120" i="33"/>
  <c r="K120" i="33"/>
  <c r="J120" i="33"/>
  <c r="I120" i="33"/>
  <c r="H120" i="33"/>
  <c r="N120" i="33" s="1"/>
  <c r="G120" i="33"/>
  <c r="L119" i="33"/>
  <c r="K119" i="33"/>
  <c r="J119" i="33"/>
  <c r="I119" i="33"/>
  <c r="H119" i="33"/>
  <c r="N119" i="33" s="1"/>
  <c r="G119" i="33"/>
  <c r="M119" i="33" s="1"/>
  <c r="L118" i="33"/>
  <c r="K118" i="33"/>
  <c r="J118" i="33"/>
  <c r="I118" i="33"/>
  <c r="H118" i="33"/>
  <c r="N118" i="33" s="1"/>
  <c r="G118" i="33"/>
  <c r="M118" i="33" s="1"/>
  <c r="L117" i="33"/>
  <c r="K117" i="33"/>
  <c r="J117" i="33"/>
  <c r="I117" i="33"/>
  <c r="H117" i="33"/>
  <c r="N117" i="33" s="1"/>
  <c r="G117" i="33"/>
  <c r="M117" i="33" s="1"/>
  <c r="L116" i="33"/>
  <c r="K116" i="33"/>
  <c r="J116" i="33"/>
  <c r="I116" i="33"/>
  <c r="H116" i="33"/>
  <c r="N116" i="33" s="1"/>
  <c r="G116" i="33"/>
  <c r="L115" i="33"/>
  <c r="K115" i="33"/>
  <c r="J115" i="33"/>
  <c r="I115" i="33"/>
  <c r="H115" i="33"/>
  <c r="N115" i="33" s="1"/>
  <c r="G115" i="33"/>
  <c r="M115" i="33" s="1"/>
  <c r="L114" i="33"/>
  <c r="K114" i="33"/>
  <c r="J114" i="33"/>
  <c r="I114" i="33"/>
  <c r="H114" i="33"/>
  <c r="N114" i="33" s="1"/>
  <c r="G114" i="33"/>
  <c r="L113" i="33"/>
  <c r="K113" i="33"/>
  <c r="J113" i="33"/>
  <c r="I113" i="33"/>
  <c r="H113" i="33"/>
  <c r="N113" i="33" s="1"/>
  <c r="G113" i="33"/>
  <c r="M113" i="33" s="1"/>
  <c r="L112" i="33"/>
  <c r="K112" i="33"/>
  <c r="J112" i="33"/>
  <c r="I112" i="33"/>
  <c r="H112" i="33"/>
  <c r="N112" i="33" s="1"/>
  <c r="G112" i="33"/>
  <c r="M112" i="33" s="1"/>
  <c r="L111" i="33"/>
  <c r="K111" i="33"/>
  <c r="J111" i="33"/>
  <c r="I111" i="33"/>
  <c r="H111" i="33"/>
  <c r="N111" i="33" s="1"/>
  <c r="G111" i="33"/>
  <c r="M111" i="33" s="1"/>
  <c r="L110" i="33"/>
  <c r="K110" i="33"/>
  <c r="J110" i="33"/>
  <c r="I110" i="33"/>
  <c r="H110" i="33"/>
  <c r="N110" i="33" s="1"/>
  <c r="G110" i="33"/>
  <c r="M110" i="33" s="1"/>
  <c r="L109" i="33"/>
  <c r="K109" i="33"/>
  <c r="M109" i="33" s="1"/>
  <c r="J109" i="33"/>
  <c r="I109" i="33"/>
  <c r="H109" i="33"/>
  <c r="N109" i="33" s="1"/>
  <c r="G109" i="33"/>
  <c r="L108" i="33"/>
  <c r="K108" i="33"/>
  <c r="J108" i="33"/>
  <c r="I108" i="33"/>
  <c r="H108" i="33"/>
  <c r="G108" i="33"/>
  <c r="M108" i="33" s="1"/>
  <c r="L107" i="33"/>
  <c r="K107" i="33"/>
  <c r="J107" i="33"/>
  <c r="H107" i="33"/>
  <c r="G107" i="33"/>
  <c r="M107" i="33" s="1"/>
  <c r="L106" i="33"/>
  <c r="K106" i="33"/>
  <c r="J106" i="33"/>
  <c r="I106" i="33"/>
  <c r="H106" i="33"/>
  <c r="G106" i="33"/>
  <c r="M106" i="33" s="1"/>
  <c r="L105" i="33"/>
  <c r="K105" i="33"/>
  <c r="J105" i="33"/>
  <c r="I105" i="33"/>
  <c r="H105" i="33"/>
  <c r="N105" i="33" s="1"/>
  <c r="G105" i="33"/>
  <c r="M105" i="33" s="1"/>
  <c r="L104" i="33"/>
  <c r="K104" i="33"/>
  <c r="J104" i="33"/>
  <c r="I104" i="33"/>
  <c r="H104" i="33"/>
  <c r="N104" i="33" s="1"/>
  <c r="G104" i="33"/>
  <c r="M104" i="33" s="1"/>
  <c r="L103" i="33"/>
  <c r="K103" i="33"/>
  <c r="I103" i="33"/>
  <c r="G103" i="33"/>
  <c r="L102" i="33"/>
  <c r="K102" i="33"/>
  <c r="J102" i="33"/>
  <c r="I102" i="33"/>
  <c r="H102" i="33"/>
  <c r="N102" i="33" s="1"/>
  <c r="G102" i="33"/>
  <c r="M102" i="33" s="1"/>
  <c r="L101" i="33"/>
  <c r="K101" i="33"/>
  <c r="I101" i="33"/>
  <c r="H101" i="33"/>
  <c r="N101" i="33" s="1"/>
  <c r="G101" i="33"/>
  <c r="M101" i="33" s="1"/>
  <c r="L100" i="33"/>
  <c r="K100" i="33"/>
  <c r="J100" i="33"/>
  <c r="I100" i="33"/>
  <c r="H100" i="33"/>
  <c r="N100" i="33" s="1"/>
  <c r="G100" i="33"/>
  <c r="M100" i="33" s="1"/>
  <c r="L99" i="33"/>
  <c r="K99" i="33"/>
  <c r="L98" i="33"/>
  <c r="K98" i="33"/>
  <c r="J98" i="33"/>
  <c r="I98" i="33"/>
  <c r="H98" i="33"/>
  <c r="N98" i="33" s="1"/>
  <c r="G98" i="33"/>
  <c r="M98" i="33" s="1"/>
  <c r="L97" i="33"/>
  <c r="K97" i="33"/>
  <c r="J97" i="33"/>
  <c r="H97" i="33"/>
  <c r="L96" i="33"/>
  <c r="K96" i="33"/>
  <c r="J96" i="33"/>
  <c r="I96" i="33"/>
  <c r="H96" i="33"/>
  <c r="N96" i="33" s="1"/>
  <c r="G96" i="33"/>
  <c r="M96" i="33" s="1"/>
  <c r="L95" i="33"/>
  <c r="K95" i="33"/>
  <c r="J95" i="33"/>
  <c r="I95" i="33"/>
  <c r="H95" i="33"/>
  <c r="N95" i="33" s="1"/>
  <c r="G95" i="33"/>
  <c r="M95" i="33" s="1"/>
  <c r="L94" i="33"/>
  <c r="K94" i="33"/>
  <c r="J94" i="33"/>
  <c r="I94" i="33"/>
  <c r="H94" i="33"/>
  <c r="N94" i="33" s="1"/>
  <c r="G94" i="33"/>
  <c r="M94" i="33" s="1"/>
  <c r="L93" i="33"/>
  <c r="K93" i="33"/>
  <c r="J93" i="33"/>
  <c r="I93" i="33"/>
  <c r="H93" i="33"/>
  <c r="N93" i="33" s="1"/>
  <c r="G93" i="33"/>
  <c r="M93" i="33" s="1"/>
  <c r="L92" i="33"/>
  <c r="K92" i="33"/>
  <c r="J92" i="33"/>
  <c r="I92" i="33"/>
  <c r="H92" i="33"/>
  <c r="N92" i="33" s="1"/>
  <c r="G92" i="33"/>
  <c r="M92" i="33" s="1"/>
  <c r="L91" i="33"/>
  <c r="K91" i="33"/>
  <c r="J91" i="33"/>
  <c r="I91" i="33"/>
  <c r="H91" i="33"/>
  <c r="N91" i="33" s="1"/>
  <c r="G91" i="33"/>
  <c r="M91" i="33" s="1"/>
  <c r="L90" i="33"/>
  <c r="K90" i="33"/>
  <c r="J90" i="33"/>
  <c r="I90" i="33"/>
  <c r="H90" i="33"/>
  <c r="G90" i="33"/>
  <c r="M90" i="33" s="1"/>
  <c r="L89" i="33"/>
  <c r="K89" i="33"/>
  <c r="J89" i="33"/>
  <c r="I89" i="33"/>
  <c r="H89" i="33"/>
  <c r="N89" i="33" s="1"/>
  <c r="G89" i="33"/>
  <c r="M89" i="33" s="1"/>
  <c r="L88" i="33"/>
  <c r="K88" i="33"/>
  <c r="J88" i="33"/>
  <c r="I88" i="33"/>
  <c r="H88" i="33"/>
  <c r="N88" i="33" s="1"/>
  <c r="G88" i="33"/>
  <c r="M88" i="33" s="1"/>
  <c r="L87" i="33"/>
  <c r="K87" i="33"/>
  <c r="J87" i="33"/>
  <c r="I87" i="33"/>
  <c r="H87" i="33"/>
  <c r="N87" i="33" s="1"/>
  <c r="G87" i="33"/>
  <c r="M87" i="33" s="1"/>
  <c r="L86" i="33"/>
  <c r="K86" i="33"/>
  <c r="H86" i="33"/>
  <c r="L85" i="33"/>
  <c r="K85" i="33"/>
  <c r="J85" i="33"/>
  <c r="H85" i="33"/>
  <c r="L84" i="33"/>
  <c r="K84" i="33"/>
  <c r="J84" i="33"/>
  <c r="I84" i="33"/>
  <c r="H84" i="33"/>
  <c r="N84" i="33" s="1"/>
  <c r="G84" i="33"/>
  <c r="M84" i="33" s="1"/>
  <c r="L83" i="33"/>
  <c r="K83" i="33"/>
  <c r="J83" i="33"/>
  <c r="I83" i="33"/>
  <c r="H83" i="33"/>
  <c r="N83" i="33" s="1"/>
  <c r="G83" i="33"/>
  <c r="L82" i="33"/>
  <c r="K82" i="33"/>
  <c r="J82" i="33"/>
  <c r="H82" i="33"/>
  <c r="H81" i="33"/>
  <c r="F81" i="33"/>
  <c r="J146" i="33" s="1"/>
  <c r="E81" i="33"/>
  <c r="I150" i="33" s="1"/>
  <c r="D81" i="33"/>
  <c r="H127" i="33" s="1"/>
  <c r="C81" i="33"/>
  <c r="L73" i="33"/>
  <c r="K73" i="33"/>
  <c r="J73" i="33"/>
  <c r="I73" i="33"/>
  <c r="H73" i="33"/>
  <c r="G73" i="33"/>
  <c r="L72" i="33"/>
  <c r="K72" i="33"/>
  <c r="J72" i="33"/>
  <c r="I72" i="33"/>
  <c r="H72" i="33"/>
  <c r="N72" i="33" s="1"/>
  <c r="G72" i="33"/>
  <c r="M72" i="33" s="1"/>
  <c r="L71" i="33"/>
  <c r="K71" i="33"/>
  <c r="J71" i="33"/>
  <c r="I71" i="33"/>
  <c r="H71" i="33"/>
  <c r="N71" i="33" s="1"/>
  <c r="G71" i="33"/>
  <c r="M71" i="33" s="1"/>
  <c r="L70" i="33"/>
  <c r="K70" i="33"/>
  <c r="J70" i="33"/>
  <c r="I70" i="33"/>
  <c r="H70" i="33"/>
  <c r="N70" i="33" s="1"/>
  <c r="G70" i="33"/>
  <c r="M70" i="33" s="1"/>
  <c r="L69" i="33"/>
  <c r="K69" i="33"/>
  <c r="J69" i="33"/>
  <c r="I69" i="33"/>
  <c r="H69" i="33"/>
  <c r="G69" i="33"/>
  <c r="L68" i="33"/>
  <c r="K68" i="33"/>
  <c r="J68" i="33"/>
  <c r="I68" i="33"/>
  <c r="H68" i="33"/>
  <c r="N68" i="33" s="1"/>
  <c r="G68" i="33"/>
  <c r="M68" i="33" s="1"/>
  <c r="L67" i="33"/>
  <c r="K67" i="33"/>
  <c r="J67" i="33"/>
  <c r="I67" i="33"/>
  <c r="H67" i="33"/>
  <c r="N67" i="33" s="1"/>
  <c r="G67" i="33"/>
  <c r="M67" i="33" s="1"/>
  <c r="L66" i="33"/>
  <c r="K66" i="33"/>
  <c r="J66" i="33"/>
  <c r="I66" i="33"/>
  <c r="H66" i="33"/>
  <c r="N66" i="33" s="1"/>
  <c r="G66" i="33"/>
  <c r="M66" i="33" s="1"/>
  <c r="L65" i="33"/>
  <c r="K65" i="33"/>
  <c r="J65" i="33"/>
  <c r="I65" i="33"/>
  <c r="H65" i="33"/>
  <c r="G65" i="33"/>
  <c r="M65" i="33" s="1"/>
  <c r="L64" i="33"/>
  <c r="K64" i="33"/>
  <c r="M64" i="33" s="1"/>
  <c r="J64" i="33"/>
  <c r="I64" i="33"/>
  <c r="H64" i="33"/>
  <c r="N64" i="33" s="1"/>
  <c r="G64" i="33"/>
  <c r="L63" i="33"/>
  <c r="K63" i="33"/>
  <c r="J63" i="33"/>
  <c r="I63" i="33"/>
  <c r="H63" i="33"/>
  <c r="N63" i="33" s="1"/>
  <c r="G63" i="33"/>
  <c r="L62" i="33"/>
  <c r="K62" i="33"/>
  <c r="I62" i="33"/>
  <c r="H62" i="33"/>
  <c r="G62" i="33"/>
  <c r="L61" i="33"/>
  <c r="K61" i="33"/>
  <c r="J61" i="33"/>
  <c r="I61" i="33"/>
  <c r="H61" i="33"/>
  <c r="N61" i="33" s="1"/>
  <c r="G61" i="33"/>
  <c r="M61" i="33" s="1"/>
  <c r="L60" i="33"/>
  <c r="K60" i="33"/>
  <c r="J60" i="33"/>
  <c r="I60" i="33"/>
  <c r="H60" i="33"/>
  <c r="N60" i="33" s="1"/>
  <c r="G60" i="33"/>
  <c r="M60" i="33" s="1"/>
  <c r="L59" i="33"/>
  <c r="K59" i="33"/>
  <c r="J59" i="33"/>
  <c r="I59" i="33"/>
  <c r="H59" i="33"/>
  <c r="N59" i="33" s="1"/>
  <c r="G59" i="33"/>
  <c r="M59" i="33" s="1"/>
  <c r="L58" i="33"/>
  <c r="K58" i="33"/>
  <c r="J58" i="33"/>
  <c r="I58" i="33"/>
  <c r="H58" i="33"/>
  <c r="N58" i="33" s="1"/>
  <c r="G58" i="33"/>
  <c r="M58" i="33" s="1"/>
  <c r="L57" i="33"/>
  <c r="K57" i="33"/>
  <c r="J57" i="33"/>
  <c r="I57" i="33"/>
  <c r="H57" i="33"/>
  <c r="N57" i="33" s="1"/>
  <c r="G57" i="33"/>
  <c r="M57" i="33" s="1"/>
  <c r="L56" i="33"/>
  <c r="K56" i="33"/>
  <c r="J56" i="33"/>
  <c r="I56" i="33"/>
  <c r="H56" i="33"/>
  <c r="N56" i="33" s="1"/>
  <c r="G56" i="33"/>
  <c r="M56" i="33" s="1"/>
  <c r="L55" i="33"/>
  <c r="K55" i="33"/>
  <c r="J55" i="33"/>
  <c r="I55" i="33"/>
  <c r="H55" i="33"/>
  <c r="G55" i="33"/>
  <c r="M55" i="33" s="1"/>
  <c r="L54" i="33"/>
  <c r="N54" i="33" s="1"/>
  <c r="K54" i="33"/>
  <c r="J54" i="33"/>
  <c r="I54" i="33"/>
  <c r="H54" i="33"/>
  <c r="G54" i="33"/>
  <c r="L53" i="33"/>
  <c r="K53" i="33"/>
  <c r="J53" i="33"/>
  <c r="I53" i="33"/>
  <c r="H53" i="33"/>
  <c r="N53" i="33" s="1"/>
  <c r="G53" i="33"/>
  <c r="M53" i="33" s="1"/>
  <c r="L52" i="33"/>
  <c r="K52" i="33"/>
  <c r="J52" i="33"/>
  <c r="I52" i="33"/>
  <c r="H52" i="33"/>
  <c r="N52" i="33" s="1"/>
  <c r="G52" i="33"/>
  <c r="M52" i="33" s="1"/>
  <c r="L51" i="33"/>
  <c r="K51" i="33"/>
  <c r="J51" i="33"/>
  <c r="I51" i="33"/>
  <c r="H51" i="33"/>
  <c r="N51" i="33" s="1"/>
  <c r="G51" i="33"/>
  <c r="M51" i="33" s="1"/>
  <c r="L50" i="33"/>
  <c r="K50" i="33"/>
  <c r="J50" i="33"/>
  <c r="I50" i="33"/>
  <c r="H50" i="33"/>
  <c r="N50" i="33" s="1"/>
  <c r="G50" i="33"/>
  <c r="L49" i="33"/>
  <c r="K49" i="33"/>
  <c r="J49" i="33"/>
  <c r="I49" i="33"/>
  <c r="H49" i="33"/>
  <c r="N49" i="33" s="1"/>
  <c r="G49" i="33"/>
  <c r="M49" i="33" s="1"/>
  <c r="L48" i="33"/>
  <c r="K48" i="33"/>
  <c r="J48" i="33"/>
  <c r="H48" i="33"/>
  <c r="L47" i="33"/>
  <c r="K47" i="33"/>
  <c r="J47" i="33"/>
  <c r="I47" i="33"/>
  <c r="H47" i="33"/>
  <c r="N47" i="33" s="1"/>
  <c r="G47" i="33"/>
  <c r="L46" i="33"/>
  <c r="K46" i="33"/>
  <c r="J46" i="33"/>
  <c r="I46" i="33"/>
  <c r="H46" i="33"/>
  <c r="N46" i="33" s="1"/>
  <c r="G46" i="33"/>
  <c r="M46" i="33" s="1"/>
  <c r="L45" i="33"/>
  <c r="K45" i="33"/>
  <c r="J45" i="33"/>
  <c r="I45" i="33"/>
  <c r="H45" i="33"/>
  <c r="N45" i="33" s="1"/>
  <c r="G45" i="33"/>
  <c r="M45" i="33" s="1"/>
  <c r="L44" i="33"/>
  <c r="K44" i="33"/>
  <c r="J44" i="33"/>
  <c r="I44" i="33"/>
  <c r="H44" i="33"/>
  <c r="N44" i="33" s="1"/>
  <c r="G44" i="33"/>
  <c r="M44" i="33" s="1"/>
  <c r="L43" i="33"/>
  <c r="K43" i="33"/>
  <c r="J43" i="33"/>
  <c r="I43" i="33"/>
  <c r="H43" i="33"/>
  <c r="N43" i="33" s="1"/>
  <c r="G43" i="33"/>
  <c r="M43" i="33" s="1"/>
  <c r="L42" i="33"/>
  <c r="K42" i="33"/>
  <c r="J42" i="33"/>
  <c r="I42" i="33"/>
  <c r="H42" i="33"/>
  <c r="N42" i="33" s="1"/>
  <c r="G42" i="33"/>
  <c r="M42" i="33" s="1"/>
  <c r="L41" i="33"/>
  <c r="K41" i="33"/>
  <c r="J41" i="33"/>
  <c r="I41" i="33"/>
  <c r="H41" i="33"/>
  <c r="N41" i="33" s="1"/>
  <c r="G41" i="33"/>
  <c r="L40" i="33"/>
  <c r="K40" i="33"/>
  <c r="J40" i="33"/>
  <c r="I40" i="33"/>
  <c r="H40" i="33"/>
  <c r="N40" i="33" s="1"/>
  <c r="G40" i="33"/>
  <c r="M40" i="33" s="1"/>
  <c r="L39" i="33"/>
  <c r="K39" i="33"/>
  <c r="J39" i="33"/>
  <c r="I39" i="33"/>
  <c r="H39" i="33"/>
  <c r="N39" i="33" s="1"/>
  <c r="G39" i="33"/>
  <c r="M39" i="33" s="1"/>
  <c r="L38" i="33"/>
  <c r="K38" i="33"/>
  <c r="J38" i="33"/>
  <c r="I38" i="33"/>
  <c r="H38" i="33"/>
  <c r="N38" i="33" s="1"/>
  <c r="G38" i="33"/>
  <c r="M38" i="33" s="1"/>
  <c r="L37" i="33"/>
  <c r="K37" i="33"/>
  <c r="J37" i="33"/>
  <c r="I37" i="33"/>
  <c r="H37" i="33"/>
  <c r="N37" i="33" s="1"/>
  <c r="G37" i="33"/>
  <c r="L36" i="33"/>
  <c r="K36" i="33"/>
  <c r="J36" i="33"/>
  <c r="I36" i="33"/>
  <c r="H36" i="33"/>
  <c r="N36" i="33" s="1"/>
  <c r="G36" i="33"/>
  <c r="M36" i="33" s="1"/>
  <c r="L35" i="33"/>
  <c r="K35" i="33"/>
  <c r="J35" i="33"/>
  <c r="I35" i="33"/>
  <c r="H35" i="33"/>
  <c r="N35" i="33" s="1"/>
  <c r="G35" i="33"/>
  <c r="M35" i="33" s="1"/>
  <c r="L34" i="33"/>
  <c r="K34" i="33"/>
  <c r="J34" i="33"/>
  <c r="I34" i="33"/>
  <c r="H34" i="33"/>
  <c r="N34" i="33" s="1"/>
  <c r="G34" i="33"/>
  <c r="M34" i="33" s="1"/>
  <c r="L33" i="33"/>
  <c r="K33" i="33"/>
  <c r="I33" i="33"/>
  <c r="G33" i="33"/>
  <c r="L32" i="33"/>
  <c r="K32" i="33"/>
  <c r="J32" i="33"/>
  <c r="I32" i="33"/>
  <c r="H32" i="33"/>
  <c r="N32" i="33" s="1"/>
  <c r="G32" i="33"/>
  <c r="L31" i="33"/>
  <c r="N31" i="33" s="1"/>
  <c r="K31" i="33"/>
  <c r="J31" i="33"/>
  <c r="I31" i="33"/>
  <c r="H31" i="33"/>
  <c r="G31" i="33"/>
  <c r="M31" i="33" s="1"/>
  <c r="L30" i="33"/>
  <c r="K30" i="33"/>
  <c r="J30" i="33"/>
  <c r="I30" i="33"/>
  <c r="H30" i="33"/>
  <c r="N30" i="33" s="1"/>
  <c r="G30" i="33"/>
  <c r="M30" i="33" s="1"/>
  <c r="L29" i="33"/>
  <c r="K29" i="33"/>
  <c r="J29" i="33"/>
  <c r="I29" i="33"/>
  <c r="H29" i="33"/>
  <c r="N29" i="33" s="1"/>
  <c r="G29" i="33"/>
  <c r="M29" i="33" s="1"/>
  <c r="L28" i="33"/>
  <c r="K28" i="33"/>
  <c r="J28" i="33"/>
  <c r="I28" i="33"/>
  <c r="H28" i="33"/>
  <c r="N28" i="33" s="1"/>
  <c r="G28" i="33"/>
  <c r="M28" i="33" s="1"/>
  <c r="L27" i="33"/>
  <c r="K27" i="33"/>
  <c r="J27" i="33"/>
  <c r="I27" i="33"/>
  <c r="H27" i="33"/>
  <c r="N27" i="33" s="1"/>
  <c r="G27" i="33"/>
  <c r="M27" i="33" s="1"/>
  <c r="L26" i="33"/>
  <c r="K26" i="33"/>
  <c r="J26" i="33"/>
  <c r="I26" i="33"/>
  <c r="H26" i="33"/>
  <c r="N26" i="33" s="1"/>
  <c r="G26" i="33"/>
  <c r="M26" i="33" s="1"/>
  <c r="L25" i="33"/>
  <c r="K25" i="33"/>
  <c r="J25" i="33"/>
  <c r="I25" i="33"/>
  <c r="H25" i="33"/>
  <c r="N25" i="33" s="1"/>
  <c r="G25" i="33"/>
  <c r="M25" i="33" s="1"/>
  <c r="L24" i="33"/>
  <c r="N24" i="33" s="1"/>
  <c r="K24" i="33"/>
  <c r="J24" i="33"/>
  <c r="I24" i="33"/>
  <c r="H24" i="33"/>
  <c r="G24" i="33"/>
  <c r="M24" i="33" s="1"/>
  <c r="L23" i="33"/>
  <c r="K23" i="33"/>
  <c r="J23" i="33"/>
  <c r="I23" i="33"/>
  <c r="H23" i="33"/>
  <c r="N23" i="33" s="1"/>
  <c r="G23" i="33"/>
  <c r="M23" i="33" s="1"/>
  <c r="F22" i="33"/>
  <c r="E22" i="33"/>
  <c r="I48" i="33" s="1"/>
  <c r="D22" i="33"/>
  <c r="H33" i="33" s="1"/>
  <c r="C22" i="33"/>
  <c r="G48" i="33" s="1"/>
  <c r="F14" i="33"/>
  <c r="D14" i="33"/>
  <c r="C14" i="33"/>
  <c r="D13" i="33"/>
  <c r="C12" i="33"/>
  <c r="D11" i="33"/>
  <c r="L640" i="32"/>
  <c r="K640" i="32"/>
  <c r="L639" i="32"/>
  <c r="K639" i="32"/>
  <c r="L638" i="32"/>
  <c r="K638" i="32"/>
  <c r="J638" i="32"/>
  <c r="I638" i="32"/>
  <c r="G638" i="32"/>
  <c r="L637" i="32"/>
  <c r="K637" i="32"/>
  <c r="G637" i="32"/>
  <c r="L636" i="32"/>
  <c r="K636" i="32"/>
  <c r="H636" i="32"/>
  <c r="G636" i="32"/>
  <c r="L635" i="32"/>
  <c r="K635" i="32"/>
  <c r="J635" i="32"/>
  <c r="I635" i="32"/>
  <c r="H635" i="32"/>
  <c r="N635" i="32" s="1"/>
  <c r="G635" i="32"/>
  <c r="M635" i="32" s="1"/>
  <c r="L634" i="32"/>
  <c r="K634" i="32"/>
  <c r="G634" i="32"/>
  <c r="L633" i="32"/>
  <c r="K633" i="32"/>
  <c r="I633" i="32"/>
  <c r="G633" i="32"/>
  <c r="L632" i="32"/>
  <c r="K632" i="32"/>
  <c r="L631" i="32"/>
  <c r="K631" i="32"/>
  <c r="L630" i="32"/>
  <c r="K630" i="32"/>
  <c r="L629" i="32"/>
  <c r="K629" i="32"/>
  <c r="L628" i="32"/>
  <c r="K628" i="32"/>
  <c r="L627" i="32"/>
  <c r="K627" i="32"/>
  <c r="G627" i="32"/>
  <c r="L626" i="32"/>
  <c r="K626" i="32"/>
  <c r="J626" i="32"/>
  <c r="I626" i="32"/>
  <c r="H626" i="32"/>
  <c r="N626" i="32" s="1"/>
  <c r="G626" i="32"/>
  <c r="M626" i="32" s="1"/>
  <c r="L625" i="32"/>
  <c r="K625" i="32"/>
  <c r="G625" i="32"/>
  <c r="L624" i="32"/>
  <c r="K624" i="32"/>
  <c r="J624" i="32"/>
  <c r="I624" i="32"/>
  <c r="H624" i="32"/>
  <c r="N624" i="32" s="1"/>
  <c r="G624" i="32"/>
  <c r="M624" i="32" s="1"/>
  <c r="L623" i="32"/>
  <c r="K623" i="32"/>
  <c r="L622" i="32"/>
  <c r="K622" i="32"/>
  <c r="L621" i="32"/>
  <c r="K621" i="32"/>
  <c r="L620" i="32"/>
  <c r="K620" i="32"/>
  <c r="I620" i="32"/>
  <c r="H620" i="32"/>
  <c r="G620" i="32"/>
  <c r="L619" i="32"/>
  <c r="K619" i="32"/>
  <c r="L618" i="32"/>
  <c r="K618" i="32"/>
  <c r="H618" i="32"/>
  <c r="G618" i="32"/>
  <c r="L617" i="32"/>
  <c r="K617" i="32"/>
  <c r="L616" i="32"/>
  <c r="K616" i="32"/>
  <c r="L615" i="32"/>
  <c r="K615" i="32"/>
  <c r="L614" i="32"/>
  <c r="K614" i="32"/>
  <c r="L613" i="32"/>
  <c r="K613" i="32"/>
  <c r="I613" i="32"/>
  <c r="H613" i="32"/>
  <c r="N613" i="32" s="1"/>
  <c r="G613" i="32"/>
  <c r="F612" i="32"/>
  <c r="J613" i="32" s="1"/>
  <c r="E612" i="32"/>
  <c r="I640" i="32" s="1"/>
  <c r="D612" i="32"/>
  <c r="H634" i="32" s="1"/>
  <c r="C612" i="32"/>
  <c r="G622" i="32" s="1"/>
  <c r="L604" i="32"/>
  <c r="K604" i="32"/>
  <c r="J604" i="32"/>
  <c r="I604" i="32"/>
  <c r="H604" i="32"/>
  <c r="N604" i="32" s="1"/>
  <c r="G604" i="32"/>
  <c r="M604" i="32" s="1"/>
  <c r="L603" i="32"/>
  <c r="K603" i="32"/>
  <c r="J603" i="32"/>
  <c r="I603" i="32"/>
  <c r="H603" i="32"/>
  <c r="N603" i="32" s="1"/>
  <c r="G603" i="32"/>
  <c r="M603" i="32" s="1"/>
  <c r="L602" i="32"/>
  <c r="K602" i="32"/>
  <c r="J602" i="32"/>
  <c r="I602" i="32"/>
  <c r="G602" i="32"/>
  <c r="L601" i="32"/>
  <c r="K601" i="32"/>
  <c r="J601" i="32"/>
  <c r="I601" i="32"/>
  <c r="G601" i="32"/>
  <c r="L600" i="32"/>
  <c r="K600" i="32"/>
  <c r="I600" i="32"/>
  <c r="G600" i="32"/>
  <c r="L599" i="32"/>
  <c r="K599" i="32"/>
  <c r="J599" i="32"/>
  <c r="I599" i="32"/>
  <c r="H599" i="32"/>
  <c r="N599" i="32" s="1"/>
  <c r="G599" i="32"/>
  <c r="M599" i="32" s="1"/>
  <c r="L598" i="32"/>
  <c r="K598" i="32"/>
  <c r="I598" i="32"/>
  <c r="G598" i="32"/>
  <c r="L597" i="32"/>
  <c r="K597" i="32"/>
  <c r="L596" i="32"/>
  <c r="K596" i="32"/>
  <c r="L595" i="32"/>
  <c r="K595" i="32"/>
  <c r="L594" i="32"/>
  <c r="K594" i="32"/>
  <c r="J594" i="32"/>
  <c r="I594" i="32"/>
  <c r="G594" i="32"/>
  <c r="L593" i="32"/>
  <c r="K593" i="32"/>
  <c r="J593" i="32"/>
  <c r="I593" i="32"/>
  <c r="H593" i="32"/>
  <c r="N593" i="32" s="1"/>
  <c r="G593" i="32"/>
  <c r="M593" i="32" s="1"/>
  <c r="L592" i="32"/>
  <c r="K592" i="32"/>
  <c r="I592" i="32"/>
  <c r="H592" i="32"/>
  <c r="G592" i="32"/>
  <c r="L591" i="32"/>
  <c r="K591" i="32"/>
  <c r="I591" i="32"/>
  <c r="G591" i="32"/>
  <c r="L590" i="32"/>
  <c r="K590" i="32"/>
  <c r="L589" i="32"/>
  <c r="K589" i="32"/>
  <c r="I589" i="32"/>
  <c r="G589" i="32"/>
  <c r="L588" i="32"/>
  <c r="K588" i="32"/>
  <c r="L587" i="32"/>
  <c r="K587" i="32"/>
  <c r="J587" i="32"/>
  <c r="I587" i="32"/>
  <c r="H587" i="32"/>
  <c r="N587" i="32" s="1"/>
  <c r="G587" i="32"/>
  <c r="M587" i="32" s="1"/>
  <c r="L586" i="32"/>
  <c r="K586" i="32"/>
  <c r="J586" i="32"/>
  <c r="I586" i="32"/>
  <c r="H586" i="32"/>
  <c r="N586" i="32" s="1"/>
  <c r="G586" i="32"/>
  <c r="M586" i="32" s="1"/>
  <c r="L585" i="32"/>
  <c r="K585" i="32"/>
  <c r="I585" i="32"/>
  <c r="G585" i="32"/>
  <c r="L584" i="32"/>
  <c r="K584" i="32"/>
  <c r="J584" i="32"/>
  <c r="I584" i="32"/>
  <c r="H584" i="32"/>
  <c r="N584" i="32" s="1"/>
  <c r="G584" i="32"/>
  <c r="M584" i="32" s="1"/>
  <c r="L583" i="32"/>
  <c r="K583" i="32"/>
  <c r="I583" i="32"/>
  <c r="G583" i="32"/>
  <c r="L582" i="32"/>
  <c r="K582" i="32"/>
  <c r="J582" i="32"/>
  <c r="I582" i="32"/>
  <c r="H582" i="32"/>
  <c r="N582" i="32" s="1"/>
  <c r="G582" i="32"/>
  <c r="M582" i="32" s="1"/>
  <c r="L581" i="32"/>
  <c r="K581" i="32"/>
  <c r="I581" i="32"/>
  <c r="H581" i="32"/>
  <c r="G581" i="32"/>
  <c r="L580" i="32"/>
  <c r="K580" i="32"/>
  <c r="I580" i="32"/>
  <c r="G580" i="32"/>
  <c r="L579" i="32"/>
  <c r="K579" i="32"/>
  <c r="J579" i="32"/>
  <c r="I579" i="32"/>
  <c r="H579" i="32"/>
  <c r="N579" i="32" s="1"/>
  <c r="G579" i="32"/>
  <c r="M579" i="32" s="1"/>
  <c r="L578" i="32"/>
  <c r="K578" i="32"/>
  <c r="J578" i="32"/>
  <c r="I578" i="32"/>
  <c r="H578" i="32"/>
  <c r="N578" i="32" s="1"/>
  <c r="G578" i="32"/>
  <c r="M578" i="32" s="1"/>
  <c r="L577" i="32"/>
  <c r="K577" i="32"/>
  <c r="L576" i="32"/>
  <c r="K576" i="32"/>
  <c r="J576" i="32"/>
  <c r="I576" i="32"/>
  <c r="H576" i="32"/>
  <c r="N576" i="32" s="1"/>
  <c r="G576" i="32"/>
  <c r="M576" i="32" s="1"/>
  <c r="L575" i="32"/>
  <c r="K575" i="32"/>
  <c r="L574" i="32"/>
  <c r="K574" i="32"/>
  <c r="J574" i="32"/>
  <c r="I574" i="32"/>
  <c r="H574" i="32"/>
  <c r="N574" i="32" s="1"/>
  <c r="G574" i="32"/>
  <c r="M574" i="32" s="1"/>
  <c r="L573" i="32"/>
  <c r="K573" i="32"/>
  <c r="J573" i="32"/>
  <c r="I573" i="32"/>
  <c r="H573" i="32"/>
  <c r="N573" i="32" s="1"/>
  <c r="G573" i="32"/>
  <c r="M573" i="32" s="1"/>
  <c r="L572" i="32"/>
  <c r="K572" i="32"/>
  <c r="J572" i="32"/>
  <c r="I572" i="32"/>
  <c r="H572" i="32"/>
  <c r="N572" i="32" s="1"/>
  <c r="G572" i="32"/>
  <c r="M572" i="32" s="1"/>
  <c r="L571" i="32"/>
  <c r="K571" i="32"/>
  <c r="G571" i="32"/>
  <c r="L570" i="32"/>
  <c r="K570" i="32"/>
  <c r="J570" i="32"/>
  <c r="I570" i="32"/>
  <c r="H570" i="32"/>
  <c r="N570" i="32" s="1"/>
  <c r="G570" i="32"/>
  <c r="M570" i="32" s="1"/>
  <c r="L569" i="32"/>
  <c r="K569" i="32"/>
  <c r="J569" i="32"/>
  <c r="I569" i="32"/>
  <c r="H569" i="32"/>
  <c r="N569" i="32" s="1"/>
  <c r="G569" i="32"/>
  <c r="M569" i="32" s="1"/>
  <c r="L568" i="32"/>
  <c r="K568" i="32"/>
  <c r="I568" i="32"/>
  <c r="G568" i="32"/>
  <c r="L567" i="32"/>
  <c r="K567" i="32"/>
  <c r="G567" i="32"/>
  <c r="L566" i="32"/>
  <c r="K566" i="32"/>
  <c r="J566" i="32"/>
  <c r="I566" i="32"/>
  <c r="H566" i="32"/>
  <c r="N566" i="32" s="1"/>
  <c r="G566" i="32"/>
  <c r="M566" i="32" s="1"/>
  <c r="L565" i="32"/>
  <c r="K565" i="32"/>
  <c r="J565" i="32"/>
  <c r="I565" i="32"/>
  <c r="H565" i="32"/>
  <c r="N565" i="32" s="1"/>
  <c r="G565" i="32"/>
  <c r="M565" i="32" s="1"/>
  <c r="L564" i="32"/>
  <c r="K564" i="32"/>
  <c r="L563" i="32"/>
  <c r="K563" i="32"/>
  <c r="I563" i="32"/>
  <c r="G563" i="32"/>
  <c r="L562" i="32"/>
  <c r="K562" i="32"/>
  <c r="J562" i="32"/>
  <c r="I562" i="32"/>
  <c r="H562" i="32"/>
  <c r="N562" i="32" s="1"/>
  <c r="G562" i="32"/>
  <c r="M562" i="32" s="1"/>
  <c r="L561" i="32"/>
  <c r="K561" i="32"/>
  <c r="G561" i="32"/>
  <c r="L560" i="32"/>
  <c r="K560" i="32"/>
  <c r="J560" i="32"/>
  <c r="I560" i="32"/>
  <c r="H560" i="32"/>
  <c r="N560" i="32" s="1"/>
  <c r="G560" i="32"/>
  <c r="M560" i="32" s="1"/>
  <c r="L559" i="32"/>
  <c r="K559" i="32"/>
  <c r="I559" i="32"/>
  <c r="H559" i="32"/>
  <c r="L558" i="32"/>
  <c r="K558" i="32"/>
  <c r="J558" i="32"/>
  <c r="I558" i="32"/>
  <c r="H558" i="32"/>
  <c r="N558" i="32" s="1"/>
  <c r="G558" i="32"/>
  <c r="M558" i="32" s="1"/>
  <c r="L557" i="32"/>
  <c r="K557" i="32"/>
  <c r="J557" i="32"/>
  <c r="I557" i="32"/>
  <c r="G557" i="32"/>
  <c r="L556" i="32"/>
  <c r="K556" i="32"/>
  <c r="J556" i="32"/>
  <c r="I556" i="32"/>
  <c r="H556" i="32"/>
  <c r="N556" i="32" s="1"/>
  <c r="G556" i="32"/>
  <c r="M556" i="32" s="1"/>
  <c r="L555" i="32"/>
  <c r="K555" i="32"/>
  <c r="J555" i="32"/>
  <c r="I555" i="32"/>
  <c r="H555" i="32"/>
  <c r="N555" i="32" s="1"/>
  <c r="G555" i="32"/>
  <c r="M555" i="32" s="1"/>
  <c r="L554" i="32"/>
  <c r="K554" i="32"/>
  <c r="J554" i="32"/>
  <c r="I554" i="32"/>
  <c r="H554" i="32"/>
  <c r="N554" i="32" s="1"/>
  <c r="G554" i="32"/>
  <c r="M554" i="32" s="1"/>
  <c r="L553" i="32"/>
  <c r="K553" i="32"/>
  <c r="J553" i="32"/>
  <c r="I553" i="32"/>
  <c r="H553" i="32"/>
  <c r="N553" i="32" s="1"/>
  <c r="G553" i="32"/>
  <c r="M553" i="32" s="1"/>
  <c r="L552" i="32"/>
  <c r="K552" i="32"/>
  <c r="J552" i="32"/>
  <c r="I552" i="32"/>
  <c r="G552" i="32"/>
  <c r="L551" i="32"/>
  <c r="K551" i="32"/>
  <c r="J551" i="32"/>
  <c r="I551" i="32"/>
  <c r="H551" i="32"/>
  <c r="N551" i="32" s="1"/>
  <c r="G551" i="32"/>
  <c r="M551" i="32" s="1"/>
  <c r="L550" i="32"/>
  <c r="K550" i="32"/>
  <c r="J550" i="32"/>
  <c r="I550" i="32"/>
  <c r="H550" i="32"/>
  <c r="N550" i="32" s="1"/>
  <c r="G550" i="32"/>
  <c r="M550" i="32" s="1"/>
  <c r="L549" i="32"/>
  <c r="N549" i="32" s="1"/>
  <c r="K549" i="32"/>
  <c r="J549" i="32"/>
  <c r="I549" i="32"/>
  <c r="H549" i="32"/>
  <c r="G549" i="32"/>
  <c r="M549" i="32" s="1"/>
  <c r="L548" i="32"/>
  <c r="K548" i="32"/>
  <c r="J548" i="32"/>
  <c r="I548" i="32"/>
  <c r="H548" i="32"/>
  <c r="N548" i="32" s="1"/>
  <c r="G548" i="32"/>
  <c r="M548" i="32" s="1"/>
  <c r="L547" i="32"/>
  <c r="K547" i="32"/>
  <c r="J547" i="32"/>
  <c r="I547" i="32"/>
  <c r="H547" i="32"/>
  <c r="N547" i="32" s="1"/>
  <c r="G547" i="32"/>
  <c r="M547" i="32" s="1"/>
  <c r="L546" i="32"/>
  <c r="K546" i="32"/>
  <c r="L545" i="32"/>
  <c r="K545" i="32"/>
  <c r="I545" i="32"/>
  <c r="G545" i="32"/>
  <c r="L544" i="32"/>
  <c r="K544" i="32"/>
  <c r="L543" i="32"/>
  <c r="K543" i="32"/>
  <c r="I543" i="32"/>
  <c r="L542" i="32"/>
  <c r="K542" i="32"/>
  <c r="J542" i="32"/>
  <c r="I542" i="32"/>
  <c r="G542" i="32"/>
  <c r="L541" i="32"/>
  <c r="K541" i="32"/>
  <c r="L540" i="32"/>
  <c r="K540" i="32"/>
  <c r="I540" i="32"/>
  <c r="L539" i="32"/>
  <c r="K539" i="32"/>
  <c r="L538" i="32"/>
  <c r="K538" i="32"/>
  <c r="H538" i="32"/>
  <c r="L537" i="32"/>
  <c r="K537" i="32"/>
  <c r="H537" i="32"/>
  <c r="G537" i="32"/>
  <c r="L536" i="32"/>
  <c r="K536" i="32"/>
  <c r="H536" i="32"/>
  <c r="L535" i="32"/>
  <c r="K535" i="32"/>
  <c r="J535" i="32"/>
  <c r="I535" i="32"/>
  <c r="H535" i="32"/>
  <c r="G535" i="32"/>
  <c r="M535" i="32" s="1"/>
  <c r="L534" i="32"/>
  <c r="K534" i="32"/>
  <c r="J534" i="32"/>
  <c r="I534" i="32"/>
  <c r="H534" i="32"/>
  <c r="N534" i="32" s="1"/>
  <c r="G534" i="32"/>
  <c r="M534" i="32" s="1"/>
  <c r="L533" i="32"/>
  <c r="K533" i="32"/>
  <c r="J533" i="32"/>
  <c r="I533" i="32"/>
  <c r="H533" i="32"/>
  <c r="G533" i="32"/>
  <c r="L532" i="32"/>
  <c r="K532" i="32"/>
  <c r="J532" i="32"/>
  <c r="I532" i="32"/>
  <c r="H532" i="32"/>
  <c r="N532" i="32" s="1"/>
  <c r="G532" i="32"/>
  <c r="M532" i="32" s="1"/>
  <c r="L531" i="32"/>
  <c r="K531" i="32"/>
  <c r="J531" i="32"/>
  <c r="I531" i="32"/>
  <c r="H531" i="32"/>
  <c r="G531" i="32"/>
  <c r="L530" i="32"/>
  <c r="K530" i="32"/>
  <c r="I530" i="32"/>
  <c r="H530" i="32"/>
  <c r="G530" i="32"/>
  <c r="L529" i="32"/>
  <c r="K529" i="32"/>
  <c r="J529" i="32"/>
  <c r="I529" i="32"/>
  <c r="H529" i="32"/>
  <c r="N529" i="32" s="1"/>
  <c r="G529" i="32"/>
  <c r="L528" i="32"/>
  <c r="K528" i="32"/>
  <c r="I528" i="32"/>
  <c r="G528" i="32"/>
  <c r="L527" i="32"/>
  <c r="K527" i="32"/>
  <c r="J527" i="32"/>
  <c r="I527" i="32"/>
  <c r="H527" i="32"/>
  <c r="N527" i="32" s="1"/>
  <c r="G527" i="32"/>
  <c r="M527" i="32" s="1"/>
  <c r="L526" i="32"/>
  <c r="K526" i="32"/>
  <c r="L525" i="32"/>
  <c r="K525" i="32"/>
  <c r="J525" i="32"/>
  <c r="I525" i="32"/>
  <c r="G525" i="32"/>
  <c r="L524" i="32"/>
  <c r="K524" i="32"/>
  <c r="J524" i="32"/>
  <c r="I524" i="32"/>
  <c r="H524" i="32"/>
  <c r="N524" i="32" s="1"/>
  <c r="G524" i="32"/>
  <c r="M524" i="32" s="1"/>
  <c r="L523" i="32"/>
  <c r="K523" i="32"/>
  <c r="I523" i="32"/>
  <c r="G523" i="32"/>
  <c r="L522" i="32"/>
  <c r="K522" i="32"/>
  <c r="J522" i="32"/>
  <c r="I522" i="32"/>
  <c r="H522" i="32"/>
  <c r="G522" i="32"/>
  <c r="M522" i="32" s="1"/>
  <c r="L521" i="32"/>
  <c r="K521" i="32"/>
  <c r="I521" i="32"/>
  <c r="H521" i="32"/>
  <c r="G521" i="32"/>
  <c r="L520" i="32"/>
  <c r="K520" i="32"/>
  <c r="I520" i="32"/>
  <c r="G520" i="32"/>
  <c r="L519" i="32"/>
  <c r="K519" i="32"/>
  <c r="I519" i="32"/>
  <c r="H519" i="32"/>
  <c r="G519" i="32"/>
  <c r="L518" i="32"/>
  <c r="K518" i="32"/>
  <c r="I518" i="32"/>
  <c r="G518" i="32"/>
  <c r="L517" i="32"/>
  <c r="K517" i="32"/>
  <c r="L516" i="32"/>
  <c r="K516" i="32"/>
  <c r="J516" i="32"/>
  <c r="I516" i="32"/>
  <c r="H516" i="32"/>
  <c r="N516" i="32" s="1"/>
  <c r="G516" i="32"/>
  <c r="M516" i="32" s="1"/>
  <c r="L515" i="32"/>
  <c r="K515" i="32"/>
  <c r="J515" i="32"/>
  <c r="I515" i="32"/>
  <c r="H515" i="32"/>
  <c r="N515" i="32" s="1"/>
  <c r="G515" i="32"/>
  <c r="M515" i="32" s="1"/>
  <c r="L514" i="32"/>
  <c r="K514" i="32"/>
  <c r="I514" i="32"/>
  <c r="G514" i="32"/>
  <c r="L513" i="32"/>
  <c r="K513" i="32"/>
  <c r="I513" i="32"/>
  <c r="G513" i="32"/>
  <c r="L512" i="32"/>
  <c r="K512" i="32"/>
  <c r="L511" i="32"/>
  <c r="K511" i="32"/>
  <c r="I511" i="32"/>
  <c r="G511" i="32"/>
  <c r="L510" i="32"/>
  <c r="K510" i="32"/>
  <c r="H510" i="32"/>
  <c r="G510" i="32"/>
  <c r="L509" i="32"/>
  <c r="K509" i="32"/>
  <c r="I509" i="32"/>
  <c r="G509" i="32"/>
  <c r="L508" i="32"/>
  <c r="K508" i="32"/>
  <c r="I508" i="32"/>
  <c r="G508" i="32"/>
  <c r="L507" i="32"/>
  <c r="K507" i="32"/>
  <c r="L506" i="32"/>
  <c r="K506" i="32"/>
  <c r="J506" i="32"/>
  <c r="I506" i="32"/>
  <c r="H506" i="32"/>
  <c r="N506" i="32" s="1"/>
  <c r="G506" i="32"/>
  <c r="M506" i="32" s="1"/>
  <c r="L505" i="32"/>
  <c r="K505" i="32"/>
  <c r="I505" i="32"/>
  <c r="H505" i="32"/>
  <c r="G505" i="32"/>
  <c r="L504" i="32"/>
  <c r="K504" i="32"/>
  <c r="J504" i="32"/>
  <c r="I504" i="32"/>
  <c r="G504" i="32"/>
  <c r="L503" i="32"/>
  <c r="K503" i="32"/>
  <c r="J503" i="32"/>
  <c r="I503" i="32"/>
  <c r="H503" i="32"/>
  <c r="N503" i="32" s="1"/>
  <c r="G503" i="32"/>
  <c r="M503" i="32" s="1"/>
  <c r="L502" i="32"/>
  <c r="K502" i="32"/>
  <c r="J502" i="32"/>
  <c r="I502" i="32"/>
  <c r="H502" i="32"/>
  <c r="N502" i="32" s="1"/>
  <c r="G502" i="32"/>
  <c r="L501" i="32"/>
  <c r="K501" i="32"/>
  <c r="J501" i="32"/>
  <c r="I501" i="32"/>
  <c r="H501" i="32"/>
  <c r="N501" i="32" s="1"/>
  <c r="G501" i="32"/>
  <c r="M501" i="32" s="1"/>
  <c r="L500" i="32"/>
  <c r="K500" i="32"/>
  <c r="J500" i="32"/>
  <c r="I500" i="32"/>
  <c r="G500" i="32"/>
  <c r="L499" i="32"/>
  <c r="K499" i="32"/>
  <c r="G499" i="32"/>
  <c r="L498" i="32"/>
  <c r="K498" i="32"/>
  <c r="I498" i="32"/>
  <c r="G498" i="32"/>
  <c r="L497" i="32"/>
  <c r="K497" i="32"/>
  <c r="I497" i="32"/>
  <c r="G497" i="32"/>
  <c r="L496" i="32"/>
  <c r="K496" i="32"/>
  <c r="J496" i="32"/>
  <c r="I496" i="32"/>
  <c r="G496" i="32"/>
  <c r="L495" i="32"/>
  <c r="K495" i="32"/>
  <c r="J495" i="32"/>
  <c r="I495" i="32"/>
  <c r="H495" i="32"/>
  <c r="N495" i="32" s="1"/>
  <c r="G495" i="32"/>
  <c r="M495" i="32" s="1"/>
  <c r="L494" i="32"/>
  <c r="K494" i="32"/>
  <c r="I494" i="32"/>
  <c r="G494" i="32"/>
  <c r="L493" i="32"/>
  <c r="K493" i="32"/>
  <c r="L492" i="32"/>
  <c r="K492" i="32"/>
  <c r="I492" i="32"/>
  <c r="G492" i="32"/>
  <c r="L491" i="32"/>
  <c r="K491" i="32"/>
  <c r="L490" i="32"/>
  <c r="K490" i="32"/>
  <c r="J490" i="32"/>
  <c r="I490" i="32"/>
  <c r="H490" i="32"/>
  <c r="N490" i="32" s="1"/>
  <c r="G490" i="32"/>
  <c r="M490" i="32" s="1"/>
  <c r="L489" i="32"/>
  <c r="K489" i="32"/>
  <c r="I489" i="32"/>
  <c r="G489" i="32"/>
  <c r="L488" i="32"/>
  <c r="K488" i="32"/>
  <c r="I488" i="32"/>
  <c r="G488" i="32"/>
  <c r="L487" i="32"/>
  <c r="K487" i="32"/>
  <c r="L486" i="32"/>
  <c r="K486" i="32"/>
  <c r="J486" i="32"/>
  <c r="I486" i="32"/>
  <c r="G486" i="32"/>
  <c r="L485" i="32"/>
  <c r="K485" i="32"/>
  <c r="J485" i="32"/>
  <c r="I485" i="32"/>
  <c r="G485" i="32"/>
  <c r="L484" i="32"/>
  <c r="K484" i="32"/>
  <c r="I484" i="32"/>
  <c r="G484" i="32"/>
  <c r="L483" i="32"/>
  <c r="K483" i="32"/>
  <c r="L482" i="32"/>
  <c r="K482" i="32"/>
  <c r="J482" i="32"/>
  <c r="I482" i="32"/>
  <c r="G482" i="32"/>
  <c r="L481" i="32"/>
  <c r="K481" i="32"/>
  <c r="L480" i="32"/>
  <c r="K480" i="32"/>
  <c r="L479" i="32"/>
  <c r="K479" i="32"/>
  <c r="I479" i="32"/>
  <c r="G479" i="32"/>
  <c r="L478" i="32"/>
  <c r="K478" i="32"/>
  <c r="J478" i="32"/>
  <c r="I478" i="32"/>
  <c r="L477" i="32"/>
  <c r="K477" i="32"/>
  <c r="J477" i="32"/>
  <c r="I477" i="32"/>
  <c r="H477" i="32"/>
  <c r="N477" i="32" s="1"/>
  <c r="G477" i="32"/>
  <c r="M477" i="32" s="1"/>
  <c r="L476" i="32"/>
  <c r="K476" i="32"/>
  <c r="L475" i="32"/>
  <c r="K475" i="32"/>
  <c r="J475" i="32"/>
  <c r="I475" i="32"/>
  <c r="H475" i="32"/>
  <c r="N475" i="32" s="1"/>
  <c r="G475" i="32"/>
  <c r="M475" i="32" s="1"/>
  <c r="L474" i="32"/>
  <c r="K474" i="32"/>
  <c r="J474" i="32"/>
  <c r="I474" i="32"/>
  <c r="G474" i="32"/>
  <c r="L473" i="32"/>
  <c r="K473" i="32"/>
  <c r="L472" i="32"/>
  <c r="K472" i="32"/>
  <c r="J472" i="32"/>
  <c r="I472" i="32"/>
  <c r="L471" i="32"/>
  <c r="K471" i="32"/>
  <c r="L470" i="32"/>
  <c r="K470" i="32"/>
  <c r="L469" i="32"/>
  <c r="K469" i="32"/>
  <c r="J469" i="32"/>
  <c r="I469" i="32"/>
  <c r="H469" i="32"/>
  <c r="G469" i="32"/>
  <c r="M469" i="32" s="1"/>
  <c r="L468" i="32"/>
  <c r="K468" i="32"/>
  <c r="J468" i="32"/>
  <c r="I468" i="32"/>
  <c r="H468" i="32"/>
  <c r="N468" i="32" s="1"/>
  <c r="G468" i="32"/>
  <c r="M468" i="32" s="1"/>
  <c r="L467" i="32"/>
  <c r="K467" i="32"/>
  <c r="J467" i="32"/>
  <c r="I467" i="32"/>
  <c r="H467" i="32"/>
  <c r="N467" i="32" s="1"/>
  <c r="G467" i="32"/>
  <c r="M467" i="32" s="1"/>
  <c r="L466" i="32"/>
  <c r="K466" i="32"/>
  <c r="J466" i="32"/>
  <c r="I466" i="32"/>
  <c r="H466" i="32"/>
  <c r="N466" i="32" s="1"/>
  <c r="G466" i="32"/>
  <c r="M466" i="32" s="1"/>
  <c r="L465" i="32"/>
  <c r="K465" i="32"/>
  <c r="J465" i="32"/>
  <c r="I465" i="32"/>
  <c r="H465" i="32"/>
  <c r="N465" i="32" s="1"/>
  <c r="G465" i="32"/>
  <c r="M465" i="32" s="1"/>
  <c r="L464" i="32"/>
  <c r="K464" i="32"/>
  <c r="I464" i="32"/>
  <c r="G464" i="32"/>
  <c r="L463" i="32"/>
  <c r="K463" i="32"/>
  <c r="J463" i="32"/>
  <c r="I463" i="32"/>
  <c r="H463" i="32"/>
  <c r="N463" i="32" s="1"/>
  <c r="G463" i="32"/>
  <c r="M463" i="32" s="1"/>
  <c r="L462" i="32"/>
  <c r="N462" i="32" s="1"/>
  <c r="K462" i="32"/>
  <c r="J462" i="32"/>
  <c r="I462" i="32"/>
  <c r="H462" i="32"/>
  <c r="G462" i="32"/>
  <c r="M462" i="32" s="1"/>
  <c r="L461" i="32"/>
  <c r="K461" i="32"/>
  <c r="J461" i="32"/>
  <c r="I461" i="32"/>
  <c r="H461" i="32"/>
  <c r="N461" i="32" s="1"/>
  <c r="G461" i="32"/>
  <c r="M461" i="32" s="1"/>
  <c r="L460" i="32"/>
  <c r="K460" i="32"/>
  <c r="J460" i="32"/>
  <c r="I460" i="32"/>
  <c r="H460" i="32"/>
  <c r="N460" i="32" s="1"/>
  <c r="G460" i="32"/>
  <c r="M460" i="32" s="1"/>
  <c r="L459" i="32"/>
  <c r="K459" i="32"/>
  <c r="J459" i="32"/>
  <c r="I459" i="32"/>
  <c r="H459" i="32"/>
  <c r="N459" i="32" s="1"/>
  <c r="G459" i="32"/>
  <c r="M459" i="32" s="1"/>
  <c r="L458" i="32"/>
  <c r="K458" i="32"/>
  <c r="J458" i="32"/>
  <c r="I458" i="32"/>
  <c r="H458" i="32"/>
  <c r="N458" i="32" s="1"/>
  <c r="G458" i="32"/>
  <c r="M458" i="32" s="1"/>
  <c r="L457" i="32"/>
  <c r="K457" i="32"/>
  <c r="L456" i="32"/>
  <c r="K456" i="32"/>
  <c r="J456" i="32"/>
  <c r="H456" i="32"/>
  <c r="G456" i="32"/>
  <c r="L455" i="32"/>
  <c r="K455" i="32"/>
  <c r="J455" i="32"/>
  <c r="H455" i="32"/>
  <c r="L454" i="32"/>
  <c r="K454" i="32"/>
  <c r="J454" i="32"/>
  <c r="H454" i="32"/>
  <c r="G454" i="32"/>
  <c r="L453" i="32"/>
  <c r="K453" i="32"/>
  <c r="J453" i="32"/>
  <c r="I453" i="32"/>
  <c r="H453" i="32"/>
  <c r="N453" i="32" s="1"/>
  <c r="G453" i="32"/>
  <c r="M453" i="32" s="1"/>
  <c r="L452" i="32"/>
  <c r="K452" i="32"/>
  <c r="J452" i="32"/>
  <c r="I452" i="32"/>
  <c r="H452" i="32"/>
  <c r="G452" i="32"/>
  <c r="M452" i="32" s="1"/>
  <c r="L451" i="32"/>
  <c r="K451" i="32"/>
  <c r="L450" i="32"/>
  <c r="K450" i="32"/>
  <c r="J450" i="32"/>
  <c r="H450" i="32"/>
  <c r="G450" i="32"/>
  <c r="L449" i="32"/>
  <c r="K449" i="32"/>
  <c r="J449" i="32"/>
  <c r="I449" i="32"/>
  <c r="H449" i="32"/>
  <c r="N449" i="32" s="1"/>
  <c r="G449" i="32"/>
  <c r="M449" i="32" s="1"/>
  <c r="L448" i="32"/>
  <c r="K448" i="32"/>
  <c r="J448" i="32"/>
  <c r="I448" i="32"/>
  <c r="H448" i="32"/>
  <c r="L447" i="32"/>
  <c r="K447" i="32"/>
  <c r="J447" i="32"/>
  <c r="I447" i="32"/>
  <c r="H447" i="32"/>
  <c r="N447" i="32" s="1"/>
  <c r="G447" i="32"/>
  <c r="M447" i="32" s="1"/>
  <c r="L446" i="32"/>
  <c r="K446" i="32"/>
  <c r="L445" i="32"/>
  <c r="K445" i="32"/>
  <c r="J445" i="32"/>
  <c r="I445" i="32"/>
  <c r="H445" i="32"/>
  <c r="N445" i="32" s="1"/>
  <c r="G445" i="32"/>
  <c r="M445" i="32" s="1"/>
  <c r="L444" i="32"/>
  <c r="K444" i="32"/>
  <c r="J444" i="32"/>
  <c r="I444" i="32"/>
  <c r="H444" i="32"/>
  <c r="N444" i="32" s="1"/>
  <c r="G444" i="32"/>
  <c r="L443" i="32"/>
  <c r="K443" i="32"/>
  <c r="I443" i="32"/>
  <c r="H443" i="32"/>
  <c r="G443" i="32"/>
  <c r="L442" i="32"/>
  <c r="K442" i="32"/>
  <c r="J442" i="32"/>
  <c r="I442" i="32"/>
  <c r="H442" i="32"/>
  <c r="N442" i="32" s="1"/>
  <c r="G442" i="32"/>
  <c r="L441" i="32"/>
  <c r="K441" i="32"/>
  <c r="J441" i="32"/>
  <c r="I441" i="32"/>
  <c r="G441" i="32"/>
  <c r="L440" i="32"/>
  <c r="K440" i="32"/>
  <c r="J440" i="32"/>
  <c r="I440" i="32"/>
  <c r="H440" i="32"/>
  <c r="N440" i="32" s="1"/>
  <c r="G440" i="32"/>
  <c r="M440" i="32" s="1"/>
  <c r="L439" i="32"/>
  <c r="K439" i="32"/>
  <c r="J439" i="32"/>
  <c r="I439" i="32"/>
  <c r="H439" i="32"/>
  <c r="N439" i="32" s="1"/>
  <c r="G439" i="32"/>
  <c r="M439" i="32" s="1"/>
  <c r="L438" i="32"/>
  <c r="K438" i="32"/>
  <c r="J438" i="32"/>
  <c r="H438" i="32"/>
  <c r="L437" i="32"/>
  <c r="K437" i="32"/>
  <c r="L436" i="32"/>
  <c r="K436" i="32"/>
  <c r="L435" i="32"/>
  <c r="K435" i="32"/>
  <c r="L434" i="32"/>
  <c r="K434" i="32"/>
  <c r="L433" i="32"/>
  <c r="K433" i="32"/>
  <c r="L432" i="32"/>
  <c r="K432" i="32"/>
  <c r="J432" i="32"/>
  <c r="I432" i="32"/>
  <c r="H432" i="32"/>
  <c r="G432" i="32"/>
  <c r="M432" i="32" s="1"/>
  <c r="L431" i="32"/>
  <c r="K431" i="32"/>
  <c r="J431" i="32"/>
  <c r="H431" i="32"/>
  <c r="G431" i="32"/>
  <c r="L430" i="32"/>
  <c r="K430" i="32"/>
  <c r="L429" i="32"/>
  <c r="K429" i="32"/>
  <c r="J429" i="32"/>
  <c r="I429" i="32"/>
  <c r="H429" i="32"/>
  <c r="N429" i="32" s="1"/>
  <c r="G429" i="32"/>
  <c r="M429" i="32" s="1"/>
  <c r="L428" i="32"/>
  <c r="K428" i="32"/>
  <c r="L427" i="32"/>
  <c r="K427" i="32"/>
  <c r="L426" i="32"/>
  <c r="K426" i="32"/>
  <c r="H426" i="32"/>
  <c r="L425" i="32"/>
  <c r="K425" i="32"/>
  <c r="J425" i="32"/>
  <c r="I425" i="32"/>
  <c r="H425" i="32"/>
  <c r="N425" i="32" s="1"/>
  <c r="G425" i="32"/>
  <c r="M425" i="32" s="1"/>
  <c r="L424" i="32"/>
  <c r="K424" i="32"/>
  <c r="L423" i="32"/>
  <c r="K423" i="32"/>
  <c r="L422" i="32"/>
  <c r="K422" i="32"/>
  <c r="L421" i="32"/>
  <c r="K421" i="32"/>
  <c r="J421" i="32"/>
  <c r="L420" i="32"/>
  <c r="K420" i="32"/>
  <c r="J420" i="32"/>
  <c r="I420" i="32"/>
  <c r="H420" i="32"/>
  <c r="G420" i="32"/>
  <c r="M420" i="32" s="1"/>
  <c r="L419" i="32"/>
  <c r="K419" i="32"/>
  <c r="L418" i="32"/>
  <c r="K418" i="32"/>
  <c r="J418" i="32"/>
  <c r="I418" i="32"/>
  <c r="H418" i="32"/>
  <c r="G418" i="32"/>
  <c r="M418" i="32" s="1"/>
  <c r="L417" i="32"/>
  <c r="K417" i="32"/>
  <c r="J417" i="32"/>
  <c r="I417" i="32"/>
  <c r="H417" i="32"/>
  <c r="N417" i="32" s="1"/>
  <c r="G417" i="32"/>
  <c r="M417" i="32" s="1"/>
  <c r="L416" i="32"/>
  <c r="K416" i="32"/>
  <c r="I416" i="32"/>
  <c r="G416" i="32"/>
  <c r="L415" i="32"/>
  <c r="K415" i="32"/>
  <c r="J415" i="32"/>
  <c r="I415" i="32"/>
  <c r="H415" i="32"/>
  <c r="N415" i="32" s="1"/>
  <c r="G415" i="32"/>
  <c r="M415" i="32" s="1"/>
  <c r="L414" i="32"/>
  <c r="K414" i="32"/>
  <c r="I414" i="32"/>
  <c r="H414" i="32"/>
  <c r="G414" i="32"/>
  <c r="L413" i="32"/>
  <c r="K413" i="32"/>
  <c r="L412" i="32"/>
  <c r="K412" i="32"/>
  <c r="J412" i="32"/>
  <c r="I412" i="32"/>
  <c r="H412" i="32"/>
  <c r="N412" i="32" s="1"/>
  <c r="G412" i="32"/>
  <c r="M412" i="32" s="1"/>
  <c r="L411" i="32"/>
  <c r="K411" i="32"/>
  <c r="L410" i="32"/>
  <c r="K410" i="32"/>
  <c r="L409" i="32"/>
  <c r="K409" i="32"/>
  <c r="L408" i="32"/>
  <c r="K408" i="32"/>
  <c r="J408" i="32"/>
  <c r="I408" i="32"/>
  <c r="H408" i="32"/>
  <c r="N408" i="32" s="1"/>
  <c r="G408" i="32"/>
  <c r="M408" i="32" s="1"/>
  <c r="L407" i="32"/>
  <c r="K407" i="32"/>
  <c r="L406" i="32"/>
  <c r="K406" i="32"/>
  <c r="L405" i="32"/>
  <c r="K405" i="32"/>
  <c r="L404" i="32"/>
  <c r="K404" i="32"/>
  <c r="I404" i="32"/>
  <c r="G404" i="32"/>
  <c r="L403" i="32"/>
  <c r="K403" i="32"/>
  <c r="J403" i="32"/>
  <c r="I403" i="32"/>
  <c r="H403" i="32"/>
  <c r="N403" i="32" s="1"/>
  <c r="G403" i="32"/>
  <c r="M403" i="32" s="1"/>
  <c r="L402" i="32"/>
  <c r="K402" i="32"/>
  <c r="L401" i="32"/>
  <c r="K401" i="32"/>
  <c r="H401" i="32"/>
  <c r="L400" i="32"/>
  <c r="K400" i="32"/>
  <c r="J400" i="32"/>
  <c r="I400" i="32"/>
  <c r="H400" i="32"/>
  <c r="N400" i="32" s="1"/>
  <c r="G400" i="32"/>
  <c r="M400" i="32" s="1"/>
  <c r="L399" i="32"/>
  <c r="K399" i="32"/>
  <c r="J399" i="32"/>
  <c r="I399" i="32"/>
  <c r="H399" i="32"/>
  <c r="N399" i="32" s="1"/>
  <c r="G399" i="32"/>
  <c r="M399" i="32" s="1"/>
  <c r="L398" i="32"/>
  <c r="K398" i="32"/>
  <c r="L397" i="32"/>
  <c r="K397" i="32"/>
  <c r="I397" i="32"/>
  <c r="G397" i="32"/>
  <c r="L396" i="32"/>
  <c r="K396" i="32"/>
  <c r="L395" i="32"/>
  <c r="K395" i="32"/>
  <c r="L394" i="32"/>
  <c r="K394" i="32"/>
  <c r="L393" i="32"/>
  <c r="K393" i="32"/>
  <c r="J393" i="32"/>
  <c r="I393" i="32"/>
  <c r="H393" i="32"/>
  <c r="G393" i="32"/>
  <c r="M393" i="32" s="1"/>
  <c r="L392" i="32"/>
  <c r="K392" i="32"/>
  <c r="L391" i="32"/>
  <c r="K391" i="32"/>
  <c r="L390" i="32"/>
  <c r="K390" i="32"/>
  <c r="J390" i="32"/>
  <c r="I390" i="32"/>
  <c r="H390" i="32"/>
  <c r="G390" i="32"/>
  <c r="M390" i="32" s="1"/>
  <c r="L389" i="32"/>
  <c r="K389" i="32"/>
  <c r="J389" i="32"/>
  <c r="L388" i="32"/>
  <c r="K388" i="32"/>
  <c r="L387" i="32"/>
  <c r="K387" i="32"/>
  <c r="L386" i="32"/>
  <c r="K386" i="32"/>
  <c r="L385" i="32"/>
  <c r="K385" i="32"/>
  <c r="J385" i="32"/>
  <c r="I385" i="32"/>
  <c r="H385" i="32"/>
  <c r="N385" i="32" s="1"/>
  <c r="L384" i="32"/>
  <c r="K384" i="32"/>
  <c r="L383" i="32"/>
  <c r="K383" i="32"/>
  <c r="L382" i="32"/>
  <c r="K382" i="32"/>
  <c r="J382" i="32"/>
  <c r="I382" i="32"/>
  <c r="H382" i="32"/>
  <c r="G382" i="32"/>
  <c r="M382" i="32" s="1"/>
  <c r="L381" i="32"/>
  <c r="K381" i="32"/>
  <c r="L380" i="32"/>
  <c r="K380" i="32"/>
  <c r="L379" i="32"/>
  <c r="K379" i="32"/>
  <c r="L378" i="32"/>
  <c r="K378" i="32"/>
  <c r="L377" i="32"/>
  <c r="K377" i="32"/>
  <c r="L376" i="32"/>
  <c r="K376" i="32"/>
  <c r="J376" i="32"/>
  <c r="I376" i="32"/>
  <c r="H376" i="32"/>
  <c r="N376" i="32" s="1"/>
  <c r="G376" i="32"/>
  <c r="M376" i="32" s="1"/>
  <c r="L375" i="32"/>
  <c r="K375" i="32"/>
  <c r="J375" i="32"/>
  <c r="I375" i="32"/>
  <c r="H375" i="32"/>
  <c r="N375" i="32" s="1"/>
  <c r="G375" i="32"/>
  <c r="M375" i="32" s="1"/>
  <c r="L374" i="32"/>
  <c r="K374" i="32"/>
  <c r="L373" i="32"/>
  <c r="K373" i="32"/>
  <c r="L372" i="32"/>
  <c r="K372" i="32"/>
  <c r="H372" i="32"/>
  <c r="F371" i="32"/>
  <c r="J597" i="32" s="1"/>
  <c r="E371" i="32"/>
  <c r="I538" i="32" s="1"/>
  <c r="D371" i="32"/>
  <c r="C371" i="32"/>
  <c r="L363" i="32"/>
  <c r="K363" i="32"/>
  <c r="J363" i="32"/>
  <c r="I363" i="32"/>
  <c r="G363" i="32"/>
  <c r="L362" i="32"/>
  <c r="K362" i="32"/>
  <c r="J362" i="32"/>
  <c r="I362" i="32"/>
  <c r="G362" i="32"/>
  <c r="L361" i="32"/>
  <c r="K361" i="32"/>
  <c r="L360" i="32"/>
  <c r="K360" i="32"/>
  <c r="J360" i="32"/>
  <c r="I360" i="32"/>
  <c r="H360" i="32"/>
  <c r="N360" i="32" s="1"/>
  <c r="G360" i="32"/>
  <c r="M360" i="32" s="1"/>
  <c r="L359" i="32"/>
  <c r="K359" i="32"/>
  <c r="J359" i="32"/>
  <c r="I359" i="32"/>
  <c r="H359" i="32"/>
  <c r="N359" i="32" s="1"/>
  <c r="G359" i="32"/>
  <c r="M359" i="32" s="1"/>
  <c r="L358" i="32"/>
  <c r="K358" i="32"/>
  <c r="J358" i="32"/>
  <c r="I358" i="32"/>
  <c r="G358" i="32"/>
  <c r="L357" i="32"/>
  <c r="N357" i="32" s="1"/>
  <c r="K357" i="32"/>
  <c r="J357" i="32"/>
  <c r="I357" i="32"/>
  <c r="H357" i="32"/>
  <c r="G357" i="32"/>
  <c r="M357" i="32" s="1"/>
  <c r="L356" i="32"/>
  <c r="K356" i="32"/>
  <c r="I356" i="32"/>
  <c r="G356" i="32"/>
  <c r="L355" i="32"/>
  <c r="K355" i="32"/>
  <c r="H355" i="32"/>
  <c r="G355" i="32"/>
  <c r="L354" i="32"/>
  <c r="K354" i="32"/>
  <c r="I354" i="32"/>
  <c r="G354" i="32"/>
  <c r="L353" i="32"/>
  <c r="K353" i="32"/>
  <c r="J353" i="32"/>
  <c r="I353" i="32"/>
  <c r="H353" i="32"/>
  <c r="N353" i="32" s="1"/>
  <c r="G353" i="32"/>
  <c r="M353" i="32" s="1"/>
  <c r="L352" i="32"/>
  <c r="K352" i="32"/>
  <c r="J352" i="32"/>
  <c r="I352" i="32"/>
  <c r="H352" i="32"/>
  <c r="N352" i="32" s="1"/>
  <c r="G352" i="32"/>
  <c r="M352" i="32" s="1"/>
  <c r="L351" i="32"/>
  <c r="K351" i="32"/>
  <c r="J351" i="32"/>
  <c r="I351" i="32"/>
  <c r="H351" i="32"/>
  <c r="N351" i="32" s="1"/>
  <c r="G351" i="32"/>
  <c r="M351" i="32" s="1"/>
  <c r="L350" i="32"/>
  <c r="K350" i="32"/>
  <c r="I350" i="32"/>
  <c r="H350" i="32"/>
  <c r="N350" i="32" s="1"/>
  <c r="G350" i="32"/>
  <c r="L349" i="32"/>
  <c r="N349" i="32" s="1"/>
  <c r="K349" i="32"/>
  <c r="J349" i="32"/>
  <c r="I349" i="32"/>
  <c r="H349" i="32"/>
  <c r="G349" i="32"/>
  <c r="M349" i="32" s="1"/>
  <c r="L348" i="32"/>
  <c r="K348" i="32"/>
  <c r="J348" i="32"/>
  <c r="I348" i="32"/>
  <c r="H348" i="32"/>
  <c r="N348" i="32" s="1"/>
  <c r="G348" i="32"/>
  <c r="M348" i="32" s="1"/>
  <c r="L347" i="32"/>
  <c r="K347" i="32"/>
  <c r="L346" i="32"/>
  <c r="K346" i="32"/>
  <c r="J346" i="32"/>
  <c r="I346" i="32"/>
  <c r="H346" i="32"/>
  <c r="N346" i="32" s="1"/>
  <c r="G346" i="32"/>
  <c r="M346" i="32" s="1"/>
  <c r="L345" i="32"/>
  <c r="K345" i="32"/>
  <c r="J345" i="32"/>
  <c r="I345" i="32"/>
  <c r="H345" i="32"/>
  <c r="N345" i="32" s="1"/>
  <c r="G345" i="32"/>
  <c r="M345" i="32" s="1"/>
  <c r="L344" i="32"/>
  <c r="K344" i="32"/>
  <c r="G344" i="32"/>
  <c r="L343" i="32"/>
  <c r="K343" i="32"/>
  <c r="L342" i="32"/>
  <c r="K342" i="32"/>
  <c r="J342" i="32"/>
  <c r="I342" i="32"/>
  <c r="H342" i="32"/>
  <c r="N342" i="32" s="1"/>
  <c r="G342" i="32"/>
  <c r="M342" i="32" s="1"/>
  <c r="L341" i="32"/>
  <c r="N341" i="32" s="1"/>
  <c r="K341" i="32"/>
  <c r="J341" i="32"/>
  <c r="I341" i="32"/>
  <c r="H341" i="32"/>
  <c r="G341" i="32"/>
  <c r="M341" i="32" s="1"/>
  <c r="L340" i="32"/>
  <c r="K340" i="32"/>
  <c r="J340" i="32"/>
  <c r="I340" i="32"/>
  <c r="G340" i="32"/>
  <c r="L339" i="32"/>
  <c r="N339" i="32" s="1"/>
  <c r="K339" i="32"/>
  <c r="J339" i="32"/>
  <c r="I339" i="32"/>
  <c r="H339" i="32"/>
  <c r="G339" i="32"/>
  <c r="M339" i="32" s="1"/>
  <c r="L338" i="32"/>
  <c r="K338" i="32"/>
  <c r="L337" i="32"/>
  <c r="K337" i="32"/>
  <c r="J337" i="32"/>
  <c r="I337" i="32"/>
  <c r="H337" i="32"/>
  <c r="N337" i="32" s="1"/>
  <c r="G337" i="32"/>
  <c r="M337" i="32" s="1"/>
  <c r="L336" i="32"/>
  <c r="K336" i="32"/>
  <c r="L335" i="32"/>
  <c r="K335" i="32"/>
  <c r="J335" i="32"/>
  <c r="I335" i="32"/>
  <c r="H335" i="32"/>
  <c r="N335" i="32" s="1"/>
  <c r="G335" i="32"/>
  <c r="M335" i="32" s="1"/>
  <c r="L334" i="32"/>
  <c r="K334" i="32"/>
  <c r="J334" i="32"/>
  <c r="I334" i="32"/>
  <c r="H334" i="32"/>
  <c r="N334" i="32" s="1"/>
  <c r="G334" i="32"/>
  <c r="M334" i="32" s="1"/>
  <c r="L333" i="32"/>
  <c r="K333" i="32"/>
  <c r="J333" i="32"/>
  <c r="I333" i="32"/>
  <c r="H333" i="32"/>
  <c r="N333" i="32" s="1"/>
  <c r="G333" i="32"/>
  <c r="M333" i="32" s="1"/>
  <c r="L332" i="32"/>
  <c r="K332" i="32"/>
  <c r="I332" i="32"/>
  <c r="H332" i="32"/>
  <c r="G332" i="32"/>
  <c r="M332" i="32" s="1"/>
  <c r="L331" i="32"/>
  <c r="K331" i="32"/>
  <c r="J331" i="32"/>
  <c r="I331" i="32"/>
  <c r="H331" i="32"/>
  <c r="N331" i="32" s="1"/>
  <c r="G331" i="32"/>
  <c r="M331" i="32" s="1"/>
  <c r="L330" i="32"/>
  <c r="N330" i="32" s="1"/>
  <c r="K330" i="32"/>
  <c r="J330" i="32"/>
  <c r="I330" i="32"/>
  <c r="H330" i="32"/>
  <c r="G330" i="32"/>
  <c r="M330" i="32" s="1"/>
  <c r="L329" i="32"/>
  <c r="K329" i="32"/>
  <c r="J329" i="32"/>
  <c r="I329" i="32"/>
  <c r="H329" i="32"/>
  <c r="N329" i="32" s="1"/>
  <c r="G329" i="32"/>
  <c r="M329" i="32" s="1"/>
  <c r="L328" i="32"/>
  <c r="K328" i="32"/>
  <c r="J328" i="32"/>
  <c r="I328" i="32"/>
  <c r="H328" i="32"/>
  <c r="N328" i="32" s="1"/>
  <c r="G328" i="32"/>
  <c r="M328" i="32" s="1"/>
  <c r="L327" i="32"/>
  <c r="K327" i="32"/>
  <c r="L326" i="32"/>
  <c r="K326" i="32"/>
  <c r="J326" i="32"/>
  <c r="I326" i="32"/>
  <c r="G326" i="32"/>
  <c r="L325" i="32"/>
  <c r="K325" i="32"/>
  <c r="J325" i="32"/>
  <c r="I325" i="32"/>
  <c r="G325" i="32"/>
  <c r="L324" i="32"/>
  <c r="K324" i="32"/>
  <c r="L323" i="32"/>
  <c r="N323" i="32" s="1"/>
  <c r="K323" i="32"/>
  <c r="J323" i="32"/>
  <c r="I323" i="32"/>
  <c r="H323" i="32"/>
  <c r="G323" i="32"/>
  <c r="M323" i="32" s="1"/>
  <c r="L322" i="32"/>
  <c r="K322" i="32"/>
  <c r="J322" i="32"/>
  <c r="I322" i="32"/>
  <c r="H322" i="32"/>
  <c r="N322" i="32" s="1"/>
  <c r="G322" i="32"/>
  <c r="M322" i="32" s="1"/>
  <c r="L321" i="32"/>
  <c r="K321" i="32"/>
  <c r="J321" i="32"/>
  <c r="I321" i="32"/>
  <c r="H321" i="32"/>
  <c r="N321" i="32" s="1"/>
  <c r="G321" i="32"/>
  <c r="M321" i="32" s="1"/>
  <c r="L320" i="32"/>
  <c r="K320" i="32"/>
  <c r="J320" i="32"/>
  <c r="I320" i="32"/>
  <c r="H320" i="32"/>
  <c r="N320" i="32" s="1"/>
  <c r="G320" i="32"/>
  <c r="M320" i="32" s="1"/>
  <c r="L319" i="32"/>
  <c r="K319" i="32"/>
  <c r="J319" i="32"/>
  <c r="I319" i="32"/>
  <c r="H319" i="32"/>
  <c r="N319" i="32" s="1"/>
  <c r="G319" i="32"/>
  <c r="M319" i="32" s="1"/>
  <c r="L318" i="32"/>
  <c r="K318" i="32"/>
  <c r="H318" i="32"/>
  <c r="G318" i="32"/>
  <c r="M318" i="32" s="1"/>
  <c r="L317" i="32"/>
  <c r="N317" i="32" s="1"/>
  <c r="K317" i="32"/>
  <c r="J317" i="32"/>
  <c r="I317" i="32"/>
  <c r="H317" i="32"/>
  <c r="G317" i="32"/>
  <c r="M317" i="32" s="1"/>
  <c r="L316" i="32"/>
  <c r="K316" i="32"/>
  <c r="I316" i="32"/>
  <c r="H316" i="32"/>
  <c r="G316" i="32"/>
  <c r="L315" i="32"/>
  <c r="N315" i="32" s="1"/>
  <c r="K315" i="32"/>
  <c r="J315" i="32"/>
  <c r="I315" i="32"/>
  <c r="H315" i="32"/>
  <c r="L314" i="32"/>
  <c r="K314" i="32"/>
  <c r="J314" i="32"/>
  <c r="I314" i="32"/>
  <c r="H314" i="32"/>
  <c r="N314" i="32" s="1"/>
  <c r="G314" i="32"/>
  <c r="M314" i="32" s="1"/>
  <c r="L313" i="32"/>
  <c r="N313" i="32" s="1"/>
  <c r="K313" i="32"/>
  <c r="J313" i="32"/>
  <c r="I313" i="32"/>
  <c r="H313" i="32"/>
  <c r="G313" i="32"/>
  <c r="M313" i="32" s="1"/>
  <c r="L312" i="32"/>
  <c r="K312" i="32"/>
  <c r="L311" i="32"/>
  <c r="K311" i="32"/>
  <c r="J311" i="32"/>
  <c r="L310" i="32"/>
  <c r="N310" i="32" s="1"/>
  <c r="K310" i="32"/>
  <c r="J310" i="32"/>
  <c r="I310" i="32"/>
  <c r="H310" i="32"/>
  <c r="G310" i="32"/>
  <c r="M310" i="32" s="1"/>
  <c r="L309" i="32"/>
  <c r="K309" i="32"/>
  <c r="L308" i="32"/>
  <c r="K308" i="32"/>
  <c r="G308" i="32"/>
  <c r="L307" i="32"/>
  <c r="K307" i="32"/>
  <c r="L306" i="32"/>
  <c r="K306" i="32"/>
  <c r="L305" i="32"/>
  <c r="K305" i="32"/>
  <c r="I305" i="32"/>
  <c r="G305" i="32"/>
  <c r="L304" i="32"/>
  <c r="K304" i="32"/>
  <c r="J304" i="32"/>
  <c r="I304" i="32"/>
  <c r="H304" i="32"/>
  <c r="N304" i="32" s="1"/>
  <c r="G304" i="32"/>
  <c r="M304" i="32" s="1"/>
  <c r="L303" i="32"/>
  <c r="K303" i="32"/>
  <c r="J303" i="32"/>
  <c r="H303" i="32"/>
  <c r="G303" i="32"/>
  <c r="L302" i="32"/>
  <c r="K302" i="32"/>
  <c r="J302" i="32"/>
  <c r="I302" i="32"/>
  <c r="H302" i="32"/>
  <c r="N302" i="32" s="1"/>
  <c r="G302" i="32"/>
  <c r="M302" i="32" s="1"/>
  <c r="L301" i="32"/>
  <c r="K301" i="32"/>
  <c r="J301" i="32"/>
  <c r="I301" i="32"/>
  <c r="H301" i="32"/>
  <c r="N301" i="32" s="1"/>
  <c r="G301" i="32"/>
  <c r="M301" i="32" s="1"/>
  <c r="L300" i="32"/>
  <c r="K300" i="32"/>
  <c r="G300" i="32"/>
  <c r="L299" i="32"/>
  <c r="K299" i="32"/>
  <c r="J299" i="32"/>
  <c r="H299" i="32"/>
  <c r="G299" i="32"/>
  <c r="L298" i="32"/>
  <c r="K298" i="32"/>
  <c r="J298" i="32"/>
  <c r="I298" i="32"/>
  <c r="H298" i="32"/>
  <c r="N298" i="32" s="1"/>
  <c r="G298" i="32"/>
  <c r="M298" i="32" s="1"/>
  <c r="L297" i="32"/>
  <c r="K297" i="32"/>
  <c r="J297" i="32"/>
  <c r="I297" i="32"/>
  <c r="H297" i="32"/>
  <c r="N297" i="32" s="1"/>
  <c r="G297" i="32"/>
  <c r="M297" i="32" s="1"/>
  <c r="L296" i="32"/>
  <c r="K296" i="32"/>
  <c r="J296" i="32"/>
  <c r="I296" i="32"/>
  <c r="H296" i="32"/>
  <c r="N296" i="32" s="1"/>
  <c r="G296" i="32"/>
  <c r="M296" i="32" s="1"/>
  <c r="L295" i="32"/>
  <c r="K295" i="32"/>
  <c r="I295" i="32"/>
  <c r="L294" i="32"/>
  <c r="K294" i="32"/>
  <c r="L293" i="32"/>
  <c r="K293" i="32"/>
  <c r="L292" i="32"/>
  <c r="K292" i="32"/>
  <c r="L291" i="32"/>
  <c r="K291" i="32"/>
  <c r="J291" i="32"/>
  <c r="I291" i="32"/>
  <c r="H291" i="32"/>
  <c r="N291" i="32" s="1"/>
  <c r="G291" i="32"/>
  <c r="M291" i="32" s="1"/>
  <c r="L290" i="32"/>
  <c r="N290" i="32" s="1"/>
  <c r="K290" i="32"/>
  <c r="J290" i="32"/>
  <c r="I290" i="32"/>
  <c r="H290" i="32"/>
  <c r="G290" i="32"/>
  <c r="M290" i="32" s="1"/>
  <c r="L289" i="32"/>
  <c r="K289" i="32"/>
  <c r="J289" i="32"/>
  <c r="I289" i="32"/>
  <c r="H289" i="32"/>
  <c r="N289" i="32" s="1"/>
  <c r="G289" i="32"/>
  <c r="M289" i="32" s="1"/>
  <c r="L288" i="32"/>
  <c r="K288" i="32"/>
  <c r="J288" i="32"/>
  <c r="I288" i="32"/>
  <c r="H288" i="32"/>
  <c r="N288" i="32" s="1"/>
  <c r="G288" i="32"/>
  <c r="M288" i="32" s="1"/>
  <c r="L287" i="32"/>
  <c r="K287" i="32"/>
  <c r="J287" i="32"/>
  <c r="I287" i="32"/>
  <c r="H287" i="32"/>
  <c r="N287" i="32" s="1"/>
  <c r="G287" i="32"/>
  <c r="M287" i="32" s="1"/>
  <c r="L286" i="32"/>
  <c r="K286" i="32"/>
  <c r="H286" i="32"/>
  <c r="N286" i="32" s="1"/>
  <c r="G286" i="32"/>
  <c r="L285" i="32"/>
  <c r="K285" i="32"/>
  <c r="J285" i="32"/>
  <c r="I285" i="32"/>
  <c r="H285" i="32"/>
  <c r="N285" i="32" s="1"/>
  <c r="G285" i="32"/>
  <c r="M285" i="32" s="1"/>
  <c r="L284" i="32"/>
  <c r="K284" i="32"/>
  <c r="J284" i="32"/>
  <c r="I284" i="32"/>
  <c r="H284" i="32"/>
  <c r="N284" i="32" s="1"/>
  <c r="G284" i="32"/>
  <c r="M284" i="32" s="1"/>
  <c r="L283" i="32"/>
  <c r="K283" i="32"/>
  <c r="J283" i="32"/>
  <c r="I283" i="32"/>
  <c r="H283" i="32"/>
  <c r="N283" i="32" s="1"/>
  <c r="G283" i="32"/>
  <c r="M283" i="32" s="1"/>
  <c r="L282" i="32"/>
  <c r="N282" i="32" s="1"/>
  <c r="K282" i="32"/>
  <c r="J282" i="32"/>
  <c r="I282" i="32"/>
  <c r="H282" i="32"/>
  <c r="G282" i="32"/>
  <c r="M282" i="32" s="1"/>
  <c r="L281" i="32"/>
  <c r="K281" i="32"/>
  <c r="L280" i="32"/>
  <c r="K280" i="32"/>
  <c r="I280" i="32"/>
  <c r="H280" i="32"/>
  <c r="G280" i="32"/>
  <c r="L279" i="32"/>
  <c r="N279" i="32" s="1"/>
  <c r="K279" i="32"/>
  <c r="J279" i="32"/>
  <c r="I279" i="32"/>
  <c r="H279" i="32"/>
  <c r="G279" i="32"/>
  <c r="M279" i="32" s="1"/>
  <c r="L278" i="32"/>
  <c r="K278" i="32"/>
  <c r="J278" i="32"/>
  <c r="I278" i="32"/>
  <c r="H278" i="32"/>
  <c r="N278" i="32" s="1"/>
  <c r="G278" i="32"/>
  <c r="M278" i="32" s="1"/>
  <c r="L277" i="32"/>
  <c r="K277" i="32"/>
  <c r="J277" i="32"/>
  <c r="H277" i="32"/>
  <c r="L276" i="32"/>
  <c r="K276" i="32"/>
  <c r="I276" i="32"/>
  <c r="G276" i="32"/>
  <c r="L275" i="32"/>
  <c r="K275" i="32"/>
  <c r="J275" i="32"/>
  <c r="H275" i="32"/>
  <c r="G275" i="32"/>
  <c r="L274" i="32"/>
  <c r="N274" i="32" s="1"/>
  <c r="K274" i="32"/>
  <c r="J274" i="32"/>
  <c r="I274" i="32"/>
  <c r="H274" i="32"/>
  <c r="G274" i="32"/>
  <c r="M274" i="32" s="1"/>
  <c r="L273" i="32"/>
  <c r="K273" i="32"/>
  <c r="J273" i="32"/>
  <c r="I273" i="32"/>
  <c r="H273" i="32"/>
  <c r="N273" i="32" s="1"/>
  <c r="G273" i="32"/>
  <c r="M273" i="32" s="1"/>
  <c r="L272" i="32"/>
  <c r="K272" i="32"/>
  <c r="I272" i="32"/>
  <c r="H272" i="32"/>
  <c r="N272" i="32" s="1"/>
  <c r="G272" i="32"/>
  <c r="L271" i="32"/>
  <c r="K271" i="32"/>
  <c r="J271" i="32"/>
  <c r="I271" i="32"/>
  <c r="H271" i="32"/>
  <c r="N271" i="32" s="1"/>
  <c r="G271" i="32"/>
  <c r="M271" i="32" s="1"/>
  <c r="L270" i="32"/>
  <c r="K270" i="32"/>
  <c r="J270" i="32"/>
  <c r="I270" i="32"/>
  <c r="H270" i="32"/>
  <c r="N270" i="32" s="1"/>
  <c r="L269" i="32"/>
  <c r="K269" i="32"/>
  <c r="J269" i="32"/>
  <c r="I269" i="32"/>
  <c r="H269" i="32"/>
  <c r="N269" i="32" s="1"/>
  <c r="G269" i="32"/>
  <c r="M269" i="32" s="1"/>
  <c r="L268" i="32"/>
  <c r="K268" i="32"/>
  <c r="I268" i="32"/>
  <c r="H268" i="32"/>
  <c r="G268" i="32"/>
  <c r="L267" i="32"/>
  <c r="K267" i="32"/>
  <c r="I267" i="32"/>
  <c r="H267" i="32"/>
  <c r="G267" i="32"/>
  <c r="M267" i="32" s="1"/>
  <c r="L266" i="32"/>
  <c r="K266" i="32"/>
  <c r="J266" i="32"/>
  <c r="I266" i="32"/>
  <c r="G266" i="32"/>
  <c r="L265" i="32"/>
  <c r="K265" i="32"/>
  <c r="I265" i="32"/>
  <c r="G265" i="32"/>
  <c r="L264" i="32"/>
  <c r="K264" i="32"/>
  <c r="J264" i="32"/>
  <c r="I264" i="32"/>
  <c r="H264" i="32"/>
  <c r="N264" i="32" s="1"/>
  <c r="G264" i="32"/>
  <c r="M264" i="32" s="1"/>
  <c r="L263" i="32"/>
  <c r="K263" i="32"/>
  <c r="J263" i="32"/>
  <c r="I263" i="32"/>
  <c r="H263" i="32"/>
  <c r="N263" i="32" s="1"/>
  <c r="G263" i="32"/>
  <c r="M263" i="32" s="1"/>
  <c r="L262" i="32"/>
  <c r="K262" i="32"/>
  <c r="J262" i="32"/>
  <c r="I262" i="32"/>
  <c r="H262" i="32"/>
  <c r="N262" i="32" s="1"/>
  <c r="G262" i="32"/>
  <c r="M262" i="32" s="1"/>
  <c r="L261" i="32"/>
  <c r="K261" i="32"/>
  <c r="J261" i="32"/>
  <c r="H261" i="32"/>
  <c r="L260" i="32"/>
  <c r="K260" i="32"/>
  <c r="J260" i="32"/>
  <c r="I260" i="32"/>
  <c r="H260" i="32"/>
  <c r="N260" i="32" s="1"/>
  <c r="G260" i="32"/>
  <c r="M260" i="32" s="1"/>
  <c r="L259" i="32"/>
  <c r="N259" i="32" s="1"/>
  <c r="K259" i="32"/>
  <c r="J259" i="32"/>
  <c r="I259" i="32"/>
  <c r="H259" i="32"/>
  <c r="G259" i="32"/>
  <c r="M259" i="32" s="1"/>
  <c r="L258" i="32"/>
  <c r="K258" i="32"/>
  <c r="L257" i="32"/>
  <c r="K257" i="32"/>
  <c r="J257" i="32"/>
  <c r="I257" i="32"/>
  <c r="H257" i="32"/>
  <c r="N257" i="32" s="1"/>
  <c r="G257" i="32"/>
  <c r="M257" i="32" s="1"/>
  <c r="L256" i="32"/>
  <c r="K256" i="32"/>
  <c r="H256" i="32"/>
  <c r="L255" i="32"/>
  <c r="K255" i="32"/>
  <c r="J255" i="32"/>
  <c r="L254" i="32"/>
  <c r="K254" i="32"/>
  <c r="G254" i="32"/>
  <c r="L253" i="32"/>
  <c r="K253" i="32"/>
  <c r="J253" i="32"/>
  <c r="I253" i="32"/>
  <c r="H253" i="32"/>
  <c r="N253" i="32" s="1"/>
  <c r="G253" i="32"/>
  <c r="M253" i="32" s="1"/>
  <c r="L252" i="32"/>
  <c r="K252" i="32"/>
  <c r="L251" i="32"/>
  <c r="K251" i="32"/>
  <c r="J251" i="32"/>
  <c r="I251" i="32"/>
  <c r="H251" i="32"/>
  <c r="N251" i="32" s="1"/>
  <c r="G251" i="32"/>
  <c r="M251" i="32" s="1"/>
  <c r="L250" i="32"/>
  <c r="K250" i="32"/>
  <c r="J250" i="32"/>
  <c r="I250" i="32"/>
  <c r="H250" i="32"/>
  <c r="N250" i="32" s="1"/>
  <c r="L249" i="32"/>
  <c r="K249" i="32"/>
  <c r="J249" i="32"/>
  <c r="I249" i="32"/>
  <c r="H249" i="32"/>
  <c r="N249" i="32" s="1"/>
  <c r="G249" i="32"/>
  <c r="M249" i="32" s="1"/>
  <c r="L248" i="32"/>
  <c r="K248" i="32"/>
  <c r="L247" i="32"/>
  <c r="K247" i="32"/>
  <c r="J247" i="32"/>
  <c r="I247" i="32"/>
  <c r="H247" i="32"/>
  <c r="N247" i="32" s="1"/>
  <c r="G247" i="32"/>
  <c r="M247" i="32" s="1"/>
  <c r="L246" i="32"/>
  <c r="K246" i="32"/>
  <c r="J246" i="32"/>
  <c r="I246" i="32"/>
  <c r="H246" i="32"/>
  <c r="N246" i="32" s="1"/>
  <c r="G246" i="32"/>
  <c r="M246" i="32" s="1"/>
  <c r="L245" i="32"/>
  <c r="K245" i="32"/>
  <c r="G245" i="32"/>
  <c r="L244" i="32"/>
  <c r="K244" i="32"/>
  <c r="J244" i="32"/>
  <c r="I244" i="32"/>
  <c r="L243" i="32"/>
  <c r="K243" i="32"/>
  <c r="L242" i="32"/>
  <c r="K242" i="32"/>
  <c r="L241" i="32"/>
  <c r="K241" i="32"/>
  <c r="J241" i="32"/>
  <c r="I241" i="32"/>
  <c r="H241" i="32"/>
  <c r="N241" i="32" s="1"/>
  <c r="G241" i="32"/>
  <c r="M241" i="32" s="1"/>
  <c r="L240" i="32"/>
  <c r="K240" i="32"/>
  <c r="J240" i="32"/>
  <c r="H240" i="32"/>
  <c r="L239" i="32"/>
  <c r="N239" i="32" s="1"/>
  <c r="K239" i="32"/>
  <c r="J239" i="32"/>
  <c r="I239" i="32"/>
  <c r="H239" i="32"/>
  <c r="G239" i="32"/>
  <c r="M239" i="32" s="1"/>
  <c r="L238" i="32"/>
  <c r="K238" i="32"/>
  <c r="J238" i="32"/>
  <c r="I238" i="32"/>
  <c r="G238" i="32"/>
  <c r="L237" i="32"/>
  <c r="K237" i="32"/>
  <c r="J237" i="32"/>
  <c r="H237" i="32"/>
  <c r="G237" i="32"/>
  <c r="L236" i="32"/>
  <c r="K236" i="32"/>
  <c r="J236" i="32"/>
  <c r="I236" i="32"/>
  <c r="H236" i="32"/>
  <c r="N236" i="32" s="1"/>
  <c r="G236" i="32"/>
  <c r="M236" i="32" s="1"/>
  <c r="L235" i="32"/>
  <c r="K235" i="32"/>
  <c r="L234" i="32"/>
  <c r="K234" i="32"/>
  <c r="J234" i="32"/>
  <c r="I234" i="32"/>
  <c r="H234" i="32"/>
  <c r="N234" i="32" s="1"/>
  <c r="G234" i="32"/>
  <c r="M234" i="32" s="1"/>
  <c r="L233" i="32"/>
  <c r="K233" i="32"/>
  <c r="J233" i="32"/>
  <c r="I233" i="32"/>
  <c r="G233" i="32"/>
  <c r="L232" i="32"/>
  <c r="K232" i="32"/>
  <c r="J232" i="32"/>
  <c r="I232" i="32"/>
  <c r="H232" i="32"/>
  <c r="N232" i="32" s="1"/>
  <c r="G232" i="32"/>
  <c r="M232" i="32" s="1"/>
  <c r="L231" i="32"/>
  <c r="K231" i="32"/>
  <c r="I231" i="32"/>
  <c r="L230" i="32"/>
  <c r="K230" i="32"/>
  <c r="L229" i="32"/>
  <c r="K229" i="32"/>
  <c r="J229" i="32"/>
  <c r="I229" i="32"/>
  <c r="G229" i="32"/>
  <c r="L228" i="32"/>
  <c r="K228" i="32"/>
  <c r="J228" i="32"/>
  <c r="I228" i="32"/>
  <c r="H228" i="32"/>
  <c r="N228" i="32" s="1"/>
  <c r="G228" i="32"/>
  <c r="M228" i="32" s="1"/>
  <c r="L227" i="32"/>
  <c r="K227" i="32"/>
  <c r="I227" i="32"/>
  <c r="G227" i="32"/>
  <c r="L226" i="32"/>
  <c r="K226" i="32"/>
  <c r="L225" i="32"/>
  <c r="K225" i="32"/>
  <c r="J225" i="32"/>
  <c r="I225" i="32"/>
  <c r="G225" i="32"/>
  <c r="L224" i="32"/>
  <c r="K224" i="32"/>
  <c r="J224" i="32"/>
  <c r="I224" i="32"/>
  <c r="H224" i="32"/>
  <c r="N224" i="32" s="1"/>
  <c r="G224" i="32"/>
  <c r="M224" i="32" s="1"/>
  <c r="L223" i="32"/>
  <c r="K223" i="32"/>
  <c r="G223" i="32"/>
  <c r="L222" i="32"/>
  <c r="K222" i="32"/>
  <c r="I222" i="32"/>
  <c r="L221" i="32"/>
  <c r="K221" i="32"/>
  <c r="I221" i="32"/>
  <c r="G221" i="32"/>
  <c r="L220" i="32"/>
  <c r="K220" i="32"/>
  <c r="L219" i="32"/>
  <c r="K219" i="32"/>
  <c r="I219" i="32"/>
  <c r="G219" i="32"/>
  <c r="L218" i="32"/>
  <c r="K218" i="32"/>
  <c r="L217" i="32"/>
  <c r="N217" i="32" s="1"/>
  <c r="K217" i="32"/>
  <c r="J217" i="32"/>
  <c r="I217" i="32"/>
  <c r="H217" i="32"/>
  <c r="G217" i="32"/>
  <c r="M217" i="32" s="1"/>
  <c r="L216" i="32"/>
  <c r="K216" i="32"/>
  <c r="L215" i="32"/>
  <c r="K215" i="32"/>
  <c r="L214" i="32"/>
  <c r="K214" i="32"/>
  <c r="G214" i="32"/>
  <c r="L213" i="32"/>
  <c r="K213" i="32"/>
  <c r="L212" i="32"/>
  <c r="K212" i="32"/>
  <c r="J212" i="32"/>
  <c r="I212" i="32"/>
  <c r="H212" i="32"/>
  <c r="N212" i="32" s="1"/>
  <c r="G212" i="32"/>
  <c r="M212" i="32" s="1"/>
  <c r="L211" i="32"/>
  <c r="K211" i="32"/>
  <c r="J211" i="32"/>
  <c r="I211" i="32"/>
  <c r="H211" i="32"/>
  <c r="N211" i="32" s="1"/>
  <c r="L210" i="32"/>
  <c r="K210" i="32"/>
  <c r="L209" i="32"/>
  <c r="K209" i="32"/>
  <c r="L208" i="32"/>
  <c r="K208" i="32"/>
  <c r="J208" i="32"/>
  <c r="I208" i="32"/>
  <c r="H208" i="32"/>
  <c r="N208" i="32" s="1"/>
  <c r="G208" i="32"/>
  <c r="M208" i="32" s="1"/>
  <c r="L207" i="32"/>
  <c r="K207" i="32"/>
  <c r="L206" i="32"/>
  <c r="K206" i="32"/>
  <c r="G206" i="32"/>
  <c r="L205" i="32"/>
  <c r="K205" i="32"/>
  <c r="I205" i="32"/>
  <c r="L204" i="32"/>
  <c r="K204" i="32"/>
  <c r="L203" i="32"/>
  <c r="K203" i="32"/>
  <c r="L202" i="32"/>
  <c r="K202" i="32"/>
  <c r="L201" i="32"/>
  <c r="K201" i="32"/>
  <c r="G201" i="32"/>
  <c r="L200" i="32"/>
  <c r="K200" i="32"/>
  <c r="J200" i="32"/>
  <c r="H200" i="32"/>
  <c r="G200" i="32"/>
  <c r="L199" i="32"/>
  <c r="K199" i="32"/>
  <c r="J199" i="32"/>
  <c r="I199" i="32"/>
  <c r="H199" i="32"/>
  <c r="N199" i="32" s="1"/>
  <c r="G199" i="32"/>
  <c r="M199" i="32" s="1"/>
  <c r="L198" i="32"/>
  <c r="K198" i="32"/>
  <c r="L197" i="32"/>
  <c r="K197" i="32"/>
  <c r="L196" i="32"/>
  <c r="K196" i="32"/>
  <c r="J196" i="32"/>
  <c r="I196" i="32"/>
  <c r="H196" i="32"/>
  <c r="N196" i="32" s="1"/>
  <c r="L195" i="32"/>
  <c r="K195" i="32"/>
  <c r="L194" i="32"/>
  <c r="K194" i="32"/>
  <c r="J194" i="32"/>
  <c r="H194" i="32"/>
  <c r="L193" i="32"/>
  <c r="K193" i="32"/>
  <c r="L192" i="32"/>
  <c r="K192" i="32"/>
  <c r="J192" i="32"/>
  <c r="I192" i="32"/>
  <c r="H192" i="32"/>
  <c r="N192" i="32" s="1"/>
  <c r="G192" i="32"/>
  <c r="M192" i="32" s="1"/>
  <c r="L191" i="32"/>
  <c r="K191" i="32"/>
  <c r="J191" i="32"/>
  <c r="G191" i="32"/>
  <c r="L190" i="32"/>
  <c r="K190" i="32"/>
  <c r="J190" i="32"/>
  <c r="G190" i="32"/>
  <c r="L189" i="32"/>
  <c r="K189" i="32"/>
  <c r="F188" i="32"/>
  <c r="J188" i="32" s="1"/>
  <c r="E188" i="32"/>
  <c r="I200" i="32" s="1"/>
  <c r="D188" i="32"/>
  <c r="H362" i="32" s="1"/>
  <c r="C188" i="32"/>
  <c r="G343" i="32" s="1"/>
  <c r="L180" i="32"/>
  <c r="K180" i="32"/>
  <c r="J180" i="32"/>
  <c r="I180" i="32"/>
  <c r="H180" i="32"/>
  <c r="G180" i="32"/>
  <c r="M180" i="32" s="1"/>
  <c r="L179" i="32"/>
  <c r="K179" i="32"/>
  <c r="J179" i="32"/>
  <c r="I179" i="32"/>
  <c r="H179" i="32"/>
  <c r="N179" i="32" s="1"/>
  <c r="G179" i="32"/>
  <c r="M179" i="32" s="1"/>
  <c r="L178" i="32"/>
  <c r="K178" i="32"/>
  <c r="H178" i="32"/>
  <c r="G178" i="32"/>
  <c r="L177" i="32"/>
  <c r="K177" i="32"/>
  <c r="L176" i="32"/>
  <c r="K176" i="32"/>
  <c r="J176" i="32"/>
  <c r="I176" i="32"/>
  <c r="H176" i="32"/>
  <c r="G176" i="32"/>
  <c r="M176" i="32" s="1"/>
  <c r="L175" i="32"/>
  <c r="K175" i="32"/>
  <c r="J175" i="32"/>
  <c r="I175" i="32"/>
  <c r="H175" i="32"/>
  <c r="N175" i="32" s="1"/>
  <c r="G175" i="32"/>
  <c r="M175" i="32" s="1"/>
  <c r="L174" i="32"/>
  <c r="K174" i="32"/>
  <c r="J174" i="32"/>
  <c r="I174" i="32"/>
  <c r="H174" i="32"/>
  <c r="N174" i="32" s="1"/>
  <c r="G174" i="32"/>
  <c r="M174" i="32" s="1"/>
  <c r="L173" i="32"/>
  <c r="K173" i="32"/>
  <c r="J173" i="32"/>
  <c r="I173" i="32"/>
  <c r="H173" i="32"/>
  <c r="N173" i="32" s="1"/>
  <c r="G173" i="32"/>
  <c r="M173" i="32" s="1"/>
  <c r="L172" i="32"/>
  <c r="K172" i="32"/>
  <c r="J172" i="32"/>
  <c r="I172" i="32"/>
  <c r="H172" i="32"/>
  <c r="G172" i="32"/>
  <c r="M172" i="32" s="1"/>
  <c r="L171" i="32"/>
  <c r="K171" i="32"/>
  <c r="J171" i="32"/>
  <c r="I171" i="32"/>
  <c r="H171" i="32"/>
  <c r="N171" i="32" s="1"/>
  <c r="G171" i="32"/>
  <c r="M171" i="32" s="1"/>
  <c r="L170" i="32"/>
  <c r="K170" i="32"/>
  <c r="J170" i="32"/>
  <c r="L169" i="32"/>
  <c r="K169" i="32"/>
  <c r="J169" i="32"/>
  <c r="I169" i="32"/>
  <c r="H169" i="32"/>
  <c r="N169" i="32" s="1"/>
  <c r="G169" i="32"/>
  <c r="L168" i="32"/>
  <c r="K168" i="32"/>
  <c r="J168" i="32"/>
  <c r="H168" i="32"/>
  <c r="L167" i="32"/>
  <c r="K167" i="32"/>
  <c r="M167" i="32" s="1"/>
  <c r="J167" i="32"/>
  <c r="I167" i="32"/>
  <c r="H167" i="32"/>
  <c r="N167" i="32" s="1"/>
  <c r="G167" i="32"/>
  <c r="L166" i="32"/>
  <c r="K166" i="32"/>
  <c r="L165" i="32"/>
  <c r="K165" i="32"/>
  <c r="J165" i="32"/>
  <c r="I165" i="32"/>
  <c r="H165" i="32"/>
  <c r="N165" i="32" s="1"/>
  <c r="G165" i="32"/>
  <c r="M165" i="32" s="1"/>
  <c r="L164" i="32"/>
  <c r="K164" i="32"/>
  <c r="J164" i="32"/>
  <c r="I164" i="32"/>
  <c r="H164" i="32"/>
  <c r="N164" i="32" s="1"/>
  <c r="G164" i="32"/>
  <c r="M164" i="32" s="1"/>
  <c r="L163" i="32"/>
  <c r="K163" i="32"/>
  <c r="J163" i="32"/>
  <c r="I163" i="32"/>
  <c r="H163" i="32"/>
  <c r="N163" i="32" s="1"/>
  <c r="G163" i="32"/>
  <c r="M163" i="32" s="1"/>
  <c r="L162" i="32"/>
  <c r="K162" i="32"/>
  <c r="J162" i="32"/>
  <c r="I162" i="32"/>
  <c r="H162" i="32"/>
  <c r="N162" i="32" s="1"/>
  <c r="G162" i="32"/>
  <c r="M162" i="32" s="1"/>
  <c r="L161" i="32"/>
  <c r="K161" i="32"/>
  <c r="L160" i="32"/>
  <c r="K160" i="32"/>
  <c r="J160" i="32"/>
  <c r="I160" i="32"/>
  <c r="H160" i="32"/>
  <c r="N160" i="32" s="1"/>
  <c r="G160" i="32"/>
  <c r="M160" i="32" s="1"/>
  <c r="L159" i="32"/>
  <c r="N159" i="32" s="1"/>
  <c r="K159" i="32"/>
  <c r="J159" i="32"/>
  <c r="I159" i="32"/>
  <c r="H159" i="32"/>
  <c r="G159" i="32"/>
  <c r="M159" i="32" s="1"/>
  <c r="L158" i="32"/>
  <c r="K158" i="32"/>
  <c r="J158" i="32"/>
  <c r="I158" i="32"/>
  <c r="H158" i="32"/>
  <c r="N158" i="32" s="1"/>
  <c r="G158" i="32"/>
  <c r="M158" i="32" s="1"/>
  <c r="L157" i="32"/>
  <c r="K157" i="32"/>
  <c r="J157" i="32"/>
  <c r="I157" i="32"/>
  <c r="H157" i="32"/>
  <c r="G157" i="32"/>
  <c r="M157" i="32" s="1"/>
  <c r="L156" i="32"/>
  <c r="K156" i="32"/>
  <c r="L155" i="32"/>
  <c r="K155" i="32"/>
  <c r="L154" i="32"/>
  <c r="K154" i="32"/>
  <c r="J154" i="32"/>
  <c r="H154" i="32"/>
  <c r="L153" i="32"/>
  <c r="K153" i="32"/>
  <c r="J153" i="32"/>
  <c r="I153" i="32"/>
  <c r="H153" i="32"/>
  <c r="N153" i="32" s="1"/>
  <c r="G153" i="32"/>
  <c r="M153" i="32" s="1"/>
  <c r="L152" i="32"/>
  <c r="K152" i="32"/>
  <c r="J152" i="32"/>
  <c r="I152" i="32"/>
  <c r="H152" i="32"/>
  <c r="L151" i="32"/>
  <c r="K151" i="32"/>
  <c r="J151" i="32"/>
  <c r="I151" i="32"/>
  <c r="G151" i="32"/>
  <c r="L150" i="32"/>
  <c r="K150" i="32"/>
  <c r="J150" i="32"/>
  <c r="I150" i="32"/>
  <c r="G150" i="32"/>
  <c r="L149" i="32"/>
  <c r="K149" i="32"/>
  <c r="L148" i="32"/>
  <c r="K148" i="32"/>
  <c r="J148" i="32"/>
  <c r="H148" i="32"/>
  <c r="L147" i="32"/>
  <c r="K147" i="32"/>
  <c r="H147" i="32"/>
  <c r="L146" i="32"/>
  <c r="K146" i="32"/>
  <c r="J146" i="32"/>
  <c r="I146" i="32"/>
  <c r="H146" i="32"/>
  <c r="N146" i="32" s="1"/>
  <c r="G146" i="32"/>
  <c r="M146" i="32" s="1"/>
  <c r="L145" i="32"/>
  <c r="K145" i="32"/>
  <c r="J145" i="32"/>
  <c r="L144" i="32"/>
  <c r="K144" i="32"/>
  <c r="L143" i="32"/>
  <c r="N143" i="32" s="1"/>
  <c r="K143" i="32"/>
  <c r="J143" i="32"/>
  <c r="I143" i="32"/>
  <c r="H143" i="32"/>
  <c r="G143" i="32"/>
  <c r="M143" i="32" s="1"/>
  <c r="L142" i="32"/>
  <c r="K142" i="32"/>
  <c r="L141" i="32"/>
  <c r="K141" i="32"/>
  <c r="L140" i="32"/>
  <c r="K140" i="32"/>
  <c r="J140" i="32"/>
  <c r="I140" i="32"/>
  <c r="H140" i="32"/>
  <c r="N140" i="32" s="1"/>
  <c r="G140" i="32"/>
  <c r="M140" i="32" s="1"/>
  <c r="L139" i="32"/>
  <c r="K139" i="32"/>
  <c r="L138" i="32"/>
  <c r="K138" i="32"/>
  <c r="L137" i="32"/>
  <c r="K137" i="32"/>
  <c r="L136" i="32"/>
  <c r="K136" i="32"/>
  <c r="J136" i="32"/>
  <c r="H136" i="32"/>
  <c r="L135" i="32"/>
  <c r="K135" i="32"/>
  <c r="L134" i="32"/>
  <c r="K134" i="32"/>
  <c r="L133" i="32"/>
  <c r="K133" i="32"/>
  <c r="L132" i="32"/>
  <c r="K132" i="32"/>
  <c r="J132" i="32"/>
  <c r="L131" i="32"/>
  <c r="K131" i="32"/>
  <c r="J131" i="32"/>
  <c r="I131" i="32"/>
  <c r="H131" i="32"/>
  <c r="N131" i="32" s="1"/>
  <c r="G131" i="32"/>
  <c r="M131" i="32" s="1"/>
  <c r="L130" i="32"/>
  <c r="K130" i="32"/>
  <c r="J130" i="32"/>
  <c r="I130" i="32"/>
  <c r="H130" i="32"/>
  <c r="N130" i="32" s="1"/>
  <c r="G130" i="32"/>
  <c r="M130" i="32" s="1"/>
  <c r="L129" i="32"/>
  <c r="K129" i="32"/>
  <c r="I129" i="32"/>
  <c r="G129" i="32"/>
  <c r="L128" i="32"/>
  <c r="K128" i="32"/>
  <c r="L127" i="32"/>
  <c r="K127" i="32"/>
  <c r="L126" i="32"/>
  <c r="K126" i="32"/>
  <c r="L125" i="32"/>
  <c r="K125" i="32"/>
  <c r="L124" i="32"/>
  <c r="K124" i="32"/>
  <c r="L123" i="32"/>
  <c r="K123" i="32"/>
  <c r="L122" i="32"/>
  <c r="K122" i="32"/>
  <c r="G122" i="32"/>
  <c r="L121" i="32"/>
  <c r="K121" i="32"/>
  <c r="J121" i="32"/>
  <c r="G121" i="32"/>
  <c r="L120" i="32"/>
  <c r="K120" i="32"/>
  <c r="J120" i="32"/>
  <c r="I120" i="32"/>
  <c r="H120" i="32"/>
  <c r="N120" i="32" s="1"/>
  <c r="G120" i="32"/>
  <c r="M120" i="32" s="1"/>
  <c r="L119" i="32"/>
  <c r="K119" i="32"/>
  <c r="J119" i="32"/>
  <c r="I119" i="32"/>
  <c r="H119" i="32"/>
  <c r="N119" i="32" s="1"/>
  <c r="G119" i="32"/>
  <c r="M119" i="32" s="1"/>
  <c r="L118" i="32"/>
  <c r="K118" i="32"/>
  <c r="L117" i="32"/>
  <c r="K117" i="32"/>
  <c r="J117" i="32"/>
  <c r="I117" i="32"/>
  <c r="H117" i="32"/>
  <c r="N117" i="32" s="1"/>
  <c r="G117" i="32"/>
  <c r="M117" i="32" s="1"/>
  <c r="L116" i="32"/>
  <c r="K116" i="32"/>
  <c r="L115" i="32"/>
  <c r="K115" i="32"/>
  <c r="I115" i="32"/>
  <c r="L114" i="32"/>
  <c r="K114" i="32"/>
  <c r="J114" i="32"/>
  <c r="I114" i="32"/>
  <c r="H114" i="32"/>
  <c r="N114" i="32" s="1"/>
  <c r="G114" i="32"/>
  <c r="M114" i="32" s="1"/>
  <c r="L113" i="32"/>
  <c r="K113" i="32"/>
  <c r="I113" i="32"/>
  <c r="H113" i="32"/>
  <c r="G113" i="32"/>
  <c r="L112" i="32"/>
  <c r="K112" i="32"/>
  <c r="J112" i="32"/>
  <c r="I112" i="32"/>
  <c r="L111" i="32"/>
  <c r="K111" i="32"/>
  <c r="L110" i="32"/>
  <c r="K110" i="32"/>
  <c r="J110" i="32"/>
  <c r="I110" i="32"/>
  <c r="H110" i="32"/>
  <c r="N110" i="32" s="1"/>
  <c r="G110" i="32"/>
  <c r="M110" i="32" s="1"/>
  <c r="L109" i="32"/>
  <c r="K109" i="32"/>
  <c r="G109" i="32"/>
  <c r="L108" i="32"/>
  <c r="K108" i="32"/>
  <c r="L107" i="32"/>
  <c r="K107" i="32"/>
  <c r="G107" i="32"/>
  <c r="L106" i="32"/>
  <c r="K106" i="32"/>
  <c r="L105" i="32"/>
  <c r="K105" i="32"/>
  <c r="I105" i="32"/>
  <c r="G105" i="32"/>
  <c r="L104" i="32"/>
  <c r="K104" i="32"/>
  <c r="L103" i="32"/>
  <c r="K103" i="32"/>
  <c r="L102" i="32"/>
  <c r="K102" i="32"/>
  <c r="J102" i="32"/>
  <c r="I102" i="32"/>
  <c r="H102" i="32"/>
  <c r="N102" i="32" s="1"/>
  <c r="G102" i="32"/>
  <c r="M102" i="32" s="1"/>
  <c r="L101" i="32"/>
  <c r="K101" i="32"/>
  <c r="L100" i="32"/>
  <c r="K100" i="32"/>
  <c r="H100" i="32"/>
  <c r="L99" i="32"/>
  <c r="K99" i="32"/>
  <c r="J99" i="32"/>
  <c r="I99" i="32"/>
  <c r="H99" i="32"/>
  <c r="N99" i="32" s="1"/>
  <c r="L98" i="32"/>
  <c r="K98" i="32"/>
  <c r="I98" i="32"/>
  <c r="G98" i="32"/>
  <c r="L97" i="32"/>
  <c r="K97" i="32"/>
  <c r="L96" i="32"/>
  <c r="K96" i="32"/>
  <c r="J96" i="32"/>
  <c r="I96" i="32"/>
  <c r="H96" i="32"/>
  <c r="G96" i="32"/>
  <c r="M96" i="32" s="1"/>
  <c r="L95" i="32"/>
  <c r="K95" i="32"/>
  <c r="J95" i="32"/>
  <c r="I95" i="32"/>
  <c r="H95" i="32"/>
  <c r="N95" i="32" s="1"/>
  <c r="G95" i="32"/>
  <c r="M95" i="32" s="1"/>
  <c r="L94" i="32"/>
  <c r="K94" i="32"/>
  <c r="J94" i="32"/>
  <c r="I94" i="32"/>
  <c r="H94" i="32"/>
  <c r="N94" i="32" s="1"/>
  <c r="G94" i="32"/>
  <c r="M94" i="32" s="1"/>
  <c r="L93" i="32"/>
  <c r="K93" i="32"/>
  <c r="J93" i="32"/>
  <c r="I93" i="32"/>
  <c r="H93" i="32"/>
  <c r="N93" i="32" s="1"/>
  <c r="G93" i="32"/>
  <c r="M93" i="32" s="1"/>
  <c r="L92" i="32"/>
  <c r="K92" i="32"/>
  <c r="H92" i="32"/>
  <c r="L91" i="32"/>
  <c r="K91" i="32"/>
  <c r="J91" i="32"/>
  <c r="I91" i="32"/>
  <c r="H91" i="32"/>
  <c r="N91" i="32" s="1"/>
  <c r="G91" i="32"/>
  <c r="L90" i="32"/>
  <c r="K90" i="32"/>
  <c r="H90" i="32"/>
  <c r="L89" i="32"/>
  <c r="K89" i="32"/>
  <c r="H89" i="32"/>
  <c r="L88" i="32"/>
  <c r="K88" i="32"/>
  <c r="J88" i="32"/>
  <c r="H88" i="32"/>
  <c r="L87" i="32"/>
  <c r="K87" i="32"/>
  <c r="H87" i="32"/>
  <c r="L86" i="32"/>
  <c r="K86" i="32"/>
  <c r="L85" i="32"/>
  <c r="K85" i="32"/>
  <c r="L84" i="32"/>
  <c r="K84" i="32"/>
  <c r="I84" i="32"/>
  <c r="L83" i="32"/>
  <c r="K83" i="32"/>
  <c r="L82" i="32"/>
  <c r="K82" i="32"/>
  <c r="F81" i="32"/>
  <c r="J177" i="32" s="1"/>
  <c r="E81" i="32"/>
  <c r="I177" i="32" s="1"/>
  <c r="D81" i="32"/>
  <c r="H166" i="32" s="1"/>
  <c r="C81" i="32"/>
  <c r="L73" i="32"/>
  <c r="K73" i="32"/>
  <c r="M73" i="32" s="1"/>
  <c r="J73" i="32"/>
  <c r="I73" i="32"/>
  <c r="H73" i="32"/>
  <c r="N73" i="32" s="1"/>
  <c r="G73" i="32"/>
  <c r="L72" i="32"/>
  <c r="K72" i="32"/>
  <c r="L71" i="32"/>
  <c r="K71" i="32"/>
  <c r="I71" i="32"/>
  <c r="G71" i="32"/>
  <c r="L70" i="32"/>
  <c r="K70" i="32"/>
  <c r="L69" i="32"/>
  <c r="K69" i="32"/>
  <c r="J69" i="32"/>
  <c r="I69" i="32"/>
  <c r="H69" i="32"/>
  <c r="N69" i="32" s="1"/>
  <c r="G69" i="32"/>
  <c r="M69" i="32" s="1"/>
  <c r="L68" i="32"/>
  <c r="K68" i="32"/>
  <c r="H68" i="32"/>
  <c r="L67" i="32"/>
  <c r="K67" i="32"/>
  <c r="L66" i="32"/>
  <c r="K66" i="32"/>
  <c r="J66" i="32"/>
  <c r="I66" i="32"/>
  <c r="G66" i="32"/>
  <c r="L65" i="32"/>
  <c r="K65" i="32"/>
  <c r="J65" i="32"/>
  <c r="I65" i="32"/>
  <c r="H65" i="32"/>
  <c r="G65" i="32"/>
  <c r="M65" i="32" s="1"/>
  <c r="L64" i="32"/>
  <c r="K64" i="32"/>
  <c r="J64" i="32"/>
  <c r="I64" i="32"/>
  <c r="H64" i="32"/>
  <c r="N64" i="32" s="1"/>
  <c r="G64" i="32"/>
  <c r="M64" i="32" s="1"/>
  <c r="L63" i="32"/>
  <c r="K63" i="32"/>
  <c r="J63" i="32"/>
  <c r="I63" i="32"/>
  <c r="H63" i="32"/>
  <c r="N63" i="32" s="1"/>
  <c r="G63" i="32"/>
  <c r="M63" i="32" s="1"/>
  <c r="L62" i="32"/>
  <c r="K62" i="32"/>
  <c r="I62" i="32"/>
  <c r="G62" i="32"/>
  <c r="M62" i="32" s="1"/>
  <c r="L61" i="32"/>
  <c r="K61" i="32"/>
  <c r="M61" i="32" s="1"/>
  <c r="J61" i="32"/>
  <c r="I61" i="32"/>
  <c r="H61" i="32"/>
  <c r="N61" i="32" s="1"/>
  <c r="G61" i="32"/>
  <c r="L60" i="32"/>
  <c r="K60" i="32"/>
  <c r="J60" i="32"/>
  <c r="I60" i="32"/>
  <c r="H60" i="32"/>
  <c r="N60" i="32" s="1"/>
  <c r="G60" i="32"/>
  <c r="M60" i="32" s="1"/>
  <c r="L59" i="32"/>
  <c r="K59" i="32"/>
  <c r="J59" i="32"/>
  <c r="I59" i="32"/>
  <c r="H59" i="32"/>
  <c r="N59" i="32" s="1"/>
  <c r="G59" i="32"/>
  <c r="M59" i="32" s="1"/>
  <c r="L58" i="32"/>
  <c r="K58" i="32"/>
  <c r="M58" i="32" s="1"/>
  <c r="J58" i="32"/>
  <c r="I58" i="32"/>
  <c r="H58" i="32"/>
  <c r="G58" i="32"/>
  <c r="L57" i="32"/>
  <c r="K57" i="32"/>
  <c r="J57" i="32"/>
  <c r="I57" i="32"/>
  <c r="G57" i="32"/>
  <c r="L56" i="32"/>
  <c r="K56" i="32"/>
  <c r="J56" i="32"/>
  <c r="I56" i="32"/>
  <c r="H56" i="32"/>
  <c r="N56" i="32" s="1"/>
  <c r="L55" i="32"/>
  <c r="K55" i="32"/>
  <c r="J55" i="32"/>
  <c r="I55" i="32"/>
  <c r="H55" i="32"/>
  <c r="N55" i="32" s="1"/>
  <c r="G55" i="32"/>
  <c r="M55" i="32" s="1"/>
  <c r="L54" i="32"/>
  <c r="K54" i="32"/>
  <c r="J54" i="32"/>
  <c r="I54" i="32"/>
  <c r="H54" i="32"/>
  <c r="G54" i="32"/>
  <c r="L53" i="32"/>
  <c r="K53" i="32"/>
  <c r="L52" i="32"/>
  <c r="K52" i="32"/>
  <c r="J52" i="32"/>
  <c r="H52" i="32"/>
  <c r="L51" i="32"/>
  <c r="K51" i="32"/>
  <c r="J51" i="32"/>
  <c r="I51" i="32"/>
  <c r="H51" i="32"/>
  <c r="G51" i="32"/>
  <c r="M51" i="32" s="1"/>
  <c r="L50" i="32"/>
  <c r="K50" i="32"/>
  <c r="J50" i="32"/>
  <c r="I50" i="32"/>
  <c r="H50" i="32"/>
  <c r="N50" i="32" s="1"/>
  <c r="G50" i="32"/>
  <c r="M50" i="32" s="1"/>
  <c r="L49" i="32"/>
  <c r="K49" i="32"/>
  <c r="J49" i="32"/>
  <c r="I49" i="32"/>
  <c r="H49" i="32"/>
  <c r="N49" i="32" s="1"/>
  <c r="G49" i="32"/>
  <c r="M49" i="32" s="1"/>
  <c r="L48" i="32"/>
  <c r="K48" i="32"/>
  <c r="H48" i="32"/>
  <c r="L47" i="32"/>
  <c r="K47" i="32"/>
  <c r="H47" i="32"/>
  <c r="L46" i="32"/>
  <c r="K46" i="32"/>
  <c r="M46" i="32" s="1"/>
  <c r="J46" i="32"/>
  <c r="I46" i="32"/>
  <c r="H46" i="32"/>
  <c r="N46" i="32" s="1"/>
  <c r="G46" i="32"/>
  <c r="L45" i="32"/>
  <c r="K45" i="32"/>
  <c r="M45" i="32" s="1"/>
  <c r="J45" i="32"/>
  <c r="I45" i="32"/>
  <c r="H45" i="32"/>
  <c r="N45" i="32" s="1"/>
  <c r="G45" i="32"/>
  <c r="L44" i="32"/>
  <c r="K44" i="32"/>
  <c r="M44" i="32" s="1"/>
  <c r="J44" i="32"/>
  <c r="I44" i="32"/>
  <c r="H44" i="32"/>
  <c r="N44" i="32" s="1"/>
  <c r="G44" i="32"/>
  <c r="L43" i="32"/>
  <c r="K43" i="32"/>
  <c r="M43" i="32" s="1"/>
  <c r="J43" i="32"/>
  <c r="I43" i="32"/>
  <c r="H43" i="32"/>
  <c r="N43" i="32" s="1"/>
  <c r="G43" i="32"/>
  <c r="L42" i="32"/>
  <c r="K42" i="32"/>
  <c r="H42" i="32"/>
  <c r="L41" i="32"/>
  <c r="K41" i="32"/>
  <c r="J41" i="32"/>
  <c r="I41" i="32"/>
  <c r="G41" i="32"/>
  <c r="L40" i="32"/>
  <c r="K40" i="32"/>
  <c r="I40" i="32"/>
  <c r="G40" i="32"/>
  <c r="L39" i="32"/>
  <c r="K39" i="32"/>
  <c r="L38" i="32"/>
  <c r="K38" i="32"/>
  <c r="J38" i="32"/>
  <c r="I38" i="32"/>
  <c r="H38" i="32"/>
  <c r="N38" i="32" s="1"/>
  <c r="G38" i="32"/>
  <c r="M38" i="32" s="1"/>
  <c r="L37" i="32"/>
  <c r="K37" i="32"/>
  <c r="J37" i="32"/>
  <c r="I37" i="32"/>
  <c r="H37" i="32"/>
  <c r="N37" i="32" s="1"/>
  <c r="G37" i="32"/>
  <c r="M37" i="32" s="1"/>
  <c r="L36" i="32"/>
  <c r="N36" i="32" s="1"/>
  <c r="K36" i="32"/>
  <c r="J36" i="32"/>
  <c r="I36" i="32"/>
  <c r="H36" i="32"/>
  <c r="G36" i="32"/>
  <c r="M36" i="32" s="1"/>
  <c r="L35" i="32"/>
  <c r="N35" i="32" s="1"/>
  <c r="K35" i="32"/>
  <c r="J35" i="32"/>
  <c r="I35" i="32"/>
  <c r="H35" i="32"/>
  <c r="G35" i="32"/>
  <c r="M35" i="32" s="1"/>
  <c r="L34" i="32"/>
  <c r="K34" i="32"/>
  <c r="J34" i="32"/>
  <c r="I34" i="32"/>
  <c r="H34" i="32"/>
  <c r="N34" i="32" s="1"/>
  <c r="G34" i="32"/>
  <c r="L33" i="32"/>
  <c r="K33" i="32"/>
  <c r="L32" i="32"/>
  <c r="K32" i="32"/>
  <c r="J32" i="32"/>
  <c r="I32" i="32"/>
  <c r="L31" i="32"/>
  <c r="K31" i="32"/>
  <c r="J31" i="32"/>
  <c r="H31" i="32"/>
  <c r="G31" i="32"/>
  <c r="L30" i="32"/>
  <c r="K30" i="32"/>
  <c r="J30" i="32"/>
  <c r="I30" i="32"/>
  <c r="H30" i="32"/>
  <c r="G30" i="32"/>
  <c r="M30" i="32" s="1"/>
  <c r="L29" i="32"/>
  <c r="K29" i="32"/>
  <c r="M29" i="32" s="1"/>
  <c r="J29" i="32"/>
  <c r="I29" i="32"/>
  <c r="G29" i="32"/>
  <c r="L28" i="32"/>
  <c r="K28" i="32"/>
  <c r="L27" i="32"/>
  <c r="K27" i="32"/>
  <c r="J27" i="32"/>
  <c r="I27" i="32"/>
  <c r="H27" i="32"/>
  <c r="N27" i="32" s="1"/>
  <c r="G27" i="32"/>
  <c r="M27" i="32" s="1"/>
  <c r="L26" i="32"/>
  <c r="K26" i="32"/>
  <c r="J26" i="32"/>
  <c r="I26" i="32"/>
  <c r="H26" i="32"/>
  <c r="N26" i="32" s="1"/>
  <c r="G26" i="32"/>
  <c r="L25" i="32"/>
  <c r="K25" i="32"/>
  <c r="M25" i="32" s="1"/>
  <c r="J25" i="32"/>
  <c r="I25" i="32"/>
  <c r="G25" i="32"/>
  <c r="L24" i="32"/>
  <c r="K24" i="32"/>
  <c r="J24" i="32"/>
  <c r="I24" i="32"/>
  <c r="H24" i="32"/>
  <c r="N24" i="32" s="1"/>
  <c r="G24" i="32"/>
  <c r="M24" i="32" s="1"/>
  <c r="L23" i="32"/>
  <c r="K23" i="32"/>
  <c r="J23" i="32"/>
  <c r="I23" i="32"/>
  <c r="H23" i="32"/>
  <c r="N23" i="32" s="1"/>
  <c r="G23" i="32"/>
  <c r="M23" i="32" s="1"/>
  <c r="F22" i="32"/>
  <c r="J47" i="32" s="1"/>
  <c r="E22" i="32"/>
  <c r="I47" i="32" s="1"/>
  <c r="D22" i="32"/>
  <c r="C22" i="32"/>
  <c r="G67" i="32" s="1"/>
  <c r="F14" i="32"/>
  <c r="E14" i="32"/>
  <c r="D13" i="32"/>
  <c r="E12" i="32"/>
  <c r="D12" i="32"/>
  <c r="C11" i="32"/>
  <c r="C10" i="32"/>
  <c r="L640" i="31"/>
  <c r="K640" i="31"/>
  <c r="I640" i="31"/>
  <c r="G640" i="31"/>
  <c r="L639" i="31"/>
  <c r="K639" i="31"/>
  <c r="J639" i="31"/>
  <c r="L638" i="31"/>
  <c r="K638" i="31"/>
  <c r="J638" i="31"/>
  <c r="I638" i="31"/>
  <c r="H638" i="31"/>
  <c r="N638" i="31" s="1"/>
  <c r="G638" i="31"/>
  <c r="M638" i="31" s="1"/>
  <c r="L637" i="31"/>
  <c r="K637" i="31"/>
  <c r="J637" i="31"/>
  <c r="I637" i="31"/>
  <c r="H637" i="31"/>
  <c r="N637" i="31" s="1"/>
  <c r="G637" i="31"/>
  <c r="M637" i="31" s="1"/>
  <c r="L636" i="31"/>
  <c r="K636" i="31"/>
  <c r="I636" i="31"/>
  <c r="G636" i="31"/>
  <c r="L635" i="31"/>
  <c r="N635" i="31" s="1"/>
  <c r="K635" i="31"/>
  <c r="J635" i="31"/>
  <c r="I635" i="31"/>
  <c r="H635" i="31"/>
  <c r="G635" i="31"/>
  <c r="M635" i="31" s="1"/>
  <c r="L634" i="31"/>
  <c r="K634" i="31"/>
  <c r="L633" i="31"/>
  <c r="K633" i="31"/>
  <c r="J633" i="31"/>
  <c r="I633" i="31"/>
  <c r="G633" i="31"/>
  <c r="L632" i="31"/>
  <c r="K632" i="31"/>
  <c r="I632" i="31"/>
  <c r="G632" i="31"/>
  <c r="L631" i="31"/>
  <c r="K631" i="31"/>
  <c r="G631" i="31"/>
  <c r="L630" i="31"/>
  <c r="K630" i="31"/>
  <c r="L629" i="31"/>
  <c r="K629" i="31"/>
  <c r="I629" i="31"/>
  <c r="G629" i="31"/>
  <c r="L628" i="31"/>
  <c r="K628" i="31"/>
  <c r="L627" i="31"/>
  <c r="K627" i="31"/>
  <c r="L626" i="31"/>
  <c r="K626" i="31"/>
  <c r="J626" i="31"/>
  <c r="I626" i="31"/>
  <c r="H626" i="31"/>
  <c r="N626" i="31" s="1"/>
  <c r="G626" i="31"/>
  <c r="M626" i="31" s="1"/>
  <c r="L625" i="31"/>
  <c r="K625" i="31"/>
  <c r="I625" i="31"/>
  <c r="G625" i="31"/>
  <c r="L624" i="31"/>
  <c r="K624" i="31"/>
  <c r="J624" i="31"/>
  <c r="I624" i="31"/>
  <c r="H624" i="31"/>
  <c r="N624" i="31" s="1"/>
  <c r="G624" i="31"/>
  <c r="M624" i="31" s="1"/>
  <c r="L623" i="31"/>
  <c r="K623" i="31"/>
  <c r="L622" i="31"/>
  <c r="K622" i="31"/>
  <c r="H622" i="31"/>
  <c r="G622" i="31"/>
  <c r="L621" i="31"/>
  <c r="K621" i="31"/>
  <c r="L620" i="31"/>
  <c r="K620" i="31"/>
  <c r="J620" i="31"/>
  <c r="I620" i="31"/>
  <c r="H620" i="31"/>
  <c r="N620" i="31" s="1"/>
  <c r="G620" i="31"/>
  <c r="M620" i="31" s="1"/>
  <c r="L619" i="31"/>
  <c r="K619" i="31"/>
  <c r="G619" i="31"/>
  <c r="L618" i="31"/>
  <c r="K618" i="31"/>
  <c r="J618" i="31"/>
  <c r="I618" i="31"/>
  <c r="H618" i="31"/>
  <c r="N618" i="31" s="1"/>
  <c r="G618" i="31"/>
  <c r="M618" i="31" s="1"/>
  <c r="L617" i="31"/>
  <c r="K617" i="31"/>
  <c r="L616" i="31"/>
  <c r="K616" i="31"/>
  <c r="L615" i="31"/>
  <c r="K615" i="31"/>
  <c r="L614" i="31"/>
  <c r="K614" i="31"/>
  <c r="L613" i="31"/>
  <c r="K613" i="31"/>
  <c r="G613" i="31"/>
  <c r="F612" i="31"/>
  <c r="J628" i="31" s="1"/>
  <c r="E612" i="31"/>
  <c r="I639" i="31" s="1"/>
  <c r="D612" i="31"/>
  <c r="H640" i="31" s="1"/>
  <c r="C612" i="31"/>
  <c r="G634" i="31" s="1"/>
  <c r="M634" i="31" s="1"/>
  <c r="L604" i="31"/>
  <c r="K604" i="31"/>
  <c r="J604" i="31"/>
  <c r="I604" i="31"/>
  <c r="H604" i="31"/>
  <c r="N604" i="31" s="1"/>
  <c r="G604" i="31"/>
  <c r="M604" i="31" s="1"/>
  <c r="L603" i="31"/>
  <c r="K603" i="31"/>
  <c r="J603" i="31"/>
  <c r="I603" i="31"/>
  <c r="H603" i="31"/>
  <c r="N603" i="31" s="1"/>
  <c r="G603" i="31"/>
  <c r="M603" i="31" s="1"/>
  <c r="L602" i="31"/>
  <c r="K602" i="31"/>
  <c r="J602" i="31"/>
  <c r="I602" i="31"/>
  <c r="H602" i="31"/>
  <c r="N602" i="31" s="1"/>
  <c r="G602" i="31"/>
  <c r="M602" i="31" s="1"/>
  <c r="L601" i="31"/>
  <c r="K601" i="31"/>
  <c r="J601" i="31"/>
  <c r="I601" i="31"/>
  <c r="H601" i="31"/>
  <c r="N601" i="31" s="1"/>
  <c r="G601" i="31"/>
  <c r="M601" i="31" s="1"/>
  <c r="L600" i="31"/>
  <c r="K600" i="31"/>
  <c r="J600" i="31"/>
  <c r="I600" i="31"/>
  <c r="H600" i="31"/>
  <c r="N600" i="31" s="1"/>
  <c r="G600" i="31"/>
  <c r="M600" i="31" s="1"/>
  <c r="L599" i="31"/>
  <c r="K599" i="31"/>
  <c r="J599" i="31"/>
  <c r="I599" i="31"/>
  <c r="H599" i="31"/>
  <c r="N599" i="31" s="1"/>
  <c r="G599" i="31"/>
  <c r="M599" i="31" s="1"/>
  <c r="L598" i="31"/>
  <c r="K598" i="31"/>
  <c r="I598" i="31"/>
  <c r="G598" i="31"/>
  <c r="L597" i="31"/>
  <c r="K597" i="31"/>
  <c r="I597" i="31"/>
  <c r="L596" i="31"/>
  <c r="K596" i="31"/>
  <c r="M596" i="31" s="1"/>
  <c r="J596" i="31"/>
  <c r="I596" i="31"/>
  <c r="H596" i="31"/>
  <c r="N596" i="31" s="1"/>
  <c r="G596" i="31"/>
  <c r="L595" i="31"/>
  <c r="K595" i="31"/>
  <c r="J595" i="31"/>
  <c r="I595" i="31"/>
  <c r="H595" i="31"/>
  <c r="G595" i="31"/>
  <c r="M595" i="31" s="1"/>
  <c r="L594" i="31"/>
  <c r="K594" i="31"/>
  <c r="M594" i="31" s="1"/>
  <c r="J594" i="31"/>
  <c r="I594" i="31"/>
  <c r="H594" i="31"/>
  <c r="N594" i="31" s="1"/>
  <c r="G594" i="31"/>
  <c r="L593" i="31"/>
  <c r="K593" i="31"/>
  <c r="M593" i="31" s="1"/>
  <c r="J593" i="31"/>
  <c r="I593" i="31"/>
  <c r="H593" i="31"/>
  <c r="N593" i="31" s="1"/>
  <c r="G593" i="31"/>
  <c r="L592" i="31"/>
  <c r="K592" i="31"/>
  <c r="J592" i="31"/>
  <c r="I592" i="31"/>
  <c r="H592" i="31"/>
  <c r="N592" i="31" s="1"/>
  <c r="G592" i="31"/>
  <c r="M592" i="31" s="1"/>
  <c r="L591" i="31"/>
  <c r="K591" i="31"/>
  <c r="I591" i="31"/>
  <c r="H591" i="31"/>
  <c r="G591" i="31"/>
  <c r="L590" i="31"/>
  <c r="K590" i="31"/>
  <c r="G590" i="31"/>
  <c r="L589" i="31"/>
  <c r="K589" i="31"/>
  <c r="I589" i="31"/>
  <c r="G589" i="31"/>
  <c r="L588" i="31"/>
  <c r="K588" i="31"/>
  <c r="L587" i="31"/>
  <c r="K587" i="31"/>
  <c r="J587" i="31"/>
  <c r="I587" i="31"/>
  <c r="H587" i="31"/>
  <c r="N587" i="31" s="1"/>
  <c r="G587" i="31"/>
  <c r="M587" i="31" s="1"/>
  <c r="L586" i="31"/>
  <c r="K586" i="31"/>
  <c r="J586" i="31"/>
  <c r="I586" i="31"/>
  <c r="H586" i="31"/>
  <c r="N586" i="31" s="1"/>
  <c r="G586" i="31"/>
  <c r="M586" i="31" s="1"/>
  <c r="L585" i="31"/>
  <c r="K585" i="31"/>
  <c r="I585" i="31"/>
  <c r="H585" i="31"/>
  <c r="G585" i="31"/>
  <c r="L584" i="31"/>
  <c r="K584" i="31"/>
  <c r="J584" i="31"/>
  <c r="I584" i="31"/>
  <c r="H584" i="31"/>
  <c r="N584" i="31" s="1"/>
  <c r="G584" i="31"/>
  <c r="M584" i="31" s="1"/>
  <c r="L583" i="31"/>
  <c r="K583" i="31"/>
  <c r="I583" i="31"/>
  <c r="G583" i="31"/>
  <c r="L582" i="31"/>
  <c r="K582" i="31"/>
  <c r="M582" i="31" s="1"/>
  <c r="J582" i="31"/>
  <c r="I582" i="31"/>
  <c r="G582" i="31"/>
  <c r="L581" i="31"/>
  <c r="K581" i="31"/>
  <c r="J581" i="31"/>
  <c r="I581" i="31"/>
  <c r="H581" i="31"/>
  <c r="N581" i="31" s="1"/>
  <c r="G581" i="31"/>
  <c r="M581" i="31" s="1"/>
  <c r="L580" i="31"/>
  <c r="K580" i="31"/>
  <c r="J580" i="31"/>
  <c r="I580" i="31"/>
  <c r="G580" i="31"/>
  <c r="L579" i="31"/>
  <c r="K579" i="31"/>
  <c r="J579" i="31"/>
  <c r="I579" i="31"/>
  <c r="H579" i="31"/>
  <c r="N579" i="31" s="1"/>
  <c r="G579" i="31"/>
  <c r="M579" i="31" s="1"/>
  <c r="L578" i="31"/>
  <c r="K578" i="31"/>
  <c r="J578" i="31"/>
  <c r="I578" i="31"/>
  <c r="H578" i="31"/>
  <c r="N578" i="31" s="1"/>
  <c r="G578" i="31"/>
  <c r="M578" i="31" s="1"/>
  <c r="L577" i="31"/>
  <c r="K577" i="31"/>
  <c r="J577" i="31"/>
  <c r="I577" i="31"/>
  <c r="H577" i="31"/>
  <c r="N577" i="31" s="1"/>
  <c r="G577" i="31"/>
  <c r="M577" i="31" s="1"/>
  <c r="L576" i="31"/>
  <c r="K576" i="31"/>
  <c r="J576" i="31"/>
  <c r="I576" i="31"/>
  <c r="H576" i="31"/>
  <c r="N576" i="31" s="1"/>
  <c r="G576" i="31"/>
  <c r="M576" i="31" s="1"/>
  <c r="L575" i="31"/>
  <c r="K575" i="31"/>
  <c r="J575" i="31"/>
  <c r="I575" i="31"/>
  <c r="H575" i="31"/>
  <c r="N575" i="31" s="1"/>
  <c r="G575" i="31"/>
  <c r="M575" i="31" s="1"/>
  <c r="L574" i="31"/>
  <c r="K574" i="31"/>
  <c r="J574" i="31"/>
  <c r="I574" i="31"/>
  <c r="H574" i="31"/>
  <c r="N574" i="31" s="1"/>
  <c r="G574" i="31"/>
  <c r="M574" i="31" s="1"/>
  <c r="L573" i="31"/>
  <c r="K573" i="31"/>
  <c r="J573" i="31"/>
  <c r="I573" i="31"/>
  <c r="H573" i="31"/>
  <c r="N573" i="31" s="1"/>
  <c r="L572" i="31"/>
  <c r="K572" i="31"/>
  <c r="J572" i="31"/>
  <c r="I572" i="31"/>
  <c r="H572" i="31"/>
  <c r="N572" i="31" s="1"/>
  <c r="G572" i="31"/>
  <c r="M572" i="31" s="1"/>
  <c r="L571" i="31"/>
  <c r="N571" i="31" s="1"/>
  <c r="K571" i="31"/>
  <c r="J571" i="31"/>
  <c r="I571" i="31"/>
  <c r="H571" i="31"/>
  <c r="G571" i="31"/>
  <c r="M571" i="31" s="1"/>
  <c r="L570" i="31"/>
  <c r="K570" i="31"/>
  <c r="I570" i="31"/>
  <c r="H570" i="31"/>
  <c r="G570" i="31"/>
  <c r="L569" i="31"/>
  <c r="K569" i="31"/>
  <c r="I569" i="31"/>
  <c r="H569" i="31"/>
  <c r="G569" i="31"/>
  <c r="L568" i="31"/>
  <c r="K568" i="31"/>
  <c r="I568" i="31"/>
  <c r="G568" i="31"/>
  <c r="L567" i="31"/>
  <c r="K567" i="31"/>
  <c r="I567" i="31"/>
  <c r="G567" i="31"/>
  <c r="L566" i="31"/>
  <c r="N566" i="31" s="1"/>
  <c r="K566" i="31"/>
  <c r="J566" i="31"/>
  <c r="I566" i="31"/>
  <c r="H566" i="31"/>
  <c r="G566" i="31"/>
  <c r="M566" i="31" s="1"/>
  <c r="L565" i="31"/>
  <c r="N565" i="31" s="1"/>
  <c r="K565" i="31"/>
  <c r="J565" i="31"/>
  <c r="I565" i="31"/>
  <c r="H565" i="31"/>
  <c r="G565" i="31"/>
  <c r="M565" i="31" s="1"/>
  <c r="L564" i="31"/>
  <c r="K564" i="31"/>
  <c r="G564" i="31"/>
  <c r="L563" i="31"/>
  <c r="K563" i="31"/>
  <c r="J563" i="31"/>
  <c r="G563" i="31"/>
  <c r="L562" i="31"/>
  <c r="K562" i="31"/>
  <c r="J562" i="31"/>
  <c r="I562" i="31"/>
  <c r="H562" i="31"/>
  <c r="N562" i="31" s="1"/>
  <c r="G562" i="31"/>
  <c r="M562" i="31" s="1"/>
  <c r="L561" i="31"/>
  <c r="K561" i="31"/>
  <c r="I561" i="31"/>
  <c r="G561" i="31"/>
  <c r="L560" i="31"/>
  <c r="K560" i="31"/>
  <c r="J560" i="31"/>
  <c r="I560" i="31"/>
  <c r="H560" i="31"/>
  <c r="N560" i="31" s="1"/>
  <c r="G560" i="31"/>
  <c r="M560" i="31" s="1"/>
  <c r="L559" i="31"/>
  <c r="K559" i="31"/>
  <c r="J559" i="31"/>
  <c r="I559" i="31"/>
  <c r="H559" i="31"/>
  <c r="N559" i="31" s="1"/>
  <c r="G559" i="31"/>
  <c r="M559" i="31" s="1"/>
  <c r="L558" i="31"/>
  <c r="K558" i="31"/>
  <c r="J558" i="31"/>
  <c r="I558" i="31"/>
  <c r="H558" i="31"/>
  <c r="N558" i="31" s="1"/>
  <c r="G558" i="31"/>
  <c r="M558" i="31" s="1"/>
  <c r="L557" i="31"/>
  <c r="K557" i="31"/>
  <c r="J557" i="31"/>
  <c r="I557" i="31"/>
  <c r="H557" i="31"/>
  <c r="N557" i="31" s="1"/>
  <c r="G557" i="31"/>
  <c r="M557" i="31" s="1"/>
  <c r="L556" i="31"/>
  <c r="K556" i="31"/>
  <c r="J556" i="31"/>
  <c r="I556" i="31"/>
  <c r="H556" i="31"/>
  <c r="N556" i="31" s="1"/>
  <c r="G556" i="31"/>
  <c r="M556" i="31" s="1"/>
  <c r="L555" i="31"/>
  <c r="K555" i="31"/>
  <c r="J555" i="31"/>
  <c r="I555" i="31"/>
  <c r="H555" i="31"/>
  <c r="N555" i="31" s="1"/>
  <c r="G555" i="31"/>
  <c r="M555" i="31" s="1"/>
  <c r="L554" i="31"/>
  <c r="K554" i="31"/>
  <c r="J554" i="31"/>
  <c r="I554" i="31"/>
  <c r="H554" i="31"/>
  <c r="N554" i="31" s="1"/>
  <c r="G554" i="31"/>
  <c r="M554" i="31" s="1"/>
  <c r="L553" i="31"/>
  <c r="K553" i="31"/>
  <c r="J553" i="31"/>
  <c r="I553" i="31"/>
  <c r="H553" i="31"/>
  <c r="N553" i="31" s="1"/>
  <c r="G553" i="31"/>
  <c r="M553" i="31" s="1"/>
  <c r="L552" i="31"/>
  <c r="K552" i="31"/>
  <c r="J552" i="31"/>
  <c r="I552" i="31"/>
  <c r="H552" i="31"/>
  <c r="N552" i="31" s="1"/>
  <c r="G552" i="31"/>
  <c r="M552" i="31" s="1"/>
  <c r="L551" i="31"/>
  <c r="K551" i="31"/>
  <c r="J551" i="31"/>
  <c r="I551" i="31"/>
  <c r="H551" i="31"/>
  <c r="N551" i="31" s="1"/>
  <c r="G551" i="31"/>
  <c r="M551" i="31" s="1"/>
  <c r="L550" i="31"/>
  <c r="K550" i="31"/>
  <c r="J550" i="31"/>
  <c r="I550" i="31"/>
  <c r="H550" i="31"/>
  <c r="N550" i="31" s="1"/>
  <c r="G550" i="31"/>
  <c r="M550" i="31" s="1"/>
  <c r="L549" i="31"/>
  <c r="K549" i="31"/>
  <c r="J549" i="31"/>
  <c r="I549" i="31"/>
  <c r="H549" i="31"/>
  <c r="N549" i="31" s="1"/>
  <c r="G549" i="31"/>
  <c r="M549" i="31" s="1"/>
  <c r="L548" i="31"/>
  <c r="K548" i="31"/>
  <c r="J548" i="31"/>
  <c r="I548" i="31"/>
  <c r="H548" i="31"/>
  <c r="N548" i="31" s="1"/>
  <c r="G548" i="31"/>
  <c r="M548" i="31" s="1"/>
  <c r="L547" i="31"/>
  <c r="K547" i="31"/>
  <c r="J547" i="31"/>
  <c r="I547" i="31"/>
  <c r="H547" i="31"/>
  <c r="N547" i="31" s="1"/>
  <c r="G547" i="31"/>
  <c r="M547" i="31" s="1"/>
  <c r="L546" i="31"/>
  <c r="K546" i="31"/>
  <c r="J546" i="31"/>
  <c r="I546" i="31"/>
  <c r="H546" i="31"/>
  <c r="N546" i="31" s="1"/>
  <c r="G546" i="31"/>
  <c r="M546" i="31" s="1"/>
  <c r="L545" i="31"/>
  <c r="K545" i="31"/>
  <c r="I545" i="31"/>
  <c r="H545" i="31"/>
  <c r="G545" i="31"/>
  <c r="L544" i="31"/>
  <c r="K544" i="31"/>
  <c r="L543" i="31"/>
  <c r="K543" i="31"/>
  <c r="J543" i="31"/>
  <c r="H543" i="31"/>
  <c r="L542" i="31"/>
  <c r="K542" i="31"/>
  <c r="J542" i="31"/>
  <c r="I542" i="31"/>
  <c r="H542" i="31"/>
  <c r="N542" i="31" s="1"/>
  <c r="G542" i="31"/>
  <c r="M542" i="31" s="1"/>
  <c r="L541" i="31"/>
  <c r="K541" i="31"/>
  <c r="J541" i="31"/>
  <c r="I541" i="31"/>
  <c r="H541" i="31"/>
  <c r="N541" i="31" s="1"/>
  <c r="G541" i="31"/>
  <c r="M541" i="31" s="1"/>
  <c r="L540" i="31"/>
  <c r="K540" i="31"/>
  <c r="J540" i="31"/>
  <c r="G540" i="31"/>
  <c r="L539" i="31"/>
  <c r="K539" i="31"/>
  <c r="L538" i="31"/>
  <c r="K538" i="31"/>
  <c r="J538" i="31"/>
  <c r="H538" i="31"/>
  <c r="G538" i="31"/>
  <c r="L537" i="31"/>
  <c r="K537" i="31"/>
  <c r="I537" i="31"/>
  <c r="G537" i="31"/>
  <c r="L536" i="31"/>
  <c r="K536" i="31"/>
  <c r="J536" i="31"/>
  <c r="I536" i="31"/>
  <c r="H536" i="31"/>
  <c r="N536" i="31" s="1"/>
  <c r="G536" i="31"/>
  <c r="M536" i="31" s="1"/>
  <c r="L535" i="31"/>
  <c r="K535" i="31"/>
  <c r="J535" i="31"/>
  <c r="I535" i="31"/>
  <c r="H535" i="31"/>
  <c r="N535" i="31" s="1"/>
  <c r="G535" i="31"/>
  <c r="M535" i="31" s="1"/>
  <c r="L534" i="31"/>
  <c r="K534" i="31"/>
  <c r="J534" i="31"/>
  <c r="I534" i="31"/>
  <c r="H534" i="31"/>
  <c r="N534" i="31" s="1"/>
  <c r="G534" i="31"/>
  <c r="M534" i="31" s="1"/>
  <c r="L533" i="31"/>
  <c r="K533" i="31"/>
  <c r="J533" i="31"/>
  <c r="I533" i="31"/>
  <c r="H533" i="31"/>
  <c r="N533" i="31" s="1"/>
  <c r="G533" i="31"/>
  <c r="M533" i="31" s="1"/>
  <c r="L532" i="31"/>
  <c r="K532" i="31"/>
  <c r="J532" i="31"/>
  <c r="I532" i="31"/>
  <c r="H532" i="31"/>
  <c r="N532" i="31" s="1"/>
  <c r="G532" i="31"/>
  <c r="M532" i="31" s="1"/>
  <c r="L531" i="31"/>
  <c r="K531" i="31"/>
  <c r="J531" i="31"/>
  <c r="I531" i="31"/>
  <c r="H531" i="31"/>
  <c r="N531" i="31" s="1"/>
  <c r="G531" i="31"/>
  <c r="M531" i="31" s="1"/>
  <c r="L530" i="31"/>
  <c r="K530" i="31"/>
  <c r="J530" i="31"/>
  <c r="I530" i="31"/>
  <c r="H530" i="31"/>
  <c r="N530" i="31" s="1"/>
  <c r="G530" i="31"/>
  <c r="M530" i="31" s="1"/>
  <c r="L529" i="31"/>
  <c r="K529" i="31"/>
  <c r="J529" i="31"/>
  <c r="I529" i="31"/>
  <c r="H529" i="31"/>
  <c r="N529" i="31" s="1"/>
  <c r="G529" i="31"/>
  <c r="M529" i="31" s="1"/>
  <c r="L528" i="31"/>
  <c r="K528" i="31"/>
  <c r="I528" i="31"/>
  <c r="H528" i="31"/>
  <c r="G528" i="31"/>
  <c r="L527" i="31"/>
  <c r="K527" i="31"/>
  <c r="J527" i="31"/>
  <c r="I527" i="31"/>
  <c r="H527" i="31"/>
  <c r="N527" i="31" s="1"/>
  <c r="G527" i="31"/>
  <c r="M527" i="31" s="1"/>
  <c r="L526" i="31"/>
  <c r="K526" i="31"/>
  <c r="J526" i="31"/>
  <c r="I526" i="31"/>
  <c r="H526" i="31"/>
  <c r="N526" i="31" s="1"/>
  <c r="G526" i="31"/>
  <c r="M526" i="31" s="1"/>
  <c r="L525" i="31"/>
  <c r="K525" i="31"/>
  <c r="I525" i="31"/>
  <c r="G525" i="31"/>
  <c r="L524" i="31"/>
  <c r="K524" i="31"/>
  <c r="M524" i="31" s="1"/>
  <c r="J524" i="31"/>
  <c r="I524" i="31"/>
  <c r="H524" i="31"/>
  <c r="N524" i="31" s="1"/>
  <c r="G524" i="31"/>
  <c r="L523" i="31"/>
  <c r="K523" i="31"/>
  <c r="I523" i="31"/>
  <c r="G523" i="31"/>
  <c r="L522" i="31"/>
  <c r="K522" i="31"/>
  <c r="J522" i="31"/>
  <c r="I522" i="31"/>
  <c r="H522" i="31"/>
  <c r="N522" i="31" s="1"/>
  <c r="G522" i="31"/>
  <c r="M522" i="31" s="1"/>
  <c r="L521" i="31"/>
  <c r="K521" i="31"/>
  <c r="J521" i="31"/>
  <c r="I521" i="31"/>
  <c r="H521" i="31"/>
  <c r="N521" i="31" s="1"/>
  <c r="G521" i="31"/>
  <c r="M521" i="31" s="1"/>
  <c r="L520" i="31"/>
  <c r="K520" i="31"/>
  <c r="J520" i="31"/>
  <c r="I520" i="31"/>
  <c r="G520" i="31"/>
  <c r="L519" i="31"/>
  <c r="K519" i="31"/>
  <c r="J519" i="31"/>
  <c r="I519" i="31"/>
  <c r="H519" i="31"/>
  <c r="N519" i="31" s="1"/>
  <c r="G519" i="31"/>
  <c r="M519" i="31" s="1"/>
  <c r="L518" i="31"/>
  <c r="K518" i="31"/>
  <c r="I518" i="31"/>
  <c r="H518" i="31"/>
  <c r="G518" i="31"/>
  <c r="L517" i="31"/>
  <c r="K517" i="31"/>
  <c r="I517" i="31"/>
  <c r="G517" i="31"/>
  <c r="L516" i="31"/>
  <c r="N516" i="31" s="1"/>
  <c r="K516" i="31"/>
  <c r="J516" i="31"/>
  <c r="I516" i="31"/>
  <c r="H516" i="31"/>
  <c r="G516" i="31"/>
  <c r="M516" i="31" s="1"/>
  <c r="L515" i="31"/>
  <c r="K515" i="31"/>
  <c r="J515" i="31"/>
  <c r="I515" i="31"/>
  <c r="H515" i="31"/>
  <c r="N515" i="31" s="1"/>
  <c r="G515" i="31"/>
  <c r="M515" i="31" s="1"/>
  <c r="L514" i="31"/>
  <c r="K514" i="31"/>
  <c r="I514" i="31"/>
  <c r="G514" i="31"/>
  <c r="L513" i="31"/>
  <c r="K513" i="31"/>
  <c r="I513" i="31"/>
  <c r="G513" i="31"/>
  <c r="L512" i="31"/>
  <c r="K512" i="31"/>
  <c r="I512" i="31"/>
  <c r="G512" i="31"/>
  <c r="L511" i="31"/>
  <c r="K511" i="31"/>
  <c r="J511" i="31"/>
  <c r="I511" i="31"/>
  <c r="H511" i="31"/>
  <c r="N511" i="31" s="1"/>
  <c r="G511" i="31"/>
  <c r="M511" i="31" s="1"/>
  <c r="L510" i="31"/>
  <c r="K510" i="31"/>
  <c r="J510" i="31"/>
  <c r="I510" i="31"/>
  <c r="H510" i="31"/>
  <c r="N510" i="31" s="1"/>
  <c r="G510" i="31"/>
  <c r="M510" i="31" s="1"/>
  <c r="L509" i="31"/>
  <c r="K509" i="31"/>
  <c r="I509" i="31"/>
  <c r="G509" i="31"/>
  <c r="L508" i="31"/>
  <c r="K508" i="31"/>
  <c r="J508" i="31"/>
  <c r="I508" i="31"/>
  <c r="H508" i="31"/>
  <c r="N508" i="31" s="1"/>
  <c r="G508" i="31"/>
  <c r="M508" i="31" s="1"/>
  <c r="L507" i="31"/>
  <c r="K507" i="31"/>
  <c r="L506" i="31"/>
  <c r="K506" i="31"/>
  <c r="J506" i="31"/>
  <c r="I506" i="31"/>
  <c r="H506" i="31"/>
  <c r="N506" i="31" s="1"/>
  <c r="G506" i="31"/>
  <c r="M506" i="31" s="1"/>
  <c r="L505" i="31"/>
  <c r="K505" i="31"/>
  <c r="J505" i="31"/>
  <c r="I505" i="31"/>
  <c r="H505" i="31"/>
  <c r="N505" i="31" s="1"/>
  <c r="G505" i="31"/>
  <c r="M505" i="31" s="1"/>
  <c r="L504" i="31"/>
  <c r="N504" i="31" s="1"/>
  <c r="K504" i="31"/>
  <c r="I504" i="31"/>
  <c r="H504" i="31"/>
  <c r="G504" i="31"/>
  <c r="L503" i="31"/>
  <c r="K503" i="31"/>
  <c r="J503" i="31"/>
  <c r="I503" i="31"/>
  <c r="H503" i="31"/>
  <c r="N503" i="31" s="1"/>
  <c r="G503" i="31"/>
  <c r="M503" i="31" s="1"/>
  <c r="L502" i="31"/>
  <c r="K502" i="31"/>
  <c r="J502" i="31"/>
  <c r="I502" i="31"/>
  <c r="H502" i="31"/>
  <c r="N502" i="31" s="1"/>
  <c r="G502" i="31"/>
  <c r="M502" i="31" s="1"/>
  <c r="L501" i="31"/>
  <c r="K501" i="31"/>
  <c r="J501" i="31"/>
  <c r="I501" i="31"/>
  <c r="H501" i="31"/>
  <c r="N501" i="31" s="1"/>
  <c r="G501" i="31"/>
  <c r="M501" i="31" s="1"/>
  <c r="L500" i="31"/>
  <c r="N500" i="31" s="1"/>
  <c r="K500" i="31"/>
  <c r="J500" i="31"/>
  <c r="I500" i="31"/>
  <c r="H500" i="31"/>
  <c r="G500" i="31"/>
  <c r="M500" i="31" s="1"/>
  <c r="L499" i="31"/>
  <c r="K499" i="31"/>
  <c r="L498" i="31"/>
  <c r="K498" i="31"/>
  <c r="J498" i="31"/>
  <c r="I498" i="31"/>
  <c r="H498" i="31"/>
  <c r="N498" i="31" s="1"/>
  <c r="G498" i="31"/>
  <c r="M498" i="31" s="1"/>
  <c r="L497" i="31"/>
  <c r="K497" i="31"/>
  <c r="I497" i="31"/>
  <c r="G497" i="31"/>
  <c r="L496" i="31"/>
  <c r="N496" i="31" s="1"/>
  <c r="K496" i="31"/>
  <c r="J496" i="31"/>
  <c r="I496" i="31"/>
  <c r="H496" i="31"/>
  <c r="G496" i="31"/>
  <c r="M496" i="31" s="1"/>
  <c r="L495" i="31"/>
  <c r="K495" i="31"/>
  <c r="J495" i="31"/>
  <c r="I495" i="31"/>
  <c r="H495" i="31"/>
  <c r="N495" i="31" s="1"/>
  <c r="G495" i="31"/>
  <c r="M495" i="31" s="1"/>
  <c r="L494" i="31"/>
  <c r="K494" i="31"/>
  <c r="I494" i="31"/>
  <c r="H494" i="31"/>
  <c r="G494" i="31"/>
  <c r="L493" i="31"/>
  <c r="K493" i="31"/>
  <c r="I493" i="31"/>
  <c r="G493" i="31"/>
  <c r="L492" i="31"/>
  <c r="K492" i="31"/>
  <c r="J492" i="31"/>
  <c r="I492" i="31"/>
  <c r="H492" i="31"/>
  <c r="N492" i="31" s="1"/>
  <c r="G492" i="31"/>
  <c r="M492" i="31" s="1"/>
  <c r="L491" i="31"/>
  <c r="K491" i="31"/>
  <c r="J491" i="31"/>
  <c r="I491" i="31"/>
  <c r="H491" i="31"/>
  <c r="N491" i="31" s="1"/>
  <c r="G491" i="31"/>
  <c r="M491" i="31" s="1"/>
  <c r="L490" i="31"/>
  <c r="K490" i="31"/>
  <c r="J490" i="31"/>
  <c r="I490" i="31"/>
  <c r="H490" i="31"/>
  <c r="N490" i="31" s="1"/>
  <c r="G490" i="31"/>
  <c r="M490" i="31" s="1"/>
  <c r="L489" i="31"/>
  <c r="K489" i="31"/>
  <c r="J489" i="31"/>
  <c r="I489" i="31"/>
  <c r="H489" i="31"/>
  <c r="N489" i="31" s="1"/>
  <c r="G489" i="31"/>
  <c r="M489" i="31" s="1"/>
  <c r="L488" i="31"/>
  <c r="K488" i="31"/>
  <c r="J488" i="31"/>
  <c r="I488" i="31"/>
  <c r="H488" i="31"/>
  <c r="N488" i="31" s="1"/>
  <c r="G488" i="31"/>
  <c r="M488" i="31" s="1"/>
  <c r="L487" i="31"/>
  <c r="K487" i="31"/>
  <c r="H487" i="31"/>
  <c r="G487" i="31"/>
  <c r="L486" i="31"/>
  <c r="K486" i="31"/>
  <c r="J486" i="31"/>
  <c r="I486" i="31"/>
  <c r="G486" i="31"/>
  <c r="L485" i="31"/>
  <c r="K485" i="31"/>
  <c r="M485" i="31" s="1"/>
  <c r="I485" i="31"/>
  <c r="G485" i="31"/>
  <c r="L484" i="31"/>
  <c r="K484" i="31"/>
  <c r="I484" i="31"/>
  <c r="G484" i="31"/>
  <c r="L483" i="31"/>
  <c r="K483" i="31"/>
  <c r="I483" i="31"/>
  <c r="G483" i="31"/>
  <c r="L482" i="31"/>
  <c r="K482" i="31"/>
  <c r="J482" i="31"/>
  <c r="I482" i="31"/>
  <c r="H482" i="31"/>
  <c r="N482" i="31" s="1"/>
  <c r="G482" i="31"/>
  <c r="M482" i="31" s="1"/>
  <c r="L481" i="31"/>
  <c r="K481" i="31"/>
  <c r="I481" i="31"/>
  <c r="G481" i="31"/>
  <c r="L480" i="31"/>
  <c r="N480" i="31" s="1"/>
  <c r="K480" i="31"/>
  <c r="J480" i="31"/>
  <c r="I480" i="31"/>
  <c r="H480" i="31"/>
  <c r="G480" i="31"/>
  <c r="M480" i="31" s="1"/>
  <c r="L479" i="31"/>
  <c r="K479" i="31"/>
  <c r="J479" i="31"/>
  <c r="I479" i="31"/>
  <c r="H479" i="31"/>
  <c r="N479" i="31" s="1"/>
  <c r="G479" i="31"/>
  <c r="M479" i="31" s="1"/>
  <c r="L478" i="31"/>
  <c r="N478" i="31" s="1"/>
  <c r="K478" i="31"/>
  <c r="J478" i="31"/>
  <c r="I478" i="31"/>
  <c r="H478" i="31"/>
  <c r="G478" i="31"/>
  <c r="M478" i="31" s="1"/>
  <c r="L477" i="31"/>
  <c r="K477" i="31"/>
  <c r="J477" i="31"/>
  <c r="I477" i="31"/>
  <c r="H477" i="31"/>
  <c r="N477" i="31" s="1"/>
  <c r="G477" i="31"/>
  <c r="M477" i="31" s="1"/>
  <c r="L476" i="31"/>
  <c r="N476" i="31" s="1"/>
  <c r="K476" i="31"/>
  <c r="J476" i="31"/>
  <c r="I476" i="31"/>
  <c r="H476" i="31"/>
  <c r="G476" i="31"/>
  <c r="M476" i="31" s="1"/>
  <c r="L475" i="31"/>
  <c r="N475" i="31" s="1"/>
  <c r="K475" i="31"/>
  <c r="J475" i="31"/>
  <c r="I475" i="31"/>
  <c r="H475" i="31"/>
  <c r="G475" i="31"/>
  <c r="M475" i="31" s="1"/>
  <c r="L474" i="31"/>
  <c r="K474" i="31"/>
  <c r="J474" i="31"/>
  <c r="I474" i="31"/>
  <c r="H474" i="31"/>
  <c r="N474" i="31" s="1"/>
  <c r="G474" i="31"/>
  <c r="M474" i="31" s="1"/>
  <c r="L473" i="31"/>
  <c r="K473" i="31"/>
  <c r="G473" i="31"/>
  <c r="L472" i="31"/>
  <c r="K472" i="31"/>
  <c r="J472" i="31"/>
  <c r="H472" i="31"/>
  <c r="G472" i="31"/>
  <c r="L471" i="31"/>
  <c r="K471" i="31"/>
  <c r="I471" i="31"/>
  <c r="G471" i="31"/>
  <c r="L470" i="31"/>
  <c r="K470" i="31"/>
  <c r="L469" i="31"/>
  <c r="K469" i="31"/>
  <c r="J469" i="31"/>
  <c r="I469" i="31"/>
  <c r="L468" i="31"/>
  <c r="N468" i="31" s="1"/>
  <c r="K468" i="31"/>
  <c r="J468" i="31"/>
  <c r="I468" i="31"/>
  <c r="H468" i="31"/>
  <c r="G468" i="31"/>
  <c r="M468" i="31" s="1"/>
  <c r="L467" i="31"/>
  <c r="K467" i="31"/>
  <c r="I467" i="31"/>
  <c r="G467" i="31"/>
  <c r="L466" i="31"/>
  <c r="K466" i="31"/>
  <c r="I466" i="31"/>
  <c r="H466" i="31"/>
  <c r="G466" i="31"/>
  <c r="L465" i="31"/>
  <c r="K465" i="31"/>
  <c r="J465" i="31"/>
  <c r="I465" i="31"/>
  <c r="G465" i="31"/>
  <c r="L464" i="31"/>
  <c r="K464" i="31"/>
  <c r="I464" i="31"/>
  <c r="H464" i="31"/>
  <c r="G464" i="31"/>
  <c r="L463" i="31"/>
  <c r="K463" i="31"/>
  <c r="J463" i="31"/>
  <c r="I463" i="31"/>
  <c r="H463" i="31"/>
  <c r="N463" i="31" s="1"/>
  <c r="G463" i="31"/>
  <c r="M463" i="31" s="1"/>
  <c r="L462" i="31"/>
  <c r="K462" i="31"/>
  <c r="I462" i="31"/>
  <c r="G462" i="31"/>
  <c r="L461" i="31"/>
  <c r="K461" i="31"/>
  <c r="J461" i="31"/>
  <c r="I461" i="31"/>
  <c r="H461" i="31"/>
  <c r="N461" i="31" s="1"/>
  <c r="G461" i="31"/>
  <c r="M461" i="31" s="1"/>
  <c r="L460" i="31"/>
  <c r="K460" i="31"/>
  <c r="L459" i="31"/>
  <c r="K459" i="31"/>
  <c r="J459" i="31"/>
  <c r="I459" i="31"/>
  <c r="H459" i="31"/>
  <c r="N459" i="31" s="1"/>
  <c r="G459" i="31"/>
  <c r="M459" i="31" s="1"/>
  <c r="L458" i="31"/>
  <c r="K458" i="31"/>
  <c r="G458" i="31"/>
  <c r="L457" i="31"/>
  <c r="K457" i="31"/>
  <c r="J457" i="31"/>
  <c r="I457" i="31"/>
  <c r="H457" i="31"/>
  <c r="N457" i="31" s="1"/>
  <c r="G457" i="31"/>
  <c r="M457" i="31" s="1"/>
  <c r="L456" i="31"/>
  <c r="K456" i="31"/>
  <c r="J456" i="31"/>
  <c r="I456" i="31"/>
  <c r="H456" i="31"/>
  <c r="N456" i="31" s="1"/>
  <c r="G456" i="31"/>
  <c r="M456" i="31" s="1"/>
  <c r="L455" i="31"/>
  <c r="K455" i="31"/>
  <c r="H455" i="31"/>
  <c r="L454" i="31"/>
  <c r="K454" i="31"/>
  <c r="J454" i="31"/>
  <c r="H454" i="31"/>
  <c r="G454" i="31"/>
  <c r="L453" i="31"/>
  <c r="N453" i="31" s="1"/>
  <c r="K453" i="31"/>
  <c r="J453" i="31"/>
  <c r="I453" i="31"/>
  <c r="H453" i="31"/>
  <c r="G453" i="31"/>
  <c r="M453" i="31" s="1"/>
  <c r="L452" i="31"/>
  <c r="K452" i="31"/>
  <c r="J452" i="31"/>
  <c r="I452" i="31"/>
  <c r="H452" i="31"/>
  <c r="N452" i="31" s="1"/>
  <c r="G452" i="31"/>
  <c r="M452" i="31" s="1"/>
  <c r="L451" i="31"/>
  <c r="K451" i="31"/>
  <c r="J451" i="31"/>
  <c r="H451" i="31"/>
  <c r="G451" i="31"/>
  <c r="L450" i="31"/>
  <c r="K450" i="31"/>
  <c r="G450" i="31"/>
  <c r="L449" i="31"/>
  <c r="K449" i="31"/>
  <c r="J449" i="31"/>
  <c r="H449" i="31"/>
  <c r="G449" i="31"/>
  <c r="L448" i="31"/>
  <c r="K448" i="31"/>
  <c r="J448" i="31"/>
  <c r="G448" i="31"/>
  <c r="L447" i="31"/>
  <c r="K447" i="31"/>
  <c r="J447" i="31"/>
  <c r="I447" i="31"/>
  <c r="H447" i="31"/>
  <c r="N447" i="31" s="1"/>
  <c r="G447" i="31"/>
  <c r="M447" i="31" s="1"/>
  <c r="L446" i="31"/>
  <c r="K446" i="31"/>
  <c r="L445" i="31"/>
  <c r="K445" i="31"/>
  <c r="J445" i="31"/>
  <c r="I445" i="31"/>
  <c r="H445" i="31"/>
  <c r="N445" i="31" s="1"/>
  <c r="G445" i="31"/>
  <c r="M445" i="31" s="1"/>
  <c r="L444" i="31"/>
  <c r="K444" i="31"/>
  <c r="J444" i="31"/>
  <c r="I444" i="31"/>
  <c r="H444" i="31"/>
  <c r="N444" i="31" s="1"/>
  <c r="G444" i="31"/>
  <c r="M444" i="31" s="1"/>
  <c r="L443" i="31"/>
  <c r="K443" i="31"/>
  <c r="J443" i="31"/>
  <c r="I443" i="31"/>
  <c r="H443" i="31"/>
  <c r="N443" i="31" s="1"/>
  <c r="G443" i="31"/>
  <c r="M443" i="31" s="1"/>
  <c r="L442" i="31"/>
  <c r="K442" i="31"/>
  <c r="J442" i="31"/>
  <c r="I442" i="31"/>
  <c r="H442" i="31"/>
  <c r="N442" i="31" s="1"/>
  <c r="G442" i="31"/>
  <c r="M442" i="31" s="1"/>
  <c r="L441" i="31"/>
  <c r="K441" i="31"/>
  <c r="J441" i="31"/>
  <c r="I441" i="31"/>
  <c r="H441" i="31"/>
  <c r="N441" i="31" s="1"/>
  <c r="G441" i="31"/>
  <c r="M441" i="31" s="1"/>
  <c r="L440" i="31"/>
  <c r="K440" i="31"/>
  <c r="J440" i="31"/>
  <c r="I440" i="31"/>
  <c r="H440" i="31"/>
  <c r="N440" i="31" s="1"/>
  <c r="G440" i="31"/>
  <c r="M440" i="31" s="1"/>
  <c r="L439" i="31"/>
  <c r="N439" i="31" s="1"/>
  <c r="K439" i="31"/>
  <c r="J439" i="31"/>
  <c r="I439" i="31"/>
  <c r="H439" i="31"/>
  <c r="G439" i="31"/>
  <c r="M439" i="31" s="1"/>
  <c r="L438" i="31"/>
  <c r="K438" i="31"/>
  <c r="J438" i="31"/>
  <c r="L437" i="31"/>
  <c r="K437" i="31"/>
  <c r="L436" i="31"/>
  <c r="K436" i="31"/>
  <c r="H436" i="31"/>
  <c r="L435" i="31"/>
  <c r="K435" i="31"/>
  <c r="L434" i="31"/>
  <c r="K434" i="31"/>
  <c r="L433" i="31"/>
  <c r="K433" i="31"/>
  <c r="I433" i="31"/>
  <c r="G433" i="31"/>
  <c r="L432" i="31"/>
  <c r="K432" i="31"/>
  <c r="H432" i="31"/>
  <c r="G432" i="31"/>
  <c r="L431" i="31"/>
  <c r="K431" i="31"/>
  <c r="J431" i="31"/>
  <c r="I431" i="31"/>
  <c r="L430" i="31"/>
  <c r="K430" i="31"/>
  <c r="L429" i="31"/>
  <c r="K429" i="31"/>
  <c r="J429" i="31"/>
  <c r="I429" i="31"/>
  <c r="H429" i="31"/>
  <c r="N429" i="31" s="1"/>
  <c r="G429" i="31"/>
  <c r="M429" i="31" s="1"/>
  <c r="L428" i="31"/>
  <c r="K428" i="31"/>
  <c r="L427" i="31"/>
  <c r="K427" i="31"/>
  <c r="J427" i="31"/>
  <c r="I427" i="31"/>
  <c r="H427" i="31"/>
  <c r="N427" i="31" s="1"/>
  <c r="G427" i="31"/>
  <c r="M427" i="31" s="1"/>
  <c r="L426" i="31"/>
  <c r="K426" i="31"/>
  <c r="H426" i="31"/>
  <c r="G426" i="31"/>
  <c r="L425" i="31"/>
  <c r="K425" i="31"/>
  <c r="J425" i="31"/>
  <c r="I425" i="31"/>
  <c r="H425" i="31"/>
  <c r="N425" i="31" s="1"/>
  <c r="G425" i="31"/>
  <c r="M425" i="31" s="1"/>
  <c r="L424" i="31"/>
  <c r="K424" i="31"/>
  <c r="L423" i="31"/>
  <c r="K423" i="31"/>
  <c r="L422" i="31"/>
  <c r="K422" i="31"/>
  <c r="L421" i="31"/>
  <c r="K421" i="31"/>
  <c r="J421" i="31"/>
  <c r="I421" i="31"/>
  <c r="H421" i="31"/>
  <c r="N421" i="31" s="1"/>
  <c r="G421" i="31"/>
  <c r="M421" i="31" s="1"/>
  <c r="L420" i="31"/>
  <c r="K420" i="31"/>
  <c r="J420" i="31"/>
  <c r="I420" i="31"/>
  <c r="H420" i="31"/>
  <c r="N420" i="31" s="1"/>
  <c r="G420" i="31"/>
  <c r="M420" i="31" s="1"/>
  <c r="L419" i="31"/>
  <c r="K419" i="31"/>
  <c r="L418" i="31"/>
  <c r="K418" i="31"/>
  <c r="J418" i="31"/>
  <c r="I418" i="31"/>
  <c r="H418" i="31"/>
  <c r="N418" i="31" s="1"/>
  <c r="G418" i="31"/>
  <c r="M418" i="31" s="1"/>
  <c r="L417" i="31"/>
  <c r="K417" i="31"/>
  <c r="H417" i="31"/>
  <c r="G417" i="31"/>
  <c r="L416" i="31"/>
  <c r="K416" i="31"/>
  <c r="J416" i="31"/>
  <c r="I416" i="31"/>
  <c r="H416" i="31"/>
  <c r="N416" i="31" s="1"/>
  <c r="G416" i="31"/>
  <c r="M416" i="31" s="1"/>
  <c r="L415" i="31"/>
  <c r="K415" i="31"/>
  <c r="J415" i="31"/>
  <c r="I415" i="31"/>
  <c r="H415" i="31"/>
  <c r="N415" i="31" s="1"/>
  <c r="G415" i="31"/>
  <c r="M415" i="31" s="1"/>
  <c r="L414" i="31"/>
  <c r="K414" i="31"/>
  <c r="J414" i="31"/>
  <c r="I414" i="31"/>
  <c r="H414" i="31"/>
  <c r="N414" i="31" s="1"/>
  <c r="G414" i="31"/>
  <c r="M414" i="31" s="1"/>
  <c r="L413" i="31"/>
  <c r="K413" i="31"/>
  <c r="I413" i="31"/>
  <c r="H413" i="31"/>
  <c r="G413" i="31"/>
  <c r="L412" i="31"/>
  <c r="K412" i="31"/>
  <c r="J412" i="31"/>
  <c r="I412" i="31"/>
  <c r="H412" i="31"/>
  <c r="N412" i="31" s="1"/>
  <c r="G412" i="31"/>
  <c r="M412" i="31" s="1"/>
  <c r="L411" i="31"/>
  <c r="K411" i="31"/>
  <c r="I411" i="31"/>
  <c r="H411" i="31"/>
  <c r="G411" i="31"/>
  <c r="L410" i="31"/>
  <c r="K410" i="31"/>
  <c r="L409" i="31"/>
  <c r="K409" i="31"/>
  <c r="J409" i="31"/>
  <c r="H409" i="31"/>
  <c r="L408" i="31"/>
  <c r="K408" i="31"/>
  <c r="J408" i="31"/>
  <c r="I408" i="31"/>
  <c r="H408" i="31"/>
  <c r="N408" i="31" s="1"/>
  <c r="G408" i="31"/>
  <c r="M408" i="31" s="1"/>
  <c r="L407" i="31"/>
  <c r="K407" i="31"/>
  <c r="I407" i="31"/>
  <c r="H407" i="31"/>
  <c r="L406" i="31"/>
  <c r="K406" i="31"/>
  <c r="L405" i="31"/>
  <c r="K405" i="31"/>
  <c r="H405" i="31"/>
  <c r="G405" i="31"/>
  <c r="L404" i="31"/>
  <c r="K404" i="31"/>
  <c r="I404" i="31"/>
  <c r="H404" i="31"/>
  <c r="G404" i="31"/>
  <c r="L403" i="31"/>
  <c r="K403" i="31"/>
  <c r="J403" i="31"/>
  <c r="I403" i="31"/>
  <c r="H403" i="31"/>
  <c r="N403" i="31" s="1"/>
  <c r="G403" i="31"/>
  <c r="M403" i="31" s="1"/>
  <c r="L402" i="31"/>
  <c r="K402" i="31"/>
  <c r="L401" i="31"/>
  <c r="K401" i="31"/>
  <c r="J401" i="31"/>
  <c r="L400" i="31"/>
  <c r="K400" i="31"/>
  <c r="I400" i="31"/>
  <c r="H400" i="31"/>
  <c r="G400" i="31"/>
  <c r="L399" i="31"/>
  <c r="K399" i="31"/>
  <c r="J399" i="31"/>
  <c r="I399" i="31"/>
  <c r="H399" i="31"/>
  <c r="N399" i="31" s="1"/>
  <c r="G399" i="31"/>
  <c r="M399" i="31" s="1"/>
  <c r="L398" i="31"/>
  <c r="K398" i="31"/>
  <c r="J398" i="31"/>
  <c r="H398" i="31"/>
  <c r="L397" i="31"/>
  <c r="K397" i="31"/>
  <c r="I397" i="31"/>
  <c r="G397" i="31"/>
  <c r="L396" i="31"/>
  <c r="K396" i="31"/>
  <c r="H396" i="31"/>
  <c r="L395" i="31"/>
  <c r="K395" i="31"/>
  <c r="L394" i="31"/>
  <c r="K394" i="31"/>
  <c r="I394" i="31"/>
  <c r="G394" i="31"/>
  <c r="L393" i="31"/>
  <c r="K393" i="31"/>
  <c r="J393" i="31"/>
  <c r="I393" i="31"/>
  <c r="H393" i="31"/>
  <c r="N393" i="31" s="1"/>
  <c r="G393" i="31"/>
  <c r="L392" i="31"/>
  <c r="K392" i="31"/>
  <c r="J392" i="31"/>
  <c r="H392" i="31"/>
  <c r="L391" i="31"/>
  <c r="K391" i="31"/>
  <c r="L390" i="31"/>
  <c r="K390" i="31"/>
  <c r="J390" i="31"/>
  <c r="I390" i="31"/>
  <c r="H390" i="31"/>
  <c r="N390" i="31" s="1"/>
  <c r="G390" i="31"/>
  <c r="M390" i="31" s="1"/>
  <c r="L389" i="31"/>
  <c r="K389" i="31"/>
  <c r="J389" i="31"/>
  <c r="I389" i="31"/>
  <c r="H389" i="31"/>
  <c r="N389" i="31" s="1"/>
  <c r="G389" i="31"/>
  <c r="M389" i="31" s="1"/>
  <c r="L388" i="31"/>
  <c r="K388" i="31"/>
  <c r="J388" i="31"/>
  <c r="I388" i="31"/>
  <c r="H388" i="31"/>
  <c r="N388" i="31" s="1"/>
  <c r="G388" i="31"/>
  <c r="M388" i="31" s="1"/>
  <c r="L387" i="31"/>
  <c r="K387" i="31"/>
  <c r="H387" i="31"/>
  <c r="G387" i="31"/>
  <c r="L386" i="31"/>
  <c r="K386" i="31"/>
  <c r="L385" i="31"/>
  <c r="K385" i="31"/>
  <c r="J385" i="31"/>
  <c r="I385" i="31"/>
  <c r="H385" i="31"/>
  <c r="N385" i="31" s="1"/>
  <c r="G385" i="31"/>
  <c r="M385" i="31" s="1"/>
  <c r="L384" i="31"/>
  <c r="K384" i="31"/>
  <c r="L383" i="31"/>
  <c r="K383" i="31"/>
  <c r="L382" i="31"/>
  <c r="K382" i="31"/>
  <c r="J382" i="31"/>
  <c r="I382" i="31"/>
  <c r="H382" i="31"/>
  <c r="N382" i="31" s="1"/>
  <c r="G382" i="31"/>
  <c r="M382" i="31" s="1"/>
  <c r="L381" i="31"/>
  <c r="K381" i="31"/>
  <c r="L380" i="31"/>
  <c r="K380" i="31"/>
  <c r="H380" i="31"/>
  <c r="L379" i="31"/>
  <c r="K379" i="31"/>
  <c r="J379" i="31"/>
  <c r="L378" i="31"/>
  <c r="K378" i="31"/>
  <c r="H378" i="31"/>
  <c r="L377" i="31"/>
  <c r="K377" i="31"/>
  <c r="L376" i="31"/>
  <c r="K376" i="31"/>
  <c r="H376" i="31"/>
  <c r="L375" i="31"/>
  <c r="K375" i="31"/>
  <c r="J375" i="31"/>
  <c r="I375" i="31"/>
  <c r="H375" i="31"/>
  <c r="N375" i="31" s="1"/>
  <c r="G375" i="31"/>
  <c r="M375" i="31" s="1"/>
  <c r="L374" i="31"/>
  <c r="K374" i="31"/>
  <c r="H374" i="31"/>
  <c r="L373" i="31"/>
  <c r="K373" i="31"/>
  <c r="L372" i="31"/>
  <c r="K372" i="31"/>
  <c r="H372" i="31"/>
  <c r="F371" i="31"/>
  <c r="J589" i="31" s="1"/>
  <c r="E371" i="31"/>
  <c r="I588" i="31" s="1"/>
  <c r="D371" i="31"/>
  <c r="H598" i="31" s="1"/>
  <c r="C371" i="31"/>
  <c r="L363" i="31"/>
  <c r="K363" i="31"/>
  <c r="J363" i="31"/>
  <c r="I363" i="31"/>
  <c r="H363" i="31"/>
  <c r="N363" i="31" s="1"/>
  <c r="G363" i="31"/>
  <c r="M363" i="31" s="1"/>
  <c r="L362" i="31"/>
  <c r="K362" i="31"/>
  <c r="J362" i="31"/>
  <c r="I362" i="31"/>
  <c r="H362" i="31"/>
  <c r="N362" i="31" s="1"/>
  <c r="G362" i="31"/>
  <c r="M362" i="31" s="1"/>
  <c r="L361" i="31"/>
  <c r="K361" i="31"/>
  <c r="J361" i="31"/>
  <c r="I361" i="31"/>
  <c r="G361" i="31"/>
  <c r="L360" i="31"/>
  <c r="K360" i="31"/>
  <c r="J360" i="31"/>
  <c r="I360" i="31"/>
  <c r="H360" i="31"/>
  <c r="N360" i="31" s="1"/>
  <c r="G360" i="31"/>
  <c r="M360" i="31" s="1"/>
  <c r="L359" i="31"/>
  <c r="K359" i="31"/>
  <c r="J359" i="31"/>
  <c r="I359" i="31"/>
  <c r="H359" i="31"/>
  <c r="N359" i="31" s="1"/>
  <c r="G359" i="31"/>
  <c r="M359" i="31" s="1"/>
  <c r="L358" i="31"/>
  <c r="K358" i="31"/>
  <c r="J358" i="31"/>
  <c r="I358" i="31"/>
  <c r="H358" i="31"/>
  <c r="N358" i="31" s="1"/>
  <c r="G358" i="31"/>
  <c r="M358" i="31" s="1"/>
  <c r="L357" i="31"/>
  <c r="K357" i="31"/>
  <c r="J357" i="31"/>
  <c r="I357" i="31"/>
  <c r="H357" i="31"/>
  <c r="N357" i="31" s="1"/>
  <c r="G357" i="31"/>
  <c r="M357" i="31" s="1"/>
  <c r="L356" i="31"/>
  <c r="K356" i="31"/>
  <c r="M356" i="31" s="1"/>
  <c r="J356" i="31"/>
  <c r="I356" i="31"/>
  <c r="G356" i="31"/>
  <c r="L355" i="31"/>
  <c r="K355" i="31"/>
  <c r="J355" i="31"/>
  <c r="I355" i="31"/>
  <c r="H355" i="31"/>
  <c r="N355" i="31" s="1"/>
  <c r="G355" i="31"/>
  <c r="M355" i="31" s="1"/>
  <c r="L354" i="31"/>
  <c r="K354" i="31"/>
  <c r="I354" i="31"/>
  <c r="H354" i="31"/>
  <c r="G354" i="31"/>
  <c r="L353" i="31"/>
  <c r="K353" i="31"/>
  <c r="J353" i="31"/>
  <c r="I353" i="31"/>
  <c r="H353" i="31"/>
  <c r="N353" i="31" s="1"/>
  <c r="G353" i="31"/>
  <c r="M353" i="31" s="1"/>
  <c r="L352" i="31"/>
  <c r="K352" i="31"/>
  <c r="J352" i="31"/>
  <c r="H352" i="31"/>
  <c r="L351" i="31"/>
  <c r="K351" i="31"/>
  <c r="J351" i="31"/>
  <c r="I351" i="31"/>
  <c r="H351" i="31"/>
  <c r="N351" i="31" s="1"/>
  <c r="G351" i="31"/>
  <c r="M351" i="31" s="1"/>
  <c r="L350" i="31"/>
  <c r="K350" i="31"/>
  <c r="J350" i="31"/>
  <c r="I350" i="31"/>
  <c r="H350" i="31"/>
  <c r="N350" i="31" s="1"/>
  <c r="G350" i="31"/>
  <c r="M350" i="31" s="1"/>
  <c r="L349" i="31"/>
  <c r="K349" i="31"/>
  <c r="J349" i="31"/>
  <c r="I349" i="31"/>
  <c r="H349" i="31"/>
  <c r="N349" i="31" s="1"/>
  <c r="G349" i="31"/>
  <c r="M349" i="31" s="1"/>
  <c r="L348" i="31"/>
  <c r="K348" i="31"/>
  <c r="I348" i="31"/>
  <c r="H348" i="31"/>
  <c r="G348" i="31"/>
  <c r="L347" i="31"/>
  <c r="K347" i="31"/>
  <c r="L346" i="31"/>
  <c r="K346" i="31"/>
  <c r="J346" i="31"/>
  <c r="I346" i="31"/>
  <c r="H346" i="31"/>
  <c r="N346" i="31" s="1"/>
  <c r="G346" i="31"/>
  <c r="M346" i="31" s="1"/>
  <c r="L345" i="31"/>
  <c r="K345" i="31"/>
  <c r="J345" i="31"/>
  <c r="I345" i="31"/>
  <c r="H345" i="31"/>
  <c r="N345" i="31" s="1"/>
  <c r="G345" i="31"/>
  <c r="M345" i="31" s="1"/>
  <c r="L344" i="31"/>
  <c r="N344" i="31" s="1"/>
  <c r="K344" i="31"/>
  <c r="J344" i="31"/>
  <c r="I344" i="31"/>
  <c r="H344" i="31"/>
  <c r="G344" i="31"/>
  <c r="M344" i="31" s="1"/>
  <c r="L343" i="31"/>
  <c r="K343" i="31"/>
  <c r="H343" i="31"/>
  <c r="L342" i="31"/>
  <c r="K342" i="31"/>
  <c r="M342" i="31" s="1"/>
  <c r="J342" i="31"/>
  <c r="I342" i="31"/>
  <c r="H342" i="31"/>
  <c r="N342" i="31" s="1"/>
  <c r="G342" i="31"/>
  <c r="L341" i="31"/>
  <c r="K341" i="31"/>
  <c r="J341" i="31"/>
  <c r="I341" i="31"/>
  <c r="H341" i="31"/>
  <c r="N341" i="31" s="1"/>
  <c r="G341" i="31"/>
  <c r="M341" i="31" s="1"/>
  <c r="L340" i="31"/>
  <c r="K340" i="31"/>
  <c r="L339" i="31"/>
  <c r="K339" i="31"/>
  <c r="J339" i="31"/>
  <c r="I339" i="31"/>
  <c r="H339" i="31"/>
  <c r="N339" i="31" s="1"/>
  <c r="G339" i="31"/>
  <c r="M339" i="31" s="1"/>
  <c r="L338" i="31"/>
  <c r="K338" i="31"/>
  <c r="I338" i="31"/>
  <c r="L337" i="31"/>
  <c r="K337" i="31"/>
  <c r="M337" i="31" s="1"/>
  <c r="J337" i="31"/>
  <c r="I337" i="31"/>
  <c r="H337" i="31"/>
  <c r="N337" i="31" s="1"/>
  <c r="G337" i="31"/>
  <c r="L336" i="31"/>
  <c r="K336" i="31"/>
  <c r="L335" i="31"/>
  <c r="K335" i="31"/>
  <c r="J335" i="31"/>
  <c r="I335" i="31"/>
  <c r="H335" i="31"/>
  <c r="N335" i="31" s="1"/>
  <c r="G335" i="31"/>
  <c r="M335" i="31" s="1"/>
  <c r="L334" i="31"/>
  <c r="K334" i="31"/>
  <c r="J334" i="31"/>
  <c r="I334" i="31"/>
  <c r="H334" i="31"/>
  <c r="N334" i="31" s="1"/>
  <c r="G334" i="31"/>
  <c r="M334" i="31" s="1"/>
  <c r="L333" i="31"/>
  <c r="K333" i="31"/>
  <c r="J333" i="31"/>
  <c r="I333" i="31"/>
  <c r="H333" i="31"/>
  <c r="N333" i="31" s="1"/>
  <c r="G333" i="31"/>
  <c r="M333" i="31" s="1"/>
  <c r="L332" i="31"/>
  <c r="K332" i="31"/>
  <c r="J332" i="31"/>
  <c r="I332" i="31"/>
  <c r="H332" i="31"/>
  <c r="N332" i="31" s="1"/>
  <c r="G332" i="31"/>
  <c r="M332" i="31" s="1"/>
  <c r="L331" i="31"/>
  <c r="K331" i="31"/>
  <c r="J331" i="31"/>
  <c r="I331" i="31"/>
  <c r="H331" i="31"/>
  <c r="N331" i="31" s="1"/>
  <c r="G331" i="31"/>
  <c r="M331" i="31" s="1"/>
  <c r="L330" i="31"/>
  <c r="K330" i="31"/>
  <c r="J330" i="31"/>
  <c r="I330" i="31"/>
  <c r="H330" i="31"/>
  <c r="N330" i="31" s="1"/>
  <c r="G330" i="31"/>
  <c r="M330" i="31" s="1"/>
  <c r="L329" i="31"/>
  <c r="K329" i="31"/>
  <c r="I329" i="31"/>
  <c r="G329" i="31"/>
  <c r="L328" i="31"/>
  <c r="K328" i="31"/>
  <c r="J328" i="31"/>
  <c r="I328" i="31"/>
  <c r="H328" i="31"/>
  <c r="N328" i="31" s="1"/>
  <c r="G328" i="31"/>
  <c r="M328" i="31" s="1"/>
  <c r="L327" i="31"/>
  <c r="K327" i="31"/>
  <c r="L326" i="31"/>
  <c r="K326" i="31"/>
  <c r="J326" i="31"/>
  <c r="I326" i="31"/>
  <c r="H326" i="31"/>
  <c r="N326" i="31" s="1"/>
  <c r="G326" i="31"/>
  <c r="M326" i="31" s="1"/>
  <c r="L325" i="31"/>
  <c r="K325" i="31"/>
  <c r="I325" i="31"/>
  <c r="H325" i="31"/>
  <c r="G325" i="31"/>
  <c r="L324" i="31"/>
  <c r="K324" i="31"/>
  <c r="L323" i="31"/>
  <c r="K323" i="31"/>
  <c r="J323" i="31"/>
  <c r="I323" i="31"/>
  <c r="G323" i="31"/>
  <c r="L322" i="31"/>
  <c r="K322" i="31"/>
  <c r="I322" i="31"/>
  <c r="G322" i="31"/>
  <c r="L321" i="31"/>
  <c r="K321" i="31"/>
  <c r="L320" i="31"/>
  <c r="K320" i="31"/>
  <c r="J320" i="31"/>
  <c r="I320" i="31"/>
  <c r="H320" i="31"/>
  <c r="N320" i="31" s="1"/>
  <c r="G320" i="31"/>
  <c r="M320" i="31" s="1"/>
  <c r="L319" i="31"/>
  <c r="K319" i="31"/>
  <c r="J319" i="31"/>
  <c r="I319" i="31"/>
  <c r="H319" i="31"/>
  <c r="N319" i="31" s="1"/>
  <c r="G319" i="31"/>
  <c r="M319" i="31" s="1"/>
  <c r="L318" i="31"/>
  <c r="K318" i="31"/>
  <c r="I318" i="31"/>
  <c r="G318" i="31"/>
  <c r="L317" i="31"/>
  <c r="K317" i="31"/>
  <c r="J317" i="31"/>
  <c r="I317" i="31"/>
  <c r="H317" i="31"/>
  <c r="N317" i="31" s="1"/>
  <c r="G317" i="31"/>
  <c r="M317" i="31" s="1"/>
  <c r="L316" i="31"/>
  <c r="K316" i="31"/>
  <c r="J316" i="31"/>
  <c r="G316" i="31"/>
  <c r="L315" i="31"/>
  <c r="K315" i="31"/>
  <c r="J315" i="31"/>
  <c r="I315" i="31"/>
  <c r="H315" i="31"/>
  <c r="N315" i="31" s="1"/>
  <c r="G315" i="31"/>
  <c r="M315" i="31" s="1"/>
  <c r="L314" i="31"/>
  <c r="K314" i="31"/>
  <c r="I314" i="31"/>
  <c r="G314" i="31"/>
  <c r="L313" i="31"/>
  <c r="K313" i="31"/>
  <c r="J313" i="31"/>
  <c r="I313" i="31"/>
  <c r="H313" i="31"/>
  <c r="N313" i="31" s="1"/>
  <c r="L312" i="31"/>
  <c r="K312" i="31"/>
  <c r="L311" i="31"/>
  <c r="K311" i="31"/>
  <c r="J311" i="31"/>
  <c r="H311" i="31"/>
  <c r="L310" i="31"/>
  <c r="K310" i="31"/>
  <c r="J310" i="31"/>
  <c r="H310" i="31"/>
  <c r="L309" i="31"/>
  <c r="K309" i="31"/>
  <c r="I309" i="31"/>
  <c r="G309" i="31"/>
  <c r="L308" i="31"/>
  <c r="K308" i="31"/>
  <c r="J308" i="31"/>
  <c r="I308" i="31"/>
  <c r="G308" i="31"/>
  <c r="L307" i="31"/>
  <c r="K307" i="31"/>
  <c r="L306" i="31"/>
  <c r="K306" i="31"/>
  <c r="L305" i="31"/>
  <c r="K305" i="31"/>
  <c r="I305" i="31"/>
  <c r="H305" i="31"/>
  <c r="G305" i="31"/>
  <c r="L304" i="31"/>
  <c r="K304" i="31"/>
  <c r="J304" i="31"/>
  <c r="L303" i="31"/>
  <c r="K303" i="31"/>
  <c r="J303" i="31"/>
  <c r="I303" i="31"/>
  <c r="H303" i="31"/>
  <c r="N303" i="31" s="1"/>
  <c r="G303" i="31"/>
  <c r="M303" i="31" s="1"/>
  <c r="L302" i="31"/>
  <c r="N302" i="31" s="1"/>
  <c r="K302" i="31"/>
  <c r="J302" i="31"/>
  <c r="I302" i="31"/>
  <c r="H302" i="31"/>
  <c r="G302" i="31"/>
  <c r="M302" i="31" s="1"/>
  <c r="L301" i="31"/>
  <c r="K301" i="31"/>
  <c r="J301" i="31"/>
  <c r="I301" i="31"/>
  <c r="H301" i="31"/>
  <c r="N301" i="31" s="1"/>
  <c r="G301" i="31"/>
  <c r="M301" i="31" s="1"/>
  <c r="L300" i="31"/>
  <c r="K300" i="31"/>
  <c r="I300" i="31"/>
  <c r="H300" i="31"/>
  <c r="G300" i="31"/>
  <c r="L299" i="31"/>
  <c r="K299" i="31"/>
  <c r="J299" i="31"/>
  <c r="I299" i="31"/>
  <c r="H299" i="31"/>
  <c r="N299" i="31" s="1"/>
  <c r="G299" i="31"/>
  <c r="M299" i="31" s="1"/>
  <c r="L298" i="31"/>
  <c r="N298" i="31" s="1"/>
  <c r="K298" i="31"/>
  <c r="J298" i="31"/>
  <c r="I298" i="31"/>
  <c r="H298" i="31"/>
  <c r="G298" i="31"/>
  <c r="M298" i="31" s="1"/>
  <c r="L297" i="31"/>
  <c r="K297" i="31"/>
  <c r="J297" i="31"/>
  <c r="H297" i="31"/>
  <c r="L296" i="31"/>
  <c r="K296" i="31"/>
  <c r="J296" i="31"/>
  <c r="I296" i="31"/>
  <c r="H296" i="31"/>
  <c r="N296" i="31" s="1"/>
  <c r="G296" i="31"/>
  <c r="M296" i="31" s="1"/>
  <c r="L295" i="31"/>
  <c r="K295" i="31"/>
  <c r="H295" i="31"/>
  <c r="L294" i="31"/>
  <c r="K294" i="31"/>
  <c r="L293" i="31"/>
  <c r="K293" i="31"/>
  <c r="L292" i="31"/>
  <c r="K292" i="31"/>
  <c r="J292" i="31"/>
  <c r="L291" i="31"/>
  <c r="K291" i="31"/>
  <c r="J291" i="31"/>
  <c r="I291" i="31"/>
  <c r="H291" i="31"/>
  <c r="N291" i="31" s="1"/>
  <c r="G291" i="31"/>
  <c r="M291" i="31" s="1"/>
  <c r="L290" i="31"/>
  <c r="K290" i="31"/>
  <c r="J290" i="31"/>
  <c r="I290" i="31"/>
  <c r="H290" i="31"/>
  <c r="N290" i="31" s="1"/>
  <c r="G290" i="31"/>
  <c r="M290" i="31" s="1"/>
  <c r="L289" i="31"/>
  <c r="K289" i="31"/>
  <c r="J289" i="31"/>
  <c r="I289" i="31"/>
  <c r="H289" i="31"/>
  <c r="N289" i="31" s="1"/>
  <c r="G289" i="31"/>
  <c r="M289" i="31" s="1"/>
  <c r="L288" i="31"/>
  <c r="K288" i="31"/>
  <c r="J288" i="31"/>
  <c r="I288" i="31"/>
  <c r="H288" i="31"/>
  <c r="N288" i="31" s="1"/>
  <c r="L287" i="31"/>
  <c r="K287" i="31"/>
  <c r="I287" i="31"/>
  <c r="H287" i="31"/>
  <c r="G287" i="31"/>
  <c r="L286" i="31"/>
  <c r="K286" i="31"/>
  <c r="J286" i="31"/>
  <c r="I286" i="31"/>
  <c r="H286" i="31"/>
  <c r="N286" i="31" s="1"/>
  <c r="G286" i="31"/>
  <c r="M286" i="31" s="1"/>
  <c r="L285" i="31"/>
  <c r="K285" i="31"/>
  <c r="M285" i="31" s="1"/>
  <c r="J285" i="31"/>
  <c r="I285" i="31"/>
  <c r="H285" i="31"/>
  <c r="N285" i="31" s="1"/>
  <c r="G285" i="31"/>
  <c r="L284" i="31"/>
  <c r="K284" i="31"/>
  <c r="M284" i="31" s="1"/>
  <c r="J284" i="31"/>
  <c r="I284" i="31"/>
  <c r="H284" i="31"/>
  <c r="N284" i="31" s="1"/>
  <c r="G284" i="31"/>
  <c r="L283" i="31"/>
  <c r="K283" i="31"/>
  <c r="J283" i="31"/>
  <c r="H283" i="31"/>
  <c r="G283" i="31"/>
  <c r="L282" i="31"/>
  <c r="K282" i="31"/>
  <c r="M282" i="31" s="1"/>
  <c r="J282" i="31"/>
  <c r="I282" i="31"/>
  <c r="H282" i="31"/>
  <c r="N282" i="31" s="1"/>
  <c r="G282" i="31"/>
  <c r="L281" i="31"/>
  <c r="K281" i="31"/>
  <c r="I281" i="31"/>
  <c r="L280" i="31"/>
  <c r="K280" i="31"/>
  <c r="M280" i="31" s="1"/>
  <c r="J280" i="31"/>
  <c r="I280" i="31"/>
  <c r="H280" i="31"/>
  <c r="N280" i="31" s="1"/>
  <c r="G280" i="31"/>
  <c r="L279" i="31"/>
  <c r="K279" i="31"/>
  <c r="J279" i="31"/>
  <c r="I279" i="31"/>
  <c r="G279" i="31"/>
  <c r="L278" i="31"/>
  <c r="K278" i="31"/>
  <c r="J278" i="31"/>
  <c r="I278" i="31"/>
  <c r="H278" i="31"/>
  <c r="N278" i="31" s="1"/>
  <c r="G278" i="31"/>
  <c r="M278" i="31" s="1"/>
  <c r="L277" i="31"/>
  <c r="K277" i="31"/>
  <c r="J277" i="31"/>
  <c r="I277" i="31"/>
  <c r="H277" i="31"/>
  <c r="N277" i="31" s="1"/>
  <c r="G277" i="31"/>
  <c r="M277" i="31" s="1"/>
  <c r="L276" i="31"/>
  <c r="K276" i="31"/>
  <c r="J276" i="31"/>
  <c r="H276" i="31"/>
  <c r="L275" i="31"/>
  <c r="K275" i="31"/>
  <c r="M275" i="31" s="1"/>
  <c r="J275" i="31"/>
  <c r="I275" i="31"/>
  <c r="H275" i="31"/>
  <c r="N275" i="31" s="1"/>
  <c r="G275" i="31"/>
  <c r="L274" i="31"/>
  <c r="K274" i="31"/>
  <c r="H274" i="31"/>
  <c r="G274" i="31"/>
  <c r="L273" i="31"/>
  <c r="K273" i="31"/>
  <c r="J273" i="31"/>
  <c r="I273" i="31"/>
  <c r="H273" i="31"/>
  <c r="N273" i="31" s="1"/>
  <c r="G273" i="31"/>
  <c r="M273" i="31" s="1"/>
  <c r="L272" i="31"/>
  <c r="K272" i="31"/>
  <c r="J272" i="31"/>
  <c r="I272" i="31"/>
  <c r="H272" i="31"/>
  <c r="N272" i="31" s="1"/>
  <c r="G272" i="31"/>
  <c r="M272" i="31" s="1"/>
  <c r="L271" i="31"/>
  <c r="K271" i="31"/>
  <c r="J271" i="31"/>
  <c r="I271" i="31"/>
  <c r="L270" i="31"/>
  <c r="K270" i="31"/>
  <c r="I270" i="31"/>
  <c r="G270" i="31"/>
  <c r="L269" i="31"/>
  <c r="K269" i="31"/>
  <c r="J269" i="31"/>
  <c r="I269" i="31"/>
  <c r="H269" i="31"/>
  <c r="N269" i="31" s="1"/>
  <c r="G269" i="31"/>
  <c r="M269" i="31" s="1"/>
  <c r="L268" i="31"/>
  <c r="K268" i="31"/>
  <c r="I268" i="31"/>
  <c r="H268" i="31"/>
  <c r="G268" i="31"/>
  <c r="L267" i="31"/>
  <c r="N267" i="31" s="1"/>
  <c r="K267" i="31"/>
  <c r="I267" i="31"/>
  <c r="H267" i="31"/>
  <c r="G267" i="31"/>
  <c r="L266" i="31"/>
  <c r="K266" i="31"/>
  <c r="J266" i="31"/>
  <c r="I266" i="31"/>
  <c r="H266" i="31"/>
  <c r="N266" i="31" s="1"/>
  <c r="G266" i="31"/>
  <c r="M266" i="31" s="1"/>
  <c r="L265" i="31"/>
  <c r="N265" i="31" s="1"/>
  <c r="K265" i="31"/>
  <c r="J265" i="31"/>
  <c r="H265" i="31"/>
  <c r="G265" i="31"/>
  <c r="L264" i="31"/>
  <c r="K264" i="31"/>
  <c r="J264" i="31"/>
  <c r="I264" i="31"/>
  <c r="H264" i="31"/>
  <c r="N264" i="31" s="1"/>
  <c r="G264" i="31"/>
  <c r="M264" i="31" s="1"/>
  <c r="L263" i="31"/>
  <c r="N263" i="31" s="1"/>
  <c r="K263" i="31"/>
  <c r="J263" i="31"/>
  <c r="I263" i="31"/>
  <c r="H263" i="31"/>
  <c r="G263" i="31"/>
  <c r="M263" i="31" s="1"/>
  <c r="L262" i="31"/>
  <c r="K262" i="31"/>
  <c r="J262" i="31"/>
  <c r="I262" i="31"/>
  <c r="H262" i="31"/>
  <c r="N262" i="31" s="1"/>
  <c r="G262" i="31"/>
  <c r="M262" i="31" s="1"/>
  <c r="L261" i="31"/>
  <c r="K261" i="31"/>
  <c r="J261" i="31"/>
  <c r="H261" i="31"/>
  <c r="L260" i="31"/>
  <c r="K260" i="31"/>
  <c r="J260" i="31"/>
  <c r="I260" i="31"/>
  <c r="H260" i="31"/>
  <c r="N260" i="31" s="1"/>
  <c r="G260" i="31"/>
  <c r="M260" i="31" s="1"/>
  <c r="L259" i="31"/>
  <c r="K259" i="31"/>
  <c r="J259" i="31"/>
  <c r="I259" i="31"/>
  <c r="H259" i="31"/>
  <c r="N259" i="31" s="1"/>
  <c r="G259" i="31"/>
  <c r="M259" i="31" s="1"/>
  <c r="L258" i="31"/>
  <c r="K258" i="31"/>
  <c r="J258" i="31"/>
  <c r="I258" i="31"/>
  <c r="L257" i="31"/>
  <c r="K257" i="31"/>
  <c r="J257" i="31"/>
  <c r="I257" i="31"/>
  <c r="H257" i="31"/>
  <c r="N257" i="31" s="1"/>
  <c r="G257" i="31"/>
  <c r="M257" i="31" s="1"/>
  <c r="L256" i="31"/>
  <c r="K256" i="31"/>
  <c r="J256" i="31"/>
  <c r="I256" i="31"/>
  <c r="H256" i="31"/>
  <c r="N256" i="31" s="1"/>
  <c r="G256" i="31"/>
  <c r="M256" i="31" s="1"/>
  <c r="L255" i="31"/>
  <c r="K255" i="31"/>
  <c r="J255" i="31"/>
  <c r="H255" i="31"/>
  <c r="L254" i="31"/>
  <c r="K254" i="31"/>
  <c r="L253" i="31"/>
  <c r="N253" i="31" s="1"/>
  <c r="K253" i="31"/>
  <c r="J253" i="31"/>
  <c r="I253" i="31"/>
  <c r="H253" i="31"/>
  <c r="G253" i="31"/>
  <c r="M253" i="31" s="1"/>
  <c r="L252" i="31"/>
  <c r="K252" i="31"/>
  <c r="J252" i="31"/>
  <c r="L251" i="31"/>
  <c r="K251" i="31"/>
  <c r="J251" i="31"/>
  <c r="I251" i="31"/>
  <c r="H251" i="31"/>
  <c r="N251" i="31" s="1"/>
  <c r="G251" i="31"/>
  <c r="M251" i="31" s="1"/>
  <c r="L250" i="31"/>
  <c r="K250" i="31"/>
  <c r="J250" i="31"/>
  <c r="I250" i="31"/>
  <c r="H250" i="31"/>
  <c r="N250" i="31" s="1"/>
  <c r="G250" i="31"/>
  <c r="M250" i="31" s="1"/>
  <c r="L249" i="31"/>
  <c r="K249" i="31"/>
  <c r="J249" i="31"/>
  <c r="H249" i="31"/>
  <c r="G249" i="31"/>
  <c r="L248" i="31"/>
  <c r="K248" i="31"/>
  <c r="L247" i="31"/>
  <c r="K247" i="31"/>
  <c r="J247" i="31"/>
  <c r="I247" i="31"/>
  <c r="H247" i="31"/>
  <c r="N247" i="31" s="1"/>
  <c r="G247" i="31"/>
  <c r="M247" i="31" s="1"/>
  <c r="L246" i="31"/>
  <c r="K246" i="31"/>
  <c r="M246" i="31" s="1"/>
  <c r="J246" i="31"/>
  <c r="I246" i="31"/>
  <c r="H246" i="31"/>
  <c r="N246" i="31" s="1"/>
  <c r="G246" i="31"/>
  <c r="L245" i="31"/>
  <c r="K245" i="31"/>
  <c r="M245" i="31" s="1"/>
  <c r="I245" i="31"/>
  <c r="H245" i="31"/>
  <c r="G245" i="31"/>
  <c r="L244" i="31"/>
  <c r="K244" i="31"/>
  <c r="H244" i="31"/>
  <c r="L243" i="31"/>
  <c r="K243" i="31"/>
  <c r="J243" i="31"/>
  <c r="I243" i="31"/>
  <c r="H243" i="31"/>
  <c r="N243" i="31" s="1"/>
  <c r="G243" i="31"/>
  <c r="M243" i="31" s="1"/>
  <c r="L242" i="31"/>
  <c r="K242" i="31"/>
  <c r="L241" i="31"/>
  <c r="K241" i="31"/>
  <c r="J241" i="31"/>
  <c r="I241" i="31"/>
  <c r="H241" i="31"/>
  <c r="N241" i="31" s="1"/>
  <c r="G241" i="31"/>
  <c r="M241" i="31" s="1"/>
  <c r="L240" i="31"/>
  <c r="N240" i="31" s="1"/>
  <c r="K240" i="31"/>
  <c r="J240" i="31"/>
  <c r="I240" i="31"/>
  <c r="H240" i="31"/>
  <c r="G240" i="31"/>
  <c r="M240" i="31" s="1"/>
  <c r="L239" i="31"/>
  <c r="K239" i="31"/>
  <c r="J239" i="31"/>
  <c r="I239" i="31"/>
  <c r="H239" i="31"/>
  <c r="N239" i="31" s="1"/>
  <c r="G239" i="31"/>
  <c r="M239" i="31" s="1"/>
  <c r="L238" i="31"/>
  <c r="N238" i="31" s="1"/>
  <c r="K238" i="31"/>
  <c r="J238" i="31"/>
  <c r="I238" i="31"/>
  <c r="H238" i="31"/>
  <c r="G238" i="31"/>
  <c r="M238" i="31" s="1"/>
  <c r="L237" i="31"/>
  <c r="K237" i="31"/>
  <c r="J237" i="31"/>
  <c r="I237" i="31"/>
  <c r="H237" i="31"/>
  <c r="N237" i="31" s="1"/>
  <c r="G237" i="31"/>
  <c r="M237" i="31" s="1"/>
  <c r="L236" i="31"/>
  <c r="N236" i="31" s="1"/>
  <c r="K236" i="31"/>
  <c r="J236" i="31"/>
  <c r="I236" i="31"/>
  <c r="H236" i="31"/>
  <c r="G236" i="31"/>
  <c r="M236" i="31" s="1"/>
  <c r="L235" i="31"/>
  <c r="K235" i="31"/>
  <c r="H235" i="31"/>
  <c r="L234" i="31"/>
  <c r="K234" i="31"/>
  <c r="I234" i="31"/>
  <c r="H234" i="31"/>
  <c r="G234" i="31"/>
  <c r="L233" i="31"/>
  <c r="K233" i="31"/>
  <c r="J233" i="31"/>
  <c r="I233" i="31"/>
  <c r="G233" i="31"/>
  <c r="L232" i="31"/>
  <c r="K232" i="31"/>
  <c r="J232" i="31"/>
  <c r="I232" i="31"/>
  <c r="H232" i="31"/>
  <c r="N232" i="31" s="1"/>
  <c r="G232" i="31"/>
  <c r="M232" i="31" s="1"/>
  <c r="L231" i="31"/>
  <c r="K231" i="31"/>
  <c r="I231" i="31"/>
  <c r="G231" i="31"/>
  <c r="L230" i="31"/>
  <c r="K230" i="31"/>
  <c r="L229" i="31"/>
  <c r="K229" i="31"/>
  <c r="J229" i="31"/>
  <c r="I229" i="31"/>
  <c r="H229" i="31"/>
  <c r="N229" i="31" s="1"/>
  <c r="G229" i="31"/>
  <c r="M229" i="31" s="1"/>
  <c r="L228" i="31"/>
  <c r="K228" i="31"/>
  <c r="J228" i="31"/>
  <c r="I228" i="31"/>
  <c r="G228" i="31"/>
  <c r="L227" i="31"/>
  <c r="K227" i="31"/>
  <c r="M227" i="31" s="1"/>
  <c r="I227" i="31"/>
  <c r="G227" i="31"/>
  <c r="L226" i="31"/>
  <c r="K226" i="31"/>
  <c r="J226" i="31"/>
  <c r="L225" i="31"/>
  <c r="K225" i="31"/>
  <c r="L224" i="31"/>
  <c r="K224" i="31"/>
  <c r="J224" i="31"/>
  <c r="I224" i="31"/>
  <c r="H224" i="31"/>
  <c r="N224" i="31" s="1"/>
  <c r="G224" i="31"/>
  <c r="M224" i="31" s="1"/>
  <c r="L223" i="31"/>
  <c r="K223" i="31"/>
  <c r="I223" i="31"/>
  <c r="G223" i="31"/>
  <c r="L222" i="31"/>
  <c r="K222" i="31"/>
  <c r="J222" i="31"/>
  <c r="I222" i="31"/>
  <c r="G222" i="31"/>
  <c r="L221" i="31"/>
  <c r="K221" i="31"/>
  <c r="I221" i="31"/>
  <c r="G221" i="31"/>
  <c r="L220" i="31"/>
  <c r="K220" i="31"/>
  <c r="L219" i="31"/>
  <c r="K219" i="31"/>
  <c r="L218" i="31"/>
  <c r="K218" i="31"/>
  <c r="I218" i="31"/>
  <c r="L217" i="31"/>
  <c r="K217" i="31"/>
  <c r="J217" i="31"/>
  <c r="I217" i="31"/>
  <c r="H217" i="31"/>
  <c r="N217" i="31" s="1"/>
  <c r="G217" i="31"/>
  <c r="M217" i="31" s="1"/>
  <c r="L216" i="31"/>
  <c r="K216" i="31"/>
  <c r="J216" i="31"/>
  <c r="H216" i="31"/>
  <c r="G216" i="31"/>
  <c r="L215" i="31"/>
  <c r="K215" i="31"/>
  <c r="J215" i="31"/>
  <c r="L214" i="31"/>
  <c r="K214" i="31"/>
  <c r="I214" i="31"/>
  <c r="H214" i="31"/>
  <c r="G214" i="31"/>
  <c r="L213" i="31"/>
  <c r="K213" i="31"/>
  <c r="J213" i="31"/>
  <c r="I213" i="31"/>
  <c r="H213" i="31"/>
  <c r="N213" i="31" s="1"/>
  <c r="L212" i="31"/>
  <c r="K212" i="31"/>
  <c r="J212" i="31"/>
  <c r="I212" i="31"/>
  <c r="H212" i="31"/>
  <c r="N212" i="31" s="1"/>
  <c r="G212" i="31"/>
  <c r="M212" i="31" s="1"/>
  <c r="L211" i="31"/>
  <c r="K211" i="31"/>
  <c r="J211" i="31"/>
  <c r="I211" i="31"/>
  <c r="H211" i="31"/>
  <c r="N211" i="31" s="1"/>
  <c r="G211" i="31"/>
  <c r="M211" i="31" s="1"/>
  <c r="L210" i="31"/>
  <c r="K210" i="31"/>
  <c r="J210" i="31"/>
  <c r="I210" i="31"/>
  <c r="G210" i="31"/>
  <c r="L209" i="31"/>
  <c r="K209" i="31"/>
  <c r="H209" i="31"/>
  <c r="L208" i="31"/>
  <c r="K208" i="31"/>
  <c r="J208" i="31"/>
  <c r="H208" i="31"/>
  <c r="G208" i="31"/>
  <c r="L207" i="31"/>
  <c r="K207" i="31"/>
  <c r="J207" i="31"/>
  <c r="I207" i="31"/>
  <c r="H207" i="31"/>
  <c r="N207" i="31" s="1"/>
  <c r="L206" i="31"/>
  <c r="K206" i="31"/>
  <c r="J206" i="31"/>
  <c r="I206" i="31"/>
  <c r="H206" i="31"/>
  <c r="N206" i="31" s="1"/>
  <c r="G206" i="31"/>
  <c r="M206" i="31" s="1"/>
  <c r="L205" i="31"/>
  <c r="K205" i="31"/>
  <c r="J205" i="31"/>
  <c r="I205" i="31"/>
  <c r="H205" i="31"/>
  <c r="N205" i="31" s="1"/>
  <c r="G205" i="31"/>
  <c r="M205" i="31" s="1"/>
  <c r="L204" i="31"/>
  <c r="K204" i="31"/>
  <c r="L203" i="31"/>
  <c r="N203" i="31" s="1"/>
  <c r="K203" i="31"/>
  <c r="H203" i="31"/>
  <c r="L202" i="31"/>
  <c r="K202" i="31"/>
  <c r="J202" i="31"/>
  <c r="L201" i="31"/>
  <c r="K201" i="31"/>
  <c r="J201" i="31"/>
  <c r="I201" i="31"/>
  <c r="H201" i="31"/>
  <c r="N201" i="31" s="1"/>
  <c r="G201" i="31"/>
  <c r="M201" i="31" s="1"/>
  <c r="L200" i="31"/>
  <c r="K200" i="31"/>
  <c r="J200" i="31"/>
  <c r="I200" i="31"/>
  <c r="H200" i="31"/>
  <c r="N200" i="31" s="1"/>
  <c r="G200" i="31"/>
  <c r="M200" i="31" s="1"/>
  <c r="L199" i="31"/>
  <c r="K199" i="31"/>
  <c r="J199" i="31"/>
  <c r="I199" i="31"/>
  <c r="H199" i="31"/>
  <c r="N199" i="31" s="1"/>
  <c r="G199" i="31"/>
  <c r="M199" i="31" s="1"/>
  <c r="L198" i="31"/>
  <c r="K198" i="31"/>
  <c r="J198" i="31"/>
  <c r="H198" i="31"/>
  <c r="L197" i="31"/>
  <c r="K197" i="31"/>
  <c r="L196" i="31"/>
  <c r="K196" i="31"/>
  <c r="L195" i="31"/>
  <c r="K195" i="31"/>
  <c r="L194" i="31"/>
  <c r="K194" i="31"/>
  <c r="J194" i="31"/>
  <c r="I194" i="31"/>
  <c r="H194" i="31"/>
  <c r="N194" i="31" s="1"/>
  <c r="G194" i="31"/>
  <c r="M194" i="31" s="1"/>
  <c r="L193" i="31"/>
  <c r="K193" i="31"/>
  <c r="M193" i="31" s="1"/>
  <c r="G193" i="31"/>
  <c r="L192" i="31"/>
  <c r="K192" i="31"/>
  <c r="J192" i="31"/>
  <c r="I192" i="31"/>
  <c r="H192" i="31"/>
  <c r="N192" i="31" s="1"/>
  <c r="G192" i="31"/>
  <c r="M192" i="31" s="1"/>
  <c r="L191" i="31"/>
  <c r="K191" i="31"/>
  <c r="L190" i="31"/>
  <c r="K190" i="31"/>
  <c r="J190" i="31"/>
  <c r="I190" i="31"/>
  <c r="L189" i="31"/>
  <c r="K189" i="31"/>
  <c r="J189" i="31"/>
  <c r="F188" i="31"/>
  <c r="J338" i="31" s="1"/>
  <c r="E188" i="31"/>
  <c r="I324" i="31" s="1"/>
  <c r="D188" i="31"/>
  <c r="H361" i="31" s="1"/>
  <c r="C188" i="31"/>
  <c r="L180" i="31"/>
  <c r="K180" i="31"/>
  <c r="J180" i="31"/>
  <c r="I180" i="31"/>
  <c r="H180" i="31"/>
  <c r="N180" i="31" s="1"/>
  <c r="G180" i="31"/>
  <c r="M180" i="31" s="1"/>
  <c r="L179" i="31"/>
  <c r="K179" i="31"/>
  <c r="J179" i="31"/>
  <c r="I179" i="31"/>
  <c r="H179" i="31"/>
  <c r="N179" i="31" s="1"/>
  <c r="G179" i="31"/>
  <c r="M179" i="31" s="1"/>
  <c r="L178" i="31"/>
  <c r="K178" i="31"/>
  <c r="J178" i="31"/>
  <c r="I178" i="31"/>
  <c r="H178" i="31"/>
  <c r="N178" i="31" s="1"/>
  <c r="L177" i="31"/>
  <c r="K177" i="31"/>
  <c r="L176" i="31"/>
  <c r="K176" i="31"/>
  <c r="J176" i="31"/>
  <c r="I176" i="31"/>
  <c r="H176" i="31"/>
  <c r="G176" i="31"/>
  <c r="M176" i="31" s="1"/>
  <c r="L175" i="31"/>
  <c r="K175" i="31"/>
  <c r="J175" i="31"/>
  <c r="I175" i="31"/>
  <c r="H175" i="31"/>
  <c r="N175" i="31" s="1"/>
  <c r="G175" i="31"/>
  <c r="M175" i="31" s="1"/>
  <c r="L174" i="31"/>
  <c r="K174" i="31"/>
  <c r="J174" i="31"/>
  <c r="I174" i="31"/>
  <c r="H174" i="31"/>
  <c r="N174" i="31" s="1"/>
  <c r="G174" i="31"/>
  <c r="M174" i="31" s="1"/>
  <c r="L173" i="31"/>
  <c r="K173" i="31"/>
  <c r="H173" i="31"/>
  <c r="G173" i="31"/>
  <c r="L172" i="31"/>
  <c r="K172" i="31"/>
  <c r="J172" i="31"/>
  <c r="I172" i="31"/>
  <c r="H172" i="31"/>
  <c r="G172" i="31"/>
  <c r="L171" i="31"/>
  <c r="K171" i="31"/>
  <c r="L170" i="31"/>
  <c r="N170" i="31" s="1"/>
  <c r="K170" i="31"/>
  <c r="I170" i="31"/>
  <c r="H170" i="31"/>
  <c r="G170" i="31"/>
  <c r="L169" i="31"/>
  <c r="K169" i="31"/>
  <c r="G169" i="31"/>
  <c r="L168" i="31"/>
  <c r="K168" i="31"/>
  <c r="J168" i="31"/>
  <c r="I168" i="31"/>
  <c r="H168" i="31"/>
  <c r="N168" i="31" s="1"/>
  <c r="G168" i="31"/>
  <c r="M168" i="31" s="1"/>
  <c r="L167" i="31"/>
  <c r="K167" i="31"/>
  <c r="J167" i="31"/>
  <c r="I167" i="31"/>
  <c r="H167" i="31"/>
  <c r="N167" i="31" s="1"/>
  <c r="G167" i="31"/>
  <c r="M167" i="31" s="1"/>
  <c r="L166" i="31"/>
  <c r="K166" i="31"/>
  <c r="J166" i="31"/>
  <c r="H166" i="31"/>
  <c r="G166" i="31"/>
  <c r="L165" i="31"/>
  <c r="K165" i="31"/>
  <c r="J165" i="31"/>
  <c r="I165" i="31"/>
  <c r="H165" i="31"/>
  <c r="N165" i="31" s="1"/>
  <c r="G165" i="31"/>
  <c r="M165" i="31" s="1"/>
  <c r="L164" i="31"/>
  <c r="K164" i="31"/>
  <c r="J164" i="31"/>
  <c r="I164" i="31"/>
  <c r="H164" i="31"/>
  <c r="N164" i="31" s="1"/>
  <c r="G164" i="31"/>
  <c r="L163" i="31"/>
  <c r="K163" i="31"/>
  <c r="J163" i="31"/>
  <c r="I163" i="31"/>
  <c r="H163" i="31"/>
  <c r="N163" i="31" s="1"/>
  <c r="G163" i="31"/>
  <c r="M163" i="31" s="1"/>
  <c r="L162" i="31"/>
  <c r="K162" i="31"/>
  <c r="J162" i="31"/>
  <c r="I162" i="31"/>
  <c r="H162" i="31"/>
  <c r="N162" i="31" s="1"/>
  <c r="G162" i="31"/>
  <c r="M162" i="31" s="1"/>
  <c r="L161" i="31"/>
  <c r="K161" i="31"/>
  <c r="J161" i="31"/>
  <c r="H161" i="31"/>
  <c r="L160" i="31"/>
  <c r="K160" i="31"/>
  <c r="M160" i="31" s="1"/>
  <c r="J160" i="31"/>
  <c r="I160" i="31"/>
  <c r="H160" i="31"/>
  <c r="G160" i="31"/>
  <c r="L159" i="31"/>
  <c r="K159" i="31"/>
  <c r="J159" i="31"/>
  <c r="I159" i="31"/>
  <c r="H159" i="31"/>
  <c r="N159" i="31" s="1"/>
  <c r="G159" i="31"/>
  <c r="M159" i="31" s="1"/>
  <c r="L158" i="31"/>
  <c r="K158" i="31"/>
  <c r="J158" i="31"/>
  <c r="I158" i="31"/>
  <c r="H158" i="31"/>
  <c r="N158" i="31" s="1"/>
  <c r="G158" i="31"/>
  <c r="M158" i="31" s="1"/>
  <c r="L157" i="31"/>
  <c r="K157" i="31"/>
  <c r="M157" i="31" s="1"/>
  <c r="J157" i="31"/>
  <c r="I157" i="31"/>
  <c r="H157" i="31"/>
  <c r="N157" i="31" s="1"/>
  <c r="G157" i="31"/>
  <c r="L156" i="31"/>
  <c r="K156" i="31"/>
  <c r="L155" i="31"/>
  <c r="K155" i="31"/>
  <c r="J155" i="31"/>
  <c r="I155" i="31"/>
  <c r="L154" i="31"/>
  <c r="K154" i="31"/>
  <c r="J154" i="31"/>
  <c r="I154" i="31"/>
  <c r="H154" i="31"/>
  <c r="N154" i="31" s="1"/>
  <c r="L153" i="31"/>
  <c r="K153" i="31"/>
  <c r="J153" i="31"/>
  <c r="I153" i="31"/>
  <c r="H153" i="31"/>
  <c r="N153" i="31" s="1"/>
  <c r="G153" i="31"/>
  <c r="M153" i="31" s="1"/>
  <c r="L152" i="31"/>
  <c r="N152" i="31" s="1"/>
  <c r="K152" i="31"/>
  <c r="J152" i="31"/>
  <c r="H152" i="31"/>
  <c r="L151" i="31"/>
  <c r="K151" i="31"/>
  <c r="J151" i="31"/>
  <c r="I151" i="31"/>
  <c r="G151" i="31"/>
  <c r="L150" i="31"/>
  <c r="K150" i="31"/>
  <c r="J150" i="31"/>
  <c r="H150" i="31"/>
  <c r="G150" i="31"/>
  <c r="L149" i="31"/>
  <c r="K149" i="31"/>
  <c r="J149" i="31"/>
  <c r="I149" i="31"/>
  <c r="H149" i="31"/>
  <c r="N149" i="31" s="1"/>
  <c r="G149" i="31"/>
  <c r="M149" i="31" s="1"/>
  <c r="L148" i="31"/>
  <c r="K148" i="31"/>
  <c r="J148" i="31"/>
  <c r="H148" i="31"/>
  <c r="L147" i="31"/>
  <c r="K147" i="31"/>
  <c r="J147" i="31"/>
  <c r="H147" i="31"/>
  <c r="G147" i="31"/>
  <c r="L146" i="31"/>
  <c r="K146" i="31"/>
  <c r="J146" i="31"/>
  <c r="H146" i="31"/>
  <c r="L145" i="31"/>
  <c r="K145" i="31"/>
  <c r="J145" i="31"/>
  <c r="G145" i="31"/>
  <c r="L144" i="31"/>
  <c r="K144" i="31"/>
  <c r="L143" i="31"/>
  <c r="K143" i="31"/>
  <c r="J143" i="31"/>
  <c r="I143" i="31"/>
  <c r="L142" i="31"/>
  <c r="K142" i="31"/>
  <c r="J142" i="31"/>
  <c r="I142" i="31"/>
  <c r="L141" i="31"/>
  <c r="K141" i="31"/>
  <c r="G141" i="31"/>
  <c r="L140" i="31"/>
  <c r="K140" i="31"/>
  <c r="J140" i="31"/>
  <c r="I140" i="31"/>
  <c r="H140" i="31"/>
  <c r="N140" i="31" s="1"/>
  <c r="G140" i="31"/>
  <c r="M140" i="31" s="1"/>
  <c r="L139" i="31"/>
  <c r="K139" i="31"/>
  <c r="H139" i="31"/>
  <c r="N139" i="31" s="1"/>
  <c r="L138" i="31"/>
  <c r="N138" i="31" s="1"/>
  <c r="K138" i="31"/>
  <c r="M138" i="31" s="1"/>
  <c r="J138" i="31"/>
  <c r="H138" i="31"/>
  <c r="G138" i="31"/>
  <c r="L137" i="31"/>
  <c r="K137" i="31"/>
  <c r="L136" i="31"/>
  <c r="K136" i="31"/>
  <c r="J136" i="31"/>
  <c r="H136" i="31"/>
  <c r="L135" i="31"/>
  <c r="K135" i="31"/>
  <c r="H135" i="31"/>
  <c r="L134" i="31"/>
  <c r="K134" i="31"/>
  <c r="J134" i="31"/>
  <c r="H134" i="31"/>
  <c r="L133" i="31"/>
  <c r="K133" i="31"/>
  <c r="L132" i="31"/>
  <c r="K132" i="31"/>
  <c r="J132" i="31"/>
  <c r="I132" i="31"/>
  <c r="L131" i="31"/>
  <c r="K131" i="31"/>
  <c r="J131" i="31"/>
  <c r="I131" i="31"/>
  <c r="H131" i="31"/>
  <c r="N131" i="31" s="1"/>
  <c r="G131" i="31"/>
  <c r="M131" i="31" s="1"/>
  <c r="L130" i="31"/>
  <c r="K130" i="31"/>
  <c r="J130" i="31"/>
  <c r="I130" i="31"/>
  <c r="H130" i="31"/>
  <c r="N130" i="31" s="1"/>
  <c r="G130" i="31"/>
  <c r="M130" i="31" s="1"/>
  <c r="L129" i="31"/>
  <c r="K129" i="31"/>
  <c r="H129" i="31"/>
  <c r="G129" i="31"/>
  <c r="L128" i="31"/>
  <c r="K128" i="31"/>
  <c r="H128" i="31"/>
  <c r="L127" i="31"/>
  <c r="K127" i="31"/>
  <c r="L126" i="31"/>
  <c r="K126" i="31"/>
  <c r="J126" i="31"/>
  <c r="L125" i="31"/>
  <c r="K125" i="31"/>
  <c r="L124" i="31"/>
  <c r="K124" i="31"/>
  <c r="L123" i="31"/>
  <c r="K123" i="31"/>
  <c r="I123" i="31"/>
  <c r="L122" i="31"/>
  <c r="N122" i="31" s="1"/>
  <c r="K122" i="31"/>
  <c r="J122" i="31"/>
  <c r="I122" i="31"/>
  <c r="H122" i="31"/>
  <c r="G122" i="31"/>
  <c r="M122" i="31" s="1"/>
  <c r="L121" i="31"/>
  <c r="K121" i="31"/>
  <c r="J121" i="31"/>
  <c r="I121" i="31"/>
  <c r="H121" i="31"/>
  <c r="N121" i="31" s="1"/>
  <c r="G121" i="31"/>
  <c r="M121" i="31" s="1"/>
  <c r="L120" i="31"/>
  <c r="N120" i="31" s="1"/>
  <c r="K120" i="31"/>
  <c r="J120" i="31"/>
  <c r="I120" i="31"/>
  <c r="H120" i="31"/>
  <c r="G120" i="31"/>
  <c r="M120" i="31" s="1"/>
  <c r="L119" i="31"/>
  <c r="K119" i="31"/>
  <c r="L118" i="31"/>
  <c r="K118" i="31"/>
  <c r="L117" i="31"/>
  <c r="K117" i="31"/>
  <c r="I117" i="31"/>
  <c r="H117" i="31"/>
  <c r="G117" i="31"/>
  <c r="L116" i="31"/>
  <c r="K116" i="31"/>
  <c r="I116" i="31"/>
  <c r="G116" i="31"/>
  <c r="L115" i="31"/>
  <c r="K115" i="31"/>
  <c r="I115" i="31"/>
  <c r="G115" i="31"/>
  <c r="L114" i="31"/>
  <c r="K114" i="31"/>
  <c r="J114" i="31"/>
  <c r="I114" i="31"/>
  <c r="H114" i="31"/>
  <c r="N114" i="31" s="1"/>
  <c r="G114" i="31"/>
  <c r="M114" i="31" s="1"/>
  <c r="L113" i="31"/>
  <c r="K113" i="31"/>
  <c r="J113" i="31"/>
  <c r="I113" i="31"/>
  <c r="H113" i="31"/>
  <c r="N113" i="31" s="1"/>
  <c r="G113" i="31"/>
  <c r="M113" i="31" s="1"/>
  <c r="L112" i="31"/>
  <c r="K112" i="31"/>
  <c r="J112" i="31"/>
  <c r="I112" i="31"/>
  <c r="H112" i="31"/>
  <c r="N112" i="31" s="1"/>
  <c r="G112" i="31"/>
  <c r="M112" i="31" s="1"/>
  <c r="L111" i="31"/>
  <c r="K111" i="31"/>
  <c r="L110" i="31"/>
  <c r="K110" i="31"/>
  <c r="J110" i="31"/>
  <c r="I110" i="31"/>
  <c r="H110" i="31"/>
  <c r="N110" i="31" s="1"/>
  <c r="G110" i="31"/>
  <c r="M110" i="31" s="1"/>
  <c r="L109" i="31"/>
  <c r="K109" i="31"/>
  <c r="J109" i="31"/>
  <c r="I109" i="31"/>
  <c r="H109" i="31"/>
  <c r="N109" i="31" s="1"/>
  <c r="G109" i="31"/>
  <c r="M109" i="31" s="1"/>
  <c r="L108" i="31"/>
  <c r="K108" i="31"/>
  <c r="I108" i="31"/>
  <c r="H108" i="31"/>
  <c r="G108" i="31"/>
  <c r="L107" i="31"/>
  <c r="K107" i="31"/>
  <c r="H107" i="31"/>
  <c r="G107" i="31"/>
  <c r="L106" i="31"/>
  <c r="K106" i="31"/>
  <c r="I106" i="31"/>
  <c r="G106" i="31"/>
  <c r="L105" i="31"/>
  <c r="K105" i="31"/>
  <c r="I105" i="31"/>
  <c r="G105" i="31"/>
  <c r="L104" i="31"/>
  <c r="K104" i="31"/>
  <c r="G104" i="31"/>
  <c r="L103" i="31"/>
  <c r="K103" i="31"/>
  <c r="L102" i="31"/>
  <c r="K102" i="31"/>
  <c r="L101" i="31"/>
  <c r="K101" i="31"/>
  <c r="L100" i="31"/>
  <c r="K100" i="31"/>
  <c r="H100" i="31"/>
  <c r="L99" i="31"/>
  <c r="K99" i="31"/>
  <c r="L98" i="31"/>
  <c r="K98" i="31"/>
  <c r="J98" i="31"/>
  <c r="L97" i="31"/>
  <c r="K97" i="31"/>
  <c r="L96" i="31"/>
  <c r="K96" i="31"/>
  <c r="J96" i="31"/>
  <c r="I96" i="31"/>
  <c r="H96" i="31"/>
  <c r="N96" i="31" s="1"/>
  <c r="G96" i="31"/>
  <c r="M96" i="31" s="1"/>
  <c r="L95" i="31"/>
  <c r="K95" i="31"/>
  <c r="J95" i="31"/>
  <c r="I95" i="31"/>
  <c r="H95" i="31"/>
  <c r="N95" i="31" s="1"/>
  <c r="G95" i="31"/>
  <c r="M95" i="31" s="1"/>
  <c r="L94" i="31"/>
  <c r="K94" i="31"/>
  <c r="J94" i="31"/>
  <c r="I94" i="31"/>
  <c r="H94" i="31"/>
  <c r="N94" i="31" s="1"/>
  <c r="G94" i="31"/>
  <c r="M94" i="31" s="1"/>
  <c r="L93" i="31"/>
  <c r="K93" i="31"/>
  <c r="J93" i="31"/>
  <c r="I93" i="31"/>
  <c r="H93" i="31"/>
  <c r="N93" i="31" s="1"/>
  <c r="G93" i="31"/>
  <c r="M93" i="31" s="1"/>
  <c r="L92" i="31"/>
  <c r="K92" i="31"/>
  <c r="J92" i="31"/>
  <c r="I92" i="31"/>
  <c r="G92" i="31"/>
  <c r="L91" i="31"/>
  <c r="K91" i="31"/>
  <c r="J91" i="31"/>
  <c r="I91" i="31"/>
  <c r="H91" i="31"/>
  <c r="N91" i="31" s="1"/>
  <c r="G91" i="31"/>
  <c r="M91" i="31" s="1"/>
  <c r="L90" i="31"/>
  <c r="K90" i="31"/>
  <c r="M90" i="31" s="1"/>
  <c r="J90" i="31"/>
  <c r="I90" i="31"/>
  <c r="H90" i="31"/>
  <c r="N90" i="31" s="1"/>
  <c r="G90" i="31"/>
  <c r="L89" i="31"/>
  <c r="K89" i="31"/>
  <c r="J89" i="31"/>
  <c r="H89" i="31"/>
  <c r="G89" i="31"/>
  <c r="L88" i="31"/>
  <c r="K88" i="31"/>
  <c r="I88" i="31"/>
  <c r="G88" i="31"/>
  <c r="L87" i="31"/>
  <c r="K87" i="31"/>
  <c r="M87" i="31" s="1"/>
  <c r="J87" i="31"/>
  <c r="I87" i="31"/>
  <c r="H87" i="31"/>
  <c r="N87" i="31" s="1"/>
  <c r="G87" i="31"/>
  <c r="L86" i="31"/>
  <c r="K86" i="31"/>
  <c r="L85" i="31"/>
  <c r="K85" i="31"/>
  <c r="L84" i="31"/>
  <c r="K84" i="31"/>
  <c r="J84" i="31"/>
  <c r="G84" i="31"/>
  <c r="L83" i="31"/>
  <c r="K83" i="31"/>
  <c r="J83" i="31"/>
  <c r="I83" i="31"/>
  <c r="G83" i="31"/>
  <c r="L82" i="31"/>
  <c r="K82" i="31"/>
  <c r="F81" i="31"/>
  <c r="J139" i="31" s="1"/>
  <c r="E81" i="31"/>
  <c r="I161" i="31" s="1"/>
  <c r="D81" i="31"/>
  <c r="H119" i="31" s="1"/>
  <c r="N119" i="31" s="1"/>
  <c r="C81" i="31"/>
  <c r="G146" i="31" s="1"/>
  <c r="L73" i="31"/>
  <c r="K73" i="31"/>
  <c r="J73" i="31"/>
  <c r="I73" i="31"/>
  <c r="H73" i="31"/>
  <c r="G73" i="31"/>
  <c r="M73" i="31" s="1"/>
  <c r="L72" i="31"/>
  <c r="N72" i="31" s="1"/>
  <c r="K72" i="31"/>
  <c r="M72" i="31" s="1"/>
  <c r="J72" i="31"/>
  <c r="I72" i="31"/>
  <c r="H72" i="31"/>
  <c r="G72" i="31"/>
  <c r="L71" i="31"/>
  <c r="K71" i="31"/>
  <c r="M71" i="31" s="1"/>
  <c r="I71" i="31"/>
  <c r="G71" i="31"/>
  <c r="L70" i="31"/>
  <c r="K70" i="31"/>
  <c r="J70" i="31"/>
  <c r="I70" i="31"/>
  <c r="H70" i="31"/>
  <c r="N70" i="31" s="1"/>
  <c r="G70" i="31"/>
  <c r="M70" i="31" s="1"/>
  <c r="L69" i="31"/>
  <c r="K69" i="31"/>
  <c r="J69" i="31"/>
  <c r="I69" i="31"/>
  <c r="H69" i="31"/>
  <c r="N69" i="31" s="1"/>
  <c r="G69" i="31"/>
  <c r="M69" i="31" s="1"/>
  <c r="L68" i="31"/>
  <c r="K68" i="31"/>
  <c r="J68" i="31"/>
  <c r="I68" i="31"/>
  <c r="H68" i="31"/>
  <c r="N68" i="31" s="1"/>
  <c r="G68" i="31"/>
  <c r="M68" i="31" s="1"/>
  <c r="L67" i="31"/>
  <c r="K67" i="31"/>
  <c r="H67" i="31"/>
  <c r="L66" i="31"/>
  <c r="K66" i="31"/>
  <c r="J66" i="31"/>
  <c r="I66" i="31"/>
  <c r="H66" i="31"/>
  <c r="N66" i="31" s="1"/>
  <c r="G66" i="31"/>
  <c r="M66" i="31" s="1"/>
  <c r="L65" i="31"/>
  <c r="K65" i="31"/>
  <c r="J65" i="31"/>
  <c r="I65" i="31"/>
  <c r="G65" i="31"/>
  <c r="L64" i="31"/>
  <c r="K64" i="31"/>
  <c r="H64" i="31"/>
  <c r="G64" i="31"/>
  <c r="L63" i="31"/>
  <c r="K63" i="31"/>
  <c r="J63" i="31"/>
  <c r="I63" i="31"/>
  <c r="H63" i="31"/>
  <c r="N63" i="31" s="1"/>
  <c r="G63" i="31"/>
  <c r="M63" i="31" s="1"/>
  <c r="L62" i="31"/>
  <c r="K62" i="31"/>
  <c r="J62" i="31"/>
  <c r="H62" i="31"/>
  <c r="L61" i="31"/>
  <c r="K61" i="31"/>
  <c r="J61" i="31"/>
  <c r="I61" i="31"/>
  <c r="H61" i="31"/>
  <c r="G61" i="31"/>
  <c r="M61" i="31" s="1"/>
  <c r="L60" i="31"/>
  <c r="K60" i="31"/>
  <c r="J60" i="31"/>
  <c r="I60" i="31"/>
  <c r="H60" i="31"/>
  <c r="N60" i="31" s="1"/>
  <c r="G60" i="31"/>
  <c r="M60" i="31" s="1"/>
  <c r="L59" i="31"/>
  <c r="K59" i="31"/>
  <c r="J59" i="31"/>
  <c r="I59" i="31"/>
  <c r="H59" i="31"/>
  <c r="G59" i="31"/>
  <c r="M59" i="31" s="1"/>
  <c r="L58" i="31"/>
  <c r="K58" i="31"/>
  <c r="M58" i="31" s="1"/>
  <c r="J58" i="31"/>
  <c r="I58" i="31"/>
  <c r="H58" i="31"/>
  <c r="N58" i="31" s="1"/>
  <c r="G58" i="31"/>
  <c r="L57" i="31"/>
  <c r="K57" i="31"/>
  <c r="L56" i="31"/>
  <c r="K56" i="31"/>
  <c r="J56" i="31"/>
  <c r="I56" i="31"/>
  <c r="G56" i="31"/>
  <c r="L55" i="31"/>
  <c r="K55" i="31"/>
  <c r="J55" i="31"/>
  <c r="I55" i="31"/>
  <c r="G55" i="31"/>
  <c r="L54" i="31"/>
  <c r="K54" i="31"/>
  <c r="J54" i="31"/>
  <c r="I54" i="31"/>
  <c r="H54" i="31"/>
  <c r="N54" i="31" s="1"/>
  <c r="G54" i="31"/>
  <c r="M54" i="31" s="1"/>
  <c r="L53" i="31"/>
  <c r="K53" i="31"/>
  <c r="H53" i="31"/>
  <c r="L52" i="31"/>
  <c r="K52" i="31"/>
  <c r="I52" i="31"/>
  <c r="H52" i="31"/>
  <c r="G52" i="31"/>
  <c r="L51" i="31"/>
  <c r="K51" i="31"/>
  <c r="J51" i="31"/>
  <c r="I51" i="31"/>
  <c r="H51" i="31"/>
  <c r="N51" i="31" s="1"/>
  <c r="G51" i="31"/>
  <c r="M51" i="31" s="1"/>
  <c r="L50" i="31"/>
  <c r="K50" i="31"/>
  <c r="J50" i="31"/>
  <c r="I50" i="31"/>
  <c r="H50" i="31"/>
  <c r="N50" i="31" s="1"/>
  <c r="G50" i="31"/>
  <c r="M50" i="31" s="1"/>
  <c r="L49" i="31"/>
  <c r="K49" i="31"/>
  <c r="J49" i="31"/>
  <c r="I49" i="31"/>
  <c r="H49" i="31"/>
  <c r="N49" i="31" s="1"/>
  <c r="G49" i="31"/>
  <c r="M49" i="31" s="1"/>
  <c r="L48" i="31"/>
  <c r="K48" i="31"/>
  <c r="J48" i="31"/>
  <c r="I48" i="31"/>
  <c r="G48" i="31"/>
  <c r="L47" i="31"/>
  <c r="K47" i="31"/>
  <c r="J47" i="31"/>
  <c r="I47" i="31"/>
  <c r="H47" i="31"/>
  <c r="N47" i="31" s="1"/>
  <c r="G47" i="31"/>
  <c r="M47" i="31" s="1"/>
  <c r="L46" i="31"/>
  <c r="N46" i="31" s="1"/>
  <c r="K46" i="31"/>
  <c r="J46" i="31"/>
  <c r="I46" i="31"/>
  <c r="H46" i="31"/>
  <c r="G46" i="31"/>
  <c r="M46" i="31" s="1"/>
  <c r="L45" i="31"/>
  <c r="K45" i="31"/>
  <c r="J45" i="31"/>
  <c r="I45" i="31"/>
  <c r="H45" i="31"/>
  <c r="N45" i="31" s="1"/>
  <c r="G45" i="31"/>
  <c r="M45" i="31" s="1"/>
  <c r="L44" i="31"/>
  <c r="K44" i="31"/>
  <c r="J44" i="31"/>
  <c r="I44" i="31"/>
  <c r="H44" i="31"/>
  <c r="N44" i="31" s="1"/>
  <c r="G44" i="31"/>
  <c r="M44" i="31" s="1"/>
  <c r="L43" i="31"/>
  <c r="K43" i="31"/>
  <c r="J43" i="31"/>
  <c r="I43" i="31"/>
  <c r="H43" i="31"/>
  <c r="N43" i="31" s="1"/>
  <c r="G43" i="31"/>
  <c r="M43" i="31" s="1"/>
  <c r="L42" i="31"/>
  <c r="N42" i="31" s="1"/>
  <c r="K42" i="31"/>
  <c r="J42" i="31"/>
  <c r="I42" i="31"/>
  <c r="H42" i="31"/>
  <c r="L41" i="31"/>
  <c r="K41" i="31"/>
  <c r="J41" i="31"/>
  <c r="I41" i="31"/>
  <c r="H41" i="31"/>
  <c r="N41" i="31" s="1"/>
  <c r="G41" i="31"/>
  <c r="M41" i="31" s="1"/>
  <c r="L40" i="31"/>
  <c r="K40" i="31"/>
  <c r="J40" i="31"/>
  <c r="I40" i="31"/>
  <c r="H40" i="31"/>
  <c r="N40" i="31" s="1"/>
  <c r="G40" i="31"/>
  <c r="M40" i="31" s="1"/>
  <c r="L39" i="31"/>
  <c r="K39" i="31"/>
  <c r="J39" i="31"/>
  <c r="H39" i="31"/>
  <c r="L38" i="31"/>
  <c r="K38" i="31"/>
  <c r="J38" i="31"/>
  <c r="I38" i="31"/>
  <c r="H38" i="31"/>
  <c r="N38" i="31" s="1"/>
  <c r="G38" i="31"/>
  <c r="M38" i="31" s="1"/>
  <c r="L37" i="31"/>
  <c r="K37" i="31"/>
  <c r="J37" i="31"/>
  <c r="I37" i="31"/>
  <c r="H37" i="31"/>
  <c r="N37" i="31" s="1"/>
  <c r="G37" i="31"/>
  <c r="M37" i="31" s="1"/>
  <c r="L36" i="31"/>
  <c r="K36" i="31"/>
  <c r="M36" i="31" s="1"/>
  <c r="I36" i="31"/>
  <c r="H36" i="31"/>
  <c r="G36" i="31"/>
  <c r="L35" i="31"/>
  <c r="K35" i="31"/>
  <c r="J35" i="31"/>
  <c r="I35" i="31"/>
  <c r="H35" i="31"/>
  <c r="N35" i="31" s="1"/>
  <c r="G35" i="31"/>
  <c r="M35" i="31" s="1"/>
  <c r="L34" i="31"/>
  <c r="K34" i="31"/>
  <c r="J34" i="31"/>
  <c r="I34" i="31"/>
  <c r="H34" i="31"/>
  <c r="N34" i="31" s="1"/>
  <c r="G34" i="31"/>
  <c r="L33" i="31"/>
  <c r="K33" i="31"/>
  <c r="L32" i="31"/>
  <c r="K32" i="31"/>
  <c r="H32" i="31"/>
  <c r="G32" i="31"/>
  <c r="L31" i="31"/>
  <c r="K31" i="31"/>
  <c r="J31" i="31"/>
  <c r="H31" i="31"/>
  <c r="L30" i="31"/>
  <c r="K30" i="31"/>
  <c r="L29" i="31"/>
  <c r="K29" i="31"/>
  <c r="J29" i="31"/>
  <c r="I29" i="31"/>
  <c r="H29" i="31"/>
  <c r="N29" i="31" s="1"/>
  <c r="G29" i="31"/>
  <c r="M29" i="31" s="1"/>
  <c r="L28" i="31"/>
  <c r="K28" i="31"/>
  <c r="I28" i="31"/>
  <c r="H28" i="31"/>
  <c r="G28" i="31"/>
  <c r="L27" i="31"/>
  <c r="K27" i="31"/>
  <c r="J27" i="31"/>
  <c r="I27" i="31"/>
  <c r="H27" i="31"/>
  <c r="N27" i="31" s="1"/>
  <c r="L26" i="31"/>
  <c r="K26" i="31"/>
  <c r="J26" i="31"/>
  <c r="I26" i="31"/>
  <c r="H26" i="31"/>
  <c r="G26" i="31"/>
  <c r="L25" i="31"/>
  <c r="K25" i="31"/>
  <c r="J25" i="31"/>
  <c r="I25" i="31"/>
  <c r="H25" i="31"/>
  <c r="N25" i="31" s="1"/>
  <c r="G25" i="31"/>
  <c r="M25" i="31" s="1"/>
  <c r="L24" i="31"/>
  <c r="K24" i="31"/>
  <c r="J24" i="31"/>
  <c r="I24" i="31"/>
  <c r="H24" i="31"/>
  <c r="N24" i="31" s="1"/>
  <c r="G24" i="31"/>
  <c r="M24" i="31" s="1"/>
  <c r="L23" i="31"/>
  <c r="K23" i="31"/>
  <c r="J23" i="31"/>
  <c r="I23" i="31"/>
  <c r="H23" i="31"/>
  <c r="N23" i="31" s="1"/>
  <c r="G23" i="31"/>
  <c r="M23" i="31" s="1"/>
  <c r="F22" i="31"/>
  <c r="J64" i="31" s="1"/>
  <c r="E22" i="31"/>
  <c r="E10" i="31" s="1"/>
  <c r="D22" i="31"/>
  <c r="C22" i="31"/>
  <c r="G67" i="31" s="1"/>
  <c r="D14" i="31"/>
  <c r="D13" i="31"/>
  <c r="C13" i="31"/>
  <c r="D12" i="31"/>
  <c r="L640" i="30"/>
  <c r="K640" i="30"/>
  <c r="L639" i="30"/>
  <c r="K639" i="30"/>
  <c r="I639" i="30"/>
  <c r="L638" i="30"/>
  <c r="K638" i="30"/>
  <c r="J638" i="30"/>
  <c r="I638" i="30"/>
  <c r="H638" i="30"/>
  <c r="N638" i="30" s="1"/>
  <c r="G638" i="30"/>
  <c r="M638" i="30" s="1"/>
  <c r="L637" i="30"/>
  <c r="K637" i="30"/>
  <c r="J637" i="30"/>
  <c r="I637" i="30"/>
  <c r="H637" i="30"/>
  <c r="N637" i="30" s="1"/>
  <c r="G637" i="30"/>
  <c r="M637" i="30" s="1"/>
  <c r="L636" i="30"/>
  <c r="K636" i="30"/>
  <c r="I636" i="30"/>
  <c r="G636" i="30"/>
  <c r="L635" i="30"/>
  <c r="N635" i="30" s="1"/>
  <c r="K635" i="30"/>
  <c r="J635" i="30"/>
  <c r="I635" i="30"/>
  <c r="H635" i="30"/>
  <c r="G635" i="30"/>
  <c r="M635" i="30" s="1"/>
  <c r="L634" i="30"/>
  <c r="K634" i="30"/>
  <c r="J634" i="30"/>
  <c r="I634" i="30"/>
  <c r="H634" i="30"/>
  <c r="N634" i="30" s="1"/>
  <c r="G634" i="30"/>
  <c r="M634" i="30" s="1"/>
  <c r="L633" i="30"/>
  <c r="K633" i="30"/>
  <c r="L632" i="30"/>
  <c r="K632" i="30"/>
  <c r="J632" i="30"/>
  <c r="I632" i="30"/>
  <c r="G632" i="30"/>
  <c r="L631" i="30"/>
  <c r="K631" i="30"/>
  <c r="H631" i="30"/>
  <c r="G631" i="30"/>
  <c r="L630" i="30"/>
  <c r="K630" i="30"/>
  <c r="L629" i="30"/>
  <c r="K629" i="30"/>
  <c r="I629" i="30"/>
  <c r="G629" i="30"/>
  <c r="L628" i="30"/>
  <c r="K628" i="30"/>
  <c r="I628" i="30"/>
  <c r="G628" i="30"/>
  <c r="L627" i="30"/>
  <c r="K627" i="30"/>
  <c r="L626" i="30"/>
  <c r="K626" i="30"/>
  <c r="J626" i="30"/>
  <c r="I626" i="30"/>
  <c r="H626" i="30"/>
  <c r="N626" i="30" s="1"/>
  <c r="G626" i="30"/>
  <c r="M626" i="30" s="1"/>
  <c r="L625" i="30"/>
  <c r="K625" i="30"/>
  <c r="L624" i="30"/>
  <c r="K624" i="30"/>
  <c r="J624" i="30"/>
  <c r="I624" i="30"/>
  <c r="H624" i="30"/>
  <c r="N624" i="30" s="1"/>
  <c r="G624" i="30"/>
  <c r="M624" i="30" s="1"/>
  <c r="L623" i="30"/>
  <c r="K623" i="30"/>
  <c r="J623" i="30"/>
  <c r="H623" i="30"/>
  <c r="G623" i="30"/>
  <c r="L622" i="30"/>
  <c r="N622" i="30" s="1"/>
  <c r="K622" i="30"/>
  <c r="J622" i="30"/>
  <c r="I622" i="30"/>
  <c r="H622" i="30"/>
  <c r="G622" i="30"/>
  <c r="M622" i="30" s="1"/>
  <c r="L621" i="30"/>
  <c r="K621" i="30"/>
  <c r="J621" i="30"/>
  <c r="H621" i="30"/>
  <c r="G621" i="30"/>
  <c r="L620" i="30"/>
  <c r="K620" i="30"/>
  <c r="J620" i="30"/>
  <c r="I620" i="30"/>
  <c r="H620" i="30"/>
  <c r="N620" i="30" s="1"/>
  <c r="G620" i="30"/>
  <c r="M620" i="30" s="1"/>
  <c r="L619" i="30"/>
  <c r="K619" i="30"/>
  <c r="J619" i="30"/>
  <c r="I619" i="30"/>
  <c r="H619" i="30"/>
  <c r="N619" i="30" s="1"/>
  <c r="G619" i="30"/>
  <c r="M619" i="30" s="1"/>
  <c r="L618" i="30"/>
  <c r="K618" i="30"/>
  <c r="I618" i="30"/>
  <c r="H618" i="30"/>
  <c r="G618" i="30"/>
  <c r="L617" i="30"/>
  <c r="K617" i="30"/>
  <c r="G617" i="30"/>
  <c r="L616" i="30"/>
  <c r="K616" i="30"/>
  <c r="L615" i="30"/>
  <c r="K615" i="30"/>
  <c r="L614" i="30"/>
  <c r="K614" i="30"/>
  <c r="L613" i="30"/>
  <c r="K613" i="30"/>
  <c r="J613" i="30"/>
  <c r="I613" i="30"/>
  <c r="H613" i="30"/>
  <c r="N613" i="30" s="1"/>
  <c r="G613" i="30"/>
  <c r="M613" i="30" s="1"/>
  <c r="F612" i="30"/>
  <c r="J631" i="30" s="1"/>
  <c r="E612" i="30"/>
  <c r="I640" i="30" s="1"/>
  <c r="D612" i="30"/>
  <c r="H640" i="30" s="1"/>
  <c r="C612" i="30"/>
  <c r="G640" i="30" s="1"/>
  <c r="L604" i="30"/>
  <c r="K604" i="30"/>
  <c r="J604" i="30"/>
  <c r="I604" i="30"/>
  <c r="H604" i="30"/>
  <c r="N604" i="30" s="1"/>
  <c r="G604" i="30"/>
  <c r="M604" i="30" s="1"/>
  <c r="L603" i="30"/>
  <c r="K603" i="30"/>
  <c r="J603" i="30"/>
  <c r="I603" i="30"/>
  <c r="H603" i="30"/>
  <c r="N603" i="30" s="1"/>
  <c r="G603" i="30"/>
  <c r="M603" i="30" s="1"/>
  <c r="L602" i="30"/>
  <c r="K602" i="30"/>
  <c r="J602" i="30"/>
  <c r="I602" i="30"/>
  <c r="H602" i="30"/>
  <c r="N602" i="30" s="1"/>
  <c r="G602" i="30"/>
  <c r="M602" i="30" s="1"/>
  <c r="L601" i="30"/>
  <c r="K601" i="30"/>
  <c r="J601" i="30"/>
  <c r="I601" i="30"/>
  <c r="H601" i="30"/>
  <c r="N601" i="30" s="1"/>
  <c r="G601" i="30"/>
  <c r="M601" i="30" s="1"/>
  <c r="L600" i="30"/>
  <c r="K600" i="30"/>
  <c r="I600" i="30"/>
  <c r="H600" i="30"/>
  <c r="G600" i="30"/>
  <c r="L599" i="30"/>
  <c r="K599" i="30"/>
  <c r="J599" i="30"/>
  <c r="I599" i="30"/>
  <c r="H599" i="30"/>
  <c r="N599" i="30" s="1"/>
  <c r="G599" i="30"/>
  <c r="M599" i="30" s="1"/>
  <c r="L598" i="30"/>
  <c r="K598" i="30"/>
  <c r="I598" i="30"/>
  <c r="G598" i="30"/>
  <c r="L597" i="30"/>
  <c r="K597" i="30"/>
  <c r="L596" i="30"/>
  <c r="K596" i="30"/>
  <c r="J596" i="30"/>
  <c r="I596" i="30"/>
  <c r="H596" i="30"/>
  <c r="N596" i="30" s="1"/>
  <c r="G596" i="30"/>
  <c r="M596" i="30" s="1"/>
  <c r="L595" i="30"/>
  <c r="K595" i="30"/>
  <c r="I595" i="30"/>
  <c r="H595" i="30"/>
  <c r="G595" i="30"/>
  <c r="L594" i="30"/>
  <c r="K594" i="30"/>
  <c r="J594" i="30"/>
  <c r="I594" i="30"/>
  <c r="H594" i="30"/>
  <c r="N594" i="30" s="1"/>
  <c r="G594" i="30"/>
  <c r="M594" i="30" s="1"/>
  <c r="L593" i="30"/>
  <c r="K593" i="30"/>
  <c r="I593" i="30"/>
  <c r="H593" i="30"/>
  <c r="G593" i="30"/>
  <c r="L592" i="30"/>
  <c r="N592" i="30" s="1"/>
  <c r="K592" i="30"/>
  <c r="H592" i="30"/>
  <c r="G592" i="30"/>
  <c r="L591" i="30"/>
  <c r="K591" i="30"/>
  <c r="J591" i="30"/>
  <c r="I591" i="30"/>
  <c r="G591" i="30"/>
  <c r="L590" i="30"/>
  <c r="K590" i="30"/>
  <c r="G590" i="30"/>
  <c r="L589" i="30"/>
  <c r="K589" i="30"/>
  <c r="I589" i="30"/>
  <c r="G589" i="30"/>
  <c r="L588" i="30"/>
  <c r="K588" i="30"/>
  <c r="L587" i="30"/>
  <c r="K587" i="30"/>
  <c r="M587" i="30" s="1"/>
  <c r="J587" i="30"/>
  <c r="I587" i="30"/>
  <c r="H587" i="30"/>
  <c r="N587" i="30" s="1"/>
  <c r="G587" i="30"/>
  <c r="L586" i="30"/>
  <c r="K586" i="30"/>
  <c r="J586" i="30"/>
  <c r="I586" i="30"/>
  <c r="H586" i="30"/>
  <c r="N586" i="30" s="1"/>
  <c r="G586" i="30"/>
  <c r="M586" i="30" s="1"/>
  <c r="L585" i="30"/>
  <c r="K585" i="30"/>
  <c r="I585" i="30"/>
  <c r="H585" i="30"/>
  <c r="G585" i="30"/>
  <c r="L584" i="30"/>
  <c r="K584" i="30"/>
  <c r="M584" i="30" s="1"/>
  <c r="J584" i="30"/>
  <c r="I584" i="30"/>
  <c r="H584" i="30"/>
  <c r="N584" i="30" s="1"/>
  <c r="G584" i="30"/>
  <c r="L583" i="30"/>
  <c r="K583" i="30"/>
  <c r="I583" i="30"/>
  <c r="G583" i="30"/>
  <c r="L582" i="30"/>
  <c r="K582" i="30"/>
  <c r="J582" i="30"/>
  <c r="I582" i="30"/>
  <c r="H582" i="30"/>
  <c r="N582" i="30" s="1"/>
  <c r="G582" i="30"/>
  <c r="M582" i="30" s="1"/>
  <c r="L581" i="30"/>
  <c r="N581" i="30" s="1"/>
  <c r="K581" i="30"/>
  <c r="J581" i="30"/>
  <c r="I581" i="30"/>
  <c r="H581" i="30"/>
  <c r="G581" i="30"/>
  <c r="M581" i="30" s="1"/>
  <c r="L580" i="30"/>
  <c r="K580" i="30"/>
  <c r="I580" i="30"/>
  <c r="G580" i="30"/>
  <c r="L579" i="30"/>
  <c r="K579" i="30"/>
  <c r="I579" i="30"/>
  <c r="G579" i="30"/>
  <c r="L578" i="30"/>
  <c r="K578" i="30"/>
  <c r="J578" i="30"/>
  <c r="I578" i="30"/>
  <c r="H578" i="30"/>
  <c r="N578" i="30" s="1"/>
  <c r="G578" i="30"/>
  <c r="M578" i="30" s="1"/>
  <c r="L577" i="30"/>
  <c r="K577" i="30"/>
  <c r="H577" i="30"/>
  <c r="L576" i="30"/>
  <c r="N576" i="30" s="1"/>
  <c r="K576" i="30"/>
  <c r="J576" i="30"/>
  <c r="I576" i="30"/>
  <c r="H576" i="30"/>
  <c r="G576" i="30"/>
  <c r="M576" i="30" s="1"/>
  <c r="L575" i="30"/>
  <c r="K575" i="30"/>
  <c r="J575" i="30"/>
  <c r="I575" i="30"/>
  <c r="H575" i="30"/>
  <c r="N575" i="30" s="1"/>
  <c r="G575" i="30"/>
  <c r="M575" i="30" s="1"/>
  <c r="L574" i="30"/>
  <c r="K574" i="30"/>
  <c r="J574" i="30"/>
  <c r="I574" i="30"/>
  <c r="H574" i="30"/>
  <c r="N574" i="30" s="1"/>
  <c r="G574" i="30"/>
  <c r="M574" i="30" s="1"/>
  <c r="L573" i="30"/>
  <c r="N573" i="30" s="1"/>
  <c r="K573" i="30"/>
  <c r="J573" i="30"/>
  <c r="I573" i="30"/>
  <c r="H573" i="30"/>
  <c r="G573" i="30"/>
  <c r="M573" i="30" s="1"/>
  <c r="L572" i="30"/>
  <c r="K572" i="30"/>
  <c r="J572" i="30"/>
  <c r="I572" i="30"/>
  <c r="H572" i="30"/>
  <c r="N572" i="30" s="1"/>
  <c r="G572" i="30"/>
  <c r="M572" i="30" s="1"/>
  <c r="L571" i="30"/>
  <c r="K571" i="30"/>
  <c r="J571" i="30"/>
  <c r="H571" i="30"/>
  <c r="G571" i="30"/>
  <c r="L570" i="30"/>
  <c r="K570" i="30"/>
  <c r="J570" i="30"/>
  <c r="I570" i="30"/>
  <c r="H570" i="30"/>
  <c r="N570" i="30" s="1"/>
  <c r="G570" i="30"/>
  <c r="M570" i="30" s="1"/>
  <c r="L569" i="30"/>
  <c r="K569" i="30"/>
  <c r="J569" i="30"/>
  <c r="I569" i="30"/>
  <c r="H569" i="30"/>
  <c r="N569" i="30" s="1"/>
  <c r="G569" i="30"/>
  <c r="M569" i="30" s="1"/>
  <c r="L568" i="30"/>
  <c r="K568" i="30"/>
  <c r="I568" i="30"/>
  <c r="G568" i="30"/>
  <c r="L567" i="30"/>
  <c r="K567" i="30"/>
  <c r="L566" i="30"/>
  <c r="K566" i="30"/>
  <c r="J566" i="30"/>
  <c r="I566" i="30"/>
  <c r="H566" i="30"/>
  <c r="N566" i="30" s="1"/>
  <c r="G566" i="30"/>
  <c r="M566" i="30" s="1"/>
  <c r="L565" i="30"/>
  <c r="K565" i="30"/>
  <c r="M565" i="30" s="1"/>
  <c r="I565" i="30"/>
  <c r="H565" i="30"/>
  <c r="G565" i="30"/>
  <c r="L564" i="30"/>
  <c r="K564" i="30"/>
  <c r="I564" i="30"/>
  <c r="G564" i="30"/>
  <c r="L563" i="30"/>
  <c r="K563" i="30"/>
  <c r="J563" i="30"/>
  <c r="I563" i="30"/>
  <c r="H563" i="30"/>
  <c r="N563" i="30" s="1"/>
  <c r="G563" i="30"/>
  <c r="M563" i="30" s="1"/>
  <c r="L562" i="30"/>
  <c r="K562" i="30"/>
  <c r="J562" i="30"/>
  <c r="I562" i="30"/>
  <c r="H562" i="30"/>
  <c r="N562" i="30" s="1"/>
  <c r="G562" i="30"/>
  <c r="M562" i="30" s="1"/>
  <c r="L561" i="30"/>
  <c r="K561" i="30"/>
  <c r="I561" i="30"/>
  <c r="G561" i="30"/>
  <c r="L560" i="30"/>
  <c r="K560" i="30"/>
  <c r="J560" i="30"/>
  <c r="H560" i="30"/>
  <c r="L559" i="30"/>
  <c r="K559" i="30"/>
  <c r="J559" i="30"/>
  <c r="I559" i="30"/>
  <c r="H559" i="30"/>
  <c r="N559" i="30" s="1"/>
  <c r="G559" i="30"/>
  <c r="M559" i="30" s="1"/>
  <c r="L558" i="30"/>
  <c r="K558" i="30"/>
  <c r="J558" i="30"/>
  <c r="I558" i="30"/>
  <c r="H558" i="30"/>
  <c r="N558" i="30" s="1"/>
  <c r="G558" i="30"/>
  <c r="M558" i="30" s="1"/>
  <c r="L557" i="30"/>
  <c r="K557" i="30"/>
  <c r="J557" i="30"/>
  <c r="I557" i="30"/>
  <c r="H557" i="30"/>
  <c r="N557" i="30" s="1"/>
  <c r="G557" i="30"/>
  <c r="M557" i="30" s="1"/>
  <c r="L556" i="30"/>
  <c r="K556" i="30"/>
  <c r="J556" i="30"/>
  <c r="I556" i="30"/>
  <c r="H556" i="30"/>
  <c r="N556" i="30" s="1"/>
  <c r="G556" i="30"/>
  <c r="M556" i="30" s="1"/>
  <c r="L555" i="30"/>
  <c r="K555" i="30"/>
  <c r="J555" i="30"/>
  <c r="I555" i="30"/>
  <c r="H555" i="30"/>
  <c r="N555" i="30" s="1"/>
  <c r="G555" i="30"/>
  <c r="M555" i="30" s="1"/>
  <c r="L554" i="30"/>
  <c r="K554" i="30"/>
  <c r="M554" i="30" s="1"/>
  <c r="J554" i="30"/>
  <c r="I554" i="30"/>
  <c r="H554" i="30"/>
  <c r="N554" i="30" s="1"/>
  <c r="G554" i="30"/>
  <c r="L553" i="30"/>
  <c r="K553" i="30"/>
  <c r="J553" i="30"/>
  <c r="I553" i="30"/>
  <c r="H553" i="30"/>
  <c r="N553" i="30" s="1"/>
  <c r="G553" i="30"/>
  <c r="M553" i="30" s="1"/>
  <c r="L552" i="30"/>
  <c r="K552" i="30"/>
  <c r="J552" i="30"/>
  <c r="I552" i="30"/>
  <c r="H552" i="30"/>
  <c r="N552" i="30" s="1"/>
  <c r="G552" i="30"/>
  <c r="M552" i="30" s="1"/>
  <c r="L551" i="30"/>
  <c r="K551" i="30"/>
  <c r="J551" i="30"/>
  <c r="I551" i="30"/>
  <c r="H551" i="30"/>
  <c r="N551" i="30" s="1"/>
  <c r="G551" i="30"/>
  <c r="M551" i="30" s="1"/>
  <c r="L550" i="30"/>
  <c r="K550" i="30"/>
  <c r="J550" i="30"/>
  <c r="I550" i="30"/>
  <c r="H550" i="30"/>
  <c r="N550" i="30" s="1"/>
  <c r="G550" i="30"/>
  <c r="M550" i="30" s="1"/>
  <c r="L549" i="30"/>
  <c r="K549" i="30"/>
  <c r="M549" i="30" s="1"/>
  <c r="J549" i="30"/>
  <c r="I549" i="30"/>
  <c r="H549" i="30"/>
  <c r="N549" i="30" s="1"/>
  <c r="G549" i="30"/>
  <c r="L548" i="30"/>
  <c r="K548" i="30"/>
  <c r="J548" i="30"/>
  <c r="I548" i="30"/>
  <c r="H548" i="30"/>
  <c r="N548" i="30" s="1"/>
  <c r="G548" i="30"/>
  <c r="M548" i="30" s="1"/>
  <c r="L547" i="30"/>
  <c r="K547" i="30"/>
  <c r="J547" i="30"/>
  <c r="I547" i="30"/>
  <c r="H547" i="30"/>
  <c r="N547" i="30" s="1"/>
  <c r="G547" i="30"/>
  <c r="M547" i="30" s="1"/>
  <c r="L546" i="30"/>
  <c r="K546" i="30"/>
  <c r="J546" i="30"/>
  <c r="I546" i="30"/>
  <c r="H546" i="30"/>
  <c r="N546" i="30" s="1"/>
  <c r="G546" i="30"/>
  <c r="M546" i="30" s="1"/>
  <c r="L545" i="30"/>
  <c r="K545" i="30"/>
  <c r="I545" i="30"/>
  <c r="L544" i="30"/>
  <c r="K544" i="30"/>
  <c r="I544" i="30"/>
  <c r="L543" i="30"/>
  <c r="K543" i="30"/>
  <c r="J543" i="30"/>
  <c r="I543" i="30"/>
  <c r="H543" i="30"/>
  <c r="N543" i="30" s="1"/>
  <c r="G543" i="30"/>
  <c r="M543" i="30" s="1"/>
  <c r="L542" i="30"/>
  <c r="K542" i="30"/>
  <c r="J542" i="30"/>
  <c r="I542" i="30"/>
  <c r="H542" i="30"/>
  <c r="N542" i="30" s="1"/>
  <c r="G542" i="30"/>
  <c r="M542" i="30" s="1"/>
  <c r="L541" i="30"/>
  <c r="K541" i="30"/>
  <c r="J541" i="30"/>
  <c r="I541" i="30"/>
  <c r="H541" i="30"/>
  <c r="N541" i="30" s="1"/>
  <c r="G541" i="30"/>
  <c r="M541" i="30" s="1"/>
  <c r="L540" i="30"/>
  <c r="K540" i="30"/>
  <c r="J540" i="30"/>
  <c r="H540" i="30"/>
  <c r="G540" i="30"/>
  <c r="L539" i="30"/>
  <c r="K539" i="30"/>
  <c r="J539" i="30"/>
  <c r="I539" i="30"/>
  <c r="H539" i="30"/>
  <c r="N539" i="30" s="1"/>
  <c r="G539" i="30"/>
  <c r="M539" i="30" s="1"/>
  <c r="L538" i="30"/>
  <c r="K538" i="30"/>
  <c r="J538" i="30"/>
  <c r="I538" i="30"/>
  <c r="H538" i="30"/>
  <c r="N538" i="30" s="1"/>
  <c r="G538" i="30"/>
  <c r="M538" i="30" s="1"/>
  <c r="L537" i="30"/>
  <c r="K537" i="30"/>
  <c r="J537" i="30"/>
  <c r="H537" i="30"/>
  <c r="L536" i="30"/>
  <c r="K536" i="30"/>
  <c r="J536" i="30"/>
  <c r="I536" i="30"/>
  <c r="H536" i="30"/>
  <c r="N536" i="30" s="1"/>
  <c r="G536" i="30"/>
  <c r="M536" i="30" s="1"/>
  <c r="L535" i="30"/>
  <c r="K535" i="30"/>
  <c r="J535" i="30"/>
  <c r="I535" i="30"/>
  <c r="H535" i="30"/>
  <c r="N535" i="30" s="1"/>
  <c r="G535" i="30"/>
  <c r="M535" i="30" s="1"/>
  <c r="L534" i="30"/>
  <c r="K534" i="30"/>
  <c r="J534" i="30"/>
  <c r="I534" i="30"/>
  <c r="H534" i="30"/>
  <c r="N534" i="30" s="1"/>
  <c r="G534" i="30"/>
  <c r="M534" i="30" s="1"/>
  <c r="L533" i="30"/>
  <c r="K533" i="30"/>
  <c r="J533" i="30"/>
  <c r="I533" i="30"/>
  <c r="H533" i="30"/>
  <c r="N533" i="30" s="1"/>
  <c r="G533" i="30"/>
  <c r="M533" i="30" s="1"/>
  <c r="L532" i="30"/>
  <c r="K532" i="30"/>
  <c r="J532" i="30"/>
  <c r="I532" i="30"/>
  <c r="H532" i="30"/>
  <c r="N532" i="30" s="1"/>
  <c r="G532" i="30"/>
  <c r="M532" i="30" s="1"/>
  <c r="L531" i="30"/>
  <c r="K531" i="30"/>
  <c r="J531" i="30"/>
  <c r="I531" i="30"/>
  <c r="H531" i="30"/>
  <c r="N531" i="30" s="1"/>
  <c r="G531" i="30"/>
  <c r="M531" i="30" s="1"/>
  <c r="L530" i="30"/>
  <c r="K530" i="30"/>
  <c r="J530" i="30"/>
  <c r="I530" i="30"/>
  <c r="H530" i="30"/>
  <c r="N530" i="30" s="1"/>
  <c r="G530" i="30"/>
  <c r="M530" i="30" s="1"/>
  <c r="L529" i="30"/>
  <c r="K529" i="30"/>
  <c r="J529" i="30"/>
  <c r="I529" i="30"/>
  <c r="H529" i="30"/>
  <c r="N529" i="30" s="1"/>
  <c r="G529" i="30"/>
  <c r="M529" i="30" s="1"/>
  <c r="L528" i="30"/>
  <c r="K528" i="30"/>
  <c r="H528" i="30"/>
  <c r="G528" i="30"/>
  <c r="L527" i="30"/>
  <c r="K527" i="30"/>
  <c r="J527" i="30"/>
  <c r="I527" i="30"/>
  <c r="H527" i="30"/>
  <c r="N527" i="30" s="1"/>
  <c r="G527" i="30"/>
  <c r="M527" i="30" s="1"/>
  <c r="L526" i="30"/>
  <c r="K526" i="30"/>
  <c r="J526" i="30"/>
  <c r="I526" i="30"/>
  <c r="H526" i="30"/>
  <c r="N526" i="30" s="1"/>
  <c r="G526" i="30"/>
  <c r="M526" i="30" s="1"/>
  <c r="L525" i="30"/>
  <c r="K525" i="30"/>
  <c r="J525" i="30"/>
  <c r="I525" i="30"/>
  <c r="G525" i="30"/>
  <c r="L524" i="30"/>
  <c r="K524" i="30"/>
  <c r="J524" i="30"/>
  <c r="I524" i="30"/>
  <c r="H524" i="30"/>
  <c r="N524" i="30" s="1"/>
  <c r="G524" i="30"/>
  <c r="M524" i="30" s="1"/>
  <c r="L523" i="30"/>
  <c r="K523" i="30"/>
  <c r="J523" i="30"/>
  <c r="I523" i="30"/>
  <c r="H523" i="30"/>
  <c r="N523" i="30" s="1"/>
  <c r="G523" i="30"/>
  <c r="M523" i="30" s="1"/>
  <c r="L522" i="30"/>
  <c r="K522" i="30"/>
  <c r="J522" i="30"/>
  <c r="I522" i="30"/>
  <c r="H522" i="30"/>
  <c r="N522" i="30" s="1"/>
  <c r="G522" i="30"/>
  <c r="M522" i="30" s="1"/>
  <c r="L521" i="30"/>
  <c r="K521" i="30"/>
  <c r="J521" i="30"/>
  <c r="I521" i="30"/>
  <c r="H521" i="30"/>
  <c r="N521" i="30" s="1"/>
  <c r="G521" i="30"/>
  <c r="M521" i="30" s="1"/>
  <c r="L520" i="30"/>
  <c r="K520" i="30"/>
  <c r="M520" i="30" s="1"/>
  <c r="I520" i="30"/>
  <c r="H520" i="30"/>
  <c r="G520" i="30"/>
  <c r="L519" i="30"/>
  <c r="K519" i="30"/>
  <c r="J519" i="30"/>
  <c r="I519" i="30"/>
  <c r="H519" i="30"/>
  <c r="N519" i="30" s="1"/>
  <c r="G519" i="30"/>
  <c r="M519" i="30" s="1"/>
  <c r="L518" i="30"/>
  <c r="K518" i="30"/>
  <c r="I518" i="30"/>
  <c r="H518" i="30"/>
  <c r="G518" i="30"/>
  <c r="L517" i="30"/>
  <c r="K517" i="30"/>
  <c r="J517" i="30"/>
  <c r="I517" i="30"/>
  <c r="H517" i="30"/>
  <c r="N517" i="30" s="1"/>
  <c r="G517" i="30"/>
  <c r="M517" i="30" s="1"/>
  <c r="L516" i="30"/>
  <c r="K516" i="30"/>
  <c r="J516" i="30"/>
  <c r="I516" i="30"/>
  <c r="H516" i="30"/>
  <c r="N516" i="30" s="1"/>
  <c r="G516" i="30"/>
  <c r="M516" i="30" s="1"/>
  <c r="L515" i="30"/>
  <c r="K515" i="30"/>
  <c r="J515" i="30"/>
  <c r="I515" i="30"/>
  <c r="H515" i="30"/>
  <c r="N515" i="30" s="1"/>
  <c r="G515" i="30"/>
  <c r="M515" i="30" s="1"/>
  <c r="L514" i="30"/>
  <c r="K514" i="30"/>
  <c r="I514" i="30"/>
  <c r="H514" i="30"/>
  <c r="G514" i="30"/>
  <c r="L513" i="30"/>
  <c r="K513" i="30"/>
  <c r="J513" i="30"/>
  <c r="I513" i="30"/>
  <c r="H513" i="30"/>
  <c r="N513" i="30" s="1"/>
  <c r="G513" i="30"/>
  <c r="M513" i="30" s="1"/>
  <c r="L512" i="30"/>
  <c r="K512" i="30"/>
  <c r="I512" i="30"/>
  <c r="G512" i="30"/>
  <c r="L511" i="30"/>
  <c r="K511" i="30"/>
  <c r="I511" i="30"/>
  <c r="H511" i="30"/>
  <c r="G511" i="30"/>
  <c r="L510" i="30"/>
  <c r="K510" i="30"/>
  <c r="J510" i="30"/>
  <c r="I510" i="30"/>
  <c r="H510" i="30"/>
  <c r="N510" i="30" s="1"/>
  <c r="G510" i="30"/>
  <c r="M510" i="30" s="1"/>
  <c r="L509" i="30"/>
  <c r="K509" i="30"/>
  <c r="I509" i="30"/>
  <c r="H509" i="30"/>
  <c r="G509" i="30"/>
  <c r="L508" i="30"/>
  <c r="K508" i="30"/>
  <c r="J508" i="30"/>
  <c r="I508" i="30"/>
  <c r="H508" i="30"/>
  <c r="N508" i="30" s="1"/>
  <c r="G508" i="30"/>
  <c r="M508" i="30" s="1"/>
  <c r="L507" i="30"/>
  <c r="K507" i="30"/>
  <c r="G507" i="30"/>
  <c r="L506" i="30"/>
  <c r="K506" i="30"/>
  <c r="J506" i="30"/>
  <c r="I506" i="30"/>
  <c r="H506" i="30"/>
  <c r="N506" i="30" s="1"/>
  <c r="G506" i="30"/>
  <c r="M506" i="30" s="1"/>
  <c r="L505" i="30"/>
  <c r="K505" i="30"/>
  <c r="J505" i="30"/>
  <c r="I505" i="30"/>
  <c r="H505" i="30"/>
  <c r="N505" i="30" s="1"/>
  <c r="G505" i="30"/>
  <c r="M505" i="30" s="1"/>
  <c r="L504" i="30"/>
  <c r="K504" i="30"/>
  <c r="M504" i="30" s="1"/>
  <c r="J504" i="30"/>
  <c r="I504" i="30"/>
  <c r="H504" i="30"/>
  <c r="N504" i="30" s="1"/>
  <c r="G504" i="30"/>
  <c r="L503" i="30"/>
  <c r="K503" i="30"/>
  <c r="M503" i="30" s="1"/>
  <c r="J503" i="30"/>
  <c r="I503" i="30"/>
  <c r="H503" i="30"/>
  <c r="N503" i="30" s="1"/>
  <c r="G503" i="30"/>
  <c r="L502" i="30"/>
  <c r="K502" i="30"/>
  <c r="J502" i="30"/>
  <c r="I502" i="30"/>
  <c r="H502" i="30"/>
  <c r="N502" i="30" s="1"/>
  <c r="G502" i="30"/>
  <c r="M502" i="30" s="1"/>
  <c r="L501" i="30"/>
  <c r="K501" i="30"/>
  <c r="J501" i="30"/>
  <c r="I501" i="30"/>
  <c r="H501" i="30"/>
  <c r="N501" i="30" s="1"/>
  <c r="G501" i="30"/>
  <c r="M501" i="30" s="1"/>
  <c r="L500" i="30"/>
  <c r="K500" i="30"/>
  <c r="J500" i="30"/>
  <c r="I500" i="30"/>
  <c r="H500" i="30"/>
  <c r="N500" i="30" s="1"/>
  <c r="G500" i="30"/>
  <c r="M500" i="30" s="1"/>
  <c r="L499" i="30"/>
  <c r="K499" i="30"/>
  <c r="I499" i="30"/>
  <c r="L498" i="30"/>
  <c r="K498" i="30"/>
  <c r="J498" i="30"/>
  <c r="I498" i="30"/>
  <c r="H498" i="30"/>
  <c r="N498" i="30" s="1"/>
  <c r="G498" i="30"/>
  <c r="M498" i="30" s="1"/>
  <c r="L497" i="30"/>
  <c r="K497" i="30"/>
  <c r="I497" i="30"/>
  <c r="H497" i="30"/>
  <c r="G497" i="30"/>
  <c r="L496" i="30"/>
  <c r="K496" i="30"/>
  <c r="I496" i="30"/>
  <c r="G496" i="30"/>
  <c r="L495" i="30"/>
  <c r="K495" i="30"/>
  <c r="J495" i="30"/>
  <c r="I495" i="30"/>
  <c r="H495" i="30"/>
  <c r="N495" i="30" s="1"/>
  <c r="G495" i="30"/>
  <c r="M495" i="30" s="1"/>
  <c r="L494" i="30"/>
  <c r="K494" i="30"/>
  <c r="J494" i="30"/>
  <c r="I494" i="30"/>
  <c r="G494" i="30"/>
  <c r="L493" i="30"/>
  <c r="K493" i="30"/>
  <c r="I493" i="30"/>
  <c r="G493" i="30"/>
  <c r="L492" i="30"/>
  <c r="K492" i="30"/>
  <c r="I492" i="30"/>
  <c r="G492" i="30"/>
  <c r="L491" i="30"/>
  <c r="K491" i="30"/>
  <c r="I491" i="30"/>
  <c r="H491" i="30"/>
  <c r="G491" i="30"/>
  <c r="L490" i="30"/>
  <c r="K490" i="30"/>
  <c r="J490" i="30"/>
  <c r="I490" i="30"/>
  <c r="H490" i="30"/>
  <c r="N490" i="30" s="1"/>
  <c r="G490" i="30"/>
  <c r="M490" i="30" s="1"/>
  <c r="L489" i="30"/>
  <c r="K489" i="30"/>
  <c r="I489" i="30"/>
  <c r="H489" i="30"/>
  <c r="G489" i="30"/>
  <c r="L488" i="30"/>
  <c r="N488" i="30" s="1"/>
  <c r="K488" i="30"/>
  <c r="J488" i="30"/>
  <c r="I488" i="30"/>
  <c r="H488" i="30"/>
  <c r="G488" i="30"/>
  <c r="M488" i="30" s="1"/>
  <c r="L487" i="30"/>
  <c r="K487" i="30"/>
  <c r="M487" i="30" s="1"/>
  <c r="J487" i="30"/>
  <c r="I487" i="30"/>
  <c r="G487" i="30"/>
  <c r="L486" i="30"/>
  <c r="K486" i="30"/>
  <c r="H486" i="30"/>
  <c r="G486" i="30"/>
  <c r="L485" i="30"/>
  <c r="K485" i="30"/>
  <c r="I485" i="30"/>
  <c r="G485" i="30"/>
  <c r="L484" i="30"/>
  <c r="K484" i="30"/>
  <c r="I484" i="30"/>
  <c r="G484" i="30"/>
  <c r="L483" i="30"/>
  <c r="K483" i="30"/>
  <c r="I483" i="30"/>
  <c r="G483" i="30"/>
  <c r="L482" i="30"/>
  <c r="K482" i="30"/>
  <c r="J482" i="30"/>
  <c r="I482" i="30"/>
  <c r="H482" i="30"/>
  <c r="N482" i="30" s="1"/>
  <c r="G482" i="30"/>
  <c r="M482" i="30" s="1"/>
  <c r="L481" i="30"/>
  <c r="K481" i="30"/>
  <c r="I481" i="30"/>
  <c r="G481" i="30"/>
  <c r="L480" i="30"/>
  <c r="K480" i="30"/>
  <c r="I480" i="30"/>
  <c r="H480" i="30"/>
  <c r="G480" i="30"/>
  <c r="L479" i="30"/>
  <c r="N479" i="30" s="1"/>
  <c r="K479" i="30"/>
  <c r="J479" i="30"/>
  <c r="I479" i="30"/>
  <c r="H479" i="30"/>
  <c r="G479" i="30"/>
  <c r="M479" i="30" s="1"/>
  <c r="L478" i="30"/>
  <c r="K478" i="30"/>
  <c r="H478" i="30"/>
  <c r="G478" i="30"/>
  <c r="L477" i="30"/>
  <c r="K477" i="30"/>
  <c r="J477" i="30"/>
  <c r="I477" i="30"/>
  <c r="H477" i="30"/>
  <c r="N477" i="30" s="1"/>
  <c r="G477" i="30"/>
  <c r="M477" i="30" s="1"/>
  <c r="L476" i="30"/>
  <c r="N476" i="30" s="1"/>
  <c r="K476" i="30"/>
  <c r="J476" i="30"/>
  <c r="I476" i="30"/>
  <c r="H476" i="30"/>
  <c r="G476" i="30"/>
  <c r="M476" i="30" s="1"/>
  <c r="L475" i="30"/>
  <c r="K475" i="30"/>
  <c r="J475" i="30"/>
  <c r="I475" i="30"/>
  <c r="H475" i="30"/>
  <c r="N475" i="30" s="1"/>
  <c r="G475" i="30"/>
  <c r="M475" i="30" s="1"/>
  <c r="L474" i="30"/>
  <c r="K474" i="30"/>
  <c r="J474" i="30"/>
  <c r="I474" i="30"/>
  <c r="H474" i="30"/>
  <c r="N474" i="30" s="1"/>
  <c r="G474" i="30"/>
  <c r="M474" i="30" s="1"/>
  <c r="L473" i="30"/>
  <c r="K473" i="30"/>
  <c r="H473" i="30"/>
  <c r="G473" i="30"/>
  <c r="L472" i="30"/>
  <c r="K472" i="30"/>
  <c r="J472" i="30"/>
  <c r="I472" i="30"/>
  <c r="H472" i="30"/>
  <c r="N472" i="30" s="1"/>
  <c r="G472" i="30"/>
  <c r="M472" i="30" s="1"/>
  <c r="L471" i="30"/>
  <c r="K471" i="30"/>
  <c r="H471" i="30"/>
  <c r="L470" i="30"/>
  <c r="N470" i="30" s="1"/>
  <c r="K470" i="30"/>
  <c r="J470" i="30"/>
  <c r="I470" i="30"/>
  <c r="H470" i="30"/>
  <c r="G470" i="30"/>
  <c r="M470" i="30" s="1"/>
  <c r="L469" i="30"/>
  <c r="K469" i="30"/>
  <c r="J469" i="30"/>
  <c r="I469" i="30"/>
  <c r="H469" i="30"/>
  <c r="N469" i="30" s="1"/>
  <c r="G469" i="30"/>
  <c r="M469" i="30" s="1"/>
  <c r="L468" i="30"/>
  <c r="N468" i="30" s="1"/>
  <c r="K468" i="30"/>
  <c r="J468" i="30"/>
  <c r="I468" i="30"/>
  <c r="H468" i="30"/>
  <c r="G468" i="30"/>
  <c r="M468" i="30" s="1"/>
  <c r="L467" i="30"/>
  <c r="K467" i="30"/>
  <c r="I467" i="30"/>
  <c r="G467" i="30"/>
  <c r="L466" i="30"/>
  <c r="N466" i="30" s="1"/>
  <c r="K466" i="30"/>
  <c r="I466" i="30"/>
  <c r="H466" i="30"/>
  <c r="G466" i="30"/>
  <c r="L465" i="30"/>
  <c r="K465" i="30"/>
  <c r="I465" i="30"/>
  <c r="G465" i="30"/>
  <c r="L464" i="30"/>
  <c r="K464" i="30"/>
  <c r="J464" i="30"/>
  <c r="I464" i="30"/>
  <c r="H464" i="30"/>
  <c r="N464" i="30" s="1"/>
  <c r="G464" i="30"/>
  <c r="M464" i="30" s="1"/>
  <c r="L463" i="30"/>
  <c r="N463" i="30" s="1"/>
  <c r="K463" i="30"/>
  <c r="J463" i="30"/>
  <c r="I463" i="30"/>
  <c r="H463" i="30"/>
  <c r="G463" i="30"/>
  <c r="M463" i="30" s="1"/>
  <c r="L462" i="30"/>
  <c r="K462" i="30"/>
  <c r="M462" i="30" s="1"/>
  <c r="J462" i="30"/>
  <c r="I462" i="30"/>
  <c r="G462" i="30"/>
  <c r="L461" i="30"/>
  <c r="K461" i="30"/>
  <c r="J461" i="30"/>
  <c r="I461" i="30"/>
  <c r="H461" i="30"/>
  <c r="N461" i="30" s="1"/>
  <c r="G461" i="30"/>
  <c r="M461" i="30" s="1"/>
  <c r="L460" i="30"/>
  <c r="K460" i="30"/>
  <c r="L459" i="30"/>
  <c r="K459" i="30"/>
  <c r="J459" i="30"/>
  <c r="I459" i="30"/>
  <c r="H459" i="30"/>
  <c r="N459" i="30" s="1"/>
  <c r="G459" i="30"/>
  <c r="M459" i="30" s="1"/>
  <c r="L458" i="30"/>
  <c r="K458" i="30"/>
  <c r="J458" i="30"/>
  <c r="I458" i="30"/>
  <c r="H458" i="30"/>
  <c r="N458" i="30" s="1"/>
  <c r="G458" i="30"/>
  <c r="M458" i="30" s="1"/>
  <c r="L457" i="30"/>
  <c r="K457" i="30"/>
  <c r="J457" i="30"/>
  <c r="I457" i="30"/>
  <c r="H457" i="30"/>
  <c r="N457" i="30" s="1"/>
  <c r="G457" i="30"/>
  <c r="M457" i="30" s="1"/>
  <c r="L456" i="30"/>
  <c r="K456" i="30"/>
  <c r="J456" i="30"/>
  <c r="I456" i="30"/>
  <c r="H456" i="30"/>
  <c r="N456" i="30" s="1"/>
  <c r="G456" i="30"/>
  <c r="M456" i="30" s="1"/>
  <c r="L455" i="30"/>
  <c r="K455" i="30"/>
  <c r="J455" i="30"/>
  <c r="H455" i="30"/>
  <c r="L454" i="30"/>
  <c r="K454" i="30"/>
  <c r="M454" i="30" s="1"/>
  <c r="J454" i="30"/>
  <c r="I454" i="30"/>
  <c r="H454" i="30"/>
  <c r="N454" i="30" s="1"/>
  <c r="G454" i="30"/>
  <c r="L453" i="30"/>
  <c r="K453" i="30"/>
  <c r="M453" i="30" s="1"/>
  <c r="J453" i="30"/>
  <c r="I453" i="30"/>
  <c r="H453" i="30"/>
  <c r="N453" i="30" s="1"/>
  <c r="G453" i="30"/>
  <c r="L452" i="30"/>
  <c r="K452" i="30"/>
  <c r="M452" i="30" s="1"/>
  <c r="J452" i="30"/>
  <c r="I452" i="30"/>
  <c r="H452" i="30"/>
  <c r="N452" i="30" s="1"/>
  <c r="G452" i="30"/>
  <c r="L451" i="30"/>
  <c r="K451" i="30"/>
  <c r="M451" i="30" s="1"/>
  <c r="I451" i="30"/>
  <c r="H451" i="30"/>
  <c r="N451" i="30" s="1"/>
  <c r="G451" i="30"/>
  <c r="L450" i="30"/>
  <c r="K450" i="30"/>
  <c r="M450" i="30" s="1"/>
  <c r="J450" i="30"/>
  <c r="I450" i="30"/>
  <c r="H450" i="30"/>
  <c r="N450" i="30" s="1"/>
  <c r="G450" i="30"/>
  <c r="L449" i="30"/>
  <c r="K449" i="30"/>
  <c r="M449" i="30" s="1"/>
  <c r="J449" i="30"/>
  <c r="I449" i="30"/>
  <c r="H449" i="30"/>
  <c r="N449" i="30" s="1"/>
  <c r="G449" i="30"/>
  <c r="L448" i="30"/>
  <c r="K448" i="30"/>
  <c r="M448" i="30" s="1"/>
  <c r="J448" i="30"/>
  <c r="I448" i="30"/>
  <c r="H448" i="30"/>
  <c r="N448" i="30" s="1"/>
  <c r="G448" i="30"/>
  <c r="L447" i="30"/>
  <c r="K447" i="30"/>
  <c r="M447" i="30" s="1"/>
  <c r="J447" i="30"/>
  <c r="I447" i="30"/>
  <c r="H447" i="30"/>
  <c r="N447" i="30" s="1"/>
  <c r="G447" i="30"/>
  <c r="L446" i="30"/>
  <c r="K446" i="30"/>
  <c r="L445" i="30"/>
  <c r="K445" i="30"/>
  <c r="J445" i="30"/>
  <c r="I445" i="30"/>
  <c r="H445" i="30"/>
  <c r="N445" i="30" s="1"/>
  <c r="G445" i="30"/>
  <c r="M445" i="30" s="1"/>
  <c r="L444" i="30"/>
  <c r="K444" i="30"/>
  <c r="J444" i="30"/>
  <c r="I444" i="30"/>
  <c r="H444" i="30"/>
  <c r="N444" i="30" s="1"/>
  <c r="G444" i="30"/>
  <c r="M444" i="30" s="1"/>
  <c r="L443" i="30"/>
  <c r="K443" i="30"/>
  <c r="J443" i="30"/>
  <c r="I443" i="30"/>
  <c r="H443" i="30"/>
  <c r="N443" i="30" s="1"/>
  <c r="G443" i="30"/>
  <c r="M443" i="30" s="1"/>
  <c r="L442" i="30"/>
  <c r="K442" i="30"/>
  <c r="J442" i="30"/>
  <c r="I442" i="30"/>
  <c r="H442" i="30"/>
  <c r="N442" i="30" s="1"/>
  <c r="G442" i="30"/>
  <c r="M442" i="30" s="1"/>
  <c r="L441" i="30"/>
  <c r="K441" i="30"/>
  <c r="J441" i="30"/>
  <c r="I441" i="30"/>
  <c r="H441" i="30"/>
  <c r="N441" i="30" s="1"/>
  <c r="G441" i="30"/>
  <c r="M441" i="30" s="1"/>
  <c r="L440" i="30"/>
  <c r="K440" i="30"/>
  <c r="J440" i="30"/>
  <c r="I440" i="30"/>
  <c r="H440" i="30"/>
  <c r="N440" i="30" s="1"/>
  <c r="G440" i="30"/>
  <c r="M440" i="30" s="1"/>
  <c r="L439" i="30"/>
  <c r="K439" i="30"/>
  <c r="J439" i="30"/>
  <c r="I439" i="30"/>
  <c r="H439" i="30"/>
  <c r="N439" i="30" s="1"/>
  <c r="G439" i="30"/>
  <c r="M439" i="30" s="1"/>
  <c r="L438" i="30"/>
  <c r="K438" i="30"/>
  <c r="J438" i="30"/>
  <c r="I438" i="30"/>
  <c r="H438" i="30"/>
  <c r="N438" i="30" s="1"/>
  <c r="G438" i="30"/>
  <c r="M438" i="30" s="1"/>
  <c r="L437" i="30"/>
  <c r="K437" i="30"/>
  <c r="L436" i="30"/>
  <c r="K436" i="30"/>
  <c r="I436" i="30"/>
  <c r="H436" i="30"/>
  <c r="G436" i="30"/>
  <c r="L435" i="30"/>
  <c r="K435" i="30"/>
  <c r="L434" i="30"/>
  <c r="K434" i="30"/>
  <c r="L433" i="30"/>
  <c r="K433" i="30"/>
  <c r="I433" i="30"/>
  <c r="H433" i="30"/>
  <c r="G433" i="30"/>
  <c r="L432" i="30"/>
  <c r="K432" i="30"/>
  <c r="J432" i="30"/>
  <c r="H432" i="30"/>
  <c r="G432" i="30"/>
  <c r="M432" i="30" s="1"/>
  <c r="L431" i="30"/>
  <c r="K431" i="30"/>
  <c r="J431" i="30"/>
  <c r="I431" i="30"/>
  <c r="H431" i="30"/>
  <c r="N431" i="30" s="1"/>
  <c r="G431" i="30"/>
  <c r="M431" i="30" s="1"/>
  <c r="L430" i="30"/>
  <c r="N430" i="30" s="1"/>
  <c r="K430" i="30"/>
  <c r="J430" i="30"/>
  <c r="I430" i="30"/>
  <c r="H430" i="30"/>
  <c r="G430" i="30"/>
  <c r="M430" i="30" s="1"/>
  <c r="L429" i="30"/>
  <c r="K429" i="30"/>
  <c r="J429" i="30"/>
  <c r="I429" i="30"/>
  <c r="H429" i="30"/>
  <c r="N429" i="30" s="1"/>
  <c r="G429" i="30"/>
  <c r="M429" i="30" s="1"/>
  <c r="L428" i="30"/>
  <c r="K428" i="30"/>
  <c r="I428" i="30"/>
  <c r="H428" i="30"/>
  <c r="G428" i="30"/>
  <c r="L427" i="30"/>
  <c r="N427" i="30" s="1"/>
  <c r="K427" i="30"/>
  <c r="J427" i="30"/>
  <c r="I427" i="30"/>
  <c r="H427" i="30"/>
  <c r="G427" i="30"/>
  <c r="M427" i="30" s="1"/>
  <c r="L426" i="30"/>
  <c r="K426" i="30"/>
  <c r="J426" i="30"/>
  <c r="I426" i="30"/>
  <c r="H426" i="30"/>
  <c r="N426" i="30" s="1"/>
  <c r="G426" i="30"/>
  <c r="M426" i="30" s="1"/>
  <c r="L425" i="30"/>
  <c r="K425" i="30"/>
  <c r="J425" i="30"/>
  <c r="I425" i="30"/>
  <c r="H425" i="30"/>
  <c r="N425" i="30" s="1"/>
  <c r="G425" i="30"/>
  <c r="M425" i="30" s="1"/>
  <c r="L424" i="30"/>
  <c r="K424" i="30"/>
  <c r="H424" i="30"/>
  <c r="L423" i="30"/>
  <c r="K423" i="30"/>
  <c r="L422" i="30"/>
  <c r="K422" i="30"/>
  <c r="L421" i="30"/>
  <c r="K421" i="30"/>
  <c r="J421" i="30"/>
  <c r="I421" i="30"/>
  <c r="L420" i="30"/>
  <c r="K420" i="30"/>
  <c r="J420" i="30"/>
  <c r="I420" i="30"/>
  <c r="H420" i="30"/>
  <c r="N420" i="30" s="1"/>
  <c r="G420" i="30"/>
  <c r="M420" i="30" s="1"/>
  <c r="L419" i="30"/>
  <c r="K419" i="30"/>
  <c r="L418" i="30"/>
  <c r="K418" i="30"/>
  <c r="J418" i="30"/>
  <c r="I418" i="30"/>
  <c r="H418" i="30"/>
  <c r="N418" i="30" s="1"/>
  <c r="G418" i="30"/>
  <c r="M418" i="30" s="1"/>
  <c r="L417" i="30"/>
  <c r="K417" i="30"/>
  <c r="J417" i="30"/>
  <c r="I417" i="30"/>
  <c r="H417" i="30"/>
  <c r="N417" i="30" s="1"/>
  <c r="G417" i="30"/>
  <c r="M417" i="30" s="1"/>
  <c r="L416" i="30"/>
  <c r="K416" i="30"/>
  <c r="M416" i="30" s="1"/>
  <c r="J416" i="30"/>
  <c r="I416" i="30"/>
  <c r="H416" i="30"/>
  <c r="N416" i="30" s="1"/>
  <c r="G416" i="30"/>
  <c r="L415" i="30"/>
  <c r="K415" i="30"/>
  <c r="M415" i="30" s="1"/>
  <c r="J415" i="30"/>
  <c r="I415" i="30"/>
  <c r="H415" i="30"/>
  <c r="N415" i="30" s="1"/>
  <c r="G415" i="30"/>
  <c r="L414" i="30"/>
  <c r="K414" i="30"/>
  <c r="J414" i="30"/>
  <c r="I414" i="30"/>
  <c r="H414" i="30"/>
  <c r="N414" i="30" s="1"/>
  <c r="G414" i="30"/>
  <c r="M414" i="30" s="1"/>
  <c r="L413" i="30"/>
  <c r="K413" i="30"/>
  <c r="M413" i="30" s="1"/>
  <c r="J413" i="30"/>
  <c r="I413" i="30"/>
  <c r="H413" i="30"/>
  <c r="N413" i="30" s="1"/>
  <c r="G413" i="30"/>
  <c r="L412" i="30"/>
  <c r="K412" i="30"/>
  <c r="M412" i="30" s="1"/>
  <c r="J412" i="30"/>
  <c r="I412" i="30"/>
  <c r="H412" i="30"/>
  <c r="N412" i="30" s="1"/>
  <c r="G412" i="30"/>
  <c r="L411" i="30"/>
  <c r="K411" i="30"/>
  <c r="J411" i="30"/>
  <c r="I411" i="30"/>
  <c r="H411" i="30"/>
  <c r="N411" i="30" s="1"/>
  <c r="G411" i="30"/>
  <c r="M411" i="30" s="1"/>
  <c r="L410" i="30"/>
  <c r="K410" i="30"/>
  <c r="H410" i="30"/>
  <c r="G410" i="30"/>
  <c r="L409" i="30"/>
  <c r="K409" i="30"/>
  <c r="J409" i="30"/>
  <c r="H409" i="30"/>
  <c r="N409" i="30" s="1"/>
  <c r="G409" i="30"/>
  <c r="L408" i="30"/>
  <c r="K408" i="30"/>
  <c r="L407" i="30"/>
  <c r="K407" i="30"/>
  <c r="J407" i="30"/>
  <c r="I407" i="30"/>
  <c r="H407" i="30"/>
  <c r="N407" i="30" s="1"/>
  <c r="G407" i="30"/>
  <c r="M407" i="30" s="1"/>
  <c r="L406" i="30"/>
  <c r="K406" i="30"/>
  <c r="L405" i="30"/>
  <c r="K405" i="30"/>
  <c r="H405" i="30"/>
  <c r="G405" i="30"/>
  <c r="L404" i="30"/>
  <c r="K404" i="30"/>
  <c r="I404" i="30"/>
  <c r="G404" i="30"/>
  <c r="L403" i="30"/>
  <c r="K403" i="30"/>
  <c r="J403" i="30"/>
  <c r="I403" i="30"/>
  <c r="G403" i="30"/>
  <c r="L402" i="30"/>
  <c r="K402" i="30"/>
  <c r="L401" i="30"/>
  <c r="K401" i="30"/>
  <c r="J401" i="30"/>
  <c r="I401" i="30"/>
  <c r="H401" i="30"/>
  <c r="N401" i="30" s="1"/>
  <c r="G401" i="30"/>
  <c r="M401" i="30" s="1"/>
  <c r="L400" i="30"/>
  <c r="K400" i="30"/>
  <c r="J400" i="30"/>
  <c r="I400" i="30"/>
  <c r="H400" i="30"/>
  <c r="N400" i="30" s="1"/>
  <c r="G400" i="30"/>
  <c r="M400" i="30" s="1"/>
  <c r="L399" i="30"/>
  <c r="N399" i="30" s="1"/>
  <c r="K399" i="30"/>
  <c r="J399" i="30"/>
  <c r="I399" i="30"/>
  <c r="H399" i="30"/>
  <c r="G399" i="30"/>
  <c r="M399" i="30" s="1"/>
  <c r="L398" i="30"/>
  <c r="K398" i="30"/>
  <c r="J398" i="30"/>
  <c r="I398" i="30"/>
  <c r="H398" i="30"/>
  <c r="N398" i="30" s="1"/>
  <c r="G398" i="30"/>
  <c r="M398" i="30" s="1"/>
  <c r="L397" i="30"/>
  <c r="K397" i="30"/>
  <c r="J397" i="30"/>
  <c r="I397" i="30"/>
  <c r="H397" i="30"/>
  <c r="N397" i="30" s="1"/>
  <c r="G397" i="30"/>
  <c r="M397" i="30" s="1"/>
  <c r="L396" i="30"/>
  <c r="K396" i="30"/>
  <c r="J396" i="30"/>
  <c r="G396" i="30"/>
  <c r="L395" i="30"/>
  <c r="K395" i="30"/>
  <c r="L394" i="30"/>
  <c r="K394" i="30"/>
  <c r="H394" i="30"/>
  <c r="G394" i="30"/>
  <c r="L393" i="30"/>
  <c r="N393" i="30" s="1"/>
  <c r="K393" i="30"/>
  <c r="J393" i="30"/>
  <c r="I393" i="30"/>
  <c r="H393" i="30"/>
  <c r="G393" i="30"/>
  <c r="M393" i="30" s="1"/>
  <c r="L392" i="30"/>
  <c r="K392" i="30"/>
  <c r="L391" i="30"/>
  <c r="K391" i="30"/>
  <c r="L390" i="30"/>
  <c r="K390" i="30"/>
  <c r="J390" i="30"/>
  <c r="I390" i="30"/>
  <c r="H390" i="30"/>
  <c r="N390" i="30" s="1"/>
  <c r="G390" i="30"/>
  <c r="M390" i="30" s="1"/>
  <c r="L389" i="30"/>
  <c r="K389" i="30"/>
  <c r="J389" i="30"/>
  <c r="I389" i="30"/>
  <c r="H389" i="30"/>
  <c r="N389" i="30" s="1"/>
  <c r="G389" i="30"/>
  <c r="M389" i="30" s="1"/>
  <c r="L388" i="30"/>
  <c r="K388" i="30"/>
  <c r="J388" i="30"/>
  <c r="I388" i="30"/>
  <c r="H388" i="30"/>
  <c r="N388" i="30" s="1"/>
  <c r="G388" i="30"/>
  <c r="M388" i="30" s="1"/>
  <c r="L387" i="30"/>
  <c r="K387" i="30"/>
  <c r="L386" i="30"/>
  <c r="K386" i="30"/>
  <c r="H386" i="30"/>
  <c r="L385" i="30"/>
  <c r="K385" i="30"/>
  <c r="M385" i="30" s="1"/>
  <c r="J385" i="30"/>
  <c r="I385" i="30"/>
  <c r="H385" i="30"/>
  <c r="N385" i="30" s="1"/>
  <c r="G385" i="30"/>
  <c r="L384" i="30"/>
  <c r="K384" i="30"/>
  <c r="J384" i="30"/>
  <c r="H384" i="30"/>
  <c r="G384" i="30"/>
  <c r="L383" i="30"/>
  <c r="K383" i="30"/>
  <c r="L382" i="30"/>
  <c r="K382" i="30"/>
  <c r="J382" i="30"/>
  <c r="I382" i="30"/>
  <c r="H382" i="30"/>
  <c r="N382" i="30" s="1"/>
  <c r="G382" i="30"/>
  <c r="M382" i="30" s="1"/>
  <c r="L381" i="30"/>
  <c r="K381" i="30"/>
  <c r="J381" i="30"/>
  <c r="H381" i="30"/>
  <c r="L380" i="30"/>
  <c r="K380" i="30"/>
  <c r="H380" i="30"/>
  <c r="L379" i="30"/>
  <c r="K379" i="30"/>
  <c r="I379" i="30"/>
  <c r="H379" i="30"/>
  <c r="G379" i="30"/>
  <c r="L378" i="30"/>
  <c r="K378" i="30"/>
  <c r="J378" i="30"/>
  <c r="H378" i="30"/>
  <c r="G378" i="30"/>
  <c r="L377" i="30"/>
  <c r="K377" i="30"/>
  <c r="H377" i="30"/>
  <c r="L376" i="30"/>
  <c r="K376" i="30"/>
  <c r="J376" i="30"/>
  <c r="I376" i="30"/>
  <c r="H376" i="30"/>
  <c r="N376" i="30" s="1"/>
  <c r="G376" i="30"/>
  <c r="M376" i="30" s="1"/>
  <c r="L375" i="30"/>
  <c r="K375" i="30"/>
  <c r="J375" i="30"/>
  <c r="I375" i="30"/>
  <c r="H375" i="30"/>
  <c r="N375" i="30" s="1"/>
  <c r="G375" i="30"/>
  <c r="M375" i="30" s="1"/>
  <c r="L374" i="30"/>
  <c r="K374" i="30"/>
  <c r="J374" i="30"/>
  <c r="I374" i="30"/>
  <c r="H374" i="30"/>
  <c r="G374" i="30"/>
  <c r="M374" i="30" s="1"/>
  <c r="L373" i="30"/>
  <c r="K373" i="30"/>
  <c r="H373" i="30"/>
  <c r="G373" i="30"/>
  <c r="L372" i="30"/>
  <c r="K372" i="30"/>
  <c r="J372" i="30"/>
  <c r="F371" i="30"/>
  <c r="J509" i="30" s="1"/>
  <c r="E371" i="30"/>
  <c r="I540" i="30" s="1"/>
  <c r="D371" i="30"/>
  <c r="H598" i="30" s="1"/>
  <c r="C371" i="30"/>
  <c r="L363" i="30"/>
  <c r="K363" i="30"/>
  <c r="J363" i="30"/>
  <c r="I363" i="30"/>
  <c r="H363" i="30"/>
  <c r="N363" i="30" s="1"/>
  <c r="G363" i="30"/>
  <c r="M363" i="30" s="1"/>
  <c r="L362" i="30"/>
  <c r="K362" i="30"/>
  <c r="M362" i="30" s="1"/>
  <c r="J362" i="30"/>
  <c r="I362" i="30"/>
  <c r="H362" i="30"/>
  <c r="N362" i="30" s="1"/>
  <c r="G362" i="30"/>
  <c r="L361" i="30"/>
  <c r="K361" i="30"/>
  <c r="M361" i="30" s="1"/>
  <c r="J361" i="30"/>
  <c r="I361" i="30"/>
  <c r="H361" i="30"/>
  <c r="N361" i="30" s="1"/>
  <c r="G361" i="30"/>
  <c r="L360" i="30"/>
  <c r="K360" i="30"/>
  <c r="J360" i="30"/>
  <c r="I360" i="30"/>
  <c r="H360" i="30"/>
  <c r="N360" i="30" s="1"/>
  <c r="G360" i="30"/>
  <c r="M360" i="30" s="1"/>
  <c r="L359" i="30"/>
  <c r="K359" i="30"/>
  <c r="J359" i="30"/>
  <c r="I359" i="30"/>
  <c r="H359" i="30"/>
  <c r="N359" i="30" s="1"/>
  <c r="G359" i="30"/>
  <c r="M359" i="30" s="1"/>
  <c r="L358" i="30"/>
  <c r="K358" i="30"/>
  <c r="J358" i="30"/>
  <c r="I358" i="30"/>
  <c r="G358" i="30"/>
  <c r="L357" i="30"/>
  <c r="K357" i="30"/>
  <c r="H357" i="30"/>
  <c r="N357" i="30" s="1"/>
  <c r="G357" i="30"/>
  <c r="L356" i="30"/>
  <c r="K356" i="30"/>
  <c r="J356" i="30"/>
  <c r="I356" i="30"/>
  <c r="H356" i="30"/>
  <c r="N356" i="30" s="1"/>
  <c r="G356" i="30"/>
  <c r="M356" i="30" s="1"/>
  <c r="L355" i="30"/>
  <c r="K355" i="30"/>
  <c r="J355" i="30"/>
  <c r="H355" i="30"/>
  <c r="G355" i="30"/>
  <c r="L354" i="30"/>
  <c r="K354" i="30"/>
  <c r="J354" i="30"/>
  <c r="I354" i="30"/>
  <c r="H354" i="30"/>
  <c r="N354" i="30" s="1"/>
  <c r="G354" i="30"/>
  <c r="M354" i="30" s="1"/>
  <c r="L353" i="30"/>
  <c r="K353" i="30"/>
  <c r="J353" i="30"/>
  <c r="I353" i="30"/>
  <c r="H353" i="30"/>
  <c r="N353" i="30" s="1"/>
  <c r="G353" i="30"/>
  <c r="M353" i="30" s="1"/>
  <c r="L352" i="30"/>
  <c r="K352" i="30"/>
  <c r="M352" i="30" s="1"/>
  <c r="J352" i="30"/>
  <c r="I352" i="30"/>
  <c r="H352" i="30"/>
  <c r="N352" i="30" s="1"/>
  <c r="G352" i="30"/>
  <c r="L351" i="30"/>
  <c r="K351" i="30"/>
  <c r="J351" i="30"/>
  <c r="I351" i="30"/>
  <c r="H351" i="30"/>
  <c r="N351" i="30" s="1"/>
  <c r="G351" i="30"/>
  <c r="M351" i="30" s="1"/>
  <c r="L350" i="30"/>
  <c r="K350" i="30"/>
  <c r="J350" i="30"/>
  <c r="I350" i="30"/>
  <c r="H350" i="30"/>
  <c r="N350" i="30" s="1"/>
  <c r="G350" i="30"/>
  <c r="M350" i="30" s="1"/>
  <c r="L349" i="30"/>
  <c r="K349" i="30"/>
  <c r="J349" i="30"/>
  <c r="I349" i="30"/>
  <c r="H349" i="30"/>
  <c r="N349" i="30" s="1"/>
  <c r="G349" i="30"/>
  <c r="M349" i="30" s="1"/>
  <c r="L348" i="30"/>
  <c r="K348" i="30"/>
  <c r="J348" i="30"/>
  <c r="I348" i="30"/>
  <c r="H348" i="30"/>
  <c r="N348" i="30" s="1"/>
  <c r="G348" i="30"/>
  <c r="M348" i="30" s="1"/>
  <c r="L347" i="30"/>
  <c r="K347" i="30"/>
  <c r="M347" i="30" s="1"/>
  <c r="H347" i="30"/>
  <c r="G347" i="30"/>
  <c r="L346" i="30"/>
  <c r="K346" i="30"/>
  <c r="J346" i="30"/>
  <c r="I346" i="30"/>
  <c r="H346" i="30"/>
  <c r="N346" i="30" s="1"/>
  <c r="G346" i="30"/>
  <c r="M346" i="30" s="1"/>
  <c r="L345" i="30"/>
  <c r="K345" i="30"/>
  <c r="J345" i="30"/>
  <c r="I345" i="30"/>
  <c r="H345" i="30"/>
  <c r="N345" i="30" s="1"/>
  <c r="G345" i="30"/>
  <c r="M345" i="30" s="1"/>
  <c r="L344" i="30"/>
  <c r="K344" i="30"/>
  <c r="J344" i="30"/>
  <c r="I344" i="30"/>
  <c r="H344" i="30"/>
  <c r="N344" i="30" s="1"/>
  <c r="G344" i="30"/>
  <c r="M344" i="30" s="1"/>
  <c r="L343" i="30"/>
  <c r="K343" i="30"/>
  <c r="I343" i="30"/>
  <c r="H343" i="30"/>
  <c r="N343" i="30" s="1"/>
  <c r="G343" i="30"/>
  <c r="L342" i="30"/>
  <c r="K342" i="30"/>
  <c r="J342" i="30"/>
  <c r="I342" i="30"/>
  <c r="H342" i="30"/>
  <c r="N342" i="30" s="1"/>
  <c r="G342" i="30"/>
  <c r="M342" i="30" s="1"/>
  <c r="L341" i="30"/>
  <c r="K341" i="30"/>
  <c r="J341" i="30"/>
  <c r="I341" i="30"/>
  <c r="H341" i="30"/>
  <c r="N341" i="30" s="1"/>
  <c r="G341" i="30"/>
  <c r="M341" i="30" s="1"/>
  <c r="L340" i="30"/>
  <c r="K340" i="30"/>
  <c r="J340" i="30"/>
  <c r="I340" i="30"/>
  <c r="H340" i="30"/>
  <c r="N340" i="30" s="1"/>
  <c r="G340" i="30"/>
  <c r="M340" i="30" s="1"/>
  <c r="L339" i="30"/>
  <c r="K339" i="30"/>
  <c r="J339" i="30"/>
  <c r="I339" i="30"/>
  <c r="H339" i="30"/>
  <c r="N339" i="30" s="1"/>
  <c r="G339" i="30"/>
  <c r="M339" i="30" s="1"/>
  <c r="L338" i="30"/>
  <c r="K338" i="30"/>
  <c r="I338" i="30"/>
  <c r="G338" i="30"/>
  <c r="L337" i="30"/>
  <c r="K337" i="30"/>
  <c r="M337" i="30" s="1"/>
  <c r="J337" i="30"/>
  <c r="I337" i="30"/>
  <c r="H337" i="30"/>
  <c r="N337" i="30" s="1"/>
  <c r="G337" i="30"/>
  <c r="L336" i="30"/>
  <c r="K336" i="30"/>
  <c r="M336" i="30" s="1"/>
  <c r="I336" i="30"/>
  <c r="G336" i="30"/>
  <c r="L335" i="30"/>
  <c r="K335" i="30"/>
  <c r="J335" i="30"/>
  <c r="I335" i="30"/>
  <c r="H335" i="30"/>
  <c r="N335" i="30" s="1"/>
  <c r="G335" i="30"/>
  <c r="M335" i="30" s="1"/>
  <c r="L334" i="30"/>
  <c r="K334" i="30"/>
  <c r="M334" i="30" s="1"/>
  <c r="J334" i="30"/>
  <c r="I334" i="30"/>
  <c r="H334" i="30"/>
  <c r="N334" i="30" s="1"/>
  <c r="G334" i="30"/>
  <c r="L333" i="30"/>
  <c r="K333" i="30"/>
  <c r="J333" i="30"/>
  <c r="I333" i="30"/>
  <c r="H333" i="30"/>
  <c r="N333" i="30" s="1"/>
  <c r="G333" i="30"/>
  <c r="M333" i="30" s="1"/>
  <c r="L332" i="30"/>
  <c r="K332" i="30"/>
  <c r="J332" i="30"/>
  <c r="I332" i="30"/>
  <c r="G332" i="30"/>
  <c r="L331" i="30"/>
  <c r="K331" i="30"/>
  <c r="J331" i="30"/>
  <c r="I331" i="30"/>
  <c r="H331" i="30"/>
  <c r="N331" i="30" s="1"/>
  <c r="G331" i="30"/>
  <c r="M331" i="30" s="1"/>
  <c r="L330" i="30"/>
  <c r="K330" i="30"/>
  <c r="J330" i="30"/>
  <c r="I330" i="30"/>
  <c r="H330" i="30"/>
  <c r="N330" i="30" s="1"/>
  <c r="G330" i="30"/>
  <c r="M330" i="30" s="1"/>
  <c r="L329" i="30"/>
  <c r="K329" i="30"/>
  <c r="J329" i="30"/>
  <c r="I329" i="30"/>
  <c r="H329" i="30"/>
  <c r="N329" i="30" s="1"/>
  <c r="G329" i="30"/>
  <c r="M329" i="30" s="1"/>
  <c r="L328" i="30"/>
  <c r="K328" i="30"/>
  <c r="J328" i="30"/>
  <c r="I328" i="30"/>
  <c r="H328" i="30"/>
  <c r="N328" i="30" s="1"/>
  <c r="G328" i="30"/>
  <c r="M328" i="30" s="1"/>
  <c r="L327" i="30"/>
  <c r="N327" i="30" s="1"/>
  <c r="K327" i="30"/>
  <c r="I327" i="30"/>
  <c r="H327" i="30"/>
  <c r="G327" i="30"/>
  <c r="L326" i="30"/>
  <c r="K326" i="30"/>
  <c r="J326" i="30"/>
  <c r="I326" i="30"/>
  <c r="H326" i="30"/>
  <c r="N326" i="30" s="1"/>
  <c r="G326" i="30"/>
  <c r="M326" i="30" s="1"/>
  <c r="L325" i="30"/>
  <c r="K325" i="30"/>
  <c r="J325" i="30"/>
  <c r="I325" i="30"/>
  <c r="H325" i="30"/>
  <c r="N325" i="30" s="1"/>
  <c r="G325" i="30"/>
  <c r="M325" i="30" s="1"/>
  <c r="L324" i="30"/>
  <c r="K324" i="30"/>
  <c r="J324" i="30"/>
  <c r="H324" i="30"/>
  <c r="L323" i="30"/>
  <c r="K323" i="30"/>
  <c r="M323" i="30" s="1"/>
  <c r="J323" i="30"/>
  <c r="I323" i="30"/>
  <c r="H323" i="30"/>
  <c r="N323" i="30" s="1"/>
  <c r="G323" i="30"/>
  <c r="L322" i="30"/>
  <c r="K322" i="30"/>
  <c r="J322" i="30"/>
  <c r="I322" i="30"/>
  <c r="H322" i="30"/>
  <c r="N322" i="30" s="1"/>
  <c r="G322" i="30"/>
  <c r="M322" i="30" s="1"/>
  <c r="L321" i="30"/>
  <c r="K321" i="30"/>
  <c r="L320" i="30"/>
  <c r="K320" i="30"/>
  <c r="J320" i="30"/>
  <c r="I320" i="30"/>
  <c r="H320" i="30"/>
  <c r="N320" i="30" s="1"/>
  <c r="G320" i="30"/>
  <c r="M320" i="30" s="1"/>
  <c r="L319" i="30"/>
  <c r="K319" i="30"/>
  <c r="J319" i="30"/>
  <c r="I319" i="30"/>
  <c r="H319" i="30"/>
  <c r="N319" i="30" s="1"/>
  <c r="G319" i="30"/>
  <c r="M319" i="30" s="1"/>
  <c r="L318" i="30"/>
  <c r="K318" i="30"/>
  <c r="J318" i="30"/>
  <c r="I318" i="30"/>
  <c r="H318" i="30"/>
  <c r="N318" i="30" s="1"/>
  <c r="G318" i="30"/>
  <c r="M318" i="30" s="1"/>
  <c r="L317" i="30"/>
  <c r="K317" i="30"/>
  <c r="J317" i="30"/>
  <c r="I317" i="30"/>
  <c r="H317" i="30"/>
  <c r="N317" i="30" s="1"/>
  <c r="G317" i="30"/>
  <c r="M317" i="30" s="1"/>
  <c r="L316" i="30"/>
  <c r="K316" i="30"/>
  <c r="J316" i="30"/>
  <c r="I316" i="30"/>
  <c r="H316" i="30"/>
  <c r="N316" i="30" s="1"/>
  <c r="G316" i="30"/>
  <c r="M316" i="30" s="1"/>
  <c r="L315" i="30"/>
  <c r="K315" i="30"/>
  <c r="J315" i="30"/>
  <c r="I315" i="30"/>
  <c r="H315" i="30"/>
  <c r="N315" i="30" s="1"/>
  <c r="G315" i="30"/>
  <c r="M315" i="30" s="1"/>
  <c r="L314" i="30"/>
  <c r="K314" i="30"/>
  <c r="M314" i="30" s="1"/>
  <c r="J314" i="30"/>
  <c r="I314" i="30"/>
  <c r="H314" i="30"/>
  <c r="N314" i="30" s="1"/>
  <c r="G314" i="30"/>
  <c r="L313" i="30"/>
  <c r="K313" i="30"/>
  <c r="J313" i="30"/>
  <c r="I313" i="30"/>
  <c r="H313" i="30"/>
  <c r="N313" i="30" s="1"/>
  <c r="G313" i="30"/>
  <c r="M313" i="30" s="1"/>
  <c r="L312" i="30"/>
  <c r="K312" i="30"/>
  <c r="L311" i="30"/>
  <c r="K311" i="30"/>
  <c r="M311" i="30" s="1"/>
  <c r="J311" i="30"/>
  <c r="I311" i="30"/>
  <c r="H311" i="30"/>
  <c r="N311" i="30" s="1"/>
  <c r="G311" i="30"/>
  <c r="L310" i="30"/>
  <c r="K310" i="30"/>
  <c r="J310" i="30"/>
  <c r="I310" i="30"/>
  <c r="H310" i="30"/>
  <c r="N310" i="30" s="1"/>
  <c r="G310" i="30"/>
  <c r="M310" i="30" s="1"/>
  <c r="L309" i="30"/>
  <c r="K309" i="30"/>
  <c r="J309" i="30"/>
  <c r="I309" i="30"/>
  <c r="H309" i="30"/>
  <c r="N309" i="30" s="1"/>
  <c r="G309" i="30"/>
  <c r="M309" i="30" s="1"/>
  <c r="L308" i="30"/>
  <c r="K308" i="30"/>
  <c r="M308" i="30" s="1"/>
  <c r="J308" i="30"/>
  <c r="I308" i="30"/>
  <c r="H308" i="30"/>
  <c r="N308" i="30" s="1"/>
  <c r="G308" i="30"/>
  <c r="L307" i="30"/>
  <c r="K307" i="30"/>
  <c r="M307" i="30" s="1"/>
  <c r="J307" i="30"/>
  <c r="H307" i="30"/>
  <c r="G307" i="30"/>
  <c r="L306" i="30"/>
  <c r="K306" i="30"/>
  <c r="L305" i="30"/>
  <c r="K305" i="30"/>
  <c r="J305" i="30"/>
  <c r="I305" i="30"/>
  <c r="G305" i="30"/>
  <c r="L304" i="30"/>
  <c r="K304" i="30"/>
  <c r="J304" i="30"/>
  <c r="I304" i="30"/>
  <c r="H304" i="30"/>
  <c r="N304" i="30" s="1"/>
  <c r="G304" i="30"/>
  <c r="M304" i="30" s="1"/>
  <c r="L303" i="30"/>
  <c r="K303" i="30"/>
  <c r="J303" i="30"/>
  <c r="I303" i="30"/>
  <c r="H303" i="30"/>
  <c r="N303" i="30" s="1"/>
  <c r="G303" i="30"/>
  <c r="M303" i="30" s="1"/>
  <c r="L302" i="30"/>
  <c r="N302" i="30" s="1"/>
  <c r="K302" i="30"/>
  <c r="J302" i="30"/>
  <c r="I302" i="30"/>
  <c r="H302" i="30"/>
  <c r="G302" i="30"/>
  <c r="M302" i="30" s="1"/>
  <c r="L301" i="30"/>
  <c r="K301" i="30"/>
  <c r="J301" i="30"/>
  <c r="I301" i="30"/>
  <c r="H301" i="30"/>
  <c r="N301" i="30" s="1"/>
  <c r="G301" i="30"/>
  <c r="M301" i="30" s="1"/>
  <c r="L300" i="30"/>
  <c r="K300" i="30"/>
  <c r="I300" i="30"/>
  <c r="H300" i="30"/>
  <c r="G300" i="30"/>
  <c r="L299" i="30"/>
  <c r="K299" i="30"/>
  <c r="J299" i="30"/>
  <c r="I299" i="30"/>
  <c r="H299" i="30"/>
  <c r="N299" i="30" s="1"/>
  <c r="G299" i="30"/>
  <c r="M299" i="30" s="1"/>
  <c r="L298" i="30"/>
  <c r="K298" i="30"/>
  <c r="J298" i="30"/>
  <c r="I298" i="30"/>
  <c r="H298" i="30"/>
  <c r="N298" i="30" s="1"/>
  <c r="G298" i="30"/>
  <c r="M298" i="30" s="1"/>
  <c r="L297" i="30"/>
  <c r="K297" i="30"/>
  <c r="J297" i="30"/>
  <c r="I297" i="30"/>
  <c r="H297" i="30"/>
  <c r="N297" i="30" s="1"/>
  <c r="G297" i="30"/>
  <c r="M297" i="30" s="1"/>
  <c r="L296" i="30"/>
  <c r="N296" i="30" s="1"/>
  <c r="K296" i="30"/>
  <c r="J296" i="30"/>
  <c r="I296" i="30"/>
  <c r="H296" i="30"/>
  <c r="G296" i="30"/>
  <c r="M296" i="30" s="1"/>
  <c r="L295" i="30"/>
  <c r="K295" i="30"/>
  <c r="J295" i="30"/>
  <c r="I295" i="30"/>
  <c r="H295" i="30"/>
  <c r="N295" i="30" s="1"/>
  <c r="G295" i="30"/>
  <c r="M295" i="30" s="1"/>
  <c r="L294" i="30"/>
  <c r="K294" i="30"/>
  <c r="I294" i="30"/>
  <c r="G294" i="30"/>
  <c r="L293" i="30"/>
  <c r="K293" i="30"/>
  <c r="L292" i="30"/>
  <c r="K292" i="30"/>
  <c r="L291" i="30"/>
  <c r="K291" i="30"/>
  <c r="M291" i="30" s="1"/>
  <c r="J291" i="30"/>
  <c r="I291" i="30"/>
  <c r="H291" i="30"/>
  <c r="N291" i="30" s="1"/>
  <c r="G291" i="30"/>
  <c r="L290" i="30"/>
  <c r="K290" i="30"/>
  <c r="M290" i="30" s="1"/>
  <c r="J290" i="30"/>
  <c r="I290" i="30"/>
  <c r="H290" i="30"/>
  <c r="N290" i="30" s="1"/>
  <c r="G290" i="30"/>
  <c r="L289" i="30"/>
  <c r="K289" i="30"/>
  <c r="M289" i="30" s="1"/>
  <c r="J289" i="30"/>
  <c r="I289" i="30"/>
  <c r="H289" i="30"/>
  <c r="N289" i="30" s="1"/>
  <c r="G289" i="30"/>
  <c r="L288" i="30"/>
  <c r="K288" i="30"/>
  <c r="M288" i="30" s="1"/>
  <c r="J288" i="30"/>
  <c r="I288" i="30"/>
  <c r="H288" i="30"/>
  <c r="N288" i="30" s="1"/>
  <c r="G288" i="30"/>
  <c r="L287" i="30"/>
  <c r="K287" i="30"/>
  <c r="M287" i="30" s="1"/>
  <c r="J287" i="30"/>
  <c r="I287" i="30"/>
  <c r="H287" i="30"/>
  <c r="N287" i="30" s="1"/>
  <c r="G287" i="30"/>
  <c r="L286" i="30"/>
  <c r="K286" i="30"/>
  <c r="M286" i="30" s="1"/>
  <c r="J286" i="30"/>
  <c r="I286" i="30"/>
  <c r="H286" i="30"/>
  <c r="N286" i="30" s="1"/>
  <c r="G286" i="30"/>
  <c r="L285" i="30"/>
  <c r="K285" i="30"/>
  <c r="M285" i="30" s="1"/>
  <c r="J285" i="30"/>
  <c r="I285" i="30"/>
  <c r="H285" i="30"/>
  <c r="N285" i="30" s="1"/>
  <c r="G285" i="30"/>
  <c r="L284" i="30"/>
  <c r="K284" i="30"/>
  <c r="M284" i="30" s="1"/>
  <c r="J284" i="30"/>
  <c r="I284" i="30"/>
  <c r="H284" i="30"/>
  <c r="N284" i="30" s="1"/>
  <c r="G284" i="30"/>
  <c r="L283" i="30"/>
  <c r="K283" i="30"/>
  <c r="M283" i="30" s="1"/>
  <c r="J283" i="30"/>
  <c r="I283" i="30"/>
  <c r="H283" i="30"/>
  <c r="N283" i="30" s="1"/>
  <c r="G283" i="30"/>
  <c r="L282" i="30"/>
  <c r="K282" i="30"/>
  <c r="M282" i="30" s="1"/>
  <c r="J282" i="30"/>
  <c r="I282" i="30"/>
  <c r="H282" i="30"/>
  <c r="N282" i="30" s="1"/>
  <c r="G282" i="30"/>
  <c r="L281" i="30"/>
  <c r="K281" i="30"/>
  <c r="M281" i="30" s="1"/>
  <c r="J281" i="30"/>
  <c r="I281" i="30"/>
  <c r="H281" i="30"/>
  <c r="N281" i="30" s="1"/>
  <c r="G281" i="30"/>
  <c r="L280" i="30"/>
  <c r="K280" i="30"/>
  <c r="M280" i="30" s="1"/>
  <c r="J280" i="30"/>
  <c r="I280" i="30"/>
  <c r="H280" i="30"/>
  <c r="N280" i="30" s="1"/>
  <c r="G280" i="30"/>
  <c r="L279" i="30"/>
  <c r="K279" i="30"/>
  <c r="M279" i="30" s="1"/>
  <c r="J279" i="30"/>
  <c r="I279" i="30"/>
  <c r="H279" i="30"/>
  <c r="N279" i="30" s="1"/>
  <c r="G279" i="30"/>
  <c r="L278" i="30"/>
  <c r="K278" i="30"/>
  <c r="M278" i="30" s="1"/>
  <c r="J278" i="30"/>
  <c r="I278" i="30"/>
  <c r="H278" i="30"/>
  <c r="N278" i="30" s="1"/>
  <c r="G278" i="30"/>
  <c r="L277" i="30"/>
  <c r="K277" i="30"/>
  <c r="M277" i="30" s="1"/>
  <c r="J277" i="30"/>
  <c r="I277" i="30"/>
  <c r="H277" i="30"/>
  <c r="N277" i="30" s="1"/>
  <c r="G277" i="30"/>
  <c r="L276" i="30"/>
  <c r="K276" i="30"/>
  <c r="M276" i="30" s="1"/>
  <c r="J276" i="30"/>
  <c r="I276" i="30"/>
  <c r="H276" i="30"/>
  <c r="N276" i="30" s="1"/>
  <c r="G276" i="30"/>
  <c r="L275" i="30"/>
  <c r="K275" i="30"/>
  <c r="M275" i="30" s="1"/>
  <c r="J275" i="30"/>
  <c r="I275" i="30"/>
  <c r="H275" i="30"/>
  <c r="N275" i="30" s="1"/>
  <c r="G275" i="30"/>
  <c r="L274" i="30"/>
  <c r="K274" i="30"/>
  <c r="M274" i="30" s="1"/>
  <c r="J274" i="30"/>
  <c r="I274" i="30"/>
  <c r="H274" i="30"/>
  <c r="N274" i="30" s="1"/>
  <c r="G274" i="30"/>
  <c r="M273" i="30"/>
  <c r="L273" i="30"/>
  <c r="K273" i="30"/>
  <c r="J273" i="30"/>
  <c r="I273" i="30"/>
  <c r="H273" i="30"/>
  <c r="N273" i="30" s="1"/>
  <c r="G273" i="30"/>
  <c r="L272" i="30"/>
  <c r="K272" i="30"/>
  <c r="M272" i="30" s="1"/>
  <c r="I272" i="30"/>
  <c r="H272" i="30"/>
  <c r="G272" i="30"/>
  <c r="L271" i="30"/>
  <c r="K271" i="30"/>
  <c r="M271" i="30" s="1"/>
  <c r="H271" i="30"/>
  <c r="G271" i="30"/>
  <c r="L270" i="30"/>
  <c r="K270" i="30"/>
  <c r="M270" i="30" s="1"/>
  <c r="J270" i="30"/>
  <c r="I270" i="30"/>
  <c r="H270" i="30"/>
  <c r="N270" i="30" s="1"/>
  <c r="G270" i="30"/>
  <c r="L269" i="30"/>
  <c r="K269" i="30"/>
  <c r="M269" i="30" s="1"/>
  <c r="J269" i="30"/>
  <c r="I269" i="30"/>
  <c r="H269" i="30"/>
  <c r="N269" i="30" s="1"/>
  <c r="G269" i="30"/>
  <c r="L268" i="30"/>
  <c r="K268" i="30"/>
  <c r="M268" i="30" s="1"/>
  <c r="J268" i="30"/>
  <c r="I268" i="30"/>
  <c r="H268" i="30"/>
  <c r="N268" i="30" s="1"/>
  <c r="G268" i="30"/>
  <c r="L267" i="30"/>
  <c r="K267" i="30"/>
  <c r="M267" i="30" s="1"/>
  <c r="J267" i="30"/>
  <c r="I267" i="30"/>
  <c r="H267" i="30"/>
  <c r="N267" i="30" s="1"/>
  <c r="G267" i="30"/>
  <c r="M266" i="30"/>
  <c r="L266" i="30"/>
  <c r="K266" i="30"/>
  <c r="I266" i="30"/>
  <c r="H266" i="30"/>
  <c r="G266" i="30"/>
  <c r="L265" i="30"/>
  <c r="K265" i="30"/>
  <c r="M265" i="30" s="1"/>
  <c r="J265" i="30"/>
  <c r="I265" i="30"/>
  <c r="H265" i="30"/>
  <c r="N265" i="30" s="1"/>
  <c r="G265" i="30"/>
  <c r="L264" i="30"/>
  <c r="K264" i="30"/>
  <c r="M264" i="30" s="1"/>
  <c r="J264" i="30"/>
  <c r="I264" i="30"/>
  <c r="H264" i="30"/>
  <c r="N264" i="30" s="1"/>
  <c r="G264" i="30"/>
  <c r="L263" i="30"/>
  <c r="K263" i="30"/>
  <c r="M263" i="30" s="1"/>
  <c r="J263" i="30"/>
  <c r="I263" i="30"/>
  <c r="H263" i="30"/>
  <c r="N263" i="30" s="1"/>
  <c r="G263" i="30"/>
  <c r="L262" i="30"/>
  <c r="K262" i="30"/>
  <c r="M262" i="30" s="1"/>
  <c r="J262" i="30"/>
  <c r="I262" i="30"/>
  <c r="H262" i="30"/>
  <c r="N262" i="30" s="1"/>
  <c r="G262" i="30"/>
  <c r="L261" i="30"/>
  <c r="K261" i="30"/>
  <c r="J261" i="30"/>
  <c r="I261" i="30"/>
  <c r="G261" i="30"/>
  <c r="L260" i="30"/>
  <c r="K260" i="30"/>
  <c r="J260" i="30"/>
  <c r="I260" i="30"/>
  <c r="H260" i="30"/>
  <c r="N260" i="30" s="1"/>
  <c r="G260" i="30"/>
  <c r="M260" i="30" s="1"/>
  <c r="L259" i="30"/>
  <c r="K259" i="30"/>
  <c r="J259" i="30"/>
  <c r="I259" i="30"/>
  <c r="H259" i="30"/>
  <c r="N259" i="30" s="1"/>
  <c r="G259" i="30"/>
  <c r="M259" i="30" s="1"/>
  <c r="L258" i="30"/>
  <c r="K258" i="30"/>
  <c r="J258" i="30"/>
  <c r="I258" i="30"/>
  <c r="H258" i="30"/>
  <c r="N258" i="30" s="1"/>
  <c r="G258" i="30"/>
  <c r="M258" i="30" s="1"/>
  <c r="L257" i="30"/>
  <c r="K257" i="30"/>
  <c r="J257" i="30"/>
  <c r="I257" i="30"/>
  <c r="H257" i="30"/>
  <c r="N257" i="30" s="1"/>
  <c r="G257" i="30"/>
  <c r="M257" i="30" s="1"/>
  <c r="L256" i="30"/>
  <c r="K256" i="30"/>
  <c r="J256" i="30"/>
  <c r="I256" i="30"/>
  <c r="H256" i="30"/>
  <c r="N256" i="30" s="1"/>
  <c r="G256" i="30"/>
  <c r="M256" i="30" s="1"/>
  <c r="L255" i="30"/>
  <c r="K255" i="30"/>
  <c r="J255" i="30"/>
  <c r="L254" i="30"/>
  <c r="K254" i="30"/>
  <c r="J254" i="30"/>
  <c r="I254" i="30"/>
  <c r="H254" i="30"/>
  <c r="N254" i="30" s="1"/>
  <c r="G254" i="30"/>
  <c r="M254" i="30" s="1"/>
  <c r="L253" i="30"/>
  <c r="K253" i="30"/>
  <c r="J253" i="30"/>
  <c r="I253" i="30"/>
  <c r="H253" i="30"/>
  <c r="N253" i="30" s="1"/>
  <c r="G253" i="30"/>
  <c r="M253" i="30" s="1"/>
  <c r="L252" i="30"/>
  <c r="K252" i="30"/>
  <c r="M252" i="30" s="1"/>
  <c r="J252" i="30"/>
  <c r="I252" i="30"/>
  <c r="G252" i="30"/>
  <c r="L251" i="30"/>
  <c r="K251" i="30"/>
  <c r="J251" i="30"/>
  <c r="I251" i="30"/>
  <c r="H251" i="30"/>
  <c r="N251" i="30" s="1"/>
  <c r="G251" i="30"/>
  <c r="M251" i="30" s="1"/>
  <c r="L250" i="30"/>
  <c r="K250" i="30"/>
  <c r="J250" i="30"/>
  <c r="I250" i="30"/>
  <c r="H250" i="30"/>
  <c r="N250" i="30" s="1"/>
  <c r="G250" i="30"/>
  <c r="M250" i="30" s="1"/>
  <c r="L249" i="30"/>
  <c r="K249" i="30"/>
  <c r="J249" i="30"/>
  <c r="I249" i="30"/>
  <c r="H249" i="30"/>
  <c r="N249" i="30" s="1"/>
  <c r="G249" i="30"/>
  <c r="M249" i="30" s="1"/>
  <c r="L248" i="30"/>
  <c r="K248" i="30"/>
  <c r="J248" i="30"/>
  <c r="H248" i="30"/>
  <c r="G248" i="30"/>
  <c r="L247" i="30"/>
  <c r="K247" i="30"/>
  <c r="J247" i="30"/>
  <c r="I247" i="30"/>
  <c r="H247" i="30"/>
  <c r="N247" i="30" s="1"/>
  <c r="G247" i="30"/>
  <c r="M247" i="30" s="1"/>
  <c r="L246" i="30"/>
  <c r="K246" i="30"/>
  <c r="J246" i="30"/>
  <c r="I246" i="30"/>
  <c r="H246" i="30"/>
  <c r="N246" i="30" s="1"/>
  <c r="G246" i="30"/>
  <c r="M246" i="30" s="1"/>
  <c r="L245" i="30"/>
  <c r="K245" i="30"/>
  <c r="M245" i="30" s="1"/>
  <c r="I245" i="30"/>
  <c r="G245" i="30"/>
  <c r="L244" i="30"/>
  <c r="K244" i="30"/>
  <c r="J244" i="30"/>
  <c r="I244" i="30"/>
  <c r="H244" i="30"/>
  <c r="N244" i="30" s="1"/>
  <c r="G244" i="30"/>
  <c r="M244" i="30" s="1"/>
  <c r="L243" i="30"/>
  <c r="K243" i="30"/>
  <c r="J243" i="30"/>
  <c r="I243" i="30"/>
  <c r="H243" i="30"/>
  <c r="N243" i="30" s="1"/>
  <c r="G243" i="30"/>
  <c r="M243" i="30" s="1"/>
  <c r="L242" i="30"/>
  <c r="K242" i="30"/>
  <c r="I242" i="30"/>
  <c r="G242" i="30"/>
  <c r="L241" i="30"/>
  <c r="N241" i="30" s="1"/>
  <c r="K241" i="30"/>
  <c r="J241" i="30"/>
  <c r="I241" i="30"/>
  <c r="H241" i="30"/>
  <c r="G241" i="30"/>
  <c r="M241" i="30" s="1"/>
  <c r="L240" i="30"/>
  <c r="K240" i="30"/>
  <c r="J240" i="30"/>
  <c r="I240" i="30"/>
  <c r="H240" i="30"/>
  <c r="N240" i="30" s="1"/>
  <c r="G240" i="30"/>
  <c r="M240" i="30" s="1"/>
  <c r="L239" i="30"/>
  <c r="K239" i="30"/>
  <c r="J239" i="30"/>
  <c r="I239" i="30"/>
  <c r="H239" i="30"/>
  <c r="N239" i="30" s="1"/>
  <c r="G239" i="30"/>
  <c r="M239" i="30" s="1"/>
  <c r="L238" i="30"/>
  <c r="K238" i="30"/>
  <c r="J238" i="30"/>
  <c r="I238" i="30"/>
  <c r="H238" i="30"/>
  <c r="N238" i="30" s="1"/>
  <c r="G238" i="30"/>
  <c r="M238" i="30" s="1"/>
  <c r="L237" i="30"/>
  <c r="K237" i="30"/>
  <c r="J237" i="30"/>
  <c r="I237" i="30"/>
  <c r="H237" i="30"/>
  <c r="N237" i="30" s="1"/>
  <c r="G237" i="30"/>
  <c r="M237" i="30" s="1"/>
  <c r="L236" i="30"/>
  <c r="K236" i="30"/>
  <c r="J236" i="30"/>
  <c r="I236" i="30"/>
  <c r="H236" i="30"/>
  <c r="N236" i="30" s="1"/>
  <c r="G236" i="30"/>
  <c r="M236" i="30" s="1"/>
  <c r="L235" i="30"/>
  <c r="K235" i="30"/>
  <c r="J235" i="30"/>
  <c r="H235" i="30"/>
  <c r="G235" i="30"/>
  <c r="L234" i="30"/>
  <c r="K234" i="30"/>
  <c r="J234" i="30"/>
  <c r="I234" i="30"/>
  <c r="H234" i="30"/>
  <c r="N234" i="30" s="1"/>
  <c r="G234" i="30"/>
  <c r="M234" i="30" s="1"/>
  <c r="L233" i="30"/>
  <c r="N233" i="30" s="1"/>
  <c r="K233" i="30"/>
  <c r="J233" i="30"/>
  <c r="I233" i="30"/>
  <c r="H233" i="30"/>
  <c r="G233" i="30"/>
  <c r="M233" i="30" s="1"/>
  <c r="L232" i="30"/>
  <c r="K232" i="30"/>
  <c r="J232" i="30"/>
  <c r="I232" i="30"/>
  <c r="H232" i="30"/>
  <c r="N232" i="30" s="1"/>
  <c r="G232" i="30"/>
  <c r="M232" i="30" s="1"/>
  <c r="L231" i="30"/>
  <c r="K231" i="30"/>
  <c r="M231" i="30" s="1"/>
  <c r="G231" i="30"/>
  <c r="L230" i="30"/>
  <c r="K230" i="30"/>
  <c r="L229" i="30"/>
  <c r="K229" i="30"/>
  <c r="I229" i="30"/>
  <c r="H229" i="30"/>
  <c r="G229" i="30"/>
  <c r="L228" i="30"/>
  <c r="K228" i="30"/>
  <c r="J228" i="30"/>
  <c r="I228" i="30"/>
  <c r="H228" i="30"/>
  <c r="N228" i="30" s="1"/>
  <c r="G228" i="30"/>
  <c r="M228" i="30" s="1"/>
  <c r="M227" i="30"/>
  <c r="L227" i="30"/>
  <c r="K227" i="30"/>
  <c r="J227" i="30"/>
  <c r="I227" i="30"/>
  <c r="G227" i="30"/>
  <c r="L226" i="30"/>
  <c r="K226" i="30"/>
  <c r="I226" i="30"/>
  <c r="H226" i="30"/>
  <c r="G226" i="30"/>
  <c r="L225" i="30"/>
  <c r="K225" i="30"/>
  <c r="L224" i="30"/>
  <c r="N224" i="30" s="1"/>
  <c r="K224" i="30"/>
  <c r="J224" i="30"/>
  <c r="I224" i="30"/>
  <c r="H224" i="30"/>
  <c r="G224" i="30"/>
  <c r="M224" i="30" s="1"/>
  <c r="L223" i="30"/>
  <c r="K223" i="30"/>
  <c r="J223" i="30"/>
  <c r="I223" i="30"/>
  <c r="G223" i="30"/>
  <c r="L222" i="30"/>
  <c r="K222" i="30"/>
  <c r="I222" i="30"/>
  <c r="G222" i="30"/>
  <c r="L221" i="30"/>
  <c r="K221" i="30"/>
  <c r="L220" i="30"/>
  <c r="K220" i="30"/>
  <c r="L219" i="30"/>
  <c r="K219" i="30"/>
  <c r="I219" i="30"/>
  <c r="G219" i="30"/>
  <c r="L218" i="30"/>
  <c r="K218" i="30"/>
  <c r="I218" i="30"/>
  <c r="H218" i="30"/>
  <c r="G218" i="30"/>
  <c r="L217" i="30"/>
  <c r="N217" i="30" s="1"/>
  <c r="K217" i="30"/>
  <c r="J217" i="30"/>
  <c r="I217" i="30"/>
  <c r="H217" i="30"/>
  <c r="G217" i="30"/>
  <c r="M217" i="30" s="1"/>
  <c r="L216" i="30"/>
  <c r="K216" i="30"/>
  <c r="J216" i="30"/>
  <c r="H216" i="30"/>
  <c r="L215" i="30"/>
  <c r="K215" i="30"/>
  <c r="J215" i="30"/>
  <c r="L214" i="30"/>
  <c r="K214" i="30"/>
  <c r="J214" i="30"/>
  <c r="I214" i="30"/>
  <c r="H214" i="30"/>
  <c r="N214" i="30" s="1"/>
  <c r="G214" i="30"/>
  <c r="M214" i="30" s="1"/>
  <c r="L213" i="30"/>
  <c r="N213" i="30" s="1"/>
  <c r="K213" i="30"/>
  <c r="J213" i="30"/>
  <c r="I213" i="30"/>
  <c r="H213" i="30"/>
  <c r="G213" i="30"/>
  <c r="M213" i="30" s="1"/>
  <c r="L212" i="30"/>
  <c r="K212" i="30"/>
  <c r="J212" i="30"/>
  <c r="I212" i="30"/>
  <c r="H212" i="30"/>
  <c r="N212" i="30" s="1"/>
  <c r="G212" i="30"/>
  <c r="M212" i="30" s="1"/>
  <c r="L211" i="30"/>
  <c r="K211" i="30"/>
  <c r="J211" i="30"/>
  <c r="I211" i="30"/>
  <c r="H211" i="30"/>
  <c r="N211" i="30" s="1"/>
  <c r="G211" i="30"/>
  <c r="M211" i="30" s="1"/>
  <c r="L210" i="30"/>
  <c r="K210" i="30"/>
  <c r="J210" i="30"/>
  <c r="I210" i="30"/>
  <c r="H210" i="30"/>
  <c r="N210" i="30" s="1"/>
  <c r="G210" i="30"/>
  <c r="M210" i="30" s="1"/>
  <c r="L209" i="30"/>
  <c r="K209" i="30"/>
  <c r="J209" i="30"/>
  <c r="H209" i="30"/>
  <c r="L208" i="30"/>
  <c r="K208" i="30"/>
  <c r="J208" i="30"/>
  <c r="I208" i="30"/>
  <c r="H208" i="30"/>
  <c r="N208" i="30" s="1"/>
  <c r="G208" i="30"/>
  <c r="M208" i="30" s="1"/>
  <c r="L207" i="30"/>
  <c r="K207" i="30"/>
  <c r="I207" i="30"/>
  <c r="H207" i="30"/>
  <c r="G207" i="30"/>
  <c r="L206" i="30"/>
  <c r="K206" i="30"/>
  <c r="J206" i="30"/>
  <c r="I206" i="30"/>
  <c r="H206" i="30"/>
  <c r="N206" i="30" s="1"/>
  <c r="G206" i="30"/>
  <c r="M206" i="30" s="1"/>
  <c r="L205" i="30"/>
  <c r="K205" i="30"/>
  <c r="J205" i="30"/>
  <c r="I205" i="30"/>
  <c r="H205" i="30"/>
  <c r="N205" i="30" s="1"/>
  <c r="G205" i="30"/>
  <c r="M205" i="30" s="1"/>
  <c r="L204" i="30"/>
  <c r="K204" i="30"/>
  <c r="H204" i="30"/>
  <c r="L203" i="30"/>
  <c r="K203" i="30"/>
  <c r="H203" i="30"/>
  <c r="N203" i="30" s="1"/>
  <c r="G203" i="30"/>
  <c r="L202" i="30"/>
  <c r="K202" i="30"/>
  <c r="J202" i="30"/>
  <c r="H202" i="30"/>
  <c r="L201" i="30"/>
  <c r="K201" i="30"/>
  <c r="M201" i="30" s="1"/>
  <c r="J201" i="30"/>
  <c r="I201" i="30"/>
  <c r="H201" i="30"/>
  <c r="N201" i="30" s="1"/>
  <c r="G201" i="30"/>
  <c r="L200" i="30"/>
  <c r="K200" i="30"/>
  <c r="M200" i="30" s="1"/>
  <c r="J200" i="30"/>
  <c r="I200" i="30"/>
  <c r="H200" i="30"/>
  <c r="N200" i="30" s="1"/>
  <c r="G200" i="30"/>
  <c r="L199" i="30"/>
  <c r="K199" i="30"/>
  <c r="J199" i="30"/>
  <c r="I199" i="30"/>
  <c r="H199" i="30"/>
  <c r="N199" i="30" s="1"/>
  <c r="G199" i="30"/>
  <c r="M199" i="30" s="1"/>
  <c r="L198" i="30"/>
  <c r="K198" i="30"/>
  <c r="J198" i="30"/>
  <c r="H198" i="30"/>
  <c r="L197" i="30"/>
  <c r="K197" i="30"/>
  <c r="J197" i="30"/>
  <c r="G197" i="30"/>
  <c r="L196" i="30"/>
  <c r="K196" i="30"/>
  <c r="J196" i="30"/>
  <c r="I196" i="30"/>
  <c r="H196" i="30"/>
  <c r="N196" i="30" s="1"/>
  <c r="G196" i="30"/>
  <c r="M196" i="30" s="1"/>
  <c r="L195" i="30"/>
  <c r="K195" i="30"/>
  <c r="L194" i="30"/>
  <c r="K194" i="30"/>
  <c r="J194" i="30"/>
  <c r="I194" i="30"/>
  <c r="H194" i="30"/>
  <c r="N194" i="30" s="1"/>
  <c r="G194" i="30"/>
  <c r="M194" i="30" s="1"/>
  <c r="L193" i="30"/>
  <c r="K193" i="30"/>
  <c r="H193" i="30"/>
  <c r="G193" i="30"/>
  <c r="L192" i="30"/>
  <c r="K192" i="30"/>
  <c r="J192" i="30"/>
  <c r="I192" i="30"/>
  <c r="H192" i="30"/>
  <c r="N192" i="30" s="1"/>
  <c r="G192" i="30"/>
  <c r="M192" i="30" s="1"/>
  <c r="L191" i="30"/>
  <c r="K191" i="30"/>
  <c r="H191" i="30"/>
  <c r="G191" i="30"/>
  <c r="L190" i="30"/>
  <c r="K190" i="30"/>
  <c r="H190" i="30"/>
  <c r="G190" i="30"/>
  <c r="L189" i="30"/>
  <c r="K189" i="30"/>
  <c r="H189" i="30"/>
  <c r="G189" i="30"/>
  <c r="F188" i="30"/>
  <c r="J189" i="30" s="1"/>
  <c r="E188" i="30"/>
  <c r="I189" i="30" s="1"/>
  <c r="D188" i="30"/>
  <c r="H358" i="30" s="1"/>
  <c r="C188" i="30"/>
  <c r="L180" i="30"/>
  <c r="K180" i="30"/>
  <c r="J180" i="30"/>
  <c r="I180" i="30"/>
  <c r="H180" i="30"/>
  <c r="N180" i="30" s="1"/>
  <c r="G180" i="30"/>
  <c r="L179" i="30"/>
  <c r="K179" i="30"/>
  <c r="J179" i="30"/>
  <c r="I179" i="30"/>
  <c r="H179" i="30"/>
  <c r="N179" i="30" s="1"/>
  <c r="G179" i="30"/>
  <c r="M179" i="30" s="1"/>
  <c r="L178" i="30"/>
  <c r="K178" i="30"/>
  <c r="J178" i="30"/>
  <c r="I178" i="30"/>
  <c r="H178" i="30"/>
  <c r="N178" i="30" s="1"/>
  <c r="G178" i="30"/>
  <c r="M178" i="30" s="1"/>
  <c r="L177" i="30"/>
  <c r="K177" i="30"/>
  <c r="J177" i="30"/>
  <c r="I177" i="30"/>
  <c r="G177" i="30"/>
  <c r="L176" i="30"/>
  <c r="K176" i="30"/>
  <c r="J176" i="30"/>
  <c r="I176" i="30"/>
  <c r="H176" i="30"/>
  <c r="N176" i="30" s="1"/>
  <c r="G176" i="30"/>
  <c r="M176" i="30" s="1"/>
  <c r="L175" i="30"/>
  <c r="K175" i="30"/>
  <c r="J175" i="30"/>
  <c r="I175" i="30"/>
  <c r="H175" i="30"/>
  <c r="N175" i="30" s="1"/>
  <c r="G175" i="30"/>
  <c r="L174" i="30"/>
  <c r="K174" i="30"/>
  <c r="J174" i="30"/>
  <c r="I174" i="30"/>
  <c r="H174" i="30"/>
  <c r="N174" i="30" s="1"/>
  <c r="G174" i="30"/>
  <c r="M174" i="30" s="1"/>
  <c r="L173" i="30"/>
  <c r="K173" i="30"/>
  <c r="J173" i="30"/>
  <c r="I173" i="30"/>
  <c r="H173" i="30"/>
  <c r="N173" i="30" s="1"/>
  <c r="G173" i="30"/>
  <c r="L172" i="30"/>
  <c r="K172" i="30"/>
  <c r="J172" i="30"/>
  <c r="I172" i="30"/>
  <c r="H172" i="30"/>
  <c r="N172" i="30" s="1"/>
  <c r="G172" i="30"/>
  <c r="M172" i="30" s="1"/>
  <c r="L171" i="30"/>
  <c r="K171" i="30"/>
  <c r="J171" i="30"/>
  <c r="I171" i="30"/>
  <c r="H171" i="30"/>
  <c r="N171" i="30" s="1"/>
  <c r="G171" i="30"/>
  <c r="M171" i="30" s="1"/>
  <c r="L170" i="30"/>
  <c r="K170" i="30"/>
  <c r="J170" i="30"/>
  <c r="I170" i="30"/>
  <c r="H170" i="30"/>
  <c r="N170" i="30" s="1"/>
  <c r="G170" i="30"/>
  <c r="M170" i="30" s="1"/>
  <c r="L169" i="30"/>
  <c r="K169" i="30"/>
  <c r="J169" i="30"/>
  <c r="I169" i="30"/>
  <c r="H169" i="30"/>
  <c r="N169" i="30" s="1"/>
  <c r="G169" i="30"/>
  <c r="M169" i="30" s="1"/>
  <c r="L168" i="30"/>
  <c r="K168" i="30"/>
  <c r="J168" i="30"/>
  <c r="I168" i="30"/>
  <c r="H168" i="30"/>
  <c r="N168" i="30" s="1"/>
  <c r="G168" i="30"/>
  <c r="M168" i="30" s="1"/>
  <c r="L167" i="30"/>
  <c r="K167" i="30"/>
  <c r="J167" i="30"/>
  <c r="I167" i="30"/>
  <c r="H167" i="30"/>
  <c r="N167" i="30" s="1"/>
  <c r="G167" i="30"/>
  <c r="L166" i="30"/>
  <c r="K166" i="30"/>
  <c r="J166" i="30"/>
  <c r="I166" i="30"/>
  <c r="H166" i="30"/>
  <c r="N166" i="30" s="1"/>
  <c r="G166" i="30"/>
  <c r="M166" i="30" s="1"/>
  <c r="L165" i="30"/>
  <c r="K165" i="30"/>
  <c r="J165" i="30"/>
  <c r="I165" i="30"/>
  <c r="H165" i="30"/>
  <c r="N165" i="30" s="1"/>
  <c r="G165" i="30"/>
  <c r="M165" i="30" s="1"/>
  <c r="L164" i="30"/>
  <c r="K164" i="30"/>
  <c r="J164" i="30"/>
  <c r="I164" i="30"/>
  <c r="H164" i="30"/>
  <c r="N164" i="30" s="1"/>
  <c r="G164" i="30"/>
  <c r="M164" i="30" s="1"/>
  <c r="L163" i="30"/>
  <c r="K163" i="30"/>
  <c r="J163" i="30"/>
  <c r="I163" i="30"/>
  <c r="H163" i="30"/>
  <c r="G163" i="30"/>
  <c r="M163" i="30" s="1"/>
  <c r="L162" i="30"/>
  <c r="K162" i="30"/>
  <c r="J162" i="30"/>
  <c r="I162" i="30"/>
  <c r="H162" i="30"/>
  <c r="N162" i="30" s="1"/>
  <c r="G162" i="30"/>
  <c r="M162" i="30" s="1"/>
  <c r="L161" i="30"/>
  <c r="K161" i="30"/>
  <c r="J161" i="30"/>
  <c r="I161" i="30"/>
  <c r="H161" i="30"/>
  <c r="G161" i="30"/>
  <c r="L160" i="30"/>
  <c r="K160" i="30"/>
  <c r="J160" i="30"/>
  <c r="I160" i="30"/>
  <c r="H160" i="30"/>
  <c r="N160" i="30" s="1"/>
  <c r="G160" i="30"/>
  <c r="M160" i="30" s="1"/>
  <c r="L159" i="30"/>
  <c r="K159" i="30"/>
  <c r="I159" i="30"/>
  <c r="H159" i="30"/>
  <c r="N159" i="30" s="1"/>
  <c r="G159" i="30"/>
  <c r="L158" i="30"/>
  <c r="K158" i="30"/>
  <c r="J158" i="30"/>
  <c r="I158" i="30"/>
  <c r="H158" i="30"/>
  <c r="G158" i="30"/>
  <c r="M158" i="30" s="1"/>
  <c r="L157" i="30"/>
  <c r="K157" i="30"/>
  <c r="J157" i="30"/>
  <c r="I157" i="30"/>
  <c r="H157" i="30"/>
  <c r="N157" i="30" s="1"/>
  <c r="G157" i="30"/>
  <c r="M157" i="30" s="1"/>
  <c r="L156" i="30"/>
  <c r="K156" i="30"/>
  <c r="H156" i="30"/>
  <c r="N156" i="30" s="1"/>
  <c r="G156" i="30"/>
  <c r="L155" i="30"/>
  <c r="K155" i="30"/>
  <c r="M155" i="30" s="1"/>
  <c r="J155" i="30"/>
  <c r="I155" i="30"/>
  <c r="H155" i="30"/>
  <c r="N155" i="30" s="1"/>
  <c r="G155" i="30"/>
  <c r="L154" i="30"/>
  <c r="K154" i="30"/>
  <c r="M154" i="30" s="1"/>
  <c r="J154" i="30"/>
  <c r="I154" i="30"/>
  <c r="H154" i="30"/>
  <c r="N154" i="30" s="1"/>
  <c r="G154" i="30"/>
  <c r="L153" i="30"/>
  <c r="K153" i="30"/>
  <c r="J153" i="30"/>
  <c r="I153" i="30"/>
  <c r="H153" i="30"/>
  <c r="N153" i="30" s="1"/>
  <c r="G153" i="30"/>
  <c r="M153" i="30" s="1"/>
  <c r="L152" i="30"/>
  <c r="K152" i="30"/>
  <c r="J152" i="30"/>
  <c r="I152" i="30"/>
  <c r="H152" i="30"/>
  <c r="N152" i="30" s="1"/>
  <c r="G152" i="30"/>
  <c r="M152" i="30" s="1"/>
  <c r="L151" i="30"/>
  <c r="K151" i="30"/>
  <c r="J151" i="30"/>
  <c r="I151" i="30"/>
  <c r="H151" i="30"/>
  <c r="N151" i="30" s="1"/>
  <c r="G151" i="30"/>
  <c r="M151" i="30" s="1"/>
  <c r="L150" i="30"/>
  <c r="K150" i="30"/>
  <c r="M150" i="30" s="1"/>
  <c r="J150" i="30"/>
  <c r="G150" i="30"/>
  <c r="L149" i="30"/>
  <c r="K149" i="30"/>
  <c r="J149" i="30"/>
  <c r="I149" i="30"/>
  <c r="H149" i="30"/>
  <c r="N149" i="30" s="1"/>
  <c r="G149" i="30"/>
  <c r="M149" i="30" s="1"/>
  <c r="L148" i="30"/>
  <c r="K148" i="30"/>
  <c r="J148" i="30"/>
  <c r="I148" i="30"/>
  <c r="L147" i="30"/>
  <c r="K147" i="30"/>
  <c r="J147" i="30"/>
  <c r="I147" i="30"/>
  <c r="H147" i="30"/>
  <c r="N147" i="30" s="1"/>
  <c r="G147" i="30"/>
  <c r="M147" i="30" s="1"/>
  <c r="L146" i="30"/>
  <c r="K146" i="30"/>
  <c r="J146" i="30"/>
  <c r="I146" i="30"/>
  <c r="H146" i="30"/>
  <c r="N146" i="30" s="1"/>
  <c r="G146" i="30"/>
  <c r="M146" i="30" s="1"/>
  <c r="L145" i="30"/>
  <c r="K145" i="30"/>
  <c r="J145" i="30"/>
  <c r="I145" i="30"/>
  <c r="H145" i="30"/>
  <c r="N145" i="30" s="1"/>
  <c r="G145" i="30"/>
  <c r="L144" i="30"/>
  <c r="K144" i="30"/>
  <c r="L143" i="30"/>
  <c r="K143" i="30"/>
  <c r="J143" i="30"/>
  <c r="I143" i="30"/>
  <c r="H143" i="30"/>
  <c r="N143" i="30" s="1"/>
  <c r="G143" i="30"/>
  <c r="M143" i="30" s="1"/>
  <c r="L142" i="30"/>
  <c r="K142" i="30"/>
  <c r="J142" i="30"/>
  <c r="I142" i="30"/>
  <c r="G142" i="30"/>
  <c r="L141" i="30"/>
  <c r="K141" i="30"/>
  <c r="I141" i="30"/>
  <c r="G141" i="30"/>
  <c r="L140" i="30"/>
  <c r="K140" i="30"/>
  <c r="J140" i="30"/>
  <c r="I140" i="30"/>
  <c r="H140" i="30"/>
  <c r="N140" i="30" s="1"/>
  <c r="G140" i="30"/>
  <c r="M140" i="30" s="1"/>
  <c r="L139" i="30"/>
  <c r="K139" i="30"/>
  <c r="J139" i="30"/>
  <c r="H139" i="30"/>
  <c r="G139" i="30"/>
  <c r="L138" i="30"/>
  <c r="K138" i="30"/>
  <c r="J138" i="30"/>
  <c r="H138" i="30"/>
  <c r="N137" i="30"/>
  <c r="L137" i="30"/>
  <c r="K137" i="30"/>
  <c r="H137" i="30"/>
  <c r="L136" i="30"/>
  <c r="K136" i="30"/>
  <c r="J136" i="30"/>
  <c r="I136" i="30"/>
  <c r="H136" i="30"/>
  <c r="N136" i="30" s="1"/>
  <c r="G136" i="30"/>
  <c r="L135" i="30"/>
  <c r="K135" i="30"/>
  <c r="J135" i="30"/>
  <c r="I135" i="30"/>
  <c r="H135" i="30"/>
  <c r="N135" i="30" s="1"/>
  <c r="G135" i="30"/>
  <c r="M135" i="30" s="1"/>
  <c r="L134" i="30"/>
  <c r="K134" i="30"/>
  <c r="J134" i="30"/>
  <c r="I134" i="30"/>
  <c r="H134" i="30"/>
  <c r="N134" i="30" s="1"/>
  <c r="G134" i="30"/>
  <c r="L133" i="30"/>
  <c r="K133" i="30"/>
  <c r="J133" i="30"/>
  <c r="I133" i="30"/>
  <c r="H133" i="30"/>
  <c r="N133" i="30" s="1"/>
  <c r="G133" i="30"/>
  <c r="M133" i="30" s="1"/>
  <c r="L132" i="30"/>
  <c r="K132" i="30"/>
  <c r="H132" i="30"/>
  <c r="G132" i="30"/>
  <c r="L131" i="30"/>
  <c r="K131" i="30"/>
  <c r="J131" i="30"/>
  <c r="I131" i="30"/>
  <c r="H131" i="30"/>
  <c r="N131" i="30" s="1"/>
  <c r="G131" i="30"/>
  <c r="M131" i="30" s="1"/>
  <c r="L130" i="30"/>
  <c r="K130" i="30"/>
  <c r="I130" i="30"/>
  <c r="H130" i="30"/>
  <c r="G130" i="30"/>
  <c r="L129" i="30"/>
  <c r="K129" i="30"/>
  <c r="J129" i="30"/>
  <c r="I129" i="30"/>
  <c r="G129" i="30"/>
  <c r="L128" i="30"/>
  <c r="K128" i="30"/>
  <c r="J128" i="30"/>
  <c r="I128" i="30"/>
  <c r="H128" i="30"/>
  <c r="N128" i="30" s="1"/>
  <c r="G128" i="30"/>
  <c r="M128" i="30" s="1"/>
  <c r="L127" i="30"/>
  <c r="K127" i="30"/>
  <c r="L126" i="30"/>
  <c r="K126" i="30"/>
  <c r="I126" i="30"/>
  <c r="G126" i="30"/>
  <c r="L125" i="30"/>
  <c r="K125" i="30"/>
  <c r="I125" i="30"/>
  <c r="L124" i="30"/>
  <c r="K124" i="30"/>
  <c r="I124" i="30"/>
  <c r="H124" i="30"/>
  <c r="G124" i="30"/>
  <c r="L123" i="30"/>
  <c r="K123" i="30"/>
  <c r="J123" i="30"/>
  <c r="G123" i="30"/>
  <c r="L122" i="30"/>
  <c r="N122" i="30" s="1"/>
  <c r="K122" i="30"/>
  <c r="J122" i="30"/>
  <c r="I122" i="30"/>
  <c r="H122" i="30"/>
  <c r="G122" i="30"/>
  <c r="M122" i="30" s="1"/>
  <c r="L121" i="30"/>
  <c r="N121" i="30" s="1"/>
  <c r="K121" i="30"/>
  <c r="J121" i="30"/>
  <c r="I121" i="30"/>
  <c r="H121" i="30"/>
  <c r="G121" i="30"/>
  <c r="M121" i="30" s="1"/>
  <c r="L120" i="30"/>
  <c r="K120" i="30"/>
  <c r="J120" i="30"/>
  <c r="I120" i="30"/>
  <c r="G120" i="30"/>
  <c r="L119" i="30"/>
  <c r="K119" i="30"/>
  <c r="M119" i="30" s="1"/>
  <c r="J119" i="30"/>
  <c r="I119" i="30"/>
  <c r="H119" i="30"/>
  <c r="N119" i="30" s="1"/>
  <c r="G119" i="30"/>
  <c r="L118" i="30"/>
  <c r="K118" i="30"/>
  <c r="M118" i="30" s="1"/>
  <c r="J118" i="30"/>
  <c r="I118" i="30"/>
  <c r="H118" i="30"/>
  <c r="G118" i="30"/>
  <c r="L117" i="30"/>
  <c r="K117" i="30"/>
  <c r="J117" i="30"/>
  <c r="I117" i="30"/>
  <c r="H117" i="30"/>
  <c r="N117" i="30" s="1"/>
  <c r="G117" i="30"/>
  <c r="M117" i="30" s="1"/>
  <c r="L116" i="30"/>
  <c r="K116" i="30"/>
  <c r="J116" i="30"/>
  <c r="I116" i="30"/>
  <c r="H116" i="30"/>
  <c r="L115" i="30"/>
  <c r="K115" i="30"/>
  <c r="I115" i="30"/>
  <c r="G115" i="30"/>
  <c r="L114" i="30"/>
  <c r="K114" i="30"/>
  <c r="J114" i="30"/>
  <c r="I114" i="30"/>
  <c r="H114" i="30"/>
  <c r="N114" i="30" s="1"/>
  <c r="G114" i="30"/>
  <c r="M114" i="30" s="1"/>
  <c r="L113" i="30"/>
  <c r="K113" i="30"/>
  <c r="H113" i="30"/>
  <c r="N113" i="30" s="1"/>
  <c r="G113" i="30"/>
  <c r="L112" i="30"/>
  <c r="K112" i="30"/>
  <c r="J112" i="30"/>
  <c r="I112" i="30"/>
  <c r="H112" i="30"/>
  <c r="N112" i="30" s="1"/>
  <c r="G112" i="30"/>
  <c r="M112" i="30" s="1"/>
  <c r="L111" i="30"/>
  <c r="K111" i="30"/>
  <c r="L110" i="30"/>
  <c r="K110" i="30"/>
  <c r="M110" i="30" s="1"/>
  <c r="J110" i="30"/>
  <c r="I110" i="30"/>
  <c r="H110" i="30"/>
  <c r="N110" i="30" s="1"/>
  <c r="G110" i="30"/>
  <c r="L109" i="30"/>
  <c r="K109" i="30"/>
  <c r="J109" i="30"/>
  <c r="I109" i="30"/>
  <c r="H109" i="30"/>
  <c r="N109" i="30" s="1"/>
  <c r="G109" i="30"/>
  <c r="M109" i="30" s="1"/>
  <c r="L108" i="30"/>
  <c r="K108" i="30"/>
  <c r="J108" i="30"/>
  <c r="I108" i="30"/>
  <c r="H108" i="30"/>
  <c r="N108" i="30" s="1"/>
  <c r="G108" i="30"/>
  <c r="M108" i="30" s="1"/>
  <c r="L107" i="30"/>
  <c r="K107" i="30"/>
  <c r="M107" i="30" s="1"/>
  <c r="I107" i="30"/>
  <c r="G107" i="30"/>
  <c r="L106" i="30"/>
  <c r="K106" i="30"/>
  <c r="I106" i="30"/>
  <c r="H106" i="30"/>
  <c r="G106" i="30"/>
  <c r="M106" i="30" s="1"/>
  <c r="L105" i="30"/>
  <c r="K105" i="30"/>
  <c r="I105" i="30"/>
  <c r="G105" i="30"/>
  <c r="L104" i="30"/>
  <c r="K104" i="30"/>
  <c r="I104" i="30"/>
  <c r="L103" i="30"/>
  <c r="K103" i="30"/>
  <c r="I103" i="30"/>
  <c r="L102" i="30"/>
  <c r="K102" i="30"/>
  <c r="J102" i="30"/>
  <c r="I102" i="30"/>
  <c r="H102" i="30"/>
  <c r="N102" i="30" s="1"/>
  <c r="G102" i="30"/>
  <c r="M102" i="30" s="1"/>
  <c r="L101" i="30"/>
  <c r="K101" i="30"/>
  <c r="J101" i="30"/>
  <c r="I101" i="30"/>
  <c r="G101" i="30"/>
  <c r="L100" i="30"/>
  <c r="K100" i="30"/>
  <c r="I100" i="30"/>
  <c r="H100" i="30"/>
  <c r="G100" i="30"/>
  <c r="L99" i="30"/>
  <c r="K99" i="30"/>
  <c r="I99" i="30"/>
  <c r="H99" i="30"/>
  <c r="L98" i="30"/>
  <c r="K98" i="30"/>
  <c r="J98" i="30"/>
  <c r="I98" i="30"/>
  <c r="H98" i="30"/>
  <c r="N98" i="30" s="1"/>
  <c r="G98" i="30"/>
  <c r="M98" i="30" s="1"/>
  <c r="L97" i="30"/>
  <c r="K97" i="30"/>
  <c r="J97" i="30"/>
  <c r="H97" i="30"/>
  <c r="G97" i="30"/>
  <c r="L96" i="30"/>
  <c r="K96" i="30"/>
  <c r="J96" i="30"/>
  <c r="I96" i="30"/>
  <c r="H96" i="30"/>
  <c r="N96" i="30" s="1"/>
  <c r="G96" i="30"/>
  <c r="M96" i="30" s="1"/>
  <c r="L95" i="30"/>
  <c r="K95" i="30"/>
  <c r="J95" i="30"/>
  <c r="I95" i="30"/>
  <c r="H95" i="30"/>
  <c r="G95" i="30"/>
  <c r="M95" i="30" s="1"/>
  <c r="L94" i="30"/>
  <c r="K94" i="30"/>
  <c r="J94" i="30"/>
  <c r="I94" i="30"/>
  <c r="H94" i="30"/>
  <c r="N94" i="30" s="1"/>
  <c r="G94" i="30"/>
  <c r="M94" i="30" s="1"/>
  <c r="L93" i="30"/>
  <c r="K93" i="30"/>
  <c r="J93" i="30"/>
  <c r="I93" i="30"/>
  <c r="H93" i="30"/>
  <c r="N93" i="30" s="1"/>
  <c r="G93" i="30"/>
  <c r="M93" i="30" s="1"/>
  <c r="L92" i="30"/>
  <c r="K92" i="30"/>
  <c r="J92" i="30"/>
  <c r="I92" i="30"/>
  <c r="H92" i="30"/>
  <c r="N92" i="30" s="1"/>
  <c r="G92" i="30"/>
  <c r="M92" i="30" s="1"/>
  <c r="L91" i="30"/>
  <c r="K91" i="30"/>
  <c r="J91" i="30"/>
  <c r="I91" i="30"/>
  <c r="H91" i="30"/>
  <c r="G91" i="30"/>
  <c r="M91" i="30" s="1"/>
  <c r="L90" i="30"/>
  <c r="K90" i="30"/>
  <c r="H90" i="30"/>
  <c r="N90" i="30" s="1"/>
  <c r="L89" i="30"/>
  <c r="K89" i="30"/>
  <c r="J89" i="30"/>
  <c r="I89" i="30"/>
  <c r="H89" i="30"/>
  <c r="N89" i="30" s="1"/>
  <c r="G89" i="30"/>
  <c r="M89" i="30" s="1"/>
  <c r="L88" i="30"/>
  <c r="K88" i="30"/>
  <c r="J88" i="30"/>
  <c r="H88" i="30"/>
  <c r="G88" i="30"/>
  <c r="L87" i="30"/>
  <c r="K87" i="30"/>
  <c r="J87" i="30"/>
  <c r="I87" i="30"/>
  <c r="H87" i="30"/>
  <c r="N87" i="30" s="1"/>
  <c r="G87" i="30"/>
  <c r="L86" i="30"/>
  <c r="K86" i="30"/>
  <c r="L85" i="30"/>
  <c r="K85" i="30"/>
  <c r="H85" i="30"/>
  <c r="L84" i="30"/>
  <c r="K84" i="30"/>
  <c r="I84" i="30"/>
  <c r="H84" i="30"/>
  <c r="G84" i="30"/>
  <c r="L83" i="30"/>
  <c r="K83" i="30"/>
  <c r="J83" i="30"/>
  <c r="I83" i="30"/>
  <c r="G83" i="30"/>
  <c r="L82" i="30"/>
  <c r="K82" i="30"/>
  <c r="F81" i="30"/>
  <c r="J125" i="30" s="1"/>
  <c r="E81" i="30"/>
  <c r="E11" i="30" s="1"/>
  <c r="D81" i="30"/>
  <c r="C81" i="30"/>
  <c r="C11" i="30" s="1"/>
  <c r="L73" i="30"/>
  <c r="K73" i="30"/>
  <c r="J73" i="30"/>
  <c r="I73" i="30"/>
  <c r="H73" i="30"/>
  <c r="G73" i="30"/>
  <c r="L72" i="30"/>
  <c r="K72" i="30"/>
  <c r="I72" i="30"/>
  <c r="H72" i="30"/>
  <c r="N72" i="30" s="1"/>
  <c r="G72" i="30"/>
  <c r="L71" i="30"/>
  <c r="K71" i="30"/>
  <c r="I71" i="30"/>
  <c r="G71" i="30"/>
  <c r="L70" i="30"/>
  <c r="K70" i="30"/>
  <c r="J70" i="30"/>
  <c r="I70" i="30"/>
  <c r="H70" i="30"/>
  <c r="N70" i="30" s="1"/>
  <c r="G70" i="30"/>
  <c r="L69" i="30"/>
  <c r="K69" i="30"/>
  <c r="J69" i="30"/>
  <c r="I69" i="30"/>
  <c r="H69" i="30"/>
  <c r="N69" i="30" s="1"/>
  <c r="G69" i="30"/>
  <c r="M69" i="30" s="1"/>
  <c r="L68" i="30"/>
  <c r="K68" i="30"/>
  <c r="J68" i="30"/>
  <c r="I68" i="30"/>
  <c r="H68" i="30"/>
  <c r="G68" i="30"/>
  <c r="L67" i="30"/>
  <c r="K67" i="30"/>
  <c r="H67" i="30"/>
  <c r="G67" i="30"/>
  <c r="L66" i="30"/>
  <c r="K66" i="30"/>
  <c r="J66" i="30"/>
  <c r="I66" i="30"/>
  <c r="H66" i="30"/>
  <c r="N66" i="30" s="1"/>
  <c r="G66" i="30"/>
  <c r="M66" i="30" s="1"/>
  <c r="L65" i="30"/>
  <c r="K65" i="30"/>
  <c r="J65" i="30"/>
  <c r="I65" i="30"/>
  <c r="H65" i="30"/>
  <c r="G65" i="30"/>
  <c r="M65" i="30" s="1"/>
  <c r="L64" i="30"/>
  <c r="K64" i="30"/>
  <c r="I64" i="30"/>
  <c r="H64" i="30"/>
  <c r="G64" i="30"/>
  <c r="L63" i="30"/>
  <c r="K63" i="30"/>
  <c r="J63" i="30"/>
  <c r="I63" i="30"/>
  <c r="H63" i="30"/>
  <c r="G63" i="30"/>
  <c r="M63" i="30" s="1"/>
  <c r="L62" i="30"/>
  <c r="K62" i="30"/>
  <c r="J62" i="30"/>
  <c r="I62" i="30"/>
  <c r="H62" i="30"/>
  <c r="N62" i="30" s="1"/>
  <c r="G62" i="30"/>
  <c r="M62" i="30" s="1"/>
  <c r="L61" i="30"/>
  <c r="K61" i="30"/>
  <c r="J61" i="30"/>
  <c r="I61" i="30"/>
  <c r="H61" i="30"/>
  <c r="G61" i="30"/>
  <c r="M61" i="30" s="1"/>
  <c r="L60" i="30"/>
  <c r="K60" i="30"/>
  <c r="J60" i="30"/>
  <c r="I60" i="30"/>
  <c r="H60" i="30"/>
  <c r="N60" i="30" s="1"/>
  <c r="G60" i="30"/>
  <c r="M60" i="30" s="1"/>
  <c r="L59" i="30"/>
  <c r="K59" i="30"/>
  <c r="J59" i="30"/>
  <c r="I59" i="30"/>
  <c r="H59" i="30"/>
  <c r="G59" i="30"/>
  <c r="M59" i="30" s="1"/>
  <c r="L58" i="30"/>
  <c r="K58" i="30"/>
  <c r="J58" i="30"/>
  <c r="I58" i="30"/>
  <c r="H58" i="30"/>
  <c r="N58" i="30" s="1"/>
  <c r="G58" i="30"/>
  <c r="M58" i="30" s="1"/>
  <c r="L57" i="30"/>
  <c r="K57" i="30"/>
  <c r="I57" i="30"/>
  <c r="H57" i="30"/>
  <c r="G57" i="30"/>
  <c r="L56" i="30"/>
  <c r="K56" i="30"/>
  <c r="J56" i="30"/>
  <c r="I56" i="30"/>
  <c r="H56" i="30"/>
  <c r="N56" i="30" s="1"/>
  <c r="G56" i="30"/>
  <c r="L55" i="30"/>
  <c r="K55" i="30"/>
  <c r="J55" i="30"/>
  <c r="I55" i="30"/>
  <c r="H55" i="30"/>
  <c r="G55" i="30"/>
  <c r="M55" i="30" s="1"/>
  <c r="L54" i="30"/>
  <c r="K54" i="30"/>
  <c r="J54" i="30"/>
  <c r="I54" i="30"/>
  <c r="H54" i="30"/>
  <c r="N54" i="30" s="1"/>
  <c r="G54" i="30"/>
  <c r="M54" i="30" s="1"/>
  <c r="L53" i="30"/>
  <c r="K53" i="30"/>
  <c r="H53" i="30"/>
  <c r="G53" i="30"/>
  <c r="L52" i="30"/>
  <c r="K52" i="30"/>
  <c r="J52" i="30"/>
  <c r="I52" i="30"/>
  <c r="H52" i="30"/>
  <c r="N52" i="30" s="1"/>
  <c r="G52" i="30"/>
  <c r="M52" i="30" s="1"/>
  <c r="L51" i="30"/>
  <c r="K51" i="30"/>
  <c r="J51" i="30"/>
  <c r="I51" i="30"/>
  <c r="H51" i="30"/>
  <c r="N51" i="30" s="1"/>
  <c r="G51" i="30"/>
  <c r="L50" i="30"/>
  <c r="K50" i="30"/>
  <c r="J50" i="30"/>
  <c r="I50" i="30"/>
  <c r="H50" i="30"/>
  <c r="N50" i="30" s="1"/>
  <c r="G50" i="30"/>
  <c r="M50" i="30" s="1"/>
  <c r="L49" i="30"/>
  <c r="K49" i="30"/>
  <c r="J49" i="30"/>
  <c r="I49" i="30"/>
  <c r="H49" i="30"/>
  <c r="N49" i="30" s="1"/>
  <c r="G49" i="30"/>
  <c r="L48" i="30"/>
  <c r="K48" i="30"/>
  <c r="J48" i="30"/>
  <c r="I48" i="30"/>
  <c r="H48" i="30"/>
  <c r="N48" i="30" s="1"/>
  <c r="G48" i="30"/>
  <c r="M48" i="30" s="1"/>
  <c r="L47" i="30"/>
  <c r="K47" i="30"/>
  <c r="J47" i="30"/>
  <c r="I47" i="30"/>
  <c r="H47" i="30"/>
  <c r="N47" i="30" s="1"/>
  <c r="G47" i="30"/>
  <c r="L46" i="30"/>
  <c r="K46" i="30"/>
  <c r="M46" i="30" s="1"/>
  <c r="J46" i="30"/>
  <c r="I46" i="30"/>
  <c r="H46" i="30"/>
  <c r="N46" i="30" s="1"/>
  <c r="G46" i="30"/>
  <c r="L45" i="30"/>
  <c r="K45" i="30"/>
  <c r="J45" i="30"/>
  <c r="I45" i="30"/>
  <c r="H45" i="30"/>
  <c r="N45" i="30" s="1"/>
  <c r="G45" i="30"/>
  <c r="L44" i="30"/>
  <c r="K44" i="30"/>
  <c r="J44" i="30"/>
  <c r="I44" i="30"/>
  <c r="H44" i="30"/>
  <c r="N44" i="30" s="1"/>
  <c r="G44" i="30"/>
  <c r="M44" i="30" s="1"/>
  <c r="L43" i="30"/>
  <c r="K43" i="30"/>
  <c r="M43" i="30" s="1"/>
  <c r="J43" i="30"/>
  <c r="I43" i="30"/>
  <c r="H43" i="30"/>
  <c r="N43" i="30" s="1"/>
  <c r="G43" i="30"/>
  <c r="L42" i="30"/>
  <c r="K42" i="30"/>
  <c r="J42" i="30"/>
  <c r="I42" i="30"/>
  <c r="H42" i="30"/>
  <c r="N42" i="30" s="1"/>
  <c r="G42" i="30"/>
  <c r="M42" i="30" s="1"/>
  <c r="L41" i="30"/>
  <c r="K41" i="30"/>
  <c r="J41" i="30"/>
  <c r="I41" i="30"/>
  <c r="H41" i="30"/>
  <c r="N41" i="30" s="1"/>
  <c r="G41" i="30"/>
  <c r="M41" i="30" s="1"/>
  <c r="L40" i="30"/>
  <c r="K40" i="30"/>
  <c r="J40" i="30"/>
  <c r="I40" i="30"/>
  <c r="H40" i="30"/>
  <c r="N40" i="30" s="1"/>
  <c r="G40" i="30"/>
  <c r="M40" i="30" s="1"/>
  <c r="L39" i="30"/>
  <c r="K39" i="30"/>
  <c r="J39" i="30"/>
  <c r="H39" i="30"/>
  <c r="G39" i="30"/>
  <c r="L38" i="30"/>
  <c r="K38" i="30"/>
  <c r="J38" i="30"/>
  <c r="I38" i="30"/>
  <c r="H38" i="30"/>
  <c r="N38" i="30" s="1"/>
  <c r="G38" i="30"/>
  <c r="M38" i="30" s="1"/>
  <c r="L37" i="30"/>
  <c r="K37" i="30"/>
  <c r="J37" i="30"/>
  <c r="I37" i="30"/>
  <c r="H37" i="30"/>
  <c r="G37" i="30"/>
  <c r="M37" i="30" s="1"/>
  <c r="L36" i="30"/>
  <c r="K36" i="30"/>
  <c r="J36" i="30"/>
  <c r="I36" i="30"/>
  <c r="H36" i="30"/>
  <c r="N36" i="30" s="1"/>
  <c r="G36" i="30"/>
  <c r="M36" i="30" s="1"/>
  <c r="L35" i="30"/>
  <c r="K35" i="30"/>
  <c r="J35" i="30"/>
  <c r="I35" i="30"/>
  <c r="H35" i="30"/>
  <c r="G35" i="30"/>
  <c r="M35" i="30" s="1"/>
  <c r="L34" i="30"/>
  <c r="K34" i="30"/>
  <c r="J34" i="30"/>
  <c r="I34" i="30"/>
  <c r="H34" i="30"/>
  <c r="N34" i="30" s="1"/>
  <c r="G34" i="30"/>
  <c r="M34" i="30" s="1"/>
  <c r="L33" i="30"/>
  <c r="K33" i="30"/>
  <c r="G33" i="30"/>
  <c r="L32" i="30"/>
  <c r="K32" i="30"/>
  <c r="J32" i="30"/>
  <c r="I32" i="30"/>
  <c r="H32" i="30"/>
  <c r="N32" i="30" s="1"/>
  <c r="G32" i="30"/>
  <c r="M32" i="30" s="1"/>
  <c r="L31" i="30"/>
  <c r="K31" i="30"/>
  <c r="J31" i="30"/>
  <c r="H31" i="30"/>
  <c r="G31" i="30"/>
  <c r="L30" i="30"/>
  <c r="K30" i="30"/>
  <c r="H30" i="30"/>
  <c r="G30" i="30"/>
  <c r="L29" i="30"/>
  <c r="K29" i="30"/>
  <c r="J29" i="30"/>
  <c r="I29" i="30"/>
  <c r="H29" i="30"/>
  <c r="N29" i="30" s="1"/>
  <c r="G29" i="30"/>
  <c r="M29" i="30" s="1"/>
  <c r="L28" i="30"/>
  <c r="K28" i="30"/>
  <c r="I28" i="30"/>
  <c r="H28" i="30"/>
  <c r="G28" i="30"/>
  <c r="L27" i="30"/>
  <c r="K27" i="30"/>
  <c r="J27" i="30"/>
  <c r="I27" i="30"/>
  <c r="H27" i="30"/>
  <c r="N27" i="30" s="1"/>
  <c r="G27" i="30"/>
  <c r="M27" i="30" s="1"/>
  <c r="L26" i="30"/>
  <c r="K26" i="30"/>
  <c r="J26" i="30"/>
  <c r="I26" i="30"/>
  <c r="H26" i="30"/>
  <c r="G26" i="30"/>
  <c r="M26" i="30" s="1"/>
  <c r="L25" i="30"/>
  <c r="K25" i="30"/>
  <c r="J25" i="30"/>
  <c r="I25" i="30"/>
  <c r="H25" i="30"/>
  <c r="N25" i="30" s="1"/>
  <c r="G25" i="30"/>
  <c r="M25" i="30" s="1"/>
  <c r="L24" i="30"/>
  <c r="K24" i="30"/>
  <c r="J24" i="30"/>
  <c r="I24" i="30"/>
  <c r="H24" i="30"/>
  <c r="G24" i="30"/>
  <c r="M24" i="30" s="1"/>
  <c r="L23" i="30"/>
  <c r="K23" i="30"/>
  <c r="J23" i="30"/>
  <c r="I23" i="30"/>
  <c r="H23" i="30"/>
  <c r="N23" i="30" s="1"/>
  <c r="G23" i="30"/>
  <c r="M23" i="30" s="1"/>
  <c r="F22" i="30"/>
  <c r="J57" i="30" s="1"/>
  <c r="E22" i="30"/>
  <c r="I31" i="30" s="1"/>
  <c r="D22" i="30"/>
  <c r="C22" i="30"/>
  <c r="D14" i="30"/>
  <c r="D13" i="30"/>
  <c r="D12" i="30"/>
  <c r="C12" i="30"/>
  <c r="L640" i="29"/>
  <c r="K640" i="29"/>
  <c r="L639" i="29"/>
  <c r="K639" i="29"/>
  <c r="L638" i="29"/>
  <c r="K638" i="29"/>
  <c r="M638" i="29" s="1"/>
  <c r="J638" i="29"/>
  <c r="I638" i="29"/>
  <c r="H638" i="29"/>
  <c r="N638" i="29" s="1"/>
  <c r="G638" i="29"/>
  <c r="L637" i="29"/>
  <c r="K637" i="29"/>
  <c r="H637" i="29"/>
  <c r="G637" i="29"/>
  <c r="L636" i="29"/>
  <c r="K636" i="29"/>
  <c r="L635" i="29"/>
  <c r="K635" i="29"/>
  <c r="I635" i="29"/>
  <c r="H635" i="29"/>
  <c r="G635" i="29"/>
  <c r="L634" i="29"/>
  <c r="K634" i="29"/>
  <c r="H634" i="29"/>
  <c r="G634" i="29"/>
  <c r="L633" i="29"/>
  <c r="K633" i="29"/>
  <c r="G633" i="29"/>
  <c r="L632" i="29"/>
  <c r="K632" i="29"/>
  <c r="L631" i="29"/>
  <c r="K631" i="29"/>
  <c r="L630" i="29"/>
  <c r="K630" i="29"/>
  <c r="G630" i="29"/>
  <c r="L629" i="29"/>
  <c r="K629" i="29"/>
  <c r="G629" i="29"/>
  <c r="L628" i="29"/>
  <c r="K628" i="29"/>
  <c r="G628" i="29"/>
  <c r="L627" i="29"/>
  <c r="K627" i="29"/>
  <c r="G627" i="29"/>
  <c r="L626" i="29"/>
  <c r="K626" i="29"/>
  <c r="J626" i="29"/>
  <c r="I626" i="29"/>
  <c r="G626" i="29"/>
  <c r="L625" i="29"/>
  <c r="K625" i="29"/>
  <c r="G625" i="29"/>
  <c r="L624" i="29"/>
  <c r="K624" i="29"/>
  <c r="J624" i="29"/>
  <c r="I624" i="29"/>
  <c r="G624" i="29"/>
  <c r="L623" i="29"/>
  <c r="K623" i="29"/>
  <c r="H623" i="29"/>
  <c r="G623" i="29"/>
  <c r="L622" i="29"/>
  <c r="K622" i="29"/>
  <c r="G622" i="29"/>
  <c r="L621" i="29"/>
  <c r="K621" i="29"/>
  <c r="I621" i="29"/>
  <c r="H621" i="29"/>
  <c r="L620" i="29"/>
  <c r="K620" i="29"/>
  <c r="H620" i="29"/>
  <c r="G620" i="29"/>
  <c r="L619" i="29"/>
  <c r="K619" i="29"/>
  <c r="M619" i="29" s="1"/>
  <c r="I619" i="29"/>
  <c r="G619" i="29"/>
  <c r="L618" i="29"/>
  <c r="K618" i="29"/>
  <c r="I618" i="29"/>
  <c r="L617" i="29"/>
  <c r="K617" i="29"/>
  <c r="L616" i="29"/>
  <c r="K616" i="29"/>
  <c r="L615" i="29"/>
  <c r="K615" i="29"/>
  <c r="G615" i="29"/>
  <c r="L614" i="29"/>
  <c r="K614" i="29"/>
  <c r="L613" i="29"/>
  <c r="K613" i="29"/>
  <c r="F612" i="29"/>
  <c r="J640" i="29" s="1"/>
  <c r="E612" i="29"/>
  <c r="I639" i="29" s="1"/>
  <c r="D612" i="29"/>
  <c r="H618" i="29" s="1"/>
  <c r="C612" i="29"/>
  <c r="G613" i="29" s="1"/>
  <c r="L604" i="29"/>
  <c r="K604" i="29"/>
  <c r="J604" i="29"/>
  <c r="I604" i="29"/>
  <c r="H604" i="29"/>
  <c r="N604" i="29" s="1"/>
  <c r="G604" i="29"/>
  <c r="M604" i="29" s="1"/>
  <c r="L603" i="29"/>
  <c r="K603" i="29"/>
  <c r="J603" i="29"/>
  <c r="I603" i="29"/>
  <c r="H603" i="29"/>
  <c r="N603" i="29" s="1"/>
  <c r="G603" i="29"/>
  <c r="M603" i="29" s="1"/>
  <c r="L602" i="29"/>
  <c r="K602" i="29"/>
  <c r="I602" i="29"/>
  <c r="G602" i="29"/>
  <c r="L601" i="29"/>
  <c r="K601" i="29"/>
  <c r="J601" i="29"/>
  <c r="I601" i="29"/>
  <c r="H601" i="29"/>
  <c r="N601" i="29" s="1"/>
  <c r="G601" i="29"/>
  <c r="M601" i="29" s="1"/>
  <c r="L600" i="29"/>
  <c r="K600" i="29"/>
  <c r="I600" i="29"/>
  <c r="G600" i="29"/>
  <c r="L599" i="29"/>
  <c r="K599" i="29"/>
  <c r="I599" i="29"/>
  <c r="G599" i="29"/>
  <c r="L598" i="29"/>
  <c r="K598" i="29"/>
  <c r="I598" i="29"/>
  <c r="G598" i="29"/>
  <c r="L597" i="29"/>
  <c r="K597" i="29"/>
  <c r="L596" i="29"/>
  <c r="K596" i="29"/>
  <c r="J596" i="29"/>
  <c r="I596" i="29"/>
  <c r="H596" i="29"/>
  <c r="N596" i="29" s="1"/>
  <c r="G596" i="29"/>
  <c r="M596" i="29" s="1"/>
  <c r="L595" i="29"/>
  <c r="K595" i="29"/>
  <c r="I595" i="29"/>
  <c r="G595" i="29"/>
  <c r="L594" i="29"/>
  <c r="K594" i="29"/>
  <c r="I594" i="29"/>
  <c r="G594" i="29"/>
  <c r="L593" i="29"/>
  <c r="K593" i="29"/>
  <c r="J593" i="29"/>
  <c r="I593" i="29"/>
  <c r="H593" i="29"/>
  <c r="N593" i="29" s="1"/>
  <c r="G593" i="29"/>
  <c r="M593" i="29" s="1"/>
  <c r="L592" i="29"/>
  <c r="K592" i="29"/>
  <c r="L591" i="29"/>
  <c r="K591" i="29"/>
  <c r="I591" i="29"/>
  <c r="L590" i="29"/>
  <c r="K590" i="29"/>
  <c r="L589" i="29"/>
  <c r="K589" i="29"/>
  <c r="L588" i="29"/>
  <c r="K588" i="29"/>
  <c r="L587" i="29"/>
  <c r="K587" i="29"/>
  <c r="J587" i="29"/>
  <c r="I587" i="29"/>
  <c r="H587" i="29"/>
  <c r="N587" i="29" s="1"/>
  <c r="G587" i="29"/>
  <c r="M587" i="29" s="1"/>
  <c r="L586" i="29"/>
  <c r="K586" i="29"/>
  <c r="J586" i="29"/>
  <c r="I586" i="29"/>
  <c r="H586" i="29"/>
  <c r="N586" i="29" s="1"/>
  <c r="G586" i="29"/>
  <c r="M586" i="29" s="1"/>
  <c r="L585" i="29"/>
  <c r="K585" i="29"/>
  <c r="L584" i="29"/>
  <c r="K584" i="29"/>
  <c r="J584" i="29"/>
  <c r="I584" i="29"/>
  <c r="G584" i="29"/>
  <c r="L583" i="29"/>
  <c r="K583" i="29"/>
  <c r="G583" i="29"/>
  <c r="L582" i="29"/>
  <c r="K582" i="29"/>
  <c r="J582" i="29"/>
  <c r="I582" i="29"/>
  <c r="H582" i="29"/>
  <c r="N582" i="29" s="1"/>
  <c r="G582" i="29"/>
  <c r="M582" i="29" s="1"/>
  <c r="L581" i="29"/>
  <c r="K581" i="29"/>
  <c r="G581" i="29"/>
  <c r="L580" i="29"/>
  <c r="K580" i="29"/>
  <c r="I580" i="29"/>
  <c r="G580" i="29"/>
  <c r="L579" i="29"/>
  <c r="K579" i="29"/>
  <c r="J579" i="29"/>
  <c r="I579" i="29"/>
  <c r="H579" i="29"/>
  <c r="N579" i="29" s="1"/>
  <c r="G579" i="29"/>
  <c r="M579" i="29" s="1"/>
  <c r="L578" i="29"/>
  <c r="K578" i="29"/>
  <c r="I578" i="29"/>
  <c r="G578" i="29"/>
  <c r="L577" i="29"/>
  <c r="K577" i="29"/>
  <c r="L576" i="29"/>
  <c r="K576" i="29"/>
  <c r="I576" i="29"/>
  <c r="H576" i="29"/>
  <c r="G576" i="29"/>
  <c r="L575" i="29"/>
  <c r="K575" i="29"/>
  <c r="J575" i="29"/>
  <c r="I575" i="29"/>
  <c r="H575" i="29"/>
  <c r="N575" i="29" s="1"/>
  <c r="G575" i="29"/>
  <c r="M575" i="29" s="1"/>
  <c r="L574" i="29"/>
  <c r="K574" i="29"/>
  <c r="J574" i="29"/>
  <c r="I574" i="29"/>
  <c r="H574" i="29"/>
  <c r="N574" i="29" s="1"/>
  <c r="G574" i="29"/>
  <c r="M574" i="29" s="1"/>
  <c r="L573" i="29"/>
  <c r="K573" i="29"/>
  <c r="I573" i="29"/>
  <c r="G573" i="29"/>
  <c r="L572" i="29"/>
  <c r="K572" i="29"/>
  <c r="I572" i="29"/>
  <c r="H572" i="29"/>
  <c r="G572" i="29"/>
  <c r="L571" i="29"/>
  <c r="K571" i="29"/>
  <c r="J571" i="29"/>
  <c r="I571" i="29"/>
  <c r="H571" i="29"/>
  <c r="N571" i="29" s="1"/>
  <c r="G571" i="29"/>
  <c r="M571" i="29" s="1"/>
  <c r="L570" i="29"/>
  <c r="K570" i="29"/>
  <c r="J570" i="29"/>
  <c r="I570" i="29"/>
  <c r="G570" i="29"/>
  <c r="L569" i="29"/>
  <c r="K569" i="29"/>
  <c r="J569" i="29"/>
  <c r="I569" i="29"/>
  <c r="H569" i="29"/>
  <c r="N569" i="29" s="1"/>
  <c r="G569" i="29"/>
  <c r="M569" i="29" s="1"/>
  <c r="L568" i="29"/>
  <c r="K568" i="29"/>
  <c r="L567" i="29"/>
  <c r="K567" i="29"/>
  <c r="L566" i="29"/>
  <c r="K566" i="29"/>
  <c r="J566" i="29"/>
  <c r="I566" i="29"/>
  <c r="G566" i="29"/>
  <c r="L565" i="29"/>
  <c r="K565" i="29"/>
  <c r="I565" i="29"/>
  <c r="G565" i="29"/>
  <c r="L564" i="29"/>
  <c r="K564" i="29"/>
  <c r="L563" i="29"/>
  <c r="K563" i="29"/>
  <c r="H563" i="29"/>
  <c r="L562" i="29"/>
  <c r="K562" i="29"/>
  <c r="I562" i="29"/>
  <c r="G562" i="29"/>
  <c r="L561" i="29"/>
  <c r="K561" i="29"/>
  <c r="L560" i="29"/>
  <c r="K560" i="29"/>
  <c r="I560" i="29"/>
  <c r="H560" i="29"/>
  <c r="G560" i="29"/>
  <c r="L559" i="29"/>
  <c r="K559" i="29"/>
  <c r="I559" i="29"/>
  <c r="H559" i="29"/>
  <c r="G559" i="29"/>
  <c r="L558" i="29"/>
  <c r="K558" i="29"/>
  <c r="J558" i="29"/>
  <c r="I558" i="29"/>
  <c r="H558" i="29"/>
  <c r="N558" i="29" s="1"/>
  <c r="G558" i="29"/>
  <c r="M558" i="29" s="1"/>
  <c r="L557" i="29"/>
  <c r="K557" i="29"/>
  <c r="I557" i="29"/>
  <c r="G557" i="29"/>
  <c r="L556" i="29"/>
  <c r="K556" i="29"/>
  <c r="J556" i="29"/>
  <c r="I556" i="29"/>
  <c r="H556" i="29"/>
  <c r="N556" i="29" s="1"/>
  <c r="G556" i="29"/>
  <c r="M556" i="29" s="1"/>
  <c r="L555" i="29"/>
  <c r="K555" i="29"/>
  <c r="J555" i="29"/>
  <c r="I555" i="29"/>
  <c r="H555" i="29"/>
  <c r="N555" i="29" s="1"/>
  <c r="G555" i="29"/>
  <c r="M555" i="29" s="1"/>
  <c r="L554" i="29"/>
  <c r="K554" i="29"/>
  <c r="J554" i="29"/>
  <c r="I554" i="29"/>
  <c r="H554" i="29"/>
  <c r="N554" i="29" s="1"/>
  <c r="G554" i="29"/>
  <c r="M554" i="29" s="1"/>
  <c r="L553" i="29"/>
  <c r="K553" i="29"/>
  <c r="I553" i="29"/>
  <c r="G553" i="29"/>
  <c r="L552" i="29"/>
  <c r="K552" i="29"/>
  <c r="I552" i="29"/>
  <c r="H552" i="29"/>
  <c r="G552" i="29"/>
  <c r="L551" i="29"/>
  <c r="K551" i="29"/>
  <c r="I551" i="29"/>
  <c r="H551" i="29"/>
  <c r="G551" i="29"/>
  <c r="L550" i="29"/>
  <c r="K550" i="29"/>
  <c r="J550" i="29"/>
  <c r="I550" i="29"/>
  <c r="G550" i="29"/>
  <c r="L549" i="29"/>
  <c r="K549" i="29"/>
  <c r="J549" i="29"/>
  <c r="I549" i="29"/>
  <c r="G549" i="29"/>
  <c r="L548" i="29"/>
  <c r="K548" i="29"/>
  <c r="J548" i="29"/>
  <c r="I548" i="29"/>
  <c r="H548" i="29"/>
  <c r="N548" i="29" s="1"/>
  <c r="G548" i="29"/>
  <c r="M548" i="29" s="1"/>
  <c r="L547" i="29"/>
  <c r="K547" i="29"/>
  <c r="J547" i="29"/>
  <c r="I547" i="29"/>
  <c r="H547" i="29"/>
  <c r="N547" i="29" s="1"/>
  <c r="G547" i="29"/>
  <c r="M547" i="29" s="1"/>
  <c r="L546" i="29"/>
  <c r="K546" i="29"/>
  <c r="L545" i="29"/>
  <c r="K545" i="29"/>
  <c r="L544" i="29"/>
  <c r="K544" i="29"/>
  <c r="G544" i="29"/>
  <c r="L543" i="29"/>
  <c r="K543" i="29"/>
  <c r="H543" i="29"/>
  <c r="L542" i="29"/>
  <c r="K542" i="29"/>
  <c r="J542" i="29"/>
  <c r="I542" i="29"/>
  <c r="H542" i="29"/>
  <c r="N542" i="29" s="1"/>
  <c r="G542" i="29"/>
  <c r="M542" i="29" s="1"/>
  <c r="L541" i="29"/>
  <c r="K541" i="29"/>
  <c r="L540" i="29"/>
  <c r="K540" i="29"/>
  <c r="L539" i="29"/>
  <c r="K539" i="29"/>
  <c r="L538" i="29"/>
  <c r="K538" i="29"/>
  <c r="J538" i="29"/>
  <c r="H538" i="29"/>
  <c r="G538" i="29"/>
  <c r="L537" i="29"/>
  <c r="K537" i="29"/>
  <c r="J537" i="29"/>
  <c r="I537" i="29"/>
  <c r="H537" i="29"/>
  <c r="N537" i="29" s="1"/>
  <c r="G537" i="29"/>
  <c r="M537" i="29" s="1"/>
  <c r="L536" i="29"/>
  <c r="K536" i="29"/>
  <c r="J536" i="29"/>
  <c r="I536" i="29"/>
  <c r="L535" i="29"/>
  <c r="K535" i="29"/>
  <c r="I535" i="29"/>
  <c r="H535" i="29"/>
  <c r="G535" i="29"/>
  <c r="L534" i="29"/>
  <c r="K534" i="29"/>
  <c r="J534" i="29"/>
  <c r="I534" i="29"/>
  <c r="H534" i="29"/>
  <c r="N534" i="29" s="1"/>
  <c r="G534" i="29"/>
  <c r="M534" i="29" s="1"/>
  <c r="L533" i="29"/>
  <c r="K533" i="29"/>
  <c r="J533" i="29"/>
  <c r="I533" i="29"/>
  <c r="H533" i="29"/>
  <c r="N533" i="29" s="1"/>
  <c r="G533" i="29"/>
  <c r="M533" i="29" s="1"/>
  <c r="L532" i="29"/>
  <c r="K532" i="29"/>
  <c r="J532" i="29"/>
  <c r="I532" i="29"/>
  <c r="H532" i="29"/>
  <c r="N532" i="29" s="1"/>
  <c r="G532" i="29"/>
  <c r="M532" i="29" s="1"/>
  <c r="L531" i="29"/>
  <c r="K531" i="29"/>
  <c r="J531" i="29"/>
  <c r="I531" i="29"/>
  <c r="H531" i="29"/>
  <c r="N531" i="29" s="1"/>
  <c r="G531" i="29"/>
  <c r="M531" i="29" s="1"/>
  <c r="L530" i="29"/>
  <c r="K530" i="29"/>
  <c r="J530" i="29"/>
  <c r="I530" i="29"/>
  <c r="H530" i="29"/>
  <c r="N530" i="29" s="1"/>
  <c r="G530" i="29"/>
  <c r="M530" i="29" s="1"/>
  <c r="L529" i="29"/>
  <c r="K529" i="29"/>
  <c r="I529" i="29"/>
  <c r="H529" i="29"/>
  <c r="G529" i="29"/>
  <c r="L528" i="29"/>
  <c r="K528" i="29"/>
  <c r="L527" i="29"/>
  <c r="K527" i="29"/>
  <c r="J527" i="29"/>
  <c r="I527" i="29"/>
  <c r="H527" i="29"/>
  <c r="N527" i="29" s="1"/>
  <c r="G527" i="29"/>
  <c r="M527" i="29" s="1"/>
  <c r="L526" i="29"/>
  <c r="K526" i="29"/>
  <c r="I526" i="29"/>
  <c r="G526" i="29"/>
  <c r="L525" i="29"/>
  <c r="K525" i="29"/>
  <c r="L524" i="29"/>
  <c r="K524" i="29"/>
  <c r="J524" i="29"/>
  <c r="I524" i="29"/>
  <c r="H524" i="29"/>
  <c r="N524" i="29" s="1"/>
  <c r="G524" i="29"/>
  <c r="M524" i="29" s="1"/>
  <c r="L523" i="29"/>
  <c r="K523" i="29"/>
  <c r="I523" i="29"/>
  <c r="H523" i="29"/>
  <c r="G523" i="29"/>
  <c r="L522" i="29"/>
  <c r="K522" i="29"/>
  <c r="J522" i="29"/>
  <c r="I522" i="29"/>
  <c r="H522" i="29"/>
  <c r="N522" i="29" s="1"/>
  <c r="G522" i="29"/>
  <c r="M522" i="29" s="1"/>
  <c r="L521" i="29"/>
  <c r="K521" i="29"/>
  <c r="H521" i="29"/>
  <c r="G521" i="29"/>
  <c r="L520" i="29"/>
  <c r="K520" i="29"/>
  <c r="G520" i="29"/>
  <c r="L519" i="29"/>
  <c r="K519" i="29"/>
  <c r="I519" i="29"/>
  <c r="H519" i="29"/>
  <c r="G519" i="29"/>
  <c r="L518" i="29"/>
  <c r="K518" i="29"/>
  <c r="L517" i="29"/>
  <c r="K517" i="29"/>
  <c r="I517" i="29"/>
  <c r="G517" i="29"/>
  <c r="L516" i="29"/>
  <c r="K516" i="29"/>
  <c r="J516" i="29"/>
  <c r="I516" i="29"/>
  <c r="H516" i="29"/>
  <c r="N516" i="29" s="1"/>
  <c r="G516" i="29"/>
  <c r="M516" i="29" s="1"/>
  <c r="L515" i="29"/>
  <c r="K515" i="29"/>
  <c r="J515" i="29"/>
  <c r="I515" i="29"/>
  <c r="H515" i="29"/>
  <c r="N515" i="29" s="1"/>
  <c r="G515" i="29"/>
  <c r="M515" i="29" s="1"/>
  <c r="L514" i="29"/>
  <c r="K514" i="29"/>
  <c r="I514" i="29"/>
  <c r="G514" i="29"/>
  <c r="L513" i="29"/>
  <c r="K513" i="29"/>
  <c r="I513" i="29"/>
  <c r="H513" i="29"/>
  <c r="G513" i="29"/>
  <c r="L512" i="29"/>
  <c r="K512" i="29"/>
  <c r="L511" i="29"/>
  <c r="K511" i="29"/>
  <c r="I511" i="29"/>
  <c r="G511" i="29"/>
  <c r="L510" i="29"/>
  <c r="K510" i="29"/>
  <c r="J510" i="29"/>
  <c r="I510" i="29"/>
  <c r="H510" i="29"/>
  <c r="N510" i="29" s="1"/>
  <c r="G510" i="29"/>
  <c r="M510" i="29" s="1"/>
  <c r="L509" i="29"/>
  <c r="K509" i="29"/>
  <c r="L508" i="29"/>
  <c r="K508" i="29"/>
  <c r="J508" i="29"/>
  <c r="I508" i="29"/>
  <c r="H508" i="29"/>
  <c r="N508" i="29" s="1"/>
  <c r="G508" i="29"/>
  <c r="M508" i="29" s="1"/>
  <c r="L507" i="29"/>
  <c r="K507" i="29"/>
  <c r="I507" i="29"/>
  <c r="G507" i="29"/>
  <c r="L506" i="29"/>
  <c r="K506" i="29"/>
  <c r="J506" i="29"/>
  <c r="I506" i="29"/>
  <c r="H506" i="29"/>
  <c r="N506" i="29" s="1"/>
  <c r="G506" i="29"/>
  <c r="M506" i="29" s="1"/>
  <c r="L505" i="29"/>
  <c r="K505" i="29"/>
  <c r="J505" i="29"/>
  <c r="I505" i="29"/>
  <c r="H505" i="29"/>
  <c r="N505" i="29" s="1"/>
  <c r="G505" i="29"/>
  <c r="M505" i="29" s="1"/>
  <c r="L504" i="29"/>
  <c r="K504" i="29"/>
  <c r="I504" i="29"/>
  <c r="H504" i="29"/>
  <c r="G504" i="29"/>
  <c r="L503" i="29"/>
  <c r="K503" i="29"/>
  <c r="L502" i="29"/>
  <c r="K502" i="29"/>
  <c r="M502" i="29" s="1"/>
  <c r="J502" i="29"/>
  <c r="I502" i="29"/>
  <c r="H502" i="29"/>
  <c r="N502" i="29" s="1"/>
  <c r="G502" i="29"/>
  <c r="L501" i="29"/>
  <c r="K501" i="29"/>
  <c r="I501" i="29"/>
  <c r="G501" i="29"/>
  <c r="L500" i="29"/>
  <c r="K500" i="29"/>
  <c r="J500" i="29"/>
  <c r="I500" i="29"/>
  <c r="G500" i="29"/>
  <c r="L499" i="29"/>
  <c r="K499" i="29"/>
  <c r="L498" i="29"/>
  <c r="K498" i="29"/>
  <c r="I498" i="29"/>
  <c r="H498" i="29"/>
  <c r="G498" i="29"/>
  <c r="M498" i="29" s="1"/>
  <c r="L497" i="29"/>
  <c r="K497" i="29"/>
  <c r="G497" i="29"/>
  <c r="L496" i="29"/>
  <c r="K496" i="29"/>
  <c r="I496" i="29"/>
  <c r="G496" i="29"/>
  <c r="L495" i="29"/>
  <c r="K495" i="29"/>
  <c r="G495" i="29"/>
  <c r="L494" i="29"/>
  <c r="K494" i="29"/>
  <c r="I494" i="29"/>
  <c r="G494" i="29"/>
  <c r="L493" i="29"/>
  <c r="K493" i="29"/>
  <c r="L492" i="29"/>
  <c r="K492" i="29"/>
  <c r="L491" i="29"/>
  <c r="K491" i="29"/>
  <c r="I491" i="29"/>
  <c r="L490" i="29"/>
  <c r="K490" i="29"/>
  <c r="J490" i="29"/>
  <c r="I490" i="29"/>
  <c r="H490" i="29"/>
  <c r="N490" i="29" s="1"/>
  <c r="G490" i="29"/>
  <c r="M490" i="29" s="1"/>
  <c r="L489" i="29"/>
  <c r="K489" i="29"/>
  <c r="J489" i="29"/>
  <c r="I489" i="29"/>
  <c r="G489" i="29"/>
  <c r="L488" i="29"/>
  <c r="K488" i="29"/>
  <c r="I488" i="29"/>
  <c r="L487" i="29"/>
  <c r="K487" i="29"/>
  <c r="I487" i="29"/>
  <c r="G487" i="29"/>
  <c r="L486" i="29"/>
  <c r="K486" i="29"/>
  <c r="L485" i="29"/>
  <c r="K485" i="29"/>
  <c r="I485" i="29"/>
  <c r="G485" i="29"/>
  <c r="L484" i="29"/>
  <c r="K484" i="29"/>
  <c r="I484" i="29"/>
  <c r="L483" i="29"/>
  <c r="K483" i="29"/>
  <c r="M483" i="29" s="1"/>
  <c r="I483" i="29"/>
  <c r="G483" i="29"/>
  <c r="L482" i="29"/>
  <c r="K482" i="29"/>
  <c r="J482" i="29"/>
  <c r="I482" i="29"/>
  <c r="H482" i="29"/>
  <c r="N482" i="29" s="1"/>
  <c r="G482" i="29"/>
  <c r="M482" i="29" s="1"/>
  <c r="L481" i="29"/>
  <c r="K481" i="29"/>
  <c r="I481" i="29"/>
  <c r="L480" i="29"/>
  <c r="K480" i="29"/>
  <c r="M480" i="29" s="1"/>
  <c r="J480" i="29"/>
  <c r="I480" i="29"/>
  <c r="H480" i="29"/>
  <c r="N480" i="29" s="1"/>
  <c r="G480" i="29"/>
  <c r="L479" i="29"/>
  <c r="K479" i="29"/>
  <c r="J479" i="29"/>
  <c r="I479" i="29"/>
  <c r="H479" i="29"/>
  <c r="N479" i="29" s="1"/>
  <c r="G479" i="29"/>
  <c r="M479" i="29" s="1"/>
  <c r="L478" i="29"/>
  <c r="K478" i="29"/>
  <c r="J478" i="29"/>
  <c r="L477" i="29"/>
  <c r="K477" i="29"/>
  <c r="J477" i="29"/>
  <c r="I477" i="29"/>
  <c r="H477" i="29"/>
  <c r="N477" i="29" s="1"/>
  <c r="G477" i="29"/>
  <c r="M477" i="29" s="1"/>
  <c r="L476" i="29"/>
  <c r="K476" i="29"/>
  <c r="L475" i="29"/>
  <c r="K475" i="29"/>
  <c r="J475" i="29"/>
  <c r="I475" i="29"/>
  <c r="H475" i="29"/>
  <c r="N475" i="29" s="1"/>
  <c r="G475" i="29"/>
  <c r="M475" i="29" s="1"/>
  <c r="L474" i="29"/>
  <c r="K474" i="29"/>
  <c r="J474" i="29"/>
  <c r="I474" i="29"/>
  <c r="H474" i="29"/>
  <c r="N474" i="29" s="1"/>
  <c r="G474" i="29"/>
  <c r="M474" i="29" s="1"/>
  <c r="L473" i="29"/>
  <c r="K473" i="29"/>
  <c r="L472" i="29"/>
  <c r="K472" i="29"/>
  <c r="J472" i="29"/>
  <c r="I472" i="29"/>
  <c r="G472" i="29"/>
  <c r="L471" i="29"/>
  <c r="K471" i="29"/>
  <c r="L470" i="29"/>
  <c r="K470" i="29"/>
  <c r="L469" i="29"/>
  <c r="K469" i="29"/>
  <c r="L468" i="29"/>
  <c r="K468" i="29"/>
  <c r="I468" i="29"/>
  <c r="G468" i="29"/>
  <c r="L467" i="29"/>
  <c r="K467" i="29"/>
  <c r="I467" i="29"/>
  <c r="G467" i="29"/>
  <c r="L466" i="29"/>
  <c r="K466" i="29"/>
  <c r="I466" i="29"/>
  <c r="G466" i="29"/>
  <c r="L465" i="29"/>
  <c r="K465" i="29"/>
  <c r="G465" i="29"/>
  <c r="L464" i="29"/>
  <c r="K464" i="29"/>
  <c r="J464" i="29"/>
  <c r="I464" i="29"/>
  <c r="H464" i="29"/>
  <c r="N464" i="29" s="1"/>
  <c r="G464" i="29"/>
  <c r="M464" i="29" s="1"/>
  <c r="L463" i="29"/>
  <c r="K463" i="29"/>
  <c r="I463" i="29"/>
  <c r="G463" i="29"/>
  <c r="L462" i="29"/>
  <c r="K462" i="29"/>
  <c r="I462" i="29"/>
  <c r="G462" i="29"/>
  <c r="L461" i="29"/>
  <c r="K461" i="29"/>
  <c r="I461" i="29"/>
  <c r="L460" i="29"/>
  <c r="K460" i="29"/>
  <c r="L459" i="29"/>
  <c r="K459" i="29"/>
  <c r="L458" i="29"/>
  <c r="K458" i="29"/>
  <c r="G458" i="29"/>
  <c r="L457" i="29"/>
  <c r="K457" i="29"/>
  <c r="J457" i="29"/>
  <c r="I457" i="29"/>
  <c r="H457" i="29"/>
  <c r="N457" i="29" s="1"/>
  <c r="G457" i="29"/>
  <c r="M457" i="29" s="1"/>
  <c r="L456" i="29"/>
  <c r="K456" i="29"/>
  <c r="J456" i="29"/>
  <c r="H456" i="29"/>
  <c r="L455" i="29"/>
  <c r="K455" i="29"/>
  <c r="J455" i="29"/>
  <c r="H455" i="29"/>
  <c r="L454" i="29"/>
  <c r="K454" i="29"/>
  <c r="H454" i="29"/>
  <c r="L453" i="29"/>
  <c r="K453" i="29"/>
  <c r="J453" i="29"/>
  <c r="I453" i="29"/>
  <c r="H453" i="29"/>
  <c r="N453" i="29" s="1"/>
  <c r="G453" i="29"/>
  <c r="M453" i="29" s="1"/>
  <c r="L452" i="29"/>
  <c r="K452" i="29"/>
  <c r="J452" i="29"/>
  <c r="I452" i="29"/>
  <c r="H452" i="29"/>
  <c r="N452" i="29" s="1"/>
  <c r="G452" i="29"/>
  <c r="M452" i="29" s="1"/>
  <c r="L451" i="29"/>
  <c r="K451" i="29"/>
  <c r="J451" i="29"/>
  <c r="H451" i="29"/>
  <c r="G451" i="29"/>
  <c r="L450" i="29"/>
  <c r="K450" i="29"/>
  <c r="L449" i="29"/>
  <c r="K449" i="29"/>
  <c r="J449" i="29"/>
  <c r="H449" i="29"/>
  <c r="L448" i="29"/>
  <c r="K448" i="29"/>
  <c r="L447" i="29"/>
  <c r="K447" i="29"/>
  <c r="J447" i="29"/>
  <c r="I447" i="29"/>
  <c r="H447" i="29"/>
  <c r="N447" i="29" s="1"/>
  <c r="G447" i="29"/>
  <c r="M447" i="29" s="1"/>
  <c r="L446" i="29"/>
  <c r="K446" i="29"/>
  <c r="L445" i="29"/>
  <c r="K445" i="29"/>
  <c r="J445" i="29"/>
  <c r="I445" i="29"/>
  <c r="H445" i="29"/>
  <c r="N445" i="29" s="1"/>
  <c r="G445" i="29"/>
  <c r="M445" i="29" s="1"/>
  <c r="L444" i="29"/>
  <c r="K444" i="29"/>
  <c r="J444" i="29"/>
  <c r="I444" i="29"/>
  <c r="H444" i="29"/>
  <c r="N444" i="29" s="1"/>
  <c r="G444" i="29"/>
  <c r="M444" i="29" s="1"/>
  <c r="L443" i="29"/>
  <c r="K443" i="29"/>
  <c r="I443" i="29"/>
  <c r="L442" i="29"/>
  <c r="K442" i="29"/>
  <c r="L441" i="29"/>
  <c r="K441" i="29"/>
  <c r="J441" i="29"/>
  <c r="I441" i="29"/>
  <c r="H441" i="29"/>
  <c r="N441" i="29" s="1"/>
  <c r="G441" i="29"/>
  <c r="M441" i="29" s="1"/>
  <c r="L440" i="29"/>
  <c r="K440" i="29"/>
  <c r="J440" i="29"/>
  <c r="I440" i="29"/>
  <c r="H440" i="29"/>
  <c r="N440" i="29" s="1"/>
  <c r="G440" i="29"/>
  <c r="M440" i="29" s="1"/>
  <c r="L439" i="29"/>
  <c r="K439" i="29"/>
  <c r="J439" i="29"/>
  <c r="I439" i="29"/>
  <c r="H439" i="29"/>
  <c r="N439" i="29" s="1"/>
  <c r="G439" i="29"/>
  <c r="M439" i="29" s="1"/>
  <c r="L438" i="29"/>
  <c r="K438" i="29"/>
  <c r="J438" i="29"/>
  <c r="I438" i="29"/>
  <c r="H438" i="29"/>
  <c r="N438" i="29" s="1"/>
  <c r="G438" i="29"/>
  <c r="M438" i="29" s="1"/>
  <c r="L437" i="29"/>
  <c r="K437" i="29"/>
  <c r="L436" i="29"/>
  <c r="K436" i="29"/>
  <c r="G436" i="29"/>
  <c r="L435" i="29"/>
  <c r="K435" i="29"/>
  <c r="L434" i="29"/>
  <c r="K434" i="29"/>
  <c r="L433" i="29"/>
  <c r="K433" i="29"/>
  <c r="L432" i="29"/>
  <c r="K432" i="29"/>
  <c r="J432" i="29"/>
  <c r="I432" i="29"/>
  <c r="H432" i="29"/>
  <c r="N432" i="29" s="1"/>
  <c r="G432" i="29"/>
  <c r="M432" i="29" s="1"/>
  <c r="L431" i="29"/>
  <c r="K431" i="29"/>
  <c r="J431" i="29"/>
  <c r="I431" i="29"/>
  <c r="H431" i="29"/>
  <c r="N431" i="29" s="1"/>
  <c r="G431" i="29"/>
  <c r="M431" i="29" s="1"/>
  <c r="L430" i="29"/>
  <c r="K430" i="29"/>
  <c r="G430" i="29"/>
  <c r="L429" i="29"/>
  <c r="K429" i="29"/>
  <c r="M429" i="29" s="1"/>
  <c r="H429" i="29"/>
  <c r="G429" i="29"/>
  <c r="L428" i="29"/>
  <c r="K428" i="29"/>
  <c r="H428" i="29"/>
  <c r="L427" i="29"/>
  <c r="K427" i="29"/>
  <c r="J427" i="29"/>
  <c r="I427" i="29"/>
  <c r="H427" i="29"/>
  <c r="N427" i="29" s="1"/>
  <c r="L426" i="29"/>
  <c r="K426" i="29"/>
  <c r="L425" i="29"/>
  <c r="K425" i="29"/>
  <c r="J425" i="29"/>
  <c r="I425" i="29"/>
  <c r="H425" i="29"/>
  <c r="N425" i="29" s="1"/>
  <c r="G425" i="29"/>
  <c r="M425" i="29" s="1"/>
  <c r="L424" i="29"/>
  <c r="K424" i="29"/>
  <c r="L423" i="29"/>
  <c r="K423" i="29"/>
  <c r="L422" i="29"/>
  <c r="K422" i="29"/>
  <c r="L421" i="29"/>
  <c r="K421" i="29"/>
  <c r="J421" i="29"/>
  <c r="H421" i="29"/>
  <c r="L420" i="29"/>
  <c r="K420" i="29"/>
  <c r="H420" i="29"/>
  <c r="L419" i="29"/>
  <c r="K419" i="29"/>
  <c r="L418" i="29"/>
  <c r="K418" i="29"/>
  <c r="J418" i="29"/>
  <c r="I418" i="29"/>
  <c r="H418" i="29"/>
  <c r="N418" i="29" s="1"/>
  <c r="G418" i="29"/>
  <c r="M418" i="29" s="1"/>
  <c r="L417" i="29"/>
  <c r="K417" i="29"/>
  <c r="J417" i="29"/>
  <c r="I417" i="29"/>
  <c r="H417" i="29"/>
  <c r="N417" i="29" s="1"/>
  <c r="G417" i="29"/>
  <c r="M417" i="29" s="1"/>
  <c r="L416" i="29"/>
  <c r="K416" i="29"/>
  <c r="H416" i="29"/>
  <c r="G416" i="29"/>
  <c r="L415" i="29"/>
  <c r="K415" i="29"/>
  <c r="J415" i="29"/>
  <c r="I415" i="29"/>
  <c r="H415" i="29"/>
  <c r="N415" i="29" s="1"/>
  <c r="G415" i="29"/>
  <c r="M415" i="29" s="1"/>
  <c r="L414" i="29"/>
  <c r="K414" i="29"/>
  <c r="I414" i="29"/>
  <c r="H414" i="29"/>
  <c r="G414" i="29"/>
  <c r="L413" i="29"/>
  <c r="K413" i="29"/>
  <c r="H413" i="29"/>
  <c r="L412" i="29"/>
  <c r="K412" i="29"/>
  <c r="J412" i="29"/>
  <c r="I412" i="29"/>
  <c r="H412" i="29"/>
  <c r="N412" i="29" s="1"/>
  <c r="G412" i="29"/>
  <c r="M412" i="29" s="1"/>
  <c r="L411" i="29"/>
  <c r="K411" i="29"/>
  <c r="G411" i="29"/>
  <c r="L410" i="29"/>
  <c r="K410" i="29"/>
  <c r="L409" i="29"/>
  <c r="K409" i="29"/>
  <c r="L408" i="29"/>
  <c r="K408" i="29"/>
  <c r="L407" i="29"/>
  <c r="K407" i="29"/>
  <c r="H407" i="29"/>
  <c r="L406" i="29"/>
  <c r="K406" i="29"/>
  <c r="L405" i="29"/>
  <c r="K405" i="29"/>
  <c r="L404" i="29"/>
  <c r="K404" i="29"/>
  <c r="L403" i="29"/>
  <c r="K403" i="29"/>
  <c r="J403" i="29"/>
  <c r="I403" i="29"/>
  <c r="H403" i="29"/>
  <c r="N403" i="29" s="1"/>
  <c r="G403" i="29"/>
  <c r="M403" i="29" s="1"/>
  <c r="L402" i="29"/>
  <c r="K402" i="29"/>
  <c r="L401" i="29"/>
  <c r="K401" i="29"/>
  <c r="I401" i="29"/>
  <c r="L400" i="29"/>
  <c r="K400" i="29"/>
  <c r="J400" i="29"/>
  <c r="H400" i="29"/>
  <c r="G400" i="29"/>
  <c r="L399" i="29"/>
  <c r="K399" i="29"/>
  <c r="J399" i="29"/>
  <c r="I399" i="29"/>
  <c r="H399" i="29"/>
  <c r="N399" i="29" s="1"/>
  <c r="G399" i="29"/>
  <c r="M399" i="29" s="1"/>
  <c r="L398" i="29"/>
  <c r="K398" i="29"/>
  <c r="L397" i="29"/>
  <c r="K397" i="29"/>
  <c r="G397" i="29"/>
  <c r="L396" i="29"/>
  <c r="K396" i="29"/>
  <c r="L395" i="29"/>
  <c r="K395" i="29"/>
  <c r="L394" i="29"/>
  <c r="K394" i="29"/>
  <c r="L393" i="29"/>
  <c r="K393" i="29"/>
  <c r="I393" i="29"/>
  <c r="H393" i="29"/>
  <c r="G393" i="29"/>
  <c r="L392" i="29"/>
  <c r="K392" i="29"/>
  <c r="L391" i="29"/>
  <c r="K391" i="29"/>
  <c r="L390" i="29"/>
  <c r="K390" i="29"/>
  <c r="J390" i="29"/>
  <c r="I390" i="29"/>
  <c r="H390" i="29"/>
  <c r="N390" i="29" s="1"/>
  <c r="G390" i="29"/>
  <c r="M390" i="29" s="1"/>
  <c r="L389" i="29"/>
  <c r="K389" i="29"/>
  <c r="J389" i="29"/>
  <c r="I389" i="29"/>
  <c r="H389" i="29"/>
  <c r="N389" i="29" s="1"/>
  <c r="L388" i="29"/>
  <c r="K388" i="29"/>
  <c r="J388" i="29"/>
  <c r="L387" i="29"/>
  <c r="K387" i="29"/>
  <c r="L386" i="29"/>
  <c r="K386" i="29"/>
  <c r="L385" i="29"/>
  <c r="K385" i="29"/>
  <c r="J385" i="29"/>
  <c r="H385" i="29"/>
  <c r="G385" i="29"/>
  <c r="L384" i="29"/>
  <c r="K384" i="29"/>
  <c r="L383" i="29"/>
  <c r="K383" i="29"/>
  <c r="L382" i="29"/>
  <c r="K382" i="29"/>
  <c r="J382" i="29"/>
  <c r="I382" i="29"/>
  <c r="G382" i="29"/>
  <c r="L381" i="29"/>
  <c r="K381" i="29"/>
  <c r="L380" i="29"/>
  <c r="K380" i="29"/>
  <c r="L379" i="29"/>
  <c r="K379" i="29"/>
  <c r="I379" i="29"/>
  <c r="H379" i="29"/>
  <c r="L378" i="29"/>
  <c r="K378" i="29"/>
  <c r="L377" i="29"/>
  <c r="K377" i="29"/>
  <c r="L376" i="29"/>
  <c r="K376" i="29"/>
  <c r="J376" i="29"/>
  <c r="I376" i="29"/>
  <c r="H376" i="29"/>
  <c r="N376" i="29" s="1"/>
  <c r="L375" i="29"/>
  <c r="K375" i="29"/>
  <c r="J375" i="29"/>
  <c r="H375" i="29"/>
  <c r="G375" i="29"/>
  <c r="L374" i="29"/>
  <c r="K374" i="29"/>
  <c r="L373" i="29"/>
  <c r="K373" i="29"/>
  <c r="H373" i="29"/>
  <c r="L372" i="29"/>
  <c r="K372" i="29"/>
  <c r="F371" i="29"/>
  <c r="J600" i="29" s="1"/>
  <c r="E371" i="29"/>
  <c r="I448" i="29" s="1"/>
  <c r="D371" i="29"/>
  <c r="C371" i="29"/>
  <c r="G543" i="29" s="1"/>
  <c r="L363" i="29"/>
  <c r="K363" i="29"/>
  <c r="J363" i="29"/>
  <c r="I363" i="29"/>
  <c r="H363" i="29"/>
  <c r="N363" i="29" s="1"/>
  <c r="G363" i="29"/>
  <c r="M363" i="29" s="1"/>
  <c r="L362" i="29"/>
  <c r="K362" i="29"/>
  <c r="J362" i="29"/>
  <c r="I362" i="29"/>
  <c r="H362" i="29"/>
  <c r="N362" i="29" s="1"/>
  <c r="G362" i="29"/>
  <c r="M362" i="29" s="1"/>
  <c r="L361" i="29"/>
  <c r="K361" i="29"/>
  <c r="J361" i="29"/>
  <c r="H361" i="29"/>
  <c r="L360" i="29"/>
  <c r="K360" i="29"/>
  <c r="J360" i="29"/>
  <c r="I360" i="29"/>
  <c r="H360" i="29"/>
  <c r="N360" i="29" s="1"/>
  <c r="G360" i="29"/>
  <c r="M360" i="29" s="1"/>
  <c r="L359" i="29"/>
  <c r="K359" i="29"/>
  <c r="J359" i="29"/>
  <c r="I359" i="29"/>
  <c r="G359" i="29"/>
  <c r="L358" i="29"/>
  <c r="K358" i="29"/>
  <c r="I358" i="29"/>
  <c r="H358" i="29"/>
  <c r="G358" i="29"/>
  <c r="L357" i="29"/>
  <c r="K357" i="29"/>
  <c r="J357" i="29"/>
  <c r="I357" i="29"/>
  <c r="H357" i="29"/>
  <c r="N357" i="29" s="1"/>
  <c r="G357" i="29"/>
  <c r="M357" i="29" s="1"/>
  <c r="L356" i="29"/>
  <c r="K356" i="29"/>
  <c r="I356" i="29"/>
  <c r="G356" i="29"/>
  <c r="L355" i="29"/>
  <c r="K355" i="29"/>
  <c r="I355" i="29"/>
  <c r="H355" i="29"/>
  <c r="G355" i="29"/>
  <c r="L354" i="29"/>
  <c r="K354" i="29"/>
  <c r="J354" i="29"/>
  <c r="I354" i="29"/>
  <c r="H354" i="29"/>
  <c r="N354" i="29" s="1"/>
  <c r="G354" i="29"/>
  <c r="M354" i="29" s="1"/>
  <c r="L353" i="29"/>
  <c r="K353" i="29"/>
  <c r="J353" i="29"/>
  <c r="I353" i="29"/>
  <c r="H353" i="29"/>
  <c r="N353" i="29" s="1"/>
  <c r="G353" i="29"/>
  <c r="M353" i="29" s="1"/>
  <c r="L352" i="29"/>
  <c r="K352" i="29"/>
  <c r="J352" i="29"/>
  <c r="I352" i="29"/>
  <c r="L351" i="29"/>
  <c r="K351" i="29"/>
  <c r="J351" i="29"/>
  <c r="I351" i="29"/>
  <c r="H351" i="29"/>
  <c r="N351" i="29" s="1"/>
  <c r="G351" i="29"/>
  <c r="M351" i="29" s="1"/>
  <c r="L350" i="29"/>
  <c r="K350" i="29"/>
  <c r="J350" i="29"/>
  <c r="I350" i="29"/>
  <c r="H350" i="29"/>
  <c r="N350" i="29" s="1"/>
  <c r="G350" i="29"/>
  <c r="M350" i="29" s="1"/>
  <c r="L349" i="29"/>
  <c r="K349" i="29"/>
  <c r="J349" i="29"/>
  <c r="I349" i="29"/>
  <c r="H349" i="29"/>
  <c r="N349" i="29" s="1"/>
  <c r="G349" i="29"/>
  <c r="M349" i="29" s="1"/>
  <c r="L348" i="29"/>
  <c r="K348" i="29"/>
  <c r="J348" i="29"/>
  <c r="I348" i="29"/>
  <c r="G348" i="29"/>
  <c r="L347" i="29"/>
  <c r="K347" i="29"/>
  <c r="H347" i="29"/>
  <c r="L346" i="29"/>
  <c r="K346" i="29"/>
  <c r="I346" i="29"/>
  <c r="L345" i="29"/>
  <c r="K345" i="29"/>
  <c r="J345" i="29"/>
  <c r="I345" i="29"/>
  <c r="H345" i="29"/>
  <c r="N345" i="29" s="1"/>
  <c r="G345" i="29"/>
  <c r="M345" i="29" s="1"/>
  <c r="L344" i="29"/>
  <c r="K344" i="29"/>
  <c r="I344" i="29"/>
  <c r="G344" i="29"/>
  <c r="L343" i="29"/>
  <c r="K343" i="29"/>
  <c r="I343" i="29"/>
  <c r="G343" i="29"/>
  <c r="L342" i="29"/>
  <c r="K342" i="29"/>
  <c r="I342" i="29"/>
  <c r="G342" i="29"/>
  <c r="L341" i="29"/>
  <c r="K341" i="29"/>
  <c r="J341" i="29"/>
  <c r="I341" i="29"/>
  <c r="H341" i="29"/>
  <c r="N341" i="29" s="1"/>
  <c r="G341" i="29"/>
  <c r="M341" i="29" s="1"/>
  <c r="L340" i="29"/>
  <c r="K340" i="29"/>
  <c r="L339" i="29"/>
  <c r="K339" i="29"/>
  <c r="J339" i="29"/>
  <c r="I339" i="29"/>
  <c r="H339" i="29"/>
  <c r="N339" i="29" s="1"/>
  <c r="G339" i="29"/>
  <c r="M339" i="29" s="1"/>
  <c r="L338" i="29"/>
  <c r="K338" i="29"/>
  <c r="L337" i="29"/>
  <c r="K337" i="29"/>
  <c r="J337" i="29"/>
  <c r="I337" i="29"/>
  <c r="G337" i="29"/>
  <c r="L336" i="29"/>
  <c r="K336" i="29"/>
  <c r="I336" i="29"/>
  <c r="G336" i="29"/>
  <c r="L335" i="29"/>
  <c r="K335" i="29"/>
  <c r="J335" i="29"/>
  <c r="I335" i="29"/>
  <c r="H335" i="29"/>
  <c r="N335" i="29" s="1"/>
  <c r="G335" i="29"/>
  <c r="M335" i="29" s="1"/>
  <c r="L334" i="29"/>
  <c r="K334" i="29"/>
  <c r="H334" i="29"/>
  <c r="L333" i="29"/>
  <c r="K333" i="29"/>
  <c r="I333" i="29"/>
  <c r="G333" i="29"/>
  <c r="L332" i="29"/>
  <c r="K332" i="29"/>
  <c r="I332" i="29"/>
  <c r="L331" i="29"/>
  <c r="K331" i="29"/>
  <c r="J331" i="29"/>
  <c r="I331" i="29"/>
  <c r="H331" i="29"/>
  <c r="N331" i="29" s="1"/>
  <c r="G331" i="29"/>
  <c r="M331" i="29" s="1"/>
  <c r="L330" i="29"/>
  <c r="K330" i="29"/>
  <c r="J330" i="29"/>
  <c r="I330" i="29"/>
  <c r="H330" i="29"/>
  <c r="N330" i="29" s="1"/>
  <c r="G330" i="29"/>
  <c r="M330" i="29" s="1"/>
  <c r="L329" i="29"/>
  <c r="K329" i="29"/>
  <c r="J329" i="29"/>
  <c r="I329" i="29"/>
  <c r="H329" i="29"/>
  <c r="N329" i="29" s="1"/>
  <c r="G329" i="29"/>
  <c r="M329" i="29" s="1"/>
  <c r="L328" i="29"/>
  <c r="K328" i="29"/>
  <c r="J328" i="29"/>
  <c r="I328" i="29"/>
  <c r="H328" i="29"/>
  <c r="N328" i="29" s="1"/>
  <c r="G328" i="29"/>
  <c r="M328" i="29" s="1"/>
  <c r="L327" i="29"/>
  <c r="K327" i="29"/>
  <c r="L326" i="29"/>
  <c r="K326" i="29"/>
  <c r="J326" i="29"/>
  <c r="I326" i="29"/>
  <c r="H326" i="29"/>
  <c r="N326" i="29" s="1"/>
  <c r="G326" i="29"/>
  <c r="M326" i="29" s="1"/>
  <c r="L325" i="29"/>
  <c r="K325" i="29"/>
  <c r="L324" i="29"/>
  <c r="K324" i="29"/>
  <c r="I324" i="29"/>
  <c r="L323" i="29"/>
  <c r="K323" i="29"/>
  <c r="I323" i="29"/>
  <c r="G323" i="29"/>
  <c r="L322" i="29"/>
  <c r="K322" i="29"/>
  <c r="J322" i="29"/>
  <c r="I322" i="29"/>
  <c r="H322" i="29"/>
  <c r="N322" i="29" s="1"/>
  <c r="G322" i="29"/>
  <c r="M322" i="29" s="1"/>
  <c r="L321" i="29"/>
  <c r="K321" i="29"/>
  <c r="L320" i="29"/>
  <c r="K320" i="29"/>
  <c r="L319" i="29"/>
  <c r="K319" i="29"/>
  <c r="J319" i="29"/>
  <c r="I319" i="29"/>
  <c r="H319" i="29"/>
  <c r="N319" i="29" s="1"/>
  <c r="G319" i="29"/>
  <c r="M319" i="29" s="1"/>
  <c r="L318" i="29"/>
  <c r="K318" i="29"/>
  <c r="H318" i="29"/>
  <c r="L317" i="29"/>
  <c r="K317" i="29"/>
  <c r="J317" i="29"/>
  <c r="I317" i="29"/>
  <c r="H317" i="29"/>
  <c r="N317" i="29" s="1"/>
  <c r="G317" i="29"/>
  <c r="M317" i="29" s="1"/>
  <c r="L316" i="29"/>
  <c r="K316" i="29"/>
  <c r="L315" i="29"/>
  <c r="K315" i="29"/>
  <c r="J315" i="29"/>
  <c r="I315" i="29"/>
  <c r="H315" i="29"/>
  <c r="N315" i="29" s="1"/>
  <c r="G315" i="29"/>
  <c r="M315" i="29" s="1"/>
  <c r="L314" i="29"/>
  <c r="K314" i="29"/>
  <c r="J314" i="29"/>
  <c r="I314" i="29"/>
  <c r="H314" i="29"/>
  <c r="N314" i="29" s="1"/>
  <c r="G314" i="29"/>
  <c r="M314" i="29" s="1"/>
  <c r="L313" i="29"/>
  <c r="K313" i="29"/>
  <c r="J313" i="29"/>
  <c r="I313" i="29"/>
  <c r="H313" i="29"/>
  <c r="N313" i="29" s="1"/>
  <c r="G313" i="29"/>
  <c r="M313" i="29" s="1"/>
  <c r="L312" i="29"/>
  <c r="K312" i="29"/>
  <c r="L311" i="29"/>
  <c r="K311" i="29"/>
  <c r="I311" i="29"/>
  <c r="G311" i="29"/>
  <c r="L310" i="29"/>
  <c r="K310" i="29"/>
  <c r="G310" i="29"/>
  <c r="L309" i="29"/>
  <c r="K309" i="29"/>
  <c r="L308" i="29"/>
  <c r="K308" i="29"/>
  <c r="I308" i="29"/>
  <c r="H308" i="29"/>
  <c r="L307" i="29"/>
  <c r="K307" i="29"/>
  <c r="L306" i="29"/>
  <c r="K306" i="29"/>
  <c r="L305" i="29"/>
  <c r="K305" i="29"/>
  <c r="J305" i="29"/>
  <c r="H305" i="29"/>
  <c r="L304" i="29"/>
  <c r="K304" i="29"/>
  <c r="J304" i="29"/>
  <c r="I304" i="29"/>
  <c r="L303" i="29"/>
  <c r="K303" i="29"/>
  <c r="J303" i="29"/>
  <c r="I303" i="29"/>
  <c r="H303" i="29"/>
  <c r="N303" i="29" s="1"/>
  <c r="G303" i="29"/>
  <c r="M303" i="29" s="1"/>
  <c r="L302" i="29"/>
  <c r="K302" i="29"/>
  <c r="L301" i="29"/>
  <c r="K301" i="29"/>
  <c r="L300" i="29"/>
  <c r="K300" i="29"/>
  <c r="I300" i="29"/>
  <c r="G300" i="29"/>
  <c r="L299" i="29"/>
  <c r="K299" i="29"/>
  <c r="J299" i="29"/>
  <c r="H299" i="29"/>
  <c r="L298" i="29"/>
  <c r="K298" i="29"/>
  <c r="J298" i="29"/>
  <c r="I298" i="29"/>
  <c r="H298" i="29"/>
  <c r="N298" i="29" s="1"/>
  <c r="G298" i="29"/>
  <c r="M298" i="29" s="1"/>
  <c r="L297" i="29"/>
  <c r="K297" i="29"/>
  <c r="H297" i="29"/>
  <c r="L296" i="29"/>
  <c r="K296" i="29"/>
  <c r="J296" i="29"/>
  <c r="I296" i="29"/>
  <c r="H296" i="29"/>
  <c r="N296" i="29" s="1"/>
  <c r="G296" i="29"/>
  <c r="M296" i="29" s="1"/>
  <c r="L295" i="29"/>
  <c r="K295" i="29"/>
  <c r="I295" i="29"/>
  <c r="L294" i="29"/>
  <c r="K294" i="29"/>
  <c r="L293" i="29"/>
  <c r="K293" i="29"/>
  <c r="L292" i="29"/>
  <c r="K292" i="29"/>
  <c r="L291" i="29"/>
  <c r="K291" i="29"/>
  <c r="J291" i="29"/>
  <c r="I291" i="29"/>
  <c r="H291" i="29"/>
  <c r="N291" i="29" s="1"/>
  <c r="G291" i="29"/>
  <c r="M291" i="29" s="1"/>
  <c r="L290" i="29"/>
  <c r="K290" i="29"/>
  <c r="J290" i="29"/>
  <c r="I290" i="29"/>
  <c r="H290" i="29"/>
  <c r="N290" i="29" s="1"/>
  <c r="G290" i="29"/>
  <c r="M290" i="29" s="1"/>
  <c r="L289" i="29"/>
  <c r="K289" i="29"/>
  <c r="J289" i="29"/>
  <c r="I289" i="29"/>
  <c r="H289" i="29"/>
  <c r="N289" i="29" s="1"/>
  <c r="G289" i="29"/>
  <c r="M289" i="29" s="1"/>
  <c r="L288" i="29"/>
  <c r="K288" i="29"/>
  <c r="H288" i="29"/>
  <c r="G288" i="29"/>
  <c r="L287" i="29"/>
  <c r="K287" i="29"/>
  <c r="I287" i="29"/>
  <c r="H287" i="29"/>
  <c r="G287" i="29"/>
  <c r="L286" i="29"/>
  <c r="K286" i="29"/>
  <c r="J286" i="29"/>
  <c r="I286" i="29"/>
  <c r="H286" i="29"/>
  <c r="N286" i="29" s="1"/>
  <c r="G286" i="29"/>
  <c r="M286" i="29" s="1"/>
  <c r="L285" i="29"/>
  <c r="K285" i="29"/>
  <c r="J285" i="29"/>
  <c r="I285" i="29"/>
  <c r="H285" i="29"/>
  <c r="N285" i="29" s="1"/>
  <c r="G285" i="29"/>
  <c r="M285" i="29" s="1"/>
  <c r="L284" i="29"/>
  <c r="K284" i="29"/>
  <c r="J284" i="29"/>
  <c r="H284" i="29"/>
  <c r="G284" i="29"/>
  <c r="L283" i="29"/>
  <c r="K283" i="29"/>
  <c r="I283" i="29"/>
  <c r="H283" i="29"/>
  <c r="G283" i="29"/>
  <c r="L282" i="29"/>
  <c r="K282" i="29"/>
  <c r="J282" i="29"/>
  <c r="I282" i="29"/>
  <c r="H282" i="29"/>
  <c r="N282" i="29" s="1"/>
  <c r="G282" i="29"/>
  <c r="M282" i="29" s="1"/>
  <c r="L281" i="29"/>
  <c r="K281" i="29"/>
  <c r="G281" i="29"/>
  <c r="L280" i="29"/>
  <c r="K280" i="29"/>
  <c r="J280" i="29"/>
  <c r="I280" i="29"/>
  <c r="H280" i="29"/>
  <c r="N280" i="29" s="1"/>
  <c r="G280" i="29"/>
  <c r="M280" i="29" s="1"/>
  <c r="L279" i="29"/>
  <c r="K279" i="29"/>
  <c r="I279" i="29"/>
  <c r="H279" i="29"/>
  <c r="G279" i="29"/>
  <c r="L278" i="29"/>
  <c r="K278" i="29"/>
  <c r="J278" i="29"/>
  <c r="I278" i="29"/>
  <c r="H278" i="29"/>
  <c r="N278" i="29" s="1"/>
  <c r="G278" i="29"/>
  <c r="M278" i="29" s="1"/>
  <c r="L277" i="29"/>
  <c r="K277" i="29"/>
  <c r="J277" i="29"/>
  <c r="I277" i="29"/>
  <c r="H277" i="29"/>
  <c r="N277" i="29" s="1"/>
  <c r="L276" i="29"/>
  <c r="K276" i="29"/>
  <c r="J276" i="29"/>
  <c r="L275" i="29"/>
  <c r="K275" i="29"/>
  <c r="I275" i="29"/>
  <c r="H275" i="29"/>
  <c r="L274" i="29"/>
  <c r="K274" i="29"/>
  <c r="J274" i="29"/>
  <c r="I274" i="29"/>
  <c r="H274" i="29"/>
  <c r="N274" i="29" s="1"/>
  <c r="G274" i="29"/>
  <c r="M274" i="29" s="1"/>
  <c r="L273" i="29"/>
  <c r="K273" i="29"/>
  <c r="J273" i="29"/>
  <c r="I273" i="29"/>
  <c r="H273" i="29"/>
  <c r="N273" i="29" s="1"/>
  <c r="G273" i="29"/>
  <c r="M273" i="29" s="1"/>
  <c r="L272" i="29"/>
  <c r="K272" i="29"/>
  <c r="L271" i="29"/>
  <c r="K271" i="29"/>
  <c r="L270" i="29"/>
  <c r="K270" i="29"/>
  <c r="H270" i="29"/>
  <c r="L269" i="29"/>
  <c r="K269" i="29"/>
  <c r="J269" i="29"/>
  <c r="I269" i="29"/>
  <c r="H269" i="29"/>
  <c r="N269" i="29" s="1"/>
  <c r="G269" i="29"/>
  <c r="M269" i="29" s="1"/>
  <c r="L268" i="29"/>
  <c r="K268" i="29"/>
  <c r="J268" i="29"/>
  <c r="I268" i="29"/>
  <c r="H268" i="29"/>
  <c r="N268" i="29" s="1"/>
  <c r="G268" i="29"/>
  <c r="M268" i="29" s="1"/>
  <c r="L267" i="29"/>
  <c r="K267" i="29"/>
  <c r="J267" i="29"/>
  <c r="I267" i="29"/>
  <c r="H267" i="29"/>
  <c r="N267" i="29" s="1"/>
  <c r="G267" i="29"/>
  <c r="M267" i="29" s="1"/>
  <c r="L266" i="29"/>
  <c r="K266" i="29"/>
  <c r="J266" i="29"/>
  <c r="I266" i="29"/>
  <c r="H266" i="29"/>
  <c r="N266" i="29" s="1"/>
  <c r="G266" i="29"/>
  <c r="M266" i="29" s="1"/>
  <c r="L265" i="29"/>
  <c r="K265" i="29"/>
  <c r="I265" i="29"/>
  <c r="H265" i="29"/>
  <c r="G265" i="29"/>
  <c r="L264" i="29"/>
  <c r="K264" i="29"/>
  <c r="H264" i="29"/>
  <c r="G264" i="29"/>
  <c r="L263" i="29"/>
  <c r="K263" i="29"/>
  <c r="J263" i="29"/>
  <c r="L262" i="29"/>
  <c r="K262" i="29"/>
  <c r="I262" i="29"/>
  <c r="H262" i="29"/>
  <c r="G262" i="29"/>
  <c r="L261" i="29"/>
  <c r="K261" i="29"/>
  <c r="L260" i="29"/>
  <c r="K260" i="29"/>
  <c r="J260" i="29"/>
  <c r="I260" i="29"/>
  <c r="H260" i="29"/>
  <c r="N260" i="29" s="1"/>
  <c r="G260" i="29"/>
  <c r="M260" i="29" s="1"/>
  <c r="L259" i="29"/>
  <c r="K259" i="29"/>
  <c r="J259" i="29"/>
  <c r="I259" i="29"/>
  <c r="H259" i="29"/>
  <c r="N259" i="29" s="1"/>
  <c r="G259" i="29"/>
  <c r="M259" i="29" s="1"/>
  <c r="L258" i="29"/>
  <c r="K258" i="29"/>
  <c r="L257" i="29"/>
  <c r="K257" i="29"/>
  <c r="I257" i="29"/>
  <c r="H257" i="29"/>
  <c r="G257" i="29"/>
  <c r="L256" i="29"/>
  <c r="K256" i="29"/>
  <c r="J256" i="29"/>
  <c r="L255" i="29"/>
  <c r="K255" i="29"/>
  <c r="L254" i="29"/>
  <c r="K254" i="29"/>
  <c r="I254" i="29"/>
  <c r="L253" i="29"/>
  <c r="K253" i="29"/>
  <c r="J253" i="29"/>
  <c r="I253" i="29"/>
  <c r="H253" i="29"/>
  <c r="N253" i="29" s="1"/>
  <c r="G253" i="29"/>
  <c r="M253" i="29" s="1"/>
  <c r="L252" i="29"/>
  <c r="K252" i="29"/>
  <c r="L251" i="29"/>
  <c r="K251" i="29"/>
  <c r="J251" i="29"/>
  <c r="I251" i="29"/>
  <c r="H251" i="29"/>
  <c r="N251" i="29" s="1"/>
  <c r="G251" i="29"/>
  <c r="M251" i="29" s="1"/>
  <c r="L250" i="29"/>
  <c r="K250" i="29"/>
  <c r="G250" i="29"/>
  <c r="L249" i="29"/>
  <c r="K249" i="29"/>
  <c r="J249" i="29"/>
  <c r="H249" i="29"/>
  <c r="G249" i="29"/>
  <c r="L248" i="29"/>
  <c r="K248" i="29"/>
  <c r="L247" i="29"/>
  <c r="K247" i="29"/>
  <c r="J247" i="29"/>
  <c r="I247" i="29"/>
  <c r="G247" i="29"/>
  <c r="L246" i="29"/>
  <c r="K246" i="29"/>
  <c r="I246" i="29"/>
  <c r="H246" i="29"/>
  <c r="L245" i="29"/>
  <c r="K245" i="29"/>
  <c r="I245" i="29"/>
  <c r="L244" i="29"/>
  <c r="K244" i="29"/>
  <c r="I244" i="29"/>
  <c r="H244" i="29"/>
  <c r="G244" i="29"/>
  <c r="L243" i="29"/>
  <c r="K243" i="29"/>
  <c r="J243" i="29"/>
  <c r="I243" i="29"/>
  <c r="G243" i="29"/>
  <c r="L242" i="29"/>
  <c r="K242" i="29"/>
  <c r="L241" i="29"/>
  <c r="K241" i="29"/>
  <c r="J241" i="29"/>
  <c r="I241" i="29"/>
  <c r="H241" i="29"/>
  <c r="N241" i="29" s="1"/>
  <c r="G241" i="29"/>
  <c r="M241" i="29" s="1"/>
  <c r="L240" i="29"/>
  <c r="K240" i="29"/>
  <c r="J240" i="29"/>
  <c r="I240" i="29"/>
  <c r="L239" i="29"/>
  <c r="K239" i="29"/>
  <c r="J239" i="29"/>
  <c r="I239" i="29"/>
  <c r="G239" i="29"/>
  <c r="L238" i="29"/>
  <c r="K238" i="29"/>
  <c r="I238" i="29"/>
  <c r="G238" i="29"/>
  <c r="L237" i="29"/>
  <c r="K237" i="29"/>
  <c r="L236" i="29"/>
  <c r="K236" i="29"/>
  <c r="J236" i="29"/>
  <c r="I236" i="29"/>
  <c r="H236" i="29"/>
  <c r="N236" i="29" s="1"/>
  <c r="G236" i="29"/>
  <c r="M236" i="29" s="1"/>
  <c r="L235" i="29"/>
  <c r="K235" i="29"/>
  <c r="L234" i="29"/>
  <c r="K234" i="29"/>
  <c r="I234" i="29"/>
  <c r="H234" i="29"/>
  <c r="G234" i="29"/>
  <c r="L233" i="29"/>
  <c r="K233" i="29"/>
  <c r="J233" i="29"/>
  <c r="I233" i="29"/>
  <c r="H233" i="29"/>
  <c r="N233" i="29" s="1"/>
  <c r="G233" i="29"/>
  <c r="M233" i="29" s="1"/>
  <c r="L232" i="29"/>
  <c r="K232" i="29"/>
  <c r="J232" i="29"/>
  <c r="I232" i="29"/>
  <c r="H232" i="29"/>
  <c r="N232" i="29" s="1"/>
  <c r="G232" i="29"/>
  <c r="M232" i="29" s="1"/>
  <c r="L231" i="29"/>
  <c r="K231" i="29"/>
  <c r="L230" i="29"/>
  <c r="K230" i="29"/>
  <c r="L229" i="29"/>
  <c r="K229" i="29"/>
  <c r="I229" i="29"/>
  <c r="G229" i="29"/>
  <c r="L228" i="29"/>
  <c r="K228" i="29"/>
  <c r="J228" i="29"/>
  <c r="I228" i="29"/>
  <c r="H228" i="29"/>
  <c r="N228" i="29" s="1"/>
  <c r="G228" i="29"/>
  <c r="M228" i="29" s="1"/>
  <c r="L227" i="29"/>
  <c r="K227" i="29"/>
  <c r="L226" i="29"/>
  <c r="K226" i="29"/>
  <c r="L225" i="29"/>
  <c r="K225" i="29"/>
  <c r="L224" i="29"/>
  <c r="K224" i="29"/>
  <c r="J224" i="29"/>
  <c r="I224" i="29"/>
  <c r="H224" i="29"/>
  <c r="N224" i="29" s="1"/>
  <c r="G224" i="29"/>
  <c r="M224" i="29" s="1"/>
  <c r="L223" i="29"/>
  <c r="K223" i="29"/>
  <c r="L222" i="29"/>
  <c r="K222" i="29"/>
  <c r="L221" i="29"/>
  <c r="K221" i="29"/>
  <c r="L220" i="29"/>
  <c r="K220" i="29"/>
  <c r="L219" i="29"/>
  <c r="K219" i="29"/>
  <c r="L218" i="29"/>
  <c r="K218" i="29"/>
  <c r="L217" i="29"/>
  <c r="K217" i="29"/>
  <c r="J217" i="29"/>
  <c r="I217" i="29"/>
  <c r="H217" i="29"/>
  <c r="N217" i="29" s="1"/>
  <c r="G217" i="29"/>
  <c r="M217" i="29" s="1"/>
  <c r="L216" i="29"/>
  <c r="K216" i="29"/>
  <c r="L215" i="29"/>
  <c r="K215" i="29"/>
  <c r="L214" i="29"/>
  <c r="K214" i="29"/>
  <c r="J214" i="29"/>
  <c r="I214" i="29"/>
  <c r="H214" i="29"/>
  <c r="N214" i="29" s="1"/>
  <c r="G214" i="29"/>
  <c r="M214" i="29" s="1"/>
  <c r="L213" i="29"/>
  <c r="K213" i="29"/>
  <c r="L212" i="29"/>
  <c r="K212" i="29"/>
  <c r="J212" i="29"/>
  <c r="I212" i="29"/>
  <c r="H212" i="29"/>
  <c r="N212" i="29" s="1"/>
  <c r="G212" i="29"/>
  <c r="M212" i="29" s="1"/>
  <c r="L211" i="29"/>
  <c r="K211" i="29"/>
  <c r="L210" i="29"/>
  <c r="K210" i="29"/>
  <c r="L209" i="29"/>
  <c r="K209" i="29"/>
  <c r="L208" i="29"/>
  <c r="K208" i="29"/>
  <c r="H208" i="29"/>
  <c r="L207" i="29"/>
  <c r="K207" i="29"/>
  <c r="L206" i="29"/>
  <c r="K206" i="29"/>
  <c r="J206" i="29"/>
  <c r="I206" i="29"/>
  <c r="H206" i="29"/>
  <c r="N206" i="29" s="1"/>
  <c r="G206" i="29"/>
  <c r="M206" i="29" s="1"/>
  <c r="L205" i="29"/>
  <c r="K205" i="29"/>
  <c r="L204" i="29"/>
  <c r="K204" i="29"/>
  <c r="L203" i="29"/>
  <c r="K203" i="29"/>
  <c r="L202" i="29"/>
  <c r="K202" i="29"/>
  <c r="L201" i="29"/>
  <c r="K201" i="29"/>
  <c r="I201" i="29"/>
  <c r="H201" i="29"/>
  <c r="G201" i="29"/>
  <c r="L200" i="29"/>
  <c r="K200" i="29"/>
  <c r="J200" i="29"/>
  <c r="I200" i="29"/>
  <c r="H200" i="29"/>
  <c r="N200" i="29" s="1"/>
  <c r="G200" i="29"/>
  <c r="M200" i="29" s="1"/>
  <c r="L199" i="29"/>
  <c r="K199" i="29"/>
  <c r="J199" i="29"/>
  <c r="I199" i="29"/>
  <c r="H199" i="29"/>
  <c r="N199" i="29" s="1"/>
  <c r="G199" i="29"/>
  <c r="M199" i="29" s="1"/>
  <c r="L198" i="29"/>
  <c r="K198" i="29"/>
  <c r="L197" i="29"/>
  <c r="K197" i="29"/>
  <c r="L196" i="29"/>
  <c r="K196" i="29"/>
  <c r="J196" i="29"/>
  <c r="I196" i="29"/>
  <c r="H196" i="29"/>
  <c r="N196" i="29" s="1"/>
  <c r="L195" i="29"/>
  <c r="K195" i="29"/>
  <c r="L194" i="29"/>
  <c r="K194" i="29"/>
  <c r="J194" i="29"/>
  <c r="I194" i="29"/>
  <c r="H194" i="29"/>
  <c r="N194" i="29" s="1"/>
  <c r="G194" i="29"/>
  <c r="M194" i="29" s="1"/>
  <c r="L193" i="29"/>
  <c r="K193" i="29"/>
  <c r="L192" i="29"/>
  <c r="K192" i="29"/>
  <c r="I192" i="29"/>
  <c r="G192" i="29"/>
  <c r="L191" i="29"/>
  <c r="K191" i="29"/>
  <c r="L190" i="29"/>
  <c r="K190" i="29"/>
  <c r="H190" i="29"/>
  <c r="L189" i="29"/>
  <c r="K189" i="29"/>
  <c r="F188" i="29"/>
  <c r="F12" i="29" s="1"/>
  <c r="E188" i="29"/>
  <c r="I334" i="29" s="1"/>
  <c r="D188" i="29"/>
  <c r="H263" i="29" s="1"/>
  <c r="C188" i="29"/>
  <c r="L180" i="29"/>
  <c r="K180" i="29"/>
  <c r="J180" i="29"/>
  <c r="I180" i="29"/>
  <c r="H180" i="29"/>
  <c r="N180" i="29" s="1"/>
  <c r="G180" i="29"/>
  <c r="M180" i="29" s="1"/>
  <c r="L179" i="29"/>
  <c r="K179" i="29"/>
  <c r="J179" i="29"/>
  <c r="I179" i="29"/>
  <c r="H179" i="29"/>
  <c r="N179" i="29" s="1"/>
  <c r="L178" i="29"/>
  <c r="K178" i="29"/>
  <c r="J178" i="29"/>
  <c r="I178" i="29"/>
  <c r="H178" i="29"/>
  <c r="N178" i="29" s="1"/>
  <c r="G178" i="29"/>
  <c r="M178" i="29" s="1"/>
  <c r="L177" i="29"/>
  <c r="K177" i="29"/>
  <c r="L176" i="29"/>
  <c r="K176" i="29"/>
  <c r="J176" i="29"/>
  <c r="I176" i="29"/>
  <c r="H176" i="29"/>
  <c r="N176" i="29" s="1"/>
  <c r="G176" i="29"/>
  <c r="M176" i="29" s="1"/>
  <c r="L175" i="29"/>
  <c r="K175" i="29"/>
  <c r="J175" i="29"/>
  <c r="I175" i="29"/>
  <c r="H175" i="29"/>
  <c r="N175" i="29" s="1"/>
  <c r="G175" i="29"/>
  <c r="M175" i="29" s="1"/>
  <c r="L174" i="29"/>
  <c r="K174" i="29"/>
  <c r="J174" i="29"/>
  <c r="I174" i="29"/>
  <c r="H174" i="29"/>
  <c r="N174" i="29" s="1"/>
  <c r="G174" i="29"/>
  <c r="M174" i="29" s="1"/>
  <c r="L173" i="29"/>
  <c r="K173" i="29"/>
  <c r="J173" i="29"/>
  <c r="I173" i="29"/>
  <c r="H173" i="29"/>
  <c r="N173" i="29" s="1"/>
  <c r="G173" i="29"/>
  <c r="M173" i="29" s="1"/>
  <c r="L172" i="29"/>
  <c r="K172" i="29"/>
  <c r="J172" i="29"/>
  <c r="I172" i="29"/>
  <c r="H172" i="29"/>
  <c r="N172" i="29" s="1"/>
  <c r="G172" i="29"/>
  <c r="M172" i="29" s="1"/>
  <c r="L171" i="29"/>
  <c r="K171" i="29"/>
  <c r="I171" i="29"/>
  <c r="H171" i="29"/>
  <c r="G171" i="29"/>
  <c r="L170" i="29"/>
  <c r="K170" i="29"/>
  <c r="L169" i="29"/>
  <c r="K169" i="29"/>
  <c r="L168" i="29"/>
  <c r="K168" i="29"/>
  <c r="H168" i="29"/>
  <c r="L167" i="29"/>
  <c r="K167" i="29"/>
  <c r="G167" i="29"/>
  <c r="L166" i="29"/>
  <c r="K166" i="29"/>
  <c r="L165" i="29"/>
  <c r="K165" i="29"/>
  <c r="J165" i="29"/>
  <c r="I165" i="29"/>
  <c r="G165" i="29"/>
  <c r="L164" i="29"/>
  <c r="K164" i="29"/>
  <c r="J164" i="29"/>
  <c r="I164" i="29"/>
  <c r="H164" i="29"/>
  <c r="N164" i="29" s="1"/>
  <c r="G164" i="29"/>
  <c r="M164" i="29" s="1"/>
  <c r="L163" i="29"/>
  <c r="K163" i="29"/>
  <c r="J163" i="29"/>
  <c r="I163" i="29"/>
  <c r="H163" i="29"/>
  <c r="N163" i="29" s="1"/>
  <c r="G163" i="29"/>
  <c r="M163" i="29" s="1"/>
  <c r="L162" i="29"/>
  <c r="K162" i="29"/>
  <c r="J162" i="29"/>
  <c r="I162" i="29"/>
  <c r="H162" i="29"/>
  <c r="N162" i="29" s="1"/>
  <c r="G162" i="29"/>
  <c r="M162" i="29" s="1"/>
  <c r="L161" i="29"/>
  <c r="K161" i="29"/>
  <c r="H161" i="29"/>
  <c r="L160" i="29"/>
  <c r="K160" i="29"/>
  <c r="J160" i="29"/>
  <c r="I160" i="29"/>
  <c r="H160" i="29"/>
  <c r="N160" i="29" s="1"/>
  <c r="G160" i="29"/>
  <c r="L159" i="29"/>
  <c r="K159" i="29"/>
  <c r="I159" i="29"/>
  <c r="L158" i="29"/>
  <c r="K158" i="29"/>
  <c r="J158" i="29"/>
  <c r="I158" i="29"/>
  <c r="H158" i="29"/>
  <c r="N158" i="29" s="1"/>
  <c r="G158" i="29"/>
  <c r="M158" i="29" s="1"/>
  <c r="L157" i="29"/>
  <c r="K157" i="29"/>
  <c r="J157" i="29"/>
  <c r="I157" i="29"/>
  <c r="H157" i="29"/>
  <c r="N157" i="29" s="1"/>
  <c r="G157" i="29"/>
  <c r="M157" i="29" s="1"/>
  <c r="L156" i="29"/>
  <c r="K156" i="29"/>
  <c r="L155" i="29"/>
  <c r="K155" i="29"/>
  <c r="L154" i="29"/>
  <c r="K154" i="29"/>
  <c r="J154" i="29"/>
  <c r="H154" i="29"/>
  <c r="L153" i="29"/>
  <c r="K153" i="29"/>
  <c r="J153" i="29"/>
  <c r="I153" i="29"/>
  <c r="H153" i="29"/>
  <c r="N153" i="29" s="1"/>
  <c r="G153" i="29"/>
  <c r="M153" i="29" s="1"/>
  <c r="L152" i="29"/>
  <c r="K152" i="29"/>
  <c r="G152" i="29"/>
  <c r="L151" i="29"/>
  <c r="K151" i="29"/>
  <c r="J151" i="29"/>
  <c r="I151" i="29"/>
  <c r="G151" i="29"/>
  <c r="L150" i="29"/>
  <c r="K150" i="29"/>
  <c r="J150" i="29"/>
  <c r="H150" i="29"/>
  <c r="L149" i="29"/>
  <c r="K149" i="29"/>
  <c r="J149" i="29"/>
  <c r="H149" i="29"/>
  <c r="G149" i="29"/>
  <c r="L148" i="29"/>
  <c r="K148" i="29"/>
  <c r="H148" i="29"/>
  <c r="L147" i="29"/>
  <c r="K147" i="29"/>
  <c r="I147" i="29"/>
  <c r="H147" i="29"/>
  <c r="L146" i="29"/>
  <c r="K146" i="29"/>
  <c r="L145" i="29"/>
  <c r="K145" i="29"/>
  <c r="L144" i="29"/>
  <c r="K144" i="29"/>
  <c r="L143" i="29"/>
  <c r="K143" i="29"/>
  <c r="J143" i="29"/>
  <c r="H143" i="29"/>
  <c r="L142" i="29"/>
  <c r="K142" i="29"/>
  <c r="L141" i="29"/>
  <c r="K141" i="29"/>
  <c r="L140" i="29"/>
  <c r="K140" i="29"/>
  <c r="J140" i="29"/>
  <c r="I140" i="29"/>
  <c r="H140" i="29"/>
  <c r="N140" i="29" s="1"/>
  <c r="G140" i="29"/>
  <c r="M140" i="29" s="1"/>
  <c r="L139" i="29"/>
  <c r="K139" i="29"/>
  <c r="L138" i="29"/>
  <c r="K138" i="29"/>
  <c r="J138" i="29"/>
  <c r="I138" i="29"/>
  <c r="H138" i="29"/>
  <c r="N138" i="29" s="1"/>
  <c r="G138" i="29"/>
  <c r="M138" i="29" s="1"/>
  <c r="L137" i="29"/>
  <c r="K137" i="29"/>
  <c r="L136" i="29"/>
  <c r="K136" i="29"/>
  <c r="L135" i="29"/>
  <c r="K135" i="29"/>
  <c r="L134" i="29"/>
  <c r="K134" i="29"/>
  <c r="H134" i="29"/>
  <c r="L133" i="29"/>
  <c r="K133" i="29"/>
  <c r="H133" i="29"/>
  <c r="L132" i="29"/>
  <c r="K132" i="29"/>
  <c r="L131" i="29"/>
  <c r="K131" i="29"/>
  <c r="J131" i="29"/>
  <c r="I131" i="29"/>
  <c r="H131" i="29"/>
  <c r="N131" i="29" s="1"/>
  <c r="G131" i="29"/>
  <c r="L130" i="29"/>
  <c r="K130" i="29"/>
  <c r="G130" i="29"/>
  <c r="L129" i="29"/>
  <c r="K129" i="29"/>
  <c r="L128" i="29"/>
  <c r="K128" i="29"/>
  <c r="L127" i="29"/>
  <c r="K127" i="29"/>
  <c r="L126" i="29"/>
  <c r="K126" i="29"/>
  <c r="L125" i="29"/>
  <c r="K125" i="29"/>
  <c r="L124" i="29"/>
  <c r="K124" i="29"/>
  <c r="L123" i="29"/>
  <c r="K123" i="29"/>
  <c r="L122" i="29"/>
  <c r="K122" i="29"/>
  <c r="J122" i="29"/>
  <c r="I122" i="29"/>
  <c r="H122" i="29"/>
  <c r="N122" i="29" s="1"/>
  <c r="G122" i="29"/>
  <c r="M122" i="29" s="1"/>
  <c r="L121" i="29"/>
  <c r="K121" i="29"/>
  <c r="J121" i="29"/>
  <c r="G121" i="29"/>
  <c r="L120" i="29"/>
  <c r="K120" i="29"/>
  <c r="L119" i="29"/>
  <c r="K119" i="29"/>
  <c r="J119" i="29"/>
  <c r="I119" i="29"/>
  <c r="H119" i="29"/>
  <c r="N119" i="29" s="1"/>
  <c r="G119" i="29"/>
  <c r="M119" i="29" s="1"/>
  <c r="L118" i="29"/>
  <c r="K118" i="29"/>
  <c r="L117" i="29"/>
  <c r="K117" i="29"/>
  <c r="J117" i="29"/>
  <c r="I117" i="29"/>
  <c r="H117" i="29"/>
  <c r="N117" i="29" s="1"/>
  <c r="G117" i="29"/>
  <c r="M117" i="29" s="1"/>
  <c r="L116" i="29"/>
  <c r="K116" i="29"/>
  <c r="L115" i="29"/>
  <c r="K115" i="29"/>
  <c r="L114" i="29"/>
  <c r="K114" i="29"/>
  <c r="L113" i="29"/>
  <c r="K113" i="29"/>
  <c r="J113" i="29"/>
  <c r="I113" i="29"/>
  <c r="H113" i="29"/>
  <c r="N113" i="29" s="1"/>
  <c r="G113" i="29"/>
  <c r="M113" i="29" s="1"/>
  <c r="L112" i="29"/>
  <c r="K112" i="29"/>
  <c r="G112" i="29"/>
  <c r="L111" i="29"/>
  <c r="K111" i="29"/>
  <c r="L110" i="29"/>
  <c r="K110" i="29"/>
  <c r="J110" i="29"/>
  <c r="I110" i="29"/>
  <c r="H110" i="29"/>
  <c r="N110" i="29" s="1"/>
  <c r="G110" i="29"/>
  <c r="M110" i="29" s="1"/>
  <c r="L109" i="29"/>
  <c r="K109" i="29"/>
  <c r="J109" i="29"/>
  <c r="I109" i="29"/>
  <c r="H109" i="29"/>
  <c r="N109" i="29" s="1"/>
  <c r="G109" i="29"/>
  <c r="M109" i="29" s="1"/>
  <c r="L108" i="29"/>
  <c r="K108" i="29"/>
  <c r="I108" i="29"/>
  <c r="L107" i="29"/>
  <c r="K107" i="29"/>
  <c r="L106" i="29"/>
  <c r="K106" i="29"/>
  <c r="G106" i="29"/>
  <c r="L105" i="29"/>
  <c r="K105" i="29"/>
  <c r="H105" i="29"/>
  <c r="L104" i="29"/>
  <c r="K104" i="29"/>
  <c r="L103" i="29"/>
  <c r="K103" i="29"/>
  <c r="L102" i="29"/>
  <c r="K102" i="29"/>
  <c r="J102" i="29"/>
  <c r="H102" i="29"/>
  <c r="G102" i="29"/>
  <c r="L101" i="29"/>
  <c r="K101" i="29"/>
  <c r="L100" i="29"/>
  <c r="K100" i="29"/>
  <c r="L99" i="29"/>
  <c r="K99" i="29"/>
  <c r="H99" i="29"/>
  <c r="L98" i="29"/>
  <c r="K98" i="29"/>
  <c r="L97" i="29"/>
  <c r="K97" i="29"/>
  <c r="H97" i="29"/>
  <c r="L96" i="29"/>
  <c r="K96" i="29"/>
  <c r="I96" i="29"/>
  <c r="G96" i="29"/>
  <c r="L95" i="29"/>
  <c r="K95" i="29"/>
  <c r="J95" i="29"/>
  <c r="I95" i="29"/>
  <c r="H95" i="29"/>
  <c r="N95" i="29" s="1"/>
  <c r="G95" i="29"/>
  <c r="M95" i="29" s="1"/>
  <c r="L94" i="29"/>
  <c r="K94" i="29"/>
  <c r="J94" i="29"/>
  <c r="I94" i="29"/>
  <c r="H94" i="29"/>
  <c r="G94" i="29"/>
  <c r="M94" i="29" s="1"/>
  <c r="L93" i="29"/>
  <c r="K93" i="29"/>
  <c r="H93" i="29"/>
  <c r="G93" i="29"/>
  <c r="L92" i="29"/>
  <c r="K92" i="29"/>
  <c r="I92" i="29"/>
  <c r="H92" i="29"/>
  <c r="L91" i="29"/>
  <c r="K91" i="29"/>
  <c r="I91" i="29"/>
  <c r="H91" i="29"/>
  <c r="G91" i="29"/>
  <c r="L90" i="29"/>
  <c r="K90" i="29"/>
  <c r="J90" i="29"/>
  <c r="I90" i="29"/>
  <c r="H90" i="29"/>
  <c r="N90" i="29" s="1"/>
  <c r="G90" i="29"/>
  <c r="M90" i="29" s="1"/>
  <c r="L89" i="29"/>
  <c r="K89" i="29"/>
  <c r="J89" i="29"/>
  <c r="I89" i="29"/>
  <c r="H89" i="29"/>
  <c r="N89" i="29" s="1"/>
  <c r="G89" i="29"/>
  <c r="M89" i="29" s="1"/>
  <c r="L88" i="29"/>
  <c r="K88" i="29"/>
  <c r="L87" i="29"/>
  <c r="K87" i="29"/>
  <c r="L86" i="29"/>
  <c r="K86" i="29"/>
  <c r="L85" i="29"/>
  <c r="K85" i="29"/>
  <c r="H85" i="29"/>
  <c r="L84" i="29"/>
  <c r="K84" i="29"/>
  <c r="G84" i="29"/>
  <c r="L83" i="29"/>
  <c r="K83" i="29"/>
  <c r="L82" i="29"/>
  <c r="K82" i="29"/>
  <c r="F81" i="29"/>
  <c r="J168" i="29" s="1"/>
  <c r="E81" i="29"/>
  <c r="I177" i="29" s="1"/>
  <c r="D81" i="29"/>
  <c r="H169" i="29" s="1"/>
  <c r="C81" i="29"/>
  <c r="G120" i="29" s="1"/>
  <c r="L73" i="29"/>
  <c r="K73" i="29"/>
  <c r="J73" i="29"/>
  <c r="H73" i="29"/>
  <c r="L72" i="29"/>
  <c r="K72" i="29"/>
  <c r="J72" i="29"/>
  <c r="L71" i="29"/>
  <c r="K71" i="29"/>
  <c r="G71" i="29"/>
  <c r="L70" i="29"/>
  <c r="N70" i="29" s="1"/>
  <c r="K70" i="29"/>
  <c r="J70" i="29"/>
  <c r="I70" i="29"/>
  <c r="H70" i="29"/>
  <c r="G70" i="29"/>
  <c r="M70" i="29" s="1"/>
  <c r="L69" i="29"/>
  <c r="K69" i="29"/>
  <c r="J69" i="29"/>
  <c r="I69" i="29"/>
  <c r="H69" i="29"/>
  <c r="N69" i="29" s="1"/>
  <c r="G69" i="29"/>
  <c r="M69" i="29" s="1"/>
  <c r="L68" i="29"/>
  <c r="K68" i="29"/>
  <c r="H68" i="29"/>
  <c r="L67" i="29"/>
  <c r="K67" i="29"/>
  <c r="G67" i="29"/>
  <c r="L66" i="29"/>
  <c r="K66" i="29"/>
  <c r="I66" i="29"/>
  <c r="H66" i="29"/>
  <c r="G66" i="29"/>
  <c r="L65" i="29"/>
  <c r="K65" i="29"/>
  <c r="I65" i="29"/>
  <c r="G65" i="29"/>
  <c r="L64" i="29"/>
  <c r="K64" i="29"/>
  <c r="L63" i="29"/>
  <c r="N63" i="29" s="1"/>
  <c r="K63" i="29"/>
  <c r="J63" i="29"/>
  <c r="I63" i="29"/>
  <c r="H63" i="29"/>
  <c r="G63" i="29"/>
  <c r="M63" i="29" s="1"/>
  <c r="L62" i="29"/>
  <c r="K62" i="29"/>
  <c r="J62" i="29"/>
  <c r="H62" i="29"/>
  <c r="G62" i="29"/>
  <c r="L61" i="29"/>
  <c r="N61" i="29" s="1"/>
  <c r="K61" i="29"/>
  <c r="J61" i="29"/>
  <c r="I61" i="29"/>
  <c r="H61" i="29"/>
  <c r="G61" i="29"/>
  <c r="M61" i="29" s="1"/>
  <c r="L60" i="29"/>
  <c r="K60" i="29"/>
  <c r="L59" i="29"/>
  <c r="K59" i="29"/>
  <c r="J59" i="29"/>
  <c r="I59" i="29"/>
  <c r="H59" i="29"/>
  <c r="N59" i="29" s="1"/>
  <c r="G59" i="29"/>
  <c r="M59" i="29" s="1"/>
  <c r="L58" i="29"/>
  <c r="K58" i="29"/>
  <c r="J58" i="29"/>
  <c r="I58" i="29"/>
  <c r="H58" i="29"/>
  <c r="N58" i="29" s="1"/>
  <c r="G58" i="29"/>
  <c r="M58" i="29" s="1"/>
  <c r="L57" i="29"/>
  <c r="K57" i="29"/>
  <c r="H57" i="29"/>
  <c r="L56" i="29"/>
  <c r="K56" i="29"/>
  <c r="L55" i="29"/>
  <c r="K55" i="29"/>
  <c r="J55" i="29"/>
  <c r="H55" i="29"/>
  <c r="G55" i="29"/>
  <c r="L54" i="29"/>
  <c r="K54" i="29"/>
  <c r="J54" i="29"/>
  <c r="H54" i="29"/>
  <c r="G54" i="29"/>
  <c r="L53" i="29"/>
  <c r="K53" i="29"/>
  <c r="L52" i="29"/>
  <c r="K52" i="29"/>
  <c r="J52" i="29"/>
  <c r="L51" i="29"/>
  <c r="K51" i="29"/>
  <c r="J51" i="29"/>
  <c r="I51" i="29"/>
  <c r="H51" i="29"/>
  <c r="N51" i="29" s="1"/>
  <c r="G51" i="29"/>
  <c r="L50" i="29"/>
  <c r="K50" i="29"/>
  <c r="J50" i="29"/>
  <c r="I50" i="29"/>
  <c r="H50" i="29"/>
  <c r="N50" i="29" s="1"/>
  <c r="G50" i="29"/>
  <c r="M50" i="29" s="1"/>
  <c r="L49" i="29"/>
  <c r="K49" i="29"/>
  <c r="J49" i="29"/>
  <c r="I49" i="29"/>
  <c r="G49" i="29"/>
  <c r="L48" i="29"/>
  <c r="K48" i="29"/>
  <c r="J48" i="29"/>
  <c r="H48" i="29"/>
  <c r="L47" i="29"/>
  <c r="K47" i="29"/>
  <c r="H47" i="29"/>
  <c r="L46" i="29"/>
  <c r="K46" i="29"/>
  <c r="J46" i="29"/>
  <c r="I46" i="29"/>
  <c r="H46" i="29"/>
  <c r="N46" i="29" s="1"/>
  <c r="G46" i="29"/>
  <c r="M46" i="29" s="1"/>
  <c r="L45" i="29"/>
  <c r="N45" i="29" s="1"/>
  <c r="K45" i="29"/>
  <c r="J45" i="29"/>
  <c r="I45" i="29"/>
  <c r="H45" i="29"/>
  <c r="G45" i="29"/>
  <c r="L44" i="29"/>
  <c r="K44" i="29"/>
  <c r="J44" i="29"/>
  <c r="I44" i="29"/>
  <c r="H44" i="29"/>
  <c r="N44" i="29" s="1"/>
  <c r="G44" i="29"/>
  <c r="M44" i="29" s="1"/>
  <c r="L43" i="29"/>
  <c r="K43" i="29"/>
  <c r="J43" i="29"/>
  <c r="I43" i="29"/>
  <c r="H43" i="29"/>
  <c r="N43" i="29" s="1"/>
  <c r="G43" i="29"/>
  <c r="M43" i="29" s="1"/>
  <c r="L42" i="29"/>
  <c r="K42" i="29"/>
  <c r="L41" i="29"/>
  <c r="K41" i="29"/>
  <c r="L40" i="29"/>
  <c r="K40" i="29"/>
  <c r="I40" i="29"/>
  <c r="H40" i="29"/>
  <c r="G40" i="29"/>
  <c r="L39" i="29"/>
  <c r="K39" i="29"/>
  <c r="L38" i="29"/>
  <c r="K38" i="29"/>
  <c r="J38" i="29"/>
  <c r="I38" i="29"/>
  <c r="H38" i="29"/>
  <c r="N38" i="29" s="1"/>
  <c r="G38" i="29"/>
  <c r="M38" i="29" s="1"/>
  <c r="L37" i="29"/>
  <c r="K37" i="29"/>
  <c r="J37" i="29"/>
  <c r="I37" i="29"/>
  <c r="H37" i="29"/>
  <c r="N37" i="29" s="1"/>
  <c r="G37" i="29"/>
  <c r="M37" i="29" s="1"/>
  <c r="L36" i="29"/>
  <c r="K36" i="29"/>
  <c r="J36" i="29"/>
  <c r="I36" i="29"/>
  <c r="H36" i="29"/>
  <c r="N36" i="29" s="1"/>
  <c r="G36" i="29"/>
  <c r="M36" i="29" s="1"/>
  <c r="L35" i="29"/>
  <c r="K35" i="29"/>
  <c r="J35" i="29"/>
  <c r="H35" i="29"/>
  <c r="L34" i="29"/>
  <c r="K34" i="29"/>
  <c r="J34" i="29"/>
  <c r="I34" i="29"/>
  <c r="G34" i="29"/>
  <c r="L33" i="29"/>
  <c r="K33" i="29"/>
  <c r="L32" i="29"/>
  <c r="K32" i="29"/>
  <c r="L31" i="29"/>
  <c r="K31" i="29"/>
  <c r="L30" i="29"/>
  <c r="K30" i="29"/>
  <c r="L29" i="29"/>
  <c r="K29" i="29"/>
  <c r="L28" i="29"/>
  <c r="K28" i="29"/>
  <c r="L27" i="29"/>
  <c r="K27" i="29"/>
  <c r="J27" i="29"/>
  <c r="L26" i="29"/>
  <c r="K26" i="29"/>
  <c r="J26" i="29"/>
  <c r="G26" i="29"/>
  <c r="L25" i="29"/>
  <c r="K25" i="29"/>
  <c r="J25" i="29"/>
  <c r="I25" i="29"/>
  <c r="H25" i="29"/>
  <c r="N25" i="29" s="1"/>
  <c r="L24" i="29"/>
  <c r="K24" i="29"/>
  <c r="I24" i="29"/>
  <c r="H24" i="29"/>
  <c r="G24" i="29"/>
  <c r="L23" i="29"/>
  <c r="K23" i="29"/>
  <c r="J23" i="29"/>
  <c r="I23" i="29"/>
  <c r="G23" i="29"/>
  <c r="F22" i="29"/>
  <c r="J67" i="29" s="1"/>
  <c r="E22" i="29"/>
  <c r="I73" i="29" s="1"/>
  <c r="D22" i="29"/>
  <c r="H60" i="29" s="1"/>
  <c r="C22" i="29"/>
  <c r="E14" i="29"/>
  <c r="D12" i="29"/>
  <c r="D11" i="29"/>
  <c r="C10" i="29"/>
  <c r="D9" i="29"/>
  <c r="L640" i="28"/>
  <c r="K640" i="28"/>
  <c r="I640" i="28"/>
  <c r="G640" i="28"/>
  <c r="L639" i="28"/>
  <c r="K639" i="28"/>
  <c r="J639" i="28"/>
  <c r="I639" i="28"/>
  <c r="H639" i="28"/>
  <c r="N639" i="28" s="1"/>
  <c r="L638" i="28"/>
  <c r="K638" i="28"/>
  <c r="J638" i="28"/>
  <c r="I638" i="28"/>
  <c r="H638" i="28"/>
  <c r="N638" i="28" s="1"/>
  <c r="G638" i="28"/>
  <c r="L637" i="28"/>
  <c r="K637" i="28"/>
  <c r="I637" i="28"/>
  <c r="G637" i="28"/>
  <c r="L636" i="28"/>
  <c r="K636" i="28"/>
  <c r="J636" i="28"/>
  <c r="I636" i="28"/>
  <c r="H636" i="28"/>
  <c r="N636" i="28" s="1"/>
  <c r="G636" i="28"/>
  <c r="M636" i="28" s="1"/>
  <c r="L635" i="28"/>
  <c r="K635" i="28"/>
  <c r="J635" i="28"/>
  <c r="I635" i="28"/>
  <c r="H635" i="28"/>
  <c r="N635" i="28" s="1"/>
  <c r="G635" i="28"/>
  <c r="M635" i="28" s="1"/>
  <c r="L634" i="28"/>
  <c r="K634" i="28"/>
  <c r="G634" i="28"/>
  <c r="L633" i="28"/>
  <c r="K633" i="28"/>
  <c r="I633" i="28"/>
  <c r="G633" i="28"/>
  <c r="L632" i="28"/>
  <c r="K632" i="28"/>
  <c r="G632" i="28"/>
  <c r="L631" i="28"/>
  <c r="K631" i="28"/>
  <c r="I631" i="28"/>
  <c r="L630" i="28"/>
  <c r="K630" i="28"/>
  <c r="L629" i="28"/>
  <c r="K629" i="28"/>
  <c r="J629" i="28"/>
  <c r="I629" i="28"/>
  <c r="H629" i="28"/>
  <c r="N629" i="28" s="1"/>
  <c r="G629" i="28"/>
  <c r="M629" i="28" s="1"/>
  <c r="L628" i="28"/>
  <c r="K628" i="28"/>
  <c r="H628" i="28"/>
  <c r="G628" i="28"/>
  <c r="L627" i="28"/>
  <c r="K627" i="28"/>
  <c r="J627" i="28"/>
  <c r="I627" i="28"/>
  <c r="H627" i="28"/>
  <c r="N627" i="28" s="1"/>
  <c r="G627" i="28"/>
  <c r="M627" i="28" s="1"/>
  <c r="L626" i="28"/>
  <c r="K626" i="28"/>
  <c r="J626" i="28"/>
  <c r="I626" i="28"/>
  <c r="H626" i="28"/>
  <c r="N626" i="28" s="1"/>
  <c r="G626" i="28"/>
  <c r="M626" i="28" s="1"/>
  <c r="L625" i="28"/>
  <c r="K625" i="28"/>
  <c r="H625" i="28"/>
  <c r="G625" i="28"/>
  <c r="L624" i="28"/>
  <c r="K624" i="28"/>
  <c r="J624" i="28"/>
  <c r="I624" i="28"/>
  <c r="H624" i="28"/>
  <c r="N624" i="28" s="1"/>
  <c r="G624" i="28"/>
  <c r="M624" i="28" s="1"/>
  <c r="L623" i="28"/>
  <c r="K623" i="28"/>
  <c r="J623" i="28"/>
  <c r="L622" i="28"/>
  <c r="K622" i="28"/>
  <c r="J622" i="28"/>
  <c r="I622" i="28"/>
  <c r="G622" i="28"/>
  <c r="L621" i="28"/>
  <c r="K621" i="28"/>
  <c r="H621" i="28"/>
  <c r="L620" i="28"/>
  <c r="K620" i="28"/>
  <c r="J620" i="28"/>
  <c r="L619" i="28"/>
  <c r="K619" i="28"/>
  <c r="H619" i="28"/>
  <c r="G619" i="28"/>
  <c r="L618" i="28"/>
  <c r="K618" i="28"/>
  <c r="H618" i="28"/>
  <c r="G618" i="28"/>
  <c r="L617" i="28"/>
  <c r="K617" i="28"/>
  <c r="J617" i="28"/>
  <c r="I617" i="28"/>
  <c r="H617" i="28"/>
  <c r="N617" i="28" s="1"/>
  <c r="L616" i="28"/>
  <c r="K616" i="28"/>
  <c r="L615" i="28"/>
  <c r="K615" i="28"/>
  <c r="L614" i="28"/>
  <c r="K614" i="28"/>
  <c r="L613" i="28"/>
  <c r="K613" i="28"/>
  <c r="J613" i="28"/>
  <c r="I613" i="28"/>
  <c r="H613" i="28"/>
  <c r="N613" i="28" s="1"/>
  <c r="G613" i="28"/>
  <c r="M613" i="28" s="1"/>
  <c r="F612" i="28"/>
  <c r="J628" i="28" s="1"/>
  <c r="E612" i="28"/>
  <c r="I628" i="28" s="1"/>
  <c r="D612" i="28"/>
  <c r="H640" i="28" s="1"/>
  <c r="C612" i="28"/>
  <c r="G639" i="28" s="1"/>
  <c r="L604" i="28"/>
  <c r="K604" i="28"/>
  <c r="J604" i="28"/>
  <c r="I604" i="28"/>
  <c r="H604" i="28"/>
  <c r="N604" i="28" s="1"/>
  <c r="L603" i="28"/>
  <c r="N603" i="28" s="1"/>
  <c r="K603" i="28"/>
  <c r="J603" i="28"/>
  <c r="I603" i="28"/>
  <c r="H603" i="28"/>
  <c r="G603" i="28"/>
  <c r="M603" i="28" s="1"/>
  <c r="L602" i="28"/>
  <c r="K602" i="28"/>
  <c r="J602" i="28"/>
  <c r="I602" i="28"/>
  <c r="H602" i="28"/>
  <c r="N602" i="28" s="1"/>
  <c r="G602" i="28"/>
  <c r="M602" i="28" s="1"/>
  <c r="L601" i="28"/>
  <c r="K601" i="28"/>
  <c r="J601" i="28"/>
  <c r="I601" i="28"/>
  <c r="H601" i="28"/>
  <c r="N601" i="28" s="1"/>
  <c r="G601" i="28"/>
  <c r="M601" i="28" s="1"/>
  <c r="L600" i="28"/>
  <c r="K600" i="28"/>
  <c r="J600" i="28"/>
  <c r="I600" i="28"/>
  <c r="H600" i="28"/>
  <c r="N600" i="28" s="1"/>
  <c r="G600" i="28"/>
  <c r="M600" i="28" s="1"/>
  <c r="L599" i="28"/>
  <c r="K599" i="28"/>
  <c r="J599" i="28"/>
  <c r="I599" i="28"/>
  <c r="H599" i="28"/>
  <c r="N599" i="28" s="1"/>
  <c r="G599" i="28"/>
  <c r="M599" i="28" s="1"/>
  <c r="L598" i="28"/>
  <c r="K598" i="28"/>
  <c r="J598" i="28"/>
  <c r="I598" i="28"/>
  <c r="G598" i="28"/>
  <c r="L597" i="28"/>
  <c r="K597" i="28"/>
  <c r="I597" i="28"/>
  <c r="G597" i="28"/>
  <c r="L596" i="28"/>
  <c r="K596" i="28"/>
  <c r="J596" i="28"/>
  <c r="I596" i="28"/>
  <c r="H596" i="28"/>
  <c r="N596" i="28" s="1"/>
  <c r="G596" i="28"/>
  <c r="M596" i="28" s="1"/>
  <c r="L595" i="28"/>
  <c r="K595" i="28"/>
  <c r="L594" i="28"/>
  <c r="K594" i="28"/>
  <c r="J594" i="28"/>
  <c r="I594" i="28"/>
  <c r="H594" i="28"/>
  <c r="N594" i="28" s="1"/>
  <c r="G594" i="28"/>
  <c r="M594" i="28" s="1"/>
  <c r="L593" i="28"/>
  <c r="K593" i="28"/>
  <c r="J593" i="28"/>
  <c r="I593" i="28"/>
  <c r="G593" i="28"/>
  <c r="L592" i="28"/>
  <c r="K592" i="28"/>
  <c r="J592" i="28"/>
  <c r="I592" i="28"/>
  <c r="G592" i="28"/>
  <c r="L591" i="28"/>
  <c r="K591" i="28"/>
  <c r="I591" i="28"/>
  <c r="H591" i="28"/>
  <c r="L590" i="28"/>
  <c r="K590" i="28"/>
  <c r="I590" i="28"/>
  <c r="G590" i="28"/>
  <c r="L589" i="28"/>
  <c r="N589" i="28" s="1"/>
  <c r="K589" i="28"/>
  <c r="J589" i="28"/>
  <c r="I589" i="28"/>
  <c r="H589" i="28"/>
  <c r="G589" i="28"/>
  <c r="M589" i="28" s="1"/>
  <c r="L588" i="28"/>
  <c r="K588" i="28"/>
  <c r="I588" i="28"/>
  <c r="L587" i="28"/>
  <c r="K587" i="28"/>
  <c r="J587" i="28"/>
  <c r="I587" i="28"/>
  <c r="H587" i="28"/>
  <c r="N587" i="28" s="1"/>
  <c r="G587" i="28"/>
  <c r="M587" i="28" s="1"/>
  <c r="L586" i="28"/>
  <c r="N586" i="28" s="1"/>
  <c r="K586" i="28"/>
  <c r="J586" i="28"/>
  <c r="I586" i="28"/>
  <c r="H586" i="28"/>
  <c r="G586" i="28"/>
  <c r="M586" i="28" s="1"/>
  <c r="L585" i="28"/>
  <c r="K585" i="28"/>
  <c r="J585" i="28"/>
  <c r="I585" i="28"/>
  <c r="H585" i="28"/>
  <c r="N585" i="28" s="1"/>
  <c r="G585" i="28"/>
  <c r="M585" i="28" s="1"/>
  <c r="L584" i="28"/>
  <c r="K584" i="28"/>
  <c r="I584" i="28"/>
  <c r="G584" i="28"/>
  <c r="L583" i="28"/>
  <c r="K583" i="28"/>
  <c r="I583" i="28"/>
  <c r="L582" i="28"/>
  <c r="K582" i="28"/>
  <c r="J582" i="28"/>
  <c r="I582" i="28"/>
  <c r="H582" i="28"/>
  <c r="N582" i="28" s="1"/>
  <c r="G582" i="28"/>
  <c r="M582" i="28" s="1"/>
  <c r="L581" i="28"/>
  <c r="N581" i="28" s="1"/>
  <c r="K581" i="28"/>
  <c r="J581" i="28"/>
  <c r="I581" i="28"/>
  <c r="H581" i="28"/>
  <c r="G581" i="28"/>
  <c r="M581" i="28" s="1"/>
  <c r="L580" i="28"/>
  <c r="K580" i="28"/>
  <c r="J580" i="28"/>
  <c r="I580" i="28"/>
  <c r="G580" i="28"/>
  <c r="L579" i="28"/>
  <c r="N579" i="28" s="1"/>
  <c r="K579" i="28"/>
  <c r="J579" i="28"/>
  <c r="I579" i="28"/>
  <c r="H579" i="28"/>
  <c r="G579" i="28"/>
  <c r="M579" i="28" s="1"/>
  <c r="L578" i="28"/>
  <c r="K578" i="28"/>
  <c r="J578" i="28"/>
  <c r="I578" i="28"/>
  <c r="H578" i="28"/>
  <c r="N578" i="28" s="1"/>
  <c r="G578" i="28"/>
  <c r="M578" i="28" s="1"/>
  <c r="L577" i="28"/>
  <c r="K577" i="28"/>
  <c r="J577" i="28"/>
  <c r="I577" i="28"/>
  <c r="G577" i="28"/>
  <c r="L576" i="28"/>
  <c r="K576" i="28"/>
  <c r="J576" i="28"/>
  <c r="I576" i="28"/>
  <c r="G576" i="28"/>
  <c r="L575" i="28"/>
  <c r="K575" i="28"/>
  <c r="J575" i="28"/>
  <c r="I575" i="28"/>
  <c r="H575" i="28"/>
  <c r="N575" i="28" s="1"/>
  <c r="G575" i="28"/>
  <c r="M575" i="28" s="1"/>
  <c r="L574" i="28"/>
  <c r="K574" i="28"/>
  <c r="J574" i="28"/>
  <c r="I574" i="28"/>
  <c r="H574" i="28"/>
  <c r="N574" i="28" s="1"/>
  <c r="G574" i="28"/>
  <c r="M574" i="28" s="1"/>
  <c r="L573" i="28"/>
  <c r="K573" i="28"/>
  <c r="J573" i="28"/>
  <c r="I573" i="28"/>
  <c r="H573" i="28"/>
  <c r="N573" i="28" s="1"/>
  <c r="G573" i="28"/>
  <c r="M573" i="28" s="1"/>
  <c r="L572" i="28"/>
  <c r="K572" i="28"/>
  <c r="J572" i="28"/>
  <c r="I572" i="28"/>
  <c r="H572" i="28"/>
  <c r="N572" i="28" s="1"/>
  <c r="G572" i="28"/>
  <c r="M572" i="28" s="1"/>
  <c r="L571" i="28"/>
  <c r="K571" i="28"/>
  <c r="J571" i="28"/>
  <c r="I571" i="28"/>
  <c r="H571" i="28"/>
  <c r="N571" i="28" s="1"/>
  <c r="G571" i="28"/>
  <c r="M571" i="28" s="1"/>
  <c r="L570" i="28"/>
  <c r="K570" i="28"/>
  <c r="J570" i="28"/>
  <c r="I570" i="28"/>
  <c r="H570" i="28"/>
  <c r="N570" i="28" s="1"/>
  <c r="G570" i="28"/>
  <c r="M570" i="28" s="1"/>
  <c r="L569" i="28"/>
  <c r="K569" i="28"/>
  <c r="J569" i="28"/>
  <c r="I569" i="28"/>
  <c r="H569" i="28"/>
  <c r="N569" i="28" s="1"/>
  <c r="G569" i="28"/>
  <c r="M569" i="28" s="1"/>
  <c r="L568" i="28"/>
  <c r="K568" i="28"/>
  <c r="J568" i="28"/>
  <c r="I568" i="28"/>
  <c r="G568" i="28"/>
  <c r="L567" i="28"/>
  <c r="K567" i="28"/>
  <c r="G567" i="28"/>
  <c r="L566" i="28"/>
  <c r="N566" i="28" s="1"/>
  <c r="K566" i="28"/>
  <c r="J566" i="28"/>
  <c r="I566" i="28"/>
  <c r="H566" i="28"/>
  <c r="G566" i="28"/>
  <c r="M566" i="28" s="1"/>
  <c r="L565" i="28"/>
  <c r="N565" i="28" s="1"/>
  <c r="K565" i="28"/>
  <c r="J565" i="28"/>
  <c r="I565" i="28"/>
  <c r="H565" i="28"/>
  <c r="G565" i="28"/>
  <c r="M565" i="28" s="1"/>
  <c r="L564" i="28"/>
  <c r="K564" i="28"/>
  <c r="L563" i="28"/>
  <c r="K563" i="28"/>
  <c r="J563" i="28"/>
  <c r="I563" i="28"/>
  <c r="H563" i="28"/>
  <c r="N563" i="28" s="1"/>
  <c r="G563" i="28"/>
  <c r="M563" i="28" s="1"/>
  <c r="L562" i="28"/>
  <c r="N562" i="28" s="1"/>
  <c r="K562" i="28"/>
  <c r="J562" i="28"/>
  <c r="I562" i="28"/>
  <c r="H562" i="28"/>
  <c r="G562" i="28"/>
  <c r="M562" i="28" s="1"/>
  <c r="L561" i="28"/>
  <c r="K561" i="28"/>
  <c r="I561" i="28"/>
  <c r="G561" i="28"/>
  <c r="L560" i="28"/>
  <c r="N560" i="28" s="1"/>
  <c r="K560" i="28"/>
  <c r="J560" i="28"/>
  <c r="I560" i="28"/>
  <c r="H560" i="28"/>
  <c r="G560" i="28"/>
  <c r="M560" i="28" s="1"/>
  <c r="L559" i="28"/>
  <c r="K559" i="28"/>
  <c r="J559" i="28"/>
  <c r="I559" i="28"/>
  <c r="H559" i="28"/>
  <c r="N559" i="28" s="1"/>
  <c r="G559" i="28"/>
  <c r="M559" i="28" s="1"/>
  <c r="L558" i="28"/>
  <c r="K558" i="28"/>
  <c r="I558" i="28"/>
  <c r="H558" i="28"/>
  <c r="G558" i="28"/>
  <c r="L557" i="28"/>
  <c r="K557" i="28"/>
  <c r="I557" i="28"/>
  <c r="H557" i="28"/>
  <c r="G557" i="28"/>
  <c r="L556" i="28"/>
  <c r="K556" i="28"/>
  <c r="J556" i="28"/>
  <c r="I556" i="28"/>
  <c r="H556" i="28"/>
  <c r="N556" i="28" s="1"/>
  <c r="G556" i="28"/>
  <c r="M556" i="28" s="1"/>
  <c r="L555" i="28"/>
  <c r="K555" i="28"/>
  <c r="J555" i="28"/>
  <c r="I555" i="28"/>
  <c r="H555" i="28"/>
  <c r="N555" i="28" s="1"/>
  <c r="G555" i="28"/>
  <c r="M555" i="28" s="1"/>
  <c r="L554" i="28"/>
  <c r="K554" i="28"/>
  <c r="J554" i="28"/>
  <c r="I554" i="28"/>
  <c r="H554" i="28"/>
  <c r="N554" i="28" s="1"/>
  <c r="G554" i="28"/>
  <c r="M554" i="28" s="1"/>
  <c r="L553" i="28"/>
  <c r="K553" i="28"/>
  <c r="J553" i="28"/>
  <c r="I553" i="28"/>
  <c r="H553" i="28"/>
  <c r="N553" i="28" s="1"/>
  <c r="G553" i="28"/>
  <c r="M553" i="28" s="1"/>
  <c r="L552" i="28"/>
  <c r="K552" i="28"/>
  <c r="J552" i="28"/>
  <c r="I552" i="28"/>
  <c r="H552" i="28"/>
  <c r="N552" i="28" s="1"/>
  <c r="G552" i="28"/>
  <c r="M552" i="28" s="1"/>
  <c r="L551" i="28"/>
  <c r="K551" i="28"/>
  <c r="J551" i="28"/>
  <c r="I551" i="28"/>
  <c r="H551" i="28"/>
  <c r="N551" i="28" s="1"/>
  <c r="G551" i="28"/>
  <c r="M551" i="28" s="1"/>
  <c r="L550" i="28"/>
  <c r="K550" i="28"/>
  <c r="J550" i="28"/>
  <c r="I550" i="28"/>
  <c r="H550" i="28"/>
  <c r="N550" i="28" s="1"/>
  <c r="G550" i="28"/>
  <c r="M550" i="28" s="1"/>
  <c r="L549" i="28"/>
  <c r="K549" i="28"/>
  <c r="J549" i="28"/>
  <c r="I549" i="28"/>
  <c r="H549" i="28"/>
  <c r="N549" i="28" s="1"/>
  <c r="G549" i="28"/>
  <c r="M549" i="28" s="1"/>
  <c r="L548" i="28"/>
  <c r="N548" i="28" s="1"/>
  <c r="K548" i="28"/>
  <c r="J548" i="28"/>
  <c r="I548" i="28"/>
  <c r="H548" i="28"/>
  <c r="G548" i="28"/>
  <c r="M548" i="28" s="1"/>
  <c r="L547" i="28"/>
  <c r="K547" i="28"/>
  <c r="J547" i="28"/>
  <c r="I547" i="28"/>
  <c r="H547" i="28"/>
  <c r="N547" i="28" s="1"/>
  <c r="G547" i="28"/>
  <c r="M547" i="28" s="1"/>
  <c r="L546" i="28"/>
  <c r="K546" i="28"/>
  <c r="I546" i="28"/>
  <c r="G546" i="28"/>
  <c r="L545" i="28"/>
  <c r="K545" i="28"/>
  <c r="J545" i="28"/>
  <c r="I545" i="28"/>
  <c r="H545" i="28"/>
  <c r="N545" i="28" s="1"/>
  <c r="G545" i="28"/>
  <c r="M545" i="28" s="1"/>
  <c r="L544" i="28"/>
  <c r="K544" i="28"/>
  <c r="J544" i="28"/>
  <c r="I544" i="28"/>
  <c r="H544" i="28"/>
  <c r="N544" i="28" s="1"/>
  <c r="G544" i="28"/>
  <c r="M544" i="28" s="1"/>
  <c r="L543" i="28"/>
  <c r="N543" i="28" s="1"/>
  <c r="K543" i="28"/>
  <c r="J543" i="28"/>
  <c r="I543" i="28"/>
  <c r="H543" i="28"/>
  <c r="G543" i="28"/>
  <c r="M543" i="28" s="1"/>
  <c r="L542" i="28"/>
  <c r="K542" i="28"/>
  <c r="J542" i="28"/>
  <c r="I542" i="28"/>
  <c r="H542" i="28"/>
  <c r="N542" i="28" s="1"/>
  <c r="G542" i="28"/>
  <c r="M542" i="28" s="1"/>
  <c r="L541" i="28"/>
  <c r="K541" i="28"/>
  <c r="J541" i="28"/>
  <c r="I541" i="28"/>
  <c r="H541" i="28"/>
  <c r="N541" i="28" s="1"/>
  <c r="G541" i="28"/>
  <c r="M541" i="28" s="1"/>
  <c r="L540" i="28"/>
  <c r="K540" i="28"/>
  <c r="J540" i="28"/>
  <c r="I540" i="28"/>
  <c r="H540" i="28"/>
  <c r="N540" i="28" s="1"/>
  <c r="G540" i="28"/>
  <c r="M540" i="28" s="1"/>
  <c r="L539" i="28"/>
  <c r="N539" i="28" s="1"/>
  <c r="K539" i="28"/>
  <c r="J539" i="28"/>
  <c r="I539" i="28"/>
  <c r="H539" i="28"/>
  <c r="G539" i="28"/>
  <c r="M539" i="28" s="1"/>
  <c r="L538" i="28"/>
  <c r="K538" i="28"/>
  <c r="J538" i="28"/>
  <c r="I538" i="28"/>
  <c r="H538" i="28"/>
  <c r="N538" i="28" s="1"/>
  <c r="G538" i="28"/>
  <c r="M538" i="28" s="1"/>
  <c r="L537" i="28"/>
  <c r="K537" i="28"/>
  <c r="J537" i="28"/>
  <c r="I537" i="28"/>
  <c r="H537" i="28"/>
  <c r="N537" i="28" s="1"/>
  <c r="G537" i="28"/>
  <c r="M537" i="28" s="1"/>
  <c r="L536" i="28"/>
  <c r="N536" i="28" s="1"/>
  <c r="K536" i="28"/>
  <c r="J536" i="28"/>
  <c r="I536" i="28"/>
  <c r="H536" i="28"/>
  <c r="G536" i="28"/>
  <c r="M536" i="28" s="1"/>
  <c r="L535" i="28"/>
  <c r="K535" i="28"/>
  <c r="J535" i="28"/>
  <c r="I535" i="28"/>
  <c r="H535" i="28"/>
  <c r="N535" i="28" s="1"/>
  <c r="G535" i="28"/>
  <c r="M535" i="28" s="1"/>
  <c r="L534" i="28"/>
  <c r="K534" i="28"/>
  <c r="J534" i="28"/>
  <c r="I534" i="28"/>
  <c r="H534" i="28"/>
  <c r="N534" i="28" s="1"/>
  <c r="G534" i="28"/>
  <c r="M534" i="28" s="1"/>
  <c r="L533" i="28"/>
  <c r="N533" i="28" s="1"/>
  <c r="K533" i="28"/>
  <c r="J533" i="28"/>
  <c r="I533" i="28"/>
  <c r="H533" i="28"/>
  <c r="G533" i="28"/>
  <c r="M533" i="28" s="1"/>
  <c r="L532" i="28"/>
  <c r="K532" i="28"/>
  <c r="J532" i="28"/>
  <c r="I532" i="28"/>
  <c r="H532" i="28"/>
  <c r="N532" i="28" s="1"/>
  <c r="G532" i="28"/>
  <c r="M532" i="28" s="1"/>
  <c r="L531" i="28"/>
  <c r="K531" i="28"/>
  <c r="J531" i="28"/>
  <c r="I531" i="28"/>
  <c r="H531" i="28"/>
  <c r="N531" i="28" s="1"/>
  <c r="G531" i="28"/>
  <c r="M531" i="28" s="1"/>
  <c r="L530" i="28"/>
  <c r="K530" i="28"/>
  <c r="J530" i="28"/>
  <c r="I530" i="28"/>
  <c r="H530" i="28"/>
  <c r="N530" i="28" s="1"/>
  <c r="G530" i="28"/>
  <c r="M530" i="28" s="1"/>
  <c r="L529" i="28"/>
  <c r="K529" i="28"/>
  <c r="I529" i="28"/>
  <c r="H529" i="28"/>
  <c r="G529" i="28"/>
  <c r="L528" i="28"/>
  <c r="K528" i="28"/>
  <c r="G528" i="28"/>
  <c r="L527" i="28"/>
  <c r="K527" i="28"/>
  <c r="J527" i="28"/>
  <c r="I527" i="28"/>
  <c r="H527" i="28"/>
  <c r="N527" i="28" s="1"/>
  <c r="G527" i="28"/>
  <c r="M527" i="28" s="1"/>
  <c r="L526" i="28"/>
  <c r="K526" i="28"/>
  <c r="J526" i="28"/>
  <c r="I526" i="28"/>
  <c r="G526" i="28"/>
  <c r="L525" i="28"/>
  <c r="K525" i="28"/>
  <c r="J525" i="28"/>
  <c r="I525" i="28"/>
  <c r="H525" i="28"/>
  <c r="N525" i="28" s="1"/>
  <c r="G525" i="28"/>
  <c r="M525" i="28" s="1"/>
  <c r="L524" i="28"/>
  <c r="K524" i="28"/>
  <c r="J524" i="28"/>
  <c r="I524" i="28"/>
  <c r="H524" i="28"/>
  <c r="N524" i="28" s="1"/>
  <c r="G524" i="28"/>
  <c r="M524" i="28" s="1"/>
  <c r="L523" i="28"/>
  <c r="K523" i="28"/>
  <c r="J523" i="28"/>
  <c r="I523" i="28"/>
  <c r="G523" i="28"/>
  <c r="L522" i="28"/>
  <c r="K522" i="28"/>
  <c r="J522" i="28"/>
  <c r="I522" i="28"/>
  <c r="H522" i="28"/>
  <c r="N522" i="28" s="1"/>
  <c r="G522" i="28"/>
  <c r="M522" i="28" s="1"/>
  <c r="L521" i="28"/>
  <c r="K521" i="28"/>
  <c r="J521" i="28"/>
  <c r="I521" i="28"/>
  <c r="H521" i="28"/>
  <c r="N521" i="28" s="1"/>
  <c r="G521" i="28"/>
  <c r="M521" i="28" s="1"/>
  <c r="L520" i="28"/>
  <c r="K520" i="28"/>
  <c r="J520" i="28"/>
  <c r="I520" i="28"/>
  <c r="H520" i="28"/>
  <c r="N520" i="28" s="1"/>
  <c r="G520" i="28"/>
  <c r="M520" i="28" s="1"/>
  <c r="L519" i="28"/>
  <c r="K519" i="28"/>
  <c r="J519" i="28"/>
  <c r="I519" i="28"/>
  <c r="H519" i="28"/>
  <c r="N519" i="28" s="1"/>
  <c r="G519" i="28"/>
  <c r="M519" i="28" s="1"/>
  <c r="L518" i="28"/>
  <c r="K518" i="28"/>
  <c r="G518" i="28"/>
  <c r="L517" i="28"/>
  <c r="K517" i="28"/>
  <c r="G517" i="28"/>
  <c r="L516" i="28"/>
  <c r="N516" i="28" s="1"/>
  <c r="K516" i="28"/>
  <c r="J516" i="28"/>
  <c r="I516" i="28"/>
  <c r="H516" i="28"/>
  <c r="G516" i="28"/>
  <c r="M516" i="28" s="1"/>
  <c r="L515" i="28"/>
  <c r="K515" i="28"/>
  <c r="J515" i="28"/>
  <c r="I515" i="28"/>
  <c r="H515" i="28"/>
  <c r="N515" i="28" s="1"/>
  <c r="G515" i="28"/>
  <c r="M515" i="28" s="1"/>
  <c r="L514" i="28"/>
  <c r="K514" i="28"/>
  <c r="I514" i="28"/>
  <c r="H514" i="28"/>
  <c r="G514" i="28"/>
  <c r="L513" i="28"/>
  <c r="K513" i="28"/>
  <c r="J513" i="28"/>
  <c r="I513" i="28"/>
  <c r="H513" i="28"/>
  <c r="N513" i="28" s="1"/>
  <c r="G513" i="28"/>
  <c r="M513" i="28" s="1"/>
  <c r="L512" i="28"/>
  <c r="K512" i="28"/>
  <c r="I512" i="28"/>
  <c r="G512" i="28"/>
  <c r="L511" i="28"/>
  <c r="K511" i="28"/>
  <c r="J511" i="28"/>
  <c r="I511" i="28"/>
  <c r="G511" i="28"/>
  <c r="L510" i="28"/>
  <c r="K510" i="28"/>
  <c r="J510" i="28"/>
  <c r="I510" i="28"/>
  <c r="H510" i="28"/>
  <c r="N510" i="28" s="1"/>
  <c r="G510" i="28"/>
  <c r="M510" i="28" s="1"/>
  <c r="L509" i="28"/>
  <c r="K509" i="28"/>
  <c r="J509" i="28"/>
  <c r="I509" i="28"/>
  <c r="H509" i="28"/>
  <c r="N509" i="28" s="1"/>
  <c r="G509" i="28"/>
  <c r="M509" i="28" s="1"/>
  <c r="L508" i="28"/>
  <c r="N508" i="28" s="1"/>
  <c r="K508" i="28"/>
  <c r="J508" i="28"/>
  <c r="I508" i="28"/>
  <c r="H508" i="28"/>
  <c r="G508" i="28"/>
  <c r="M508" i="28" s="1"/>
  <c r="L507" i="28"/>
  <c r="K507" i="28"/>
  <c r="I507" i="28"/>
  <c r="G507" i="28"/>
  <c r="L506" i="28"/>
  <c r="K506" i="28"/>
  <c r="J506" i="28"/>
  <c r="I506" i="28"/>
  <c r="H506" i="28"/>
  <c r="N506" i="28" s="1"/>
  <c r="G506" i="28"/>
  <c r="M506" i="28" s="1"/>
  <c r="L505" i="28"/>
  <c r="K505" i="28"/>
  <c r="I505" i="28"/>
  <c r="H505" i="28"/>
  <c r="G505" i="28"/>
  <c r="L504" i="28"/>
  <c r="N504" i="28" s="1"/>
  <c r="K504" i="28"/>
  <c r="I504" i="28"/>
  <c r="H504" i="28"/>
  <c r="G504" i="28"/>
  <c r="L503" i="28"/>
  <c r="K503" i="28"/>
  <c r="J503" i="28"/>
  <c r="I503" i="28"/>
  <c r="H503" i="28"/>
  <c r="N503" i="28" s="1"/>
  <c r="G503" i="28"/>
  <c r="M503" i="28" s="1"/>
  <c r="L502" i="28"/>
  <c r="K502" i="28"/>
  <c r="J502" i="28"/>
  <c r="I502" i="28"/>
  <c r="G502" i="28"/>
  <c r="L501" i="28"/>
  <c r="K501" i="28"/>
  <c r="J501" i="28"/>
  <c r="I501" i="28"/>
  <c r="H501" i="28"/>
  <c r="N501" i="28" s="1"/>
  <c r="G501" i="28"/>
  <c r="M501" i="28" s="1"/>
  <c r="L500" i="28"/>
  <c r="K500" i="28"/>
  <c r="J500" i="28"/>
  <c r="I500" i="28"/>
  <c r="H500" i="28"/>
  <c r="N500" i="28" s="1"/>
  <c r="G500" i="28"/>
  <c r="M500" i="28" s="1"/>
  <c r="L499" i="28"/>
  <c r="K499" i="28"/>
  <c r="L498" i="28"/>
  <c r="K498" i="28"/>
  <c r="J498" i="28"/>
  <c r="I498" i="28"/>
  <c r="H498" i="28"/>
  <c r="N498" i="28" s="1"/>
  <c r="G498" i="28"/>
  <c r="M498" i="28" s="1"/>
  <c r="L497" i="28"/>
  <c r="K497" i="28"/>
  <c r="I497" i="28"/>
  <c r="H497" i="28"/>
  <c r="G497" i="28"/>
  <c r="L496" i="28"/>
  <c r="K496" i="28"/>
  <c r="J496" i="28"/>
  <c r="I496" i="28"/>
  <c r="H496" i="28"/>
  <c r="N496" i="28" s="1"/>
  <c r="G496" i="28"/>
  <c r="M496" i="28" s="1"/>
  <c r="L495" i="28"/>
  <c r="K495" i="28"/>
  <c r="J495" i="28"/>
  <c r="I495" i="28"/>
  <c r="H495" i="28"/>
  <c r="N495" i="28" s="1"/>
  <c r="G495" i="28"/>
  <c r="M495" i="28" s="1"/>
  <c r="L494" i="28"/>
  <c r="K494" i="28"/>
  <c r="I494" i="28"/>
  <c r="G494" i="28"/>
  <c r="L493" i="28"/>
  <c r="K493" i="28"/>
  <c r="I493" i="28"/>
  <c r="G493" i="28"/>
  <c r="L492" i="28"/>
  <c r="K492" i="28"/>
  <c r="J492" i="28"/>
  <c r="I492" i="28"/>
  <c r="H492" i="28"/>
  <c r="N492" i="28" s="1"/>
  <c r="G492" i="28"/>
  <c r="M492" i="28" s="1"/>
  <c r="L491" i="28"/>
  <c r="K491" i="28"/>
  <c r="J491" i="28"/>
  <c r="I491" i="28"/>
  <c r="H491" i="28"/>
  <c r="N491" i="28" s="1"/>
  <c r="G491" i="28"/>
  <c r="M491" i="28" s="1"/>
  <c r="L490" i="28"/>
  <c r="K490" i="28"/>
  <c r="I490" i="28"/>
  <c r="G490" i="28"/>
  <c r="L489" i="28"/>
  <c r="K489" i="28"/>
  <c r="G489" i="28"/>
  <c r="L488" i="28"/>
  <c r="K488" i="28"/>
  <c r="J488" i="28"/>
  <c r="I488" i="28"/>
  <c r="G488" i="28"/>
  <c r="L487" i="28"/>
  <c r="K487" i="28"/>
  <c r="I487" i="28"/>
  <c r="G487" i="28"/>
  <c r="L486" i="28"/>
  <c r="K486" i="28"/>
  <c r="J486" i="28"/>
  <c r="I486" i="28"/>
  <c r="H486" i="28"/>
  <c r="N486" i="28" s="1"/>
  <c r="G486" i="28"/>
  <c r="M486" i="28" s="1"/>
  <c r="L485" i="28"/>
  <c r="K485" i="28"/>
  <c r="L484" i="28"/>
  <c r="K484" i="28"/>
  <c r="L483" i="28"/>
  <c r="K483" i="28"/>
  <c r="I483" i="28"/>
  <c r="H483" i="28"/>
  <c r="G483" i="28"/>
  <c r="L482" i="28"/>
  <c r="N482" i="28" s="1"/>
  <c r="K482" i="28"/>
  <c r="J482" i="28"/>
  <c r="I482" i="28"/>
  <c r="H482" i="28"/>
  <c r="G482" i="28"/>
  <c r="M482" i="28" s="1"/>
  <c r="L481" i="28"/>
  <c r="K481" i="28"/>
  <c r="I481" i="28"/>
  <c r="G481" i="28"/>
  <c r="L480" i="28"/>
  <c r="K480" i="28"/>
  <c r="J480" i="28"/>
  <c r="I480" i="28"/>
  <c r="H480" i="28"/>
  <c r="N480" i="28" s="1"/>
  <c r="G480" i="28"/>
  <c r="M480" i="28" s="1"/>
  <c r="L479" i="28"/>
  <c r="K479" i="28"/>
  <c r="J479" i="28"/>
  <c r="I479" i="28"/>
  <c r="H479" i="28"/>
  <c r="N479" i="28" s="1"/>
  <c r="G479" i="28"/>
  <c r="M479" i="28" s="1"/>
  <c r="L478" i="28"/>
  <c r="K478" i="28"/>
  <c r="J478" i="28"/>
  <c r="I478" i="28"/>
  <c r="H478" i="28"/>
  <c r="N478" i="28" s="1"/>
  <c r="G478" i="28"/>
  <c r="M478" i="28" s="1"/>
  <c r="L477" i="28"/>
  <c r="K477" i="28"/>
  <c r="I477" i="28"/>
  <c r="G477" i="28"/>
  <c r="L476" i="28"/>
  <c r="K476" i="28"/>
  <c r="J476" i="28"/>
  <c r="I476" i="28"/>
  <c r="H476" i="28"/>
  <c r="N476" i="28" s="1"/>
  <c r="G476" i="28"/>
  <c r="M476" i="28" s="1"/>
  <c r="L475" i="28"/>
  <c r="K475" i="28"/>
  <c r="J475" i="28"/>
  <c r="I475" i="28"/>
  <c r="H475" i="28"/>
  <c r="N475" i="28" s="1"/>
  <c r="G475" i="28"/>
  <c r="M475" i="28" s="1"/>
  <c r="L474" i="28"/>
  <c r="K474" i="28"/>
  <c r="J474" i="28"/>
  <c r="I474" i="28"/>
  <c r="H474" i="28"/>
  <c r="N474" i="28" s="1"/>
  <c r="G474" i="28"/>
  <c r="M474" i="28" s="1"/>
  <c r="L473" i="28"/>
  <c r="K473" i="28"/>
  <c r="H473" i="28"/>
  <c r="G473" i="28"/>
  <c r="L472" i="28"/>
  <c r="K472" i="28"/>
  <c r="J472" i="28"/>
  <c r="I472" i="28"/>
  <c r="H472" i="28"/>
  <c r="N472" i="28" s="1"/>
  <c r="G472" i="28"/>
  <c r="M472" i="28" s="1"/>
  <c r="L471" i="28"/>
  <c r="N471" i="28" s="1"/>
  <c r="K471" i="28"/>
  <c r="J471" i="28"/>
  <c r="I471" i="28"/>
  <c r="H471" i="28"/>
  <c r="G471" i="28"/>
  <c r="M471" i="28" s="1"/>
  <c r="L470" i="28"/>
  <c r="K470" i="28"/>
  <c r="H470" i="28"/>
  <c r="G470" i="28"/>
  <c r="L469" i="28"/>
  <c r="K469" i="28"/>
  <c r="J469" i="28"/>
  <c r="I469" i="28"/>
  <c r="H469" i="28"/>
  <c r="N469" i="28" s="1"/>
  <c r="G469" i="28"/>
  <c r="M469" i="28" s="1"/>
  <c r="L468" i="28"/>
  <c r="K468" i="28"/>
  <c r="J468" i="28"/>
  <c r="I468" i="28"/>
  <c r="H468" i="28"/>
  <c r="N468" i="28" s="1"/>
  <c r="G468" i="28"/>
  <c r="M468" i="28" s="1"/>
  <c r="L467" i="28"/>
  <c r="K467" i="28"/>
  <c r="J467" i="28"/>
  <c r="I467" i="28"/>
  <c r="H467" i="28"/>
  <c r="N467" i="28" s="1"/>
  <c r="G467" i="28"/>
  <c r="M467" i="28" s="1"/>
  <c r="L466" i="28"/>
  <c r="K466" i="28"/>
  <c r="J466" i="28"/>
  <c r="I466" i="28"/>
  <c r="H466" i="28"/>
  <c r="N466" i="28" s="1"/>
  <c r="G466" i="28"/>
  <c r="M466" i="28" s="1"/>
  <c r="L465" i="28"/>
  <c r="K465" i="28"/>
  <c r="J465" i="28"/>
  <c r="I465" i="28"/>
  <c r="H465" i="28"/>
  <c r="N465" i="28" s="1"/>
  <c r="G465" i="28"/>
  <c r="M465" i="28" s="1"/>
  <c r="L464" i="28"/>
  <c r="K464" i="28"/>
  <c r="J464" i="28"/>
  <c r="I464" i="28"/>
  <c r="H464" i="28"/>
  <c r="N464" i="28" s="1"/>
  <c r="G464" i="28"/>
  <c r="M464" i="28" s="1"/>
  <c r="L463" i="28"/>
  <c r="K463" i="28"/>
  <c r="J463" i="28"/>
  <c r="I463" i="28"/>
  <c r="H463" i="28"/>
  <c r="N463" i="28" s="1"/>
  <c r="G463" i="28"/>
  <c r="M463" i="28" s="1"/>
  <c r="L462" i="28"/>
  <c r="N462" i="28" s="1"/>
  <c r="K462" i="28"/>
  <c r="J462" i="28"/>
  <c r="I462" i="28"/>
  <c r="H462" i="28"/>
  <c r="G462" i="28"/>
  <c r="M462" i="28" s="1"/>
  <c r="L461" i="28"/>
  <c r="K461" i="28"/>
  <c r="J461" i="28"/>
  <c r="I461" i="28"/>
  <c r="H461" i="28"/>
  <c r="N461" i="28" s="1"/>
  <c r="G461" i="28"/>
  <c r="M461" i="28" s="1"/>
  <c r="L460" i="28"/>
  <c r="K460" i="28"/>
  <c r="J460" i="28"/>
  <c r="I460" i="28"/>
  <c r="G460" i="28"/>
  <c r="L459" i="28"/>
  <c r="K459" i="28"/>
  <c r="J459" i="28"/>
  <c r="I459" i="28"/>
  <c r="H459" i="28"/>
  <c r="N459" i="28" s="1"/>
  <c r="G459" i="28"/>
  <c r="M459" i="28" s="1"/>
  <c r="L458" i="28"/>
  <c r="K458" i="28"/>
  <c r="J458" i="28"/>
  <c r="I458" i="28"/>
  <c r="H458" i="28"/>
  <c r="N458" i="28" s="1"/>
  <c r="G458" i="28"/>
  <c r="M458" i="28" s="1"/>
  <c r="L457" i="28"/>
  <c r="K457" i="28"/>
  <c r="J457" i="28"/>
  <c r="I457" i="28"/>
  <c r="H457" i="28"/>
  <c r="N457" i="28" s="1"/>
  <c r="G457" i="28"/>
  <c r="M457" i="28" s="1"/>
  <c r="L456" i="28"/>
  <c r="K456" i="28"/>
  <c r="J456" i="28"/>
  <c r="I456" i="28"/>
  <c r="H456" i="28"/>
  <c r="N456" i="28" s="1"/>
  <c r="G456" i="28"/>
  <c r="M456" i="28" s="1"/>
  <c r="L455" i="28"/>
  <c r="K455" i="28"/>
  <c r="J455" i="28"/>
  <c r="H455" i="28"/>
  <c r="L454" i="28"/>
  <c r="K454" i="28"/>
  <c r="J454" i="28"/>
  <c r="H454" i="28"/>
  <c r="L453" i="28"/>
  <c r="K453" i="28"/>
  <c r="J453" i="28"/>
  <c r="I453" i="28"/>
  <c r="H453" i="28"/>
  <c r="N453" i="28" s="1"/>
  <c r="G453" i="28"/>
  <c r="M453" i="28" s="1"/>
  <c r="L452" i="28"/>
  <c r="K452" i="28"/>
  <c r="J452" i="28"/>
  <c r="I452" i="28"/>
  <c r="H452" i="28"/>
  <c r="N452" i="28" s="1"/>
  <c r="G452" i="28"/>
  <c r="M452" i="28" s="1"/>
  <c r="L451" i="28"/>
  <c r="K451" i="28"/>
  <c r="J451" i="28"/>
  <c r="I451" i="28"/>
  <c r="H451" i="28"/>
  <c r="N451" i="28" s="1"/>
  <c r="G451" i="28"/>
  <c r="M451" i="28" s="1"/>
  <c r="L450" i="28"/>
  <c r="K450" i="28"/>
  <c r="I450" i="28"/>
  <c r="G450" i="28"/>
  <c r="L449" i="28"/>
  <c r="N449" i="28" s="1"/>
  <c r="K449" i="28"/>
  <c r="J449" i="28"/>
  <c r="I449" i="28"/>
  <c r="H449" i="28"/>
  <c r="G449" i="28"/>
  <c r="M449" i="28" s="1"/>
  <c r="L448" i="28"/>
  <c r="K448" i="28"/>
  <c r="J448" i="28"/>
  <c r="I448" i="28"/>
  <c r="H448" i="28"/>
  <c r="N448" i="28" s="1"/>
  <c r="G448" i="28"/>
  <c r="M448" i="28" s="1"/>
  <c r="L447" i="28"/>
  <c r="K447" i="28"/>
  <c r="J447" i="28"/>
  <c r="I447" i="28"/>
  <c r="H447" i="28"/>
  <c r="N447" i="28" s="1"/>
  <c r="G447" i="28"/>
  <c r="M447" i="28" s="1"/>
  <c r="L446" i="28"/>
  <c r="K446" i="28"/>
  <c r="L445" i="28"/>
  <c r="K445" i="28"/>
  <c r="J445" i="28"/>
  <c r="I445" i="28"/>
  <c r="H445" i="28"/>
  <c r="N445" i="28" s="1"/>
  <c r="G445" i="28"/>
  <c r="M445" i="28" s="1"/>
  <c r="L444" i="28"/>
  <c r="N444" i="28" s="1"/>
  <c r="K444" i="28"/>
  <c r="J444" i="28"/>
  <c r="I444" i="28"/>
  <c r="H444" i="28"/>
  <c r="G444" i="28"/>
  <c r="M444" i="28" s="1"/>
  <c r="L443" i="28"/>
  <c r="K443" i="28"/>
  <c r="J443" i="28"/>
  <c r="I443" i="28"/>
  <c r="H443" i="28"/>
  <c r="N443" i="28" s="1"/>
  <c r="G443" i="28"/>
  <c r="M443" i="28" s="1"/>
  <c r="L442" i="28"/>
  <c r="K442" i="28"/>
  <c r="I442" i="28"/>
  <c r="G442" i="28"/>
  <c r="L441" i="28"/>
  <c r="K441" i="28"/>
  <c r="J441" i="28"/>
  <c r="I441" i="28"/>
  <c r="H441" i="28"/>
  <c r="N441" i="28" s="1"/>
  <c r="G441" i="28"/>
  <c r="M441" i="28" s="1"/>
  <c r="L440" i="28"/>
  <c r="K440" i="28"/>
  <c r="J440" i="28"/>
  <c r="I440" i="28"/>
  <c r="H440" i="28"/>
  <c r="N440" i="28" s="1"/>
  <c r="G440" i="28"/>
  <c r="M440" i="28" s="1"/>
  <c r="L439" i="28"/>
  <c r="N439" i="28" s="1"/>
  <c r="K439" i="28"/>
  <c r="J439" i="28"/>
  <c r="I439" i="28"/>
  <c r="H439" i="28"/>
  <c r="G439" i="28"/>
  <c r="M439" i="28" s="1"/>
  <c r="L438" i="28"/>
  <c r="K438" i="28"/>
  <c r="G438" i="28"/>
  <c r="L437" i="28"/>
  <c r="K437" i="28"/>
  <c r="L436" i="28"/>
  <c r="K436" i="28"/>
  <c r="L435" i="28"/>
  <c r="K435" i="28"/>
  <c r="L434" i="28"/>
  <c r="K434" i="28"/>
  <c r="G434" i="28"/>
  <c r="L433" i="28"/>
  <c r="K433" i="28"/>
  <c r="I433" i="28"/>
  <c r="G433" i="28"/>
  <c r="L432" i="28"/>
  <c r="K432" i="28"/>
  <c r="I432" i="28"/>
  <c r="G432" i="28"/>
  <c r="L431" i="28"/>
  <c r="K431" i="28"/>
  <c r="J431" i="28"/>
  <c r="I431" i="28"/>
  <c r="H431" i="28"/>
  <c r="N431" i="28" s="1"/>
  <c r="G431" i="28"/>
  <c r="M431" i="28" s="1"/>
  <c r="L430" i="28"/>
  <c r="K430" i="28"/>
  <c r="L429" i="28"/>
  <c r="K429" i="28"/>
  <c r="H429" i="28"/>
  <c r="G429" i="28"/>
  <c r="L428" i="28"/>
  <c r="K428" i="28"/>
  <c r="L427" i="28"/>
  <c r="K427" i="28"/>
  <c r="L426" i="28"/>
  <c r="K426" i="28"/>
  <c r="J426" i="28"/>
  <c r="I426" i="28"/>
  <c r="H426" i="28"/>
  <c r="N426" i="28" s="1"/>
  <c r="G426" i="28"/>
  <c r="M426" i="28" s="1"/>
  <c r="L425" i="28"/>
  <c r="K425" i="28"/>
  <c r="J425" i="28"/>
  <c r="I425" i="28"/>
  <c r="H425" i="28"/>
  <c r="N425" i="28" s="1"/>
  <c r="G425" i="28"/>
  <c r="M425" i="28" s="1"/>
  <c r="L424" i="28"/>
  <c r="K424" i="28"/>
  <c r="L423" i="28"/>
  <c r="K423" i="28"/>
  <c r="L422" i="28"/>
  <c r="K422" i="28"/>
  <c r="H422" i="28"/>
  <c r="L421" i="28"/>
  <c r="K421" i="28"/>
  <c r="J421" i="28"/>
  <c r="I421" i="28"/>
  <c r="H421" i="28"/>
  <c r="N421" i="28" s="1"/>
  <c r="G421" i="28"/>
  <c r="M421" i="28" s="1"/>
  <c r="L420" i="28"/>
  <c r="K420" i="28"/>
  <c r="J420" i="28"/>
  <c r="I420" i="28"/>
  <c r="H420" i="28"/>
  <c r="N420" i="28" s="1"/>
  <c r="G420" i="28"/>
  <c r="M420" i="28" s="1"/>
  <c r="L419" i="28"/>
  <c r="K419" i="28"/>
  <c r="L418" i="28"/>
  <c r="K418" i="28"/>
  <c r="J418" i="28"/>
  <c r="I418" i="28"/>
  <c r="H418" i="28"/>
  <c r="N418" i="28" s="1"/>
  <c r="G418" i="28"/>
  <c r="M418" i="28" s="1"/>
  <c r="L417" i="28"/>
  <c r="K417" i="28"/>
  <c r="J417" i="28"/>
  <c r="I417" i="28"/>
  <c r="H417" i="28"/>
  <c r="N417" i="28" s="1"/>
  <c r="G417" i="28"/>
  <c r="M417" i="28" s="1"/>
  <c r="L416" i="28"/>
  <c r="K416" i="28"/>
  <c r="J416" i="28"/>
  <c r="I416" i="28"/>
  <c r="H416" i="28"/>
  <c r="N416" i="28" s="1"/>
  <c r="G416" i="28"/>
  <c r="M416" i="28" s="1"/>
  <c r="L415" i="28"/>
  <c r="K415" i="28"/>
  <c r="J415" i="28"/>
  <c r="I415" i="28"/>
  <c r="H415" i="28"/>
  <c r="N415" i="28" s="1"/>
  <c r="G415" i="28"/>
  <c r="M415" i="28" s="1"/>
  <c r="L414" i="28"/>
  <c r="K414" i="28"/>
  <c r="J414" i="28"/>
  <c r="I414" i="28"/>
  <c r="H414" i="28"/>
  <c r="N414" i="28" s="1"/>
  <c r="G414" i="28"/>
  <c r="M414" i="28" s="1"/>
  <c r="L413" i="28"/>
  <c r="K413" i="28"/>
  <c r="J413" i="28"/>
  <c r="H413" i="28"/>
  <c r="L412" i="28"/>
  <c r="K412" i="28"/>
  <c r="J412" i="28"/>
  <c r="I412" i="28"/>
  <c r="H412" i="28"/>
  <c r="N412" i="28" s="1"/>
  <c r="G412" i="28"/>
  <c r="M412" i="28" s="1"/>
  <c r="L411" i="28"/>
  <c r="K411" i="28"/>
  <c r="J411" i="28"/>
  <c r="I411" i="28"/>
  <c r="G411" i="28"/>
  <c r="L410" i="28"/>
  <c r="K410" i="28"/>
  <c r="J410" i="28"/>
  <c r="L409" i="28"/>
  <c r="K409" i="28"/>
  <c r="J409" i="28"/>
  <c r="H409" i="28"/>
  <c r="L408" i="28"/>
  <c r="K408" i="28"/>
  <c r="J408" i="28"/>
  <c r="H408" i="28"/>
  <c r="L407" i="28"/>
  <c r="K407" i="28"/>
  <c r="J407" i="28"/>
  <c r="I407" i="28"/>
  <c r="H407" i="28"/>
  <c r="N407" i="28" s="1"/>
  <c r="L406" i="28"/>
  <c r="K406" i="28"/>
  <c r="J406" i="28"/>
  <c r="L405" i="28"/>
  <c r="K405" i="28"/>
  <c r="I405" i="28"/>
  <c r="G405" i="28"/>
  <c r="L404" i="28"/>
  <c r="K404" i="28"/>
  <c r="J404" i="28"/>
  <c r="I404" i="28"/>
  <c r="H404" i="28"/>
  <c r="N404" i="28" s="1"/>
  <c r="G404" i="28"/>
  <c r="M404" i="28" s="1"/>
  <c r="L403" i="28"/>
  <c r="K403" i="28"/>
  <c r="J403" i="28"/>
  <c r="I403" i="28"/>
  <c r="H403" i="28"/>
  <c r="N403" i="28" s="1"/>
  <c r="G403" i="28"/>
  <c r="M403" i="28" s="1"/>
  <c r="L402" i="28"/>
  <c r="K402" i="28"/>
  <c r="L401" i="28"/>
  <c r="K401" i="28"/>
  <c r="J401" i="28"/>
  <c r="I401" i="28"/>
  <c r="H401" i="28"/>
  <c r="N401" i="28" s="1"/>
  <c r="L400" i="28"/>
  <c r="K400" i="28"/>
  <c r="J400" i="28"/>
  <c r="I400" i="28"/>
  <c r="H400" i="28"/>
  <c r="N400" i="28" s="1"/>
  <c r="G400" i="28"/>
  <c r="M400" i="28" s="1"/>
  <c r="L399" i="28"/>
  <c r="K399" i="28"/>
  <c r="J399" i="28"/>
  <c r="I399" i="28"/>
  <c r="H399" i="28"/>
  <c r="N399" i="28" s="1"/>
  <c r="G399" i="28"/>
  <c r="M399" i="28" s="1"/>
  <c r="L398" i="28"/>
  <c r="K398" i="28"/>
  <c r="I398" i="28"/>
  <c r="H398" i="28"/>
  <c r="G398" i="28"/>
  <c r="L397" i="28"/>
  <c r="K397" i="28"/>
  <c r="J397" i="28"/>
  <c r="I397" i="28"/>
  <c r="H397" i="28"/>
  <c r="N397" i="28" s="1"/>
  <c r="G397" i="28"/>
  <c r="M397" i="28" s="1"/>
  <c r="L396" i="28"/>
  <c r="K396" i="28"/>
  <c r="J396" i="28"/>
  <c r="H396" i="28"/>
  <c r="L395" i="28"/>
  <c r="K395" i="28"/>
  <c r="L394" i="28"/>
  <c r="K394" i="28"/>
  <c r="G394" i="28"/>
  <c r="L393" i="28"/>
  <c r="K393" i="28"/>
  <c r="J393" i="28"/>
  <c r="I393" i="28"/>
  <c r="H393" i="28"/>
  <c r="N393" i="28" s="1"/>
  <c r="G393" i="28"/>
  <c r="M393" i="28" s="1"/>
  <c r="L392" i="28"/>
  <c r="K392" i="28"/>
  <c r="J392" i="28"/>
  <c r="I392" i="28"/>
  <c r="H392" i="28"/>
  <c r="N392" i="28" s="1"/>
  <c r="G392" i="28"/>
  <c r="M392" i="28" s="1"/>
  <c r="L391" i="28"/>
  <c r="K391" i="28"/>
  <c r="L390" i="28"/>
  <c r="K390" i="28"/>
  <c r="J390" i="28"/>
  <c r="I390" i="28"/>
  <c r="H390" i="28"/>
  <c r="N390" i="28" s="1"/>
  <c r="G390" i="28"/>
  <c r="M390" i="28" s="1"/>
  <c r="L389" i="28"/>
  <c r="K389" i="28"/>
  <c r="J389" i="28"/>
  <c r="I389" i="28"/>
  <c r="H389" i="28"/>
  <c r="N389" i="28" s="1"/>
  <c r="G389" i="28"/>
  <c r="M389" i="28" s="1"/>
  <c r="L388" i="28"/>
  <c r="K388" i="28"/>
  <c r="J388" i="28"/>
  <c r="I388" i="28"/>
  <c r="H388" i="28"/>
  <c r="N388" i="28" s="1"/>
  <c r="G388" i="28"/>
  <c r="M388" i="28" s="1"/>
  <c r="L387" i="28"/>
  <c r="K387" i="28"/>
  <c r="I387" i="28"/>
  <c r="L386" i="28"/>
  <c r="K386" i="28"/>
  <c r="J386" i="28"/>
  <c r="I386" i="28"/>
  <c r="L385" i="28"/>
  <c r="K385" i="28"/>
  <c r="J385" i="28"/>
  <c r="I385" i="28"/>
  <c r="H385" i="28"/>
  <c r="N385" i="28" s="1"/>
  <c r="G385" i="28"/>
  <c r="M385" i="28" s="1"/>
  <c r="L384" i="28"/>
  <c r="K384" i="28"/>
  <c r="J384" i="28"/>
  <c r="H384" i="28"/>
  <c r="L383" i="28"/>
  <c r="K383" i="28"/>
  <c r="L382" i="28"/>
  <c r="K382" i="28"/>
  <c r="J382" i="28"/>
  <c r="I382" i="28"/>
  <c r="H382" i="28"/>
  <c r="N382" i="28" s="1"/>
  <c r="G382" i="28"/>
  <c r="M382" i="28" s="1"/>
  <c r="L381" i="28"/>
  <c r="K381" i="28"/>
  <c r="J381" i="28"/>
  <c r="I381" i="28"/>
  <c r="H381" i="28"/>
  <c r="N381" i="28" s="1"/>
  <c r="G381" i="28"/>
  <c r="M381" i="28" s="1"/>
  <c r="L380" i="28"/>
  <c r="K380" i="28"/>
  <c r="L379" i="28"/>
  <c r="K379" i="28"/>
  <c r="J379" i="28"/>
  <c r="I379" i="28"/>
  <c r="H379" i="28"/>
  <c r="N379" i="28" s="1"/>
  <c r="G379" i="28"/>
  <c r="M379" i="28" s="1"/>
  <c r="L378" i="28"/>
  <c r="K378" i="28"/>
  <c r="J378" i="28"/>
  <c r="H378" i="28"/>
  <c r="L377" i="28"/>
  <c r="K377" i="28"/>
  <c r="L376" i="28"/>
  <c r="K376" i="28"/>
  <c r="J376" i="28"/>
  <c r="I376" i="28"/>
  <c r="H376" i="28"/>
  <c r="N376" i="28" s="1"/>
  <c r="G376" i="28"/>
  <c r="M376" i="28" s="1"/>
  <c r="L375" i="28"/>
  <c r="K375" i="28"/>
  <c r="J375" i="28"/>
  <c r="I375" i="28"/>
  <c r="H375" i="28"/>
  <c r="N375" i="28" s="1"/>
  <c r="G375" i="28"/>
  <c r="M375" i="28" s="1"/>
  <c r="L374" i="28"/>
  <c r="K374" i="28"/>
  <c r="J374" i="28"/>
  <c r="I374" i="28"/>
  <c r="H374" i="28"/>
  <c r="N374" i="28" s="1"/>
  <c r="G374" i="28"/>
  <c r="M374" i="28" s="1"/>
  <c r="L373" i="28"/>
  <c r="K373" i="28"/>
  <c r="L372" i="28"/>
  <c r="K372" i="28"/>
  <c r="J372" i="28"/>
  <c r="H372" i="28"/>
  <c r="F371" i="28"/>
  <c r="J394" i="28" s="1"/>
  <c r="E371" i="28"/>
  <c r="I564" i="28" s="1"/>
  <c r="D371" i="28"/>
  <c r="H489" i="28" s="1"/>
  <c r="C371" i="28"/>
  <c r="L363" i="28"/>
  <c r="K363" i="28"/>
  <c r="J363" i="28"/>
  <c r="I363" i="28"/>
  <c r="H363" i="28"/>
  <c r="N363" i="28" s="1"/>
  <c r="G363" i="28"/>
  <c r="M363" i="28" s="1"/>
  <c r="L362" i="28"/>
  <c r="K362" i="28"/>
  <c r="J362" i="28"/>
  <c r="I362" i="28"/>
  <c r="H362" i="28"/>
  <c r="N362" i="28" s="1"/>
  <c r="G362" i="28"/>
  <c r="M362" i="28" s="1"/>
  <c r="L361" i="28"/>
  <c r="K361" i="28"/>
  <c r="J361" i="28"/>
  <c r="I361" i="28"/>
  <c r="H361" i="28"/>
  <c r="N361" i="28" s="1"/>
  <c r="G361" i="28"/>
  <c r="M361" i="28" s="1"/>
  <c r="L360" i="28"/>
  <c r="K360" i="28"/>
  <c r="J360" i="28"/>
  <c r="I360" i="28"/>
  <c r="H360" i="28"/>
  <c r="N360" i="28" s="1"/>
  <c r="G360" i="28"/>
  <c r="M360" i="28" s="1"/>
  <c r="L359" i="28"/>
  <c r="K359" i="28"/>
  <c r="J359" i="28"/>
  <c r="I359" i="28"/>
  <c r="H359" i="28"/>
  <c r="N359" i="28" s="1"/>
  <c r="G359" i="28"/>
  <c r="M359" i="28" s="1"/>
  <c r="L358" i="28"/>
  <c r="K358" i="28"/>
  <c r="J358" i="28"/>
  <c r="I358" i="28"/>
  <c r="H358" i="28"/>
  <c r="N358" i="28" s="1"/>
  <c r="G358" i="28"/>
  <c r="M358" i="28" s="1"/>
  <c r="L357" i="28"/>
  <c r="N357" i="28" s="1"/>
  <c r="K357" i="28"/>
  <c r="J357" i="28"/>
  <c r="I357" i="28"/>
  <c r="H357" i="28"/>
  <c r="G357" i="28"/>
  <c r="M357" i="28" s="1"/>
  <c r="L356" i="28"/>
  <c r="K356" i="28"/>
  <c r="J356" i="28"/>
  <c r="I356" i="28"/>
  <c r="H356" i="28"/>
  <c r="N356" i="28" s="1"/>
  <c r="G356" i="28"/>
  <c r="M356" i="28" s="1"/>
  <c r="L355" i="28"/>
  <c r="K355" i="28"/>
  <c r="J355" i="28"/>
  <c r="I355" i="28"/>
  <c r="H355" i="28"/>
  <c r="N355" i="28" s="1"/>
  <c r="G355" i="28"/>
  <c r="M355" i="28" s="1"/>
  <c r="L354" i="28"/>
  <c r="K354" i="28"/>
  <c r="J354" i="28"/>
  <c r="I354" i="28"/>
  <c r="H354" i="28"/>
  <c r="N354" i="28" s="1"/>
  <c r="G354" i="28"/>
  <c r="M354" i="28" s="1"/>
  <c r="L353" i="28"/>
  <c r="K353" i="28"/>
  <c r="J353" i="28"/>
  <c r="I353" i="28"/>
  <c r="H353" i="28"/>
  <c r="N353" i="28" s="1"/>
  <c r="G353" i="28"/>
  <c r="M353" i="28" s="1"/>
  <c r="L352" i="28"/>
  <c r="K352" i="28"/>
  <c r="J352" i="28"/>
  <c r="I352" i="28"/>
  <c r="H352" i="28"/>
  <c r="N352" i="28" s="1"/>
  <c r="G352" i="28"/>
  <c r="M352" i="28" s="1"/>
  <c r="L351" i="28"/>
  <c r="K351" i="28"/>
  <c r="J351" i="28"/>
  <c r="I351" i="28"/>
  <c r="H351" i="28"/>
  <c r="N351" i="28" s="1"/>
  <c r="G351" i="28"/>
  <c r="M351" i="28" s="1"/>
  <c r="L350" i="28"/>
  <c r="K350" i="28"/>
  <c r="I350" i="28"/>
  <c r="G350" i="28"/>
  <c r="L349" i="28"/>
  <c r="K349" i="28"/>
  <c r="J349" i="28"/>
  <c r="I349" i="28"/>
  <c r="H349" i="28"/>
  <c r="N349" i="28" s="1"/>
  <c r="G349" i="28"/>
  <c r="M349" i="28" s="1"/>
  <c r="L348" i="28"/>
  <c r="K348" i="28"/>
  <c r="J348" i="28"/>
  <c r="I348" i="28"/>
  <c r="H348" i="28"/>
  <c r="N348" i="28" s="1"/>
  <c r="G348" i="28"/>
  <c r="M348" i="28" s="1"/>
  <c r="L347" i="28"/>
  <c r="K347" i="28"/>
  <c r="J347" i="28"/>
  <c r="H347" i="28"/>
  <c r="G347" i="28"/>
  <c r="L346" i="28"/>
  <c r="K346" i="28"/>
  <c r="J346" i="28"/>
  <c r="I346" i="28"/>
  <c r="H346" i="28"/>
  <c r="N346" i="28" s="1"/>
  <c r="G346" i="28"/>
  <c r="M346" i="28" s="1"/>
  <c r="L345" i="28"/>
  <c r="K345" i="28"/>
  <c r="J345" i="28"/>
  <c r="I345" i="28"/>
  <c r="H345" i="28"/>
  <c r="N345" i="28" s="1"/>
  <c r="G345" i="28"/>
  <c r="M345" i="28" s="1"/>
  <c r="L344" i="28"/>
  <c r="K344" i="28"/>
  <c r="J344" i="28"/>
  <c r="I344" i="28"/>
  <c r="H344" i="28"/>
  <c r="N344" i="28" s="1"/>
  <c r="G344" i="28"/>
  <c r="M344" i="28" s="1"/>
  <c r="L343" i="28"/>
  <c r="K343" i="28"/>
  <c r="I343" i="28"/>
  <c r="H343" i="28"/>
  <c r="G343" i="28"/>
  <c r="L342" i="28"/>
  <c r="K342" i="28"/>
  <c r="J342" i="28"/>
  <c r="I342" i="28"/>
  <c r="H342" i="28"/>
  <c r="N342" i="28" s="1"/>
  <c r="G342" i="28"/>
  <c r="M342" i="28" s="1"/>
  <c r="L341" i="28"/>
  <c r="N341" i="28" s="1"/>
  <c r="K341" i="28"/>
  <c r="J341" i="28"/>
  <c r="I341" i="28"/>
  <c r="H341" i="28"/>
  <c r="G341" i="28"/>
  <c r="M341" i="28" s="1"/>
  <c r="L340" i="28"/>
  <c r="K340" i="28"/>
  <c r="J340" i="28"/>
  <c r="I340" i="28"/>
  <c r="H340" i="28"/>
  <c r="N340" i="28" s="1"/>
  <c r="G340" i="28"/>
  <c r="M340" i="28" s="1"/>
  <c r="L339" i="28"/>
  <c r="K339" i="28"/>
  <c r="J339" i="28"/>
  <c r="I339" i="28"/>
  <c r="H339" i="28"/>
  <c r="N339" i="28" s="1"/>
  <c r="G339" i="28"/>
  <c r="M339" i="28" s="1"/>
  <c r="L338" i="28"/>
  <c r="K338" i="28"/>
  <c r="I338" i="28"/>
  <c r="G338" i="28"/>
  <c r="L337" i="28"/>
  <c r="K337" i="28"/>
  <c r="J337" i="28"/>
  <c r="I337" i="28"/>
  <c r="H337" i="28"/>
  <c r="N337" i="28" s="1"/>
  <c r="G337" i="28"/>
  <c r="M337" i="28" s="1"/>
  <c r="L336" i="28"/>
  <c r="K336" i="28"/>
  <c r="H336" i="28"/>
  <c r="N336" i="28" s="1"/>
  <c r="G336" i="28"/>
  <c r="L335" i="28"/>
  <c r="K335" i="28"/>
  <c r="J335" i="28"/>
  <c r="I335" i="28"/>
  <c r="H335" i="28"/>
  <c r="G335" i="28"/>
  <c r="M335" i="28" s="1"/>
  <c r="L334" i="28"/>
  <c r="K334" i="28"/>
  <c r="J334" i="28"/>
  <c r="I334" i="28"/>
  <c r="H334" i="28"/>
  <c r="N334" i="28" s="1"/>
  <c r="G334" i="28"/>
  <c r="M334" i="28" s="1"/>
  <c r="L333" i="28"/>
  <c r="K333" i="28"/>
  <c r="J333" i="28"/>
  <c r="I333" i="28"/>
  <c r="G333" i="28"/>
  <c r="L332" i="28"/>
  <c r="K332" i="28"/>
  <c r="J332" i="28"/>
  <c r="I332" i="28"/>
  <c r="G332" i="28"/>
  <c r="L331" i="28"/>
  <c r="K331" i="28"/>
  <c r="J331" i="28"/>
  <c r="I331" i="28"/>
  <c r="H331" i="28"/>
  <c r="N331" i="28" s="1"/>
  <c r="G331" i="28"/>
  <c r="M331" i="28" s="1"/>
  <c r="L330" i="28"/>
  <c r="K330" i="28"/>
  <c r="J330" i="28"/>
  <c r="I330" i="28"/>
  <c r="H330" i="28"/>
  <c r="G330" i="28"/>
  <c r="M330" i="28" s="1"/>
  <c r="L329" i="28"/>
  <c r="K329" i="28"/>
  <c r="J329" i="28"/>
  <c r="I329" i="28"/>
  <c r="H329" i="28"/>
  <c r="N329" i="28" s="1"/>
  <c r="G329" i="28"/>
  <c r="M329" i="28" s="1"/>
  <c r="L328" i="28"/>
  <c r="K328" i="28"/>
  <c r="J328" i="28"/>
  <c r="I328" i="28"/>
  <c r="H328" i="28"/>
  <c r="N328" i="28" s="1"/>
  <c r="G328" i="28"/>
  <c r="M328" i="28" s="1"/>
  <c r="L327" i="28"/>
  <c r="K327" i="28"/>
  <c r="J327" i="28"/>
  <c r="I327" i="28"/>
  <c r="H327" i="28"/>
  <c r="N327" i="28" s="1"/>
  <c r="G327" i="28"/>
  <c r="M327" i="28" s="1"/>
  <c r="L326" i="28"/>
  <c r="K326" i="28"/>
  <c r="J326" i="28"/>
  <c r="I326" i="28"/>
  <c r="H326" i="28"/>
  <c r="G326" i="28"/>
  <c r="M326" i="28" s="1"/>
  <c r="L325" i="28"/>
  <c r="K325" i="28"/>
  <c r="J325" i="28"/>
  <c r="I325" i="28"/>
  <c r="H325" i="28"/>
  <c r="N325" i="28" s="1"/>
  <c r="G325" i="28"/>
  <c r="M325" i="28" s="1"/>
  <c r="L324" i="28"/>
  <c r="K324" i="28"/>
  <c r="J324" i="28"/>
  <c r="I324" i="28"/>
  <c r="H324" i="28"/>
  <c r="G324" i="28"/>
  <c r="M324" i="28" s="1"/>
  <c r="L323" i="28"/>
  <c r="K323" i="28"/>
  <c r="J323" i="28"/>
  <c r="I323" i="28"/>
  <c r="H323" i="28"/>
  <c r="N323" i="28" s="1"/>
  <c r="G323" i="28"/>
  <c r="M323" i="28" s="1"/>
  <c r="L322" i="28"/>
  <c r="K322" i="28"/>
  <c r="J322" i="28"/>
  <c r="I322" i="28"/>
  <c r="H322" i="28"/>
  <c r="N322" i="28" s="1"/>
  <c r="G322" i="28"/>
  <c r="M322" i="28" s="1"/>
  <c r="L321" i="28"/>
  <c r="K321" i="28"/>
  <c r="J321" i="28"/>
  <c r="I321" i="28"/>
  <c r="H321" i="28"/>
  <c r="N321" i="28" s="1"/>
  <c r="G321" i="28"/>
  <c r="M321" i="28" s="1"/>
  <c r="L320" i="28"/>
  <c r="K320" i="28"/>
  <c r="J320" i="28"/>
  <c r="I320" i="28"/>
  <c r="H320" i="28"/>
  <c r="N320" i="28" s="1"/>
  <c r="G320" i="28"/>
  <c r="M320" i="28" s="1"/>
  <c r="L319" i="28"/>
  <c r="K319" i="28"/>
  <c r="J319" i="28"/>
  <c r="I319" i="28"/>
  <c r="H319" i="28"/>
  <c r="N319" i="28" s="1"/>
  <c r="G319" i="28"/>
  <c r="M319" i="28" s="1"/>
  <c r="L318" i="28"/>
  <c r="K318" i="28"/>
  <c r="L317" i="28"/>
  <c r="K317" i="28"/>
  <c r="J317" i="28"/>
  <c r="I317" i="28"/>
  <c r="H317" i="28"/>
  <c r="N317" i="28" s="1"/>
  <c r="G317" i="28"/>
  <c r="M317" i="28" s="1"/>
  <c r="L316" i="28"/>
  <c r="K316" i="28"/>
  <c r="J316" i="28"/>
  <c r="I316" i="28"/>
  <c r="H316" i="28"/>
  <c r="N316" i="28" s="1"/>
  <c r="G316" i="28"/>
  <c r="M316" i="28" s="1"/>
  <c r="L315" i="28"/>
  <c r="K315" i="28"/>
  <c r="J315" i="28"/>
  <c r="I315" i="28"/>
  <c r="H315" i="28"/>
  <c r="N315" i="28" s="1"/>
  <c r="G315" i="28"/>
  <c r="M315" i="28" s="1"/>
  <c r="L314" i="28"/>
  <c r="K314" i="28"/>
  <c r="J314" i="28"/>
  <c r="I314" i="28"/>
  <c r="H314" i="28"/>
  <c r="N314" i="28" s="1"/>
  <c r="G314" i="28"/>
  <c r="M314" i="28" s="1"/>
  <c r="L313" i="28"/>
  <c r="N313" i="28" s="1"/>
  <c r="K313" i="28"/>
  <c r="J313" i="28"/>
  <c r="I313" i="28"/>
  <c r="H313" i="28"/>
  <c r="G313" i="28"/>
  <c r="M313" i="28" s="1"/>
  <c r="L312" i="28"/>
  <c r="K312" i="28"/>
  <c r="L311" i="28"/>
  <c r="K311" i="28"/>
  <c r="J311" i="28"/>
  <c r="I311" i="28"/>
  <c r="H311" i="28"/>
  <c r="N311" i="28" s="1"/>
  <c r="G311" i="28"/>
  <c r="M311" i="28" s="1"/>
  <c r="L310" i="28"/>
  <c r="K310" i="28"/>
  <c r="J310" i="28"/>
  <c r="H310" i="28"/>
  <c r="L309" i="28"/>
  <c r="K309" i="28"/>
  <c r="J309" i="28"/>
  <c r="I309" i="28"/>
  <c r="H309" i="28"/>
  <c r="G309" i="28"/>
  <c r="M309" i="28" s="1"/>
  <c r="L308" i="28"/>
  <c r="K308" i="28"/>
  <c r="J308" i="28"/>
  <c r="H308" i="28"/>
  <c r="G308" i="28"/>
  <c r="L307" i="28"/>
  <c r="K307" i="28"/>
  <c r="J307" i="28"/>
  <c r="I307" i="28"/>
  <c r="H307" i="28"/>
  <c r="G307" i="28"/>
  <c r="M307" i="28" s="1"/>
  <c r="L306" i="28"/>
  <c r="K306" i="28"/>
  <c r="J306" i="28"/>
  <c r="I306" i="28"/>
  <c r="H306" i="28"/>
  <c r="N306" i="28" s="1"/>
  <c r="L305" i="28"/>
  <c r="K305" i="28"/>
  <c r="J305" i="28"/>
  <c r="I305" i="28"/>
  <c r="H305" i="28"/>
  <c r="N305" i="28" s="1"/>
  <c r="G305" i="28"/>
  <c r="L304" i="28"/>
  <c r="K304" i="28"/>
  <c r="J304" i="28"/>
  <c r="I304" i="28"/>
  <c r="H304" i="28"/>
  <c r="N304" i="28" s="1"/>
  <c r="G304" i="28"/>
  <c r="M304" i="28" s="1"/>
  <c r="L303" i="28"/>
  <c r="K303" i="28"/>
  <c r="J303" i="28"/>
  <c r="I303" i="28"/>
  <c r="H303" i="28"/>
  <c r="N303" i="28" s="1"/>
  <c r="G303" i="28"/>
  <c r="L302" i="28"/>
  <c r="K302" i="28"/>
  <c r="J302" i="28"/>
  <c r="I302" i="28"/>
  <c r="H302" i="28"/>
  <c r="N302" i="28" s="1"/>
  <c r="G302" i="28"/>
  <c r="M302" i="28" s="1"/>
  <c r="L301" i="28"/>
  <c r="K301" i="28"/>
  <c r="J301" i="28"/>
  <c r="I301" i="28"/>
  <c r="H301" i="28"/>
  <c r="N301" i="28" s="1"/>
  <c r="G301" i="28"/>
  <c r="L300" i="28"/>
  <c r="K300" i="28"/>
  <c r="I300" i="28"/>
  <c r="H300" i="28"/>
  <c r="G300" i="28"/>
  <c r="L299" i="28"/>
  <c r="K299" i="28"/>
  <c r="J299" i="28"/>
  <c r="H299" i="28"/>
  <c r="L298" i="28"/>
  <c r="K298" i="28"/>
  <c r="J298" i="28"/>
  <c r="I298" i="28"/>
  <c r="H298" i="28"/>
  <c r="N298" i="28" s="1"/>
  <c r="G298" i="28"/>
  <c r="L297" i="28"/>
  <c r="K297" i="28"/>
  <c r="J297" i="28"/>
  <c r="H297" i="28"/>
  <c r="L296" i="28"/>
  <c r="K296" i="28"/>
  <c r="J296" i="28"/>
  <c r="I296" i="28"/>
  <c r="H296" i="28"/>
  <c r="N296" i="28" s="1"/>
  <c r="G296" i="28"/>
  <c r="M296" i="28" s="1"/>
  <c r="L295" i="28"/>
  <c r="K295" i="28"/>
  <c r="H295" i="28"/>
  <c r="L294" i="28"/>
  <c r="K294" i="28"/>
  <c r="G294" i="28"/>
  <c r="L293" i="28"/>
  <c r="K293" i="28"/>
  <c r="L292" i="28"/>
  <c r="K292" i="28"/>
  <c r="J292" i="28"/>
  <c r="I292" i="28"/>
  <c r="G292" i="28"/>
  <c r="L291" i="28"/>
  <c r="K291" i="28"/>
  <c r="J291" i="28"/>
  <c r="I291" i="28"/>
  <c r="H291" i="28"/>
  <c r="G291" i="28"/>
  <c r="M291" i="28" s="1"/>
  <c r="L290" i="28"/>
  <c r="K290" i="28"/>
  <c r="J290" i="28"/>
  <c r="I290" i="28"/>
  <c r="H290" i="28"/>
  <c r="N290" i="28" s="1"/>
  <c r="G290" i="28"/>
  <c r="M290" i="28" s="1"/>
  <c r="L289" i="28"/>
  <c r="K289" i="28"/>
  <c r="J289" i="28"/>
  <c r="I289" i="28"/>
  <c r="H289" i="28"/>
  <c r="G289" i="28"/>
  <c r="M289" i="28" s="1"/>
  <c r="L288" i="28"/>
  <c r="K288" i="28"/>
  <c r="J288" i="28"/>
  <c r="H288" i="28"/>
  <c r="L287" i="28"/>
  <c r="K287" i="28"/>
  <c r="J287" i="28"/>
  <c r="I287" i="28"/>
  <c r="H287" i="28"/>
  <c r="N287" i="28" s="1"/>
  <c r="G287" i="28"/>
  <c r="M287" i="28" s="1"/>
  <c r="L286" i="28"/>
  <c r="N286" i="28" s="1"/>
  <c r="K286" i="28"/>
  <c r="J286" i="28"/>
  <c r="I286" i="28"/>
  <c r="H286" i="28"/>
  <c r="G286" i="28"/>
  <c r="M286" i="28" s="1"/>
  <c r="L285" i="28"/>
  <c r="K285" i="28"/>
  <c r="J285" i="28"/>
  <c r="I285" i="28"/>
  <c r="H285" i="28"/>
  <c r="N285" i="28" s="1"/>
  <c r="G285" i="28"/>
  <c r="L284" i="28"/>
  <c r="K284" i="28"/>
  <c r="J284" i="28"/>
  <c r="I284" i="28"/>
  <c r="H284" i="28"/>
  <c r="N284" i="28" s="1"/>
  <c r="G284" i="28"/>
  <c r="M284" i="28" s="1"/>
  <c r="L283" i="28"/>
  <c r="K283" i="28"/>
  <c r="J283" i="28"/>
  <c r="I283" i="28"/>
  <c r="H283" i="28"/>
  <c r="N283" i="28" s="1"/>
  <c r="G283" i="28"/>
  <c r="L282" i="28"/>
  <c r="K282" i="28"/>
  <c r="J282" i="28"/>
  <c r="I282" i="28"/>
  <c r="H282" i="28"/>
  <c r="N282" i="28" s="1"/>
  <c r="G282" i="28"/>
  <c r="M282" i="28" s="1"/>
  <c r="L281" i="28"/>
  <c r="K281" i="28"/>
  <c r="I281" i="28"/>
  <c r="G281" i="28"/>
  <c r="L280" i="28"/>
  <c r="K280" i="28"/>
  <c r="J280" i="28"/>
  <c r="I280" i="28"/>
  <c r="H280" i="28"/>
  <c r="N280" i="28" s="1"/>
  <c r="G280" i="28"/>
  <c r="L279" i="28"/>
  <c r="K279" i="28"/>
  <c r="J279" i="28"/>
  <c r="I279" i="28"/>
  <c r="H279" i="28"/>
  <c r="N279" i="28" s="1"/>
  <c r="G279" i="28"/>
  <c r="M279" i="28" s="1"/>
  <c r="L278" i="28"/>
  <c r="K278" i="28"/>
  <c r="J278" i="28"/>
  <c r="I278" i="28"/>
  <c r="H278" i="28"/>
  <c r="N278" i="28" s="1"/>
  <c r="G278" i="28"/>
  <c r="L277" i="28"/>
  <c r="K277" i="28"/>
  <c r="J277" i="28"/>
  <c r="I277" i="28"/>
  <c r="H277" i="28"/>
  <c r="N277" i="28" s="1"/>
  <c r="G277" i="28"/>
  <c r="M277" i="28" s="1"/>
  <c r="L276" i="28"/>
  <c r="K276" i="28"/>
  <c r="J276" i="28"/>
  <c r="H276" i="28"/>
  <c r="G276" i="28"/>
  <c r="L275" i="28"/>
  <c r="K275" i="28"/>
  <c r="I275" i="28"/>
  <c r="H275" i="28"/>
  <c r="G275" i="28"/>
  <c r="L274" i="28"/>
  <c r="K274" i="28"/>
  <c r="J274" i="28"/>
  <c r="I274" i="28"/>
  <c r="H274" i="28"/>
  <c r="N274" i="28" s="1"/>
  <c r="G274" i="28"/>
  <c r="M274" i="28" s="1"/>
  <c r="L273" i="28"/>
  <c r="K273" i="28"/>
  <c r="J273" i="28"/>
  <c r="I273" i="28"/>
  <c r="H273" i="28"/>
  <c r="N273" i="28" s="1"/>
  <c r="G273" i="28"/>
  <c r="L272" i="28"/>
  <c r="K272" i="28"/>
  <c r="J272" i="28"/>
  <c r="I272" i="28"/>
  <c r="H272" i="28"/>
  <c r="N272" i="28" s="1"/>
  <c r="G272" i="28"/>
  <c r="M272" i="28" s="1"/>
  <c r="L271" i="28"/>
  <c r="N271" i="28" s="1"/>
  <c r="K271" i="28"/>
  <c r="J271" i="28"/>
  <c r="I271" i="28"/>
  <c r="H271" i="28"/>
  <c r="G271" i="28"/>
  <c r="L270" i="28"/>
  <c r="K270" i="28"/>
  <c r="J270" i="28"/>
  <c r="I270" i="28"/>
  <c r="H270" i="28"/>
  <c r="N270" i="28" s="1"/>
  <c r="G270" i="28"/>
  <c r="M270" i="28" s="1"/>
  <c r="L269" i="28"/>
  <c r="K269" i="28"/>
  <c r="J269" i="28"/>
  <c r="I269" i="28"/>
  <c r="H269" i="28"/>
  <c r="N269" i="28" s="1"/>
  <c r="G269" i="28"/>
  <c r="L268" i="28"/>
  <c r="K268" i="28"/>
  <c r="J268" i="28"/>
  <c r="I268" i="28"/>
  <c r="H268" i="28"/>
  <c r="N268" i="28" s="1"/>
  <c r="G268" i="28"/>
  <c r="M268" i="28" s="1"/>
  <c r="L267" i="28"/>
  <c r="K267" i="28"/>
  <c r="J267" i="28"/>
  <c r="I267" i="28"/>
  <c r="H267" i="28"/>
  <c r="N267" i="28" s="1"/>
  <c r="G267" i="28"/>
  <c r="L266" i="28"/>
  <c r="K266" i="28"/>
  <c r="J266" i="28"/>
  <c r="I266" i="28"/>
  <c r="H266" i="28"/>
  <c r="N266" i="28" s="1"/>
  <c r="G266" i="28"/>
  <c r="M266" i="28" s="1"/>
  <c r="L265" i="28"/>
  <c r="K265" i="28"/>
  <c r="I265" i="28"/>
  <c r="G265" i="28"/>
  <c r="L264" i="28"/>
  <c r="K264" i="28"/>
  <c r="J264" i="28"/>
  <c r="I264" i="28"/>
  <c r="H264" i="28"/>
  <c r="N264" i="28" s="1"/>
  <c r="G264" i="28"/>
  <c r="L263" i="28"/>
  <c r="K263" i="28"/>
  <c r="J263" i="28"/>
  <c r="H263" i="28"/>
  <c r="G263" i="28"/>
  <c r="L262" i="28"/>
  <c r="K262" i="28"/>
  <c r="J262" i="28"/>
  <c r="I262" i="28"/>
  <c r="H262" i="28"/>
  <c r="N262" i="28" s="1"/>
  <c r="G262" i="28"/>
  <c r="M262" i="28" s="1"/>
  <c r="L261" i="28"/>
  <c r="K261" i="28"/>
  <c r="J261" i="28"/>
  <c r="I261" i="28"/>
  <c r="H261" i="28"/>
  <c r="G261" i="28"/>
  <c r="M261" i="28" s="1"/>
  <c r="L260" i="28"/>
  <c r="K260" i="28"/>
  <c r="J260" i="28"/>
  <c r="I260" i="28"/>
  <c r="H260" i="28"/>
  <c r="N260" i="28" s="1"/>
  <c r="G260" i="28"/>
  <c r="M260" i="28" s="1"/>
  <c r="L259" i="28"/>
  <c r="K259" i="28"/>
  <c r="J259" i="28"/>
  <c r="I259" i="28"/>
  <c r="H259" i="28"/>
  <c r="G259" i="28"/>
  <c r="M259" i="28" s="1"/>
  <c r="L258" i="28"/>
  <c r="K258" i="28"/>
  <c r="I258" i="28"/>
  <c r="G258" i="28"/>
  <c r="L257" i="28"/>
  <c r="K257" i="28"/>
  <c r="J257" i="28"/>
  <c r="I257" i="28"/>
  <c r="H257" i="28"/>
  <c r="N257" i="28" s="1"/>
  <c r="G257" i="28"/>
  <c r="M257" i="28" s="1"/>
  <c r="L256" i="28"/>
  <c r="K256" i="28"/>
  <c r="J256" i="28"/>
  <c r="I256" i="28"/>
  <c r="H256" i="28"/>
  <c r="G256" i="28"/>
  <c r="M256" i="28" s="1"/>
  <c r="L255" i="28"/>
  <c r="K255" i="28"/>
  <c r="H255" i="28"/>
  <c r="L254" i="28"/>
  <c r="K254" i="28"/>
  <c r="I254" i="28"/>
  <c r="L253" i="28"/>
  <c r="K253" i="28"/>
  <c r="J253" i="28"/>
  <c r="I253" i="28"/>
  <c r="H253" i="28"/>
  <c r="N253" i="28" s="1"/>
  <c r="G253" i="28"/>
  <c r="M253" i="28" s="1"/>
  <c r="L252" i="28"/>
  <c r="K252" i="28"/>
  <c r="J252" i="28"/>
  <c r="I252" i="28"/>
  <c r="H252" i="28"/>
  <c r="G252" i="28"/>
  <c r="M252" i="28" s="1"/>
  <c r="L251" i="28"/>
  <c r="K251" i="28"/>
  <c r="J251" i="28"/>
  <c r="I251" i="28"/>
  <c r="H251" i="28"/>
  <c r="N251" i="28" s="1"/>
  <c r="G251" i="28"/>
  <c r="M251" i="28" s="1"/>
  <c r="L250" i="28"/>
  <c r="K250" i="28"/>
  <c r="J250" i="28"/>
  <c r="I250" i="28"/>
  <c r="H250" i="28"/>
  <c r="G250" i="28"/>
  <c r="M250" i="28" s="1"/>
  <c r="L249" i="28"/>
  <c r="K249" i="28"/>
  <c r="J249" i="28"/>
  <c r="I249" i="28"/>
  <c r="H249" i="28"/>
  <c r="N249" i="28" s="1"/>
  <c r="G249" i="28"/>
  <c r="M249" i="28" s="1"/>
  <c r="L248" i="28"/>
  <c r="N248" i="28" s="1"/>
  <c r="K248" i="28"/>
  <c r="J248" i="28"/>
  <c r="I248" i="28"/>
  <c r="H248" i="28"/>
  <c r="L247" i="28"/>
  <c r="K247" i="28"/>
  <c r="J247" i="28"/>
  <c r="I247" i="28"/>
  <c r="H247" i="28"/>
  <c r="N247" i="28" s="1"/>
  <c r="G247" i="28"/>
  <c r="M247" i="28" s="1"/>
  <c r="L246" i="28"/>
  <c r="K246" i="28"/>
  <c r="J246" i="28"/>
  <c r="I246" i="28"/>
  <c r="H246" i="28"/>
  <c r="N246" i="28" s="1"/>
  <c r="G246" i="28"/>
  <c r="L245" i="28"/>
  <c r="K245" i="28"/>
  <c r="J245" i="28"/>
  <c r="I245" i="28"/>
  <c r="L244" i="28"/>
  <c r="K244" i="28"/>
  <c r="J244" i="28"/>
  <c r="I244" i="28"/>
  <c r="L243" i="28"/>
  <c r="K243" i="28"/>
  <c r="J243" i="28"/>
  <c r="I243" i="28"/>
  <c r="H243" i="28"/>
  <c r="N243" i="28" s="1"/>
  <c r="G243" i="28"/>
  <c r="M243" i="28" s="1"/>
  <c r="L242" i="28"/>
  <c r="K242" i="28"/>
  <c r="L241" i="28"/>
  <c r="N241" i="28" s="1"/>
  <c r="K241" i="28"/>
  <c r="J241" i="28"/>
  <c r="I241" i="28"/>
  <c r="H241" i="28"/>
  <c r="G241" i="28"/>
  <c r="M241" i="28" s="1"/>
  <c r="L240" i="28"/>
  <c r="K240" i="28"/>
  <c r="J240" i="28"/>
  <c r="I240" i="28"/>
  <c r="H240" i="28"/>
  <c r="N240" i="28" s="1"/>
  <c r="G240" i="28"/>
  <c r="L239" i="28"/>
  <c r="K239" i="28"/>
  <c r="J239" i="28"/>
  <c r="I239" i="28"/>
  <c r="G239" i="28"/>
  <c r="L238" i="28"/>
  <c r="K238" i="28"/>
  <c r="J238" i="28"/>
  <c r="I238" i="28"/>
  <c r="L237" i="28"/>
  <c r="K237" i="28"/>
  <c r="J237" i="28"/>
  <c r="I237" i="28"/>
  <c r="H237" i="28"/>
  <c r="N237" i="28" s="1"/>
  <c r="G237" i="28"/>
  <c r="M237" i="28" s="1"/>
  <c r="L236" i="28"/>
  <c r="K236" i="28"/>
  <c r="J236" i="28"/>
  <c r="I236" i="28"/>
  <c r="H236" i="28"/>
  <c r="G236" i="28"/>
  <c r="M236" i="28" s="1"/>
  <c r="L235" i="28"/>
  <c r="K235" i="28"/>
  <c r="L234" i="28"/>
  <c r="K234" i="28"/>
  <c r="J234" i="28"/>
  <c r="I234" i="28"/>
  <c r="H234" i="28"/>
  <c r="N234" i="28" s="1"/>
  <c r="G234" i="28"/>
  <c r="M234" i="28" s="1"/>
  <c r="L233" i="28"/>
  <c r="K233" i="28"/>
  <c r="J233" i="28"/>
  <c r="I233" i="28"/>
  <c r="H233" i="28"/>
  <c r="N233" i="28" s="1"/>
  <c r="G233" i="28"/>
  <c r="L232" i="28"/>
  <c r="K232" i="28"/>
  <c r="J232" i="28"/>
  <c r="I232" i="28"/>
  <c r="H232" i="28"/>
  <c r="N232" i="28" s="1"/>
  <c r="G232" i="28"/>
  <c r="M232" i="28" s="1"/>
  <c r="L231" i="28"/>
  <c r="K231" i="28"/>
  <c r="I231" i="28"/>
  <c r="G231" i="28"/>
  <c r="L230" i="28"/>
  <c r="K230" i="28"/>
  <c r="L229" i="28"/>
  <c r="N229" i="28" s="1"/>
  <c r="K229" i="28"/>
  <c r="J229" i="28"/>
  <c r="I229" i="28"/>
  <c r="H229" i="28"/>
  <c r="G229" i="28"/>
  <c r="M229" i="28" s="1"/>
  <c r="L228" i="28"/>
  <c r="K228" i="28"/>
  <c r="J228" i="28"/>
  <c r="H228" i="28"/>
  <c r="G228" i="28"/>
  <c r="L227" i="28"/>
  <c r="K227" i="28"/>
  <c r="J227" i="28"/>
  <c r="I227" i="28"/>
  <c r="G227" i="28"/>
  <c r="L226" i="28"/>
  <c r="N226" i="28" s="1"/>
  <c r="K226" i="28"/>
  <c r="J226" i="28"/>
  <c r="I226" i="28"/>
  <c r="H226" i="28"/>
  <c r="G226" i="28"/>
  <c r="M226" i="28" s="1"/>
  <c r="L225" i="28"/>
  <c r="K225" i="28"/>
  <c r="I225" i="28"/>
  <c r="G225" i="28"/>
  <c r="L224" i="28"/>
  <c r="K224" i="28"/>
  <c r="J224" i="28"/>
  <c r="I224" i="28"/>
  <c r="H224" i="28"/>
  <c r="N224" i="28" s="1"/>
  <c r="G224" i="28"/>
  <c r="M224" i="28" s="1"/>
  <c r="L223" i="28"/>
  <c r="K223" i="28"/>
  <c r="J223" i="28"/>
  <c r="I223" i="28"/>
  <c r="H223" i="28"/>
  <c r="G223" i="28"/>
  <c r="M223" i="28" s="1"/>
  <c r="L222" i="28"/>
  <c r="K222" i="28"/>
  <c r="J222" i="28"/>
  <c r="I222" i="28"/>
  <c r="G222" i="28"/>
  <c r="L221" i="28"/>
  <c r="K221" i="28"/>
  <c r="I221" i="28"/>
  <c r="G221" i="28"/>
  <c r="L220" i="28"/>
  <c r="K220" i="28"/>
  <c r="I220" i="28"/>
  <c r="H220" i="28"/>
  <c r="G220" i="28"/>
  <c r="L219" i="28"/>
  <c r="K219" i="28"/>
  <c r="I219" i="28"/>
  <c r="G219" i="28"/>
  <c r="L218" i="28"/>
  <c r="K218" i="28"/>
  <c r="I218" i="28"/>
  <c r="G218" i="28"/>
  <c r="L217" i="28"/>
  <c r="K217" i="28"/>
  <c r="J217" i="28"/>
  <c r="I217" i="28"/>
  <c r="H217" i="28"/>
  <c r="N217" i="28" s="1"/>
  <c r="G217" i="28"/>
  <c r="M217" i="28" s="1"/>
  <c r="L216" i="28"/>
  <c r="K216" i="28"/>
  <c r="J216" i="28"/>
  <c r="I216" i="28"/>
  <c r="H216" i="28"/>
  <c r="N216" i="28" s="1"/>
  <c r="G216" i="28"/>
  <c r="L215" i="28"/>
  <c r="K215" i="28"/>
  <c r="J215" i="28"/>
  <c r="I215" i="28"/>
  <c r="H215" i="28"/>
  <c r="N215" i="28" s="1"/>
  <c r="G215" i="28"/>
  <c r="M215" i="28" s="1"/>
  <c r="L214" i="28"/>
  <c r="K214" i="28"/>
  <c r="J214" i="28"/>
  <c r="I214" i="28"/>
  <c r="H214" i="28"/>
  <c r="N214" i="28" s="1"/>
  <c r="G214" i="28"/>
  <c r="L213" i="28"/>
  <c r="K213" i="28"/>
  <c r="J213" i="28"/>
  <c r="I213" i="28"/>
  <c r="H213" i="28"/>
  <c r="N213" i="28" s="1"/>
  <c r="G213" i="28"/>
  <c r="M213" i="28" s="1"/>
  <c r="L212" i="28"/>
  <c r="K212" i="28"/>
  <c r="J212" i="28"/>
  <c r="I212" i="28"/>
  <c r="H212" i="28"/>
  <c r="N212" i="28" s="1"/>
  <c r="G212" i="28"/>
  <c r="L211" i="28"/>
  <c r="K211" i="28"/>
  <c r="J211" i="28"/>
  <c r="I211" i="28"/>
  <c r="H211" i="28"/>
  <c r="N211" i="28" s="1"/>
  <c r="G211" i="28"/>
  <c r="M211" i="28" s="1"/>
  <c r="L210" i="28"/>
  <c r="N210" i="28" s="1"/>
  <c r="K210" i="28"/>
  <c r="J210" i="28"/>
  <c r="I210" i="28"/>
  <c r="H210" i="28"/>
  <c r="G210" i="28"/>
  <c r="M210" i="28" s="1"/>
  <c r="L209" i="28"/>
  <c r="K209" i="28"/>
  <c r="J209" i="28"/>
  <c r="I209" i="28"/>
  <c r="H209" i="28"/>
  <c r="N209" i="28" s="1"/>
  <c r="G209" i="28"/>
  <c r="M209" i="28" s="1"/>
  <c r="L208" i="28"/>
  <c r="K208" i="28"/>
  <c r="J208" i="28"/>
  <c r="I208" i="28"/>
  <c r="H208" i="28"/>
  <c r="G208" i="28"/>
  <c r="M208" i="28" s="1"/>
  <c r="L207" i="28"/>
  <c r="K207" i="28"/>
  <c r="J207" i="28"/>
  <c r="I207" i="28"/>
  <c r="H207" i="28"/>
  <c r="N207" i="28" s="1"/>
  <c r="G207" i="28"/>
  <c r="M207" i="28" s="1"/>
  <c r="L206" i="28"/>
  <c r="N206" i="28" s="1"/>
  <c r="K206" i="28"/>
  <c r="J206" i="28"/>
  <c r="I206" i="28"/>
  <c r="H206" i="28"/>
  <c r="G206" i="28"/>
  <c r="M206" i="28" s="1"/>
  <c r="L205" i="28"/>
  <c r="K205" i="28"/>
  <c r="J205" i="28"/>
  <c r="I205" i="28"/>
  <c r="H205" i="28"/>
  <c r="N205" i="28" s="1"/>
  <c r="G205" i="28"/>
  <c r="M205" i="28" s="1"/>
  <c r="L204" i="28"/>
  <c r="K204" i="28"/>
  <c r="I204" i="28"/>
  <c r="H204" i="28"/>
  <c r="L203" i="28"/>
  <c r="K203" i="28"/>
  <c r="L202" i="28"/>
  <c r="N202" i="28" s="1"/>
  <c r="K202" i="28"/>
  <c r="J202" i="28"/>
  <c r="I202" i="28"/>
  <c r="H202" i="28"/>
  <c r="L201" i="28"/>
  <c r="K201" i="28"/>
  <c r="J201" i="28"/>
  <c r="I201" i="28"/>
  <c r="H201" i="28"/>
  <c r="G201" i="28"/>
  <c r="M201" i="28" s="1"/>
  <c r="L200" i="28"/>
  <c r="K200" i="28"/>
  <c r="J200" i="28"/>
  <c r="I200" i="28"/>
  <c r="H200" i="28"/>
  <c r="N200" i="28" s="1"/>
  <c r="G200" i="28"/>
  <c r="M200" i="28" s="1"/>
  <c r="L199" i="28"/>
  <c r="N199" i="28" s="1"/>
  <c r="K199" i="28"/>
  <c r="J199" i="28"/>
  <c r="I199" i="28"/>
  <c r="H199" i="28"/>
  <c r="G199" i="28"/>
  <c r="M199" i="28" s="1"/>
  <c r="L198" i="28"/>
  <c r="K198" i="28"/>
  <c r="J198" i="28"/>
  <c r="I198" i="28"/>
  <c r="H198" i="28"/>
  <c r="N198" i="28" s="1"/>
  <c r="G198" i="28"/>
  <c r="M198" i="28" s="1"/>
  <c r="L197" i="28"/>
  <c r="K197" i="28"/>
  <c r="I197" i="28"/>
  <c r="H197" i="28"/>
  <c r="L196" i="28"/>
  <c r="K196" i="28"/>
  <c r="J196" i="28"/>
  <c r="I196" i="28"/>
  <c r="H196" i="28"/>
  <c r="N196" i="28" s="1"/>
  <c r="G196" i="28"/>
  <c r="M196" i="28" s="1"/>
  <c r="L195" i="28"/>
  <c r="K195" i="28"/>
  <c r="L194" i="28"/>
  <c r="K194" i="28"/>
  <c r="J194" i="28"/>
  <c r="I194" i="28"/>
  <c r="G194" i="28"/>
  <c r="L193" i="28"/>
  <c r="K193" i="28"/>
  <c r="G193" i="28"/>
  <c r="L192" i="28"/>
  <c r="K192" i="28"/>
  <c r="J192" i="28"/>
  <c r="I192" i="28"/>
  <c r="H192" i="28"/>
  <c r="N192" i="28" s="1"/>
  <c r="G192" i="28"/>
  <c r="M192" i="28" s="1"/>
  <c r="L191" i="28"/>
  <c r="K191" i="28"/>
  <c r="H191" i="28"/>
  <c r="G191" i="28"/>
  <c r="L190" i="28"/>
  <c r="K190" i="28"/>
  <c r="I190" i="28"/>
  <c r="H190" i="28"/>
  <c r="G190" i="28"/>
  <c r="L189" i="28"/>
  <c r="K189" i="28"/>
  <c r="F188" i="28"/>
  <c r="J230" i="28" s="1"/>
  <c r="E188" i="28"/>
  <c r="I336" i="28" s="1"/>
  <c r="D188" i="28"/>
  <c r="H332" i="28" s="1"/>
  <c r="C188" i="28"/>
  <c r="G310" i="28" s="1"/>
  <c r="L180" i="28"/>
  <c r="K180" i="28"/>
  <c r="J180" i="28"/>
  <c r="I180" i="28"/>
  <c r="H180" i="28"/>
  <c r="G180" i="28"/>
  <c r="M180" i="28" s="1"/>
  <c r="L179" i="28"/>
  <c r="K179" i="28"/>
  <c r="J179" i="28"/>
  <c r="I179" i="28"/>
  <c r="H179" i="28"/>
  <c r="N179" i="28" s="1"/>
  <c r="G179" i="28"/>
  <c r="L178" i="28"/>
  <c r="K178" i="28"/>
  <c r="I178" i="28"/>
  <c r="G178" i="28"/>
  <c r="L177" i="28"/>
  <c r="K177" i="28"/>
  <c r="J177" i="28"/>
  <c r="H177" i="28"/>
  <c r="L176" i="28"/>
  <c r="K176" i="28"/>
  <c r="J176" i="28"/>
  <c r="I176" i="28"/>
  <c r="H176" i="28"/>
  <c r="N176" i="28" s="1"/>
  <c r="G176" i="28"/>
  <c r="M176" i="28" s="1"/>
  <c r="L175" i="28"/>
  <c r="K175" i="28"/>
  <c r="I175" i="28"/>
  <c r="G175" i="28"/>
  <c r="L174" i="28"/>
  <c r="K174" i="28"/>
  <c r="J174" i="28"/>
  <c r="I174" i="28"/>
  <c r="H174" i="28"/>
  <c r="N174" i="28" s="1"/>
  <c r="G174" i="28"/>
  <c r="L173" i="28"/>
  <c r="K173" i="28"/>
  <c r="J173" i="28"/>
  <c r="I173" i="28"/>
  <c r="H173" i="28"/>
  <c r="G173" i="28"/>
  <c r="M173" i="28" s="1"/>
  <c r="L172" i="28"/>
  <c r="K172" i="28"/>
  <c r="J172" i="28"/>
  <c r="I172" i="28"/>
  <c r="H172" i="28"/>
  <c r="N172" i="28" s="1"/>
  <c r="G172" i="28"/>
  <c r="L171" i="28"/>
  <c r="K171" i="28"/>
  <c r="J171" i="28"/>
  <c r="I171" i="28"/>
  <c r="G171" i="28"/>
  <c r="L170" i="28"/>
  <c r="K170" i="28"/>
  <c r="I170" i="28"/>
  <c r="H170" i="28"/>
  <c r="G170" i="28"/>
  <c r="L169" i="28"/>
  <c r="K169" i="28"/>
  <c r="J169" i="28"/>
  <c r="I169" i="28"/>
  <c r="H169" i="28"/>
  <c r="G169" i="28"/>
  <c r="M169" i="28" s="1"/>
  <c r="L168" i="28"/>
  <c r="K168" i="28"/>
  <c r="J168" i="28"/>
  <c r="I168" i="28"/>
  <c r="H168" i="28"/>
  <c r="N168" i="28" s="1"/>
  <c r="G168" i="28"/>
  <c r="M168" i="28" s="1"/>
  <c r="L167" i="28"/>
  <c r="K167" i="28"/>
  <c r="J167" i="28"/>
  <c r="I167" i="28"/>
  <c r="H167" i="28"/>
  <c r="G167" i="28"/>
  <c r="L166" i="28"/>
  <c r="K166" i="28"/>
  <c r="J166" i="28"/>
  <c r="H166" i="28"/>
  <c r="L165" i="28"/>
  <c r="K165" i="28"/>
  <c r="J165" i="28"/>
  <c r="I165" i="28"/>
  <c r="H165" i="28"/>
  <c r="N165" i="28" s="1"/>
  <c r="G165" i="28"/>
  <c r="M165" i="28" s="1"/>
  <c r="L164" i="28"/>
  <c r="K164" i="28"/>
  <c r="J164" i="28"/>
  <c r="I164" i="28"/>
  <c r="H164" i="28"/>
  <c r="G164" i="28"/>
  <c r="M164" i="28" s="1"/>
  <c r="L163" i="28"/>
  <c r="K163" i="28"/>
  <c r="J163" i="28"/>
  <c r="I163" i="28"/>
  <c r="H163" i="28"/>
  <c r="N163" i="28" s="1"/>
  <c r="G163" i="28"/>
  <c r="M163" i="28" s="1"/>
  <c r="L162" i="28"/>
  <c r="K162" i="28"/>
  <c r="J162" i="28"/>
  <c r="I162" i="28"/>
  <c r="H162" i="28"/>
  <c r="G162" i="28"/>
  <c r="L161" i="28"/>
  <c r="K161" i="28"/>
  <c r="J161" i="28"/>
  <c r="I161" i="28"/>
  <c r="H161" i="28"/>
  <c r="N161" i="28" s="1"/>
  <c r="L160" i="28"/>
  <c r="N160" i="28" s="1"/>
  <c r="K160" i="28"/>
  <c r="J160" i="28"/>
  <c r="I160" i="28"/>
  <c r="H160" i="28"/>
  <c r="G160" i="28"/>
  <c r="L159" i="28"/>
  <c r="K159" i="28"/>
  <c r="J159" i="28"/>
  <c r="I159" i="28"/>
  <c r="H159" i="28"/>
  <c r="G159" i="28"/>
  <c r="M159" i="28" s="1"/>
  <c r="L158" i="28"/>
  <c r="K158" i="28"/>
  <c r="J158" i="28"/>
  <c r="I158" i="28"/>
  <c r="H158" i="28"/>
  <c r="N158" i="28" s="1"/>
  <c r="G158" i="28"/>
  <c r="L157" i="28"/>
  <c r="K157" i="28"/>
  <c r="J157" i="28"/>
  <c r="I157" i="28"/>
  <c r="H157" i="28"/>
  <c r="N157" i="28" s="1"/>
  <c r="G157" i="28"/>
  <c r="M157" i="28" s="1"/>
  <c r="L156" i="28"/>
  <c r="K156" i="28"/>
  <c r="J156" i="28"/>
  <c r="I156" i="28"/>
  <c r="H156" i="28"/>
  <c r="N156" i="28" s="1"/>
  <c r="G156" i="28"/>
  <c r="L155" i="28"/>
  <c r="K155" i="28"/>
  <c r="J155" i="28"/>
  <c r="I155" i="28"/>
  <c r="H155" i="28"/>
  <c r="N155" i="28" s="1"/>
  <c r="G155" i="28"/>
  <c r="M155" i="28" s="1"/>
  <c r="L154" i="28"/>
  <c r="K154" i="28"/>
  <c r="I154" i="28"/>
  <c r="H154" i="28"/>
  <c r="G154" i="28"/>
  <c r="L153" i="28"/>
  <c r="K153" i="28"/>
  <c r="J153" i="28"/>
  <c r="I153" i="28"/>
  <c r="H153" i="28"/>
  <c r="N153" i="28" s="1"/>
  <c r="L152" i="28"/>
  <c r="K152" i="28"/>
  <c r="J152" i="28"/>
  <c r="I152" i="28"/>
  <c r="H152" i="28"/>
  <c r="N152" i="28" s="1"/>
  <c r="G152" i="28"/>
  <c r="L151" i="28"/>
  <c r="K151" i="28"/>
  <c r="J151" i="28"/>
  <c r="I151" i="28"/>
  <c r="H151" i="28"/>
  <c r="G151" i="28"/>
  <c r="M151" i="28" s="1"/>
  <c r="L150" i="28"/>
  <c r="K150" i="28"/>
  <c r="J150" i="28"/>
  <c r="H150" i="28"/>
  <c r="L149" i="28"/>
  <c r="K149" i="28"/>
  <c r="J149" i="28"/>
  <c r="I149" i="28"/>
  <c r="H149" i="28"/>
  <c r="G149" i="28"/>
  <c r="L148" i="28"/>
  <c r="N148" i="28" s="1"/>
  <c r="K148" i="28"/>
  <c r="J148" i="28"/>
  <c r="I148" i="28"/>
  <c r="H148" i="28"/>
  <c r="L147" i="28"/>
  <c r="K147" i="28"/>
  <c r="J147" i="28"/>
  <c r="I147" i="28"/>
  <c r="H147" i="28"/>
  <c r="N147" i="28" s="1"/>
  <c r="G147" i="28"/>
  <c r="L146" i="28"/>
  <c r="K146" i="28"/>
  <c r="J146" i="28"/>
  <c r="I146" i="28"/>
  <c r="G146" i="28"/>
  <c r="L145" i="28"/>
  <c r="K145" i="28"/>
  <c r="J145" i="28"/>
  <c r="L144" i="28"/>
  <c r="K144" i="28"/>
  <c r="L143" i="28"/>
  <c r="N143" i="28" s="1"/>
  <c r="K143" i="28"/>
  <c r="J143" i="28"/>
  <c r="I143" i="28"/>
  <c r="H143" i="28"/>
  <c r="G143" i="28"/>
  <c r="L142" i="28"/>
  <c r="K142" i="28"/>
  <c r="G142" i="28"/>
  <c r="L141" i="28"/>
  <c r="K141" i="28"/>
  <c r="L140" i="28"/>
  <c r="K140" i="28"/>
  <c r="J140" i="28"/>
  <c r="I140" i="28"/>
  <c r="H140" i="28"/>
  <c r="N140" i="28" s="1"/>
  <c r="G140" i="28"/>
  <c r="M140" i="28" s="1"/>
  <c r="L139" i="28"/>
  <c r="K139" i="28"/>
  <c r="J139" i="28"/>
  <c r="L138" i="28"/>
  <c r="K138" i="28"/>
  <c r="J138" i="28"/>
  <c r="I138" i="28"/>
  <c r="L137" i="28"/>
  <c r="K137" i="28"/>
  <c r="J137" i="28"/>
  <c r="L136" i="28"/>
  <c r="K136" i="28"/>
  <c r="J136" i="28"/>
  <c r="I136" i="28"/>
  <c r="H136" i="28"/>
  <c r="L135" i="28"/>
  <c r="K135" i="28"/>
  <c r="J135" i="28"/>
  <c r="L134" i="28"/>
  <c r="K134" i="28"/>
  <c r="I134" i="28"/>
  <c r="H134" i="28"/>
  <c r="G134" i="28"/>
  <c r="L133" i="28"/>
  <c r="K133" i="28"/>
  <c r="J133" i="28"/>
  <c r="H133" i="28"/>
  <c r="L132" i="28"/>
  <c r="K132" i="28"/>
  <c r="H132" i="28"/>
  <c r="L131" i="28"/>
  <c r="K131" i="28"/>
  <c r="J131" i="28"/>
  <c r="I131" i="28"/>
  <c r="H131" i="28"/>
  <c r="G131" i="28"/>
  <c r="M131" i="28" s="1"/>
  <c r="L130" i="28"/>
  <c r="N130" i="28" s="1"/>
  <c r="K130" i="28"/>
  <c r="J130" i="28"/>
  <c r="I130" i="28"/>
  <c r="H130" i="28"/>
  <c r="G130" i="28"/>
  <c r="M130" i="28" s="1"/>
  <c r="L129" i="28"/>
  <c r="K129" i="28"/>
  <c r="L128" i="28"/>
  <c r="K128" i="28"/>
  <c r="J128" i="28"/>
  <c r="I128" i="28"/>
  <c r="L127" i="28"/>
  <c r="K127" i="28"/>
  <c r="J127" i="28"/>
  <c r="L126" i="28"/>
  <c r="K126" i="28"/>
  <c r="L125" i="28"/>
  <c r="N125" i="28" s="1"/>
  <c r="K125" i="28"/>
  <c r="J125" i="28"/>
  <c r="I125" i="28"/>
  <c r="H125" i="28"/>
  <c r="G125" i="28"/>
  <c r="L124" i="28"/>
  <c r="K124" i="28"/>
  <c r="J124" i="28"/>
  <c r="I124" i="28"/>
  <c r="H124" i="28"/>
  <c r="G124" i="28"/>
  <c r="M124" i="28" s="1"/>
  <c r="L123" i="28"/>
  <c r="K123" i="28"/>
  <c r="G123" i="28"/>
  <c r="L122" i="28"/>
  <c r="K122" i="28"/>
  <c r="J122" i="28"/>
  <c r="I122" i="28"/>
  <c r="H122" i="28"/>
  <c r="N122" i="28" s="1"/>
  <c r="G122" i="28"/>
  <c r="L121" i="28"/>
  <c r="K121" i="28"/>
  <c r="J121" i="28"/>
  <c r="I121" i="28"/>
  <c r="G121" i="28"/>
  <c r="L120" i="28"/>
  <c r="K120" i="28"/>
  <c r="J120" i="28"/>
  <c r="I120" i="28"/>
  <c r="H120" i="28"/>
  <c r="N120" i="28" s="1"/>
  <c r="G120" i="28"/>
  <c r="M120" i="28" s="1"/>
  <c r="L119" i="28"/>
  <c r="K119" i="28"/>
  <c r="J119" i="28"/>
  <c r="I119" i="28"/>
  <c r="H119" i="28"/>
  <c r="L118" i="28"/>
  <c r="K118" i="28"/>
  <c r="I118" i="28"/>
  <c r="L117" i="28"/>
  <c r="K117" i="28"/>
  <c r="J117" i="28"/>
  <c r="I117" i="28"/>
  <c r="H117" i="28"/>
  <c r="N117" i="28" s="1"/>
  <c r="G117" i="28"/>
  <c r="M117" i="28" s="1"/>
  <c r="L116" i="28"/>
  <c r="K116" i="28"/>
  <c r="J116" i="28"/>
  <c r="H116" i="28"/>
  <c r="L115" i="28"/>
  <c r="K115" i="28"/>
  <c r="I115" i="28"/>
  <c r="L114" i="28"/>
  <c r="K114" i="28"/>
  <c r="J114" i="28"/>
  <c r="I114" i="28"/>
  <c r="H114" i="28"/>
  <c r="G114" i="28"/>
  <c r="M114" i="28" s="1"/>
  <c r="L113" i="28"/>
  <c r="K113" i="28"/>
  <c r="J113" i="28"/>
  <c r="I113" i="28"/>
  <c r="H113" i="28"/>
  <c r="G113" i="28"/>
  <c r="M113" i="28" s="1"/>
  <c r="L112" i="28"/>
  <c r="K112" i="28"/>
  <c r="J112" i="28"/>
  <c r="I112" i="28"/>
  <c r="H112" i="28"/>
  <c r="G112" i="28"/>
  <c r="L111" i="28"/>
  <c r="K111" i="28"/>
  <c r="L110" i="28"/>
  <c r="K110" i="28"/>
  <c r="J110" i="28"/>
  <c r="I110" i="28"/>
  <c r="G110" i="28"/>
  <c r="L109" i="28"/>
  <c r="N109" i="28" s="1"/>
  <c r="K109" i="28"/>
  <c r="J109" i="28"/>
  <c r="I109" i="28"/>
  <c r="H109" i="28"/>
  <c r="G109" i="28"/>
  <c r="L108" i="28"/>
  <c r="K108" i="28"/>
  <c r="J108" i="28"/>
  <c r="I108" i="28"/>
  <c r="H108" i="28"/>
  <c r="N108" i="28" s="1"/>
  <c r="G108" i="28"/>
  <c r="M108" i="28" s="1"/>
  <c r="L107" i="28"/>
  <c r="K107" i="28"/>
  <c r="J107" i="28"/>
  <c r="I107" i="28"/>
  <c r="H107" i="28"/>
  <c r="N107" i="28" s="1"/>
  <c r="G107" i="28"/>
  <c r="L106" i="28"/>
  <c r="K106" i="28"/>
  <c r="I106" i="28"/>
  <c r="G106" i="28"/>
  <c r="L105" i="28"/>
  <c r="K105" i="28"/>
  <c r="I105" i="28"/>
  <c r="G105" i="28"/>
  <c r="L104" i="28"/>
  <c r="K104" i="28"/>
  <c r="G104" i="28"/>
  <c r="L103" i="28"/>
  <c r="K103" i="28"/>
  <c r="L102" i="28"/>
  <c r="K102" i="28"/>
  <c r="J102" i="28"/>
  <c r="I102" i="28"/>
  <c r="H102" i="28"/>
  <c r="N102" i="28" s="1"/>
  <c r="G102" i="28"/>
  <c r="L101" i="28"/>
  <c r="K101" i="28"/>
  <c r="I101" i="28"/>
  <c r="H101" i="28"/>
  <c r="G101" i="28"/>
  <c r="L100" i="28"/>
  <c r="K100" i="28"/>
  <c r="L99" i="28"/>
  <c r="K99" i="28"/>
  <c r="I99" i="28"/>
  <c r="G99" i="28"/>
  <c r="L98" i="28"/>
  <c r="K98" i="28"/>
  <c r="J98" i="28"/>
  <c r="I98" i="28"/>
  <c r="H98" i="28"/>
  <c r="G98" i="28"/>
  <c r="M98" i="28" s="1"/>
  <c r="L97" i="28"/>
  <c r="K97" i="28"/>
  <c r="L96" i="28"/>
  <c r="K96" i="28"/>
  <c r="J96" i="28"/>
  <c r="I96" i="28"/>
  <c r="H96" i="28"/>
  <c r="G96" i="28"/>
  <c r="M96" i="28" s="1"/>
  <c r="L95" i="28"/>
  <c r="K95" i="28"/>
  <c r="J95" i="28"/>
  <c r="I95" i="28"/>
  <c r="H95" i="28"/>
  <c r="N95" i="28" s="1"/>
  <c r="G95" i="28"/>
  <c r="L94" i="28"/>
  <c r="K94" i="28"/>
  <c r="J94" i="28"/>
  <c r="I94" i="28"/>
  <c r="H94" i="28"/>
  <c r="N94" i="28" s="1"/>
  <c r="G94" i="28"/>
  <c r="M94" i="28" s="1"/>
  <c r="L93" i="28"/>
  <c r="K93" i="28"/>
  <c r="J93" i="28"/>
  <c r="I93" i="28"/>
  <c r="H93" i="28"/>
  <c r="N93" i="28" s="1"/>
  <c r="G93" i="28"/>
  <c r="L92" i="28"/>
  <c r="K92" i="28"/>
  <c r="J92" i="28"/>
  <c r="I92" i="28"/>
  <c r="H92" i="28"/>
  <c r="G92" i="28"/>
  <c r="M92" i="28" s="1"/>
  <c r="L91" i="28"/>
  <c r="K91" i="28"/>
  <c r="J91" i="28"/>
  <c r="I91" i="28"/>
  <c r="H91" i="28"/>
  <c r="N91" i="28" s="1"/>
  <c r="G91" i="28"/>
  <c r="L90" i="28"/>
  <c r="K90" i="28"/>
  <c r="J90" i="28"/>
  <c r="I90" i="28"/>
  <c r="H90" i="28"/>
  <c r="G90" i="28"/>
  <c r="L89" i="28"/>
  <c r="K89" i="28"/>
  <c r="J89" i="28"/>
  <c r="H89" i="28"/>
  <c r="G89" i="28"/>
  <c r="L88" i="28"/>
  <c r="K88" i="28"/>
  <c r="J88" i="28"/>
  <c r="H88" i="28"/>
  <c r="G88" i="28"/>
  <c r="L87" i="28"/>
  <c r="K87" i="28"/>
  <c r="L86" i="28"/>
  <c r="K86" i="28"/>
  <c r="J86" i="28"/>
  <c r="L85" i="28"/>
  <c r="K85" i="28"/>
  <c r="L84" i="28"/>
  <c r="K84" i="28"/>
  <c r="L83" i="28"/>
  <c r="K83" i="28"/>
  <c r="J83" i="28"/>
  <c r="I83" i="28"/>
  <c r="H83" i="28"/>
  <c r="N83" i="28" s="1"/>
  <c r="G83" i="28"/>
  <c r="L82" i="28"/>
  <c r="K82" i="28"/>
  <c r="F81" i="28"/>
  <c r="J154" i="28" s="1"/>
  <c r="E81" i="28"/>
  <c r="E11" i="28" s="1"/>
  <c r="D81" i="28"/>
  <c r="H175" i="28" s="1"/>
  <c r="C81" i="28"/>
  <c r="C9" i="28" s="1"/>
  <c r="L73" i="28"/>
  <c r="K73" i="28"/>
  <c r="J73" i="28"/>
  <c r="I73" i="28"/>
  <c r="H73" i="28"/>
  <c r="N73" i="28" s="1"/>
  <c r="L72" i="28"/>
  <c r="K72" i="28"/>
  <c r="J72" i="28"/>
  <c r="I72" i="28"/>
  <c r="H72" i="28"/>
  <c r="N72" i="28" s="1"/>
  <c r="G72" i="28"/>
  <c r="M72" i="28" s="1"/>
  <c r="L71" i="28"/>
  <c r="K71" i="28"/>
  <c r="I71" i="28"/>
  <c r="G71" i="28"/>
  <c r="L70" i="28"/>
  <c r="K70" i="28"/>
  <c r="J70" i="28"/>
  <c r="I70" i="28"/>
  <c r="H70" i="28"/>
  <c r="N70" i="28" s="1"/>
  <c r="G70" i="28"/>
  <c r="M70" i="28" s="1"/>
  <c r="L69" i="28"/>
  <c r="K69" i="28"/>
  <c r="J69" i="28"/>
  <c r="I69" i="28"/>
  <c r="H69" i="28"/>
  <c r="N69" i="28" s="1"/>
  <c r="G69" i="28"/>
  <c r="M69" i="28" s="1"/>
  <c r="L68" i="28"/>
  <c r="K68" i="28"/>
  <c r="J68" i="28"/>
  <c r="I68" i="28"/>
  <c r="H68" i="28"/>
  <c r="N68" i="28" s="1"/>
  <c r="G68" i="28"/>
  <c r="M68" i="28" s="1"/>
  <c r="L67" i="28"/>
  <c r="K67" i="28"/>
  <c r="G67" i="28"/>
  <c r="L66" i="28"/>
  <c r="K66" i="28"/>
  <c r="J66" i="28"/>
  <c r="I66" i="28"/>
  <c r="H66" i="28"/>
  <c r="N66" i="28" s="1"/>
  <c r="G66" i="28"/>
  <c r="M66" i="28" s="1"/>
  <c r="L65" i="28"/>
  <c r="K65" i="28"/>
  <c r="I65" i="28"/>
  <c r="L64" i="28"/>
  <c r="K64" i="28"/>
  <c r="J64" i="28"/>
  <c r="L63" i="28"/>
  <c r="K63" i="28"/>
  <c r="J63" i="28"/>
  <c r="I63" i="28"/>
  <c r="H63" i="28"/>
  <c r="N63" i="28" s="1"/>
  <c r="G63" i="28"/>
  <c r="M63" i="28" s="1"/>
  <c r="L62" i="28"/>
  <c r="K62" i="28"/>
  <c r="J62" i="28"/>
  <c r="I62" i="28"/>
  <c r="H62" i="28"/>
  <c r="N62" i="28" s="1"/>
  <c r="G62" i="28"/>
  <c r="M62" i="28" s="1"/>
  <c r="L61" i="28"/>
  <c r="K61" i="28"/>
  <c r="J61" i="28"/>
  <c r="I61" i="28"/>
  <c r="H61" i="28"/>
  <c r="N61" i="28" s="1"/>
  <c r="G61" i="28"/>
  <c r="M61" i="28" s="1"/>
  <c r="L60" i="28"/>
  <c r="K60" i="28"/>
  <c r="J60" i="28"/>
  <c r="I60" i="28"/>
  <c r="H60" i="28"/>
  <c r="N60" i="28" s="1"/>
  <c r="G60" i="28"/>
  <c r="M60" i="28" s="1"/>
  <c r="L59" i="28"/>
  <c r="K59" i="28"/>
  <c r="J59" i="28"/>
  <c r="I59" i="28"/>
  <c r="H59" i="28"/>
  <c r="N59" i="28" s="1"/>
  <c r="G59" i="28"/>
  <c r="M59" i="28" s="1"/>
  <c r="L58" i="28"/>
  <c r="K58" i="28"/>
  <c r="J58" i="28"/>
  <c r="I58" i="28"/>
  <c r="H58" i="28"/>
  <c r="N58" i="28" s="1"/>
  <c r="G58" i="28"/>
  <c r="M58" i="28" s="1"/>
  <c r="L57" i="28"/>
  <c r="K57" i="28"/>
  <c r="L56" i="28"/>
  <c r="K56" i="28"/>
  <c r="I56" i="28"/>
  <c r="G56" i="28"/>
  <c r="L55" i="28"/>
  <c r="K55" i="28"/>
  <c r="J55" i="28"/>
  <c r="I55" i="28"/>
  <c r="H55" i="28"/>
  <c r="N55" i="28" s="1"/>
  <c r="G55" i="28"/>
  <c r="M55" i="28" s="1"/>
  <c r="L54" i="28"/>
  <c r="K54" i="28"/>
  <c r="J54" i="28"/>
  <c r="I54" i="28"/>
  <c r="H54" i="28"/>
  <c r="N54" i="28" s="1"/>
  <c r="G54" i="28"/>
  <c r="M54" i="28" s="1"/>
  <c r="L53" i="28"/>
  <c r="K53" i="28"/>
  <c r="I53" i="28"/>
  <c r="L52" i="28"/>
  <c r="K52" i="28"/>
  <c r="G52" i="28"/>
  <c r="L51" i="28"/>
  <c r="K51" i="28"/>
  <c r="J51" i="28"/>
  <c r="I51" i="28"/>
  <c r="H51" i="28"/>
  <c r="N51" i="28" s="1"/>
  <c r="G51" i="28"/>
  <c r="M51" i="28" s="1"/>
  <c r="L50" i="28"/>
  <c r="K50" i="28"/>
  <c r="J50" i="28"/>
  <c r="I50" i="28"/>
  <c r="H50" i="28"/>
  <c r="N50" i="28" s="1"/>
  <c r="G50" i="28"/>
  <c r="M50" i="28" s="1"/>
  <c r="L49" i="28"/>
  <c r="K49" i="28"/>
  <c r="J49" i="28"/>
  <c r="I49" i="28"/>
  <c r="H49" i="28"/>
  <c r="N49" i="28" s="1"/>
  <c r="G49" i="28"/>
  <c r="M49" i="28" s="1"/>
  <c r="L48" i="28"/>
  <c r="K48" i="28"/>
  <c r="J48" i="28"/>
  <c r="I48" i="28"/>
  <c r="H48" i="28"/>
  <c r="N48" i="28" s="1"/>
  <c r="G48" i="28"/>
  <c r="M48" i="28" s="1"/>
  <c r="L47" i="28"/>
  <c r="K47" i="28"/>
  <c r="J47" i="28"/>
  <c r="I47" i="28"/>
  <c r="H47" i="28"/>
  <c r="N47" i="28" s="1"/>
  <c r="G47" i="28"/>
  <c r="M47" i="28" s="1"/>
  <c r="L46" i="28"/>
  <c r="K46" i="28"/>
  <c r="J46" i="28"/>
  <c r="I46" i="28"/>
  <c r="H46" i="28"/>
  <c r="N46" i="28" s="1"/>
  <c r="G46" i="28"/>
  <c r="M46" i="28" s="1"/>
  <c r="L45" i="28"/>
  <c r="K45" i="28"/>
  <c r="J45" i="28"/>
  <c r="I45" i="28"/>
  <c r="H45" i="28"/>
  <c r="N45" i="28" s="1"/>
  <c r="G45" i="28"/>
  <c r="M45" i="28" s="1"/>
  <c r="L44" i="28"/>
  <c r="K44" i="28"/>
  <c r="J44" i="28"/>
  <c r="I44" i="28"/>
  <c r="H44" i="28"/>
  <c r="N44" i="28" s="1"/>
  <c r="G44" i="28"/>
  <c r="M44" i="28" s="1"/>
  <c r="L43" i="28"/>
  <c r="K43" i="28"/>
  <c r="J43" i="28"/>
  <c r="I43" i="28"/>
  <c r="H43" i="28"/>
  <c r="N43" i="28" s="1"/>
  <c r="G43" i="28"/>
  <c r="M43" i="28" s="1"/>
  <c r="L42" i="28"/>
  <c r="K42" i="28"/>
  <c r="L41" i="28"/>
  <c r="K41" i="28"/>
  <c r="J41" i="28"/>
  <c r="I41" i="28"/>
  <c r="H41" i="28"/>
  <c r="N41" i="28" s="1"/>
  <c r="G41" i="28"/>
  <c r="M41" i="28" s="1"/>
  <c r="L40" i="28"/>
  <c r="K40" i="28"/>
  <c r="J40" i="28"/>
  <c r="I40" i="28"/>
  <c r="H40" i="28"/>
  <c r="N40" i="28" s="1"/>
  <c r="L39" i="28"/>
  <c r="K39" i="28"/>
  <c r="G39" i="28"/>
  <c r="L38" i="28"/>
  <c r="K38" i="28"/>
  <c r="J38" i="28"/>
  <c r="I38" i="28"/>
  <c r="H38" i="28"/>
  <c r="N38" i="28" s="1"/>
  <c r="G38" i="28"/>
  <c r="M38" i="28" s="1"/>
  <c r="L37" i="28"/>
  <c r="K37" i="28"/>
  <c r="J37" i="28"/>
  <c r="I37" i="28"/>
  <c r="H37" i="28"/>
  <c r="N37" i="28" s="1"/>
  <c r="G37" i="28"/>
  <c r="M37" i="28" s="1"/>
  <c r="L36" i="28"/>
  <c r="K36" i="28"/>
  <c r="J36" i="28"/>
  <c r="I36" i="28"/>
  <c r="H36" i="28"/>
  <c r="N36" i="28" s="1"/>
  <c r="G36" i="28"/>
  <c r="M36" i="28" s="1"/>
  <c r="L35" i="28"/>
  <c r="K35" i="28"/>
  <c r="J35" i="28"/>
  <c r="I35" i="28"/>
  <c r="H35" i="28"/>
  <c r="N35" i="28" s="1"/>
  <c r="L34" i="28"/>
  <c r="K34" i="28"/>
  <c r="J34" i="28"/>
  <c r="I34" i="28"/>
  <c r="H34" i="28"/>
  <c r="N34" i="28" s="1"/>
  <c r="G34" i="28"/>
  <c r="M34" i="28" s="1"/>
  <c r="L33" i="28"/>
  <c r="K33" i="28"/>
  <c r="L32" i="28"/>
  <c r="K32" i="28"/>
  <c r="H32" i="28"/>
  <c r="G32" i="28"/>
  <c r="L31" i="28"/>
  <c r="K31" i="28"/>
  <c r="J31" i="28"/>
  <c r="H31" i="28"/>
  <c r="L30" i="28"/>
  <c r="K30" i="28"/>
  <c r="L29" i="28"/>
  <c r="K29" i="28"/>
  <c r="J29" i="28"/>
  <c r="I29" i="28"/>
  <c r="H29" i="28"/>
  <c r="N29" i="28" s="1"/>
  <c r="G29" i="28"/>
  <c r="M29" i="28" s="1"/>
  <c r="L28" i="28"/>
  <c r="K28" i="28"/>
  <c r="I28" i="28"/>
  <c r="H28" i="28"/>
  <c r="G28" i="28"/>
  <c r="L27" i="28"/>
  <c r="K27" i="28"/>
  <c r="J27" i="28"/>
  <c r="I27" i="28"/>
  <c r="G27" i="28"/>
  <c r="L26" i="28"/>
  <c r="K26" i="28"/>
  <c r="J26" i="28"/>
  <c r="I26" i="28"/>
  <c r="H26" i="28"/>
  <c r="N26" i="28" s="1"/>
  <c r="G26" i="28"/>
  <c r="L25" i="28"/>
  <c r="K25" i="28"/>
  <c r="J25" i="28"/>
  <c r="I25" i="28"/>
  <c r="H25" i="28"/>
  <c r="N25" i="28" s="1"/>
  <c r="G25" i="28"/>
  <c r="M25" i="28" s="1"/>
  <c r="L24" i="28"/>
  <c r="K24" i="28"/>
  <c r="I24" i="28"/>
  <c r="H24" i="28"/>
  <c r="G24" i="28"/>
  <c r="L23" i="28"/>
  <c r="K23" i="28"/>
  <c r="J23" i="28"/>
  <c r="I23" i="28"/>
  <c r="H23" i="28"/>
  <c r="N23" i="28" s="1"/>
  <c r="G23" i="28"/>
  <c r="M23" i="28" s="1"/>
  <c r="F22" i="28"/>
  <c r="J71" i="28" s="1"/>
  <c r="E22" i="28"/>
  <c r="I67" i="28" s="1"/>
  <c r="D22" i="28"/>
  <c r="H42" i="28" s="1"/>
  <c r="C22" i="28"/>
  <c r="G73" i="28" s="1"/>
  <c r="M73" i="28" s="1"/>
  <c r="D14" i="28"/>
  <c r="C14" i="28"/>
  <c r="C12" i="28"/>
  <c r="D11" i="28"/>
  <c r="F10" i="28"/>
  <c r="E10" i="28"/>
  <c r="D10" i="28"/>
  <c r="C10" i="28"/>
  <c r="L640" i="27"/>
  <c r="K640" i="27"/>
  <c r="L639" i="27"/>
  <c r="K639" i="27"/>
  <c r="L638" i="27"/>
  <c r="K638" i="27"/>
  <c r="I638" i="27"/>
  <c r="G638" i="27"/>
  <c r="L637" i="27"/>
  <c r="K637" i="27"/>
  <c r="J637" i="27"/>
  <c r="I637" i="27"/>
  <c r="H637" i="27"/>
  <c r="N637" i="27" s="1"/>
  <c r="G637" i="27"/>
  <c r="M637" i="27" s="1"/>
  <c r="L636" i="27"/>
  <c r="K636" i="27"/>
  <c r="L635" i="27"/>
  <c r="K635" i="27"/>
  <c r="L634" i="27"/>
  <c r="K634" i="27"/>
  <c r="J634" i="27"/>
  <c r="I634" i="27"/>
  <c r="H634" i="27"/>
  <c r="N634" i="27" s="1"/>
  <c r="G634" i="27"/>
  <c r="M634" i="27" s="1"/>
  <c r="L633" i="27"/>
  <c r="K633" i="27"/>
  <c r="L632" i="27"/>
  <c r="K632" i="27"/>
  <c r="J632" i="27"/>
  <c r="I632" i="27"/>
  <c r="H632" i="27"/>
  <c r="N632" i="27" s="1"/>
  <c r="G632" i="27"/>
  <c r="M632" i="27" s="1"/>
  <c r="L631" i="27"/>
  <c r="K631" i="27"/>
  <c r="L630" i="27"/>
  <c r="K630" i="27"/>
  <c r="L629" i="27"/>
  <c r="K629" i="27"/>
  <c r="I629" i="27"/>
  <c r="G629" i="27"/>
  <c r="L628" i="27"/>
  <c r="K628" i="27"/>
  <c r="L627" i="27"/>
  <c r="K627" i="27"/>
  <c r="J627" i="27"/>
  <c r="H627" i="27"/>
  <c r="G627" i="27"/>
  <c r="L626" i="27"/>
  <c r="K626" i="27"/>
  <c r="J626" i="27"/>
  <c r="I626" i="27"/>
  <c r="H626" i="27"/>
  <c r="N626" i="27" s="1"/>
  <c r="G626" i="27"/>
  <c r="M626" i="27" s="1"/>
  <c r="L625" i="27"/>
  <c r="K625" i="27"/>
  <c r="J625" i="27"/>
  <c r="I625" i="27"/>
  <c r="H625" i="27"/>
  <c r="N625" i="27" s="1"/>
  <c r="G625" i="27"/>
  <c r="M625" i="27" s="1"/>
  <c r="L624" i="27"/>
  <c r="K624" i="27"/>
  <c r="I624" i="27"/>
  <c r="G624" i="27"/>
  <c r="L623" i="27"/>
  <c r="K623" i="27"/>
  <c r="J623" i="27"/>
  <c r="H623" i="27"/>
  <c r="L622" i="27"/>
  <c r="K622" i="27"/>
  <c r="J622" i="27"/>
  <c r="H622" i="27"/>
  <c r="G622" i="27"/>
  <c r="L621" i="27"/>
  <c r="K621" i="27"/>
  <c r="L620" i="27"/>
  <c r="K620" i="27"/>
  <c r="H620" i="27"/>
  <c r="G620" i="27"/>
  <c r="L619" i="27"/>
  <c r="K619" i="27"/>
  <c r="J619" i="27"/>
  <c r="H619" i="27"/>
  <c r="L618" i="27"/>
  <c r="K618" i="27"/>
  <c r="J618" i="27"/>
  <c r="I618" i="27"/>
  <c r="H618" i="27"/>
  <c r="N618" i="27" s="1"/>
  <c r="G618" i="27"/>
  <c r="M618" i="27" s="1"/>
  <c r="L617" i="27"/>
  <c r="K617" i="27"/>
  <c r="H617" i="27"/>
  <c r="G617" i="27"/>
  <c r="L616" i="27"/>
  <c r="K616" i="27"/>
  <c r="L615" i="27"/>
  <c r="K615" i="27"/>
  <c r="L614" i="27"/>
  <c r="K614" i="27"/>
  <c r="G614" i="27"/>
  <c r="L613" i="27"/>
  <c r="K613" i="27"/>
  <c r="H613" i="27"/>
  <c r="G613" i="27"/>
  <c r="F612" i="27"/>
  <c r="J613" i="27" s="1"/>
  <c r="E612" i="27"/>
  <c r="I640" i="27" s="1"/>
  <c r="D612" i="27"/>
  <c r="C612" i="27"/>
  <c r="G640" i="27" s="1"/>
  <c r="L604" i="27"/>
  <c r="K604" i="27"/>
  <c r="J604" i="27"/>
  <c r="I604" i="27"/>
  <c r="H604" i="27"/>
  <c r="N604" i="27" s="1"/>
  <c r="G604" i="27"/>
  <c r="M604" i="27" s="1"/>
  <c r="L603" i="27"/>
  <c r="K603" i="27"/>
  <c r="J603" i="27"/>
  <c r="I603" i="27"/>
  <c r="H603" i="27"/>
  <c r="N603" i="27" s="1"/>
  <c r="G603" i="27"/>
  <c r="M603" i="27" s="1"/>
  <c r="L602" i="27"/>
  <c r="K602" i="27"/>
  <c r="J602" i="27"/>
  <c r="I602" i="27"/>
  <c r="H602" i="27"/>
  <c r="N602" i="27" s="1"/>
  <c r="G602" i="27"/>
  <c r="M602" i="27" s="1"/>
  <c r="L601" i="27"/>
  <c r="K601" i="27"/>
  <c r="J601" i="27"/>
  <c r="I601" i="27"/>
  <c r="H601" i="27"/>
  <c r="N601" i="27" s="1"/>
  <c r="G601" i="27"/>
  <c r="M601" i="27" s="1"/>
  <c r="L600" i="27"/>
  <c r="K600" i="27"/>
  <c r="I600" i="27"/>
  <c r="H600" i="27"/>
  <c r="G600" i="27"/>
  <c r="L599" i="27"/>
  <c r="K599" i="27"/>
  <c r="J599" i="27"/>
  <c r="I599" i="27"/>
  <c r="H599" i="27"/>
  <c r="N599" i="27" s="1"/>
  <c r="G599" i="27"/>
  <c r="M599" i="27" s="1"/>
  <c r="L598" i="27"/>
  <c r="K598" i="27"/>
  <c r="I598" i="27"/>
  <c r="G598" i="27"/>
  <c r="L597" i="27"/>
  <c r="K597" i="27"/>
  <c r="L596" i="27"/>
  <c r="K596" i="27"/>
  <c r="J596" i="27"/>
  <c r="I596" i="27"/>
  <c r="H596" i="27"/>
  <c r="N596" i="27" s="1"/>
  <c r="G596" i="27"/>
  <c r="M596" i="27" s="1"/>
  <c r="L595" i="27"/>
  <c r="K595" i="27"/>
  <c r="H595" i="27"/>
  <c r="G595" i="27"/>
  <c r="L594" i="27"/>
  <c r="K594" i="27"/>
  <c r="J594" i="27"/>
  <c r="I594" i="27"/>
  <c r="H594" i="27"/>
  <c r="N594" i="27" s="1"/>
  <c r="G594" i="27"/>
  <c r="M594" i="27" s="1"/>
  <c r="L593" i="27"/>
  <c r="K593" i="27"/>
  <c r="J593" i="27"/>
  <c r="I593" i="27"/>
  <c r="H593" i="27"/>
  <c r="N593" i="27" s="1"/>
  <c r="G593" i="27"/>
  <c r="M593" i="27" s="1"/>
  <c r="L592" i="27"/>
  <c r="K592" i="27"/>
  <c r="J592" i="27"/>
  <c r="I592" i="27"/>
  <c r="H592" i="27"/>
  <c r="N592" i="27" s="1"/>
  <c r="G592" i="27"/>
  <c r="M592" i="27" s="1"/>
  <c r="L591" i="27"/>
  <c r="K591" i="27"/>
  <c r="I591" i="27"/>
  <c r="G591" i="27"/>
  <c r="L590" i="27"/>
  <c r="K590" i="27"/>
  <c r="G590" i="27"/>
  <c r="L589" i="27"/>
  <c r="K589" i="27"/>
  <c r="L588" i="27"/>
  <c r="K588" i="27"/>
  <c r="L587" i="27"/>
  <c r="K587" i="27"/>
  <c r="J587" i="27"/>
  <c r="I587" i="27"/>
  <c r="H587" i="27"/>
  <c r="N587" i="27" s="1"/>
  <c r="G587" i="27"/>
  <c r="M587" i="27" s="1"/>
  <c r="L586" i="27"/>
  <c r="K586" i="27"/>
  <c r="J586" i="27"/>
  <c r="I586" i="27"/>
  <c r="H586" i="27"/>
  <c r="N586" i="27" s="1"/>
  <c r="G586" i="27"/>
  <c r="M586" i="27" s="1"/>
  <c r="L585" i="27"/>
  <c r="K585" i="27"/>
  <c r="J585" i="27"/>
  <c r="I585" i="27"/>
  <c r="H585" i="27"/>
  <c r="N585" i="27" s="1"/>
  <c r="G585" i="27"/>
  <c r="M585" i="27" s="1"/>
  <c r="L584" i="27"/>
  <c r="K584" i="27"/>
  <c r="J584" i="27"/>
  <c r="I584" i="27"/>
  <c r="H584" i="27"/>
  <c r="N584" i="27" s="1"/>
  <c r="G584" i="27"/>
  <c r="M584" i="27" s="1"/>
  <c r="L583" i="27"/>
  <c r="K583" i="27"/>
  <c r="I583" i="27"/>
  <c r="G583" i="27"/>
  <c r="L582" i="27"/>
  <c r="K582" i="27"/>
  <c r="J582" i="27"/>
  <c r="I582" i="27"/>
  <c r="H582" i="27"/>
  <c r="N582" i="27" s="1"/>
  <c r="G582" i="27"/>
  <c r="M582" i="27" s="1"/>
  <c r="L581" i="27"/>
  <c r="K581" i="27"/>
  <c r="J581" i="27"/>
  <c r="I581" i="27"/>
  <c r="H581" i="27"/>
  <c r="N581" i="27" s="1"/>
  <c r="G581" i="27"/>
  <c r="M581" i="27" s="1"/>
  <c r="L580" i="27"/>
  <c r="K580" i="27"/>
  <c r="G580" i="27"/>
  <c r="L579" i="27"/>
  <c r="K579" i="27"/>
  <c r="J579" i="27"/>
  <c r="I579" i="27"/>
  <c r="H579" i="27"/>
  <c r="N579" i="27" s="1"/>
  <c r="G579" i="27"/>
  <c r="M579" i="27" s="1"/>
  <c r="L578" i="27"/>
  <c r="K578" i="27"/>
  <c r="J578" i="27"/>
  <c r="I578" i="27"/>
  <c r="H578" i="27"/>
  <c r="N578" i="27" s="1"/>
  <c r="G578" i="27"/>
  <c r="M578" i="27" s="1"/>
  <c r="L577" i="27"/>
  <c r="K577" i="27"/>
  <c r="H577" i="27"/>
  <c r="G577" i="27"/>
  <c r="L576" i="27"/>
  <c r="K576" i="27"/>
  <c r="J576" i="27"/>
  <c r="I576" i="27"/>
  <c r="H576" i="27"/>
  <c r="N576" i="27" s="1"/>
  <c r="G576" i="27"/>
  <c r="M576" i="27" s="1"/>
  <c r="L575" i="27"/>
  <c r="K575" i="27"/>
  <c r="J575" i="27"/>
  <c r="I575" i="27"/>
  <c r="H575" i="27"/>
  <c r="N575" i="27" s="1"/>
  <c r="G575" i="27"/>
  <c r="M575" i="27" s="1"/>
  <c r="L574" i="27"/>
  <c r="K574" i="27"/>
  <c r="J574" i="27"/>
  <c r="I574" i="27"/>
  <c r="H574" i="27"/>
  <c r="N574" i="27" s="1"/>
  <c r="G574" i="27"/>
  <c r="M574" i="27" s="1"/>
  <c r="L573" i="27"/>
  <c r="K573" i="27"/>
  <c r="J573" i="27"/>
  <c r="H573" i="27"/>
  <c r="G573" i="27"/>
  <c r="L572" i="27"/>
  <c r="K572" i="27"/>
  <c r="J572" i="27"/>
  <c r="I572" i="27"/>
  <c r="H572" i="27"/>
  <c r="N572" i="27" s="1"/>
  <c r="G572" i="27"/>
  <c r="M572" i="27" s="1"/>
  <c r="L571" i="27"/>
  <c r="K571" i="27"/>
  <c r="L570" i="27"/>
  <c r="K570" i="27"/>
  <c r="J570" i="27"/>
  <c r="I570" i="27"/>
  <c r="H570" i="27"/>
  <c r="N570" i="27" s="1"/>
  <c r="G570" i="27"/>
  <c r="M570" i="27" s="1"/>
  <c r="L569" i="27"/>
  <c r="K569" i="27"/>
  <c r="J569" i="27"/>
  <c r="I569" i="27"/>
  <c r="H569" i="27"/>
  <c r="N569" i="27" s="1"/>
  <c r="G569" i="27"/>
  <c r="M569" i="27" s="1"/>
  <c r="L568" i="27"/>
  <c r="K568" i="27"/>
  <c r="L567" i="27"/>
  <c r="K567" i="27"/>
  <c r="H567" i="27"/>
  <c r="G567" i="27"/>
  <c r="L566" i="27"/>
  <c r="K566" i="27"/>
  <c r="J566" i="27"/>
  <c r="I566" i="27"/>
  <c r="H566" i="27"/>
  <c r="N566" i="27" s="1"/>
  <c r="G566" i="27"/>
  <c r="M566" i="27" s="1"/>
  <c r="L565" i="27"/>
  <c r="K565" i="27"/>
  <c r="J565" i="27"/>
  <c r="I565" i="27"/>
  <c r="H565" i="27"/>
  <c r="N565" i="27" s="1"/>
  <c r="G565" i="27"/>
  <c r="M565" i="27" s="1"/>
  <c r="L564" i="27"/>
  <c r="K564" i="27"/>
  <c r="G564" i="27"/>
  <c r="L563" i="27"/>
  <c r="K563" i="27"/>
  <c r="G563" i="27"/>
  <c r="L562" i="27"/>
  <c r="K562" i="27"/>
  <c r="J562" i="27"/>
  <c r="I562" i="27"/>
  <c r="H562" i="27"/>
  <c r="N562" i="27" s="1"/>
  <c r="G562" i="27"/>
  <c r="M562" i="27" s="1"/>
  <c r="L561" i="27"/>
  <c r="K561" i="27"/>
  <c r="G561" i="27"/>
  <c r="L560" i="27"/>
  <c r="K560" i="27"/>
  <c r="J560" i="27"/>
  <c r="I560" i="27"/>
  <c r="H560" i="27"/>
  <c r="N560" i="27" s="1"/>
  <c r="G560" i="27"/>
  <c r="M560" i="27" s="1"/>
  <c r="L559" i="27"/>
  <c r="K559" i="27"/>
  <c r="J559" i="27"/>
  <c r="I559" i="27"/>
  <c r="H559" i="27"/>
  <c r="N559" i="27" s="1"/>
  <c r="G559" i="27"/>
  <c r="M559" i="27" s="1"/>
  <c r="L558" i="27"/>
  <c r="K558" i="27"/>
  <c r="I558" i="27"/>
  <c r="H558" i="27"/>
  <c r="G558" i="27"/>
  <c r="L557" i="27"/>
  <c r="K557" i="27"/>
  <c r="J557" i="27"/>
  <c r="H557" i="27"/>
  <c r="G557" i="27"/>
  <c r="L556" i="27"/>
  <c r="K556" i="27"/>
  <c r="J556" i="27"/>
  <c r="I556" i="27"/>
  <c r="H556" i="27"/>
  <c r="N556" i="27" s="1"/>
  <c r="G556" i="27"/>
  <c r="M556" i="27" s="1"/>
  <c r="L555" i="27"/>
  <c r="K555" i="27"/>
  <c r="J555" i="27"/>
  <c r="I555" i="27"/>
  <c r="H555" i="27"/>
  <c r="N555" i="27" s="1"/>
  <c r="G555" i="27"/>
  <c r="M555" i="27" s="1"/>
  <c r="L554" i="27"/>
  <c r="K554" i="27"/>
  <c r="J554" i="27"/>
  <c r="I554" i="27"/>
  <c r="H554" i="27"/>
  <c r="N554" i="27" s="1"/>
  <c r="G554" i="27"/>
  <c r="M554" i="27" s="1"/>
  <c r="L553" i="27"/>
  <c r="K553" i="27"/>
  <c r="I553" i="27"/>
  <c r="H553" i="27"/>
  <c r="G553" i="27"/>
  <c r="L552" i="27"/>
  <c r="K552" i="27"/>
  <c r="J552" i="27"/>
  <c r="I552" i="27"/>
  <c r="H552" i="27"/>
  <c r="N552" i="27" s="1"/>
  <c r="G552" i="27"/>
  <c r="M552" i="27" s="1"/>
  <c r="L551" i="27"/>
  <c r="K551" i="27"/>
  <c r="J551" i="27"/>
  <c r="I551" i="27"/>
  <c r="H551" i="27"/>
  <c r="N551" i="27" s="1"/>
  <c r="G551" i="27"/>
  <c r="M551" i="27" s="1"/>
  <c r="L550" i="27"/>
  <c r="K550" i="27"/>
  <c r="I550" i="27"/>
  <c r="H550" i="27"/>
  <c r="G550" i="27"/>
  <c r="L549" i="27"/>
  <c r="K549" i="27"/>
  <c r="J549" i="27"/>
  <c r="I549" i="27"/>
  <c r="H549" i="27"/>
  <c r="N549" i="27" s="1"/>
  <c r="G549" i="27"/>
  <c r="M549" i="27" s="1"/>
  <c r="L548" i="27"/>
  <c r="K548" i="27"/>
  <c r="J548" i="27"/>
  <c r="I548" i="27"/>
  <c r="H548" i="27"/>
  <c r="N548" i="27" s="1"/>
  <c r="G548" i="27"/>
  <c r="M548" i="27" s="1"/>
  <c r="L547" i="27"/>
  <c r="K547" i="27"/>
  <c r="J547" i="27"/>
  <c r="I547" i="27"/>
  <c r="H547" i="27"/>
  <c r="N547" i="27" s="1"/>
  <c r="G547" i="27"/>
  <c r="M547" i="27" s="1"/>
  <c r="L546" i="27"/>
  <c r="K546" i="27"/>
  <c r="I546" i="27"/>
  <c r="L545" i="27"/>
  <c r="K545" i="27"/>
  <c r="H545" i="27"/>
  <c r="G545" i="27"/>
  <c r="L544" i="27"/>
  <c r="K544" i="27"/>
  <c r="L543" i="27"/>
  <c r="K543" i="27"/>
  <c r="H543" i="27"/>
  <c r="G543" i="27"/>
  <c r="L542" i="27"/>
  <c r="K542" i="27"/>
  <c r="J542" i="27"/>
  <c r="I542" i="27"/>
  <c r="H542" i="27"/>
  <c r="N542" i="27" s="1"/>
  <c r="G542" i="27"/>
  <c r="M542" i="27" s="1"/>
  <c r="L541" i="27"/>
  <c r="K541" i="27"/>
  <c r="H541" i="27"/>
  <c r="G541" i="27"/>
  <c r="L540" i="27"/>
  <c r="K540" i="27"/>
  <c r="H540" i="27"/>
  <c r="G540" i="27"/>
  <c r="L539" i="27"/>
  <c r="K539" i="27"/>
  <c r="L538" i="27"/>
  <c r="K538" i="27"/>
  <c r="J538" i="27"/>
  <c r="H538" i="27"/>
  <c r="G538" i="27"/>
  <c r="L537" i="27"/>
  <c r="K537" i="27"/>
  <c r="I537" i="27"/>
  <c r="H537" i="27"/>
  <c r="G537" i="27"/>
  <c r="L536" i="27"/>
  <c r="K536" i="27"/>
  <c r="H536" i="27"/>
  <c r="G536" i="27"/>
  <c r="L535" i="27"/>
  <c r="K535" i="27"/>
  <c r="J535" i="27"/>
  <c r="I535" i="27"/>
  <c r="H535" i="27"/>
  <c r="N535" i="27" s="1"/>
  <c r="G535" i="27"/>
  <c r="M535" i="27" s="1"/>
  <c r="L534" i="27"/>
  <c r="K534" i="27"/>
  <c r="J534" i="27"/>
  <c r="I534" i="27"/>
  <c r="H534" i="27"/>
  <c r="N534" i="27" s="1"/>
  <c r="G534" i="27"/>
  <c r="M534" i="27" s="1"/>
  <c r="L533" i="27"/>
  <c r="K533" i="27"/>
  <c r="J533" i="27"/>
  <c r="I533" i="27"/>
  <c r="L532" i="27"/>
  <c r="K532" i="27"/>
  <c r="J532" i="27"/>
  <c r="I532" i="27"/>
  <c r="L531" i="27"/>
  <c r="K531" i="27"/>
  <c r="J531" i="27"/>
  <c r="I531" i="27"/>
  <c r="H531" i="27"/>
  <c r="N531" i="27" s="1"/>
  <c r="G531" i="27"/>
  <c r="M531" i="27" s="1"/>
  <c r="L530" i="27"/>
  <c r="K530" i="27"/>
  <c r="L529" i="27"/>
  <c r="K529" i="27"/>
  <c r="J529" i="27"/>
  <c r="I529" i="27"/>
  <c r="H529" i="27"/>
  <c r="N529" i="27" s="1"/>
  <c r="G529" i="27"/>
  <c r="M529" i="27" s="1"/>
  <c r="L528" i="27"/>
  <c r="K528" i="27"/>
  <c r="H528" i="27"/>
  <c r="G528" i="27"/>
  <c r="L527" i="27"/>
  <c r="K527" i="27"/>
  <c r="J527" i="27"/>
  <c r="I527" i="27"/>
  <c r="H527" i="27"/>
  <c r="N527" i="27" s="1"/>
  <c r="G527" i="27"/>
  <c r="M527" i="27" s="1"/>
  <c r="L526" i="27"/>
  <c r="K526" i="27"/>
  <c r="I526" i="27"/>
  <c r="H526" i="27"/>
  <c r="G526" i="27"/>
  <c r="L525" i="27"/>
  <c r="K525" i="27"/>
  <c r="J525" i="27"/>
  <c r="I525" i="27"/>
  <c r="H525" i="27"/>
  <c r="N525" i="27" s="1"/>
  <c r="G525" i="27"/>
  <c r="M525" i="27" s="1"/>
  <c r="L524" i="27"/>
  <c r="K524" i="27"/>
  <c r="J524" i="27"/>
  <c r="I524" i="27"/>
  <c r="H524" i="27"/>
  <c r="N524" i="27" s="1"/>
  <c r="G524" i="27"/>
  <c r="M524" i="27" s="1"/>
  <c r="L523" i="27"/>
  <c r="K523" i="27"/>
  <c r="J523" i="27"/>
  <c r="I523" i="27"/>
  <c r="H523" i="27"/>
  <c r="N523" i="27" s="1"/>
  <c r="G523" i="27"/>
  <c r="M523" i="27" s="1"/>
  <c r="L522" i="27"/>
  <c r="K522" i="27"/>
  <c r="J522" i="27"/>
  <c r="I522" i="27"/>
  <c r="H522" i="27"/>
  <c r="N522" i="27" s="1"/>
  <c r="G522" i="27"/>
  <c r="M522" i="27" s="1"/>
  <c r="L521" i="27"/>
  <c r="K521" i="27"/>
  <c r="J521" i="27"/>
  <c r="I521" i="27"/>
  <c r="H521" i="27"/>
  <c r="N521" i="27" s="1"/>
  <c r="G521" i="27"/>
  <c r="M521" i="27" s="1"/>
  <c r="L520" i="27"/>
  <c r="K520" i="27"/>
  <c r="J520" i="27"/>
  <c r="I520" i="27"/>
  <c r="H520" i="27"/>
  <c r="N520" i="27" s="1"/>
  <c r="G520" i="27"/>
  <c r="M520" i="27" s="1"/>
  <c r="L519" i="27"/>
  <c r="K519" i="27"/>
  <c r="J519" i="27"/>
  <c r="I519" i="27"/>
  <c r="H519" i="27"/>
  <c r="N519" i="27" s="1"/>
  <c r="G519" i="27"/>
  <c r="M519" i="27" s="1"/>
  <c r="L518" i="27"/>
  <c r="K518" i="27"/>
  <c r="H518" i="27"/>
  <c r="G518" i="27"/>
  <c r="L517" i="27"/>
  <c r="K517" i="27"/>
  <c r="I517" i="27"/>
  <c r="G517" i="27"/>
  <c r="L516" i="27"/>
  <c r="K516" i="27"/>
  <c r="J516" i="27"/>
  <c r="I516" i="27"/>
  <c r="H516" i="27"/>
  <c r="N516" i="27" s="1"/>
  <c r="G516" i="27"/>
  <c r="M516" i="27" s="1"/>
  <c r="L515" i="27"/>
  <c r="K515" i="27"/>
  <c r="I515" i="27"/>
  <c r="H515" i="27"/>
  <c r="G515" i="27"/>
  <c r="L514" i="27"/>
  <c r="K514" i="27"/>
  <c r="H514" i="27"/>
  <c r="G514" i="27"/>
  <c r="L513" i="27"/>
  <c r="K513" i="27"/>
  <c r="G513" i="27"/>
  <c r="L512" i="27"/>
  <c r="K512" i="27"/>
  <c r="G512" i="27"/>
  <c r="L511" i="27"/>
  <c r="K511" i="27"/>
  <c r="I511" i="27"/>
  <c r="H511" i="27"/>
  <c r="G511" i="27"/>
  <c r="L510" i="27"/>
  <c r="K510" i="27"/>
  <c r="J510" i="27"/>
  <c r="I510" i="27"/>
  <c r="H510" i="27"/>
  <c r="N510" i="27" s="1"/>
  <c r="G510" i="27"/>
  <c r="M510" i="27" s="1"/>
  <c r="L509" i="27"/>
  <c r="K509" i="27"/>
  <c r="I509" i="27"/>
  <c r="G509" i="27"/>
  <c r="L508" i="27"/>
  <c r="K508" i="27"/>
  <c r="H508" i="27"/>
  <c r="G508" i="27"/>
  <c r="L507" i="27"/>
  <c r="K507" i="27"/>
  <c r="G507" i="27"/>
  <c r="L506" i="27"/>
  <c r="K506" i="27"/>
  <c r="J506" i="27"/>
  <c r="I506" i="27"/>
  <c r="H506" i="27"/>
  <c r="N506" i="27" s="1"/>
  <c r="G506" i="27"/>
  <c r="M506" i="27" s="1"/>
  <c r="L505" i="27"/>
  <c r="K505" i="27"/>
  <c r="J505" i="27"/>
  <c r="I505" i="27"/>
  <c r="H505" i="27"/>
  <c r="N505" i="27" s="1"/>
  <c r="G505" i="27"/>
  <c r="M505" i="27" s="1"/>
  <c r="L504" i="27"/>
  <c r="K504" i="27"/>
  <c r="J504" i="27"/>
  <c r="I504" i="27"/>
  <c r="H504" i="27"/>
  <c r="N504" i="27" s="1"/>
  <c r="G504" i="27"/>
  <c r="M504" i="27" s="1"/>
  <c r="L503" i="27"/>
  <c r="K503" i="27"/>
  <c r="H503" i="27"/>
  <c r="L502" i="27"/>
  <c r="K502" i="27"/>
  <c r="J502" i="27"/>
  <c r="I502" i="27"/>
  <c r="H502" i="27"/>
  <c r="N502" i="27" s="1"/>
  <c r="G502" i="27"/>
  <c r="M502" i="27" s="1"/>
  <c r="L501" i="27"/>
  <c r="K501" i="27"/>
  <c r="J501" i="27"/>
  <c r="I501" i="27"/>
  <c r="H501" i="27"/>
  <c r="N501" i="27" s="1"/>
  <c r="G501" i="27"/>
  <c r="M501" i="27" s="1"/>
  <c r="L500" i="27"/>
  <c r="K500" i="27"/>
  <c r="I500" i="27"/>
  <c r="G500" i="27"/>
  <c r="L499" i="27"/>
  <c r="K499" i="27"/>
  <c r="I499" i="27"/>
  <c r="G499" i="27"/>
  <c r="L498" i="27"/>
  <c r="K498" i="27"/>
  <c r="J498" i="27"/>
  <c r="I498" i="27"/>
  <c r="H498" i="27"/>
  <c r="N498" i="27" s="1"/>
  <c r="G498" i="27"/>
  <c r="M498" i="27" s="1"/>
  <c r="L497" i="27"/>
  <c r="K497" i="27"/>
  <c r="I497" i="27"/>
  <c r="H497" i="27"/>
  <c r="G497" i="27"/>
  <c r="L496" i="27"/>
  <c r="K496" i="27"/>
  <c r="J496" i="27"/>
  <c r="I496" i="27"/>
  <c r="H496" i="27"/>
  <c r="N496" i="27" s="1"/>
  <c r="G496" i="27"/>
  <c r="M496" i="27" s="1"/>
  <c r="L495" i="27"/>
  <c r="K495" i="27"/>
  <c r="J495" i="27"/>
  <c r="I495" i="27"/>
  <c r="H495" i="27"/>
  <c r="N495" i="27" s="1"/>
  <c r="G495" i="27"/>
  <c r="M495" i="27" s="1"/>
  <c r="L494" i="27"/>
  <c r="K494" i="27"/>
  <c r="I494" i="27"/>
  <c r="G494" i="27"/>
  <c r="L493" i="27"/>
  <c r="K493" i="27"/>
  <c r="L492" i="27"/>
  <c r="K492" i="27"/>
  <c r="I492" i="27"/>
  <c r="H492" i="27"/>
  <c r="G492" i="27"/>
  <c r="L491" i="27"/>
  <c r="K491" i="27"/>
  <c r="J491" i="27"/>
  <c r="I491" i="27"/>
  <c r="H491" i="27"/>
  <c r="N491" i="27" s="1"/>
  <c r="G491" i="27"/>
  <c r="M491" i="27" s="1"/>
  <c r="L490" i="27"/>
  <c r="K490" i="27"/>
  <c r="J490" i="27"/>
  <c r="I490" i="27"/>
  <c r="H490" i="27"/>
  <c r="N490" i="27" s="1"/>
  <c r="G490" i="27"/>
  <c r="M490" i="27" s="1"/>
  <c r="L489" i="27"/>
  <c r="K489" i="27"/>
  <c r="I489" i="27"/>
  <c r="G489" i="27"/>
  <c r="L488" i="27"/>
  <c r="K488" i="27"/>
  <c r="J488" i="27"/>
  <c r="I488" i="27"/>
  <c r="H488" i="27"/>
  <c r="N488" i="27" s="1"/>
  <c r="G488" i="27"/>
  <c r="M488" i="27" s="1"/>
  <c r="L487" i="27"/>
  <c r="K487" i="27"/>
  <c r="H487" i="27"/>
  <c r="G487" i="27"/>
  <c r="L486" i="27"/>
  <c r="K486" i="27"/>
  <c r="I486" i="27"/>
  <c r="G486" i="27"/>
  <c r="L485" i="27"/>
  <c r="K485" i="27"/>
  <c r="L484" i="27"/>
  <c r="K484" i="27"/>
  <c r="L483" i="27"/>
  <c r="K483" i="27"/>
  <c r="I483" i="27"/>
  <c r="G483" i="27"/>
  <c r="L482" i="27"/>
  <c r="K482" i="27"/>
  <c r="I482" i="27"/>
  <c r="H482" i="27"/>
  <c r="G482" i="27"/>
  <c r="L481" i="27"/>
  <c r="K481" i="27"/>
  <c r="G481" i="27"/>
  <c r="L480" i="27"/>
  <c r="K480" i="27"/>
  <c r="J480" i="27"/>
  <c r="I480" i="27"/>
  <c r="H480" i="27"/>
  <c r="N480" i="27" s="1"/>
  <c r="G480" i="27"/>
  <c r="M480" i="27" s="1"/>
  <c r="L479" i="27"/>
  <c r="K479" i="27"/>
  <c r="J479" i="27"/>
  <c r="I479" i="27"/>
  <c r="H479" i="27"/>
  <c r="N479" i="27" s="1"/>
  <c r="G479" i="27"/>
  <c r="M479" i="27" s="1"/>
  <c r="L478" i="27"/>
  <c r="K478" i="27"/>
  <c r="J478" i="27"/>
  <c r="I478" i="27"/>
  <c r="H478" i="27"/>
  <c r="N478" i="27" s="1"/>
  <c r="G478" i="27"/>
  <c r="M478" i="27" s="1"/>
  <c r="L477" i="27"/>
  <c r="K477" i="27"/>
  <c r="J477" i="27"/>
  <c r="I477" i="27"/>
  <c r="H477" i="27"/>
  <c r="N477" i="27" s="1"/>
  <c r="G477" i="27"/>
  <c r="M477" i="27" s="1"/>
  <c r="L476" i="27"/>
  <c r="K476" i="27"/>
  <c r="J476" i="27"/>
  <c r="I476" i="27"/>
  <c r="H476" i="27"/>
  <c r="N476" i="27" s="1"/>
  <c r="G476" i="27"/>
  <c r="M476" i="27" s="1"/>
  <c r="L475" i="27"/>
  <c r="K475" i="27"/>
  <c r="J475" i="27"/>
  <c r="I475" i="27"/>
  <c r="H475" i="27"/>
  <c r="N475" i="27" s="1"/>
  <c r="G475" i="27"/>
  <c r="M475" i="27" s="1"/>
  <c r="L474" i="27"/>
  <c r="K474" i="27"/>
  <c r="J474" i="27"/>
  <c r="I474" i="27"/>
  <c r="H474" i="27"/>
  <c r="N474" i="27" s="1"/>
  <c r="G474" i="27"/>
  <c r="M474" i="27" s="1"/>
  <c r="L473" i="27"/>
  <c r="K473" i="27"/>
  <c r="H473" i="27"/>
  <c r="G473" i="27"/>
  <c r="L472" i="27"/>
  <c r="K472" i="27"/>
  <c r="J472" i="27"/>
  <c r="I472" i="27"/>
  <c r="H472" i="27"/>
  <c r="N472" i="27" s="1"/>
  <c r="G472" i="27"/>
  <c r="M472" i="27" s="1"/>
  <c r="L471" i="27"/>
  <c r="K471" i="27"/>
  <c r="L470" i="27"/>
  <c r="K470" i="27"/>
  <c r="L469" i="27"/>
  <c r="K469" i="27"/>
  <c r="J469" i="27"/>
  <c r="I469" i="27"/>
  <c r="H469" i="27"/>
  <c r="N469" i="27" s="1"/>
  <c r="G469" i="27"/>
  <c r="M469" i="27" s="1"/>
  <c r="L468" i="27"/>
  <c r="K468" i="27"/>
  <c r="J468" i="27"/>
  <c r="I468" i="27"/>
  <c r="H468" i="27"/>
  <c r="N468" i="27" s="1"/>
  <c r="G468" i="27"/>
  <c r="M468" i="27" s="1"/>
  <c r="L467" i="27"/>
  <c r="K467" i="27"/>
  <c r="J467" i="27"/>
  <c r="I467" i="27"/>
  <c r="H467" i="27"/>
  <c r="N467" i="27" s="1"/>
  <c r="G467" i="27"/>
  <c r="M467" i="27" s="1"/>
  <c r="L466" i="27"/>
  <c r="K466" i="27"/>
  <c r="J466" i="27"/>
  <c r="I466" i="27"/>
  <c r="H466" i="27"/>
  <c r="N466" i="27" s="1"/>
  <c r="G466" i="27"/>
  <c r="M466" i="27" s="1"/>
  <c r="L465" i="27"/>
  <c r="K465" i="27"/>
  <c r="J465" i="27"/>
  <c r="I465" i="27"/>
  <c r="H465" i="27"/>
  <c r="N465" i="27" s="1"/>
  <c r="G465" i="27"/>
  <c r="M465" i="27" s="1"/>
  <c r="L464" i="27"/>
  <c r="K464" i="27"/>
  <c r="J464" i="27"/>
  <c r="I464" i="27"/>
  <c r="H464" i="27"/>
  <c r="N464" i="27" s="1"/>
  <c r="G464" i="27"/>
  <c r="M464" i="27" s="1"/>
  <c r="L463" i="27"/>
  <c r="K463" i="27"/>
  <c r="J463" i="27"/>
  <c r="I463" i="27"/>
  <c r="H463" i="27"/>
  <c r="N463" i="27" s="1"/>
  <c r="G463" i="27"/>
  <c r="M463" i="27" s="1"/>
  <c r="L462" i="27"/>
  <c r="K462" i="27"/>
  <c r="J462" i="27"/>
  <c r="I462" i="27"/>
  <c r="H462" i="27"/>
  <c r="N462" i="27" s="1"/>
  <c r="G462" i="27"/>
  <c r="M462" i="27" s="1"/>
  <c r="L461" i="27"/>
  <c r="K461" i="27"/>
  <c r="J461" i="27"/>
  <c r="I461" i="27"/>
  <c r="H461" i="27"/>
  <c r="N461" i="27" s="1"/>
  <c r="G461" i="27"/>
  <c r="M461" i="27" s="1"/>
  <c r="L460" i="27"/>
  <c r="K460" i="27"/>
  <c r="J460" i="27"/>
  <c r="I460" i="27"/>
  <c r="H460" i="27"/>
  <c r="N460" i="27" s="1"/>
  <c r="G460" i="27"/>
  <c r="M460" i="27" s="1"/>
  <c r="L459" i="27"/>
  <c r="K459" i="27"/>
  <c r="J459" i="27"/>
  <c r="I459" i="27"/>
  <c r="H459" i="27"/>
  <c r="N459" i="27" s="1"/>
  <c r="G459" i="27"/>
  <c r="M459" i="27" s="1"/>
  <c r="L458" i="27"/>
  <c r="K458" i="27"/>
  <c r="J458" i="27"/>
  <c r="H458" i="27"/>
  <c r="G458" i="27"/>
  <c r="L457" i="27"/>
  <c r="K457" i="27"/>
  <c r="J457" i="27"/>
  <c r="I457" i="27"/>
  <c r="H457" i="27"/>
  <c r="N457" i="27" s="1"/>
  <c r="G457" i="27"/>
  <c r="M457" i="27" s="1"/>
  <c r="L456" i="27"/>
  <c r="K456" i="27"/>
  <c r="J456" i="27"/>
  <c r="I456" i="27"/>
  <c r="H456" i="27"/>
  <c r="N456" i="27" s="1"/>
  <c r="G456" i="27"/>
  <c r="M456" i="27" s="1"/>
  <c r="L455" i="27"/>
  <c r="K455" i="27"/>
  <c r="I455" i="27"/>
  <c r="H455" i="27"/>
  <c r="G455" i="27"/>
  <c r="L454" i="27"/>
  <c r="K454" i="27"/>
  <c r="J454" i="27"/>
  <c r="I454" i="27"/>
  <c r="H454" i="27"/>
  <c r="N454" i="27" s="1"/>
  <c r="G454" i="27"/>
  <c r="M454" i="27" s="1"/>
  <c r="L453" i="27"/>
  <c r="K453" i="27"/>
  <c r="J453" i="27"/>
  <c r="I453" i="27"/>
  <c r="H453" i="27"/>
  <c r="N453" i="27" s="1"/>
  <c r="G453" i="27"/>
  <c r="M453" i="27" s="1"/>
  <c r="L452" i="27"/>
  <c r="K452" i="27"/>
  <c r="H452" i="27"/>
  <c r="G452" i="27"/>
  <c r="L451" i="27"/>
  <c r="K451" i="27"/>
  <c r="J451" i="27"/>
  <c r="I451" i="27"/>
  <c r="H451" i="27"/>
  <c r="N451" i="27" s="1"/>
  <c r="G451" i="27"/>
  <c r="M451" i="27" s="1"/>
  <c r="L450" i="27"/>
  <c r="K450" i="27"/>
  <c r="H450" i="27"/>
  <c r="G450" i="27"/>
  <c r="L449" i="27"/>
  <c r="K449" i="27"/>
  <c r="J449" i="27"/>
  <c r="I449" i="27"/>
  <c r="H449" i="27"/>
  <c r="N449" i="27" s="1"/>
  <c r="G449" i="27"/>
  <c r="M449" i="27" s="1"/>
  <c r="L448" i="27"/>
  <c r="K448" i="27"/>
  <c r="J448" i="27"/>
  <c r="I448" i="27"/>
  <c r="H448" i="27"/>
  <c r="N448" i="27" s="1"/>
  <c r="G448" i="27"/>
  <c r="M448" i="27" s="1"/>
  <c r="L447" i="27"/>
  <c r="K447" i="27"/>
  <c r="J447" i="27"/>
  <c r="I447" i="27"/>
  <c r="H447" i="27"/>
  <c r="N447" i="27" s="1"/>
  <c r="G447" i="27"/>
  <c r="M447" i="27" s="1"/>
  <c r="L446" i="27"/>
  <c r="K446" i="27"/>
  <c r="L445" i="27"/>
  <c r="K445" i="27"/>
  <c r="I445" i="27"/>
  <c r="H445" i="27"/>
  <c r="G445" i="27"/>
  <c r="L444" i="27"/>
  <c r="K444" i="27"/>
  <c r="J444" i="27"/>
  <c r="I444" i="27"/>
  <c r="H444" i="27"/>
  <c r="N444" i="27" s="1"/>
  <c r="G444" i="27"/>
  <c r="M444" i="27" s="1"/>
  <c r="L443" i="27"/>
  <c r="K443" i="27"/>
  <c r="J443" i="27"/>
  <c r="I443" i="27"/>
  <c r="H443" i="27"/>
  <c r="N443" i="27" s="1"/>
  <c r="G443" i="27"/>
  <c r="M443" i="27" s="1"/>
  <c r="L442" i="27"/>
  <c r="K442" i="27"/>
  <c r="J442" i="27"/>
  <c r="I442" i="27"/>
  <c r="H442" i="27"/>
  <c r="N442" i="27" s="1"/>
  <c r="G442" i="27"/>
  <c r="M442" i="27" s="1"/>
  <c r="L441" i="27"/>
  <c r="K441" i="27"/>
  <c r="J441" i="27"/>
  <c r="I441" i="27"/>
  <c r="H441" i="27"/>
  <c r="N441" i="27" s="1"/>
  <c r="G441" i="27"/>
  <c r="M441" i="27" s="1"/>
  <c r="L440" i="27"/>
  <c r="K440" i="27"/>
  <c r="J440" i="27"/>
  <c r="I440" i="27"/>
  <c r="H440" i="27"/>
  <c r="N440" i="27" s="1"/>
  <c r="G440" i="27"/>
  <c r="M440" i="27" s="1"/>
  <c r="L439" i="27"/>
  <c r="K439" i="27"/>
  <c r="J439" i="27"/>
  <c r="I439" i="27"/>
  <c r="H439" i="27"/>
  <c r="N439" i="27" s="1"/>
  <c r="G439" i="27"/>
  <c r="M439" i="27" s="1"/>
  <c r="L438" i="27"/>
  <c r="K438" i="27"/>
  <c r="G438" i="27"/>
  <c r="L437" i="27"/>
  <c r="K437" i="27"/>
  <c r="L436" i="27"/>
  <c r="K436" i="27"/>
  <c r="L435" i="27"/>
  <c r="K435" i="27"/>
  <c r="H435" i="27"/>
  <c r="L434" i="27"/>
  <c r="K434" i="27"/>
  <c r="H434" i="27"/>
  <c r="G434" i="27"/>
  <c r="L433" i="27"/>
  <c r="K433" i="27"/>
  <c r="I433" i="27"/>
  <c r="H433" i="27"/>
  <c r="G433" i="27"/>
  <c r="L432" i="27"/>
  <c r="K432" i="27"/>
  <c r="J432" i="27"/>
  <c r="H432" i="27"/>
  <c r="G432" i="27"/>
  <c r="L431" i="27"/>
  <c r="K431" i="27"/>
  <c r="J431" i="27"/>
  <c r="I431" i="27"/>
  <c r="H431" i="27"/>
  <c r="N431" i="27" s="1"/>
  <c r="G431" i="27"/>
  <c r="M431" i="27" s="1"/>
  <c r="L430" i="27"/>
  <c r="K430" i="27"/>
  <c r="J430" i="27"/>
  <c r="I430" i="27"/>
  <c r="H430" i="27"/>
  <c r="N430" i="27" s="1"/>
  <c r="L429" i="27"/>
  <c r="K429" i="27"/>
  <c r="H429" i="27"/>
  <c r="G429" i="27"/>
  <c r="L428" i="27"/>
  <c r="K428" i="27"/>
  <c r="L427" i="27"/>
  <c r="K427" i="27"/>
  <c r="J427" i="27"/>
  <c r="I427" i="27"/>
  <c r="H427" i="27"/>
  <c r="N427" i="27" s="1"/>
  <c r="G427" i="27"/>
  <c r="M427" i="27" s="1"/>
  <c r="L426" i="27"/>
  <c r="K426" i="27"/>
  <c r="J426" i="27"/>
  <c r="G426" i="27"/>
  <c r="L425" i="27"/>
  <c r="K425" i="27"/>
  <c r="J425" i="27"/>
  <c r="I425" i="27"/>
  <c r="H425" i="27"/>
  <c r="N425" i="27" s="1"/>
  <c r="G425" i="27"/>
  <c r="M425" i="27" s="1"/>
  <c r="L424" i="27"/>
  <c r="K424" i="27"/>
  <c r="G424" i="27"/>
  <c r="L423" i="27"/>
  <c r="K423" i="27"/>
  <c r="L422" i="27"/>
  <c r="K422" i="27"/>
  <c r="G422" i="27"/>
  <c r="L421" i="27"/>
  <c r="K421" i="27"/>
  <c r="J421" i="27"/>
  <c r="I421" i="27"/>
  <c r="H421" i="27"/>
  <c r="N421" i="27" s="1"/>
  <c r="G421" i="27"/>
  <c r="M421" i="27" s="1"/>
  <c r="L420" i="27"/>
  <c r="K420" i="27"/>
  <c r="J420" i="27"/>
  <c r="I420" i="27"/>
  <c r="H420" i="27"/>
  <c r="N420" i="27" s="1"/>
  <c r="G420" i="27"/>
  <c r="M420" i="27" s="1"/>
  <c r="L419" i="27"/>
  <c r="K419" i="27"/>
  <c r="L418" i="27"/>
  <c r="K418" i="27"/>
  <c r="L417" i="27"/>
  <c r="K417" i="27"/>
  <c r="J417" i="27"/>
  <c r="I417" i="27"/>
  <c r="H417" i="27"/>
  <c r="N417" i="27" s="1"/>
  <c r="G417" i="27"/>
  <c r="M417" i="27" s="1"/>
  <c r="L416" i="27"/>
  <c r="K416" i="27"/>
  <c r="J416" i="27"/>
  <c r="I416" i="27"/>
  <c r="H416" i="27"/>
  <c r="N416" i="27" s="1"/>
  <c r="G416" i="27"/>
  <c r="M416" i="27" s="1"/>
  <c r="L415" i="27"/>
  <c r="K415" i="27"/>
  <c r="J415" i="27"/>
  <c r="I415" i="27"/>
  <c r="H415" i="27"/>
  <c r="N415" i="27" s="1"/>
  <c r="G415" i="27"/>
  <c r="M415" i="27" s="1"/>
  <c r="L414" i="27"/>
  <c r="K414" i="27"/>
  <c r="J414" i="27"/>
  <c r="I414" i="27"/>
  <c r="H414" i="27"/>
  <c r="N414" i="27" s="1"/>
  <c r="G414" i="27"/>
  <c r="M414" i="27" s="1"/>
  <c r="L413" i="27"/>
  <c r="K413" i="27"/>
  <c r="H413" i="27"/>
  <c r="G413" i="27"/>
  <c r="L412" i="27"/>
  <c r="K412" i="27"/>
  <c r="J412" i="27"/>
  <c r="I412" i="27"/>
  <c r="H412" i="27"/>
  <c r="N412" i="27" s="1"/>
  <c r="G412" i="27"/>
  <c r="M412" i="27" s="1"/>
  <c r="L411" i="27"/>
  <c r="K411" i="27"/>
  <c r="J411" i="27"/>
  <c r="I411" i="27"/>
  <c r="H411" i="27"/>
  <c r="N411" i="27" s="1"/>
  <c r="G411" i="27"/>
  <c r="M411" i="27" s="1"/>
  <c r="L410" i="27"/>
  <c r="K410" i="27"/>
  <c r="L409" i="27"/>
  <c r="K409" i="27"/>
  <c r="J409" i="27"/>
  <c r="I409" i="27"/>
  <c r="H409" i="27"/>
  <c r="N409" i="27" s="1"/>
  <c r="G409" i="27"/>
  <c r="M409" i="27" s="1"/>
  <c r="L408" i="27"/>
  <c r="K408" i="27"/>
  <c r="J408" i="27"/>
  <c r="H408" i="27"/>
  <c r="G408" i="27"/>
  <c r="L407" i="27"/>
  <c r="K407" i="27"/>
  <c r="I407" i="27"/>
  <c r="H407" i="27"/>
  <c r="G407" i="27"/>
  <c r="L406" i="27"/>
  <c r="K406" i="27"/>
  <c r="L405" i="27"/>
  <c r="K405" i="27"/>
  <c r="L404" i="27"/>
  <c r="K404" i="27"/>
  <c r="H404" i="27"/>
  <c r="G404" i="27"/>
  <c r="L403" i="27"/>
  <c r="K403" i="27"/>
  <c r="J403" i="27"/>
  <c r="I403" i="27"/>
  <c r="H403" i="27"/>
  <c r="N403" i="27" s="1"/>
  <c r="G403" i="27"/>
  <c r="M403" i="27" s="1"/>
  <c r="L402" i="27"/>
  <c r="K402" i="27"/>
  <c r="H402" i="27"/>
  <c r="G402" i="27"/>
  <c r="L401" i="27"/>
  <c r="K401" i="27"/>
  <c r="J401" i="27"/>
  <c r="H401" i="27"/>
  <c r="G401" i="27"/>
  <c r="L400" i="27"/>
  <c r="K400" i="27"/>
  <c r="H400" i="27"/>
  <c r="G400" i="27"/>
  <c r="L399" i="27"/>
  <c r="K399" i="27"/>
  <c r="J399" i="27"/>
  <c r="I399" i="27"/>
  <c r="H399" i="27"/>
  <c r="N399" i="27" s="1"/>
  <c r="G399" i="27"/>
  <c r="M399" i="27" s="1"/>
  <c r="L398" i="27"/>
  <c r="K398" i="27"/>
  <c r="J398" i="27"/>
  <c r="I398" i="27"/>
  <c r="H398" i="27"/>
  <c r="N398" i="27" s="1"/>
  <c r="G398" i="27"/>
  <c r="M398" i="27" s="1"/>
  <c r="L397" i="27"/>
  <c r="K397" i="27"/>
  <c r="J397" i="27"/>
  <c r="I397" i="27"/>
  <c r="H397" i="27"/>
  <c r="N397" i="27" s="1"/>
  <c r="G397" i="27"/>
  <c r="M397" i="27" s="1"/>
  <c r="L396" i="27"/>
  <c r="K396" i="27"/>
  <c r="L395" i="27"/>
  <c r="K395" i="27"/>
  <c r="L394" i="27"/>
  <c r="K394" i="27"/>
  <c r="J394" i="27"/>
  <c r="I394" i="27"/>
  <c r="L393" i="27"/>
  <c r="K393" i="27"/>
  <c r="J393" i="27"/>
  <c r="I393" i="27"/>
  <c r="H393" i="27"/>
  <c r="N393" i="27" s="1"/>
  <c r="G393" i="27"/>
  <c r="M393" i="27" s="1"/>
  <c r="L392" i="27"/>
  <c r="K392" i="27"/>
  <c r="J392" i="27"/>
  <c r="I392" i="27"/>
  <c r="H392" i="27"/>
  <c r="N392" i="27" s="1"/>
  <c r="G392" i="27"/>
  <c r="M392" i="27" s="1"/>
  <c r="L391" i="27"/>
  <c r="K391" i="27"/>
  <c r="L390" i="27"/>
  <c r="K390" i="27"/>
  <c r="J390" i="27"/>
  <c r="I390" i="27"/>
  <c r="H390" i="27"/>
  <c r="N390" i="27" s="1"/>
  <c r="G390" i="27"/>
  <c r="M390" i="27" s="1"/>
  <c r="L389" i="27"/>
  <c r="K389" i="27"/>
  <c r="J389" i="27"/>
  <c r="I389" i="27"/>
  <c r="L388" i="27"/>
  <c r="K388" i="27"/>
  <c r="H388" i="27"/>
  <c r="G388" i="27"/>
  <c r="L387" i="27"/>
  <c r="K387" i="27"/>
  <c r="H387" i="27"/>
  <c r="G387" i="27"/>
  <c r="L386" i="27"/>
  <c r="K386" i="27"/>
  <c r="H386" i="27"/>
  <c r="L385" i="27"/>
  <c r="K385" i="27"/>
  <c r="J385" i="27"/>
  <c r="I385" i="27"/>
  <c r="H385" i="27"/>
  <c r="N385" i="27" s="1"/>
  <c r="G385" i="27"/>
  <c r="M385" i="27" s="1"/>
  <c r="L384" i="27"/>
  <c r="K384" i="27"/>
  <c r="L383" i="27"/>
  <c r="K383" i="27"/>
  <c r="L382" i="27"/>
  <c r="K382" i="27"/>
  <c r="J382" i="27"/>
  <c r="I382" i="27"/>
  <c r="H382" i="27"/>
  <c r="N382" i="27" s="1"/>
  <c r="G382" i="27"/>
  <c r="M382" i="27" s="1"/>
  <c r="L381" i="27"/>
  <c r="K381" i="27"/>
  <c r="J381" i="27"/>
  <c r="H381" i="27"/>
  <c r="L380" i="27"/>
  <c r="K380" i="27"/>
  <c r="L379" i="27"/>
  <c r="K379" i="27"/>
  <c r="L378" i="27"/>
  <c r="K378" i="27"/>
  <c r="H378" i="27"/>
  <c r="G378" i="27"/>
  <c r="L377" i="27"/>
  <c r="K377" i="27"/>
  <c r="L376" i="27"/>
  <c r="K376" i="27"/>
  <c r="J376" i="27"/>
  <c r="I376" i="27"/>
  <c r="L375" i="27"/>
  <c r="K375" i="27"/>
  <c r="J375" i="27"/>
  <c r="I375" i="27"/>
  <c r="H375" i="27"/>
  <c r="N375" i="27" s="1"/>
  <c r="G375" i="27"/>
  <c r="M375" i="27" s="1"/>
  <c r="L374" i="27"/>
  <c r="K374" i="27"/>
  <c r="J374" i="27"/>
  <c r="I374" i="27"/>
  <c r="L373" i="27"/>
  <c r="K373" i="27"/>
  <c r="I373" i="27"/>
  <c r="H373" i="27"/>
  <c r="G373" i="27"/>
  <c r="L372" i="27"/>
  <c r="K372" i="27"/>
  <c r="F371" i="27"/>
  <c r="J598" i="27" s="1"/>
  <c r="E371" i="27"/>
  <c r="I597" i="27" s="1"/>
  <c r="D371" i="27"/>
  <c r="H571" i="27" s="1"/>
  <c r="C371" i="27"/>
  <c r="G544" i="27" s="1"/>
  <c r="L363" i="27"/>
  <c r="K363" i="27"/>
  <c r="J363" i="27"/>
  <c r="I363" i="27"/>
  <c r="H363" i="27"/>
  <c r="N363" i="27" s="1"/>
  <c r="G363" i="27"/>
  <c r="M363" i="27" s="1"/>
  <c r="L362" i="27"/>
  <c r="K362" i="27"/>
  <c r="J362" i="27"/>
  <c r="I362" i="27"/>
  <c r="H362" i="27"/>
  <c r="N362" i="27" s="1"/>
  <c r="G362" i="27"/>
  <c r="M362" i="27" s="1"/>
  <c r="L361" i="27"/>
  <c r="K361" i="27"/>
  <c r="J361" i="27"/>
  <c r="L360" i="27"/>
  <c r="K360" i="27"/>
  <c r="J360" i="27"/>
  <c r="I360" i="27"/>
  <c r="H360" i="27"/>
  <c r="N360" i="27" s="1"/>
  <c r="G360" i="27"/>
  <c r="M360" i="27" s="1"/>
  <c r="L359" i="27"/>
  <c r="K359" i="27"/>
  <c r="J359" i="27"/>
  <c r="I359" i="27"/>
  <c r="H359" i="27"/>
  <c r="N359" i="27" s="1"/>
  <c r="G359" i="27"/>
  <c r="M359" i="27" s="1"/>
  <c r="L358" i="27"/>
  <c r="K358" i="27"/>
  <c r="G358" i="27"/>
  <c r="L357" i="27"/>
  <c r="K357" i="27"/>
  <c r="J357" i="27"/>
  <c r="I357" i="27"/>
  <c r="H357" i="27"/>
  <c r="N357" i="27" s="1"/>
  <c r="G357" i="27"/>
  <c r="M357" i="27" s="1"/>
  <c r="L356" i="27"/>
  <c r="K356" i="27"/>
  <c r="J356" i="27"/>
  <c r="I356" i="27"/>
  <c r="H356" i="27"/>
  <c r="N356" i="27" s="1"/>
  <c r="G356" i="27"/>
  <c r="M356" i="27" s="1"/>
  <c r="L355" i="27"/>
  <c r="K355" i="27"/>
  <c r="H355" i="27"/>
  <c r="G355" i="27"/>
  <c r="L354" i="27"/>
  <c r="K354" i="27"/>
  <c r="J354" i="27"/>
  <c r="I354" i="27"/>
  <c r="H354" i="27"/>
  <c r="N354" i="27" s="1"/>
  <c r="G354" i="27"/>
  <c r="M354" i="27" s="1"/>
  <c r="L353" i="27"/>
  <c r="K353" i="27"/>
  <c r="J353" i="27"/>
  <c r="I353" i="27"/>
  <c r="H353" i="27"/>
  <c r="N353" i="27" s="1"/>
  <c r="G353" i="27"/>
  <c r="M353" i="27" s="1"/>
  <c r="L352" i="27"/>
  <c r="K352" i="27"/>
  <c r="H352" i="27"/>
  <c r="G352" i="27"/>
  <c r="L351" i="27"/>
  <c r="K351" i="27"/>
  <c r="J351" i="27"/>
  <c r="I351" i="27"/>
  <c r="H351" i="27"/>
  <c r="N351" i="27" s="1"/>
  <c r="G351" i="27"/>
  <c r="M351" i="27" s="1"/>
  <c r="L350" i="27"/>
  <c r="K350" i="27"/>
  <c r="J350" i="27"/>
  <c r="I350" i="27"/>
  <c r="H350" i="27"/>
  <c r="N350" i="27" s="1"/>
  <c r="G350" i="27"/>
  <c r="M350" i="27" s="1"/>
  <c r="L349" i="27"/>
  <c r="K349" i="27"/>
  <c r="J349" i="27"/>
  <c r="I349" i="27"/>
  <c r="H349" i="27"/>
  <c r="N349" i="27" s="1"/>
  <c r="G349" i="27"/>
  <c r="M349" i="27" s="1"/>
  <c r="L348" i="27"/>
  <c r="K348" i="27"/>
  <c r="J348" i="27"/>
  <c r="I348" i="27"/>
  <c r="H348" i="27"/>
  <c r="N348" i="27" s="1"/>
  <c r="G348" i="27"/>
  <c r="M348" i="27" s="1"/>
  <c r="L347" i="27"/>
  <c r="K347" i="27"/>
  <c r="L346" i="27"/>
  <c r="K346" i="27"/>
  <c r="I346" i="27"/>
  <c r="H346" i="27"/>
  <c r="G346" i="27"/>
  <c r="L345" i="27"/>
  <c r="K345" i="27"/>
  <c r="I345" i="27"/>
  <c r="H345" i="27"/>
  <c r="G345" i="27"/>
  <c r="L344" i="27"/>
  <c r="K344" i="27"/>
  <c r="J344" i="27"/>
  <c r="I344" i="27"/>
  <c r="H344" i="27"/>
  <c r="N344" i="27" s="1"/>
  <c r="G344" i="27"/>
  <c r="M344" i="27" s="1"/>
  <c r="L343" i="27"/>
  <c r="K343" i="27"/>
  <c r="L342" i="27"/>
  <c r="K342" i="27"/>
  <c r="J342" i="27"/>
  <c r="I342" i="27"/>
  <c r="H342" i="27"/>
  <c r="N342" i="27" s="1"/>
  <c r="G342" i="27"/>
  <c r="M342" i="27" s="1"/>
  <c r="L341" i="27"/>
  <c r="K341" i="27"/>
  <c r="I341" i="27"/>
  <c r="H341" i="27"/>
  <c r="G341" i="27"/>
  <c r="L340" i="27"/>
  <c r="K340" i="27"/>
  <c r="J340" i="27"/>
  <c r="I340" i="27"/>
  <c r="H340" i="27"/>
  <c r="N340" i="27" s="1"/>
  <c r="G340" i="27"/>
  <c r="M340" i="27" s="1"/>
  <c r="L339" i="27"/>
  <c r="K339" i="27"/>
  <c r="J339" i="27"/>
  <c r="I339" i="27"/>
  <c r="H339" i="27"/>
  <c r="N339" i="27" s="1"/>
  <c r="G339" i="27"/>
  <c r="M339" i="27" s="1"/>
  <c r="L338" i="27"/>
  <c r="K338" i="27"/>
  <c r="I338" i="27"/>
  <c r="G338" i="27"/>
  <c r="L337" i="27"/>
  <c r="K337" i="27"/>
  <c r="J337" i="27"/>
  <c r="I337" i="27"/>
  <c r="H337" i="27"/>
  <c r="N337" i="27" s="1"/>
  <c r="G337" i="27"/>
  <c r="M337" i="27" s="1"/>
  <c r="L336" i="27"/>
  <c r="K336" i="27"/>
  <c r="H336" i="27"/>
  <c r="G336" i="27"/>
  <c r="L335" i="27"/>
  <c r="K335" i="27"/>
  <c r="J335" i="27"/>
  <c r="I335" i="27"/>
  <c r="H335" i="27"/>
  <c r="N335" i="27" s="1"/>
  <c r="G335" i="27"/>
  <c r="M335" i="27" s="1"/>
  <c r="L334" i="27"/>
  <c r="K334" i="27"/>
  <c r="J334" i="27"/>
  <c r="I334" i="27"/>
  <c r="G334" i="27"/>
  <c r="L333" i="27"/>
  <c r="K333" i="27"/>
  <c r="J333" i="27"/>
  <c r="I333" i="27"/>
  <c r="H333" i="27"/>
  <c r="N333" i="27" s="1"/>
  <c r="G333" i="27"/>
  <c r="M333" i="27" s="1"/>
  <c r="L332" i="27"/>
  <c r="K332" i="27"/>
  <c r="J332" i="27"/>
  <c r="I332" i="27"/>
  <c r="H332" i="27"/>
  <c r="N332" i="27" s="1"/>
  <c r="G332" i="27"/>
  <c r="M332" i="27" s="1"/>
  <c r="L331" i="27"/>
  <c r="K331" i="27"/>
  <c r="J331" i="27"/>
  <c r="I331" i="27"/>
  <c r="H331" i="27"/>
  <c r="N331" i="27" s="1"/>
  <c r="G331" i="27"/>
  <c r="M331" i="27" s="1"/>
  <c r="L330" i="27"/>
  <c r="K330" i="27"/>
  <c r="J330" i="27"/>
  <c r="I330" i="27"/>
  <c r="H330" i="27"/>
  <c r="N330" i="27" s="1"/>
  <c r="G330" i="27"/>
  <c r="M330" i="27" s="1"/>
  <c r="L329" i="27"/>
  <c r="K329" i="27"/>
  <c r="J329" i="27"/>
  <c r="I329" i="27"/>
  <c r="H329" i="27"/>
  <c r="N329" i="27" s="1"/>
  <c r="G329" i="27"/>
  <c r="M329" i="27" s="1"/>
  <c r="L328" i="27"/>
  <c r="K328" i="27"/>
  <c r="J328" i="27"/>
  <c r="I328" i="27"/>
  <c r="H328" i="27"/>
  <c r="N328" i="27" s="1"/>
  <c r="G328" i="27"/>
  <c r="M328" i="27" s="1"/>
  <c r="L327" i="27"/>
  <c r="K327" i="27"/>
  <c r="L326" i="27"/>
  <c r="K326" i="27"/>
  <c r="J326" i="27"/>
  <c r="I326" i="27"/>
  <c r="H326" i="27"/>
  <c r="N326" i="27" s="1"/>
  <c r="G326" i="27"/>
  <c r="M326" i="27" s="1"/>
  <c r="L325" i="27"/>
  <c r="K325" i="27"/>
  <c r="J325" i="27"/>
  <c r="I325" i="27"/>
  <c r="L324" i="27"/>
  <c r="K324" i="27"/>
  <c r="L323" i="27"/>
  <c r="K323" i="27"/>
  <c r="J323" i="27"/>
  <c r="I323" i="27"/>
  <c r="H323" i="27"/>
  <c r="N323" i="27" s="1"/>
  <c r="G323" i="27"/>
  <c r="M323" i="27" s="1"/>
  <c r="L322" i="27"/>
  <c r="K322" i="27"/>
  <c r="J322" i="27"/>
  <c r="I322" i="27"/>
  <c r="H322" i="27"/>
  <c r="N322" i="27" s="1"/>
  <c r="G322" i="27"/>
  <c r="M322" i="27" s="1"/>
  <c r="L321" i="27"/>
  <c r="K321" i="27"/>
  <c r="J321" i="27"/>
  <c r="I321" i="27"/>
  <c r="H321" i="27"/>
  <c r="N321" i="27" s="1"/>
  <c r="L320" i="27"/>
  <c r="K320" i="27"/>
  <c r="J320" i="27"/>
  <c r="I320" i="27"/>
  <c r="H320" i="27"/>
  <c r="N320" i="27" s="1"/>
  <c r="G320" i="27"/>
  <c r="M320" i="27" s="1"/>
  <c r="L319" i="27"/>
  <c r="K319" i="27"/>
  <c r="J319" i="27"/>
  <c r="I319" i="27"/>
  <c r="H319" i="27"/>
  <c r="N319" i="27" s="1"/>
  <c r="G319" i="27"/>
  <c r="M319" i="27" s="1"/>
  <c r="L318" i="27"/>
  <c r="K318" i="27"/>
  <c r="H318" i="27"/>
  <c r="G318" i="27"/>
  <c r="L317" i="27"/>
  <c r="K317" i="27"/>
  <c r="J317" i="27"/>
  <c r="I317" i="27"/>
  <c r="H317" i="27"/>
  <c r="N317" i="27" s="1"/>
  <c r="G317" i="27"/>
  <c r="M317" i="27" s="1"/>
  <c r="L316" i="27"/>
  <c r="K316" i="27"/>
  <c r="I316" i="27"/>
  <c r="H316" i="27"/>
  <c r="G316" i="27"/>
  <c r="L315" i="27"/>
  <c r="K315" i="27"/>
  <c r="J315" i="27"/>
  <c r="H315" i="27"/>
  <c r="G315" i="27"/>
  <c r="L314" i="27"/>
  <c r="K314" i="27"/>
  <c r="J314" i="27"/>
  <c r="I314" i="27"/>
  <c r="H314" i="27"/>
  <c r="N314" i="27" s="1"/>
  <c r="G314" i="27"/>
  <c r="M314" i="27" s="1"/>
  <c r="L313" i="27"/>
  <c r="K313" i="27"/>
  <c r="J313" i="27"/>
  <c r="I313" i="27"/>
  <c r="H313" i="27"/>
  <c r="N313" i="27" s="1"/>
  <c r="G313" i="27"/>
  <c r="M313" i="27" s="1"/>
  <c r="L312" i="27"/>
  <c r="K312" i="27"/>
  <c r="G312" i="27"/>
  <c r="L311" i="27"/>
  <c r="K311" i="27"/>
  <c r="J311" i="27"/>
  <c r="H311" i="27"/>
  <c r="G311" i="27"/>
  <c r="L310" i="27"/>
  <c r="K310" i="27"/>
  <c r="J310" i="27"/>
  <c r="I310" i="27"/>
  <c r="H310" i="27"/>
  <c r="N310" i="27" s="1"/>
  <c r="G310" i="27"/>
  <c r="M310" i="27" s="1"/>
  <c r="L309" i="27"/>
  <c r="K309" i="27"/>
  <c r="J309" i="27"/>
  <c r="G309" i="27"/>
  <c r="L308" i="27"/>
  <c r="K308" i="27"/>
  <c r="H308" i="27"/>
  <c r="G308" i="27"/>
  <c r="L307" i="27"/>
  <c r="K307" i="27"/>
  <c r="L306" i="27"/>
  <c r="K306" i="27"/>
  <c r="L305" i="27"/>
  <c r="K305" i="27"/>
  <c r="J305" i="27"/>
  <c r="I305" i="27"/>
  <c r="H305" i="27"/>
  <c r="N305" i="27" s="1"/>
  <c r="G305" i="27"/>
  <c r="M305" i="27" s="1"/>
  <c r="L304" i="27"/>
  <c r="K304" i="27"/>
  <c r="L303" i="27"/>
  <c r="K303" i="27"/>
  <c r="J303" i="27"/>
  <c r="I303" i="27"/>
  <c r="H303" i="27"/>
  <c r="N303" i="27" s="1"/>
  <c r="G303" i="27"/>
  <c r="M303" i="27" s="1"/>
  <c r="L302" i="27"/>
  <c r="K302" i="27"/>
  <c r="J302" i="27"/>
  <c r="I302" i="27"/>
  <c r="H302" i="27"/>
  <c r="N302" i="27" s="1"/>
  <c r="G302" i="27"/>
  <c r="M302" i="27" s="1"/>
  <c r="L301" i="27"/>
  <c r="K301" i="27"/>
  <c r="J301" i="27"/>
  <c r="I301" i="27"/>
  <c r="H301" i="27"/>
  <c r="N301" i="27" s="1"/>
  <c r="G301" i="27"/>
  <c r="M301" i="27" s="1"/>
  <c r="L300" i="27"/>
  <c r="K300" i="27"/>
  <c r="L299" i="27"/>
  <c r="K299" i="27"/>
  <c r="J299" i="27"/>
  <c r="I299" i="27"/>
  <c r="H299" i="27"/>
  <c r="N299" i="27" s="1"/>
  <c r="L298" i="27"/>
  <c r="K298" i="27"/>
  <c r="J298" i="27"/>
  <c r="I298" i="27"/>
  <c r="H298" i="27"/>
  <c r="N298" i="27" s="1"/>
  <c r="G298" i="27"/>
  <c r="M298" i="27" s="1"/>
  <c r="L297" i="27"/>
  <c r="K297" i="27"/>
  <c r="J297" i="27"/>
  <c r="H297" i="27"/>
  <c r="L296" i="27"/>
  <c r="K296" i="27"/>
  <c r="J296" i="27"/>
  <c r="I296" i="27"/>
  <c r="H296" i="27"/>
  <c r="N296" i="27" s="1"/>
  <c r="G296" i="27"/>
  <c r="M296" i="27" s="1"/>
  <c r="L295" i="27"/>
  <c r="K295" i="27"/>
  <c r="J295" i="27"/>
  <c r="I295" i="27"/>
  <c r="H295" i="27"/>
  <c r="N295" i="27" s="1"/>
  <c r="G295" i="27"/>
  <c r="M295" i="27" s="1"/>
  <c r="L294" i="27"/>
  <c r="K294" i="27"/>
  <c r="L293" i="27"/>
  <c r="K293" i="27"/>
  <c r="L292" i="27"/>
  <c r="K292" i="27"/>
  <c r="G292" i="27"/>
  <c r="L291" i="27"/>
  <c r="K291" i="27"/>
  <c r="J291" i="27"/>
  <c r="I291" i="27"/>
  <c r="H291" i="27"/>
  <c r="N291" i="27" s="1"/>
  <c r="G291" i="27"/>
  <c r="M291" i="27" s="1"/>
  <c r="L290" i="27"/>
  <c r="K290" i="27"/>
  <c r="J290" i="27"/>
  <c r="I290" i="27"/>
  <c r="H290" i="27"/>
  <c r="N290" i="27" s="1"/>
  <c r="G290" i="27"/>
  <c r="M290" i="27" s="1"/>
  <c r="L289" i="27"/>
  <c r="K289" i="27"/>
  <c r="I289" i="27"/>
  <c r="H289" i="27"/>
  <c r="G289" i="27"/>
  <c r="L288" i="27"/>
  <c r="K288" i="27"/>
  <c r="H288" i="27"/>
  <c r="G288" i="27"/>
  <c r="L287" i="27"/>
  <c r="K287" i="27"/>
  <c r="G287" i="27"/>
  <c r="L286" i="27"/>
  <c r="K286" i="27"/>
  <c r="H286" i="27"/>
  <c r="G286" i="27"/>
  <c r="L285" i="27"/>
  <c r="K285" i="27"/>
  <c r="J285" i="27"/>
  <c r="I285" i="27"/>
  <c r="H285" i="27"/>
  <c r="N285" i="27" s="1"/>
  <c r="G285" i="27"/>
  <c r="M285" i="27" s="1"/>
  <c r="L284" i="27"/>
  <c r="K284" i="27"/>
  <c r="J284" i="27"/>
  <c r="I284" i="27"/>
  <c r="H284" i="27"/>
  <c r="N284" i="27" s="1"/>
  <c r="G284" i="27"/>
  <c r="M284" i="27" s="1"/>
  <c r="L283" i="27"/>
  <c r="K283" i="27"/>
  <c r="J283" i="27"/>
  <c r="I283" i="27"/>
  <c r="H283" i="27"/>
  <c r="N283" i="27" s="1"/>
  <c r="G283" i="27"/>
  <c r="M283" i="27" s="1"/>
  <c r="L282" i="27"/>
  <c r="K282" i="27"/>
  <c r="J282" i="27"/>
  <c r="I282" i="27"/>
  <c r="H282" i="27"/>
  <c r="N282" i="27" s="1"/>
  <c r="G282" i="27"/>
  <c r="M282" i="27" s="1"/>
  <c r="L281" i="27"/>
  <c r="K281" i="27"/>
  <c r="G281" i="27"/>
  <c r="L280" i="27"/>
  <c r="K280" i="27"/>
  <c r="J280" i="27"/>
  <c r="I280" i="27"/>
  <c r="H280" i="27"/>
  <c r="N280" i="27" s="1"/>
  <c r="G280" i="27"/>
  <c r="M280" i="27" s="1"/>
  <c r="L279" i="27"/>
  <c r="K279" i="27"/>
  <c r="J279" i="27"/>
  <c r="H279" i="27"/>
  <c r="G279" i="27"/>
  <c r="L278" i="27"/>
  <c r="K278" i="27"/>
  <c r="J278" i="27"/>
  <c r="I278" i="27"/>
  <c r="H278" i="27"/>
  <c r="N278" i="27" s="1"/>
  <c r="G278" i="27"/>
  <c r="M278" i="27" s="1"/>
  <c r="L277" i="27"/>
  <c r="K277" i="27"/>
  <c r="H277" i="27"/>
  <c r="G277" i="27"/>
  <c r="L276" i="27"/>
  <c r="K276" i="27"/>
  <c r="L275" i="27"/>
  <c r="K275" i="27"/>
  <c r="I275" i="27"/>
  <c r="H275" i="27"/>
  <c r="G275" i="27"/>
  <c r="L274" i="27"/>
  <c r="K274" i="27"/>
  <c r="J274" i="27"/>
  <c r="I274" i="27"/>
  <c r="H274" i="27"/>
  <c r="N274" i="27" s="1"/>
  <c r="G274" i="27"/>
  <c r="M274" i="27" s="1"/>
  <c r="L273" i="27"/>
  <c r="K273" i="27"/>
  <c r="J273" i="27"/>
  <c r="I273" i="27"/>
  <c r="H273" i="27"/>
  <c r="N273" i="27" s="1"/>
  <c r="G273" i="27"/>
  <c r="M273" i="27" s="1"/>
  <c r="L272" i="27"/>
  <c r="K272" i="27"/>
  <c r="J272" i="27"/>
  <c r="I272" i="27"/>
  <c r="H272" i="27"/>
  <c r="N272" i="27" s="1"/>
  <c r="G272" i="27"/>
  <c r="M272" i="27" s="1"/>
  <c r="L271" i="27"/>
  <c r="K271" i="27"/>
  <c r="J271" i="27"/>
  <c r="L270" i="27"/>
  <c r="K270" i="27"/>
  <c r="H270" i="27"/>
  <c r="G270" i="27"/>
  <c r="L269" i="27"/>
  <c r="K269" i="27"/>
  <c r="J269" i="27"/>
  <c r="I269" i="27"/>
  <c r="H269" i="27"/>
  <c r="N269" i="27" s="1"/>
  <c r="G269" i="27"/>
  <c r="M269" i="27" s="1"/>
  <c r="L268" i="27"/>
  <c r="K268" i="27"/>
  <c r="J268" i="27"/>
  <c r="I268" i="27"/>
  <c r="H268" i="27"/>
  <c r="N268" i="27" s="1"/>
  <c r="G268" i="27"/>
  <c r="M268" i="27" s="1"/>
  <c r="L267" i="27"/>
  <c r="K267" i="27"/>
  <c r="H267" i="27"/>
  <c r="L266" i="27"/>
  <c r="K266" i="27"/>
  <c r="J266" i="27"/>
  <c r="I266" i="27"/>
  <c r="H266" i="27"/>
  <c r="N266" i="27" s="1"/>
  <c r="G266" i="27"/>
  <c r="M266" i="27" s="1"/>
  <c r="L265" i="27"/>
  <c r="K265" i="27"/>
  <c r="H265" i="27"/>
  <c r="G265" i="27"/>
  <c r="L264" i="27"/>
  <c r="K264" i="27"/>
  <c r="J264" i="27"/>
  <c r="I264" i="27"/>
  <c r="H264" i="27"/>
  <c r="N264" i="27" s="1"/>
  <c r="G264" i="27"/>
  <c r="M264" i="27" s="1"/>
  <c r="L263" i="27"/>
  <c r="K263" i="27"/>
  <c r="J263" i="27"/>
  <c r="I263" i="27"/>
  <c r="L262" i="27"/>
  <c r="K262" i="27"/>
  <c r="J262" i="27"/>
  <c r="I262" i="27"/>
  <c r="H262" i="27"/>
  <c r="N262" i="27" s="1"/>
  <c r="G262" i="27"/>
  <c r="M262" i="27" s="1"/>
  <c r="L261" i="27"/>
  <c r="K261" i="27"/>
  <c r="H261" i="27"/>
  <c r="L260" i="27"/>
  <c r="K260" i="27"/>
  <c r="J260" i="27"/>
  <c r="I260" i="27"/>
  <c r="H260" i="27"/>
  <c r="N260" i="27" s="1"/>
  <c r="G260" i="27"/>
  <c r="M260" i="27" s="1"/>
  <c r="L259" i="27"/>
  <c r="K259" i="27"/>
  <c r="J259" i="27"/>
  <c r="I259" i="27"/>
  <c r="H259" i="27"/>
  <c r="N259" i="27" s="1"/>
  <c r="G259" i="27"/>
  <c r="M259" i="27" s="1"/>
  <c r="L258" i="27"/>
  <c r="K258" i="27"/>
  <c r="G258" i="27"/>
  <c r="L257" i="27"/>
  <c r="K257" i="27"/>
  <c r="I257" i="27"/>
  <c r="H257" i="27"/>
  <c r="G257" i="27"/>
  <c r="L256" i="27"/>
  <c r="K256" i="27"/>
  <c r="M256" i="27" s="1"/>
  <c r="I256" i="27"/>
  <c r="G256" i="27"/>
  <c r="L255" i="27"/>
  <c r="K255" i="27"/>
  <c r="J255" i="27"/>
  <c r="L254" i="27"/>
  <c r="K254" i="27"/>
  <c r="J254" i="27"/>
  <c r="I254" i="27"/>
  <c r="H254" i="27"/>
  <c r="N254" i="27" s="1"/>
  <c r="G254" i="27"/>
  <c r="M254" i="27" s="1"/>
  <c r="L253" i="27"/>
  <c r="K253" i="27"/>
  <c r="J253" i="27"/>
  <c r="I253" i="27"/>
  <c r="H253" i="27"/>
  <c r="N253" i="27" s="1"/>
  <c r="G253" i="27"/>
  <c r="M253" i="27" s="1"/>
  <c r="L252" i="27"/>
  <c r="K252" i="27"/>
  <c r="M252" i="27" s="1"/>
  <c r="J252" i="27"/>
  <c r="I252" i="27"/>
  <c r="H252" i="27"/>
  <c r="N252" i="27" s="1"/>
  <c r="G252" i="27"/>
  <c r="L251" i="27"/>
  <c r="K251" i="27"/>
  <c r="J251" i="27"/>
  <c r="I251" i="27"/>
  <c r="H251" i="27"/>
  <c r="N251" i="27" s="1"/>
  <c r="G251" i="27"/>
  <c r="M251" i="27" s="1"/>
  <c r="L250" i="27"/>
  <c r="K250" i="27"/>
  <c r="J250" i="27"/>
  <c r="I250" i="27"/>
  <c r="H250" i="27"/>
  <c r="N250" i="27" s="1"/>
  <c r="G250" i="27"/>
  <c r="M250" i="27" s="1"/>
  <c r="L249" i="27"/>
  <c r="K249" i="27"/>
  <c r="J249" i="27"/>
  <c r="I249" i="27"/>
  <c r="H249" i="27"/>
  <c r="N249" i="27" s="1"/>
  <c r="G249" i="27"/>
  <c r="M249" i="27" s="1"/>
  <c r="L248" i="27"/>
  <c r="K248" i="27"/>
  <c r="G248" i="27"/>
  <c r="L247" i="27"/>
  <c r="K247" i="27"/>
  <c r="J247" i="27"/>
  <c r="I247" i="27"/>
  <c r="H247" i="27"/>
  <c r="N247" i="27" s="1"/>
  <c r="G247" i="27"/>
  <c r="M247" i="27" s="1"/>
  <c r="L246" i="27"/>
  <c r="K246" i="27"/>
  <c r="J246" i="27"/>
  <c r="I246" i="27"/>
  <c r="H246" i="27"/>
  <c r="N246" i="27" s="1"/>
  <c r="G246" i="27"/>
  <c r="M246" i="27" s="1"/>
  <c r="L245" i="27"/>
  <c r="K245" i="27"/>
  <c r="J245" i="27"/>
  <c r="I245" i="27"/>
  <c r="H245" i="27"/>
  <c r="N245" i="27" s="1"/>
  <c r="G245" i="27"/>
  <c r="M245" i="27" s="1"/>
  <c r="L244" i="27"/>
  <c r="K244" i="27"/>
  <c r="J244" i="27"/>
  <c r="I244" i="27"/>
  <c r="H244" i="27"/>
  <c r="N244" i="27" s="1"/>
  <c r="G244" i="27"/>
  <c r="M244" i="27" s="1"/>
  <c r="L243" i="27"/>
  <c r="K243" i="27"/>
  <c r="J243" i="27"/>
  <c r="I243" i="27"/>
  <c r="H243" i="27"/>
  <c r="N243" i="27" s="1"/>
  <c r="G243" i="27"/>
  <c r="M243" i="27" s="1"/>
  <c r="L242" i="27"/>
  <c r="K242" i="27"/>
  <c r="L241" i="27"/>
  <c r="K241" i="27"/>
  <c r="J241" i="27"/>
  <c r="I241" i="27"/>
  <c r="H241" i="27"/>
  <c r="N241" i="27" s="1"/>
  <c r="G241" i="27"/>
  <c r="M241" i="27" s="1"/>
  <c r="L240" i="27"/>
  <c r="K240" i="27"/>
  <c r="J240" i="27"/>
  <c r="I240" i="27"/>
  <c r="H240" i="27"/>
  <c r="N240" i="27" s="1"/>
  <c r="G240" i="27"/>
  <c r="M240" i="27" s="1"/>
  <c r="L239" i="27"/>
  <c r="K239" i="27"/>
  <c r="J239" i="27"/>
  <c r="I239" i="27"/>
  <c r="H239" i="27"/>
  <c r="N239" i="27" s="1"/>
  <c r="G239" i="27"/>
  <c r="M239" i="27" s="1"/>
  <c r="L238" i="27"/>
  <c r="K238" i="27"/>
  <c r="J238" i="27"/>
  <c r="I238" i="27"/>
  <c r="H238" i="27"/>
  <c r="N238" i="27" s="1"/>
  <c r="G238" i="27"/>
  <c r="M238" i="27" s="1"/>
  <c r="L237" i="27"/>
  <c r="K237" i="27"/>
  <c r="J237" i="27"/>
  <c r="I237" i="27"/>
  <c r="H237" i="27"/>
  <c r="N237" i="27" s="1"/>
  <c r="G237" i="27"/>
  <c r="M237" i="27" s="1"/>
  <c r="L236" i="27"/>
  <c r="K236" i="27"/>
  <c r="J236" i="27"/>
  <c r="I236" i="27"/>
  <c r="H236" i="27"/>
  <c r="N236" i="27" s="1"/>
  <c r="G236" i="27"/>
  <c r="M236" i="27" s="1"/>
  <c r="L235" i="27"/>
  <c r="K235" i="27"/>
  <c r="G235" i="27"/>
  <c r="L234" i="27"/>
  <c r="K234" i="27"/>
  <c r="J234" i="27"/>
  <c r="I234" i="27"/>
  <c r="H234" i="27"/>
  <c r="N234" i="27" s="1"/>
  <c r="G234" i="27"/>
  <c r="M234" i="27" s="1"/>
  <c r="L233" i="27"/>
  <c r="K233" i="27"/>
  <c r="J233" i="27"/>
  <c r="H233" i="27"/>
  <c r="G233" i="27"/>
  <c r="L232" i="27"/>
  <c r="K232" i="27"/>
  <c r="J232" i="27"/>
  <c r="I232" i="27"/>
  <c r="H232" i="27"/>
  <c r="N232" i="27" s="1"/>
  <c r="G232" i="27"/>
  <c r="M232" i="27" s="1"/>
  <c r="L231" i="27"/>
  <c r="K231" i="27"/>
  <c r="I231" i="27"/>
  <c r="G231" i="27"/>
  <c r="L230" i="27"/>
  <c r="K230" i="27"/>
  <c r="H230" i="27"/>
  <c r="L229" i="27"/>
  <c r="K229" i="27"/>
  <c r="J229" i="27"/>
  <c r="I229" i="27"/>
  <c r="H229" i="27"/>
  <c r="N229" i="27" s="1"/>
  <c r="G229" i="27"/>
  <c r="M229" i="27" s="1"/>
  <c r="L228" i="27"/>
  <c r="K228" i="27"/>
  <c r="J228" i="27"/>
  <c r="I228" i="27"/>
  <c r="H228" i="27"/>
  <c r="N228" i="27" s="1"/>
  <c r="G228" i="27"/>
  <c r="M228" i="27" s="1"/>
  <c r="L227" i="27"/>
  <c r="K227" i="27"/>
  <c r="H227" i="27"/>
  <c r="G227" i="27"/>
  <c r="L226" i="27"/>
  <c r="K226" i="27"/>
  <c r="G226" i="27"/>
  <c r="L225" i="27"/>
  <c r="K225" i="27"/>
  <c r="I225" i="27"/>
  <c r="G225" i="27"/>
  <c r="L224" i="27"/>
  <c r="N224" i="27" s="1"/>
  <c r="K224" i="27"/>
  <c r="J224" i="27"/>
  <c r="I224" i="27"/>
  <c r="H224" i="27"/>
  <c r="G224" i="27"/>
  <c r="M224" i="27" s="1"/>
  <c r="L223" i="27"/>
  <c r="K223" i="27"/>
  <c r="L222" i="27"/>
  <c r="K222" i="27"/>
  <c r="G222" i="27"/>
  <c r="L221" i="27"/>
  <c r="K221" i="27"/>
  <c r="L220" i="27"/>
  <c r="K220" i="27"/>
  <c r="L219" i="27"/>
  <c r="K219" i="27"/>
  <c r="H219" i="27"/>
  <c r="G219" i="27"/>
  <c r="L218" i="27"/>
  <c r="K218" i="27"/>
  <c r="H218" i="27"/>
  <c r="L217" i="27"/>
  <c r="K217" i="27"/>
  <c r="J217" i="27"/>
  <c r="I217" i="27"/>
  <c r="H217" i="27"/>
  <c r="N217" i="27" s="1"/>
  <c r="G217" i="27"/>
  <c r="M217" i="27" s="1"/>
  <c r="L216" i="27"/>
  <c r="K216" i="27"/>
  <c r="G216" i="27"/>
  <c r="L215" i="27"/>
  <c r="K215" i="27"/>
  <c r="H215" i="27"/>
  <c r="G215" i="27"/>
  <c r="L214" i="27"/>
  <c r="K214" i="27"/>
  <c r="J214" i="27"/>
  <c r="I214" i="27"/>
  <c r="H214" i="27"/>
  <c r="N214" i="27" s="1"/>
  <c r="G214" i="27"/>
  <c r="M214" i="27" s="1"/>
  <c r="L213" i="27"/>
  <c r="K213" i="27"/>
  <c r="J213" i="27"/>
  <c r="I213" i="27"/>
  <c r="H213" i="27"/>
  <c r="N213" i="27" s="1"/>
  <c r="G213" i="27"/>
  <c r="M213" i="27" s="1"/>
  <c r="L212" i="27"/>
  <c r="K212" i="27"/>
  <c r="J212" i="27"/>
  <c r="I212" i="27"/>
  <c r="H212" i="27"/>
  <c r="N212" i="27" s="1"/>
  <c r="G212" i="27"/>
  <c r="M212" i="27" s="1"/>
  <c r="L211" i="27"/>
  <c r="N211" i="27" s="1"/>
  <c r="K211" i="27"/>
  <c r="J211" i="27"/>
  <c r="I211" i="27"/>
  <c r="H211" i="27"/>
  <c r="G211" i="27"/>
  <c r="M211" i="27" s="1"/>
  <c r="L210" i="27"/>
  <c r="K210" i="27"/>
  <c r="H210" i="27"/>
  <c r="G210" i="27"/>
  <c r="L209" i="27"/>
  <c r="K209" i="27"/>
  <c r="L208" i="27"/>
  <c r="N208" i="27" s="1"/>
  <c r="K208" i="27"/>
  <c r="J208" i="27"/>
  <c r="H208" i="27"/>
  <c r="L207" i="27"/>
  <c r="K207" i="27"/>
  <c r="H207" i="27"/>
  <c r="L206" i="27"/>
  <c r="K206" i="27"/>
  <c r="I206" i="27"/>
  <c r="H206" i="27"/>
  <c r="G206" i="27"/>
  <c r="L205" i="27"/>
  <c r="N205" i="27" s="1"/>
  <c r="K205" i="27"/>
  <c r="J205" i="27"/>
  <c r="I205" i="27"/>
  <c r="H205" i="27"/>
  <c r="L204" i="27"/>
  <c r="K204" i="27"/>
  <c r="L203" i="27"/>
  <c r="K203" i="27"/>
  <c r="L202" i="27"/>
  <c r="K202" i="27"/>
  <c r="L201" i="27"/>
  <c r="K201" i="27"/>
  <c r="H201" i="27"/>
  <c r="G201" i="27"/>
  <c r="L200" i="27"/>
  <c r="N200" i="27" s="1"/>
  <c r="K200" i="27"/>
  <c r="J200" i="27"/>
  <c r="I200" i="27"/>
  <c r="H200" i="27"/>
  <c r="G200" i="27"/>
  <c r="M200" i="27" s="1"/>
  <c r="L199" i="27"/>
  <c r="K199" i="27"/>
  <c r="J199" i="27"/>
  <c r="I199" i="27"/>
  <c r="H199" i="27"/>
  <c r="N199" i="27" s="1"/>
  <c r="G199" i="27"/>
  <c r="M199" i="27" s="1"/>
  <c r="L198" i="27"/>
  <c r="K198" i="27"/>
  <c r="J198" i="27"/>
  <c r="I198" i="27"/>
  <c r="H198" i="27"/>
  <c r="N198" i="27" s="1"/>
  <c r="G198" i="27"/>
  <c r="M198" i="27" s="1"/>
  <c r="L197" i="27"/>
  <c r="K197" i="27"/>
  <c r="H197" i="27"/>
  <c r="L196" i="27"/>
  <c r="K196" i="27"/>
  <c r="J196" i="27"/>
  <c r="H196" i="27"/>
  <c r="L195" i="27"/>
  <c r="K195" i="27"/>
  <c r="L194" i="27"/>
  <c r="K194" i="27"/>
  <c r="J194" i="27"/>
  <c r="I194" i="27"/>
  <c r="H194" i="27"/>
  <c r="N194" i="27" s="1"/>
  <c r="G194" i="27"/>
  <c r="M194" i="27" s="1"/>
  <c r="L193" i="27"/>
  <c r="K193" i="27"/>
  <c r="G193" i="27"/>
  <c r="L192" i="27"/>
  <c r="N192" i="27" s="1"/>
  <c r="K192" i="27"/>
  <c r="J192" i="27"/>
  <c r="I192" i="27"/>
  <c r="H192" i="27"/>
  <c r="G192" i="27"/>
  <c r="M192" i="27" s="1"/>
  <c r="L191" i="27"/>
  <c r="K191" i="27"/>
  <c r="L190" i="27"/>
  <c r="K190" i="27"/>
  <c r="J190" i="27"/>
  <c r="G190" i="27"/>
  <c r="L189" i="27"/>
  <c r="K189" i="27"/>
  <c r="F188" i="27"/>
  <c r="J341" i="27" s="1"/>
  <c r="E188" i="27"/>
  <c r="I355" i="27" s="1"/>
  <c r="D188" i="27"/>
  <c r="H300" i="27" s="1"/>
  <c r="C188" i="27"/>
  <c r="G300" i="27" s="1"/>
  <c r="L180" i="27"/>
  <c r="K180" i="27"/>
  <c r="J180" i="27"/>
  <c r="I180" i="27"/>
  <c r="H180" i="27"/>
  <c r="N180" i="27" s="1"/>
  <c r="G180" i="27"/>
  <c r="M180" i="27" s="1"/>
  <c r="L179" i="27"/>
  <c r="K179" i="27"/>
  <c r="I179" i="27"/>
  <c r="G179" i="27"/>
  <c r="L178" i="27"/>
  <c r="K178" i="27"/>
  <c r="J178" i="27"/>
  <c r="I178" i="27"/>
  <c r="H178" i="27"/>
  <c r="N178" i="27" s="1"/>
  <c r="G178" i="27"/>
  <c r="M178" i="27" s="1"/>
  <c r="L177" i="27"/>
  <c r="K177" i="27"/>
  <c r="H177" i="27"/>
  <c r="L176" i="27"/>
  <c r="K176" i="27"/>
  <c r="J176" i="27"/>
  <c r="I176" i="27"/>
  <c r="H176" i="27"/>
  <c r="G176" i="27"/>
  <c r="M176" i="27" s="1"/>
  <c r="L175" i="27"/>
  <c r="K175" i="27"/>
  <c r="J175" i="27"/>
  <c r="I175" i="27"/>
  <c r="H175" i="27"/>
  <c r="N175" i="27" s="1"/>
  <c r="G175" i="27"/>
  <c r="M175" i="27" s="1"/>
  <c r="L174" i="27"/>
  <c r="K174" i="27"/>
  <c r="J174" i="27"/>
  <c r="I174" i="27"/>
  <c r="H174" i="27"/>
  <c r="N174" i="27" s="1"/>
  <c r="G174" i="27"/>
  <c r="M174" i="27" s="1"/>
  <c r="L173" i="27"/>
  <c r="K173" i="27"/>
  <c r="J173" i="27"/>
  <c r="I173" i="27"/>
  <c r="H173" i="27"/>
  <c r="N173" i="27" s="1"/>
  <c r="G173" i="27"/>
  <c r="M173" i="27" s="1"/>
  <c r="L172" i="27"/>
  <c r="N172" i="27" s="1"/>
  <c r="K172" i="27"/>
  <c r="J172" i="27"/>
  <c r="I172" i="27"/>
  <c r="H172" i="27"/>
  <c r="G172" i="27"/>
  <c r="M172" i="27" s="1"/>
  <c r="L171" i="27"/>
  <c r="K171" i="27"/>
  <c r="I171" i="27"/>
  <c r="H171" i="27"/>
  <c r="G171" i="27"/>
  <c r="L170" i="27"/>
  <c r="K170" i="27"/>
  <c r="G170" i="27"/>
  <c r="L169" i="27"/>
  <c r="K169" i="27"/>
  <c r="J169" i="27"/>
  <c r="I169" i="27"/>
  <c r="H169" i="27"/>
  <c r="N169" i="27" s="1"/>
  <c r="G169" i="27"/>
  <c r="M169" i="27" s="1"/>
  <c r="L168" i="27"/>
  <c r="K168" i="27"/>
  <c r="J168" i="27"/>
  <c r="I168" i="27"/>
  <c r="H168" i="27"/>
  <c r="G168" i="27"/>
  <c r="M168" i="27" s="1"/>
  <c r="L167" i="27"/>
  <c r="K167" i="27"/>
  <c r="J167" i="27"/>
  <c r="I167" i="27"/>
  <c r="H167" i="27"/>
  <c r="N167" i="27" s="1"/>
  <c r="G167" i="27"/>
  <c r="M167" i="27" s="1"/>
  <c r="L166" i="27"/>
  <c r="K166" i="27"/>
  <c r="J166" i="27"/>
  <c r="I166" i="27"/>
  <c r="H166" i="27"/>
  <c r="G166" i="27"/>
  <c r="M166" i="27" s="1"/>
  <c r="L165" i="27"/>
  <c r="K165" i="27"/>
  <c r="J165" i="27"/>
  <c r="I165" i="27"/>
  <c r="H165" i="27"/>
  <c r="G165" i="27"/>
  <c r="M165" i="27" s="1"/>
  <c r="L164" i="27"/>
  <c r="K164" i="27"/>
  <c r="J164" i="27"/>
  <c r="I164" i="27"/>
  <c r="H164" i="27"/>
  <c r="G164" i="27"/>
  <c r="L163" i="27"/>
  <c r="K163" i="27"/>
  <c r="J163" i="27"/>
  <c r="I163" i="27"/>
  <c r="H163" i="27"/>
  <c r="N163" i="27" s="1"/>
  <c r="G163" i="27"/>
  <c r="M163" i="27" s="1"/>
  <c r="L162" i="27"/>
  <c r="N162" i="27" s="1"/>
  <c r="K162" i="27"/>
  <c r="J162" i="27"/>
  <c r="I162" i="27"/>
  <c r="H162" i="27"/>
  <c r="G162" i="27"/>
  <c r="M162" i="27" s="1"/>
  <c r="L161" i="27"/>
  <c r="K161" i="27"/>
  <c r="H161" i="27"/>
  <c r="G161" i="27"/>
  <c r="L160" i="27"/>
  <c r="K160" i="27"/>
  <c r="J160" i="27"/>
  <c r="I160" i="27"/>
  <c r="H160" i="27"/>
  <c r="N160" i="27" s="1"/>
  <c r="G160" i="27"/>
  <c r="M160" i="27" s="1"/>
  <c r="L159" i="27"/>
  <c r="K159" i="27"/>
  <c r="J159" i="27"/>
  <c r="I159" i="27"/>
  <c r="H159" i="27"/>
  <c r="N159" i="27" s="1"/>
  <c r="G159" i="27"/>
  <c r="L158" i="27"/>
  <c r="K158" i="27"/>
  <c r="J158" i="27"/>
  <c r="I158" i="27"/>
  <c r="H158" i="27"/>
  <c r="N158" i="27" s="1"/>
  <c r="G158" i="27"/>
  <c r="M158" i="27" s="1"/>
  <c r="L157" i="27"/>
  <c r="N157" i="27" s="1"/>
  <c r="K157" i="27"/>
  <c r="J157" i="27"/>
  <c r="I157" i="27"/>
  <c r="H157" i="27"/>
  <c r="G157" i="27"/>
  <c r="L156" i="27"/>
  <c r="K156" i="27"/>
  <c r="J156" i="27"/>
  <c r="H156" i="27"/>
  <c r="G156" i="27"/>
  <c r="L155" i="27"/>
  <c r="K155" i="27"/>
  <c r="H155" i="27"/>
  <c r="G155" i="27"/>
  <c r="L154" i="27"/>
  <c r="N154" i="27" s="1"/>
  <c r="K154" i="27"/>
  <c r="J154" i="27"/>
  <c r="I154" i="27"/>
  <c r="H154" i="27"/>
  <c r="G154" i="27"/>
  <c r="M154" i="27" s="1"/>
  <c r="L153" i="27"/>
  <c r="K153" i="27"/>
  <c r="J153" i="27"/>
  <c r="I153" i="27"/>
  <c r="H153" i="27"/>
  <c r="G153" i="27"/>
  <c r="M153" i="27" s="1"/>
  <c r="L152" i="27"/>
  <c r="K152" i="27"/>
  <c r="J152" i="27"/>
  <c r="I152" i="27"/>
  <c r="H152" i="27"/>
  <c r="N152" i="27" s="1"/>
  <c r="G152" i="27"/>
  <c r="M152" i="27" s="1"/>
  <c r="L151" i="27"/>
  <c r="K151" i="27"/>
  <c r="J151" i="27"/>
  <c r="I151" i="27"/>
  <c r="H151" i="27"/>
  <c r="G151" i="27"/>
  <c r="M151" i="27" s="1"/>
  <c r="L150" i="27"/>
  <c r="K150" i="27"/>
  <c r="J150" i="27"/>
  <c r="H150" i="27"/>
  <c r="G150" i="27"/>
  <c r="L149" i="27"/>
  <c r="K149" i="27"/>
  <c r="J149" i="27"/>
  <c r="I149" i="27"/>
  <c r="H149" i="27"/>
  <c r="G149" i="27"/>
  <c r="M149" i="27" s="1"/>
  <c r="L148" i="27"/>
  <c r="K148" i="27"/>
  <c r="J148" i="27"/>
  <c r="I148" i="27"/>
  <c r="H148" i="27"/>
  <c r="N148" i="27" s="1"/>
  <c r="G148" i="27"/>
  <c r="M148" i="27" s="1"/>
  <c r="L147" i="27"/>
  <c r="K147" i="27"/>
  <c r="J147" i="27"/>
  <c r="I147" i="27"/>
  <c r="H147" i="27"/>
  <c r="N147" i="27" s="1"/>
  <c r="L146" i="27"/>
  <c r="K146" i="27"/>
  <c r="H146" i="27"/>
  <c r="G146" i="27"/>
  <c r="L145" i="27"/>
  <c r="K145" i="27"/>
  <c r="H145" i="27"/>
  <c r="G145" i="27"/>
  <c r="L144" i="27"/>
  <c r="K144" i="27"/>
  <c r="L143" i="27"/>
  <c r="K143" i="27"/>
  <c r="J143" i="27"/>
  <c r="I143" i="27"/>
  <c r="H143" i="27"/>
  <c r="N143" i="27" s="1"/>
  <c r="G143" i="27"/>
  <c r="M143" i="27" s="1"/>
  <c r="L142" i="27"/>
  <c r="K142" i="27"/>
  <c r="I142" i="27"/>
  <c r="G142" i="27"/>
  <c r="L141" i="27"/>
  <c r="K141" i="27"/>
  <c r="I141" i="27"/>
  <c r="G141" i="27"/>
  <c r="L140" i="27"/>
  <c r="K140" i="27"/>
  <c r="J140" i="27"/>
  <c r="I140" i="27"/>
  <c r="H140" i="27"/>
  <c r="N140" i="27" s="1"/>
  <c r="G140" i="27"/>
  <c r="M140" i="27" s="1"/>
  <c r="L139" i="27"/>
  <c r="K139" i="27"/>
  <c r="H139" i="27"/>
  <c r="L138" i="27"/>
  <c r="K138" i="27"/>
  <c r="J138" i="27"/>
  <c r="I138" i="27"/>
  <c r="H138" i="27"/>
  <c r="G138" i="27"/>
  <c r="M138" i="27" s="1"/>
  <c r="L137" i="27"/>
  <c r="K137" i="27"/>
  <c r="J137" i="27"/>
  <c r="H137" i="27"/>
  <c r="L136" i="27"/>
  <c r="K136" i="27"/>
  <c r="J136" i="27"/>
  <c r="I136" i="27"/>
  <c r="H136" i="27"/>
  <c r="N136" i="27" s="1"/>
  <c r="G136" i="27"/>
  <c r="M136" i="27" s="1"/>
  <c r="L135" i="27"/>
  <c r="K135" i="27"/>
  <c r="J135" i="27"/>
  <c r="I135" i="27"/>
  <c r="H135" i="27"/>
  <c r="G135" i="27"/>
  <c r="M135" i="27" s="1"/>
  <c r="L134" i="27"/>
  <c r="K134" i="27"/>
  <c r="J134" i="27"/>
  <c r="I134" i="27"/>
  <c r="H134" i="27"/>
  <c r="N134" i="27" s="1"/>
  <c r="G134" i="27"/>
  <c r="M134" i="27" s="1"/>
  <c r="L133" i="27"/>
  <c r="K133" i="27"/>
  <c r="J133" i="27"/>
  <c r="I133" i="27"/>
  <c r="H133" i="27"/>
  <c r="N133" i="27" s="1"/>
  <c r="G133" i="27"/>
  <c r="M133" i="27" s="1"/>
  <c r="L132" i="27"/>
  <c r="K132" i="27"/>
  <c r="G132" i="27"/>
  <c r="L131" i="27"/>
  <c r="K131" i="27"/>
  <c r="M131" i="27" s="1"/>
  <c r="J131" i="27"/>
  <c r="I131" i="27"/>
  <c r="H131" i="27"/>
  <c r="N131" i="27" s="1"/>
  <c r="G131" i="27"/>
  <c r="L130" i="27"/>
  <c r="K130" i="27"/>
  <c r="J130" i="27"/>
  <c r="I130" i="27"/>
  <c r="H130" i="27"/>
  <c r="N130" i="27" s="1"/>
  <c r="G130" i="27"/>
  <c r="M130" i="27" s="1"/>
  <c r="L129" i="27"/>
  <c r="K129" i="27"/>
  <c r="J129" i="27"/>
  <c r="I129" i="27"/>
  <c r="H129" i="27"/>
  <c r="N129" i="27" s="1"/>
  <c r="G129" i="27"/>
  <c r="M129" i="27" s="1"/>
  <c r="L128" i="27"/>
  <c r="K128" i="27"/>
  <c r="J128" i="27"/>
  <c r="I128" i="27"/>
  <c r="H128" i="27"/>
  <c r="G128" i="27"/>
  <c r="M128" i="27" s="1"/>
  <c r="L127" i="27"/>
  <c r="K127" i="27"/>
  <c r="I127" i="27"/>
  <c r="H127" i="27"/>
  <c r="G127" i="27"/>
  <c r="L126" i="27"/>
  <c r="K126" i="27"/>
  <c r="M126" i="27" s="1"/>
  <c r="I126" i="27"/>
  <c r="H126" i="27"/>
  <c r="G126" i="27"/>
  <c r="L125" i="27"/>
  <c r="K125" i="27"/>
  <c r="L124" i="27"/>
  <c r="K124" i="27"/>
  <c r="H124" i="27"/>
  <c r="L123" i="27"/>
  <c r="K123" i="27"/>
  <c r="M123" i="27" s="1"/>
  <c r="H123" i="27"/>
  <c r="G123" i="27"/>
  <c r="L122" i="27"/>
  <c r="K122" i="27"/>
  <c r="J122" i="27"/>
  <c r="I122" i="27"/>
  <c r="H122" i="27"/>
  <c r="N122" i="27" s="1"/>
  <c r="G122" i="27"/>
  <c r="L121" i="27"/>
  <c r="K121" i="27"/>
  <c r="L120" i="27"/>
  <c r="K120" i="27"/>
  <c r="J120" i="27"/>
  <c r="I120" i="27"/>
  <c r="H120" i="27"/>
  <c r="N120" i="27" s="1"/>
  <c r="G120" i="27"/>
  <c r="L119" i="27"/>
  <c r="K119" i="27"/>
  <c r="J119" i="27"/>
  <c r="I119" i="27"/>
  <c r="H119" i="27"/>
  <c r="N119" i="27" s="1"/>
  <c r="G119" i="27"/>
  <c r="M119" i="27" s="1"/>
  <c r="L118" i="27"/>
  <c r="K118" i="27"/>
  <c r="I118" i="27"/>
  <c r="G118" i="27"/>
  <c r="L117" i="27"/>
  <c r="K117" i="27"/>
  <c r="J117" i="27"/>
  <c r="I117" i="27"/>
  <c r="H117" i="27"/>
  <c r="N117" i="27" s="1"/>
  <c r="G117" i="27"/>
  <c r="M117" i="27" s="1"/>
  <c r="L116" i="27"/>
  <c r="K116" i="27"/>
  <c r="H116" i="27"/>
  <c r="G116" i="27"/>
  <c r="L115" i="27"/>
  <c r="K115" i="27"/>
  <c r="H115" i="27"/>
  <c r="G115" i="27"/>
  <c r="L114" i="27"/>
  <c r="K114" i="27"/>
  <c r="J114" i="27"/>
  <c r="I114" i="27"/>
  <c r="H114" i="27"/>
  <c r="N114" i="27" s="1"/>
  <c r="G114" i="27"/>
  <c r="M114" i="27" s="1"/>
  <c r="L113" i="27"/>
  <c r="K113" i="27"/>
  <c r="J113" i="27"/>
  <c r="I113" i="27"/>
  <c r="H113" i="27"/>
  <c r="N113" i="27" s="1"/>
  <c r="G113" i="27"/>
  <c r="M113" i="27" s="1"/>
  <c r="L112" i="27"/>
  <c r="K112" i="27"/>
  <c r="J112" i="27"/>
  <c r="I112" i="27"/>
  <c r="H112" i="27"/>
  <c r="N112" i="27" s="1"/>
  <c r="G112" i="27"/>
  <c r="L111" i="27"/>
  <c r="K111" i="27"/>
  <c r="G111" i="27"/>
  <c r="L110" i="27"/>
  <c r="K110" i="27"/>
  <c r="J110" i="27"/>
  <c r="I110" i="27"/>
  <c r="H110" i="27"/>
  <c r="G110" i="27"/>
  <c r="M110" i="27" s="1"/>
  <c r="L109" i="27"/>
  <c r="K109" i="27"/>
  <c r="J109" i="27"/>
  <c r="I109" i="27"/>
  <c r="H109" i="27"/>
  <c r="N109" i="27" s="1"/>
  <c r="G109" i="27"/>
  <c r="M109" i="27" s="1"/>
  <c r="L108" i="27"/>
  <c r="K108" i="27"/>
  <c r="M108" i="27" s="1"/>
  <c r="I108" i="27"/>
  <c r="H108" i="27"/>
  <c r="G108" i="27"/>
  <c r="L107" i="27"/>
  <c r="K107" i="27"/>
  <c r="J107" i="27"/>
  <c r="I107" i="27"/>
  <c r="H107" i="27"/>
  <c r="N107" i="27" s="1"/>
  <c r="G107" i="27"/>
  <c r="L106" i="27"/>
  <c r="K106" i="27"/>
  <c r="J106" i="27"/>
  <c r="I106" i="27"/>
  <c r="H106" i="27"/>
  <c r="N106" i="27" s="1"/>
  <c r="G106" i="27"/>
  <c r="M106" i="27" s="1"/>
  <c r="L105" i="27"/>
  <c r="K105" i="27"/>
  <c r="I105" i="27"/>
  <c r="G105" i="27"/>
  <c r="L104" i="27"/>
  <c r="K104" i="27"/>
  <c r="I104" i="27"/>
  <c r="H104" i="27"/>
  <c r="G104" i="27"/>
  <c r="L103" i="27"/>
  <c r="K103" i="27"/>
  <c r="L102" i="27"/>
  <c r="K102" i="27"/>
  <c r="L101" i="27"/>
  <c r="K101" i="27"/>
  <c r="L100" i="27"/>
  <c r="K100" i="27"/>
  <c r="L99" i="27"/>
  <c r="K99" i="27"/>
  <c r="H99" i="27"/>
  <c r="G99" i="27"/>
  <c r="L98" i="27"/>
  <c r="K98" i="27"/>
  <c r="J98" i="27"/>
  <c r="I98" i="27"/>
  <c r="H98" i="27"/>
  <c r="N98" i="27" s="1"/>
  <c r="G98" i="27"/>
  <c r="M98" i="27" s="1"/>
  <c r="L97" i="27"/>
  <c r="K97" i="27"/>
  <c r="J97" i="27"/>
  <c r="I97" i="27"/>
  <c r="H97" i="27"/>
  <c r="G97" i="27"/>
  <c r="M97" i="27" s="1"/>
  <c r="L96" i="27"/>
  <c r="K96" i="27"/>
  <c r="J96" i="27"/>
  <c r="I96" i="27"/>
  <c r="H96" i="27"/>
  <c r="G96" i="27"/>
  <c r="M96" i="27" s="1"/>
  <c r="L95" i="27"/>
  <c r="K95" i="27"/>
  <c r="J95" i="27"/>
  <c r="I95" i="27"/>
  <c r="H95" i="27"/>
  <c r="N95" i="27" s="1"/>
  <c r="G95" i="27"/>
  <c r="M95" i="27" s="1"/>
  <c r="L94" i="27"/>
  <c r="K94" i="27"/>
  <c r="J94" i="27"/>
  <c r="I94" i="27"/>
  <c r="H94" i="27"/>
  <c r="N94" i="27" s="1"/>
  <c r="G94" i="27"/>
  <c r="M94" i="27" s="1"/>
  <c r="L93" i="27"/>
  <c r="K93" i="27"/>
  <c r="J93" i="27"/>
  <c r="I93" i="27"/>
  <c r="H93" i="27"/>
  <c r="N93" i="27" s="1"/>
  <c r="G93" i="27"/>
  <c r="M93" i="27" s="1"/>
  <c r="L92" i="27"/>
  <c r="K92" i="27"/>
  <c r="J92" i="27"/>
  <c r="I92" i="27"/>
  <c r="H92" i="27"/>
  <c r="G92" i="27"/>
  <c r="M92" i="27" s="1"/>
  <c r="L91" i="27"/>
  <c r="K91" i="27"/>
  <c r="M91" i="27" s="1"/>
  <c r="J91" i="27"/>
  <c r="I91" i="27"/>
  <c r="H91" i="27"/>
  <c r="N91" i="27" s="1"/>
  <c r="G91" i="27"/>
  <c r="L90" i="27"/>
  <c r="K90" i="27"/>
  <c r="I90" i="27"/>
  <c r="H90" i="27"/>
  <c r="G90" i="27"/>
  <c r="L89" i="27"/>
  <c r="K89" i="27"/>
  <c r="J89" i="27"/>
  <c r="I89" i="27"/>
  <c r="H89" i="27"/>
  <c r="N89" i="27" s="1"/>
  <c r="G89" i="27"/>
  <c r="M89" i="27" s="1"/>
  <c r="L88" i="27"/>
  <c r="K88" i="27"/>
  <c r="L87" i="27"/>
  <c r="K87" i="27"/>
  <c r="J87" i="27"/>
  <c r="I87" i="27"/>
  <c r="H87" i="27"/>
  <c r="N87" i="27" s="1"/>
  <c r="G87" i="27"/>
  <c r="M87" i="27" s="1"/>
  <c r="L86" i="27"/>
  <c r="K86" i="27"/>
  <c r="L85" i="27"/>
  <c r="K85" i="27"/>
  <c r="L84" i="27"/>
  <c r="K84" i="27"/>
  <c r="J84" i="27"/>
  <c r="H84" i="27"/>
  <c r="G84" i="27"/>
  <c r="L83" i="27"/>
  <c r="K83" i="27"/>
  <c r="M83" i="27" s="1"/>
  <c r="H83" i="27"/>
  <c r="G83" i="27"/>
  <c r="L82" i="27"/>
  <c r="K82" i="27"/>
  <c r="F81" i="27"/>
  <c r="J132" i="27" s="1"/>
  <c r="E81" i="27"/>
  <c r="I161" i="27" s="1"/>
  <c r="D81" i="27"/>
  <c r="H111" i="27" s="1"/>
  <c r="C81" i="27"/>
  <c r="G137" i="27" s="1"/>
  <c r="L73" i="27"/>
  <c r="K73" i="27"/>
  <c r="J73" i="27"/>
  <c r="I73" i="27"/>
  <c r="H73" i="27"/>
  <c r="N73" i="27" s="1"/>
  <c r="G73" i="27"/>
  <c r="M73" i="27" s="1"/>
  <c r="L72" i="27"/>
  <c r="K72" i="27"/>
  <c r="L71" i="27"/>
  <c r="K71" i="27"/>
  <c r="I71" i="27"/>
  <c r="H71" i="27"/>
  <c r="G71" i="27"/>
  <c r="L70" i="27"/>
  <c r="K70" i="27"/>
  <c r="I70" i="27"/>
  <c r="H70" i="27"/>
  <c r="G70" i="27"/>
  <c r="L69" i="27"/>
  <c r="K69" i="27"/>
  <c r="J69" i="27"/>
  <c r="I69" i="27"/>
  <c r="H69" i="27"/>
  <c r="N69" i="27" s="1"/>
  <c r="G69" i="27"/>
  <c r="M69" i="27" s="1"/>
  <c r="L68" i="27"/>
  <c r="K68" i="27"/>
  <c r="J68" i="27"/>
  <c r="I68" i="27"/>
  <c r="H68" i="27"/>
  <c r="N68" i="27" s="1"/>
  <c r="G68" i="27"/>
  <c r="M68" i="27" s="1"/>
  <c r="L67" i="27"/>
  <c r="K67" i="27"/>
  <c r="H67" i="27"/>
  <c r="G67" i="27"/>
  <c r="L66" i="27"/>
  <c r="K66" i="27"/>
  <c r="I66" i="27"/>
  <c r="G66" i="27"/>
  <c r="L65" i="27"/>
  <c r="K65" i="27"/>
  <c r="I65" i="27"/>
  <c r="G65" i="27"/>
  <c r="L64" i="27"/>
  <c r="K64" i="27"/>
  <c r="L63" i="27"/>
  <c r="K63" i="27"/>
  <c r="J63" i="27"/>
  <c r="I63" i="27"/>
  <c r="H63" i="27"/>
  <c r="N63" i="27" s="1"/>
  <c r="G63" i="27"/>
  <c r="M63" i="27" s="1"/>
  <c r="L62" i="27"/>
  <c r="K62" i="27"/>
  <c r="G62" i="27"/>
  <c r="L61" i="27"/>
  <c r="K61" i="27"/>
  <c r="J61" i="27"/>
  <c r="I61" i="27"/>
  <c r="H61" i="27"/>
  <c r="N61" i="27" s="1"/>
  <c r="G61" i="27"/>
  <c r="M61" i="27" s="1"/>
  <c r="L60" i="27"/>
  <c r="K60" i="27"/>
  <c r="J60" i="27"/>
  <c r="I60" i="27"/>
  <c r="H60" i="27"/>
  <c r="N60" i="27" s="1"/>
  <c r="G60" i="27"/>
  <c r="M60" i="27" s="1"/>
  <c r="L59" i="27"/>
  <c r="K59" i="27"/>
  <c r="J59" i="27"/>
  <c r="I59" i="27"/>
  <c r="H59" i="27"/>
  <c r="N59" i="27" s="1"/>
  <c r="G59" i="27"/>
  <c r="M59" i="27" s="1"/>
  <c r="L58" i="27"/>
  <c r="K58" i="27"/>
  <c r="J58" i="27"/>
  <c r="I58" i="27"/>
  <c r="H58" i="27"/>
  <c r="N58" i="27" s="1"/>
  <c r="G58" i="27"/>
  <c r="M58" i="27" s="1"/>
  <c r="L57" i="27"/>
  <c r="K57" i="27"/>
  <c r="L56" i="27"/>
  <c r="K56" i="27"/>
  <c r="M56" i="27" s="1"/>
  <c r="J56" i="27"/>
  <c r="I56" i="27"/>
  <c r="H56" i="27"/>
  <c r="N56" i="27" s="1"/>
  <c r="G56" i="27"/>
  <c r="L55" i="27"/>
  <c r="K55" i="27"/>
  <c r="J55" i="27"/>
  <c r="I55" i="27"/>
  <c r="H55" i="27"/>
  <c r="N55" i="27" s="1"/>
  <c r="G55" i="27"/>
  <c r="M55" i="27" s="1"/>
  <c r="L54" i="27"/>
  <c r="K54" i="27"/>
  <c r="J54" i="27"/>
  <c r="I54" i="27"/>
  <c r="H54" i="27"/>
  <c r="N54" i="27" s="1"/>
  <c r="G54" i="27"/>
  <c r="M54" i="27" s="1"/>
  <c r="L53" i="27"/>
  <c r="K53" i="27"/>
  <c r="L52" i="27"/>
  <c r="K52" i="27"/>
  <c r="H52" i="27"/>
  <c r="G52" i="27"/>
  <c r="L51" i="27"/>
  <c r="K51" i="27"/>
  <c r="I51" i="27"/>
  <c r="H51" i="27"/>
  <c r="G51" i="27"/>
  <c r="L50" i="27"/>
  <c r="K50" i="27"/>
  <c r="J50" i="27"/>
  <c r="H50" i="27"/>
  <c r="L49" i="27"/>
  <c r="K49" i="27"/>
  <c r="J49" i="27"/>
  <c r="I49" i="27"/>
  <c r="H49" i="27"/>
  <c r="N49" i="27" s="1"/>
  <c r="G49" i="27"/>
  <c r="M49" i="27" s="1"/>
  <c r="L48" i="27"/>
  <c r="K48" i="27"/>
  <c r="J48" i="27"/>
  <c r="I48" i="27"/>
  <c r="H48" i="27"/>
  <c r="N48" i="27" s="1"/>
  <c r="G48" i="27"/>
  <c r="M48" i="27" s="1"/>
  <c r="L47" i="27"/>
  <c r="K47" i="27"/>
  <c r="J47" i="27"/>
  <c r="H47" i="27"/>
  <c r="G47" i="27"/>
  <c r="L46" i="27"/>
  <c r="K46" i="27"/>
  <c r="J46" i="27"/>
  <c r="I46" i="27"/>
  <c r="H46" i="27"/>
  <c r="N46" i="27" s="1"/>
  <c r="G46" i="27"/>
  <c r="M46" i="27" s="1"/>
  <c r="L45" i="27"/>
  <c r="K45" i="27"/>
  <c r="J45" i="27"/>
  <c r="I45" i="27"/>
  <c r="H45" i="27"/>
  <c r="N45" i="27" s="1"/>
  <c r="G45" i="27"/>
  <c r="M45" i="27" s="1"/>
  <c r="L44" i="27"/>
  <c r="K44" i="27"/>
  <c r="J44" i="27"/>
  <c r="I44" i="27"/>
  <c r="H44" i="27"/>
  <c r="N44" i="27" s="1"/>
  <c r="G44" i="27"/>
  <c r="M44" i="27" s="1"/>
  <c r="L43" i="27"/>
  <c r="K43" i="27"/>
  <c r="M43" i="27" s="1"/>
  <c r="J43" i="27"/>
  <c r="I43" i="27"/>
  <c r="H43" i="27"/>
  <c r="N43" i="27" s="1"/>
  <c r="G43" i="27"/>
  <c r="L42" i="27"/>
  <c r="K42" i="27"/>
  <c r="I42" i="27"/>
  <c r="H42" i="27"/>
  <c r="G42" i="27"/>
  <c r="L41" i="27"/>
  <c r="K41" i="27"/>
  <c r="I41" i="27"/>
  <c r="H41" i="27"/>
  <c r="G41" i="27"/>
  <c r="L40" i="27"/>
  <c r="K40" i="27"/>
  <c r="J40" i="27"/>
  <c r="I40" i="27"/>
  <c r="H40" i="27"/>
  <c r="N40" i="27" s="1"/>
  <c r="G40" i="27"/>
  <c r="M40" i="27" s="1"/>
  <c r="L39" i="27"/>
  <c r="K39" i="27"/>
  <c r="M39" i="27" s="1"/>
  <c r="J39" i="27"/>
  <c r="G39" i="27"/>
  <c r="L38" i="27"/>
  <c r="K38" i="27"/>
  <c r="J38" i="27"/>
  <c r="I38" i="27"/>
  <c r="H38" i="27"/>
  <c r="N38" i="27" s="1"/>
  <c r="G38" i="27"/>
  <c r="M38" i="27" s="1"/>
  <c r="L37" i="27"/>
  <c r="K37" i="27"/>
  <c r="J37" i="27"/>
  <c r="I37" i="27"/>
  <c r="H37" i="27"/>
  <c r="N37" i="27" s="1"/>
  <c r="G37" i="27"/>
  <c r="M37" i="27" s="1"/>
  <c r="L36" i="27"/>
  <c r="K36" i="27"/>
  <c r="J36" i="27"/>
  <c r="I36" i="27"/>
  <c r="G36" i="27"/>
  <c r="L35" i="27"/>
  <c r="K35" i="27"/>
  <c r="I35" i="27"/>
  <c r="H35" i="27"/>
  <c r="G35" i="27"/>
  <c r="L34" i="27"/>
  <c r="K34" i="27"/>
  <c r="J34" i="27"/>
  <c r="I34" i="27"/>
  <c r="H34" i="27"/>
  <c r="N34" i="27" s="1"/>
  <c r="G34" i="27"/>
  <c r="M34" i="27" s="1"/>
  <c r="L33" i="27"/>
  <c r="K33" i="27"/>
  <c r="L32" i="27"/>
  <c r="K32" i="27"/>
  <c r="I32" i="27"/>
  <c r="H32" i="27"/>
  <c r="G32" i="27"/>
  <c r="L31" i="27"/>
  <c r="K31" i="27"/>
  <c r="H31" i="27"/>
  <c r="L30" i="27"/>
  <c r="K30" i="27"/>
  <c r="G30" i="27"/>
  <c r="L29" i="27"/>
  <c r="K29" i="27"/>
  <c r="I29" i="27"/>
  <c r="H29" i="27"/>
  <c r="G29" i="27"/>
  <c r="L28" i="27"/>
  <c r="K28" i="27"/>
  <c r="G28" i="27"/>
  <c r="L27" i="27"/>
  <c r="K27" i="27"/>
  <c r="I27" i="27"/>
  <c r="H27" i="27"/>
  <c r="G27" i="27"/>
  <c r="L26" i="27"/>
  <c r="K26" i="27"/>
  <c r="J26" i="27"/>
  <c r="I26" i="27"/>
  <c r="H26" i="27"/>
  <c r="N26" i="27" s="1"/>
  <c r="G26" i="27"/>
  <c r="M26" i="27" s="1"/>
  <c r="L25" i="27"/>
  <c r="K25" i="27"/>
  <c r="J25" i="27"/>
  <c r="I25" i="27"/>
  <c r="H25" i="27"/>
  <c r="N25" i="27" s="1"/>
  <c r="G25" i="27"/>
  <c r="M25" i="27" s="1"/>
  <c r="L24" i="27"/>
  <c r="K24" i="27"/>
  <c r="J24" i="27"/>
  <c r="I24" i="27"/>
  <c r="H24" i="27"/>
  <c r="N24" i="27" s="1"/>
  <c r="G24" i="27"/>
  <c r="M24" i="27" s="1"/>
  <c r="L23" i="27"/>
  <c r="K23" i="27"/>
  <c r="J23" i="27"/>
  <c r="I23" i="27"/>
  <c r="H23" i="27"/>
  <c r="N23" i="27" s="1"/>
  <c r="G23" i="27"/>
  <c r="M23" i="27" s="1"/>
  <c r="F22" i="27"/>
  <c r="J71" i="27" s="1"/>
  <c r="E22" i="27"/>
  <c r="I72" i="27" s="1"/>
  <c r="D22" i="27"/>
  <c r="C22" i="27"/>
  <c r="G72" i="27" s="1"/>
  <c r="C13" i="27"/>
  <c r="D11" i="27"/>
  <c r="L640" i="26"/>
  <c r="K640" i="26"/>
  <c r="L639" i="26"/>
  <c r="K639" i="26"/>
  <c r="J639" i="26"/>
  <c r="I639" i="26"/>
  <c r="H639" i="26"/>
  <c r="N639" i="26" s="1"/>
  <c r="G639" i="26"/>
  <c r="M639" i="26" s="1"/>
  <c r="L638" i="26"/>
  <c r="K638" i="26"/>
  <c r="J638" i="26"/>
  <c r="I638" i="26"/>
  <c r="H638" i="26"/>
  <c r="N638" i="26" s="1"/>
  <c r="G638" i="26"/>
  <c r="M638" i="26" s="1"/>
  <c r="L637" i="26"/>
  <c r="K637" i="26"/>
  <c r="J637" i="26"/>
  <c r="I637" i="26"/>
  <c r="H637" i="26"/>
  <c r="N637" i="26" s="1"/>
  <c r="G637" i="26"/>
  <c r="M637" i="26" s="1"/>
  <c r="L636" i="26"/>
  <c r="K636" i="26"/>
  <c r="I636" i="26"/>
  <c r="H636" i="26"/>
  <c r="G636" i="26"/>
  <c r="L635" i="26"/>
  <c r="K635" i="26"/>
  <c r="J635" i="26"/>
  <c r="I635" i="26"/>
  <c r="H635" i="26"/>
  <c r="N635" i="26" s="1"/>
  <c r="G635" i="26"/>
  <c r="M635" i="26" s="1"/>
  <c r="L634" i="26"/>
  <c r="K634" i="26"/>
  <c r="J634" i="26"/>
  <c r="I634" i="26"/>
  <c r="H634" i="26"/>
  <c r="N634" i="26" s="1"/>
  <c r="G634" i="26"/>
  <c r="M634" i="26" s="1"/>
  <c r="L633" i="26"/>
  <c r="K633" i="26"/>
  <c r="J633" i="26"/>
  <c r="I633" i="26"/>
  <c r="H633" i="26"/>
  <c r="N633" i="26" s="1"/>
  <c r="G633" i="26"/>
  <c r="M633" i="26" s="1"/>
  <c r="L632" i="26"/>
  <c r="K632" i="26"/>
  <c r="J632" i="26"/>
  <c r="I632" i="26"/>
  <c r="H632" i="26"/>
  <c r="N632" i="26" s="1"/>
  <c r="G632" i="26"/>
  <c r="M632" i="26" s="1"/>
  <c r="L631" i="26"/>
  <c r="K631" i="26"/>
  <c r="L630" i="26"/>
  <c r="K630" i="26"/>
  <c r="L629" i="26"/>
  <c r="K629" i="26"/>
  <c r="I629" i="26"/>
  <c r="G629" i="26"/>
  <c r="L628" i="26"/>
  <c r="K628" i="26"/>
  <c r="L627" i="26"/>
  <c r="K627" i="26"/>
  <c r="M627" i="26" s="1"/>
  <c r="J627" i="26"/>
  <c r="I627" i="26"/>
  <c r="H627" i="26"/>
  <c r="N627" i="26" s="1"/>
  <c r="G627" i="26"/>
  <c r="L626" i="26"/>
  <c r="K626" i="26"/>
  <c r="J626" i="26"/>
  <c r="I626" i="26"/>
  <c r="H626" i="26"/>
  <c r="N626" i="26" s="1"/>
  <c r="G626" i="26"/>
  <c r="M626" i="26" s="1"/>
  <c r="L625" i="26"/>
  <c r="K625" i="26"/>
  <c r="J625" i="26"/>
  <c r="I625" i="26"/>
  <c r="H625" i="26"/>
  <c r="N625" i="26" s="1"/>
  <c r="G625" i="26"/>
  <c r="M625" i="26" s="1"/>
  <c r="L624" i="26"/>
  <c r="K624" i="26"/>
  <c r="M624" i="26" s="1"/>
  <c r="J624" i="26"/>
  <c r="I624" i="26"/>
  <c r="H624" i="26"/>
  <c r="N624" i="26" s="1"/>
  <c r="G624" i="26"/>
  <c r="L623" i="26"/>
  <c r="K623" i="26"/>
  <c r="H623" i="26"/>
  <c r="L622" i="26"/>
  <c r="K622" i="26"/>
  <c r="J622" i="26"/>
  <c r="I622" i="26"/>
  <c r="G622" i="26"/>
  <c r="L621" i="26"/>
  <c r="K621" i="26"/>
  <c r="J621" i="26"/>
  <c r="I621" i="26"/>
  <c r="G621" i="26"/>
  <c r="L620" i="26"/>
  <c r="K620" i="26"/>
  <c r="J620" i="26"/>
  <c r="I620" i="26"/>
  <c r="L619" i="26"/>
  <c r="K619" i="26"/>
  <c r="J619" i="26"/>
  <c r="I619" i="26"/>
  <c r="G619" i="26"/>
  <c r="L618" i="26"/>
  <c r="K618" i="26"/>
  <c r="J618" i="26"/>
  <c r="I618" i="26"/>
  <c r="H618" i="26"/>
  <c r="N618" i="26" s="1"/>
  <c r="G618" i="26"/>
  <c r="M618" i="26" s="1"/>
  <c r="L617" i="26"/>
  <c r="K617" i="26"/>
  <c r="L616" i="26"/>
  <c r="K616" i="26"/>
  <c r="L615" i="26"/>
  <c r="K615" i="26"/>
  <c r="L614" i="26"/>
  <c r="K614" i="26"/>
  <c r="L613" i="26"/>
  <c r="K613" i="26"/>
  <c r="J613" i="26"/>
  <c r="I613" i="26"/>
  <c r="H613" i="26"/>
  <c r="N613" i="26" s="1"/>
  <c r="G613" i="26"/>
  <c r="M613" i="26" s="1"/>
  <c r="F612" i="26"/>
  <c r="E612" i="26"/>
  <c r="D612" i="26"/>
  <c r="C612" i="26"/>
  <c r="G640" i="26" s="1"/>
  <c r="L604" i="26"/>
  <c r="K604" i="26"/>
  <c r="J604" i="26"/>
  <c r="I604" i="26"/>
  <c r="H604" i="26"/>
  <c r="N604" i="26" s="1"/>
  <c r="G604" i="26"/>
  <c r="M604" i="26" s="1"/>
  <c r="L603" i="26"/>
  <c r="K603" i="26"/>
  <c r="J603" i="26"/>
  <c r="I603" i="26"/>
  <c r="H603" i="26"/>
  <c r="N603" i="26" s="1"/>
  <c r="G603" i="26"/>
  <c r="M603" i="26" s="1"/>
  <c r="L602" i="26"/>
  <c r="K602" i="26"/>
  <c r="J602" i="26"/>
  <c r="I602" i="26"/>
  <c r="G602" i="26"/>
  <c r="L601" i="26"/>
  <c r="K601" i="26"/>
  <c r="J601" i="26"/>
  <c r="I601" i="26"/>
  <c r="H601" i="26"/>
  <c r="N601" i="26" s="1"/>
  <c r="G601" i="26"/>
  <c r="M601" i="26" s="1"/>
  <c r="L600" i="26"/>
  <c r="K600" i="26"/>
  <c r="J600" i="26"/>
  <c r="I600" i="26"/>
  <c r="H600" i="26"/>
  <c r="N600" i="26" s="1"/>
  <c r="G600" i="26"/>
  <c r="M600" i="26" s="1"/>
  <c r="L599" i="26"/>
  <c r="K599" i="26"/>
  <c r="J599" i="26"/>
  <c r="I599" i="26"/>
  <c r="G599" i="26"/>
  <c r="L598" i="26"/>
  <c r="K598" i="26"/>
  <c r="J598" i="26"/>
  <c r="I598" i="26"/>
  <c r="H598" i="26"/>
  <c r="N598" i="26" s="1"/>
  <c r="G598" i="26"/>
  <c r="M598" i="26" s="1"/>
  <c r="L597" i="26"/>
  <c r="K597" i="26"/>
  <c r="L596" i="26"/>
  <c r="K596" i="26"/>
  <c r="J596" i="26"/>
  <c r="I596" i="26"/>
  <c r="H596" i="26"/>
  <c r="N596" i="26" s="1"/>
  <c r="G596" i="26"/>
  <c r="M596" i="26" s="1"/>
  <c r="L595" i="26"/>
  <c r="K595" i="26"/>
  <c r="J595" i="26"/>
  <c r="I595" i="26"/>
  <c r="H595" i="26"/>
  <c r="N595" i="26" s="1"/>
  <c r="G595" i="26"/>
  <c r="M595" i="26" s="1"/>
  <c r="L594" i="26"/>
  <c r="K594" i="26"/>
  <c r="J594" i="26"/>
  <c r="I594" i="26"/>
  <c r="H594" i="26"/>
  <c r="N594" i="26" s="1"/>
  <c r="G594" i="26"/>
  <c r="M594" i="26" s="1"/>
  <c r="L593" i="26"/>
  <c r="K593" i="26"/>
  <c r="J593" i="26"/>
  <c r="I593" i="26"/>
  <c r="H593" i="26"/>
  <c r="N593" i="26" s="1"/>
  <c r="G593" i="26"/>
  <c r="M593" i="26" s="1"/>
  <c r="L592" i="26"/>
  <c r="K592" i="26"/>
  <c r="J592" i="26"/>
  <c r="I592" i="26"/>
  <c r="H592" i="26"/>
  <c r="N592" i="26" s="1"/>
  <c r="G592" i="26"/>
  <c r="M592" i="26" s="1"/>
  <c r="L591" i="26"/>
  <c r="K591" i="26"/>
  <c r="I591" i="26"/>
  <c r="G591" i="26"/>
  <c r="L590" i="26"/>
  <c r="K590" i="26"/>
  <c r="I590" i="26"/>
  <c r="L589" i="26"/>
  <c r="K589" i="26"/>
  <c r="J589" i="26"/>
  <c r="I589" i="26"/>
  <c r="L588" i="26"/>
  <c r="K588" i="26"/>
  <c r="G588" i="26"/>
  <c r="L587" i="26"/>
  <c r="K587" i="26"/>
  <c r="M587" i="26" s="1"/>
  <c r="J587" i="26"/>
  <c r="I587" i="26"/>
  <c r="H587" i="26"/>
  <c r="N587" i="26" s="1"/>
  <c r="G587" i="26"/>
  <c r="L586" i="26"/>
  <c r="K586" i="26"/>
  <c r="J586" i="26"/>
  <c r="I586" i="26"/>
  <c r="H586" i="26"/>
  <c r="N586" i="26" s="1"/>
  <c r="G586" i="26"/>
  <c r="M586" i="26" s="1"/>
  <c r="L585" i="26"/>
  <c r="K585" i="26"/>
  <c r="J585" i="26"/>
  <c r="I585" i="26"/>
  <c r="G585" i="26"/>
  <c r="L584" i="26"/>
  <c r="K584" i="26"/>
  <c r="J584" i="26"/>
  <c r="I584" i="26"/>
  <c r="H584" i="26"/>
  <c r="N584" i="26" s="1"/>
  <c r="G584" i="26"/>
  <c r="M584" i="26" s="1"/>
  <c r="L583" i="26"/>
  <c r="K583" i="26"/>
  <c r="I583" i="26"/>
  <c r="H583" i="26"/>
  <c r="G583" i="26"/>
  <c r="L582" i="26"/>
  <c r="K582" i="26"/>
  <c r="J582" i="26"/>
  <c r="I582" i="26"/>
  <c r="H582" i="26"/>
  <c r="N582" i="26" s="1"/>
  <c r="G582" i="26"/>
  <c r="M582" i="26" s="1"/>
  <c r="L581" i="26"/>
  <c r="K581" i="26"/>
  <c r="J581" i="26"/>
  <c r="I581" i="26"/>
  <c r="H581" i="26"/>
  <c r="N581" i="26" s="1"/>
  <c r="G581" i="26"/>
  <c r="M581" i="26" s="1"/>
  <c r="L580" i="26"/>
  <c r="K580" i="26"/>
  <c r="J580" i="26"/>
  <c r="I580" i="26"/>
  <c r="H580" i="26"/>
  <c r="N580" i="26" s="1"/>
  <c r="G580" i="26"/>
  <c r="M580" i="26" s="1"/>
  <c r="L579" i="26"/>
  <c r="K579" i="26"/>
  <c r="J579" i="26"/>
  <c r="I579" i="26"/>
  <c r="H579" i="26"/>
  <c r="N579" i="26" s="1"/>
  <c r="G579" i="26"/>
  <c r="M579" i="26" s="1"/>
  <c r="L578" i="26"/>
  <c r="K578" i="26"/>
  <c r="J578" i="26"/>
  <c r="I578" i="26"/>
  <c r="H578" i="26"/>
  <c r="N578" i="26" s="1"/>
  <c r="G578" i="26"/>
  <c r="M578" i="26" s="1"/>
  <c r="L577" i="26"/>
  <c r="K577" i="26"/>
  <c r="J577" i="26"/>
  <c r="I577" i="26"/>
  <c r="H577" i="26"/>
  <c r="N577" i="26" s="1"/>
  <c r="G577" i="26"/>
  <c r="M577" i="26" s="1"/>
  <c r="L576" i="26"/>
  <c r="K576" i="26"/>
  <c r="J576" i="26"/>
  <c r="I576" i="26"/>
  <c r="H576" i="26"/>
  <c r="N576" i="26" s="1"/>
  <c r="G576" i="26"/>
  <c r="M576" i="26" s="1"/>
  <c r="L575" i="26"/>
  <c r="K575" i="26"/>
  <c r="M575" i="26" s="1"/>
  <c r="J575" i="26"/>
  <c r="I575" i="26"/>
  <c r="H575" i="26"/>
  <c r="N575" i="26" s="1"/>
  <c r="G575" i="26"/>
  <c r="L574" i="26"/>
  <c r="K574" i="26"/>
  <c r="J574" i="26"/>
  <c r="I574" i="26"/>
  <c r="H574" i="26"/>
  <c r="N574" i="26" s="1"/>
  <c r="G574" i="26"/>
  <c r="M574" i="26" s="1"/>
  <c r="L573" i="26"/>
  <c r="K573" i="26"/>
  <c r="J573" i="26"/>
  <c r="I573" i="26"/>
  <c r="H573" i="26"/>
  <c r="N573" i="26" s="1"/>
  <c r="G573" i="26"/>
  <c r="M573" i="26" s="1"/>
  <c r="L572" i="26"/>
  <c r="K572" i="26"/>
  <c r="M572" i="26" s="1"/>
  <c r="J572" i="26"/>
  <c r="I572" i="26"/>
  <c r="H572" i="26"/>
  <c r="N572" i="26" s="1"/>
  <c r="G572" i="26"/>
  <c r="L571" i="26"/>
  <c r="K571" i="26"/>
  <c r="J571" i="26"/>
  <c r="I571" i="26"/>
  <c r="H571" i="26"/>
  <c r="N571" i="26" s="1"/>
  <c r="G571" i="26"/>
  <c r="M571" i="26" s="1"/>
  <c r="L570" i="26"/>
  <c r="K570" i="26"/>
  <c r="J570" i="26"/>
  <c r="I570" i="26"/>
  <c r="H570" i="26"/>
  <c r="N570" i="26" s="1"/>
  <c r="G570" i="26"/>
  <c r="M570" i="26" s="1"/>
  <c r="L569" i="26"/>
  <c r="K569" i="26"/>
  <c r="J569" i="26"/>
  <c r="I569" i="26"/>
  <c r="H569" i="26"/>
  <c r="N569" i="26" s="1"/>
  <c r="G569" i="26"/>
  <c r="M569" i="26" s="1"/>
  <c r="L568" i="26"/>
  <c r="K568" i="26"/>
  <c r="H568" i="26"/>
  <c r="G568" i="26"/>
  <c r="L567" i="26"/>
  <c r="K567" i="26"/>
  <c r="J567" i="26"/>
  <c r="H567" i="26"/>
  <c r="L566" i="26"/>
  <c r="K566" i="26"/>
  <c r="J566" i="26"/>
  <c r="I566" i="26"/>
  <c r="H566" i="26"/>
  <c r="N566" i="26" s="1"/>
  <c r="G566" i="26"/>
  <c r="M566" i="26" s="1"/>
  <c r="L565" i="26"/>
  <c r="K565" i="26"/>
  <c r="J565" i="26"/>
  <c r="I565" i="26"/>
  <c r="H565" i="26"/>
  <c r="N565" i="26" s="1"/>
  <c r="G565" i="26"/>
  <c r="M565" i="26" s="1"/>
  <c r="L564" i="26"/>
  <c r="K564" i="26"/>
  <c r="L563" i="26"/>
  <c r="K563" i="26"/>
  <c r="J563" i="26"/>
  <c r="I563" i="26"/>
  <c r="H563" i="26"/>
  <c r="N563" i="26" s="1"/>
  <c r="G563" i="26"/>
  <c r="M563" i="26" s="1"/>
  <c r="L562" i="26"/>
  <c r="K562" i="26"/>
  <c r="J562" i="26"/>
  <c r="I562" i="26"/>
  <c r="H562" i="26"/>
  <c r="N562" i="26" s="1"/>
  <c r="G562" i="26"/>
  <c r="M562" i="26" s="1"/>
  <c r="L561" i="26"/>
  <c r="K561" i="26"/>
  <c r="J561" i="26"/>
  <c r="I561" i="26"/>
  <c r="H561" i="26"/>
  <c r="N561" i="26" s="1"/>
  <c r="G561" i="26"/>
  <c r="M561" i="26" s="1"/>
  <c r="L560" i="26"/>
  <c r="K560" i="26"/>
  <c r="J560" i="26"/>
  <c r="I560" i="26"/>
  <c r="G560" i="26"/>
  <c r="L559" i="26"/>
  <c r="K559" i="26"/>
  <c r="J559" i="26"/>
  <c r="I559" i="26"/>
  <c r="H559" i="26"/>
  <c r="N559" i="26" s="1"/>
  <c r="G559" i="26"/>
  <c r="M559" i="26" s="1"/>
  <c r="L558" i="26"/>
  <c r="K558" i="26"/>
  <c r="J558" i="26"/>
  <c r="I558" i="26"/>
  <c r="H558" i="26"/>
  <c r="N558" i="26" s="1"/>
  <c r="G558" i="26"/>
  <c r="M558" i="26" s="1"/>
  <c r="L557" i="26"/>
  <c r="K557" i="26"/>
  <c r="J557" i="26"/>
  <c r="I557" i="26"/>
  <c r="H557" i="26"/>
  <c r="N557" i="26" s="1"/>
  <c r="G557" i="26"/>
  <c r="M557" i="26" s="1"/>
  <c r="L556" i="26"/>
  <c r="K556" i="26"/>
  <c r="J556" i="26"/>
  <c r="I556" i="26"/>
  <c r="H556" i="26"/>
  <c r="N556" i="26" s="1"/>
  <c r="G556" i="26"/>
  <c r="M556" i="26" s="1"/>
  <c r="L555" i="26"/>
  <c r="K555" i="26"/>
  <c r="J555" i="26"/>
  <c r="I555" i="26"/>
  <c r="H555" i="26"/>
  <c r="N555" i="26" s="1"/>
  <c r="G555" i="26"/>
  <c r="M555" i="26" s="1"/>
  <c r="L554" i="26"/>
  <c r="K554" i="26"/>
  <c r="J554" i="26"/>
  <c r="I554" i="26"/>
  <c r="H554" i="26"/>
  <c r="N554" i="26" s="1"/>
  <c r="G554" i="26"/>
  <c r="M554" i="26" s="1"/>
  <c r="L553" i="26"/>
  <c r="K553" i="26"/>
  <c r="J553" i="26"/>
  <c r="I553" i="26"/>
  <c r="H553" i="26"/>
  <c r="N553" i="26" s="1"/>
  <c r="G553" i="26"/>
  <c r="M553" i="26" s="1"/>
  <c r="L552" i="26"/>
  <c r="K552" i="26"/>
  <c r="J552" i="26"/>
  <c r="I552" i="26"/>
  <c r="H552" i="26"/>
  <c r="N552" i="26" s="1"/>
  <c r="G552" i="26"/>
  <c r="M552" i="26" s="1"/>
  <c r="L551" i="26"/>
  <c r="K551" i="26"/>
  <c r="J551" i="26"/>
  <c r="I551" i="26"/>
  <c r="H551" i="26"/>
  <c r="N551" i="26" s="1"/>
  <c r="G551" i="26"/>
  <c r="M551" i="26" s="1"/>
  <c r="L550" i="26"/>
  <c r="K550" i="26"/>
  <c r="J550" i="26"/>
  <c r="I550" i="26"/>
  <c r="H550" i="26"/>
  <c r="N550" i="26" s="1"/>
  <c r="G550" i="26"/>
  <c r="M550" i="26" s="1"/>
  <c r="L549" i="26"/>
  <c r="K549" i="26"/>
  <c r="J549" i="26"/>
  <c r="I549" i="26"/>
  <c r="H549" i="26"/>
  <c r="N549" i="26" s="1"/>
  <c r="G549" i="26"/>
  <c r="M549" i="26" s="1"/>
  <c r="L548" i="26"/>
  <c r="K548" i="26"/>
  <c r="J548" i="26"/>
  <c r="I548" i="26"/>
  <c r="H548" i="26"/>
  <c r="N548" i="26" s="1"/>
  <c r="G548" i="26"/>
  <c r="M548" i="26" s="1"/>
  <c r="L547" i="26"/>
  <c r="K547" i="26"/>
  <c r="J547" i="26"/>
  <c r="I547" i="26"/>
  <c r="H547" i="26"/>
  <c r="N547" i="26" s="1"/>
  <c r="G547" i="26"/>
  <c r="M547" i="26" s="1"/>
  <c r="L546" i="26"/>
  <c r="K546" i="26"/>
  <c r="L545" i="26"/>
  <c r="K545" i="26"/>
  <c r="L544" i="26"/>
  <c r="K544" i="26"/>
  <c r="I544" i="26"/>
  <c r="H544" i="26"/>
  <c r="G544" i="26"/>
  <c r="L543" i="26"/>
  <c r="K543" i="26"/>
  <c r="J543" i="26"/>
  <c r="I543" i="26"/>
  <c r="H543" i="26"/>
  <c r="N543" i="26" s="1"/>
  <c r="L542" i="26"/>
  <c r="K542" i="26"/>
  <c r="J542" i="26"/>
  <c r="I542" i="26"/>
  <c r="H542" i="26"/>
  <c r="N542" i="26" s="1"/>
  <c r="G542" i="26"/>
  <c r="M542" i="26" s="1"/>
  <c r="L541" i="26"/>
  <c r="K541" i="26"/>
  <c r="J541" i="26"/>
  <c r="I541" i="26"/>
  <c r="H541" i="26"/>
  <c r="N541" i="26" s="1"/>
  <c r="G541" i="26"/>
  <c r="M541" i="26" s="1"/>
  <c r="L540" i="26"/>
  <c r="K540" i="26"/>
  <c r="J540" i="26"/>
  <c r="I540" i="26"/>
  <c r="H540" i="26"/>
  <c r="N540" i="26" s="1"/>
  <c r="G540" i="26"/>
  <c r="M540" i="26" s="1"/>
  <c r="L539" i="26"/>
  <c r="K539" i="26"/>
  <c r="L538" i="26"/>
  <c r="K538" i="26"/>
  <c r="J538" i="26"/>
  <c r="I538" i="26"/>
  <c r="H538" i="26"/>
  <c r="N538" i="26" s="1"/>
  <c r="G538" i="26"/>
  <c r="M538" i="26" s="1"/>
  <c r="L537" i="26"/>
  <c r="K537" i="26"/>
  <c r="J537" i="26"/>
  <c r="I537" i="26"/>
  <c r="H537" i="26"/>
  <c r="N537" i="26" s="1"/>
  <c r="G537" i="26"/>
  <c r="M537" i="26" s="1"/>
  <c r="L536" i="26"/>
  <c r="K536" i="26"/>
  <c r="J536" i="26"/>
  <c r="I536" i="26"/>
  <c r="H536" i="26"/>
  <c r="N536" i="26" s="1"/>
  <c r="G536" i="26"/>
  <c r="M536" i="26" s="1"/>
  <c r="L535" i="26"/>
  <c r="K535" i="26"/>
  <c r="J535" i="26"/>
  <c r="I535" i="26"/>
  <c r="H535" i="26"/>
  <c r="N535" i="26" s="1"/>
  <c r="G535" i="26"/>
  <c r="M535" i="26" s="1"/>
  <c r="L534" i="26"/>
  <c r="K534" i="26"/>
  <c r="J534" i="26"/>
  <c r="I534" i="26"/>
  <c r="H534" i="26"/>
  <c r="N534" i="26" s="1"/>
  <c r="G534" i="26"/>
  <c r="M534" i="26" s="1"/>
  <c r="L533" i="26"/>
  <c r="K533" i="26"/>
  <c r="J533" i="26"/>
  <c r="I533" i="26"/>
  <c r="H533" i="26"/>
  <c r="N533" i="26" s="1"/>
  <c r="G533" i="26"/>
  <c r="M533" i="26" s="1"/>
  <c r="L532" i="26"/>
  <c r="K532" i="26"/>
  <c r="M532" i="26" s="1"/>
  <c r="J532" i="26"/>
  <c r="I532" i="26"/>
  <c r="H532" i="26"/>
  <c r="N532" i="26" s="1"/>
  <c r="G532" i="26"/>
  <c r="L531" i="26"/>
  <c r="K531" i="26"/>
  <c r="J531" i="26"/>
  <c r="I531" i="26"/>
  <c r="H531" i="26"/>
  <c r="N531" i="26" s="1"/>
  <c r="G531" i="26"/>
  <c r="M531" i="26" s="1"/>
  <c r="L530" i="26"/>
  <c r="K530" i="26"/>
  <c r="J530" i="26"/>
  <c r="I530" i="26"/>
  <c r="H530" i="26"/>
  <c r="N530" i="26" s="1"/>
  <c r="G530" i="26"/>
  <c r="M530" i="26" s="1"/>
  <c r="L529" i="26"/>
  <c r="K529" i="26"/>
  <c r="J529" i="26"/>
  <c r="I529" i="26"/>
  <c r="H529" i="26"/>
  <c r="N529" i="26" s="1"/>
  <c r="G529" i="26"/>
  <c r="M529" i="26" s="1"/>
  <c r="L528" i="26"/>
  <c r="K528" i="26"/>
  <c r="L527" i="26"/>
  <c r="K527" i="26"/>
  <c r="M527" i="26" s="1"/>
  <c r="J527" i="26"/>
  <c r="I527" i="26"/>
  <c r="H527" i="26"/>
  <c r="N527" i="26" s="1"/>
  <c r="G527" i="26"/>
  <c r="L526" i="26"/>
  <c r="K526" i="26"/>
  <c r="L525" i="26"/>
  <c r="K525" i="26"/>
  <c r="J525" i="26"/>
  <c r="H525" i="26"/>
  <c r="G525" i="26"/>
  <c r="L524" i="26"/>
  <c r="K524" i="26"/>
  <c r="M524" i="26" s="1"/>
  <c r="J524" i="26"/>
  <c r="I524" i="26"/>
  <c r="H524" i="26"/>
  <c r="N524" i="26" s="1"/>
  <c r="G524" i="26"/>
  <c r="L523" i="26"/>
  <c r="K523" i="26"/>
  <c r="J523" i="26"/>
  <c r="I523" i="26"/>
  <c r="H523" i="26"/>
  <c r="N523" i="26" s="1"/>
  <c r="G523" i="26"/>
  <c r="M523" i="26" s="1"/>
  <c r="L522" i="26"/>
  <c r="K522" i="26"/>
  <c r="J522" i="26"/>
  <c r="I522" i="26"/>
  <c r="H522" i="26"/>
  <c r="N522" i="26" s="1"/>
  <c r="G522" i="26"/>
  <c r="M522" i="26" s="1"/>
  <c r="L521" i="26"/>
  <c r="K521" i="26"/>
  <c r="J521" i="26"/>
  <c r="I521" i="26"/>
  <c r="H521" i="26"/>
  <c r="N521" i="26" s="1"/>
  <c r="G521" i="26"/>
  <c r="M521" i="26" s="1"/>
  <c r="L520" i="26"/>
  <c r="K520" i="26"/>
  <c r="J520" i="26"/>
  <c r="I520" i="26"/>
  <c r="H520" i="26"/>
  <c r="N520" i="26" s="1"/>
  <c r="G520" i="26"/>
  <c r="M520" i="26" s="1"/>
  <c r="L519" i="26"/>
  <c r="K519" i="26"/>
  <c r="I519" i="26"/>
  <c r="H519" i="26"/>
  <c r="G519" i="26"/>
  <c r="L518" i="26"/>
  <c r="K518" i="26"/>
  <c r="I518" i="26"/>
  <c r="H518" i="26"/>
  <c r="G518" i="26"/>
  <c r="L517" i="26"/>
  <c r="K517" i="26"/>
  <c r="J517" i="26"/>
  <c r="I517" i="26"/>
  <c r="H517" i="26"/>
  <c r="N517" i="26" s="1"/>
  <c r="G517" i="26"/>
  <c r="M517" i="26" s="1"/>
  <c r="L516" i="26"/>
  <c r="K516" i="26"/>
  <c r="J516" i="26"/>
  <c r="I516" i="26"/>
  <c r="G516" i="26"/>
  <c r="L515" i="26"/>
  <c r="K515" i="26"/>
  <c r="J515" i="26"/>
  <c r="I515" i="26"/>
  <c r="H515" i="26"/>
  <c r="N515" i="26" s="1"/>
  <c r="G515" i="26"/>
  <c r="M515" i="26" s="1"/>
  <c r="L514" i="26"/>
  <c r="K514" i="26"/>
  <c r="I514" i="26"/>
  <c r="H514" i="26"/>
  <c r="G514" i="26"/>
  <c r="L513" i="26"/>
  <c r="K513" i="26"/>
  <c r="J513" i="26"/>
  <c r="I513" i="26"/>
  <c r="H513" i="26"/>
  <c r="N513" i="26" s="1"/>
  <c r="G513" i="26"/>
  <c r="M513" i="26" s="1"/>
  <c r="L512" i="26"/>
  <c r="K512" i="26"/>
  <c r="J512" i="26"/>
  <c r="I512" i="26"/>
  <c r="H512" i="26"/>
  <c r="N512" i="26" s="1"/>
  <c r="G512" i="26"/>
  <c r="M512" i="26" s="1"/>
  <c r="L511" i="26"/>
  <c r="K511" i="26"/>
  <c r="J511" i="26"/>
  <c r="I511" i="26"/>
  <c r="H511" i="26"/>
  <c r="N511" i="26" s="1"/>
  <c r="G511" i="26"/>
  <c r="M511" i="26" s="1"/>
  <c r="L510" i="26"/>
  <c r="K510" i="26"/>
  <c r="M510" i="26" s="1"/>
  <c r="J510" i="26"/>
  <c r="I510" i="26"/>
  <c r="H510" i="26"/>
  <c r="N510" i="26" s="1"/>
  <c r="G510" i="26"/>
  <c r="L509" i="26"/>
  <c r="K509" i="26"/>
  <c r="J509" i="26"/>
  <c r="I509" i="26"/>
  <c r="G509" i="26"/>
  <c r="L508" i="26"/>
  <c r="K508" i="26"/>
  <c r="J508" i="26"/>
  <c r="I508" i="26"/>
  <c r="H508" i="26"/>
  <c r="N508" i="26" s="1"/>
  <c r="G508" i="26"/>
  <c r="M508" i="26" s="1"/>
  <c r="L507" i="26"/>
  <c r="K507" i="26"/>
  <c r="I507" i="26"/>
  <c r="G507" i="26"/>
  <c r="L506" i="26"/>
  <c r="K506" i="26"/>
  <c r="J506" i="26"/>
  <c r="I506" i="26"/>
  <c r="H506" i="26"/>
  <c r="N506" i="26" s="1"/>
  <c r="G506" i="26"/>
  <c r="M506" i="26" s="1"/>
  <c r="L505" i="26"/>
  <c r="K505" i="26"/>
  <c r="M505" i="26" s="1"/>
  <c r="J505" i="26"/>
  <c r="I505" i="26"/>
  <c r="H505" i="26"/>
  <c r="N505" i="26" s="1"/>
  <c r="G505" i="26"/>
  <c r="L504" i="26"/>
  <c r="K504" i="26"/>
  <c r="J504" i="26"/>
  <c r="I504" i="26"/>
  <c r="G504" i="26"/>
  <c r="L503" i="26"/>
  <c r="K503" i="26"/>
  <c r="J503" i="26"/>
  <c r="I503" i="26"/>
  <c r="H503" i="26"/>
  <c r="N503" i="26" s="1"/>
  <c r="G503" i="26"/>
  <c r="M503" i="26" s="1"/>
  <c r="L502" i="26"/>
  <c r="K502" i="26"/>
  <c r="J502" i="26"/>
  <c r="I502" i="26"/>
  <c r="H502" i="26"/>
  <c r="N502" i="26" s="1"/>
  <c r="G502" i="26"/>
  <c r="M502" i="26" s="1"/>
  <c r="L501" i="26"/>
  <c r="K501" i="26"/>
  <c r="J501" i="26"/>
  <c r="I501" i="26"/>
  <c r="H501" i="26"/>
  <c r="N501" i="26" s="1"/>
  <c r="G501" i="26"/>
  <c r="M501" i="26" s="1"/>
  <c r="L500" i="26"/>
  <c r="K500" i="26"/>
  <c r="J500" i="26"/>
  <c r="I500" i="26"/>
  <c r="H500" i="26"/>
  <c r="N500" i="26" s="1"/>
  <c r="G500" i="26"/>
  <c r="M500" i="26" s="1"/>
  <c r="L499" i="26"/>
  <c r="K499" i="26"/>
  <c r="L498" i="26"/>
  <c r="K498" i="26"/>
  <c r="J498" i="26"/>
  <c r="I498" i="26"/>
  <c r="H498" i="26"/>
  <c r="N498" i="26" s="1"/>
  <c r="G498" i="26"/>
  <c r="M498" i="26" s="1"/>
  <c r="L497" i="26"/>
  <c r="K497" i="26"/>
  <c r="I497" i="26"/>
  <c r="H497" i="26"/>
  <c r="G497" i="26"/>
  <c r="L496" i="26"/>
  <c r="K496" i="26"/>
  <c r="J496" i="26"/>
  <c r="I496" i="26"/>
  <c r="H496" i="26"/>
  <c r="N496" i="26" s="1"/>
  <c r="G496" i="26"/>
  <c r="M496" i="26" s="1"/>
  <c r="L495" i="26"/>
  <c r="K495" i="26"/>
  <c r="J495" i="26"/>
  <c r="I495" i="26"/>
  <c r="H495" i="26"/>
  <c r="N495" i="26" s="1"/>
  <c r="G495" i="26"/>
  <c r="M495" i="26" s="1"/>
  <c r="L494" i="26"/>
  <c r="K494" i="26"/>
  <c r="M494" i="26" s="1"/>
  <c r="J494" i="26"/>
  <c r="I494" i="26"/>
  <c r="H494" i="26"/>
  <c r="N494" i="26" s="1"/>
  <c r="G494" i="26"/>
  <c r="L493" i="26"/>
  <c r="K493" i="26"/>
  <c r="I493" i="26"/>
  <c r="L492" i="26"/>
  <c r="K492" i="26"/>
  <c r="J492" i="26"/>
  <c r="I492" i="26"/>
  <c r="H492" i="26"/>
  <c r="N492" i="26" s="1"/>
  <c r="G492" i="26"/>
  <c r="M492" i="26" s="1"/>
  <c r="L491" i="26"/>
  <c r="K491" i="26"/>
  <c r="J491" i="26"/>
  <c r="I491" i="26"/>
  <c r="H491" i="26"/>
  <c r="N491" i="26" s="1"/>
  <c r="G491" i="26"/>
  <c r="M491" i="26" s="1"/>
  <c r="L490" i="26"/>
  <c r="K490" i="26"/>
  <c r="J490" i="26"/>
  <c r="I490" i="26"/>
  <c r="H490" i="26"/>
  <c r="N490" i="26" s="1"/>
  <c r="G490" i="26"/>
  <c r="M490" i="26" s="1"/>
  <c r="L489" i="26"/>
  <c r="K489" i="26"/>
  <c r="M489" i="26" s="1"/>
  <c r="J489" i="26"/>
  <c r="I489" i="26"/>
  <c r="H489" i="26"/>
  <c r="N489" i="26" s="1"/>
  <c r="G489" i="26"/>
  <c r="L488" i="26"/>
  <c r="K488" i="26"/>
  <c r="J488" i="26"/>
  <c r="I488" i="26"/>
  <c r="H488" i="26"/>
  <c r="N488" i="26" s="1"/>
  <c r="G488" i="26"/>
  <c r="M488" i="26" s="1"/>
  <c r="L487" i="26"/>
  <c r="K487" i="26"/>
  <c r="J487" i="26"/>
  <c r="I487" i="26"/>
  <c r="H487" i="26"/>
  <c r="N487" i="26" s="1"/>
  <c r="G487" i="26"/>
  <c r="M487" i="26" s="1"/>
  <c r="L486" i="26"/>
  <c r="K486" i="26"/>
  <c r="J486" i="26"/>
  <c r="I486" i="26"/>
  <c r="H486" i="26"/>
  <c r="N486" i="26" s="1"/>
  <c r="G486" i="26"/>
  <c r="M486" i="26" s="1"/>
  <c r="L485" i="26"/>
  <c r="K485" i="26"/>
  <c r="J485" i="26"/>
  <c r="I485" i="26"/>
  <c r="H485" i="26"/>
  <c r="N485" i="26" s="1"/>
  <c r="G485" i="26"/>
  <c r="M485" i="26" s="1"/>
  <c r="L484" i="26"/>
  <c r="K484" i="26"/>
  <c r="M484" i="26" s="1"/>
  <c r="J484" i="26"/>
  <c r="I484" i="26"/>
  <c r="H484" i="26"/>
  <c r="N484" i="26" s="1"/>
  <c r="G484" i="26"/>
  <c r="L483" i="26"/>
  <c r="K483" i="26"/>
  <c r="J483" i="26"/>
  <c r="I483" i="26"/>
  <c r="H483" i="26"/>
  <c r="N483" i="26" s="1"/>
  <c r="G483" i="26"/>
  <c r="M483" i="26" s="1"/>
  <c r="L482" i="26"/>
  <c r="K482" i="26"/>
  <c r="J482" i="26"/>
  <c r="I482" i="26"/>
  <c r="H482" i="26"/>
  <c r="N482" i="26" s="1"/>
  <c r="G482" i="26"/>
  <c r="M482" i="26" s="1"/>
  <c r="L481" i="26"/>
  <c r="K481" i="26"/>
  <c r="J481" i="26"/>
  <c r="I481" i="26"/>
  <c r="G481" i="26"/>
  <c r="L480" i="26"/>
  <c r="K480" i="26"/>
  <c r="J480" i="26"/>
  <c r="I480" i="26"/>
  <c r="H480" i="26"/>
  <c r="N480" i="26" s="1"/>
  <c r="G480" i="26"/>
  <c r="M480" i="26" s="1"/>
  <c r="L479" i="26"/>
  <c r="K479" i="26"/>
  <c r="J479" i="26"/>
  <c r="I479" i="26"/>
  <c r="H479" i="26"/>
  <c r="N479" i="26" s="1"/>
  <c r="G479" i="26"/>
  <c r="M479" i="26" s="1"/>
  <c r="L478" i="26"/>
  <c r="K478" i="26"/>
  <c r="J478" i="26"/>
  <c r="I478" i="26"/>
  <c r="H478" i="26"/>
  <c r="N478" i="26" s="1"/>
  <c r="G478" i="26"/>
  <c r="M478" i="26" s="1"/>
  <c r="L477" i="26"/>
  <c r="K477" i="26"/>
  <c r="J477" i="26"/>
  <c r="I477" i="26"/>
  <c r="H477" i="26"/>
  <c r="N477" i="26" s="1"/>
  <c r="G477" i="26"/>
  <c r="M477" i="26" s="1"/>
  <c r="L476" i="26"/>
  <c r="K476" i="26"/>
  <c r="J476" i="26"/>
  <c r="I476" i="26"/>
  <c r="H476" i="26"/>
  <c r="N476" i="26" s="1"/>
  <c r="G476" i="26"/>
  <c r="M476" i="26" s="1"/>
  <c r="L475" i="26"/>
  <c r="K475" i="26"/>
  <c r="J475" i="26"/>
  <c r="I475" i="26"/>
  <c r="H475" i="26"/>
  <c r="N475" i="26" s="1"/>
  <c r="G475" i="26"/>
  <c r="M475" i="26" s="1"/>
  <c r="L474" i="26"/>
  <c r="K474" i="26"/>
  <c r="J474" i="26"/>
  <c r="I474" i="26"/>
  <c r="H474" i="26"/>
  <c r="N474" i="26" s="1"/>
  <c r="G474" i="26"/>
  <c r="M474" i="26" s="1"/>
  <c r="L473" i="26"/>
  <c r="K473" i="26"/>
  <c r="L472" i="26"/>
  <c r="K472" i="26"/>
  <c r="J472" i="26"/>
  <c r="I472" i="26"/>
  <c r="H472" i="26"/>
  <c r="N472" i="26" s="1"/>
  <c r="G472" i="26"/>
  <c r="M472" i="26" s="1"/>
  <c r="L471" i="26"/>
  <c r="K471" i="26"/>
  <c r="I471" i="26"/>
  <c r="G471" i="26"/>
  <c r="L470" i="26"/>
  <c r="K470" i="26"/>
  <c r="L469" i="26"/>
  <c r="K469" i="26"/>
  <c r="J469" i="26"/>
  <c r="I469" i="26"/>
  <c r="H469" i="26"/>
  <c r="N469" i="26" s="1"/>
  <c r="G469" i="26"/>
  <c r="M469" i="26" s="1"/>
  <c r="L468" i="26"/>
  <c r="K468" i="26"/>
  <c r="J468" i="26"/>
  <c r="I468" i="26"/>
  <c r="H468" i="26"/>
  <c r="N468" i="26" s="1"/>
  <c r="G468" i="26"/>
  <c r="M468" i="26" s="1"/>
  <c r="L467" i="26"/>
  <c r="K467" i="26"/>
  <c r="J467" i="26"/>
  <c r="I467" i="26"/>
  <c r="H467" i="26"/>
  <c r="N467" i="26" s="1"/>
  <c r="G467" i="26"/>
  <c r="M467" i="26" s="1"/>
  <c r="L466" i="26"/>
  <c r="K466" i="26"/>
  <c r="J466" i="26"/>
  <c r="I466" i="26"/>
  <c r="H466" i="26"/>
  <c r="N466" i="26" s="1"/>
  <c r="G466" i="26"/>
  <c r="M466" i="26" s="1"/>
  <c r="L465" i="26"/>
  <c r="K465" i="26"/>
  <c r="M465" i="26" s="1"/>
  <c r="J465" i="26"/>
  <c r="I465" i="26"/>
  <c r="H465" i="26"/>
  <c r="N465" i="26" s="1"/>
  <c r="G465" i="26"/>
  <c r="L464" i="26"/>
  <c r="K464" i="26"/>
  <c r="J464" i="26"/>
  <c r="I464" i="26"/>
  <c r="H464" i="26"/>
  <c r="N464" i="26" s="1"/>
  <c r="G464" i="26"/>
  <c r="M464" i="26" s="1"/>
  <c r="L463" i="26"/>
  <c r="K463" i="26"/>
  <c r="J463" i="26"/>
  <c r="I463" i="26"/>
  <c r="H463" i="26"/>
  <c r="N463" i="26" s="1"/>
  <c r="G463" i="26"/>
  <c r="M463" i="26" s="1"/>
  <c r="L462" i="26"/>
  <c r="K462" i="26"/>
  <c r="M462" i="26" s="1"/>
  <c r="J462" i="26"/>
  <c r="I462" i="26"/>
  <c r="H462" i="26"/>
  <c r="N462" i="26" s="1"/>
  <c r="G462" i="26"/>
  <c r="L461" i="26"/>
  <c r="K461" i="26"/>
  <c r="J461" i="26"/>
  <c r="I461" i="26"/>
  <c r="H461" i="26"/>
  <c r="N461" i="26" s="1"/>
  <c r="G461" i="26"/>
  <c r="M461" i="26" s="1"/>
  <c r="L460" i="26"/>
  <c r="K460" i="26"/>
  <c r="J460" i="26"/>
  <c r="I460" i="26"/>
  <c r="H460" i="26"/>
  <c r="N460" i="26" s="1"/>
  <c r="G460" i="26"/>
  <c r="M460" i="26" s="1"/>
  <c r="L459" i="26"/>
  <c r="K459" i="26"/>
  <c r="J459" i="26"/>
  <c r="I459" i="26"/>
  <c r="H459" i="26"/>
  <c r="N459" i="26" s="1"/>
  <c r="G459" i="26"/>
  <c r="M459" i="26" s="1"/>
  <c r="L458" i="26"/>
  <c r="K458" i="26"/>
  <c r="J458" i="26"/>
  <c r="I458" i="26"/>
  <c r="H458" i="26"/>
  <c r="N458" i="26" s="1"/>
  <c r="G458" i="26"/>
  <c r="M458" i="26" s="1"/>
  <c r="L457" i="26"/>
  <c r="K457" i="26"/>
  <c r="J457" i="26"/>
  <c r="I457" i="26"/>
  <c r="H457" i="26"/>
  <c r="N457" i="26" s="1"/>
  <c r="G457" i="26"/>
  <c r="M457" i="26" s="1"/>
  <c r="L456" i="26"/>
  <c r="K456" i="26"/>
  <c r="J456" i="26"/>
  <c r="L455" i="26"/>
  <c r="K455" i="26"/>
  <c r="J455" i="26"/>
  <c r="I455" i="26"/>
  <c r="H455" i="26"/>
  <c r="N455" i="26" s="1"/>
  <c r="G455" i="26"/>
  <c r="M455" i="26" s="1"/>
  <c r="L454" i="26"/>
  <c r="K454" i="26"/>
  <c r="J454" i="26"/>
  <c r="I454" i="26"/>
  <c r="H454" i="26"/>
  <c r="N454" i="26" s="1"/>
  <c r="G454" i="26"/>
  <c r="M454" i="26" s="1"/>
  <c r="L453" i="26"/>
  <c r="K453" i="26"/>
  <c r="J453" i="26"/>
  <c r="I453" i="26"/>
  <c r="H453" i="26"/>
  <c r="N453" i="26" s="1"/>
  <c r="G453" i="26"/>
  <c r="M453" i="26" s="1"/>
  <c r="L452" i="26"/>
  <c r="K452" i="26"/>
  <c r="J452" i="26"/>
  <c r="I452" i="26"/>
  <c r="H452" i="26"/>
  <c r="N452" i="26" s="1"/>
  <c r="G452" i="26"/>
  <c r="M452" i="26" s="1"/>
  <c r="L451" i="26"/>
  <c r="K451" i="26"/>
  <c r="J451" i="26"/>
  <c r="I451" i="26"/>
  <c r="H451" i="26"/>
  <c r="N451" i="26" s="1"/>
  <c r="G451" i="26"/>
  <c r="M451" i="26" s="1"/>
  <c r="L450" i="26"/>
  <c r="K450" i="26"/>
  <c r="J450" i="26"/>
  <c r="I450" i="26"/>
  <c r="H450" i="26"/>
  <c r="N450" i="26" s="1"/>
  <c r="G450" i="26"/>
  <c r="M450" i="26" s="1"/>
  <c r="L449" i="26"/>
  <c r="K449" i="26"/>
  <c r="J449" i="26"/>
  <c r="I449" i="26"/>
  <c r="H449" i="26"/>
  <c r="N449" i="26" s="1"/>
  <c r="G449" i="26"/>
  <c r="M449" i="26" s="1"/>
  <c r="L448" i="26"/>
  <c r="K448" i="26"/>
  <c r="M448" i="26" s="1"/>
  <c r="J448" i="26"/>
  <c r="I448" i="26"/>
  <c r="H448" i="26"/>
  <c r="N448" i="26" s="1"/>
  <c r="G448" i="26"/>
  <c r="L447" i="26"/>
  <c r="K447" i="26"/>
  <c r="J447" i="26"/>
  <c r="I447" i="26"/>
  <c r="H447" i="26"/>
  <c r="N447" i="26" s="1"/>
  <c r="G447" i="26"/>
  <c r="M447" i="26" s="1"/>
  <c r="L446" i="26"/>
  <c r="K446" i="26"/>
  <c r="L445" i="26"/>
  <c r="K445" i="26"/>
  <c r="J445" i="26"/>
  <c r="I445" i="26"/>
  <c r="H445" i="26"/>
  <c r="N445" i="26" s="1"/>
  <c r="G445" i="26"/>
  <c r="M445" i="26" s="1"/>
  <c r="L444" i="26"/>
  <c r="K444" i="26"/>
  <c r="M444" i="26" s="1"/>
  <c r="J444" i="26"/>
  <c r="I444" i="26"/>
  <c r="H444" i="26"/>
  <c r="N444" i="26" s="1"/>
  <c r="G444" i="26"/>
  <c r="L443" i="26"/>
  <c r="K443" i="26"/>
  <c r="J443" i="26"/>
  <c r="I443" i="26"/>
  <c r="H443" i="26"/>
  <c r="N443" i="26" s="1"/>
  <c r="G443" i="26"/>
  <c r="M443" i="26" s="1"/>
  <c r="L442" i="26"/>
  <c r="K442" i="26"/>
  <c r="H442" i="26"/>
  <c r="L441" i="26"/>
  <c r="K441" i="26"/>
  <c r="J441" i="26"/>
  <c r="I441" i="26"/>
  <c r="H441" i="26"/>
  <c r="N441" i="26" s="1"/>
  <c r="G441" i="26"/>
  <c r="M441" i="26" s="1"/>
  <c r="L440" i="26"/>
  <c r="K440" i="26"/>
  <c r="J440" i="26"/>
  <c r="I440" i="26"/>
  <c r="H440" i="26"/>
  <c r="N440" i="26" s="1"/>
  <c r="G440" i="26"/>
  <c r="M440" i="26" s="1"/>
  <c r="L439" i="26"/>
  <c r="K439" i="26"/>
  <c r="J439" i="26"/>
  <c r="I439" i="26"/>
  <c r="H439" i="26"/>
  <c r="N439" i="26" s="1"/>
  <c r="G439" i="26"/>
  <c r="M439" i="26" s="1"/>
  <c r="L438" i="26"/>
  <c r="K438" i="26"/>
  <c r="J438" i="26"/>
  <c r="L437" i="26"/>
  <c r="K437" i="26"/>
  <c r="L436" i="26"/>
  <c r="K436" i="26"/>
  <c r="I436" i="26"/>
  <c r="H436" i="26"/>
  <c r="G436" i="26"/>
  <c r="L435" i="26"/>
  <c r="K435" i="26"/>
  <c r="L434" i="26"/>
  <c r="K434" i="26"/>
  <c r="L433" i="26"/>
  <c r="K433" i="26"/>
  <c r="H433" i="26"/>
  <c r="G433" i="26"/>
  <c r="L432" i="26"/>
  <c r="K432" i="26"/>
  <c r="J432" i="26"/>
  <c r="I432" i="26"/>
  <c r="H432" i="26"/>
  <c r="N432" i="26" s="1"/>
  <c r="G432" i="26"/>
  <c r="M432" i="26" s="1"/>
  <c r="L431" i="26"/>
  <c r="K431" i="26"/>
  <c r="M431" i="26" s="1"/>
  <c r="J431" i="26"/>
  <c r="I431" i="26"/>
  <c r="H431" i="26"/>
  <c r="N431" i="26" s="1"/>
  <c r="G431" i="26"/>
  <c r="L430" i="26"/>
  <c r="K430" i="26"/>
  <c r="J430" i="26"/>
  <c r="I430" i="26"/>
  <c r="H430" i="26"/>
  <c r="N430" i="26" s="1"/>
  <c r="G430" i="26"/>
  <c r="M430" i="26" s="1"/>
  <c r="L429" i="26"/>
  <c r="K429" i="26"/>
  <c r="L428" i="26"/>
  <c r="K428" i="26"/>
  <c r="H428" i="26"/>
  <c r="L427" i="26"/>
  <c r="K427" i="26"/>
  <c r="J427" i="26"/>
  <c r="I427" i="26"/>
  <c r="H427" i="26"/>
  <c r="N427" i="26" s="1"/>
  <c r="G427" i="26"/>
  <c r="M427" i="26" s="1"/>
  <c r="L426" i="26"/>
  <c r="K426" i="26"/>
  <c r="J426" i="26"/>
  <c r="H426" i="26"/>
  <c r="G426" i="26"/>
  <c r="L425" i="26"/>
  <c r="K425" i="26"/>
  <c r="J425" i="26"/>
  <c r="I425" i="26"/>
  <c r="H425" i="26"/>
  <c r="N425" i="26" s="1"/>
  <c r="G425" i="26"/>
  <c r="M425" i="26" s="1"/>
  <c r="L424" i="26"/>
  <c r="K424" i="26"/>
  <c r="L423" i="26"/>
  <c r="K423" i="26"/>
  <c r="L422" i="26"/>
  <c r="K422" i="26"/>
  <c r="L421" i="26"/>
  <c r="K421" i="26"/>
  <c r="J421" i="26"/>
  <c r="I421" i="26"/>
  <c r="H421" i="26"/>
  <c r="N421" i="26" s="1"/>
  <c r="G421" i="26"/>
  <c r="L420" i="26"/>
  <c r="K420" i="26"/>
  <c r="J420" i="26"/>
  <c r="I420" i="26"/>
  <c r="H420" i="26"/>
  <c r="N420" i="26" s="1"/>
  <c r="G420" i="26"/>
  <c r="M420" i="26" s="1"/>
  <c r="L419" i="26"/>
  <c r="K419" i="26"/>
  <c r="L418" i="26"/>
  <c r="K418" i="26"/>
  <c r="J418" i="26"/>
  <c r="I418" i="26"/>
  <c r="H418" i="26"/>
  <c r="N418" i="26" s="1"/>
  <c r="G418" i="26"/>
  <c r="M418" i="26" s="1"/>
  <c r="L417" i="26"/>
  <c r="K417" i="26"/>
  <c r="J417" i="26"/>
  <c r="I417" i="26"/>
  <c r="H417" i="26"/>
  <c r="N417" i="26" s="1"/>
  <c r="G417" i="26"/>
  <c r="M417" i="26" s="1"/>
  <c r="L416" i="26"/>
  <c r="K416" i="26"/>
  <c r="J416" i="26"/>
  <c r="I416" i="26"/>
  <c r="H416" i="26"/>
  <c r="N416" i="26" s="1"/>
  <c r="G416" i="26"/>
  <c r="M416" i="26" s="1"/>
  <c r="L415" i="26"/>
  <c r="K415" i="26"/>
  <c r="J415" i="26"/>
  <c r="I415" i="26"/>
  <c r="H415" i="26"/>
  <c r="N415" i="26" s="1"/>
  <c r="G415" i="26"/>
  <c r="M415" i="26" s="1"/>
  <c r="L414" i="26"/>
  <c r="K414" i="26"/>
  <c r="J414" i="26"/>
  <c r="I414" i="26"/>
  <c r="H414" i="26"/>
  <c r="N414" i="26" s="1"/>
  <c r="G414" i="26"/>
  <c r="M414" i="26" s="1"/>
  <c r="L413" i="26"/>
  <c r="K413" i="26"/>
  <c r="G413" i="26"/>
  <c r="L412" i="26"/>
  <c r="K412" i="26"/>
  <c r="J412" i="26"/>
  <c r="I412" i="26"/>
  <c r="H412" i="26"/>
  <c r="N412" i="26" s="1"/>
  <c r="G412" i="26"/>
  <c r="M412" i="26" s="1"/>
  <c r="L411" i="26"/>
  <c r="K411" i="26"/>
  <c r="J411" i="26"/>
  <c r="I411" i="26"/>
  <c r="H411" i="26"/>
  <c r="N411" i="26" s="1"/>
  <c r="G411" i="26"/>
  <c r="M411" i="26" s="1"/>
  <c r="L410" i="26"/>
  <c r="K410" i="26"/>
  <c r="J410" i="26"/>
  <c r="G410" i="26"/>
  <c r="L409" i="26"/>
  <c r="K409" i="26"/>
  <c r="M409" i="26" s="1"/>
  <c r="J409" i="26"/>
  <c r="I409" i="26"/>
  <c r="H409" i="26"/>
  <c r="N409" i="26" s="1"/>
  <c r="G409" i="26"/>
  <c r="L408" i="26"/>
  <c r="K408" i="26"/>
  <c r="M408" i="26" s="1"/>
  <c r="J408" i="26"/>
  <c r="I408" i="26"/>
  <c r="H408" i="26"/>
  <c r="N408" i="26" s="1"/>
  <c r="G408" i="26"/>
  <c r="L407" i="26"/>
  <c r="K407" i="26"/>
  <c r="H407" i="26"/>
  <c r="L406" i="26"/>
  <c r="K406" i="26"/>
  <c r="H406" i="26"/>
  <c r="L405" i="26"/>
  <c r="K405" i="26"/>
  <c r="L404" i="26"/>
  <c r="K404" i="26"/>
  <c r="J404" i="26"/>
  <c r="I404" i="26"/>
  <c r="H404" i="26"/>
  <c r="N404" i="26" s="1"/>
  <c r="G404" i="26"/>
  <c r="M404" i="26" s="1"/>
  <c r="L403" i="26"/>
  <c r="K403" i="26"/>
  <c r="J403" i="26"/>
  <c r="I403" i="26"/>
  <c r="H403" i="26"/>
  <c r="N403" i="26" s="1"/>
  <c r="G403" i="26"/>
  <c r="M403" i="26" s="1"/>
  <c r="L402" i="26"/>
  <c r="K402" i="26"/>
  <c r="L401" i="26"/>
  <c r="K401" i="26"/>
  <c r="J401" i="26"/>
  <c r="I401" i="26"/>
  <c r="H401" i="26"/>
  <c r="N401" i="26" s="1"/>
  <c r="G401" i="26"/>
  <c r="M401" i="26" s="1"/>
  <c r="L400" i="26"/>
  <c r="K400" i="26"/>
  <c r="J400" i="26"/>
  <c r="I400" i="26"/>
  <c r="H400" i="26"/>
  <c r="N400" i="26" s="1"/>
  <c r="G400" i="26"/>
  <c r="M400" i="26" s="1"/>
  <c r="L399" i="26"/>
  <c r="K399" i="26"/>
  <c r="J399" i="26"/>
  <c r="I399" i="26"/>
  <c r="H399" i="26"/>
  <c r="N399" i="26" s="1"/>
  <c r="G399" i="26"/>
  <c r="M399" i="26" s="1"/>
  <c r="L398" i="26"/>
  <c r="K398" i="26"/>
  <c r="I398" i="26"/>
  <c r="H398" i="26"/>
  <c r="G398" i="26"/>
  <c r="L397" i="26"/>
  <c r="K397" i="26"/>
  <c r="J397" i="26"/>
  <c r="I397" i="26"/>
  <c r="H397" i="26"/>
  <c r="N397" i="26" s="1"/>
  <c r="L396" i="26"/>
  <c r="K396" i="26"/>
  <c r="L395" i="26"/>
  <c r="K395" i="26"/>
  <c r="L394" i="26"/>
  <c r="K394" i="26"/>
  <c r="J394" i="26"/>
  <c r="I394" i="26"/>
  <c r="G394" i="26"/>
  <c r="L393" i="26"/>
  <c r="K393" i="26"/>
  <c r="J393" i="26"/>
  <c r="I393" i="26"/>
  <c r="H393" i="26"/>
  <c r="N393" i="26" s="1"/>
  <c r="G393" i="26"/>
  <c r="M393" i="26" s="1"/>
  <c r="L392" i="26"/>
  <c r="K392" i="26"/>
  <c r="J392" i="26"/>
  <c r="I392" i="26"/>
  <c r="H392" i="26"/>
  <c r="N392" i="26" s="1"/>
  <c r="L391" i="26"/>
  <c r="K391" i="26"/>
  <c r="L390" i="26"/>
  <c r="K390" i="26"/>
  <c r="J390" i="26"/>
  <c r="I390" i="26"/>
  <c r="H390" i="26"/>
  <c r="G390" i="26"/>
  <c r="M390" i="26" s="1"/>
  <c r="L389" i="26"/>
  <c r="K389" i="26"/>
  <c r="J389" i="26"/>
  <c r="I389" i="26"/>
  <c r="H389" i="26"/>
  <c r="N389" i="26" s="1"/>
  <c r="G389" i="26"/>
  <c r="M389" i="26" s="1"/>
  <c r="L388" i="26"/>
  <c r="K388" i="26"/>
  <c r="J388" i="26"/>
  <c r="I388" i="26"/>
  <c r="H388" i="26"/>
  <c r="N388" i="26" s="1"/>
  <c r="G388" i="26"/>
  <c r="M388" i="26" s="1"/>
  <c r="L387" i="26"/>
  <c r="K387" i="26"/>
  <c r="J387" i="26"/>
  <c r="I387" i="26"/>
  <c r="H387" i="26"/>
  <c r="G387" i="26"/>
  <c r="M387" i="26" s="1"/>
  <c r="L386" i="26"/>
  <c r="K386" i="26"/>
  <c r="L385" i="26"/>
  <c r="K385" i="26"/>
  <c r="J385" i="26"/>
  <c r="I385" i="26"/>
  <c r="H385" i="26"/>
  <c r="N385" i="26" s="1"/>
  <c r="G385" i="26"/>
  <c r="M385" i="26" s="1"/>
  <c r="L384" i="26"/>
  <c r="K384" i="26"/>
  <c r="H384" i="26"/>
  <c r="L383" i="26"/>
  <c r="K383" i="26"/>
  <c r="L382" i="26"/>
  <c r="K382" i="26"/>
  <c r="J382" i="26"/>
  <c r="I382" i="26"/>
  <c r="H382" i="26"/>
  <c r="N382" i="26" s="1"/>
  <c r="G382" i="26"/>
  <c r="M382" i="26" s="1"/>
  <c r="L381" i="26"/>
  <c r="K381" i="26"/>
  <c r="M381" i="26" s="1"/>
  <c r="I381" i="26"/>
  <c r="G381" i="26"/>
  <c r="L380" i="26"/>
  <c r="K380" i="26"/>
  <c r="I380" i="26"/>
  <c r="H380" i="26"/>
  <c r="L379" i="26"/>
  <c r="K379" i="26"/>
  <c r="M379" i="26" s="1"/>
  <c r="J379" i="26"/>
  <c r="I379" i="26"/>
  <c r="H379" i="26"/>
  <c r="N379" i="26" s="1"/>
  <c r="G379" i="26"/>
  <c r="L378" i="26"/>
  <c r="K378" i="26"/>
  <c r="J378" i="26"/>
  <c r="I378" i="26"/>
  <c r="H378" i="26"/>
  <c r="N378" i="26" s="1"/>
  <c r="G378" i="26"/>
  <c r="M378" i="26" s="1"/>
  <c r="L377" i="26"/>
  <c r="K377" i="26"/>
  <c r="L376" i="26"/>
  <c r="K376" i="26"/>
  <c r="J376" i="26"/>
  <c r="I376" i="26"/>
  <c r="H376" i="26"/>
  <c r="N376" i="26" s="1"/>
  <c r="G376" i="26"/>
  <c r="M376" i="26" s="1"/>
  <c r="L375" i="26"/>
  <c r="K375" i="26"/>
  <c r="J375" i="26"/>
  <c r="I375" i="26"/>
  <c r="H375" i="26"/>
  <c r="N375" i="26" s="1"/>
  <c r="G375" i="26"/>
  <c r="M375" i="26" s="1"/>
  <c r="L374" i="26"/>
  <c r="K374" i="26"/>
  <c r="J374" i="26"/>
  <c r="I374" i="26"/>
  <c r="H374" i="26"/>
  <c r="N374" i="26" s="1"/>
  <c r="G374" i="26"/>
  <c r="M374" i="26" s="1"/>
  <c r="L373" i="26"/>
  <c r="K373" i="26"/>
  <c r="H373" i="26"/>
  <c r="L372" i="26"/>
  <c r="K372" i="26"/>
  <c r="J372" i="26"/>
  <c r="F371" i="26"/>
  <c r="J597" i="26" s="1"/>
  <c r="E371" i="26"/>
  <c r="I597" i="26" s="1"/>
  <c r="D371" i="26"/>
  <c r="H602" i="26" s="1"/>
  <c r="C371" i="26"/>
  <c r="G446" i="26" s="1"/>
  <c r="L363" i="26"/>
  <c r="K363" i="26"/>
  <c r="J363" i="26"/>
  <c r="I363" i="26"/>
  <c r="H363" i="26"/>
  <c r="N363" i="26" s="1"/>
  <c r="G363" i="26"/>
  <c r="M363" i="26" s="1"/>
  <c r="L362" i="26"/>
  <c r="K362" i="26"/>
  <c r="J362" i="26"/>
  <c r="I362" i="26"/>
  <c r="H362" i="26"/>
  <c r="N362" i="26" s="1"/>
  <c r="G362" i="26"/>
  <c r="M362" i="26" s="1"/>
  <c r="L361" i="26"/>
  <c r="K361" i="26"/>
  <c r="J361" i="26"/>
  <c r="I361" i="26"/>
  <c r="H361" i="26"/>
  <c r="N361" i="26" s="1"/>
  <c r="G361" i="26"/>
  <c r="M361" i="26" s="1"/>
  <c r="L360" i="26"/>
  <c r="K360" i="26"/>
  <c r="J360" i="26"/>
  <c r="I360" i="26"/>
  <c r="H360" i="26"/>
  <c r="N360" i="26" s="1"/>
  <c r="G360" i="26"/>
  <c r="M360" i="26" s="1"/>
  <c r="L359" i="26"/>
  <c r="K359" i="26"/>
  <c r="M359" i="26" s="1"/>
  <c r="J359" i="26"/>
  <c r="I359" i="26"/>
  <c r="H359" i="26"/>
  <c r="N359" i="26" s="1"/>
  <c r="G359" i="26"/>
  <c r="L358" i="26"/>
  <c r="K358" i="26"/>
  <c r="J358" i="26"/>
  <c r="I358" i="26"/>
  <c r="H358" i="26"/>
  <c r="N358" i="26" s="1"/>
  <c r="G358" i="26"/>
  <c r="M358" i="26" s="1"/>
  <c r="L357" i="26"/>
  <c r="K357" i="26"/>
  <c r="J357" i="26"/>
  <c r="I357" i="26"/>
  <c r="H357" i="26"/>
  <c r="N357" i="26" s="1"/>
  <c r="G357" i="26"/>
  <c r="M357" i="26" s="1"/>
  <c r="L356" i="26"/>
  <c r="K356" i="26"/>
  <c r="J356" i="26"/>
  <c r="I356" i="26"/>
  <c r="H356" i="26"/>
  <c r="N356" i="26" s="1"/>
  <c r="G356" i="26"/>
  <c r="M356" i="26" s="1"/>
  <c r="L355" i="26"/>
  <c r="K355" i="26"/>
  <c r="G355" i="26"/>
  <c r="L354" i="26"/>
  <c r="K354" i="26"/>
  <c r="J354" i="26"/>
  <c r="I354" i="26"/>
  <c r="H354" i="26"/>
  <c r="N354" i="26" s="1"/>
  <c r="G354" i="26"/>
  <c r="M354" i="26" s="1"/>
  <c r="L353" i="26"/>
  <c r="K353" i="26"/>
  <c r="J353" i="26"/>
  <c r="I353" i="26"/>
  <c r="H353" i="26"/>
  <c r="N353" i="26" s="1"/>
  <c r="G353" i="26"/>
  <c r="M353" i="26" s="1"/>
  <c r="L352" i="26"/>
  <c r="K352" i="26"/>
  <c r="J352" i="26"/>
  <c r="I352" i="26"/>
  <c r="H352" i="26"/>
  <c r="N352" i="26" s="1"/>
  <c r="G352" i="26"/>
  <c r="M352" i="26" s="1"/>
  <c r="L351" i="26"/>
  <c r="K351" i="26"/>
  <c r="J351" i="26"/>
  <c r="I351" i="26"/>
  <c r="H351" i="26"/>
  <c r="N351" i="26" s="1"/>
  <c r="G351" i="26"/>
  <c r="M351" i="26" s="1"/>
  <c r="L350" i="26"/>
  <c r="K350" i="26"/>
  <c r="J350" i="26"/>
  <c r="I350" i="26"/>
  <c r="H350" i="26"/>
  <c r="N350" i="26" s="1"/>
  <c r="G350" i="26"/>
  <c r="M350" i="26" s="1"/>
  <c r="L349" i="26"/>
  <c r="K349" i="26"/>
  <c r="J349" i="26"/>
  <c r="I349" i="26"/>
  <c r="H349" i="26"/>
  <c r="N349" i="26" s="1"/>
  <c r="G349" i="26"/>
  <c r="M349" i="26" s="1"/>
  <c r="L348" i="26"/>
  <c r="K348" i="26"/>
  <c r="J348" i="26"/>
  <c r="I348" i="26"/>
  <c r="H348" i="26"/>
  <c r="N348" i="26" s="1"/>
  <c r="G348" i="26"/>
  <c r="M348" i="26" s="1"/>
  <c r="L347" i="26"/>
  <c r="K347" i="26"/>
  <c r="M347" i="26" s="1"/>
  <c r="J347" i="26"/>
  <c r="I347" i="26"/>
  <c r="G347" i="26"/>
  <c r="L346" i="26"/>
  <c r="K346" i="26"/>
  <c r="J346" i="26"/>
  <c r="I346" i="26"/>
  <c r="H346" i="26"/>
  <c r="N346" i="26" s="1"/>
  <c r="L345" i="26"/>
  <c r="K345" i="26"/>
  <c r="J345" i="26"/>
  <c r="I345" i="26"/>
  <c r="H345" i="26"/>
  <c r="G345" i="26"/>
  <c r="M345" i="26" s="1"/>
  <c r="L344" i="26"/>
  <c r="K344" i="26"/>
  <c r="J344" i="26"/>
  <c r="I344" i="26"/>
  <c r="H344" i="26"/>
  <c r="N344" i="26" s="1"/>
  <c r="G344" i="26"/>
  <c r="M344" i="26" s="1"/>
  <c r="L343" i="26"/>
  <c r="K343" i="26"/>
  <c r="I343" i="26"/>
  <c r="L342" i="26"/>
  <c r="K342" i="26"/>
  <c r="J342" i="26"/>
  <c r="I342" i="26"/>
  <c r="H342" i="26"/>
  <c r="N342" i="26" s="1"/>
  <c r="G342" i="26"/>
  <c r="M342" i="26" s="1"/>
  <c r="L341" i="26"/>
  <c r="K341" i="26"/>
  <c r="J341" i="26"/>
  <c r="I341" i="26"/>
  <c r="H341" i="26"/>
  <c r="N341" i="26" s="1"/>
  <c r="G341" i="26"/>
  <c r="M341" i="26" s="1"/>
  <c r="L340" i="26"/>
  <c r="K340" i="26"/>
  <c r="J340" i="26"/>
  <c r="I340" i="26"/>
  <c r="H340" i="26"/>
  <c r="N340" i="26" s="1"/>
  <c r="G340" i="26"/>
  <c r="M340" i="26" s="1"/>
  <c r="L339" i="26"/>
  <c r="K339" i="26"/>
  <c r="J339" i="26"/>
  <c r="I339" i="26"/>
  <c r="H339" i="26"/>
  <c r="N339" i="26" s="1"/>
  <c r="G339" i="26"/>
  <c r="M339" i="26" s="1"/>
  <c r="L338" i="26"/>
  <c r="K338" i="26"/>
  <c r="I338" i="26"/>
  <c r="G338" i="26"/>
  <c r="L337" i="26"/>
  <c r="K337" i="26"/>
  <c r="J337" i="26"/>
  <c r="I337" i="26"/>
  <c r="H337" i="26"/>
  <c r="N337" i="26" s="1"/>
  <c r="G337" i="26"/>
  <c r="M337" i="26" s="1"/>
  <c r="L336" i="26"/>
  <c r="K336" i="26"/>
  <c r="J336" i="26"/>
  <c r="I336" i="26"/>
  <c r="H336" i="26"/>
  <c r="N336" i="26" s="1"/>
  <c r="G336" i="26"/>
  <c r="M336" i="26" s="1"/>
  <c r="L335" i="26"/>
  <c r="K335" i="26"/>
  <c r="J335" i="26"/>
  <c r="I335" i="26"/>
  <c r="H335" i="26"/>
  <c r="N335" i="26" s="1"/>
  <c r="G335" i="26"/>
  <c r="M335" i="26" s="1"/>
  <c r="L334" i="26"/>
  <c r="K334" i="26"/>
  <c r="J334" i="26"/>
  <c r="I334" i="26"/>
  <c r="H334" i="26"/>
  <c r="N334" i="26" s="1"/>
  <c r="G334" i="26"/>
  <c r="M334" i="26" s="1"/>
  <c r="L333" i="26"/>
  <c r="K333" i="26"/>
  <c r="J333" i="26"/>
  <c r="I333" i="26"/>
  <c r="H333" i="26"/>
  <c r="N333" i="26" s="1"/>
  <c r="G333" i="26"/>
  <c r="M333" i="26" s="1"/>
  <c r="L332" i="26"/>
  <c r="K332" i="26"/>
  <c r="J332" i="26"/>
  <c r="I332" i="26"/>
  <c r="H332" i="26"/>
  <c r="N332" i="26" s="1"/>
  <c r="G332" i="26"/>
  <c r="M332" i="26" s="1"/>
  <c r="L331" i="26"/>
  <c r="K331" i="26"/>
  <c r="J331" i="26"/>
  <c r="I331" i="26"/>
  <c r="H331" i="26"/>
  <c r="N331" i="26" s="1"/>
  <c r="G331" i="26"/>
  <c r="M331" i="26" s="1"/>
  <c r="L330" i="26"/>
  <c r="K330" i="26"/>
  <c r="J330" i="26"/>
  <c r="I330" i="26"/>
  <c r="H330" i="26"/>
  <c r="N330" i="26" s="1"/>
  <c r="G330" i="26"/>
  <c r="M330" i="26" s="1"/>
  <c r="L329" i="26"/>
  <c r="K329" i="26"/>
  <c r="J329" i="26"/>
  <c r="I329" i="26"/>
  <c r="H329" i="26"/>
  <c r="N329" i="26" s="1"/>
  <c r="G329" i="26"/>
  <c r="M329" i="26" s="1"/>
  <c r="L328" i="26"/>
  <c r="K328" i="26"/>
  <c r="J328" i="26"/>
  <c r="I328" i="26"/>
  <c r="H328" i="26"/>
  <c r="N328" i="26" s="1"/>
  <c r="G328" i="26"/>
  <c r="M328" i="26" s="1"/>
  <c r="L327" i="26"/>
  <c r="K327" i="26"/>
  <c r="I327" i="26"/>
  <c r="L326" i="26"/>
  <c r="K326" i="26"/>
  <c r="J326" i="26"/>
  <c r="I326" i="26"/>
  <c r="H326" i="26"/>
  <c r="N326" i="26" s="1"/>
  <c r="G326" i="26"/>
  <c r="M326" i="26" s="1"/>
  <c r="L325" i="26"/>
  <c r="K325" i="26"/>
  <c r="I325" i="26"/>
  <c r="G325" i="26"/>
  <c r="L324" i="26"/>
  <c r="K324" i="26"/>
  <c r="I324" i="26"/>
  <c r="L323" i="26"/>
  <c r="K323" i="26"/>
  <c r="J323" i="26"/>
  <c r="I323" i="26"/>
  <c r="H323" i="26"/>
  <c r="N323" i="26" s="1"/>
  <c r="G323" i="26"/>
  <c r="M323" i="26" s="1"/>
  <c r="L322" i="26"/>
  <c r="K322" i="26"/>
  <c r="J322" i="26"/>
  <c r="I322" i="26"/>
  <c r="H322" i="26"/>
  <c r="N322" i="26" s="1"/>
  <c r="G322" i="26"/>
  <c r="M322" i="26" s="1"/>
  <c r="L321" i="26"/>
  <c r="K321" i="26"/>
  <c r="J321" i="26"/>
  <c r="I321" i="26"/>
  <c r="H321" i="26"/>
  <c r="N321" i="26" s="1"/>
  <c r="G321" i="26"/>
  <c r="M321" i="26" s="1"/>
  <c r="L320" i="26"/>
  <c r="K320" i="26"/>
  <c r="M320" i="26" s="1"/>
  <c r="J320" i="26"/>
  <c r="I320" i="26"/>
  <c r="H320" i="26"/>
  <c r="N320" i="26" s="1"/>
  <c r="G320" i="26"/>
  <c r="L319" i="26"/>
  <c r="K319" i="26"/>
  <c r="J319" i="26"/>
  <c r="I319" i="26"/>
  <c r="H319" i="26"/>
  <c r="N319" i="26" s="1"/>
  <c r="G319" i="26"/>
  <c r="M319" i="26" s="1"/>
  <c r="L318" i="26"/>
  <c r="K318" i="26"/>
  <c r="J318" i="26"/>
  <c r="I318" i="26"/>
  <c r="H318" i="26"/>
  <c r="N318" i="26" s="1"/>
  <c r="G318" i="26"/>
  <c r="M318" i="26" s="1"/>
  <c r="L317" i="26"/>
  <c r="K317" i="26"/>
  <c r="M317" i="26" s="1"/>
  <c r="J317" i="26"/>
  <c r="I317" i="26"/>
  <c r="H317" i="26"/>
  <c r="N317" i="26" s="1"/>
  <c r="G317" i="26"/>
  <c r="L316" i="26"/>
  <c r="K316" i="26"/>
  <c r="J316" i="26"/>
  <c r="I316" i="26"/>
  <c r="H316" i="26"/>
  <c r="N316" i="26" s="1"/>
  <c r="G316" i="26"/>
  <c r="M316" i="26" s="1"/>
  <c r="L315" i="26"/>
  <c r="K315" i="26"/>
  <c r="J315" i="26"/>
  <c r="I315" i="26"/>
  <c r="H315" i="26"/>
  <c r="N315" i="26" s="1"/>
  <c r="G315" i="26"/>
  <c r="M315" i="26" s="1"/>
  <c r="L314" i="26"/>
  <c r="K314" i="26"/>
  <c r="J314" i="26"/>
  <c r="I314" i="26"/>
  <c r="H314" i="26"/>
  <c r="N314" i="26" s="1"/>
  <c r="G314" i="26"/>
  <c r="M314" i="26" s="1"/>
  <c r="L313" i="26"/>
  <c r="K313" i="26"/>
  <c r="J313" i="26"/>
  <c r="I313" i="26"/>
  <c r="H313" i="26"/>
  <c r="N313" i="26" s="1"/>
  <c r="G313" i="26"/>
  <c r="M313" i="26" s="1"/>
  <c r="L312" i="26"/>
  <c r="K312" i="26"/>
  <c r="L311" i="26"/>
  <c r="K311" i="26"/>
  <c r="J311" i="26"/>
  <c r="I311" i="26"/>
  <c r="H311" i="26"/>
  <c r="N311" i="26" s="1"/>
  <c r="G311" i="26"/>
  <c r="M311" i="26" s="1"/>
  <c r="L310" i="26"/>
  <c r="K310" i="26"/>
  <c r="J310" i="26"/>
  <c r="I310" i="26"/>
  <c r="H310" i="26"/>
  <c r="N310" i="26" s="1"/>
  <c r="G310" i="26"/>
  <c r="M310" i="26" s="1"/>
  <c r="L309" i="26"/>
  <c r="K309" i="26"/>
  <c r="J309" i="26"/>
  <c r="I309" i="26"/>
  <c r="H309" i="26"/>
  <c r="N309" i="26" s="1"/>
  <c r="G309" i="26"/>
  <c r="M309" i="26" s="1"/>
  <c r="L308" i="26"/>
  <c r="K308" i="26"/>
  <c r="L307" i="26"/>
  <c r="K307" i="26"/>
  <c r="J307" i="26"/>
  <c r="I307" i="26"/>
  <c r="L306" i="26"/>
  <c r="K306" i="26"/>
  <c r="G306" i="26"/>
  <c r="L305" i="26"/>
  <c r="K305" i="26"/>
  <c r="J305" i="26"/>
  <c r="I305" i="26"/>
  <c r="H305" i="26"/>
  <c r="N305" i="26" s="1"/>
  <c r="G305" i="26"/>
  <c r="M305" i="26" s="1"/>
  <c r="L304" i="26"/>
  <c r="K304" i="26"/>
  <c r="J304" i="26"/>
  <c r="I304" i="26"/>
  <c r="L303" i="26"/>
  <c r="K303" i="26"/>
  <c r="J303" i="26"/>
  <c r="I303" i="26"/>
  <c r="H303" i="26"/>
  <c r="N303" i="26" s="1"/>
  <c r="G303" i="26"/>
  <c r="M303" i="26" s="1"/>
  <c r="L302" i="26"/>
  <c r="K302" i="26"/>
  <c r="M302" i="26" s="1"/>
  <c r="J302" i="26"/>
  <c r="I302" i="26"/>
  <c r="H302" i="26"/>
  <c r="N302" i="26" s="1"/>
  <c r="G302" i="26"/>
  <c r="L301" i="26"/>
  <c r="K301" i="26"/>
  <c r="J301" i="26"/>
  <c r="I301" i="26"/>
  <c r="H301" i="26"/>
  <c r="N301" i="26" s="1"/>
  <c r="G301" i="26"/>
  <c r="M301" i="26" s="1"/>
  <c r="L300" i="26"/>
  <c r="K300" i="26"/>
  <c r="J300" i="26"/>
  <c r="I300" i="26"/>
  <c r="H300" i="26"/>
  <c r="N300" i="26" s="1"/>
  <c r="G300" i="26"/>
  <c r="M300" i="26" s="1"/>
  <c r="L299" i="26"/>
  <c r="K299" i="26"/>
  <c r="J299" i="26"/>
  <c r="I299" i="26"/>
  <c r="H299" i="26"/>
  <c r="N299" i="26" s="1"/>
  <c r="G299" i="26"/>
  <c r="M299" i="26" s="1"/>
  <c r="L298" i="26"/>
  <c r="K298" i="26"/>
  <c r="J298" i="26"/>
  <c r="I298" i="26"/>
  <c r="H298" i="26"/>
  <c r="N298" i="26" s="1"/>
  <c r="G298" i="26"/>
  <c r="M298" i="26" s="1"/>
  <c r="L297" i="26"/>
  <c r="K297" i="26"/>
  <c r="J297" i="26"/>
  <c r="I297" i="26"/>
  <c r="H297" i="26"/>
  <c r="N297" i="26" s="1"/>
  <c r="L296" i="26"/>
  <c r="K296" i="26"/>
  <c r="J296" i="26"/>
  <c r="I296" i="26"/>
  <c r="H296" i="26"/>
  <c r="N296" i="26" s="1"/>
  <c r="G296" i="26"/>
  <c r="M296" i="26" s="1"/>
  <c r="L295" i="26"/>
  <c r="K295" i="26"/>
  <c r="J295" i="26"/>
  <c r="I295" i="26"/>
  <c r="H295" i="26"/>
  <c r="N295" i="26" s="1"/>
  <c r="G295" i="26"/>
  <c r="M295" i="26" s="1"/>
  <c r="L294" i="26"/>
  <c r="K294" i="26"/>
  <c r="I294" i="26"/>
  <c r="L293" i="26"/>
  <c r="K293" i="26"/>
  <c r="H293" i="26"/>
  <c r="L292" i="26"/>
  <c r="K292" i="26"/>
  <c r="J292" i="26"/>
  <c r="H292" i="26"/>
  <c r="L291" i="26"/>
  <c r="K291" i="26"/>
  <c r="J291" i="26"/>
  <c r="I291" i="26"/>
  <c r="H291" i="26"/>
  <c r="N291" i="26" s="1"/>
  <c r="G291" i="26"/>
  <c r="M291" i="26" s="1"/>
  <c r="L290" i="26"/>
  <c r="K290" i="26"/>
  <c r="J290" i="26"/>
  <c r="I290" i="26"/>
  <c r="H290" i="26"/>
  <c r="N290" i="26" s="1"/>
  <c r="G290" i="26"/>
  <c r="M290" i="26" s="1"/>
  <c r="L289" i="26"/>
  <c r="K289" i="26"/>
  <c r="J289" i="26"/>
  <c r="I289" i="26"/>
  <c r="H289" i="26"/>
  <c r="N289" i="26" s="1"/>
  <c r="G289" i="26"/>
  <c r="M289" i="26" s="1"/>
  <c r="L288" i="26"/>
  <c r="K288" i="26"/>
  <c r="J288" i="26"/>
  <c r="I288" i="26"/>
  <c r="H288" i="26"/>
  <c r="N288" i="26" s="1"/>
  <c r="G288" i="26"/>
  <c r="M288" i="26" s="1"/>
  <c r="L287" i="26"/>
  <c r="K287" i="26"/>
  <c r="J287" i="26"/>
  <c r="I287" i="26"/>
  <c r="H287" i="26"/>
  <c r="N287" i="26" s="1"/>
  <c r="G287" i="26"/>
  <c r="M287" i="26" s="1"/>
  <c r="L286" i="26"/>
  <c r="K286" i="26"/>
  <c r="J286" i="26"/>
  <c r="I286" i="26"/>
  <c r="H286" i="26"/>
  <c r="N286" i="26" s="1"/>
  <c r="G286" i="26"/>
  <c r="M286" i="26" s="1"/>
  <c r="L285" i="26"/>
  <c r="K285" i="26"/>
  <c r="M285" i="26" s="1"/>
  <c r="J285" i="26"/>
  <c r="I285" i="26"/>
  <c r="H285" i="26"/>
  <c r="N285" i="26" s="1"/>
  <c r="G285" i="26"/>
  <c r="L284" i="26"/>
  <c r="K284" i="26"/>
  <c r="J284" i="26"/>
  <c r="I284" i="26"/>
  <c r="L283" i="26"/>
  <c r="K283" i="26"/>
  <c r="M283" i="26" s="1"/>
  <c r="J283" i="26"/>
  <c r="I283" i="26"/>
  <c r="H283" i="26"/>
  <c r="N283" i="26" s="1"/>
  <c r="G283" i="26"/>
  <c r="L282" i="26"/>
  <c r="K282" i="26"/>
  <c r="J282" i="26"/>
  <c r="I282" i="26"/>
  <c r="H282" i="26"/>
  <c r="N282" i="26" s="1"/>
  <c r="G282" i="26"/>
  <c r="M282" i="26" s="1"/>
  <c r="L281" i="26"/>
  <c r="K281" i="26"/>
  <c r="J281" i="26"/>
  <c r="I281" i="26"/>
  <c r="H281" i="26"/>
  <c r="N281" i="26" s="1"/>
  <c r="G281" i="26"/>
  <c r="M281" i="26" s="1"/>
  <c r="L280" i="26"/>
  <c r="K280" i="26"/>
  <c r="J280" i="26"/>
  <c r="I280" i="26"/>
  <c r="H280" i="26"/>
  <c r="N280" i="26" s="1"/>
  <c r="G280" i="26"/>
  <c r="M280" i="26" s="1"/>
  <c r="L279" i="26"/>
  <c r="K279" i="26"/>
  <c r="J279" i="26"/>
  <c r="I279" i="26"/>
  <c r="H279" i="26"/>
  <c r="N279" i="26" s="1"/>
  <c r="G279" i="26"/>
  <c r="L278" i="26"/>
  <c r="K278" i="26"/>
  <c r="J278" i="26"/>
  <c r="I278" i="26"/>
  <c r="H278" i="26"/>
  <c r="N278" i="26" s="1"/>
  <c r="G278" i="26"/>
  <c r="M278" i="26" s="1"/>
  <c r="L277" i="26"/>
  <c r="K277" i="26"/>
  <c r="J277" i="26"/>
  <c r="I277" i="26"/>
  <c r="H277" i="26"/>
  <c r="N277" i="26" s="1"/>
  <c r="G277" i="26"/>
  <c r="M277" i="26" s="1"/>
  <c r="L276" i="26"/>
  <c r="K276" i="26"/>
  <c r="J276" i="26"/>
  <c r="I276" i="26"/>
  <c r="H276" i="26"/>
  <c r="N276" i="26" s="1"/>
  <c r="G276" i="26"/>
  <c r="M276" i="26" s="1"/>
  <c r="L275" i="26"/>
  <c r="K275" i="26"/>
  <c r="J275" i="26"/>
  <c r="I275" i="26"/>
  <c r="H275" i="26"/>
  <c r="N275" i="26" s="1"/>
  <c r="G275" i="26"/>
  <c r="M275" i="26" s="1"/>
  <c r="L274" i="26"/>
  <c r="K274" i="26"/>
  <c r="J274" i="26"/>
  <c r="I274" i="26"/>
  <c r="H274" i="26"/>
  <c r="N274" i="26" s="1"/>
  <c r="G274" i="26"/>
  <c r="M274" i="26" s="1"/>
  <c r="L273" i="26"/>
  <c r="K273" i="26"/>
  <c r="J273" i="26"/>
  <c r="I273" i="26"/>
  <c r="H273" i="26"/>
  <c r="N273" i="26" s="1"/>
  <c r="G273" i="26"/>
  <c r="M273" i="26" s="1"/>
  <c r="L272" i="26"/>
  <c r="K272" i="26"/>
  <c r="J272" i="26"/>
  <c r="I272" i="26"/>
  <c r="H272" i="26"/>
  <c r="N272" i="26" s="1"/>
  <c r="G272" i="26"/>
  <c r="M272" i="26" s="1"/>
  <c r="L271" i="26"/>
  <c r="K271" i="26"/>
  <c r="J271" i="26"/>
  <c r="I271" i="26"/>
  <c r="L270" i="26"/>
  <c r="K270" i="26"/>
  <c r="J270" i="26"/>
  <c r="I270" i="26"/>
  <c r="H270" i="26"/>
  <c r="N270" i="26" s="1"/>
  <c r="G270" i="26"/>
  <c r="M270" i="26" s="1"/>
  <c r="L269" i="26"/>
  <c r="K269" i="26"/>
  <c r="J269" i="26"/>
  <c r="I269" i="26"/>
  <c r="H269" i="26"/>
  <c r="N269" i="26" s="1"/>
  <c r="G269" i="26"/>
  <c r="M269" i="26" s="1"/>
  <c r="L268" i="26"/>
  <c r="K268" i="26"/>
  <c r="J268" i="26"/>
  <c r="I268" i="26"/>
  <c r="H268" i="26"/>
  <c r="N268" i="26" s="1"/>
  <c r="G268" i="26"/>
  <c r="M268" i="26" s="1"/>
  <c r="L267" i="26"/>
  <c r="K267" i="26"/>
  <c r="J267" i="26"/>
  <c r="I267" i="26"/>
  <c r="H267" i="26"/>
  <c r="N267" i="26" s="1"/>
  <c r="G267" i="26"/>
  <c r="M267" i="26" s="1"/>
  <c r="L266" i="26"/>
  <c r="K266" i="26"/>
  <c r="J266" i="26"/>
  <c r="I266" i="26"/>
  <c r="H266" i="26"/>
  <c r="N266" i="26" s="1"/>
  <c r="G266" i="26"/>
  <c r="M266" i="26" s="1"/>
  <c r="L265" i="26"/>
  <c r="K265" i="26"/>
  <c r="J265" i="26"/>
  <c r="I265" i="26"/>
  <c r="H265" i="26"/>
  <c r="N265" i="26" s="1"/>
  <c r="G265" i="26"/>
  <c r="M265" i="26" s="1"/>
  <c r="L264" i="26"/>
  <c r="K264" i="26"/>
  <c r="J264" i="26"/>
  <c r="I264" i="26"/>
  <c r="H264" i="26"/>
  <c r="N264" i="26" s="1"/>
  <c r="G264" i="26"/>
  <c r="M264" i="26" s="1"/>
  <c r="L263" i="26"/>
  <c r="K263" i="26"/>
  <c r="M263" i="26" s="1"/>
  <c r="J263" i="26"/>
  <c r="I263" i="26"/>
  <c r="H263" i="26"/>
  <c r="N263" i="26" s="1"/>
  <c r="G263" i="26"/>
  <c r="L262" i="26"/>
  <c r="K262" i="26"/>
  <c r="J262" i="26"/>
  <c r="I262" i="26"/>
  <c r="H262" i="26"/>
  <c r="N262" i="26" s="1"/>
  <c r="G262" i="26"/>
  <c r="M262" i="26" s="1"/>
  <c r="L261" i="26"/>
  <c r="K261" i="26"/>
  <c r="J261" i="26"/>
  <c r="I261" i="26"/>
  <c r="H261" i="26"/>
  <c r="N261" i="26" s="1"/>
  <c r="G261" i="26"/>
  <c r="M261" i="26" s="1"/>
  <c r="L260" i="26"/>
  <c r="K260" i="26"/>
  <c r="M260" i="26" s="1"/>
  <c r="J260" i="26"/>
  <c r="I260" i="26"/>
  <c r="H260" i="26"/>
  <c r="N260" i="26" s="1"/>
  <c r="G260" i="26"/>
  <c r="L259" i="26"/>
  <c r="K259" i="26"/>
  <c r="J259" i="26"/>
  <c r="I259" i="26"/>
  <c r="H259" i="26"/>
  <c r="N259" i="26" s="1"/>
  <c r="G259" i="26"/>
  <c r="M259" i="26" s="1"/>
  <c r="L258" i="26"/>
  <c r="K258" i="26"/>
  <c r="G258" i="26"/>
  <c r="L257" i="26"/>
  <c r="K257" i="26"/>
  <c r="J257" i="26"/>
  <c r="I257" i="26"/>
  <c r="H257" i="26"/>
  <c r="N257" i="26" s="1"/>
  <c r="G257" i="26"/>
  <c r="M257" i="26" s="1"/>
  <c r="L256" i="26"/>
  <c r="K256" i="26"/>
  <c r="J256" i="26"/>
  <c r="I256" i="26"/>
  <c r="H256" i="26"/>
  <c r="N256" i="26" s="1"/>
  <c r="G256" i="26"/>
  <c r="M256" i="26" s="1"/>
  <c r="L255" i="26"/>
  <c r="K255" i="26"/>
  <c r="J255" i="26"/>
  <c r="I255" i="26"/>
  <c r="H255" i="26"/>
  <c r="N255" i="26" s="1"/>
  <c r="G255" i="26"/>
  <c r="M255" i="26" s="1"/>
  <c r="L254" i="26"/>
  <c r="K254" i="26"/>
  <c r="J254" i="26"/>
  <c r="I254" i="26"/>
  <c r="H254" i="26"/>
  <c r="N254" i="26" s="1"/>
  <c r="G254" i="26"/>
  <c r="M254" i="26" s="1"/>
  <c r="L253" i="26"/>
  <c r="K253" i="26"/>
  <c r="J253" i="26"/>
  <c r="I253" i="26"/>
  <c r="H253" i="26"/>
  <c r="N253" i="26" s="1"/>
  <c r="G253" i="26"/>
  <c r="M253" i="26" s="1"/>
  <c r="L252" i="26"/>
  <c r="K252" i="26"/>
  <c r="J252" i="26"/>
  <c r="I252" i="26"/>
  <c r="H252" i="26"/>
  <c r="N252" i="26" s="1"/>
  <c r="G252" i="26"/>
  <c r="M252" i="26" s="1"/>
  <c r="L251" i="26"/>
  <c r="K251" i="26"/>
  <c r="J251" i="26"/>
  <c r="I251" i="26"/>
  <c r="H251" i="26"/>
  <c r="N251" i="26" s="1"/>
  <c r="G251" i="26"/>
  <c r="M251" i="26" s="1"/>
  <c r="L250" i="26"/>
  <c r="K250" i="26"/>
  <c r="J250" i="26"/>
  <c r="I250" i="26"/>
  <c r="H250" i="26"/>
  <c r="N250" i="26" s="1"/>
  <c r="G250" i="26"/>
  <c r="M250" i="26" s="1"/>
  <c r="L249" i="26"/>
  <c r="K249" i="26"/>
  <c r="J249" i="26"/>
  <c r="I249" i="26"/>
  <c r="H249" i="26"/>
  <c r="N249" i="26" s="1"/>
  <c r="G249" i="26"/>
  <c r="M249" i="26" s="1"/>
  <c r="L248" i="26"/>
  <c r="K248" i="26"/>
  <c r="M248" i="26" s="1"/>
  <c r="I248" i="26"/>
  <c r="H248" i="26"/>
  <c r="G248" i="26"/>
  <c r="L247" i="26"/>
  <c r="K247" i="26"/>
  <c r="J247" i="26"/>
  <c r="I247" i="26"/>
  <c r="H247" i="26"/>
  <c r="N247" i="26" s="1"/>
  <c r="G247" i="26"/>
  <c r="M247" i="26" s="1"/>
  <c r="L246" i="26"/>
  <c r="K246" i="26"/>
  <c r="M246" i="26" s="1"/>
  <c r="J246" i="26"/>
  <c r="I246" i="26"/>
  <c r="H246" i="26"/>
  <c r="N246" i="26" s="1"/>
  <c r="G246" i="26"/>
  <c r="L245" i="26"/>
  <c r="K245" i="26"/>
  <c r="J245" i="26"/>
  <c r="I245" i="26"/>
  <c r="H245" i="26"/>
  <c r="N245" i="26" s="1"/>
  <c r="G245" i="26"/>
  <c r="M245" i="26" s="1"/>
  <c r="L244" i="26"/>
  <c r="K244" i="26"/>
  <c r="J244" i="26"/>
  <c r="I244" i="26"/>
  <c r="H244" i="26"/>
  <c r="N244" i="26" s="1"/>
  <c r="G244" i="26"/>
  <c r="M244" i="26" s="1"/>
  <c r="L243" i="26"/>
  <c r="K243" i="26"/>
  <c r="J243" i="26"/>
  <c r="I243" i="26"/>
  <c r="H243" i="26"/>
  <c r="N243" i="26" s="1"/>
  <c r="G243" i="26"/>
  <c r="M243" i="26" s="1"/>
  <c r="L242" i="26"/>
  <c r="K242" i="26"/>
  <c r="I242" i="26"/>
  <c r="L241" i="26"/>
  <c r="K241" i="26"/>
  <c r="J241" i="26"/>
  <c r="I241" i="26"/>
  <c r="H241" i="26"/>
  <c r="N241" i="26" s="1"/>
  <c r="G241" i="26"/>
  <c r="M241" i="26" s="1"/>
  <c r="L240" i="26"/>
  <c r="K240" i="26"/>
  <c r="J240" i="26"/>
  <c r="I240" i="26"/>
  <c r="H240" i="26"/>
  <c r="N240" i="26" s="1"/>
  <c r="G240" i="26"/>
  <c r="M240" i="26" s="1"/>
  <c r="L239" i="26"/>
  <c r="K239" i="26"/>
  <c r="J239" i="26"/>
  <c r="I239" i="26"/>
  <c r="H239" i="26"/>
  <c r="N239" i="26" s="1"/>
  <c r="G239" i="26"/>
  <c r="M239" i="26" s="1"/>
  <c r="L238" i="26"/>
  <c r="K238" i="26"/>
  <c r="J238" i="26"/>
  <c r="I238" i="26"/>
  <c r="H238" i="26"/>
  <c r="N238" i="26" s="1"/>
  <c r="G238" i="26"/>
  <c r="M238" i="26" s="1"/>
  <c r="L237" i="26"/>
  <c r="K237" i="26"/>
  <c r="J237" i="26"/>
  <c r="I237" i="26"/>
  <c r="H237" i="26"/>
  <c r="N237" i="26" s="1"/>
  <c r="G237" i="26"/>
  <c r="M237" i="26" s="1"/>
  <c r="L236" i="26"/>
  <c r="K236" i="26"/>
  <c r="J236" i="26"/>
  <c r="I236" i="26"/>
  <c r="H236" i="26"/>
  <c r="N236" i="26" s="1"/>
  <c r="G236" i="26"/>
  <c r="M236" i="26" s="1"/>
  <c r="L235" i="26"/>
  <c r="K235" i="26"/>
  <c r="J235" i="26"/>
  <c r="L234" i="26"/>
  <c r="K234" i="26"/>
  <c r="J234" i="26"/>
  <c r="I234" i="26"/>
  <c r="H234" i="26"/>
  <c r="N234" i="26" s="1"/>
  <c r="G234" i="26"/>
  <c r="M234" i="26" s="1"/>
  <c r="L233" i="26"/>
  <c r="K233" i="26"/>
  <c r="I233" i="26"/>
  <c r="G233" i="26"/>
  <c r="L232" i="26"/>
  <c r="K232" i="26"/>
  <c r="M232" i="26" s="1"/>
  <c r="J232" i="26"/>
  <c r="I232" i="26"/>
  <c r="H232" i="26"/>
  <c r="N232" i="26" s="1"/>
  <c r="G232" i="26"/>
  <c r="L231" i="26"/>
  <c r="K231" i="26"/>
  <c r="J231" i="26"/>
  <c r="I231" i="26"/>
  <c r="H231" i="26"/>
  <c r="N231" i="26" s="1"/>
  <c r="G231" i="26"/>
  <c r="M231" i="26" s="1"/>
  <c r="L230" i="26"/>
  <c r="K230" i="26"/>
  <c r="L229" i="26"/>
  <c r="K229" i="26"/>
  <c r="J229" i="26"/>
  <c r="I229" i="26"/>
  <c r="H229" i="26"/>
  <c r="N229" i="26" s="1"/>
  <c r="G229" i="26"/>
  <c r="M229" i="26" s="1"/>
  <c r="L228" i="26"/>
  <c r="K228" i="26"/>
  <c r="J228" i="26"/>
  <c r="I228" i="26"/>
  <c r="H228" i="26"/>
  <c r="N228" i="26" s="1"/>
  <c r="G228" i="26"/>
  <c r="M228" i="26" s="1"/>
  <c r="L227" i="26"/>
  <c r="K227" i="26"/>
  <c r="J227" i="26"/>
  <c r="I227" i="26"/>
  <c r="G227" i="26"/>
  <c r="L226" i="26"/>
  <c r="K226" i="26"/>
  <c r="J226" i="26"/>
  <c r="L225" i="26"/>
  <c r="K225" i="26"/>
  <c r="I225" i="26"/>
  <c r="G225" i="26"/>
  <c r="L224" i="26"/>
  <c r="K224" i="26"/>
  <c r="M224" i="26" s="1"/>
  <c r="J224" i="26"/>
  <c r="I224" i="26"/>
  <c r="H224" i="26"/>
  <c r="N224" i="26" s="1"/>
  <c r="G224" i="26"/>
  <c r="L223" i="26"/>
  <c r="K223" i="26"/>
  <c r="M223" i="26" s="1"/>
  <c r="J223" i="26"/>
  <c r="I223" i="26"/>
  <c r="H223" i="26"/>
  <c r="N223" i="26" s="1"/>
  <c r="G223" i="26"/>
  <c r="L222" i="26"/>
  <c r="K222" i="26"/>
  <c r="J222" i="26"/>
  <c r="I222" i="26"/>
  <c r="G222" i="26"/>
  <c r="L221" i="26"/>
  <c r="K221" i="26"/>
  <c r="I221" i="26"/>
  <c r="G221" i="26"/>
  <c r="L220" i="26"/>
  <c r="K220" i="26"/>
  <c r="L219" i="26"/>
  <c r="K219" i="26"/>
  <c r="L218" i="26"/>
  <c r="K218" i="26"/>
  <c r="I218" i="26"/>
  <c r="H218" i="26"/>
  <c r="G218" i="26"/>
  <c r="L217" i="26"/>
  <c r="K217" i="26"/>
  <c r="J217" i="26"/>
  <c r="I217" i="26"/>
  <c r="H217" i="26"/>
  <c r="N217" i="26" s="1"/>
  <c r="G217" i="26"/>
  <c r="M217" i="26" s="1"/>
  <c r="L216" i="26"/>
  <c r="K216" i="26"/>
  <c r="J216" i="26"/>
  <c r="I216" i="26"/>
  <c r="G216" i="26"/>
  <c r="L215" i="26"/>
  <c r="K215" i="26"/>
  <c r="J215" i="26"/>
  <c r="I215" i="26"/>
  <c r="H215" i="26"/>
  <c r="N215" i="26" s="1"/>
  <c r="G215" i="26"/>
  <c r="M215" i="26" s="1"/>
  <c r="L214" i="26"/>
  <c r="K214" i="26"/>
  <c r="M214" i="26" s="1"/>
  <c r="I214" i="26"/>
  <c r="G214" i="26"/>
  <c r="L213" i="26"/>
  <c r="K213" i="26"/>
  <c r="J213" i="26"/>
  <c r="I213" i="26"/>
  <c r="H213" i="26"/>
  <c r="N213" i="26" s="1"/>
  <c r="G213" i="26"/>
  <c r="M213" i="26" s="1"/>
  <c r="L212" i="26"/>
  <c r="K212" i="26"/>
  <c r="J212" i="26"/>
  <c r="I212" i="26"/>
  <c r="H212" i="26"/>
  <c r="N212" i="26" s="1"/>
  <c r="G212" i="26"/>
  <c r="M212" i="26" s="1"/>
  <c r="L211" i="26"/>
  <c r="K211" i="26"/>
  <c r="J211" i="26"/>
  <c r="I211" i="26"/>
  <c r="H211" i="26"/>
  <c r="N211" i="26" s="1"/>
  <c r="G211" i="26"/>
  <c r="M211" i="26" s="1"/>
  <c r="L210" i="26"/>
  <c r="K210" i="26"/>
  <c r="J210" i="26"/>
  <c r="I210" i="26"/>
  <c r="H210" i="26"/>
  <c r="N210" i="26" s="1"/>
  <c r="G210" i="26"/>
  <c r="M210" i="26" s="1"/>
  <c r="L209" i="26"/>
  <c r="K209" i="26"/>
  <c r="L208" i="26"/>
  <c r="K208" i="26"/>
  <c r="J208" i="26"/>
  <c r="I208" i="26"/>
  <c r="H208" i="26"/>
  <c r="N208" i="26" s="1"/>
  <c r="G208" i="26"/>
  <c r="M208" i="26" s="1"/>
  <c r="L207" i="26"/>
  <c r="K207" i="26"/>
  <c r="J207" i="26"/>
  <c r="I207" i="26"/>
  <c r="H207" i="26"/>
  <c r="N207" i="26" s="1"/>
  <c r="G207" i="26"/>
  <c r="M207" i="26" s="1"/>
  <c r="L206" i="26"/>
  <c r="K206" i="26"/>
  <c r="J206" i="26"/>
  <c r="I206" i="26"/>
  <c r="H206" i="26"/>
  <c r="N206" i="26" s="1"/>
  <c r="G206" i="26"/>
  <c r="M206" i="26" s="1"/>
  <c r="L205" i="26"/>
  <c r="K205" i="26"/>
  <c r="J205" i="26"/>
  <c r="I205" i="26"/>
  <c r="H205" i="26"/>
  <c r="N205" i="26" s="1"/>
  <c r="G205" i="26"/>
  <c r="M205" i="26" s="1"/>
  <c r="L204" i="26"/>
  <c r="K204" i="26"/>
  <c r="J204" i="26"/>
  <c r="H204" i="26"/>
  <c r="G204" i="26"/>
  <c r="L203" i="26"/>
  <c r="K203" i="26"/>
  <c r="I203" i="26"/>
  <c r="H203" i="26"/>
  <c r="G203" i="26"/>
  <c r="L202" i="26"/>
  <c r="K202" i="26"/>
  <c r="I202" i="26"/>
  <c r="L201" i="26"/>
  <c r="K201" i="26"/>
  <c r="J201" i="26"/>
  <c r="I201" i="26"/>
  <c r="H201" i="26"/>
  <c r="N201" i="26" s="1"/>
  <c r="G201" i="26"/>
  <c r="M201" i="26" s="1"/>
  <c r="L200" i="26"/>
  <c r="K200" i="26"/>
  <c r="J200" i="26"/>
  <c r="I200" i="26"/>
  <c r="H200" i="26"/>
  <c r="N200" i="26" s="1"/>
  <c r="L199" i="26"/>
  <c r="K199" i="26"/>
  <c r="J199" i="26"/>
  <c r="I199" i="26"/>
  <c r="H199" i="26"/>
  <c r="N199" i="26" s="1"/>
  <c r="G199" i="26"/>
  <c r="M199" i="26" s="1"/>
  <c r="L198" i="26"/>
  <c r="K198" i="26"/>
  <c r="J198" i="26"/>
  <c r="H198" i="26"/>
  <c r="L197" i="26"/>
  <c r="K197" i="26"/>
  <c r="J197" i="26"/>
  <c r="H197" i="26"/>
  <c r="L196" i="26"/>
  <c r="K196" i="26"/>
  <c r="J196" i="26"/>
  <c r="I196" i="26"/>
  <c r="H196" i="26"/>
  <c r="N196" i="26" s="1"/>
  <c r="G196" i="26"/>
  <c r="M196" i="26" s="1"/>
  <c r="L195" i="26"/>
  <c r="K195" i="26"/>
  <c r="L194" i="26"/>
  <c r="K194" i="26"/>
  <c r="J194" i="26"/>
  <c r="I194" i="26"/>
  <c r="H194" i="26"/>
  <c r="N194" i="26" s="1"/>
  <c r="G194" i="26"/>
  <c r="M194" i="26" s="1"/>
  <c r="L193" i="26"/>
  <c r="K193" i="26"/>
  <c r="I193" i="26"/>
  <c r="L192" i="26"/>
  <c r="K192" i="26"/>
  <c r="J192" i="26"/>
  <c r="I192" i="26"/>
  <c r="H192" i="26"/>
  <c r="N192" i="26" s="1"/>
  <c r="G192" i="26"/>
  <c r="M192" i="26" s="1"/>
  <c r="L191" i="26"/>
  <c r="K191" i="26"/>
  <c r="L190" i="26"/>
  <c r="K190" i="26"/>
  <c r="I190" i="26"/>
  <c r="G190" i="26"/>
  <c r="L189" i="26"/>
  <c r="K189" i="26"/>
  <c r="H189" i="26"/>
  <c r="G189" i="26"/>
  <c r="F188" i="26"/>
  <c r="J258" i="26" s="1"/>
  <c r="E188" i="26"/>
  <c r="I198" i="26" s="1"/>
  <c r="D188" i="26"/>
  <c r="H220" i="26" s="1"/>
  <c r="C188" i="26"/>
  <c r="G219" i="26" s="1"/>
  <c r="L180" i="26"/>
  <c r="K180" i="26"/>
  <c r="J180" i="26"/>
  <c r="I180" i="26"/>
  <c r="H180" i="26"/>
  <c r="G180" i="26"/>
  <c r="M180" i="26" s="1"/>
  <c r="L179" i="26"/>
  <c r="K179" i="26"/>
  <c r="M179" i="26" s="1"/>
  <c r="J179" i="26"/>
  <c r="I179" i="26"/>
  <c r="H179" i="26"/>
  <c r="N179" i="26" s="1"/>
  <c r="G179" i="26"/>
  <c r="L178" i="26"/>
  <c r="K178" i="26"/>
  <c r="J178" i="26"/>
  <c r="I178" i="26"/>
  <c r="H178" i="26"/>
  <c r="N178" i="26" s="1"/>
  <c r="G178" i="26"/>
  <c r="L177" i="26"/>
  <c r="K177" i="26"/>
  <c r="L176" i="26"/>
  <c r="K176" i="26"/>
  <c r="J176" i="26"/>
  <c r="I176" i="26"/>
  <c r="H176" i="26"/>
  <c r="N176" i="26" s="1"/>
  <c r="G176" i="26"/>
  <c r="M176" i="26" s="1"/>
  <c r="L175" i="26"/>
  <c r="K175" i="26"/>
  <c r="J175" i="26"/>
  <c r="I175" i="26"/>
  <c r="H175" i="26"/>
  <c r="N175" i="26" s="1"/>
  <c r="G175" i="26"/>
  <c r="M175" i="26" s="1"/>
  <c r="L174" i="26"/>
  <c r="K174" i="26"/>
  <c r="J174" i="26"/>
  <c r="I174" i="26"/>
  <c r="H174" i="26"/>
  <c r="N174" i="26" s="1"/>
  <c r="G174" i="26"/>
  <c r="L173" i="26"/>
  <c r="K173" i="26"/>
  <c r="J173" i="26"/>
  <c r="I173" i="26"/>
  <c r="H173" i="26"/>
  <c r="N173" i="26" s="1"/>
  <c r="G173" i="26"/>
  <c r="M173" i="26" s="1"/>
  <c r="L172" i="26"/>
  <c r="K172" i="26"/>
  <c r="M172" i="26" s="1"/>
  <c r="J172" i="26"/>
  <c r="I172" i="26"/>
  <c r="H172" i="26"/>
  <c r="G172" i="26"/>
  <c r="L171" i="26"/>
  <c r="K171" i="26"/>
  <c r="J171" i="26"/>
  <c r="I171" i="26"/>
  <c r="H171" i="26"/>
  <c r="G171" i="26"/>
  <c r="M171" i="26" s="1"/>
  <c r="L170" i="26"/>
  <c r="K170" i="26"/>
  <c r="J170" i="26"/>
  <c r="I170" i="26"/>
  <c r="H170" i="26"/>
  <c r="G170" i="26"/>
  <c r="M170" i="26" s="1"/>
  <c r="L169" i="26"/>
  <c r="K169" i="26"/>
  <c r="I169" i="26"/>
  <c r="L168" i="26"/>
  <c r="K168" i="26"/>
  <c r="J168" i="26"/>
  <c r="I168" i="26"/>
  <c r="H168" i="26"/>
  <c r="N168" i="26" s="1"/>
  <c r="G168" i="26"/>
  <c r="M168" i="26" s="1"/>
  <c r="L167" i="26"/>
  <c r="K167" i="26"/>
  <c r="J167" i="26"/>
  <c r="I167" i="26"/>
  <c r="H167" i="26"/>
  <c r="N167" i="26" s="1"/>
  <c r="G167" i="26"/>
  <c r="L166" i="26"/>
  <c r="K166" i="26"/>
  <c r="I166" i="26"/>
  <c r="G166" i="26"/>
  <c r="L165" i="26"/>
  <c r="K165" i="26"/>
  <c r="J165" i="26"/>
  <c r="I165" i="26"/>
  <c r="H165" i="26"/>
  <c r="N165" i="26" s="1"/>
  <c r="G165" i="26"/>
  <c r="L164" i="26"/>
  <c r="K164" i="26"/>
  <c r="J164" i="26"/>
  <c r="I164" i="26"/>
  <c r="H164" i="26"/>
  <c r="N164" i="26" s="1"/>
  <c r="G164" i="26"/>
  <c r="L163" i="26"/>
  <c r="K163" i="26"/>
  <c r="M163" i="26" s="1"/>
  <c r="J163" i="26"/>
  <c r="I163" i="26"/>
  <c r="H163" i="26"/>
  <c r="N163" i="26" s="1"/>
  <c r="G163" i="26"/>
  <c r="L162" i="26"/>
  <c r="K162" i="26"/>
  <c r="J162" i="26"/>
  <c r="I162" i="26"/>
  <c r="H162" i="26"/>
  <c r="N162" i="26" s="1"/>
  <c r="G162" i="26"/>
  <c r="M162" i="26" s="1"/>
  <c r="L161" i="26"/>
  <c r="K161" i="26"/>
  <c r="J161" i="26"/>
  <c r="I161" i="26"/>
  <c r="H161" i="26"/>
  <c r="N161" i="26" s="1"/>
  <c r="G161" i="26"/>
  <c r="M161" i="26" s="1"/>
  <c r="L160" i="26"/>
  <c r="K160" i="26"/>
  <c r="J160" i="26"/>
  <c r="I160" i="26"/>
  <c r="H160" i="26"/>
  <c r="N160" i="26" s="1"/>
  <c r="G160" i="26"/>
  <c r="M160" i="26" s="1"/>
  <c r="L159" i="26"/>
  <c r="K159" i="26"/>
  <c r="J159" i="26"/>
  <c r="I159" i="26"/>
  <c r="H159" i="26"/>
  <c r="N159" i="26" s="1"/>
  <c r="G159" i="26"/>
  <c r="M159" i="26" s="1"/>
  <c r="L158" i="26"/>
  <c r="K158" i="26"/>
  <c r="J158" i="26"/>
  <c r="I158" i="26"/>
  <c r="G158" i="26"/>
  <c r="L157" i="26"/>
  <c r="K157" i="26"/>
  <c r="L156" i="26"/>
  <c r="K156" i="26"/>
  <c r="J156" i="26"/>
  <c r="I156" i="26"/>
  <c r="H156" i="26"/>
  <c r="G156" i="26"/>
  <c r="M156" i="26" s="1"/>
  <c r="L155" i="26"/>
  <c r="K155" i="26"/>
  <c r="J155" i="26"/>
  <c r="H155" i="26"/>
  <c r="G155" i="26"/>
  <c r="L154" i="26"/>
  <c r="K154" i="26"/>
  <c r="J154" i="26"/>
  <c r="I154" i="26"/>
  <c r="H154" i="26"/>
  <c r="N154" i="26" s="1"/>
  <c r="G154" i="26"/>
  <c r="M154" i="26" s="1"/>
  <c r="L153" i="26"/>
  <c r="K153" i="26"/>
  <c r="J153" i="26"/>
  <c r="I153" i="26"/>
  <c r="H153" i="26"/>
  <c r="N153" i="26" s="1"/>
  <c r="G153" i="26"/>
  <c r="M153" i="26" s="1"/>
  <c r="L152" i="26"/>
  <c r="K152" i="26"/>
  <c r="J152" i="26"/>
  <c r="I152" i="26"/>
  <c r="H152" i="26"/>
  <c r="G152" i="26"/>
  <c r="M152" i="26" s="1"/>
  <c r="L151" i="26"/>
  <c r="K151" i="26"/>
  <c r="J151" i="26"/>
  <c r="I151" i="26"/>
  <c r="H151" i="26"/>
  <c r="N151" i="26" s="1"/>
  <c r="G151" i="26"/>
  <c r="M151" i="26" s="1"/>
  <c r="L150" i="26"/>
  <c r="K150" i="26"/>
  <c r="J150" i="26"/>
  <c r="I150" i="26"/>
  <c r="H150" i="26"/>
  <c r="N150" i="26" s="1"/>
  <c r="G150" i="26"/>
  <c r="M150" i="26" s="1"/>
  <c r="L149" i="26"/>
  <c r="K149" i="26"/>
  <c r="J149" i="26"/>
  <c r="H149" i="26"/>
  <c r="L148" i="26"/>
  <c r="K148" i="26"/>
  <c r="J148" i="26"/>
  <c r="I148" i="26"/>
  <c r="H148" i="26"/>
  <c r="N148" i="26" s="1"/>
  <c r="G148" i="26"/>
  <c r="M148" i="26" s="1"/>
  <c r="L147" i="26"/>
  <c r="K147" i="26"/>
  <c r="J147" i="26"/>
  <c r="I147" i="26"/>
  <c r="H147" i="26"/>
  <c r="N147" i="26" s="1"/>
  <c r="G147" i="26"/>
  <c r="M147" i="26" s="1"/>
  <c r="L146" i="26"/>
  <c r="K146" i="26"/>
  <c r="J146" i="26"/>
  <c r="I146" i="26"/>
  <c r="H146" i="26"/>
  <c r="N146" i="26" s="1"/>
  <c r="G146" i="26"/>
  <c r="M146" i="26" s="1"/>
  <c r="L145" i="26"/>
  <c r="K145" i="26"/>
  <c r="J145" i="26"/>
  <c r="I145" i="26"/>
  <c r="G145" i="26"/>
  <c r="L144" i="26"/>
  <c r="K144" i="26"/>
  <c r="L143" i="26"/>
  <c r="K143" i="26"/>
  <c r="J143" i="26"/>
  <c r="H143" i="26"/>
  <c r="G143" i="26"/>
  <c r="L142" i="26"/>
  <c r="K142" i="26"/>
  <c r="G142" i="26"/>
  <c r="L141" i="26"/>
  <c r="K141" i="26"/>
  <c r="H141" i="26"/>
  <c r="G141" i="26"/>
  <c r="L140" i="26"/>
  <c r="K140" i="26"/>
  <c r="J140" i="26"/>
  <c r="I140" i="26"/>
  <c r="H140" i="26"/>
  <c r="N140" i="26" s="1"/>
  <c r="G140" i="26"/>
  <c r="M140" i="26" s="1"/>
  <c r="L139" i="26"/>
  <c r="K139" i="26"/>
  <c r="J139" i="26"/>
  <c r="H139" i="26"/>
  <c r="L138" i="26"/>
  <c r="K138" i="26"/>
  <c r="J138" i="26"/>
  <c r="I138" i="26"/>
  <c r="H138" i="26"/>
  <c r="N138" i="26" s="1"/>
  <c r="G138" i="26"/>
  <c r="L137" i="26"/>
  <c r="K137" i="26"/>
  <c r="J137" i="26"/>
  <c r="H137" i="26"/>
  <c r="L136" i="26"/>
  <c r="K136" i="26"/>
  <c r="J136" i="26"/>
  <c r="I136" i="26"/>
  <c r="H136" i="26"/>
  <c r="N136" i="26" s="1"/>
  <c r="G136" i="26"/>
  <c r="M136" i="26" s="1"/>
  <c r="L135" i="26"/>
  <c r="K135" i="26"/>
  <c r="J135" i="26"/>
  <c r="I135" i="26"/>
  <c r="H135" i="26"/>
  <c r="N135" i="26" s="1"/>
  <c r="G135" i="26"/>
  <c r="L134" i="26"/>
  <c r="K134" i="26"/>
  <c r="J134" i="26"/>
  <c r="I134" i="26"/>
  <c r="H134" i="26"/>
  <c r="N134" i="26" s="1"/>
  <c r="G134" i="26"/>
  <c r="M134" i="26" s="1"/>
  <c r="L133" i="26"/>
  <c r="K133" i="26"/>
  <c r="M133" i="26" s="1"/>
  <c r="J133" i="26"/>
  <c r="I133" i="26"/>
  <c r="H133" i="26"/>
  <c r="N133" i="26" s="1"/>
  <c r="G133" i="26"/>
  <c r="L132" i="26"/>
  <c r="K132" i="26"/>
  <c r="J132" i="26"/>
  <c r="I132" i="26"/>
  <c r="H132" i="26"/>
  <c r="N132" i="26" s="1"/>
  <c r="L131" i="26"/>
  <c r="K131" i="26"/>
  <c r="J131" i="26"/>
  <c r="I131" i="26"/>
  <c r="H131" i="26"/>
  <c r="N131" i="26" s="1"/>
  <c r="G131" i="26"/>
  <c r="L130" i="26"/>
  <c r="K130" i="26"/>
  <c r="J130" i="26"/>
  <c r="I130" i="26"/>
  <c r="H130" i="26"/>
  <c r="N130" i="26" s="1"/>
  <c r="L129" i="26"/>
  <c r="K129" i="26"/>
  <c r="J129" i="26"/>
  <c r="H129" i="26"/>
  <c r="G129" i="26"/>
  <c r="L128" i="26"/>
  <c r="K128" i="26"/>
  <c r="H128" i="26"/>
  <c r="G128" i="26"/>
  <c r="L127" i="26"/>
  <c r="K127" i="26"/>
  <c r="J127" i="26"/>
  <c r="H127" i="26"/>
  <c r="G127" i="26"/>
  <c r="L126" i="26"/>
  <c r="K126" i="26"/>
  <c r="M126" i="26" s="1"/>
  <c r="J126" i="26"/>
  <c r="I126" i="26"/>
  <c r="H126" i="26"/>
  <c r="N126" i="26" s="1"/>
  <c r="G126" i="26"/>
  <c r="L125" i="26"/>
  <c r="K125" i="26"/>
  <c r="J125" i="26"/>
  <c r="I125" i="26"/>
  <c r="G125" i="26"/>
  <c r="L124" i="26"/>
  <c r="K124" i="26"/>
  <c r="L123" i="26"/>
  <c r="K123" i="26"/>
  <c r="I123" i="26"/>
  <c r="G123" i="26"/>
  <c r="L122" i="26"/>
  <c r="K122" i="26"/>
  <c r="M122" i="26" s="1"/>
  <c r="I122" i="26"/>
  <c r="H122" i="26"/>
  <c r="G122" i="26"/>
  <c r="L121" i="26"/>
  <c r="K121" i="26"/>
  <c r="J121" i="26"/>
  <c r="I121" i="26"/>
  <c r="H121" i="26"/>
  <c r="N121" i="26" s="1"/>
  <c r="G121" i="26"/>
  <c r="M121" i="26" s="1"/>
  <c r="L120" i="26"/>
  <c r="K120" i="26"/>
  <c r="J120" i="26"/>
  <c r="I120" i="26"/>
  <c r="H120" i="26"/>
  <c r="N120" i="26" s="1"/>
  <c r="G120" i="26"/>
  <c r="M120" i="26" s="1"/>
  <c r="L119" i="26"/>
  <c r="K119" i="26"/>
  <c r="J119" i="26"/>
  <c r="I119" i="26"/>
  <c r="H119" i="26"/>
  <c r="N119" i="26" s="1"/>
  <c r="G119" i="26"/>
  <c r="M119" i="26" s="1"/>
  <c r="L118" i="26"/>
  <c r="K118" i="26"/>
  <c r="J118" i="26"/>
  <c r="I118" i="26"/>
  <c r="G118" i="26"/>
  <c r="L117" i="26"/>
  <c r="K117" i="26"/>
  <c r="J117" i="26"/>
  <c r="I117" i="26"/>
  <c r="H117" i="26"/>
  <c r="N117" i="26" s="1"/>
  <c r="G117" i="26"/>
  <c r="M117" i="26" s="1"/>
  <c r="L116" i="26"/>
  <c r="K116" i="26"/>
  <c r="J116" i="26"/>
  <c r="I116" i="26"/>
  <c r="G116" i="26"/>
  <c r="L115" i="26"/>
  <c r="K115" i="26"/>
  <c r="H115" i="26"/>
  <c r="G115" i="26"/>
  <c r="L114" i="26"/>
  <c r="K114" i="26"/>
  <c r="J114" i="26"/>
  <c r="I114" i="26"/>
  <c r="H114" i="26"/>
  <c r="N114" i="26" s="1"/>
  <c r="G114" i="26"/>
  <c r="M114" i="26" s="1"/>
  <c r="L113" i="26"/>
  <c r="K113" i="26"/>
  <c r="J113" i="26"/>
  <c r="I113" i="26"/>
  <c r="H113" i="26"/>
  <c r="N113" i="26" s="1"/>
  <c r="G113" i="26"/>
  <c r="M113" i="26" s="1"/>
  <c r="L112" i="26"/>
  <c r="K112" i="26"/>
  <c r="J112" i="26"/>
  <c r="I112" i="26"/>
  <c r="H112" i="26"/>
  <c r="N112" i="26" s="1"/>
  <c r="G112" i="26"/>
  <c r="M112" i="26" s="1"/>
  <c r="L111" i="26"/>
  <c r="K111" i="26"/>
  <c r="L110" i="26"/>
  <c r="K110" i="26"/>
  <c r="J110" i="26"/>
  <c r="I110" i="26"/>
  <c r="H110" i="26"/>
  <c r="N110" i="26" s="1"/>
  <c r="G110" i="26"/>
  <c r="M110" i="26" s="1"/>
  <c r="L109" i="26"/>
  <c r="K109" i="26"/>
  <c r="J109" i="26"/>
  <c r="I109" i="26"/>
  <c r="H109" i="26"/>
  <c r="N109" i="26" s="1"/>
  <c r="G109" i="26"/>
  <c r="M109" i="26" s="1"/>
  <c r="L108" i="26"/>
  <c r="K108" i="26"/>
  <c r="M108" i="26" s="1"/>
  <c r="G108" i="26"/>
  <c r="L107" i="26"/>
  <c r="K107" i="26"/>
  <c r="J107" i="26"/>
  <c r="I107" i="26"/>
  <c r="H107" i="26"/>
  <c r="N107" i="26" s="1"/>
  <c r="G107" i="26"/>
  <c r="M107" i="26" s="1"/>
  <c r="L106" i="26"/>
  <c r="K106" i="26"/>
  <c r="I106" i="26"/>
  <c r="G106" i="26"/>
  <c r="L105" i="26"/>
  <c r="K105" i="26"/>
  <c r="J105" i="26"/>
  <c r="I105" i="26"/>
  <c r="H105" i="26"/>
  <c r="N105" i="26" s="1"/>
  <c r="G105" i="26"/>
  <c r="M105" i="26" s="1"/>
  <c r="L104" i="26"/>
  <c r="K104" i="26"/>
  <c r="J104" i="26"/>
  <c r="I104" i="26"/>
  <c r="H104" i="26"/>
  <c r="N104" i="26" s="1"/>
  <c r="G104" i="26"/>
  <c r="M104" i="26" s="1"/>
  <c r="L103" i="26"/>
  <c r="K103" i="26"/>
  <c r="H103" i="26"/>
  <c r="G103" i="26"/>
  <c r="L102" i="26"/>
  <c r="K102" i="26"/>
  <c r="J102" i="26"/>
  <c r="H102" i="26"/>
  <c r="L101" i="26"/>
  <c r="K101" i="26"/>
  <c r="J101" i="26"/>
  <c r="I101" i="26"/>
  <c r="H101" i="26"/>
  <c r="N101" i="26" s="1"/>
  <c r="G101" i="26"/>
  <c r="M101" i="26" s="1"/>
  <c r="L100" i="26"/>
  <c r="K100" i="26"/>
  <c r="M100" i="26" s="1"/>
  <c r="J100" i="26"/>
  <c r="I100" i="26"/>
  <c r="G100" i="26"/>
  <c r="L99" i="26"/>
  <c r="K99" i="26"/>
  <c r="J99" i="26"/>
  <c r="I99" i="26"/>
  <c r="G99" i="26"/>
  <c r="L98" i="26"/>
  <c r="K98" i="26"/>
  <c r="J98" i="26"/>
  <c r="I98" i="26"/>
  <c r="H98" i="26"/>
  <c r="N98" i="26" s="1"/>
  <c r="G98" i="26"/>
  <c r="M98" i="26" s="1"/>
  <c r="L97" i="26"/>
  <c r="K97" i="26"/>
  <c r="M97" i="26" s="1"/>
  <c r="J97" i="26"/>
  <c r="I97" i="26"/>
  <c r="G97" i="26"/>
  <c r="L96" i="26"/>
  <c r="K96" i="26"/>
  <c r="J96" i="26"/>
  <c r="I96" i="26"/>
  <c r="H96" i="26"/>
  <c r="N96" i="26" s="1"/>
  <c r="G96" i="26"/>
  <c r="M96" i="26" s="1"/>
  <c r="L95" i="26"/>
  <c r="K95" i="26"/>
  <c r="J95" i="26"/>
  <c r="I95" i="26"/>
  <c r="H95" i="26"/>
  <c r="N95" i="26" s="1"/>
  <c r="G95" i="26"/>
  <c r="L94" i="26"/>
  <c r="K94" i="26"/>
  <c r="J94" i="26"/>
  <c r="I94" i="26"/>
  <c r="H94" i="26"/>
  <c r="N94" i="26" s="1"/>
  <c r="G94" i="26"/>
  <c r="M94" i="26" s="1"/>
  <c r="L93" i="26"/>
  <c r="K93" i="26"/>
  <c r="J93" i="26"/>
  <c r="I93" i="26"/>
  <c r="H93" i="26"/>
  <c r="N93" i="26" s="1"/>
  <c r="G93" i="26"/>
  <c r="M93" i="26" s="1"/>
  <c r="L92" i="26"/>
  <c r="K92" i="26"/>
  <c r="M92" i="26" s="1"/>
  <c r="J92" i="26"/>
  <c r="I92" i="26"/>
  <c r="H92" i="26"/>
  <c r="N92" i="26" s="1"/>
  <c r="G92" i="26"/>
  <c r="L91" i="26"/>
  <c r="K91" i="26"/>
  <c r="J91" i="26"/>
  <c r="I91" i="26"/>
  <c r="H91" i="26"/>
  <c r="G91" i="26"/>
  <c r="M91" i="26" s="1"/>
  <c r="L90" i="26"/>
  <c r="K90" i="26"/>
  <c r="J90" i="26"/>
  <c r="I90" i="26"/>
  <c r="H90" i="26"/>
  <c r="N90" i="26" s="1"/>
  <c r="G90" i="26"/>
  <c r="M90" i="26" s="1"/>
  <c r="L89" i="26"/>
  <c r="K89" i="26"/>
  <c r="J89" i="26"/>
  <c r="I89" i="26"/>
  <c r="H89" i="26"/>
  <c r="N89" i="26" s="1"/>
  <c r="G89" i="26"/>
  <c r="M89" i="26" s="1"/>
  <c r="L88" i="26"/>
  <c r="K88" i="26"/>
  <c r="J88" i="26"/>
  <c r="I88" i="26"/>
  <c r="H88" i="26"/>
  <c r="N88" i="26" s="1"/>
  <c r="G88" i="26"/>
  <c r="M88" i="26" s="1"/>
  <c r="L87" i="26"/>
  <c r="K87" i="26"/>
  <c r="J87" i="26"/>
  <c r="I87" i="26"/>
  <c r="H87" i="26"/>
  <c r="G87" i="26"/>
  <c r="M87" i="26" s="1"/>
  <c r="L86" i="26"/>
  <c r="K86" i="26"/>
  <c r="G86" i="26"/>
  <c r="L85" i="26"/>
  <c r="K85" i="26"/>
  <c r="H85" i="26"/>
  <c r="L84" i="26"/>
  <c r="K84" i="26"/>
  <c r="I84" i="26"/>
  <c r="H84" i="26"/>
  <c r="L83" i="26"/>
  <c r="K83" i="26"/>
  <c r="M83" i="26" s="1"/>
  <c r="J83" i="26"/>
  <c r="H83" i="26"/>
  <c r="G83" i="26"/>
  <c r="L82" i="26"/>
  <c r="K82" i="26"/>
  <c r="F81" i="26"/>
  <c r="J108" i="26" s="1"/>
  <c r="E81" i="26"/>
  <c r="I157" i="26" s="1"/>
  <c r="D81" i="26"/>
  <c r="H177" i="26" s="1"/>
  <c r="C81" i="26"/>
  <c r="G149" i="26" s="1"/>
  <c r="L73" i="26"/>
  <c r="K73" i="26"/>
  <c r="J73" i="26"/>
  <c r="I73" i="26"/>
  <c r="H73" i="26"/>
  <c r="N73" i="26" s="1"/>
  <c r="G73" i="26"/>
  <c r="M73" i="26" s="1"/>
  <c r="L72" i="26"/>
  <c r="K72" i="26"/>
  <c r="J72" i="26"/>
  <c r="I72" i="26"/>
  <c r="H72" i="26"/>
  <c r="N72" i="26" s="1"/>
  <c r="G72" i="26"/>
  <c r="M72" i="26" s="1"/>
  <c r="L71" i="26"/>
  <c r="K71" i="26"/>
  <c r="J71" i="26"/>
  <c r="I71" i="26"/>
  <c r="G71" i="26"/>
  <c r="L70" i="26"/>
  <c r="K70" i="26"/>
  <c r="J70" i="26"/>
  <c r="I70" i="26"/>
  <c r="H70" i="26"/>
  <c r="N70" i="26" s="1"/>
  <c r="G70" i="26"/>
  <c r="M70" i="26" s="1"/>
  <c r="L69" i="26"/>
  <c r="K69" i="26"/>
  <c r="J69" i="26"/>
  <c r="I69" i="26"/>
  <c r="H69" i="26"/>
  <c r="N69" i="26" s="1"/>
  <c r="G69" i="26"/>
  <c r="M69" i="26" s="1"/>
  <c r="L68" i="26"/>
  <c r="K68" i="26"/>
  <c r="J68" i="26"/>
  <c r="I68" i="26"/>
  <c r="H68" i="26"/>
  <c r="N68" i="26" s="1"/>
  <c r="G68" i="26"/>
  <c r="M68" i="26" s="1"/>
  <c r="L67" i="26"/>
  <c r="K67" i="26"/>
  <c r="J67" i="26"/>
  <c r="H67" i="26"/>
  <c r="L66" i="26"/>
  <c r="K66" i="26"/>
  <c r="J66" i="26"/>
  <c r="I66" i="26"/>
  <c r="H66" i="26"/>
  <c r="N66" i="26" s="1"/>
  <c r="G66" i="26"/>
  <c r="L65" i="26"/>
  <c r="K65" i="26"/>
  <c r="J65" i="26"/>
  <c r="I65" i="26"/>
  <c r="H65" i="26"/>
  <c r="N65" i="26" s="1"/>
  <c r="G65" i="26"/>
  <c r="M65" i="26" s="1"/>
  <c r="L64" i="26"/>
  <c r="K64" i="26"/>
  <c r="J64" i="26"/>
  <c r="I64" i="26"/>
  <c r="H64" i="26"/>
  <c r="N64" i="26" s="1"/>
  <c r="G64" i="26"/>
  <c r="M64" i="26" s="1"/>
  <c r="L63" i="26"/>
  <c r="K63" i="26"/>
  <c r="J63" i="26"/>
  <c r="I63" i="26"/>
  <c r="H63" i="26"/>
  <c r="N63" i="26" s="1"/>
  <c r="G63" i="26"/>
  <c r="M63" i="26" s="1"/>
  <c r="L62" i="26"/>
  <c r="K62" i="26"/>
  <c r="J62" i="26"/>
  <c r="I62" i="26"/>
  <c r="H62" i="26"/>
  <c r="N62" i="26" s="1"/>
  <c r="G62" i="26"/>
  <c r="M62" i="26" s="1"/>
  <c r="L61" i="26"/>
  <c r="K61" i="26"/>
  <c r="J61" i="26"/>
  <c r="I61" i="26"/>
  <c r="H61" i="26"/>
  <c r="N61" i="26" s="1"/>
  <c r="G61" i="26"/>
  <c r="M61" i="26" s="1"/>
  <c r="L60" i="26"/>
  <c r="K60" i="26"/>
  <c r="J60" i="26"/>
  <c r="I60" i="26"/>
  <c r="H60" i="26"/>
  <c r="N60" i="26" s="1"/>
  <c r="G60" i="26"/>
  <c r="M60" i="26" s="1"/>
  <c r="L59" i="26"/>
  <c r="K59" i="26"/>
  <c r="J59" i="26"/>
  <c r="I59" i="26"/>
  <c r="H59" i="26"/>
  <c r="N59" i="26" s="1"/>
  <c r="G59" i="26"/>
  <c r="M59" i="26" s="1"/>
  <c r="L58" i="26"/>
  <c r="K58" i="26"/>
  <c r="J58" i="26"/>
  <c r="I58" i="26"/>
  <c r="H58" i="26"/>
  <c r="N58" i="26" s="1"/>
  <c r="G58" i="26"/>
  <c r="M58" i="26" s="1"/>
  <c r="L57" i="26"/>
  <c r="K57" i="26"/>
  <c r="J57" i="26"/>
  <c r="I57" i="26"/>
  <c r="H57" i="26"/>
  <c r="N57" i="26" s="1"/>
  <c r="G57" i="26"/>
  <c r="M57" i="26" s="1"/>
  <c r="L56" i="26"/>
  <c r="K56" i="26"/>
  <c r="H56" i="26"/>
  <c r="G56" i="26"/>
  <c r="L55" i="26"/>
  <c r="K55" i="26"/>
  <c r="J55" i="26"/>
  <c r="I55" i="26"/>
  <c r="H55" i="26"/>
  <c r="N55" i="26" s="1"/>
  <c r="G55" i="26"/>
  <c r="M55" i="26" s="1"/>
  <c r="L54" i="26"/>
  <c r="K54" i="26"/>
  <c r="J54" i="26"/>
  <c r="I54" i="26"/>
  <c r="H54" i="26"/>
  <c r="N54" i="26" s="1"/>
  <c r="G54" i="26"/>
  <c r="L53" i="26"/>
  <c r="K53" i="26"/>
  <c r="I53" i="26"/>
  <c r="H53" i="26"/>
  <c r="L52" i="26"/>
  <c r="K52" i="26"/>
  <c r="J52" i="26"/>
  <c r="I52" i="26"/>
  <c r="H52" i="26"/>
  <c r="N52" i="26" s="1"/>
  <c r="G52" i="26"/>
  <c r="M52" i="26" s="1"/>
  <c r="L51" i="26"/>
  <c r="K51" i="26"/>
  <c r="J51" i="26"/>
  <c r="I51" i="26"/>
  <c r="H51" i="26"/>
  <c r="G51" i="26"/>
  <c r="M51" i="26" s="1"/>
  <c r="L50" i="26"/>
  <c r="K50" i="26"/>
  <c r="J50" i="26"/>
  <c r="I50" i="26"/>
  <c r="H50" i="26"/>
  <c r="N50" i="26" s="1"/>
  <c r="G50" i="26"/>
  <c r="M50" i="26" s="1"/>
  <c r="L49" i="26"/>
  <c r="K49" i="26"/>
  <c r="J49" i="26"/>
  <c r="I49" i="26"/>
  <c r="H49" i="26"/>
  <c r="N49" i="26" s="1"/>
  <c r="G49" i="26"/>
  <c r="M49" i="26" s="1"/>
  <c r="L48" i="26"/>
  <c r="K48" i="26"/>
  <c r="J48" i="26"/>
  <c r="I48" i="26"/>
  <c r="H48" i="26"/>
  <c r="N48" i="26" s="1"/>
  <c r="G48" i="26"/>
  <c r="M48" i="26" s="1"/>
  <c r="L47" i="26"/>
  <c r="K47" i="26"/>
  <c r="J47" i="26"/>
  <c r="I47" i="26"/>
  <c r="H47" i="26"/>
  <c r="N47" i="26" s="1"/>
  <c r="G47" i="26"/>
  <c r="M47" i="26" s="1"/>
  <c r="L46" i="26"/>
  <c r="K46" i="26"/>
  <c r="M46" i="26" s="1"/>
  <c r="J46" i="26"/>
  <c r="I46" i="26"/>
  <c r="H46" i="26"/>
  <c r="N46" i="26" s="1"/>
  <c r="G46" i="26"/>
  <c r="L45" i="26"/>
  <c r="K45" i="26"/>
  <c r="J45" i="26"/>
  <c r="I45" i="26"/>
  <c r="H45" i="26"/>
  <c r="N45" i="26" s="1"/>
  <c r="G45" i="26"/>
  <c r="M45" i="26" s="1"/>
  <c r="L44" i="26"/>
  <c r="K44" i="26"/>
  <c r="J44" i="26"/>
  <c r="I44" i="26"/>
  <c r="H44" i="26"/>
  <c r="N44" i="26" s="1"/>
  <c r="G44" i="26"/>
  <c r="M44" i="26" s="1"/>
  <c r="L43" i="26"/>
  <c r="K43" i="26"/>
  <c r="J43" i="26"/>
  <c r="I43" i="26"/>
  <c r="H43" i="26"/>
  <c r="N43" i="26" s="1"/>
  <c r="G43" i="26"/>
  <c r="M43" i="26" s="1"/>
  <c r="L42" i="26"/>
  <c r="K42" i="26"/>
  <c r="J42" i="26"/>
  <c r="I42" i="26"/>
  <c r="H42" i="26"/>
  <c r="N42" i="26" s="1"/>
  <c r="G42" i="26"/>
  <c r="M42" i="26" s="1"/>
  <c r="L41" i="26"/>
  <c r="K41" i="26"/>
  <c r="J41" i="26"/>
  <c r="I41" i="26"/>
  <c r="H41" i="26"/>
  <c r="N41" i="26" s="1"/>
  <c r="G41" i="26"/>
  <c r="M41" i="26" s="1"/>
  <c r="L40" i="26"/>
  <c r="K40" i="26"/>
  <c r="J40" i="26"/>
  <c r="I40" i="26"/>
  <c r="H40" i="26"/>
  <c r="N40" i="26" s="1"/>
  <c r="G40" i="26"/>
  <c r="M40" i="26" s="1"/>
  <c r="L39" i="26"/>
  <c r="K39" i="26"/>
  <c r="J39" i="26"/>
  <c r="I39" i="26"/>
  <c r="H39" i="26"/>
  <c r="N39" i="26" s="1"/>
  <c r="G39" i="26"/>
  <c r="M39" i="26" s="1"/>
  <c r="L38" i="26"/>
  <c r="K38" i="26"/>
  <c r="J38" i="26"/>
  <c r="I38" i="26"/>
  <c r="H38" i="26"/>
  <c r="N38" i="26" s="1"/>
  <c r="G38" i="26"/>
  <c r="M38" i="26" s="1"/>
  <c r="L37" i="26"/>
  <c r="K37" i="26"/>
  <c r="J37" i="26"/>
  <c r="I37" i="26"/>
  <c r="H37" i="26"/>
  <c r="N37" i="26" s="1"/>
  <c r="G37" i="26"/>
  <c r="M37" i="26" s="1"/>
  <c r="L36" i="26"/>
  <c r="K36" i="26"/>
  <c r="J36" i="26"/>
  <c r="I36" i="26"/>
  <c r="H36" i="26"/>
  <c r="N36" i="26" s="1"/>
  <c r="G36" i="26"/>
  <c r="M36" i="26" s="1"/>
  <c r="L35" i="26"/>
  <c r="K35" i="26"/>
  <c r="M35" i="26" s="1"/>
  <c r="J35" i="26"/>
  <c r="I35" i="26"/>
  <c r="H35" i="26"/>
  <c r="N35" i="26" s="1"/>
  <c r="G35" i="26"/>
  <c r="L34" i="26"/>
  <c r="K34" i="26"/>
  <c r="J34" i="26"/>
  <c r="I34" i="26"/>
  <c r="H34" i="26"/>
  <c r="N34" i="26" s="1"/>
  <c r="G34" i="26"/>
  <c r="L33" i="26"/>
  <c r="K33" i="26"/>
  <c r="L32" i="26"/>
  <c r="K32" i="26"/>
  <c r="J32" i="26"/>
  <c r="H32" i="26"/>
  <c r="L31" i="26"/>
  <c r="K31" i="26"/>
  <c r="J31" i="26"/>
  <c r="I31" i="26"/>
  <c r="H31" i="26"/>
  <c r="N31" i="26" s="1"/>
  <c r="G31" i="26"/>
  <c r="M31" i="26" s="1"/>
  <c r="L30" i="26"/>
  <c r="K30" i="26"/>
  <c r="J30" i="26"/>
  <c r="H30" i="26"/>
  <c r="L29" i="26"/>
  <c r="K29" i="26"/>
  <c r="J29" i="26"/>
  <c r="I29" i="26"/>
  <c r="H29" i="26"/>
  <c r="N29" i="26" s="1"/>
  <c r="G29" i="26"/>
  <c r="M29" i="26" s="1"/>
  <c r="L28" i="26"/>
  <c r="K28" i="26"/>
  <c r="J28" i="26"/>
  <c r="I28" i="26"/>
  <c r="H28" i="26"/>
  <c r="G28" i="26"/>
  <c r="M28" i="26" s="1"/>
  <c r="L27" i="26"/>
  <c r="K27" i="26"/>
  <c r="J27" i="26"/>
  <c r="I27" i="26"/>
  <c r="H27" i="26"/>
  <c r="N27" i="26" s="1"/>
  <c r="G27" i="26"/>
  <c r="M27" i="26" s="1"/>
  <c r="L26" i="26"/>
  <c r="K26" i="26"/>
  <c r="J26" i="26"/>
  <c r="I26" i="26"/>
  <c r="H26" i="26"/>
  <c r="N26" i="26" s="1"/>
  <c r="G26" i="26"/>
  <c r="M26" i="26" s="1"/>
  <c r="L25" i="26"/>
  <c r="K25" i="26"/>
  <c r="J25" i="26"/>
  <c r="I25" i="26"/>
  <c r="H25" i="26"/>
  <c r="N25" i="26" s="1"/>
  <c r="G25" i="26"/>
  <c r="M25" i="26" s="1"/>
  <c r="L24" i="26"/>
  <c r="K24" i="26"/>
  <c r="J24" i="26"/>
  <c r="I24" i="26"/>
  <c r="H24" i="26"/>
  <c r="N24" i="26" s="1"/>
  <c r="G24" i="26"/>
  <c r="M24" i="26" s="1"/>
  <c r="L23" i="26"/>
  <c r="K23" i="26"/>
  <c r="J23" i="26"/>
  <c r="I23" i="26"/>
  <c r="H23" i="26"/>
  <c r="N23" i="26" s="1"/>
  <c r="G23" i="26"/>
  <c r="M23" i="26" s="1"/>
  <c r="F22" i="26"/>
  <c r="J33" i="26" s="1"/>
  <c r="E22" i="26"/>
  <c r="I56" i="26" s="1"/>
  <c r="D22" i="26"/>
  <c r="H71" i="26" s="1"/>
  <c r="C22" i="26"/>
  <c r="C14" i="26"/>
  <c r="D13" i="26"/>
  <c r="C13" i="26"/>
  <c r="D12" i="26"/>
  <c r="D11" i="26"/>
  <c r="L640" i="25"/>
  <c r="K640" i="25"/>
  <c r="J640" i="25"/>
  <c r="I640" i="25"/>
  <c r="H640" i="25"/>
  <c r="N640" i="25" s="1"/>
  <c r="G640" i="25"/>
  <c r="M640" i="25" s="1"/>
  <c r="L639" i="25"/>
  <c r="K639" i="25"/>
  <c r="J639" i="25"/>
  <c r="I639" i="25"/>
  <c r="H639" i="25"/>
  <c r="N639" i="25" s="1"/>
  <c r="G639" i="25"/>
  <c r="M639" i="25" s="1"/>
  <c r="L638" i="25"/>
  <c r="K638" i="25"/>
  <c r="G638" i="25"/>
  <c r="L637" i="25"/>
  <c r="K637" i="25"/>
  <c r="J637" i="25"/>
  <c r="I637" i="25"/>
  <c r="H637" i="25"/>
  <c r="N637" i="25" s="1"/>
  <c r="G637" i="25"/>
  <c r="M637" i="25" s="1"/>
  <c r="L636" i="25"/>
  <c r="K636" i="25"/>
  <c r="I636" i="25"/>
  <c r="G636" i="25"/>
  <c r="L635" i="25"/>
  <c r="K635" i="25"/>
  <c r="J635" i="25"/>
  <c r="I635" i="25"/>
  <c r="H635" i="25"/>
  <c r="N635" i="25" s="1"/>
  <c r="G635" i="25"/>
  <c r="M635" i="25" s="1"/>
  <c r="L634" i="25"/>
  <c r="K634" i="25"/>
  <c r="J634" i="25"/>
  <c r="I634" i="25"/>
  <c r="H634" i="25"/>
  <c r="N634" i="25" s="1"/>
  <c r="G634" i="25"/>
  <c r="M634" i="25" s="1"/>
  <c r="L633" i="25"/>
  <c r="K633" i="25"/>
  <c r="I633" i="25"/>
  <c r="G633" i="25"/>
  <c r="L632" i="25"/>
  <c r="K632" i="25"/>
  <c r="L631" i="25"/>
  <c r="K631" i="25"/>
  <c r="I631" i="25"/>
  <c r="G631" i="25"/>
  <c r="L630" i="25"/>
  <c r="K630" i="25"/>
  <c r="L629" i="25"/>
  <c r="K629" i="25"/>
  <c r="H629" i="25"/>
  <c r="L628" i="25"/>
  <c r="K628" i="25"/>
  <c r="L627" i="25"/>
  <c r="K627" i="25"/>
  <c r="L626" i="25"/>
  <c r="K626" i="25"/>
  <c r="J626" i="25"/>
  <c r="I626" i="25"/>
  <c r="H626" i="25"/>
  <c r="N626" i="25" s="1"/>
  <c r="G626" i="25"/>
  <c r="M626" i="25" s="1"/>
  <c r="L625" i="25"/>
  <c r="K625" i="25"/>
  <c r="I625" i="25"/>
  <c r="H625" i="25"/>
  <c r="G625" i="25"/>
  <c r="L624" i="25"/>
  <c r="K624" i="25"/>
  <c r="J624" i="25"/>
  <c r="I624" i="25"/>
  <c r="H624" i="25"/>
  <c r="N624" i="25" s="1"/>
  <c r="G624" i="25"/>
  <c r="M624" i="25" s="1"/>
  <c r="L623" i="25"/>
  <c r="K623" i="25"/>
  <c r="H623" i="25"/>
  <c r="L622" i="25"/>
  <c r="K622" i="25"/>
  <c r="J622" i="25"/>
  <c r="I622" i="25"/>
  <c r="H622" i="25"/>
  <c r="N622" i="25" s="1"/>
  <c r="G622" i="25"/>
  <c r="M622" i="25" s="1"/>
  <c r="L621" i="25"/>
  <c r="K621" i="25"/>
  <c r="I621" i="25"/>
  <c r="G621" i="25"/>
  <c r="L620" i="25"/>
  <c r="K620" i="25"/>
  <c r="H620" i="25"/>
  <c r="G620" i="25"/>
  <c r="L619" i="25"/>
  <c r="K619" i="25"/>
  <c r="J619" i="25"/>
  <c r="I619" i="25"/>
  <c r="H619" i="25"/>
  <c r="N619" i="25" s="1"/>
  <c r="G619" i="25"/>
  <c r="M619" i="25" s="1"/>
  <c r="L618" i="25"/>
  <c r="K618" i="25"/>
  <c r="H618" i="25"/>
  <c r="G618" i="25"/>
  <c r="L617" i="25"/>
  <c r="K617" i="25"/>
  <c r="G617" i="25"/>
  <c r="L616" i="25"/>
  <c r="K616" i="25"/>
  <c r="L615" i="25"/>
  <c r="K615" i="25"/>
  <c r="L614" i="25"/>
  <c r="K614" i="25"/>
  <c r="H614" i="25"/>
  <c r="G614" i="25"/>
  <c r="L613" i="25"/>
  <c r="K613" i="25"/>
  <c r="I613" i="25"/>
  <c r="H613" i="25"/>
  <c r="G613" i="25"/>
  <c r="F612" i="25"/>
  <c r="J613" i="25" s="1"/>
  <c r="E612" i="25"/>
  <c r="I616" i="25" s="1"/>
  <c r="D612" i="25"/>
  <c r="C612" i="25"/>
  <c r="G616" i="25" s="1"/>
  <c r="L604" i="25"/>
  <c r="K604" i="25"/>
  <c r="J604" i="25"/>
  <c r="I604" i="25"/>
  <c r="H604" i="25"/>
  <c r="N604" i="25" s="1"/>
  <c r="G604" i="25"/>
  <c r="M604" i="25" s="1"/>
  <c r="L603" i="25"/>
  <c r="K603" i="25"/>
  <c r="J603" i="25"/>
  <c r="I603" i="25"/>
  <c r="H603" i="25"/>
  <c r="N603" i="25" s="1"/>
  <c r="G603" i="25"/>
  <c r="M603" i="25" s="1"/>
  <c r="L602" i="25"/>
  <c r="K602" i="25"/>
  <c r="J602" i="25"/>
  <c r="I602" i="25"/>
  <c r="H602" i="25"/>
  <c r="N602" i="25" s="1"/>
  <c r="G602" i="25"/>
  <c r="M602" i="25" s="1"/>
  <c r="L601" i="25"/>
  <c r="K601" i="25"/>
  <c r="J601" i="25"/>
  <c r="I601" i="25"/>
  <c r="H601" i="25"/>
  <c r="N601" i="25" s="1"/>
  <c r="G601" i="25"/>
  <c r="M601" i="25" s="1"/>
  <c r="L600" i="25"/>
  <c r="K600" i="25"/>
  <c r="J600" i="25"/>
  <c r="I600" i="25"/>
  <c r="H600" i="25"/>
  <c r="N600" i="25" s="1"/>
  <c r="G600" i="25"/>
  <c r="M600" i="25" s="1"/>
  <c r="L599" i="25"/>
  <c r="K599" i="25"/>
  <c r="J599" i="25"/>
  <c r="I599" i="25"/>
  <c r="H599" i="25"/>
  <c r="N599" i="25" s="1"/>
  <c r="G599" i="25"/>
  <c r="M599" i="25" s="1"/>
  <c r="L598" i="25"/>
  <c r="K598" i="25"/>
  <c r="J598" i="25"/>
  <c r="I598" i="25"/>
  <c r="H598" i="25"/>
  <c r="N598" i="25" s="1"/>
  <c r="G598" i="25"/>
  <c r="M598" i="25" s="1"/>
  <c r="L597" i="25"/>
  <c r="K597" i="25"/>
  <c r="I597" i="25"/>
  <c r="G597" i="25"/>
  <c r="L596" i="25"/>
  <c r="K596" i="25"/>
  <c r="J596" i="25"/>
  <c r="I596" i="25"/>
  <c r="H596" i="25"/>
  <c r="N596" i="25" s="1"/>
  <c r="G596" i="25"/>
  <c r="M596" i="25" s="1"/>
  <c r="L595" i="25"/>
  <c r="K595" i="25"/>
  <c r="J595" i="25"/>
  <c r="I595" i="25"/>
  <c r="H595" i="25"/>
  <c r="N595" i="25" s="1"/>
  <c r="G595" i="25"/>
  <c r="M595" i="25" s="1"/>
  <c r="L594" i="25"/>
  <c r="K594" i="25"/>
  <c r="H594" i="25"/>
  <c r="G594" i="25"/>
  <c r="L593" i="25"/>
  <c r="K593" i="25"/>
  <c r="J593" i="25"/>
  <c r="I593" i="25"/>
  <c r="H593" i="25"/>
  <c r="N593" i="25" s="1"/>
  <c r="G593" i="25"/>
  <c r="M593" i="25" s="1"/>
  <c r="L592" i="25"/>
  <c r="K592" i="25"/>
  <c r="H592" i="25"/>
  <c r="G592" i="25"/>
  <c r="L591" i="25"/>
  <c r="K591" i="25"/>
  <c r="I591" i="25"/>
  <c r="G591" i="25"/>
  <c r="L590" i="25"/>
  <c r="K590" i="25"/>
  <c r="I590" i="25"/>
  <c r="G590" i="25"/>
  <c r="L589" i="25"/>
  <c r="K589" i="25"/>
  <c r="I589" i="25"/>
  <c r="G589" i="25"/>
  <c r="L588" i="25"/>
  <c r="K588" i="25"/>
  <c r="I588" i="25"/>
  <c r="G588" i="25"/>
  <c r="L587" i="25"/>
  <c r="K587" i="25"/>
  <c r="J587" i="25"/>
  <c r="I587" i="25"/>
  <c r="H587" i="25"/>
  <c r="N587" i="25" s="1"/>
  <c r="G587" i="25"/>
  <c r="M587" i="25" s="1"/>
  <c r="L586" i="25"/>
  <c r="K586" i="25"/>
  <c r="J586" i="25"/>
  <c r="I586" i="25"/>
  <c r="H586" i="25"/>
  <c r="N586" i="25" s="1"/>
  <c r="G586" i="25"/>
  <c r="M586" i="25" s="1"/>
  <c r="L585" i="25"/>
  <c r="K585" i="25"/>
  <c r="J585" i="25"/>
  <c r="I585" i="25"/>
  <c r="H585" i="25"/>
  <c r="N585" i="25" s="1"/>
  <c r="G585" i="25"/>
  <c r="M585" i="25" s="1"/>
  <c r="L584" i="25"/>
  <c r="K584" i="25"/>
  <c r="J584" i="25"/>
  <c r="I584" i="25"/>
  <c r="H584" i="25"/>
  <c r="N584" i="25" s="1"/>
  <c r="G584" i="25"/>
  <c r="M584" i="25" s="1"/>
  <c r="L583" i="25"/>
  <c r="K583" i="25"/>
  <c r="I583" i="25"/>
  <c r="G583" i="25"/>
  <c r="L582" i="25"/>
  <c r="K582" i="25"/>
  <c r="J582" i="25"/>
  <c r="I582" i="25"/>
  <c r="H582" i="25"/>
  <c r="N582" i="25" s="1"/>
  <c r="G582" i="25"/>
  <c r="M582" i="25" s="1"/>
  <c r="L581" i="25"/>
  <c r="K581" i="25"/>
  <c r="I581" i="25"/>
  <c r="H581" i="25"/>
  <c r="G581" i="25"/>
  <c r="L580" i="25"/>
  <c r="K580" i="25"/>
  <c r="J580" i="25"/>
  <c r="I580" i="25"/>
  <c r="G580" i="25"/>
  <c r="L579" i="25"/>
  <c r="K579" i="25"/>
  <c r="J579" i="25"/>
  <c r="I579" i="25"/>
  <c r="H579" i="25"/>
  <c r="N579" i="25" s="1"/>
  <c r="G579" i="25"/>
  <c r="M579" i="25" s="1"/>
  <c r="L578" i="25"/>
  <c r="K578" i="25"/>
  <c r="I578" i="25"/>
  <c r="H578" i="25"/>
  <c r="G578" i="25"/>
  <c r="L577" i="25"/>
  <c r="K577" i="25"/>
  <c r="I577" i="25"/>
  <c r="H577" i="25"/>
  <c r="G577" i="25"/>
  <c r="L576" i="25"/>
  <c r="K576" i="25"/>
  <c r="J576" i="25"/>
  <c r="I576" i="25"/>
  <c r="H576" i="25"/>
  <c r="N576" i="25" s="1"/>
  <c r="G576" i="25"/>
  <c r="M576" i="25" s="1"/>
  <c r="L575" i="25"/>
  <c r="K575" i="25"/>
  <c r="J575" i="25"/>
  <c r="I575" i="25"/>
  <c r="H575" i="25"/>
  <c r="N575" i="25" s="1"/>
  <c r="G575" i="25"/>
  <c r="M575" i="25" s="1"/>
  <c r="L574" i="25"/>
  <c r="K574" i="25"/>
  <c r="J574" i="25"/>
  <c r="I574" i="25"/>
  <c r="H574" i="25"/>
  <c r="G574" i="25"/>
  <c r="M574" i="25" s="1"/>
  <c r="L573" i="25"/>
  <c r="K573" i="25"/>
  <c r="J573" i="25"/>
  <c r="I573" i="25"/>
  <c r="H573" i="25"/>
  <c r="N573" i="25" s="1"/>
  <c r="G573" i="25"/>
  <c r="M573" i="25" s="1"/>
  <c r="L572" i="25"/>
  <c r="K572" i="25"/>
  <c r="J572" i="25"/>
  <c r="I572" i="25"/>
  <c r="H572" i="25"/>
  <c r="N572" i="25" s="1"/>
  <c r="G572" i="25"/>
  <c r="M572" i="25" s="1"/>
  <c r="L571" i="25"/>
  <c r="K571" i="25"/>
  <c r="L570" i="25"/>
  <c r="K570" i="25"/>
  <c r="J570" i="25"/>
  <c r="I570" i="25"/>
  <c r="H570" i="25"/>
  <c r="N570" i="25" s="1"/>
  <c r="G570" i="25"/>
  <c r="M570" i="25" s="1"/>
  <c r="L569" i="25"/>
  <c r="K569" i="25"/>
  <c r="J569" i="25"/>
  <c r="I569" i="25"/>
  <c r="H569" i="25"/>
  <c r="N569" i="25" s="1"/>
  <c r="G569" i="25"/>
  <c r="M569" i="25" s="1"/>
  <c r="L568" i="25"/>
  <c r="K568" i="25"/>
  <c r="L567" i="25"/>
  <c r="K567" i="25"/>
  <c r="I567" i="25"/>
  <c r="G567" i="25"/>
  <c r="L566" i="25"/>
  <c r="K566" i="25"/>
  <c r="J566" i="25"/>
  <c r="I566" i="25"/>
  <c r="H566" i="25"/>
  <c r="N566" i="25" s="1"/>
  <c r="G566" i="25"/>
  <c r="L565" i="25"/>
  <c r="K565" i="25"/>
  <c r="M565" i="25" s="1"/>
  <c r="H565" i="25"/>
  <c r="G565" i="25"/>
  <c r="L564" i="25"/>
  <c r="K564" i="25"/>
  <c r="I564" i="25"/>
  <c r="L563" i="25"/>
  <c r="K563" i="25"/>
  <c r="L562" i="25"/>
  <c r="K562" i="25"/>
  <c r="M562" i="25" s="1"/>
  <c r="J562" i="25"/>
  <c r="I562" i="25"/>
  <c r="H562" i="25"/>
  <c r="N562" i="25" s="1"/>
  <c r="G562" i="25"/>
  <c r="L561" i="25"/>
  <c r="K561" i="25"/>
  <c r="J561" i="25"/>
  <c r="I561" i="25"/>
  <c r="H561" i="25"/>
  <c r="N561" i="25" s="1"/>
  <c r="G561" i="25"/>
  <c r="L560" i="25"/>
  <c r="K560" i="25"/>
  <c r="J560" i="25"/>
  <c r="I560" i="25"/>
  <c r="H560" i="25"/>
  <c r="N560" i="25" s="1"/>
  <c r="G560" i="25"/>
  <c r="M560" i="25" s="1"/>
  <c r="L559" i="25"/>
  <c r="K559" i="25"/>
  <c r="J559" i="25"/>
  <c r="I559" i="25"/>
  <c r="H559" i="25"/>
  <c r="N559" i="25" s="1"/>
  <c r="G559" i="25"/>
  <c r="L558" i="25"/>
  <c r="K558" i="25"/>
  <c r="J558" i="25"/>
  <c r="I558" i="25"/>
  <c r="H558" i="25"/>
  <c r="N558" i="25" s="1"/>
  <c r="G558" i="25"/>
  <c r="M558" i="25" s="1"/>
  <c r="L557" i="25"/>
  <c r="K557" i="25"/>
  <c r="J557" i="25"/>
  <c r="I557" i="25"/>
  <c r="H557" i="25"/>
  <c r="G557" i="25"/>
  <c r="M557" i="25" s="1"/>
  <c r="L556" i="25"/>
  <c r="K556" i="25"/>
  <c r="J556" i="25"/>
  <c r="I556" i="25"/>
  <c r="H556" i="25"/>
  <c r="N556" i="25" s="1"/>
  <c r="G556" i="25"/>
  <c r="M556" i="25" s="1"/>
  <c r="L555" i="25"/>
  <c r="K555" i="25"/>
  <c r="J555" i="25"/>
  <c r="I555" i="25"/>
  <c r="H555" i="25"/>
  <c r="N555" i="25" s="1"/>
  <c r="G555" i="25"/>
  <c r="M555" i="25" s="1"/>
  <c r="L554" i="25"/>
  <c r="K554" i="25"/>
  <c r="J554" i="25"/>
  <c r="I554" i="25"/>
  <c r="H554" i="25"/>
  <c r="N554" i="25" s="1"/>
  <c r="G554" i="25"/>
  <c r="M554" i="25" s="1"/>
  <c r="L553" i="25"/>
  <c r="K553" i="25"/>
  <c r="J553" i="25"/>
  <c r="I553" i="25"/>
  <c r="H553" i="25"/>
  <c r="N553" i="25" s="1"/>
  <c r="G553" i="25"/>
  <c r="M553" i="25" s="1"/>
  <c r="L552" i="25"/>
  <c r="K552" i="25"/>
  <c r="J552" i="25"/>
  <c r="I552" i="25"/>
  <c r="H552" i="25"/>
  <c r="N552" i="25" s="1"/>
  <c r="G552" i="25"/>
  <c r="M552" i="25" s="1"/>
  <c r="L551" i="25"/>
  <c r="K551" i="25"/>
  <c r="J551" i="25"/>
  <c r="I551" i="25"/>
  <c r="H551" i="25"/>
  <c r="N551" i="25" s="1"/>
  <c r="G551" i="25"/>
  <c r="M551" i="25" s="1"/>
  <c r="L550" i="25"/>
  <c r="K550" i="25"/>
  <c r="J550" i="25"/>
  <c r="I550" i="25"/>
  <c r="H550" i="25"/>
  <c r="N550" i="25" s="1"/>
  <c r="G550" i="25"/>
  <c r="M550" i="25" s="1"/>
  <c r="L549" i="25"/>
  <c r="K549" i="25"/>
  <c r="J549" i="25"/>
  <c r="I549" i="25"/>
  <c r="H549" i="25"/>
  <c r="N549" i="25" s="1"/>
  <c r="G549" i="25"/>
  <c r="M549" i="25" s="1"/>
  <c r="L548" i="25"/>
  <c r="K548" i="25"/>
  <c r="I548" i="25"/>
  <c r="H548" i="25"/>
  <c r="G548" i="25"/>
  <c r="L547" i="25"/>
  <c r="K547" i="25"/>
  <c r="J547" i="25"/>
  <c r="I547" i="25"/>
  <c r="H547" i="25"/>
  <c r="N547" i="25" s="1"/>
  <c r="G547" i="25"/>
  <c r="M547" i="25" s="1"/>
  <c r="L546" i="25"/>
  <c r="K546" i="25"/>
  <c r="J546" i="25"/>
  <c r="I546" i="25"/>
  <c r="H546" i="25"/>
  <c r="N546" i="25" s="1"/>
  <c r="G546" i="25"/>
  <c r="M546" i="25" s="1"/>
  <c r="L545" i="25"/>
  <c r="K545" i="25"/>
  <c r="J545" i="25"/>
  <c r="I545" i="25"/>
  <c r="H545" i="25"/>
  <c r="N545" i="25" s="1"/>
  <c r="G545" i="25"/>
  <c r="M545" i="25" s="1"/>
  <c r="L544" i="25"/>
  <c r="K544" i="25"/>
  <c r="J544" i="25"/>
  <c r="H544" i="25"/>
  <c r="G544" i="25"/>
  <c r="L543" i="25"/>
  <c r="K543" i="25"/>
  <c r="J543" i="25"/>
  <c r="I543" i="25"/>
  <c r="H543" i="25"/>
  <c r="N543" i="25" s="1"/>
  <c r="L542" i="25"/>
  <c r="K542" i="25"/>
  <c r="J542" i="25"/>
  <c r="I542" i="25"/>
  <c r="H542" i="25"/>
  <c r="N542" i="25" s="1"/>
  <c r="G542" i="25"/>
  <c r="M542" i="25" s="1"/>
  <c r="L541" i="25"/>
  <c r="K541" i="25"/>
  <c r="J541" i="25"/>
  <c r="I541" i="25"/>
  <c r="H541" i="25"/>
  <c r="N541" i="25" s="1"/>
  <c r="G541" i="25"/>
  <c r="M541" i="25" s="1"/>
  <c r="L540" i="25"/>
  <c r="K540" i="25"/>
  <c r="J540" i="25"/>
  <c r="I540" i="25"/>
  <c r="H540" i="25"/>
  <c r="L539" i="25"/>
  <c r="K539" i="25"/>
  <c r="J539" i="25"/>
  <c r="H539" i="25"/>
  <c r="L538" i="25"/>
  <c r="K538" i="25"/>
  <c r="J538" i="25"/>
  <c r="I538" i="25"/>
  <c r="H538" i="25"/>
  <c r="N538" i="25" s="1"/>
  <c r="G538" i="25"/>
  <c r="M538" i="25" s="1"/>
  <c r="L537" i="25"/>
  <c r="K537" i="25"/>
  <c r="J537" i="25"/>
  <c r="I537" i="25"/>
  <c r="H537" i="25"/>
  <c r="N537" i="25" s="1"/>
  <c r="G537" i="25"/>
  <c r="M537" i="25" s="1"/>
  <c r="L536" i="25"/>
  <c r="K536" i="25"/>
  <c r="J536" i="25"/>
  <c r="I536" i="25"/>
  <c r="H536" i="25"/>
  <c r="N536" i="25" s="1"/>
  <c r="G536" i="25"/>
  <c r="M536" i="25" s="1"/>
  <c r="L535" i="25"/>
  <c r="K535" i="25"/>
  <c r="J535" i="25"/>
  <c r="I535" i="25"/>
  <c r="H535" i="25"/>
  <c r="N535" i="25" s="1"/>
  <c r="G535" i="25"/>
  <c r="M535" i="25" s="1"/>
  <c r="L534" i="25"/>
  <c r="K534" i="25"/>
  <c r="J534" i="25"/>
  <c r="I534" i="25"/>
  <c r="H534" i="25"/>
  <c r="N534" i="25" s="1"/>
  <c r="G534" i="25"/>
  <c r="M534" i="25" s="1"/>
  <c r="L533" i="25"/>
  <c r="K533" i="25"/>
  <c r="J533" i="25"/>
  <c r="I533" i="25"/>
  <c r="H533" i="25"/>
  <c r="N533" i="25" s="1"/>
  <c r="G533" i="25"/>
  <c r="M533" i="25" s="1"/>
  <c r="L532" i="25"/>
  <c r="K532" i="25"/>
  <c r="J532" i="25"/>
  <c r="I532" i="25"/>
  <c r="H532" i="25"/>
  <c r="N532" i="25" s="1"/>
  <c r="G532" i="25"/>
  <c r="M532" i="25" s="1"/>
  <c r="L531" i="25"/>
  <c r="K531" i="25"/>
  <c r="J531" i="25"/>
  <c r="I531" i="25"/>
  <c r="H531" i="25"/>
  <c r="N531" i="25" s="1"/>
  <c r="G531" i="25"/>
  <c r="M531" i="25" s="1"/>
  <c r="L530" i="25"/>
  <c r="K530" i="25"/>
  <c r="I530" i="25"/>
  <c r="H530" i="25"/>
  <c r="G530" i="25"/>
  <c r="L529" i="25"/>
  <c r="K529" i="25"/>
  <c r="I529" i="25"/>
  <c r="H529" i="25"/>
  <c r="G529" i="25"/>
  <c r="L528" i="25"/>
  <c r="K528" i="25"/>
  <c r="G528" i="25"/>
  <c r="L527" i="25"/>
  <c r="K527" i="25"/>
  <c r="M527" i="25" s="1"/>
  <c r="J527" i="25"/>
  <c r="I527" i="25"/>
  <c r="H527" i="25"/>
  <c r="N527" i="25" s="1"/>
  <c r="G527" i="25"/>
  <c r="L526" i="25"/>
  <c r="K526" i="25"/>
  <c r="J526" i="25"/>
  <c r="I526" i="25"/>
  <c r="H526" i="25"/>
  <c r="N526" i="25" s="1"/>
  <c r="G526" i="25"/>
  <c r="M526" i="25" s="1"/>
  <c r="L525" i="25"/>
  <c r="K525" i="25"/>
  <c r="J525" i="25"/>
  <c r="I525" i="25"/>
  <c r="H525" i="25"/>
  <c r="N525" i="25" s="1"/>
  <c r="G525" i="25"/>
  <c r="M525" i="25" s="1"/>
  <c r="L524" i="25"/>
  <c r="K524" i="25"/>
  <c r="J524" i="25"/>
  <c r="I524" i="25"/>
  <c r="H524" i="25"/>
  <c r="N524" i="25" s="1"/>
  <c r="G524" i="25"/>
  <c r="M524" i="25" s="1"/>
  <c r="L523" i="25"/>
  <c r="K523" i="25"/>
  <c r="I523" i="25"/>
  <c r="H523" i="25"/>
  <c r="G523" i="25"/>
  <c r="L522" i="25"/>
  <c r="K522" i="25"/>
  <c r="I522" i="25"/>
  <c r="H522" i="25"/>
  <c r="G522" i="25"/>
  <c r="L521" i="25"/>
  <c r="K521" i="25"/>
  <c r="J521" i="25"/>
  <c r="I521" i="25"/>
  <c r="H521" i="25"/>
  <c r="N521" i="25" s="1"/>
  <c r="G521" i="25"/>
  <c r="M521" i="25" s="1"/>
  <c r="L520" i="25"/>
  <c r="K520" i="25"/>
  <c r="I520" i="25"/>
  <c r="H520" i="25"/>
  <c r="G520" i="25"/>
  <c r="L519" i="25"/>
  <c r="K519" i="25"/>
  <c r="J519" i="25"/>
  <c r="I519" i="25"/>
  <c r="H519" i="25"/>
  <c r="N519" i="25" s="1"/>
  <c r="G519" i="25"/>
  <c r="M519" i="25" s="1"/>
  <c r="L518" i="25"/>
  <c r="K518" i="25"/>
  <c r="I518" i="25"/>
  <c r="G518" i="25"/>
  <c r="L517" i="25"/>
  <c r="K517" i="25"/>
  <c r="I517" i="25"/>
  <c r="H517" i="25"/>
  <c r="G517" i="25"/>
  <c r="L516" i="25"/>
  <c r="K516" i="25"/>
  <c r="J516" i="25"/>
  <c r="I516" i="25"/>
  <c r="H516" i="25"/>
  <c r="N516" i="25" s="1"/>
  <c r="G516" i="25"/>
  <c r="M516" i="25" s="1"/>
  <c r="L515" i="25"/>
  <c r="K515" i="25"/>
  <c r="J515" i="25"/>
  <c r="I515" i="25"/>
  <c r="H515" i="25"/>
  <c r="N515" i="25" s="1"/>
  <c r="G515" i="25"/>
  <c r="M515" i="25" s="1"/>
  <c r="L514" i="25"/>
  <c r="K514" i="25"/>
  <c r="I514" i="25"/>
  <c r="G514" i="25"/>
  <c r="L513" i="25"/>
  <c r="K513" i="25"/>
  <c r="J513" i="25"/>
  <c r="I513" i="25"/>
  <c r="H513" i="25"/>
  <c r="N513" i="25" s="1"/>
  <c r="G513" i="25"/>
  <c r="M513" i="25" s="1"/>
  <c r="L512" i="25"/>
  <c r="K512" i="25"/>
  <c r="J512" i="25"/>
  <c r="I512" i="25"/>
  <c r="H512" i="25"/>
  <c r="N512" i="25" s="1"/>
  <c r="G512" i="25"/>
  <c r="M512" i="25" s="1"/>
  <c r="L511" i="25"/>
  <c r="K511" i="25"/>
  <c r="J511" i="25"/>
  <c r="I511" i="25"/>
  <c r="H511" i="25"/>
  <c r="N511" i="25" s="1"/>
  <c r="G511" i="25"/>
  <c r="M511" i="25" s="1"/>
  <c r="L510" i="25"/>
  <c r="K510" i="25"/>
  <c r="J510" i="25"/>
  <c r="I510" i="25"/>
  <c r="H510" i="25"/>
  <c r="N510" i="25" s="1"/>
  <c r="G510" i="25"/>
  <c r="M510" i="25" s="1"/>
  <c r="L509" i="25"/>
  <c r="K509" i="25"/>
  <c r="M509" i="25" s="1"/>
  <c r="I509" i="25"/>
  <c r="H509" i="25"/>
  <c r="G509" i="25"/>
  <c r="L508" i="25"/>
  <c r="K508" i="25"/>
  <c r="J508" i="25"/>
  <c r="I508" i="25"/>
  <c r="H508" i="25"/>
  <c r="N508" i="25" s="1"/>
  <c r="G508" i="25"/>
  <c r="M508" i="25" s="1"/>
  <c r="L507" i="25"/>
  <c r="K507" i="25"/>
  <c r="I507" i="25"/>
  <c r="G507" i="25"/>
  <c r="L506" i="25"/>
  <c r="K506" i="25"/>
  <c r="J506" i="25"/>
  <c r="I506" i="25"/>
  <c r="H506" i="25"/>
  <c r="N506" i="25" s="1"/>
  <c r="G506" i="25"/>
  <c r="M506" i="25" s="1"/>
  <c r="L505" i="25"/>
  <c r="K505" i="25"/>
  <c r="J505" i="25"/>
  <c r="I505" i="25"/>
  <c r="H505" i="25"/>
  <c r="N505" i="25" s="1"/>
  <c r="G505" i="25"/>
  <c r="M505" i="25" s="1"/>
  <c r="L504" i="25"/>
  <c r="K504" i="25"/>
  <c r="J504" i="25"/>
  <c r="I504" i="25"/>
  <c r="H504" i="25"/>
  <c r="N504" i="25" s="1"/>
  <c r="G504" i="25"/>
  <c r="M504" i="25" s="1"/>
  <c r="L503" i="25"/>
  <c r="K503" i="25"/>
  <c r="M503" i="25" s="1"/>
  <c r="J503" i="25"/>
  <c r="I503" i="25"/>
  <c r="H503" i="25"/>
  <c r="N503" i="25" s="1"/>
  <c r="G503" i="25"/>
  <c r="L502" i="25"/>
  <c r="K502" i="25"/>
  <c r="J502" i="25"/>
  <c r="I502" i="25"/>
  <c r="H502" i="25"/>
  <c r="N502" i="25" s="1"/>
  <c r="G502" i="25"/>
  <c r="M502" i="25" s="1"/>
  <c r="L501" i="25"/>
  <c r="K501" i="25"/>
  <c r="J501" i="25"/>
  <c r="I501" i="25"/>
  <c r="H501" i="25"/>
  <c r="N501" i="25" s="1"/>
  <c r="G501" i="25"/>
  <c r="M501" i="25" s="1"/>
  <c r="L500" i="25"/>
  <c r="K500" i="25"/>
  <c r="J500" i="25"/>
  <c r="I500" i="25"/>
  <c r="H500" i="25"/>
  <c r="N500" i="25" s="1"/>
  <c r="G500" i="25"/>
  <c r="M500" i="25" s="1"/>
  <c r="L499" i="25"/>
  <c r="K499" i="25"/>
  <c r="G499" i="25"/>
  <c r="L498" i="25"/>
  <c r="K498" i="25"/>
  <c r="J498" i="25"/>
  <c r="I498" i="25"/>
  <c r="H498" i="25"/>
  <c r="N498" i="25" s="1"/>
  <c r="G498" i="25"/>
  <c r="M498" i="25" s="1"/>
  <c r="L497" i="25"/>
  <c r="K497" i="25"/>
  <c r="I497" i="25"/>
  <c r="G497" i="25"/>
  <c r="L496" i="25"/>
  <c r="K496" i="25"/>
  <c r="J496" i="25"/>
  <c r="I496" i="25"/>
  <c r="H496" i="25"/>
  <c r="N496" i="25" s="1"/>
  <c r="G496" i="25"/>
  <c r="M496" i="25" s="1"/>
  <c r="L495" i="25"/>
  <c r="K495" i="25"/>
  <c r="J495" i="25"/>
  <c r="I495" i="25"/>
  <c r="H495" i="25"/>
  <c r="N495" i="25" s="1"/>
  <c r="G495" i="25"/>
  <c r="M495" i="25" s="1"/>
  <c r="L494" i="25"/>
  <c r="K494" i="25"/>
  <c r="J494" i="25"/>
  <c r="I494" i="25"/>
  <c r="H494" i="25"/>
  <c r="N494" i="25" s="1"/>
  <c r="G494" i="25"/>
  <c r="M494" i="25" s="1"/>
  <c r="L493" i="25"/>
  <c r="K493" i="25"/>
  <c r="I493" i="25"/>
  <c r="L492" i="25"/>
  <c r="K492" i="25"/>
  <c r="J492" i="25"/>
  <c r="I492" i="25"/>
  <c r="H492" i="25"/>
  <c r="N492" i="25" s="1"/>
  <c r="G492" i="25"/>
  <c r="M492" i="25" s="1"/>
  <c r="L491" i="25"/>
  <c r="K491" i="25"/>
  <c r="J491" i="25"/>
  <c r="I491" i="25"/>
  <c r="H491" i="25"/>
  <c r="N491" i="25" s="1"/>
  <c r="G491" i="25"/>
  <c r="M491" i="25" s="1"/>
  <c r="L490" i="25"/>
  <c r="K490" i="25"/>
  <c r="J490" i="25"/>
  <c r="I490" i="25"/>
  <c r="H490" i="25"/>
  <c r="N490" i="25" s="1"/>
  <c r="G490" i="25"/>
  <c r="M490" i="25" s="1"/>
  <c r="L489" i="25"/>
  <c r="K489" i="25"/>
  <c r="J489" i="25"/>
  <c r="I489" i="25"/>
  <c r="H489" i="25"/>
  <c r="N489" i="25" s="1"/>
  <c r="G489" i="25"/>
  <c r="M489" i="25" s="1"/>
  <c r="L488" i="25"/>
  <c r="K488" i="25"/>
  <c r="J488" i="25"/>
  <c r="I488" i="25"/>
  <c r="H488" i="25"/>
  <c r="N488" i="25" s="1"/>
  <c r="G488" i="25"/>
  <c r="M488" i="25" s="1"/>
  <c r="L487" i="25"/>
  <c r="K487" i="25"/>
  <c r="I487" i="25"/>
  <c r="H487" i="25"/>
  <c r="G487" i="25"/>
  <c r="L486" i="25"/>
  <c r="K486" i="25"/>
  <c r="M486" i="25" s="1"/>
  <c r="J486" i="25"/>
  <c r="I486" i="25"/>
  <c r="H486" i="25"/>
  <c r="N486" i="25" s="1"/>
  <c r="G486" i="25"/>
  <c r="L485" i="25"/>
  <c r="K485" i="25"/>
  <c r="H485" i="25"/>
  <c r="G485" i="25"/>
  <c r="L484" i="25"/>
  <c r="K484" i="25"/>
  <c r="I484" i="25"/>
  <c r="H484" i="25"/>
  <c r="G484" i="25"/>
  <c r="L483" i="25"/>
  <c r="K483" i="25"/>
  <c r="I483" i="25"/>
  <c r="G483" i="25"/>
  <c r="L482" i="25"/>
  <c r="K482" i="25"/>
  <c r="J482" i="25"/>
  <c r="I482" i="25"/>
  <c r="H482" i="25"/>
  <c r="N482" i="25" s="1"/>
  <c r="G482" i="25"/>
  <c r="L481" i="25"/>
  <c r="K481" i="25"/>
  <c r="J481" i="25"/>
  <c r="I481" i="25"/>
  <c r="H481" i="25"/>
  <c r="N481" i="25" s="1"/>
  <c r="G481" i="25"/>
  <c r="M481" i="25" s="1"/>
  <c r="L480" i="25"/>
  <c r="K480" i="25"/>
  <c r="J480" i="25"/>
  <c r="I480" i="25"/>
  <c r="H480" i="25"/>
  <c r="N480" i="25" s="1"/>
  <c r="G480" i="25"/>
  <c r="M480" i="25" s="1"/>
  <c r="L479" i="25"/>
  <c r="K479" i="25"/>
  <c r="J479" i="25"/>
  <c r="I479" i="25"/>
  <c r="H479" i="25"/>
  <c r="N479" i="25" s="1"/>
  <c r="G479" i="25"/>
  <c r="M479" i="25" s="1"/>
  <c r="L478" i="25"/>
  <c r="K478" i="25"/>
  <c r="I478" i="25"/>
  <c r="H478" i="25"/>
  <c r="G478" i="25"/>
  <c r="L477" i="25"/>
  <c r="K477" i="25"/>
  <c r="J477" i="25"/>
  <c r="I477" i="25"/>
  <c r="H477" i="25"/>
  <c r="N477" i="25" s="1"/>
  <c r="G477" i="25"/>
  <c r="M477" i="25" s="1"/>
  <c r="L476" i="25"/>
  <c r="K476" i="25"/>
  <c r="J476" i="25"/>
  <c r="I476" i="25"/>
  <c r="H476" i="25"/>
  <c r="N476" i="25" s="1"/>
  <c r="G476" i="25"/>
  <c r="M476" i="25" s="1"/>
  <c r="L475" i="25"/>
  <c r="K475" i="25"/>
  <c r="J475" i="25"/>
  <c r="I475" i="25"/>
  <c r="H475" i="25"/>
  <c r="N475" i="25" s="1"/>
  <c r="G475" i="25"/>
  <c r="M475" i="25" s="1"/>
  <c r="L474" i="25"/>
  <c r="K474" i="25"/>
  <c r="J474" i="25"/>
  <c r="I474" i="25"/>
  <c r="H474" i="25"/>
  <c r="N474" i="25" s="1"/>
  <c r="G474" i="25"/>
  <c r="L473" i="25"/>
  <c r="K473" i="25"/>
  <c r="G473" i="25"/>
  <c r="L472" i="25"/>
  <c r="K472" i="25"/>
  <c r="J472" i="25"/>
  <c r="I472" i="25"/>
  <c r="H472" i="25"/>
  <c r="N472" i="25" s="1"/>
  <c r="G472" i="25"/>
  <c r="M472" i="25" s="1"/>
  <c r="L471" i="25"/>
  <c r="K471" i="25"/>
  <c r="J471" i="25"/>
  <c r="I471" i="25"/>
  <c r="H471" i="25"/>
  <c r="N471" i="25" s="1"/>
  <c r="G471" i="25"/>
  <c r="M471" i="25" s="1"/>
  <c r="L470" i="25"/>
  <c r="K470" i="25"/>
  <c r="H470" i="25"/>
  <c r="G470" i="25"/>
  <c r="L469" i="25"/>
  <c r="K469" i="25"/>
  <c r="L468" i="25"/>
  <c r="K468" i="25"/>
  <c r="J468" i="25"/>
  <c r="I468" i="25"/>
  <c r="H468" i="25"/>
  <c r="N468" i="25" s="1"/>
  <c r="G468" i="25"/>
  <c r="M468" i="25" s="1"/>
  <c r="L467" i="25"/>
  <c r="K467" i="25"/>
  <c r="L466" i="25"/>
  <c r="K466" i="25"/>
  <c r="I466" i="25"/>
  <c r="G466" i="25"/>
  <c r="L465" i="25"/>
  <c r="K465" i="25"/>
  <c r="G465" i="25"/>
  <c r="L464" i="25"/>
  <c r="K464" i="25"/>
  <c r="J464" i="25"/>
  <c r="I464" i="25"/>
  <c r="H464" i="25"/>
  <c r="N464" i="25" s="1"/>
  <c r="G464" i="25"/>
  <c r="M464" i="25" s="1"/>
  <c r="L463" i="25"/>
  <c r="K463" i="25"/>
  <c r="J463" i="25"/>
  <c r="I463" i="25"/>
  <c r="H463" i="25"/>
  <c r="N463" i="25" s="1"/>
  <c r="G463" i="25"/>
  <c r="M463" i="25" s="1"/>
  <c r="L462" i="25"/>
  <c r="K462" i="25"/>
  <c r="I462" i="25"/>
  <c r="G462" i="25"/>
  <c r="L461" i="25"/>
  <c r="K461" i="25"/>
  <c r="J461" i="25"/>
  <c r="I461" i="25"/>
  <c r="H461" i="25"/>
  <c r="N461" i="25" s="1"/>
  <c r="G461" i="25"/>
  <c r="M461" i="25" s="1"/>
  <c r="L460" i="25"/>
  <c r="K460" i="25"/>
  <c r="L459" i="25"/>
  <c r="K459" i="25"/>
  <c r="J459" i="25"/>
  <c r="I459" i="25"/>
  <c r="H459" i="25"/>
  <c r="N459" i="25" s="1"/>
  <c r="G459" i="25"/>
  <c r="M459" i="25" s="1"/>
  <c r="L458" i="25"/>
  <c r="K458" i="25"/>
  <c r="I458" i="25"/>
  <c r="G458" i="25"/>
  <c r="L457" i="25"/>
  <c r="K457" i="25"/>
  <c r="J457" i="25"/>
  <c r="I457" i="25"/>
  <c r="H457" i="25"/>
  <c r="N457" i="25" s="1"/>
  <c r="G457" i="25"/>
  <c r="M457" i="25" s="1"/>
  <c r="L456" i="25"/>
  <c r="K456" i="25"/>
  <c r="J456" i="25"/>
  <c r="I456" i="25"/>
  <c r="H456" i="25"/>
  <c r="N456" i="25" s="1"/>
  <c r="G456" i="25"/>
  <c r="M456" i="25" s="1"/>
  <c r="L455" i="25"/>
  <c r="K455" i="25"/>
  <c r="J455" i="25"/>
  <c r="I455" i="25"/>
  <c r="H455" i="25"/>
  <c r="N455" i="25" s="1"/>
  <c r="G455" i="25"/>
  <c r="M455" i="25" s="1"/>
  <c r="L454" i="25"/>
  <c r="K454" i="25"/>
  <c r="J454" i="25"/>
  <c r="H454" i="25"/>
  <c r="L453" i="25"/>
  <c r="K453" i="25"/>
  <c r="J453" i="25"/>
  <c r="I453" i="25"/>
  <c r="H453" i="25"/>
  <c r="N453" i="25" s="1"/>
  <c r="G453" i="25"/>
  <c r="M453" i="25" s="1"/>
  <c r="L452" i="25"/>
  <c r="K452" i="25"/>
  <c r="J452" i="25"/>
  <c r="I452" i="25"/>
  <c r="H452" i="25"/>
  <c r="N452" i="25" s="1"/>
  <c r="G452" i="25"/>
  <c r="M452" i="25" s="1"/>
  <c r="L451" i="25"/>
  <c r="K451" i="25"/>
  <c r="J451" i="25"/>
  <c r="H451" i="25"/>
  <c r="G451" i="25"/>
  <c r="L450" i="25"/>
  <c r="K450" i="25"/>
  <c r="L449" i="25"/>
  <c r="K449" i="25"/>
  <c r="J449" i="25"/>
  <c r="I449" i="25"/>
  <c r="H449" i="25"/>
  <c r="N449" i="25" s="1"/>
  <c r="G449" i="25"/>
  <c r="M449" i="25" s="1"/>
  <c r="L448" i="25"/>
  <c r="K448" i="25"/>
  <c r="J448" i="25"/>
  <c r="I448" i="25"/>
  <c r="H448" i="25"/>
  <c r="N448" i="25" s="1"/>
  <c r="G448" i="25"/>
  <c r="M448" i="25" s="1"/>
  <c r="L447" i="25"/>
  <c r="K447" i="25"/>
  <c r="J447" i="25"/>
  <c r="I447" i="25"/>
  <c r="H447" i="25"/>
  <c r="N447" i="25" s="1"/>
  <c r="G447" i="25"/>
  <c r="M447" i="25" s="1"/>
  <c r="L446" i="25"/>
  <c r="K446" i="25"/>
  <c r="L445" i="25"/>
  <c r="K445" i="25"/>
  <c r="J445" i="25"/>
  <c r="I445" i="25"/>
  <c r="H445" i="25"/>
  <c r="N445" i="25" s="1"/>
  <c r="G445" i="25"/>
  <c r="M445" i="25" s="1"/>
  <c r="L444" i="25"/>
  <c r="K444" i="25"/>
  <c r="J444" i="25"/>
  <c r="I444" i="25"/>
  <c r="H444" i="25"/>
  <c r="N444" i="25" s="1"/>
  <c r="G444" i="25"/>
  <c r="M444" i="25" s="1"/>
  <c r="L443" i="25"/>
  <c r="K443" i="25"/>
  <c r="J443" i="25"/>
  <c r="I443" i="25"/>
  <c r="H443" i="25"/>
  <c r="N443" i="25" s="1"/>
  <c r="G443" i="25"/>
  <c r="M443" i="25" s="1"/>
  <c r="L442" i="25"/>
  <c r="K442" i="25"/>
  <c r="J442" i="25"/>
  <c r="I442" i="25"/>
  <c r="H442" i="25"/>
  <c r="N442" i="25" s="1"/>
  <c r="G442" i="25"/>
  <c r="M442" i="25" s="1"/>
  <c r="L441" i="25"/>
  <c r="K441" i="25"/>
  <c r="J441" i="25"/>
  <c r="I441" i="25"/>
  <c r="G441" i="25"/>
  <c r="L440" i="25"/>
  <c r="K440" i="25"/>
  <c r="J440" i="25"/>
  <c r="I440" i="25"/>
  <c r="H440" i="25"/>
  <c r="G440" i="25"/>
  <c r="M440" i="25" s="1"/>
  <c r="L439" i="25"/>
  <c r="K439" i="25"/>
  <c r="J439" i="25"/>
  <c r="I439" i="25"/>
  <c r="H439" i="25"/>
  <c r="N439" i="25" s="1"/>
  <c r="G439" i="25"/>
  <c r="M439" i="25" s="1"/>
  <c r="L438" i="25"/>
  <c r="K438" i="25"/>
  <c r="J438" i="25"/>
  <c r="I438" i="25"/>
  <c r="H438" i="25"/>
  <c r="G438" i="25"/>
  <c r="M438" i="25" s="1"/>
  <c r="L437" i="25"/>
  <c r="K437" i="25"/>
  <c r="L436" i="25"/>
  <c r="K436" i="25"/>
  <c r="I436" i="25"/>
  <c r="H436" i="25"/>
  <c r="G436" i="25"/>
  <c r="L435" i="25"/>
  <c r="K435" i="25"/>
  <c r="L434" i="25"/>
  <c r="K434" i="25"/>
  <c r="L433" i="25"/>
  <c r="K433" i="25"/>
  <c r="G433" i="25"/>
  <c r="L432" i="25"/>
  <c r="K432" i="25"/>
  <c r="J432" i="25"/>
  <c r="I432" i="25"/>
  <c r="H432" i="25"/>
  <c r="N432" i="25" s="1"/>
  <c r="G432" i="25"/>
  <c r="M432" i="25" s="1"/>
  <c r="L431" i="25"/>
  <c r="K431" i="25"/>
  <c r="M431" i="25" s="1"/>
  <c r="J431" i="25"/>
  <c r="I431" i="25"/>
  <c r="H431" i="25"/>
  <c r="N431" i="25" s="1"/>
  <c r="G431" i="25"/>
  <c r="L430" i="25"/>
  <c r="K430" i="25"/>
  <c r="L429" i="25"/>
  <c r="K429" i="25"/>
  <c r="I429" i="25"/>
  <c r="L428" i="25"/>
  <c r="K428" i="25"/>
  <c r="L427" i="25"/>
  <c r="K427" i="25"/>
  <c r="J427" i="25"/>
  <c r="I427" i="25"/>
  <c r="H427" i="25"/>
  <c r="N427" i="25" s="1"/>
  <c r="G427" i="25"/>
  <c r="M427" i="25" s="1"/>
  <c r="L426" i="25"/>
  <c r="K426" i="25"/>
  <c r="J426" i="25"/>
  <c r="H426" i="25"/>
  <c r="L425" i="25"/>
  <c r="K425" i="25"/>
  <c r="J425" i="25"/>
  <c r="I425" i="25"/>
  <c r="H425" i="25"/>
  <c r="N425" i="25" s="1"/>
  <c r="G425" i="25"/>
  <c r="M425" i="25" s="1"/>
  <c r="L424" i="25"/>
  <c r="K424" i="25"/>
  <c r="G424" i="25"/>
  <c r="L423" i="25"/>
  <c r="K423" i="25"/>
  <c r="L422" i="25"/>
  <c r="K422" i="25"/>
  <c r="L421" i="25"/>
  <c r="K421" i="25"/>
  <c r="J421" i="25"/>
  <c r="I421" i="25"/>
  <c r="H421" i="25"/>
  <c r="N421" i="25" s="1"/>
  <c r="G421" i="25"/>
  <c r="M421" i="25" s="1"/>
  <c r="L420" i="25"/>
  <c r="K420" i="25"/>
  <c r="M420" i="25" s="1"/>
  <c r="J420" i="25"/>
  <c r="I420" i="25"/>
  <c r="H420" i="25"/>
  <c r="N420" i="25" s="1"/>
  <c r="G420" i="25"/>
  <c r="L419" i="25"/>
  <c r="K419" i="25"/>
  <c r="L418" i="25"/>
  <c r="K418" i="25"/>
  <c r="J418" i="25"/>
  <c r="I418" i="25"/>
  <c r="H418" i="25"/>
  <c r="N418" i="25" s="1"/>
  <c r="G418" i="25"/>
  <c r="M418" i="25" s="1"/>
  <c r="L417" i="25"/>
  <c r="K417" i="25"/>
  <c r="J417" i="25"/>
  <c r="I417" i="25"/>
  <c r="H417" i="25"/>
  <c r="N417" i="25" s="1"/>
  <c r="G417" i="25"/>
  <c r="M417" i="25" s="1"/>
  <c r="L416" i="25"/>
  <c r="K416" i="25"/>
  <c r="J416" i="25"/>
  <c r="I416" i="25"/>
  <c r="H416" i="25"/>
  <c r="N416" i="25" s="1"/>
  <c r="G416" i="25"/>
  <c r="M416" i="25" s="1"/>
  <c r="L415" i="25"/>
  <c r="K415" i="25"/>
  <c r="J415" i="25"/>
  <c r="I415" i="25"/>
  <c r="H415" i="25"/>
  <c r="N415" i="25" s="1"/>
  <c r="G415" i="25"/>
  <c r="M415" i="25" s="1"/>
  <c r="L414" i="25"/>
  <c r="K414" i="25"/>
  <c r="H414" i="25"/>
  <c r="G414" i="25"/>
  <c r="L413" i="25"/>
  <c r="K413" i="25"/>
  <c r="J413" i="25"/>
  <c r="I413" i="25"/>
  <c r="H413" i="25"/>
  <c r="N413" i="25" s="1"/>
  <c r="L412" i="25"/>
  <c r="K412" i="25"/>
  <c r="J412" i="25"/>
  <c r="I412" i="25"/>
  <c r="H412" i="25"/>
  <c r="N412" i="25" s="1"/>
  <c r="G412" i="25"/>
  <c r="M412" i="25" s="1"/>
  <c r="L411" i="25"/>
  <c r="K411" i="25"/>
  <c r="J411" i="25"/>
  <c r="I411" i="25"/>
  <c r="H411" i="25"/>
  <c r="N411" i="25" s="1"/>
  <c r="G411" i="25"/>
  <c r="M411" i="25" s="1"/>
  <c r="L410" i="25"/>
  <c r="K410" i="25"/>
  <c r="H410" i="25"/>
  <c r="L409" i="25"/>
  <c r="K409" i="25"/>
  <c r="J409" i="25"/>
  <c r="I409" i="25"/>
  <c r="H409" i="25"/>
  <c r="N409" i="25" s="1"/>
  <c r="G409" i="25"/>
  <c r="M409" i="25" s="1"/>
  <c r="L408" i="25"/>
  <c r="K408" i="25"/>
  <c r="J408" i="25"/>
  <c r="I408" i="25"/>
  <c r="H408" i="25"/>
  <c r="N408" i="25" s="1"/>
  <c r="G408" i="25"/>
  <c r="M408" i="25" s="1"/>
  <c r="L407" i="25"/>
  <c r="K407" i="25"/>
  <c r="J407" i="25"/>
  <c r="I407" i="25"/>
  <c r="H407" i="25"/>
  <c r="N407" i="25" s="1"/>
  <c r="G407" i="25"/>
  <c r="M407" i="25" s="1"/>
  <c r="L406" i="25"/>
  <c r="K406" i="25"/>
  <c r="L405" i="25"/>
  <c r="K405" i="25"/>
  <c r="L404" i="25"/>
  <c r="K404" i="25"/>
  <c r="J404" i="25"/>
  <c r="I404" i="25"/>
  <c r="H404" i="25"/>
  <c r="N404" i="25" s="1"/>
  <c r="G404" i="25"/>
  <c r="M404" i="25" s="1"/>
  <c r="L403" i="25"/>
  <c r="K403" i="25"/>
  <c r="J403" i="25"/>
  <c r="I403" i="25"/>
  <c r="H403" i="25"/>
  <c r="N403" i="25" s="1"/>
  <c r="G403" i="25"/>
  <c r="M403" i="25" s="1"/>
  <c r="L402" i="25"/>
  <c r="K402" i="25"/>
  <c r="J402" i="25"/>
  <c r="H402" i="25"/>
  <c r="L401" i="25"/>
  <c r="K401" i="25"/>
  <c r="J401" i="25"/>
  <c r="H401" i="25"/>
  <c r="G401" i="25"/>
  <c r="L400" i="25"/>
  <c r="K400" i="25"/>
  <c r="J400" i="25"/>
  <c r="I400" i="25"/>
  <c r="H400" i="25"/>
  <c r="N400" i="25" s="1"/>
  <c r="G400" i="25"/>
  <c r="M400" i="25" s="1"/>
  <c r="L399" i="25"/>
  <c r="K399" i="25"/>
  <c r="M399" i="25" s="1"/>
  <c r="J399" i="25"/>
  <c r="I399" i="25"/>
  <c r="H399" i="25"/>
  <c r="N399" i="25" s="1"/>
  <c r="G399" i="25"/>
  <c r="L398" i="25"/>
  <c r="K398" i="25"/>
  <c r="J398" i="25"/>
  <c r="I398" i="25"/>
  <c r="H398" i="25"/>
  <c r="N398" i="25" s="1"/>
  <c r="G398" i="25"/>
  <c r="M398" i="25" s="1"/>
  <c r="L397" i="25"/>
  <c r="K397" i="25"/>
  <c r="J397" i="25"/>
  <c r="I397" i="25"/>
  <c r="H397" i="25"/>
  <c r="N397" i="25" s="1"/>
  <c r="G397" i="25"/>
  <c r="M397" i="25" s="1"/>
  <c r="L396" i="25"/>
  <c r="K396" i="25"/>
  <c r="I396" i="25"/>
  <c r="G396" i="25"/>
  <c r="L395" i="25"/>
  <c r="K395" i="25"/>
  <c r="L394" i="25"/>
  <c r="K394" i="25"/>
  <c r="H394" i="25"/>
  <c r="G394" i="25"/>
  <c r="L393" i="25"/>
  <c r="K393" i="25"/>
  <c r="J393" i="25"/>
  <c r="I393" i="25"/>
  <c r="H393" i="25"/>
  <c r="N393" i="25" s="1"/>
  <c r="G393" i="25"/>
  <c r="M393" i="25" s="1"/>
  <c r="L392" i="25"/>
  <c r="K392" i="25"/>
  <c r="J392" i="25"/>
  <c r="I392" i="25"/>
  <c r="H392" i="25"/>
  <c r="N392" i="25" s="1"/>
  <c r="G392" i="25"/>
  <c r="M392" i="25" s="1"/>
  <c r="L391" i="25"/>
  <c r="K391" i="25"/>
  <c r="L390" i="25"/>
  <c r="K390" i="25"/>
  <c r="J390" i="25"/>
  <c r="I390" i="25"/>
  <c r="H390" i="25"/>
  <c r="N390" i="25" s="1"/>
  <c r="G390" i="25"/>
  <c r="M390" i="25" s="1"/>
  <c r="L389" i="25"/>
  <c r="K389" i="25"/>
  <c r="J389" i="25"/>
  <c r="I389" i="25"/>
  <c r="H389" i="25"/>
  <c r="N389" i="25" s="1"/>
  <c r="G389" i="25"/>
  <c r="M389" i="25" s="1"/>
  <c r="L388" i="25"/>
  <c r="K388" i="25"/>
  <c r="J388" i="25"/>
  <c r="I388" i="25"/>
  <c r="H388" i="25"/>
  <c r="N388" i="25" s="1"/>
  <c r="G388" i="25"/>
  <c r="M388" i="25" s="1"/>
  <c r="L387" i="25"/>
  <c r="K387" i="25"/>
  <c r="J387" i="25"/>
  <c r="H387" i="25"/>
  <c r="L386" i="25"/>
  <c r="K386" i="25"/>
  <c r="L385" i="25"/>
  <c r="K385" i="25"/>
  <c r="J385" i="25"/>
  <c r="I385" i="25"/>
  <c r="H385" i="25"/>
  <c r="N385" i="25" s="1"/>
  <c r="G385" i="25"/>
  <c r="M385" i="25" s="1"/>
  <c r="L384" i="25"/>
  <c r="K384" i="25"/>
  <c r="L383" i="25"/>
  <c r="K383" i="25"/>
  <c r="L382" i="25"/>
  <c r="K382" i="25"/>
  <c r="J382" i="25"/>
  <c r="I382" i="25"/>
  <c r="H382" i="25"/>
  <c r="N382" i="25" s="1"/>
  <c r="G382" i="25"/>
  <c r="M382" i="25" s="1"/>
  <c r="L381" i="25"/>
  <c r="K381" i="25"/>
  <c r="J381" i="25"/>
  <c r="I381" i="25"/>
  <c r="H381" i="25"/>
  <c r="N381" i="25" s="1"/>
  <c r="G381" i="25"/>
  <c r="M381" i="25" s="1"/>
  <c r="L380" i="25"/>
  <c r="K380" i="25"/>
  <c r="G380" i="25"/>
  <c r="L379" i="25"/>
  <c r="K379" i="25"/>
  <c r="J379" i="25"/>
  <c r="I379" i="25"/>
  <c r="H379" i="25"/>
  <c r="N379" i="25" s="1"/>
  <c r="G379" i="25"/>
  <c r="M379" i="25" s="1"/>
  <c r="L378" i="25"/>
  <c r="K378" i="25"/>
  <c r="H378" i="25"/>
  <c r="G378" i="25"/>
  <c r="L377" i="25"/>
  <c r="K377" i="25"/>
  <c r="L376" i="25"/>
  <c r="K376" i="25"/>
  <c r="M376" i="25" s="1"/>
  <c r="J376" i="25"/>
  <c r="I376" i="25"/>
  <c r="H376" i="25"/>
  <c r="N376" i="25" s="1"/>
  <c r="G376" i="25"/>
  <c r="L375" i="25"/>
  <c r="K375" i="25"/>
  <c r="J375" i="25"/>
  <c r="I375" i="25"/>
  <c r="H375" i="25"/>
  <c r="N375" i="25" s="1"/>
  <c r="G375" i="25"/>
  <c r="L374" i="25"/>
  <c r="K374" i="25"/>
  <c r="L373" i="25"/>
  <c r="K373" i="25"/>
  <c r="L372" i="25"/>
  <c r="K372" i="25"/>
  <c r="J372" i="25"/>
  <c r="H372" i="25"/>
  <c r="F371" i="25"/>
  <c r="J578" i="25" s="1"/>
  <c r="E371" i="25"/>
  <c r="I594" i="25" s="1"/>
  <c r="D371" i="25"/>
  <c r="C371" i="25"/>
  <c r="G386" i="25" s="1"/>
  <c r="L363" i="25"/>
  <c r="K363" i="25"/>
  <c r="I363" i="25"/>
  <c r="H363" i="25"/>
  <c r="G363" i="25"/>
  <c r="L362" i="25"/>
  <c r="K362" i="25"/>
  <c r="J362" i="25"/>
  <c r="I362" i="25"/>
  <c r="H362" i="25"/>
  <c r="N362" i="25" s="1"/>
  <c r="G362" i="25"/>
  <c r="M362" i="25" s="1"/>
  <c r="L361" i="25"/>
  <c r="K361" i="25"/>
  <c r="I361" i="25"/>
  <c r="H361" i="25"/>
  <c r="G361" i="25"/>
  <c r="L360" i="25"/>
  <c r="K360" i="25"/>
  <c r="J360" i="25"/>
  <c r="I360" i="25"/>
  <c r="H360" i="25"/>
  <c r="N360" i="25" s="1"/>
  <c r="G360" i="25"/>
  <c r="M360" i="25" s="1"/>
  <c r="L359" i="25"/>
  <c r="K359" i="25"/>
  <c r="J359" i="25"/>
  <c r="I359" i="25"/>
  <c r="H359" i="25"/>
  <c r="N359" i="25" s="1"/>
  <c r="G359" i="25"/>
  <c r="M359" i="25" s="1"/>
  <c r="L358" i="25"/>
  <c r="K358" i="25"/>
  <c r="J358" i="25"/>
  <c r="I358" i="25"/>
  <c r="H358" i="25"/>
  <c r="N358" i="25" s="1"/>
  <c r="G358" i="25"/>
  <c r="M358" i="25" s="1"/>
  <c r="L357" i="25"/>
  <c r="K357" i="25"/>
  <c r="J357" i="25"/>
  <c r="I357" i="25"/>
  <c r="H357" i="25"/>
  <c r="N357" i="25" s="1"/>
  <c r="G357" i="25"/>
  <c r="M357" i="25" s="1"/>
  <c r="L356" i="25"/>
  <c r="K356" i="25"/>
  <c r="J356" i="25"/>
  <c r="I356" i="25"/>
  <c r="H356" i="25"/>
  <c r="N356" i="25" s="1"/>
  <c r="G356" i="25"/>
  <c r="M356" i="25" s="1"/>
  <c r="L355" i="25"/>
  <c r="K355" i="25"/>
  <c r="J355" i="25"/>
  <c r="I355" i="25"/>
  <c r="H355" i="25"/>
  <c r="N355" i="25" s="1"/>
  <c r="G355" i="25"/>
  <c r="M355" i="25" s="1"/>
  <c r="L354" i="25"/>
  <c r="K354" i="25"/>
  <c r="J354" i="25"/>
  <c r="I354" i="25"/>
  <c r="H354" i="25"/>
  <c r="N354" i="25" s="1"/>
  <c r="G354" i="25"/>
  <c r="M354" i="25" s="1"/>
  <c r="L353" i="25"/>
  <c r="K353" i="25"/>
  <c r="M353" i="25" s="1"/>
  <c r="J353" i="25"/>
  <c r="I353" i="25"/>
  <c r="H353" i="25"/>
  <c r="N353" i="25" s="1"/>
  <c r="G353" i="25"/>
  <c r="L352" i="25"/>
  <c r="K352" i="25"/>
  <c r="J352" i="25"/>
  <c r="I352" i="25"/>
  <c r="H352" i="25"/>
  <c r="N352" i="25" s="1"/>
  <c r="G352" i="25"/>
  <c r="M352" i="25" s="1"/>
  <c r="L351" i="25"/>
  <c r="K351" i="25"/>
  <c r="J351" i="25"/>
  <c r="I351" i="25"/>
  <c r="H351" i="25"/>
  <c r="N351" i="25" s="1"/>
  <c r="G351" i="25"/>
  <c r="M351" i="25" s="1"/>
  <c r="L350" i="25"/>
  <c r="K350" i="25"/>
  <c r="J350" i="25"/>
  <c r="I350" i="25"/>
  <c r="H350" i="25"/>
  <c r="N350" i="25" s="1"/>
  <c r="G350" i="25"/>
  <c r="M350" i="25" s="1"/>
  <c r="L349" i="25"/>
  <c r="K349" i="25"/>
  <c r="J349" i="25"/>
  <c r="I349" i="25"/>
  <c r="H349" i="25"/>
  <c r="N349" i="25" s="1"/>
  <c r="G349" i="25"/>
  <c r="M349" i="25" s="1"/>
  <c r="L348" i="25"/>
  <c r="K348" i="25"/>
  <c r="J348" i="25"/>
  <c r="I348" i="25"/>
  <c r="H348" i="25"/>
  <c r="N348" i="25" s="1"/>
  <c r="G348" i="25"/>
  <c r="M348" i="25" s="1"/>
  <c r="L347" i="25"/>
  <c r="K347" i="25"/>
  <c r="J347" i="25"/>
  <c r="I347" i="25"/>
  <c r="H347" i="25"/>
  <c r="N347" i="25" s="1"/>
  <c r="G347" i="25"/>
  <c r="M347" i="25" s="1"/>
  <c r="L346" i="25"/>
  <c r="K346" i="25"/>
  <c r="J346" i="25"/>
  <c r="I346" i="25"/>
  <c r="H346" i="25"/>
  <c r="N346" i="25" s="1"/>
  <c r="G346" i="25"/>
  <c r="M346" i="25" s="1"/>
  <c r="L345" i="25"/>
  <c r="K345" i="25"/>
  <c r="J345" i="25"/>
  <c r="I345" i="25"/>
  <c r="H345" i="25"/>
  <c r="N345" i="25" s="1"/>
  <c r="G345" i="25"/>
  <c r="M345" i="25" s="1"/>
  <c r="L344" i="25"/>
  <c r="K344" i="25"/>
  <c r="J344" i="25"/>
  <c r="I344" i="25"/>
  <c r="H344" i="25"/>
  <c r="N344" i="25" s="1"/>
  <c r="G344" i="25"/>
  <c r="M344" i="25" s="1"/>
  <c r="L343" i="25"/>
  <c r="K343" i="25"/>
  <c r="J343" i="25"/>
  <c r="I343" i="25"/>
  <c r="H343" i="25"/>
  <c r="N343" i="25" s="1"/>
  <c r="G343" i="25"/>
  <c r="M343" i="25" s="1"/>
  <c r="L342" i="25"/>
  <c r="K342" i="25"/>
  <c r="J342" i="25"/>
  <c r="I342" i="25"/>
  <c r="H342" i="25"/>
  <c r="N342" i="25" s="1"/>
  <c r="G342" i="25"/>
  <c r="M342" i="25" s="1"/>
  <c r="L341" i="25"/>
  <c r="K341" i="25"/>
  <c r="J341" i="25"/>
  <c r="I341" i="25"/>
  <c r="H341" i="25"/>
  <c r="N341" i="25" s="1"/>
  <c r="G341" i="25"/>
  <c r="M341" i="25" s="1"/>
  <c r="L340" i="25"/>
  <c r="K340" i="25"/>
  <c r="I340" i="25"/>
  <c r="G340" i="25"/>
  <c r="L339" i="25"/>
  <c r="K339" i="25"/>
  <c r="J339" i="25"/>
  <c r="I339" i="25"/>
  <c r="H339" i="25"/>
  <c r="N339" i="25" s="1"/>
  <c r="G339" i="25"/>
  <c r="M339" i="25" s="1"/>
  <c r="L338" i="25"/>
  <c r="K338" i="25"/>
  <c r="G338" i="25"/>
  <c r="L337" i="25"/>
  <c r="K337" i="25"/>
  <c r="J337" i="25"/>
  <c r="I337" i="25"/>
  <c r="H337" i="25"/>
  <c r="N337" i="25" s="1"/>
  <c r="G337" i="25"/>
  <c r="M337" i="25" s="1"/>
  <c r="L336" i="25"/>
  <c r="K336" i="25"/>
  <c r="I336" i="25"/>
  <c r="G336" i="25"/>
  <c r="L335" i="25"/>
  <c r="K335" i="25"/>
  <c r="J335" i="25"/>
  <c r="I335" i="25"/>
  <c r="H335" i="25"/>
  <c r="N335" i="25" s="1"/>
  <c r="G335" i="25"/>
  <c r="M335" i="25" s="1"/>
  <c r="L334" i="25"/>
  <c r="K334" i="25"/>
  <c r="J334" i="25"/>
  <c r="I334" i="25"/>
  <c r="G334" i="25"/>
  <c r="L333" i="25"/>
  <c r="K333" i="25"/>
  <c r="J333" i="25"/>
  <c r="I333" i="25"/>
  <c r="H333" i="25"/>
  <c r="N333" i="25" s="1"/>
  <c r="G333" i="25"/>
  <c r="M333" i="25" s="1"/>
  <c r="L332" i="25"/>
  <c r="K332" i="25"/>
  <c r="J332" i="25"/>
  <c r="I332" i="25"/>
  <c r="G332" i="25"/>
  <c r="L331" i="25"/>
  <c r="K331" i="25"/>
  <c r="J331" i="25"/>
  <c r="I331" i="25"/>
  <c r="H331" i="25"/>
  <c r="N331" i="25" s="1"/>
  <c r="G331" i="25"/>
  <c r="M331" i="25" s="1"/>
  <c r="L330" i="25"/>
  <c r="K330" i="25"/>
  <c r="J330" i="25"/>
  <c r="I330" i="25"/>
  <c r="H330" i="25"/>
  <c r="N330" i="25" s="1"/>
  <c r="G330" i="25"/>
  <c r="M330" i="25" s="1"/>
  <c r="L329" i="25"/>
  <c r="K329" i="25"/>
  <c r="J329" i="25"/>
  <c r="I329" i="25"/>
  <c r="H329" i="25"/>
  <c r="N329" i="25" s="1"/>
  <c r="G329" i="25"/>
  <c r="M329" i="25" s="1"/>
  <c r="L328" i="25"/>
  <c r="K328" i="25"/>
  <c r="J328" i="25"/>
  <c r="I328" i="25"/>
  <c r="H328" i="25"/>
  <c r="N328" i="25" s="1"/>
  <c r="G328" i="25"/>
  <c r="M328" i="25" s="1"/>
  <c r="L327" i="25"/>
  <c r="K327" i="25"/>
  <c r="L326" i="25"/>
  <c r="K326" i="25"/>
  <c r="J326" i="25"/>
  <c r="I326" i="25"/>
  <c r="H326" i="25"/>
  <c r="N326" i="25" s="1"/>
  <c r="G326" i="25"/>
  <c r="M326" i="25" s="1"/>
  <c r="L325" i="25"/>
  <c r="K325" i="25"/>
  <c r="J325" i="25"/>
  <c r="I325" i="25"/>
  <c r="H325" i="25"/>
  <c r="N325" i="25" s="1"/>
  <c r="G325" i="25"/>
  <c r="M325" i="25" s="1"/>
  <c r="L324" i="25"/>
  <c r="K324" i="25"/>
  <c r="I324" i="25"/>
  <c r="H324" i="25"/>
  <c r="G324" i="25"/>
  <c r="L323" i="25"/>
  <c r="K323" i="25"/>
  <c r="J323" i="25"/>
  <c r="I323" i="25"/>
  <c r="H323" i="25"/>
  <c r="N323" i="25" s="1"/>
  <c r="G323" i="25"/>
  <c r="M323" i="25" s="1"/>
  <c r="L322" i="25"/>
  <c r="K322" i="25"/>
  <c r="J322" i="25"/>
  <c r="I322" i="25"/>
  <c r="H322" i="25"/>
  <c r="N322" i="25" s="1"/>
  <c r="G322" i="25"/>
  <c r="M322" i="25" s="1"/>
  <c r="L321" i="25"/>
  <c r="K321" i="25"/>
  <c r="L320" i="25"/>
  <c r="K320" i="25"/>
  <c r="J320" i="25"/>
  <c r="I320" i="25"/>
  <c r="H320" i="25"/>
  <c r="N320" i="25" s="1"/>
  <c r="G320" i="25"/>
  <c r="M320" i="25" s="1"/>
  <c r="L319" i="25"/>
  <c r="K319" i="25"/>
  <c r="J319" i="25"/>
  <c r="I319" i="25"/>
  <c r="H319" i="25"/>
  <c r="N319" i="25" s="1"/>
  <c r="G319" i="25"/>
  <c r="M319" i="25" s="1"/>
  <c r="L318" i="25"/>
  <c r="K318" i="25"/>
  <c r="J318" i="25"/>
  <c r="H318" i="25"/>
  <c r="L317" i="25"/>
  <c r="K317" i="25"/>
  <c r="J317" i="25"/>
  <c r="I317" i="25"/>
  <c r="H317" i="25"/>
  <c r="N317" i="25" s="1"/>
  <c r="G317" i="25"/>
  <c r="M317" i="25" s="1"/>
  <c r="L316" i="25"/>
  <c r="K316" i="25"/>
  <c r="J316" i="25"/>
  <c r="H316" i="25"/>
  <c r="G316" i="25"/>
  <c r="L315" i="25"/>
  <c r="K315" i="25"/>
  <c r="J315" i="25"/>
  <c r="I315" i="25"/>
  <c r="H315" i="25"/>
  <c r="N315" i="25" s="1"/>
  <c r="G315" i="25"/>
  <c r="M315" i="25" s="1"/>
  <c r="L314" i="25"/>
  <c r="K314" i="25"/>
  <c r="J314" i="25"/>
  <c r="I314" i="25"/>
  <c r="H314" i="25"/>
  <c r="N314" i="25" s="1"/>
  <c r="G314" i="25"/>
  <c r="M314" i="25" s="1"/>
  <c r="L313" i="25"/>
  <c r="K313" i="25"/>
  <c r="J313" i="25"/>
  <c r="I313" i="25"/>
  <c r="H313" i="25"/>
  <c r="N313" i="25" s="1"/>
  <c r="G313" i="25"/>
  <c r="M313" i="25" s="1"/>
  <c r="L312" i="25"/>
  <c r="K312" i="25"/>
  <c r="L311" i="25"/>
  <c r="K311" i="25"/>
  <c r="J311" i="25"/>
  <c r="I311" i="25"/>
  <c r="H311" i="25"/>
  <c r="N311" i="25" s="1"/>
  <c r="G311" i="25"/>
  <c r="M311" i="25" s="1"/>
  <c r="L310" i="25"/>
  <c r="K310" i="25"/>
  <c r="J310" i="25"/>
  <c r="I310" i="25"/>
  <c r="H310" i="25"/>
  <c r="N310" i="25" s="1"/>
  <c r="G310" i="25"/>
  <c r="M310" i="25" s="1"/>
  <c r="L309" i="25"/>
  <c r="K309" i="25"/>
  <c r="J309" i="25"/>
  <c r="I309" i="25"/>
  <c r="H309" i="25"/>
  <c r="N309" i="25" s="1"/>
  <c r="G309" i="25"/>
  <c r="M309" i="25" s="1"/>
  <c r="L308" i="25"/>
  <c r="K308" i="25"/>
  <c r="J308" i="25"/>
  <c r="I308" i="25"/>
  <c r="H308" i="25"/>
  <c r="N308" i="25" s="1"/>
  <c r="G308" i="25"/>
  <c r="M308" i="25" s="1"/>
  <c r="L307" i="25"/>
  <c r="K307" i="25"/>
  <c r="J307" i="25"/>
  <c r="I307" i="25"/>
  <c r="H307" i="25"/>
  <c r="N307" i="25" s="1"/>
  <c r="G307" i="25"/>
  <c r="L306" i="25"/>
  <c r="K306" i="25"/>
  <c r="J306" i="25"/>
  <c r="I306" i="25"/>
  <c r="H306" i="25"/>
  <c r="N306" i="25" s="1"/>
  <c r="G306" i="25"/>
  <c r="M306" i="25" s="1"/>
  <c r="L305" i="25"/>
  <c r="K305" i="25"/>
  <c r="J305" i="25"/>
  <c r="I305" i="25"/>
  <c r="H305" i="25"/>
  <c r="N305" i="25" s="1"/>
  <c r="G305" i="25"/>
  <c r="M305" i="25" s="1"/>
  <c r="L304" i="25"/>
  <c r="K304" i="25"/>
  <c r="J304" i="25"/>
  <c r="I304" i="25"/>
  <c r="H304" i="25"/>
  <c r="N304" i="25" s="1"/>
  <c r="G304" i="25"/>
  <c r="M304" i="25" s="1"/>
  <c r="L303" i="25"/>
  <c r="K303" i="25"/>
  <c r="J303" i="25"/>
  <c r="I303" i="25"/>
  <c r="H303" i="25"/>
  <c r="N303" i="25" s="1"/>
  <c r="G303" i="25"/>
  <c r="L302" i="25"/>
  <c r="K302" i="25"/>
  <c r="J302" i="25"/>
  <c r="I302" i="25"/>
  <c r="H302" i="25"/>
  <c r="N302" i="25" s="1"/>
  <c r="G302" i="25"/>
  <c r="M302" i="25" s="1"/>
  <c r="L301" i="25"/>
  <c r="K301" i="25"/>
  <c r="J301" i="25"/>
  <c r="I301" i="25"/>
  <c r="H301" i="25"/>
  <c r="N301" i="25" s="1"/>
  <c r="G301" i="25"/>
  <c r="L300" i="25"/>
  <c r="K300" i="25"/>
  <c r="I300" i="25"/>
  <c r="G300" i="25"/>
  <c r="L299" i="25"/>
  <c r="K299" i="25"/>
  <c r="J299" i="25"/>
  <c r="I299" i="25"/>
  <c r="H299" i="25"/>
  <c r="N299" i="25" s="1"/>
  <c r="G299" i="25"/>
  <c r="M299" i="25" s="1"/>
  <c r="L298" i="25"/>
  <c r="K298" i="25"/>
  <c r="J298" i="25"/>
  <c r="I298" i="25"/>
  <c r="H298" i="25"/>
  <c r="N298" i="25" s="1"/>
  <c r="G298" i="25"/>
  <c r="L297" i="25"/>
  <c r="K297" i="25"/>
  <c r="J297" i="25"/>
  <c r="I297" i="25"/>
  <c r="H297" i="25"/>
  <c r="N297" i="25" s="1"/>
  <c r="G297" i="25"/>
  <c r="M297" i="25" s="1"/>
  <c r="L296" i="25"/>
  <c r="K296" i="25"/>
  <c r="J296" i="25"/>
  <c r="I296" i="25"/>
  <c r="H296" i="25"/>
  <c r="N296" i="25" s="1"/>
  <c r="G296" i="25"/>
  <c r="M296" i="25" s="1"/>
  <c r="L295" i="25"/>
  <c r="K295" i="25"/>
  <c r="J295" i="25"/>
  <c r="I295" i="25"/>
  <c r="H295" i="25"/>
  <c r="N295" i="25" s="1"/>
  <c r="L294" i="25"/>
  <c r="K294" i="25"/>
  <c r="J294" i="25"/>
  <c r="L293" i="25"/>
  <c r="K293" i="25"/>
  <c r="L292" i="25"/>
  <c r="K292" i="25"/>
  <c r="J292" i="25"/>
  <c r="H292" i="25"/>
  <c r="G292" i="25"/>
  <c r="L291" i="25"/>
  <c r="K291" i="25"/>
  <c r="J291" i="25"/>
  <c r="I291" i="25"/>
  <c r="H291" i="25"/>
  <c r="N291" i="25" s="1"/>
  <c r="G291" i="25"/>
  <c r="M291" i="25" s="1"/>
  <c r="L290" i="25"/>
  <c r="K290" i="25"/>
  <c r="J290" i="25"/>
  <c r="I290" i="25"/>
  <c r="H290" i="25"/>
  <c r="N290" i="25" s="1"/>
  <c r="G290" i="25"/>
  <c r="M290" i="25" s="1"/>
  <c r="L289" i="25"/>
  <c r="K289" i="25"/>
  <c r="J289" i="25"/>
  <c r="I289" i="25"/>
  <c r="H289" i="25"/>
  <c r="G289" i="25"/>
  <c r="M289" i="25" s="1"/>
  <c r="L288" i="25"/>
  <c r="K288" i="25"/>
  <c r="J288" i="25"/>
  <c r="I288" i="25"/>
  <c r="H288" i="25"/>
  <c r="N288" i="25" s="1"/>
  <c r="G288" i="25"/>
  <c r="M288" i="25" s="1"/>
  <c r="L287" i="25"/>
  <c r="K287" i="25"/>
  <c r="J287" i="25"/>
  <c r="I287" i="25"/>
  <c r="H287" i="25"/>
  <c r="G287" i="25"/>
  <c r="M287" i="25" s="1"/>
  <c r="L286" i="25"/>
  <c r="K286" i="25"/>
  <c r="J286" i="25"/>
  <c r="I286" i="25"/>
  <c r="H286" i="25"/>
  <c r="N286" i="25" s="1"/>
  <c r="G286" i="25"/>
  <c r="M286" i="25" s="1"/>
  <c r="L285" i="25"/>
  <c r="K285" i="25"/>
  <c r="J285" i="25"/>
  <c r="I285" i="25"/>
  <c r="H285" i="25"/>
  <c r="N285" i="25" s="1"/>
  <c r="G285" i="25"/>
  <c r="M285" i="25" s="1"/>
  <c r="L284" i="25"/>
  <c r="K284" i="25"/>
  <c r="J284" i="25"/>
  <c r="I284" i="25"/>
  <c r="H284" i="25"/>
  <c r="N284" i="25" s="1"/>
  <c r="G284" i="25"/>
  <c r="M284" i="25" s="1"/>
  <c r="L283" i="25"/>
  <c r="K283" i="25"/>
  <c r="J283" i="25"/>
  <c r="I283" i="25"/>
  <c r="H283" i="25"/>
  <c r="N283" i="25" s="1"/>
  <c r="G283" i="25"/>
  <c r="M283" i="25" s="1"/>
  <c r="L282" i="25"/>
  <c r="K282" i="25"/>
  <c r="J282" i="25"/>
  <c r="I282" i="25"/>
  <c r="H282" i="25"/>
  <c r="N282" i="25" s="1"/>
  <c r="G282" i="25"/>
  <c r="M282" i="25" s="1"/>
  <c r="L281" i="25"/>
  <c r="K281" i="25"/>
  <c r="J281" i="25"/>
  <c r="I281" i="25"/>
  <c r="H281" i="25"/>
  <c r="G281" i="25"/>
  <c r="M281" i="25" s="1"/>
  <c r="L280" i="25"/>
  <c r="K280" i="25"/>
  <c r="J280" i="25"/>
  <c r="I280" i="25"/>
  <c r="H280" i="25"/>
  <c r="N280" i="25" s="1"/>
  <c r="G280" i="25"/>
  <c r="M280" i="25" s="1"/>
  <c r="L279" i="25"/>
  <c r="K279" i="25"/>
  <c r="J279" i="25"/>
  <c r="I279" i="25"/>
  <c r="H279" i="25"/>
  <c r="G279" i="25"/>
  <c r="M279" i="25" s="1"/>
  <c r="L278" i="25"/>
  <c r="K278" i="25"/>
  <c r="M278" i="25" s="1"/>
  <c r="J278" i="25"/>
  <c r="I278" i="25"/>
  <c r="H278" i="25"/>
  <c r="N278" i="25" s="1"/>
  <c r="G278" i="25"/>
  <c r="L277" i="25"/>
  <c r="K277" i="25"/>
  <c r="J277" i="25"/>
  <c r="I277" i="25"/>
  <c r="H277" i="25"/>
  <c r="N277" i="25" s="1"/>
  <c r="G277" i="25"/>
  <c r="M277" i="25" s="1"/>
  <c r="L276" i="25"/>
  <c r="K276" i="25"/>
  <c r="J276" i="25"/>
  <c r="H276" i="25"/>
  <c r="L275" i="25"/>
  <c r="K275" i="25"/>
  <c r="J275" i="25"/>
  <c r="I275" i="25"/>
  <c r="H275" i="25"/>
  <c r="N275" i="25" s="1"/>
  <c r="G275" i="25"/>
  <c r="M275" i="25" s="1"/>
  <c r="L274" i="25"/>
  <c r="K274" i="25"/>
  <c r="J274" i="25"/>
  <c r="I274" i="25"/>
  <c r="H274" i="25"/>
  <c r="G274" i="25"/>
  <c r="M274" i="25" s="1"/>
  <c r="L273" i="25"/>
  <c r="K273" i="25"/>
  <c r="J273" i="25"/>
  <c r="I273" i="25"/>
  <c r="H273" i="25"/>
  <c r="N273" i="25" s="1"/>
  <c r="G273" i="25"/>
  <c r="M273" i="25" s="1"/>
  <c r="L272" i="25"/>
  <c r="K272" i="25"/>
  <c r="J272" i="25"/>
  <c r="I272" i="25"/>
  <c r="H272" i="25"/>
  <c r="G272" i="25"/>
  <c r="M272" i="25" s="1"/>
  <c r="L271" i="25"/>
  <c r="K271" i="25"/>
  <c r="L270" i="25"/>
  <c r="K270" i="25"/>
  <c r="J270" i="25"/>
  <c r="I270" i="25"/>
  <c r="H270" i="25"/>
  <c r="G270" i="25"/>
  <c r="M270" i="25" s="1"/>
  <c r="L269" i="25"/>
  <c r="K269" i="25"/>
  <c r="J269" i="25"/>
  <c r="I269" i="25"/>
  <c r="H269" i="25"/>
  <c r="N269" i="25" s="1"/>
  <c r="G269" i="25"/>
  <c r="M269" i="25" s="1"/>
  <c r="L268" i="25"/>
  <c r="K268" i="25"/>
  <c r="J268" i="25"/>
  <c r="I268" i="25"/>
  <c r="H268" i="25"/>
  <c r="N268" i="25" s="1"/>
  <c r="G268" i="25"/>
  <c r="M268" i="25" s="1"/>
  <c r="L267" i="25"/>
  <c r="K267" i="25"/>
  <c r="I267" i="25"/>
  <c r="H267" i="25"/>
  <c r="G267" i="25"/>
  <c r="L266" i="25"/>
  <c r="K266" i="25"/>
  <c r="J266" i="25"/>
  <c r="I266" i="25"/>
  <c r="H266" i="25"/>
  <c r="N266" i="25" s="1"/>
  <c r="G266" i="25"/>
  <c r="M266" i="25" s="1"/>
  <c r="L265" i="25"/>
  <c r="K265" i="25"/>
  <c r="H265" i="25"/>
  <c r="G265" i="25"/>
  <c r="L264" i="25"/>
  <c r="K264" i="25"/>
  <c r="J264" i="25"/>
  <c r="I264" i="25"/>
  <c r="H264" i="25"/>
  <c r="N264" i="25" s="1"/>
  <c r="G264" i="25"/>
  <c r="M264" i="25" s="1"/>
  <c r="L263" i="25"/>
  <c r="K263" i="25"/>
  <c r="J263" i="25"/>
  <c r="I263" i="25"/>
  <c r="H263" i="25"/>
  <c r="N263" i="25" s="1"/>
  <c r="G263" i="25"/>
  <c r="M263" i="25" s="1"/>
  <c r="L262" i="25"/>
  <c r="K262" i="25"/>
  <c r="J262" i="25"/>
  <c r="I262" i="25"/>
  <c r="H262" i="25"/>
  <c r="N262" i="25" s="1"/>
  <c r="G262" i="25"/>
  <c r="M262" i="25" s="1"/>
  <c r="L261" i="25"/>
  <c r="K261" i="25"/>
  <c r="J261" i="25"/>
  <c r="I261" i="25"/>
  <c r="H261" i="25"/>
  <c r="N261" i="25" s="1"/>
  <c r="G261" i="25"/>
  <c r="L260" i="25"/>
  <c r="K260" i="25"/>
  <c r="J260" i="25"/>
  <c r="I260" i="25"/>
  <c r="H260" i="25"/>
  <c r="N260" i="25" s="1"/>
  <c r="G260" i="25"/>
  <c r="M260" i="25" s="1"/>
  <c r="L259" i="25"/>
  <c r="K259" i="25"/>
  <c r="J259" i="25"/>
  <c r="I259" i="25"/>
  <c r="H259" i="25"/>
  <c r="N259" i="25" s="1"/>
  <c r="G259" i="25"/>
  <c r="L258" i="25"/>
  <c r="K258" i="25"/>
  <c r="I258" i="25"/>
  <c r="L257" i="25"/>
  <c r="K257" i="25"/>
  <c r="J257" i="25"/>
  <c r="I257" i="25"/>
  <c r="H257" i="25"/>
  <c r="N257" i="25" s="1"/>
  <c r="G257" i="25"/>
  <c r="M257" i="25" s="1"/>
  <c r="L256" i="25"/>
  <c r="K256" i="25"/>
  <c r="J256" i="25"/>
  <c r="I256" i="25"/>
  <c r="H256" i="25"/>
  <c r="N256" i="25" s="1"/>
  <c r="G256" i="25"/>
  <c r="M256" i="25" s="1"/>
  <c r="L255" i="25"/>
  <c r="K255" i="25"/>
  <c r="J255" i="25"/>
  <c r="L254" i="25"/>
  <c r="K254" i="25"/>
  <c r="J254" i="25"/>
  <c r="I254" i="25"/>
  <c r="H254" i="25"/>
  <c r="N254" i="25" s="1"/>
  <c r="G254" i="25"/>
  <c r="M254" i="25" s="1"/>
  <c r="L253" i="25"/>
  <c r="K253" i="25"/>
  <c r="J253" i="25"/>
  <c r="I253" i="25"/>
  <c r="H253" i="25"/>
  <c r="N253" i="25" s="1"/>
  <c r="G253" i="25"/>
  <c r="M253" i="25" s="1"/>
  <c r="L252" i="25"/>
  <c r="K252" i="25"/>
  <c r="I252" i="25"/>
  <c r="L251" i="25"/>
  <c r="K251" i="25"/>
  <c r="J251" i="25"/>
  <c r="I251" i="25"/>
  <c r="H251" i="25"/>
  <c r="N251" i="25" s="1"/>
  <c r="G251" i="25"/>
  <c r="M251" i="25" s="1"/>
  <c r="L250" i="25"/>
  <c r="K250" i="25"/>
  <c r="J250" i="25"/>
  <c r="I250" i="25"/>
  <c r="H250" i="25"/>
  <c r="N250" i="25" s="1"/>
  <c r="G250" i="25"/>
  <c r="M250" i="25" s="1"/>
  <c r="L249" i="25"/>
  <c r="K249" i="25"/>
  <c r="J249" i="25"/>
  <c r="I249" i="25"/>
  <c r="H249" i="25"/>
  <c r="N249" i="25" s="1"/>
  <c r="G249" i="25"/>
  <c r="M249" i="25" s="1"/>
  <c r="L248" i="25"/>
  <c r="K248" i="25"/>
  <c r="J248" i="25"/>
  <c r="H248" i="25"/>
  <c r="L247" i="25"/>
  <c r="K247" i="25"/>
  <c r="J247" i="25"/>
  <c r="I247" i="25"/>
  <c r="H247" i="25"/>
  <c r="G247" i="25"/>
  <c r="M247" i="25" s="1"/>
  <c r="L246" i="25"/>
  <c r="K246" i="25"/>
  <c r="J246" i="25"/>
  <c r="I246" i="25"/>
  <c r="H246" i="25"/>
  <c r="N246" i="25" s="1"/>
  <c r="G246" i="25"/>
  <c r="M246" i="25" s="1"/>
  <c r="L245" i="25"/>
  <c r="K245" i="25"/>
  <c r="J245" i="25"/>
  <c r="I245" i="25"/>
  <c r="H245" i="25"/>
  <c r="G245" i="25"/>
  <c r="M245" i="25" s="1"/>
  <c r="L244" i="25"/>
  <c r="K244" i="25"/>
  <c r="J244" i="25"/>
  <c r="I244" i="25"/>
  <c r="H244" i="25"/>
  <c r="N244" i="25" s="1"/>
  <c r="G244" i="25"/>
  <c r="M244" i="25" s="1"/>
  <c r="L243" i="25"/>
  <c r="K243" i="25"/>
  <c r="J243" i="25"/>
  <c r="I243" i="25"/>
  <c r="H243" i="25"/>
  <c r="N243" i="25" s="1"/>
  <c r="G243" i="25"/>
  <c r="M243" i="25" s="1"/>
  <c r="L242" i="25"/>
  <c r="K242" i="25"/>
  <c r="L241" i="25"/>
  <c r="K241" i="25"/>
  <c r="J241" i="25"/>
  <c r="I241" i="25"/>
  <c r="H241" i="25"/>
  <c r="N241" i="25" s="1"/>
  <c r="G241" i="25"/>
  <c r="M241" i="25" s="1"/>
  <c r="L240" i="25"/>
  <c r="K240" i="25"/>
  <c r="J240" i="25"/>
  <c r="I240" i="25"/>
  <c r="H240" i="25"/>
  <c r="N240" i="25" s="1"/>
  <c r="G240" i="25"/>
  <c r="M240" i="25" s="1"/>
  <c r="L239" i="25"/>
  <c r="K239" i="25"/>
  <c r="J239" i="25"/>
  <c r="I239" i="25"/>
  <c r="H239" i="25"/>
  <c r="N239" i="25" s="1"/>
  <c r="G239" i="25"/>
  <c r="M239" i="25" s="1"/>
  <c r="L238" i="25"/>
  <c r="K238" i="25"/>
  <c r="J238" i="25"/>
  <c r="I238" i="25"/>
  <c r="H238" i="25"/>
  <c r="N238" i="25" s="1"/>
  <c r="G238" i="25"/>
  <c r="M238" i="25" s="1"/>
  <c r="L237" i="25"/>
  <c r="K237" i="25"/>
  <c r="J237" i="25"/>
  <c r="I237" i="25"/>
  <c r="H237" i="25"/>
  <c r="N237" i="25" s="1"/>
  <c r="G237" i="25"/>
  <c r="M237" i="25" s="1"/>
  <c r="L236" i="25"/>
  <c r="K236" i="25"/>
  <c r="J236" i="25"/>
  <c r="I236" i="25"/>
  <c r="H236" i="25"/>
  <c r="N236" i="25" s="1"/>
  <c r="G236" i="25"/>
  <c r="M236" i="25" s="1"/>
  <c r="L235" i="25"/>
  <c r="K235" i="25"/>
  <c r="L234" i="25"/>
  <c r="K234" i="25"/>
  <c r="J234" i="25"/>
  <c r="I234" i="25"/>
  <c r="H234" i="25"/>
  <c r="N234" i="25" s="1"/>
  <c r="G234" i="25"/>
  <c r="M234" i="25" s="1"/>
  <c r="L233" i="25"/>
  <c r="K233" i="25"/>
  <c r="M233" i="25" s="1"/>
  <c r="J233" i="25"/>
  <c r="I233" i="25"/>
  <c r="H233" i="25"/>
  <c r="N233" i="25" s="1"/>
  <c r="G233" i="25"/>
  <c r="L232" i="25"/>
  <c r="K232" i="25"/>
  <c r="J232" i="25"/>
  <c r="I232" i="25"/>
  <c r="H232" i="25"/>
  <c r="N232" i="25" s="1"/>
  <c r="G232" i="25"/>
  <c r="M232" i="25" s="1"/>
  <c r="L231" i="25"/>
  <c r="K231" i="25"/>
  <c r="J231" i="25"/>
  <c r="I231" i="25"/>
  <c r="H231" i="25"/>
  <c r="G231" i="25"/>
  <c r="M231" i="25" s="1"/>
  <c r="L230" i="25"/>
  <c r="K230" i="25"/>
  <c r="J230" i="25"/>
  <c r="L229" i="25"/>
  <c r="K229" i="25"/>
  <c r="J229" i="25"/>
  <c r="I229" i="25"/>
  <c r="H229" i="25"/>
  <c r="N229" i="25" s="1"/>
  <c r="G229" i="25"/>
  <c r="M229" i="25" s="1"/>
  <c r="L228" i="25"/>
  <c r="K228" i="25"/>
  <c r="J228" i="25"/>
  <c r="I228" i="25"/>
  <c r="H228" i="25"/>
  <c r="N228" i="25" s="1"/>
  <c r="G228" i="25"/>
  <c r="M228" i="25" s="1"/>
  <c r="L227" i="25"/>
  <c r="K227" i="25"/>
  <c r="I227" i="25"/>
  <c r="G227" i="25"/>
  <c r="L226" i="25"/>
  <c r="K226" i="25"/>
  <c r="L225" i="25"/>
  <c r="K225" i="25"/>
  <c r="J225" i="25"/>
  <c r="I225" i="25"/>
  <c r="H225" i="25"/>
  <c r="N225" i="25" s="1"/>
  <c r="G225" i="25"/>
  <c r="L224" i="25"/>
  <c r="K224" i="25"/>
  <c r="J224" i="25"/>
  <c r="I224" i="25"/>
  <c r="H224" i="25"/>
  <c r="N224" i="25" s="1"/>
  <c r="G224" i="25"/>
  <c r="M224" i="25" s="1"/>
  <c r="L223" i="25"/>
  <c r="K223" i="25"/>
  <c r="J223" i="25"/>
  <c r="I223" i="25"/>
  <c r="L222" i="25"/>
  <c r="K222" i="25"/>
  <c r="J222" i="25"/>
  <c r="I222" i="25"/>
  <c r="H222" i="25"/>
  <c r="N222" i="25" s="1"/>
  <c r="G222" i="25"/>
  <c r="L221" i="25"/>
  <c r="K221" i="25"/>
  <c r="L220" i="25"/>
  <c r="K220" i="25"/>
  <c r="L219" i="25"/>
  <c r="K219" i="25"/>
  <c r="I219" i="25"/>
  <c r="G219" i="25"/>
  <c r="L218" i="25"/>
  <c r="K218" i="25"/>
  <c r="L217" i="25"/>
  <c r="K217" i="25"/>
  <c r="J217" i="25"/>
  <c r="I217" i="25"/>
  <c r="H217" i="25"/>
  <c r="N217" i="25" s="1"/>
  <c r="G217" i="25"/>
  <c r="M217" i="25" s="1"/>
  <c r="L216" i="25"/>
  <c r="K216" i="25"/>
  <c r="L215" i="25"/>
  <c r="K215" i="25"/>
  <c r="L214" i="25"/>
  <c r="K214" i="25"/>
  <c r="J214" i="25"/>
  <c r="I214" i="25"/>
  <c r="H214" i="25"/>
  <c r="N214" i="25" s="1"/>
  <c r="G214" i="25"/>
  <c r="M214" i="25" s="1"/>
  <c r="L213" i="25"/>
  <c r="K213" i="25"/>
  <c r="J213" i="25"/>
  <c r="I213" i="25"/>
  <c r="H213" i="25"/>
  <c r="N213" i="25" s="1"/>
  <c r="G213" i="25"/>
  <c r="L212" i="25"/>
  <c r="K212" i="25"/>
  <c r="J212" i="25"/>
  <c r="I212" i="25"/>
  <c r="H212" i="25"/>
  <c r="N212" i="25" s="1"/>
  <c r="G212" i="25"/>
  <c r="M212" i="25" s="1"/>
  <c r="L211" i="25"/>
  <c r="K211" i="25"/>
  <c r="J211" i="25"/>
  <c r="I211" i="25"/>
  <c r="H211" i="25"/>
  <c r="N211" i="25" s="1"/>
  <c r="G211" i="25"/>
  <c r="M211" i="25" s="1"/>
  <c r="L210" i="25"/>
  <c r="K210" i="25"/>
  <c r="I210" i="25"/>
  <c r="H210" i="25"/>
  <c r="G210" i="25"/>
  <c r="L209" i="25"/>
  <c r="K209" i="25"/>
  <c r="H209" i="25"/>
  <c r="G209" i="25"/>
  <c r="L208" i="25"/>
  <c r="K208" i="25"/>
  <c r="J208" i="25"/>
  <c r="I208" i="25"/>
  <c r="H208" i="25"/>
  <c r="N208" i="25" s="1"/>
  <c r="G208" i="25"/>
  <c r="M208" i="25" s="1"/>
  <c r="L207" i="25"/>
  <c r="K207" i="25"/>
  <c r="I207" i="25"/>
  <c r="G207" i="25"/>
  <c r="L206" i="25"/>
  <c r="K206" i="25"/>
  <c r="J206" i="25"/>
  <c r="I206" i="25"/>
  <c r="H206" i="25"/>
  <c r="N206" i="25" s="1"/>
  <c r="G206" i="25"/>
  <c r="M206" i="25" s="1"/>
  <c r="L205" i="25"/>
  <c r="K205" i="25"/>
  <c r="J205" i="25"/>
  <c r="I205" i="25"/>
  <c r="H205" i="25"/>
  <c r="N205" i="25" s="1"/>
  <c r="G205" i="25"/>
  <c r="M205" i="25" s="1"/>
  <c r="L204" i="25"/>
  <c r="K204" i="25"/>
  <c r="H204" i="25"/>
  <c r="L203" i="25"/>
  <c r="K203" i="25"/>
  <c r="J203" i="25"/>
  <c r="H203" i="25"/>
  <c r="L202" i="25"/>
  <c r="K202" i="25"/>
  <c r="L201" i="25"/>
  <c r="K201" i="25"/>
  <c r="M201" i="25" s="1"/>
  <c r="J201" i="25"/>
  <c r="I201" i="25"/>
  <c r="H201" i="25"/>
  <c r="N201" i="25" s="1"/>
  <c r="G201" i="25"/>
  <c r="L200" i="25"/>
  <c r="K200" i="25"/>
  <c r="J200" i="25"/>
  <c r="I200" i="25"/>
  <c r="H200" i="25"/>
  <c r="N200" i="25" s="1"/>
  <c r="G200" i="25"/>
  <c r="L199" i="25"/>
  <c r="K199" i="25"/>
  <c r="J199" i="25"/>
  <c r="I199" i="25"/>
  <c r="H199" i="25"/>
  <c r="N199" i="25" s="1"/>
  <c r="G199" i="25"/>
  <c r="M199" i="25" s="1"/>
  <c r="L198" i="25"/>
  <c r="K198" i="25"/>
  <c r="J198" i="25"/>
  <c r="I198" i="25"/>
  <c r="H198" i="25"/>
  <c r="N198" i="25" s="1"/>
  <c r="G198" i="25"/>
  <c r="L197" i="25"/>
  <c r="K197" i="25"/>
  <c r="J197" i="25"/>
  <c r="I197" i="25"/>
  <c r="H197" i="25"/>
  <c r="N197" i="25" s="1"/>
  <c r="L196" i="25"/>
  <c r="K196" i="25"/>
  <c r="J196" i="25"/>
  <c r="I196" i="25"/>
  <c r="H196" i="25"/>
  <c r="N196" i="25" s="1"/>
  <c r="G196" i="25"/>
  <c r="M196" i="25" s="1"/>
  <c r="L195" i="25"/>
  <c r="K195" i="25"/>
  <c r="L194" i="25"/>
  <c r="K194" i="25"/>
  <c r="J194" i="25"/>
  <c r="I194" i="25"/>
  <c r="H194" i="25"/>
  <c r="N194" i="25" s="1"/>
  <c r="G194" i="25"/>
  <c r="M194" i="25" s="1"/>
  <c r="L193" i="25"/>
  <c r="K193" i="25"/>
  <c r="I193" i="25"/>
  <c r="G193" i="25"/>
  <c r="L192" i="25"/>
  <c r="K192" i="25"/>
  <c r="J192" i="25"/>
  <c r="I192" i="25"/>
  <c r="H192" i="25"/>
  <c r="G192" i="25"/>
  <c r="M192" i="25" s="1"/>
  <c r="L191" i="25"/>
  <c r="K191" i="25"/>
  <c r="I191" i="25"/>
  <c r="H191" i="25"/>
  <c r="G191" i="25"/>
  <c r="L190" i="25"/>
  <c r="K190" i="25"/>
  <c r="J190" i="25"/>
  <c r="I190" i="25"/>
  <c r="G190" i="25"/>
  <c r="L189" i="25"/>
  <c r="K189" i="25"/>
  <c r="I189" i="25"/>
  <c r="G189" i="25"/>
  <c r="F188" i="25"/>
  <c r="F12" i="25" s="1"/>
  <c r="E188" i="25"/>
  <c r="I327" i="25" s="1"/>
  <c r="D188" i="25"/>
  <c r="H294" i="25" s="1"/>
  <c r="C188" i="25"/>
  <c r="G218" i="25" s="1"/>
  <c r="L180" i="25"/>
  <c r="K180" i="25"/>
  <c r="M180" i="25" s="1"/>
  <c r="J180" i="25"/>
  <c r="I180" i="25"/>
  <c r="H180" i="25"/>
  <c r="N180" i="25" s="1"/>
  <c r="G180" i="25"/>
  <c r="L179" i="25"/>
  <c r="K179" i="25"/>
  <c r="J179" i="25"/>
  <c r="I179" i="25"/>
  <c r="H179" i="25"/>
  <c r="G179" i="25"/>
  <c r="M179" i="25" s="1"/>
  <c r="L178" i="25"/>
  <c r="K178" i="25"/>
  <c r="J178" i="25"/>
  <c r="I178" i="25"/>
  <c r="H178" i="25"/>
  <c r="N178" i="25" s="1"/>
  <c r="G178" i="25"/>
  <c r="M178" i="25" s="1"/>
  <c r="L177" i="25"/>
  <c r="K177" i="25"/>
  <c r="I177" i="25"/>
  <c r="L176" i="25"/>
  <c r="K176" i="25"/>
  <c r="J176" i="25"/>
  <c r="I176" i="25"/>
  <c r="H176" i="25"/>
  <c r="N176" i="25" s="1"/>
  <c r="G176" i="25"/>
  <c r="L175" i="25"/>
  <c r="K175" i="25"/>
  <c r="J175" i="25"/>
  <c r="I175" i="25"/>
  <c r="H175" i="25"/>
  <c r="N175" i="25" s="1"/>
  <c r="G175" i="25"/>
  <c r="M175" i="25" s="1"/>
  <c r="L174" i="25"/>
  <c r="K174" i="25"/>
  <c r="J174" i="25"/>
  <c r="I174" i="25"/>
  <c r="H174" i="25"/>
  <c r="N174" i="25" s="1"/>
  <c r="G174" i="25"/>
  <c r="M174" i="25" s="1"/>
  <c r="L173" i="25"/>
  <c r="K173" i="25"/>
  <c r="J173" i="25"/>
  <c r="I173" i="25"/>
  <c r="H173" i="25"/>
  <c r="N173" i="25" s="1"/>
  <c r="G173" i="25"/>
  <c r="M173" i="25" s="1"/>
  <c r="L172" i="25"/>
  <c r="K172" i="25"/>
  <c r="J172" i="25"/>
  <c r="I172" i="25"/>
  <c r="H172" i="25"/>
  <c r="N172" i="25" s="1"/>
  <c r="G172" i="25"/>
  <c r="L171" i="25"/>
  <c r="K171" i="25"/>
  <c r="J171" i="25"/>
  <c r="I171" i="25"/>
  <c r="H171" i="25"/>
  <c r="G171" i="25"/>
  <c r="M171" i="25" s="1"/>
  <c r="L170" i="25"/>
  <c r="K170" i="25"/>
  <c r="J170" i="25"/>
  <c r="I170" i="25"/>
  <c r="H170" i="25"/>
  <c r="N170" i="25" s="1"/>
  <c r="G170" i="25"/>
  <c r="L169" i="25"/>
  <c r="K169" i="25"/>
  <c r="J169" i="25"/>
  <c r="I169" i="25"/>
  <c r="H169" i="25"/>
  <c r="N169" i="25" s="1"/>
  <c r="G169" i="25"/>
  <c r="M169" i="25" s="1"/>
  <c r="L168" i="25"/>
  <c r="K168" i="25"/>
  <c r="M168" i="25" s="1"/>
  <c r="J168" i="25"/>
  <c r="I168" i="25"/>
  <c r="H168" i="25"/>
  <c r="N168" i="25" s="1"/>
  <c r="G168" i="25"/>
  <c r="L167" i="25"/>
  <c r="K167" i="25"/>
  <c r="J167" i="25"/>
  <c r="I167" i="25"/>
  <c r="H167" i="25"/>
  <c r="N167" i="25" s="1"/>
  <c r="G167" i="25"/>
  <c r="M167" i="25" s="1"/>
  <c r="L166" i="25"/>
  <c r="K166" i="25"/>
  <c r="I166" i="25"/>
  <c r="H166" i="25"/>
  <c r="G166" i="25"/>
  <c r="L165" i="25"/>
  <c r="K165" i="25"/>
  <c r="J165" i="25"/>
  <c r="I165" i="25"/>
  <c r="H165" i="25"/>
  <c r="G165" i="25"/>
  <c r="M165" i="25" s="1"/>
  <c r="L164" i="25"/>
  <c r="K164" i="25"/>
  <c r="J164" i="25"/>
  <c r="I164" i="25"/>
  <c r="H164" i="25"/>
  <c r="N164" i="25" s="1"/>
  <c r="G164" i="25"/>
  <c r="M164" i="25" s="1"/>
  <c r="L163" i="25"/>
  <c r="K163" i="25"/>
  <c r="J163" i="25"/>
  <c r="I163" i="25"/>
  <c r="H163" i="25"/>
  <c r="N163" i="25" s="1"/>
  <c r="G163" i="25"/>
  <c r="M163" i="25" s="1"/>
  <c r="L162" i="25"/>
  <c r="K162" i="25"/>
  <c r="J162" i="25"/>
  <c r="I162" i="25"/>
  <c r="H162" i="25"/>
  <c r="N162" i="25" s="1"/>
  <c r="G162" i="25"/>
  <c r="M162" i="25" s="1"/>
  <c r="L161" i="25"/>
  <c r="K161" i="25"/>
  <c r="J161" i="25"/>
  <c r="I161" i="25"/>
  <c r="H161" i="25"/>
  <c r="N161" i="25" s="1"/>
  <c r="G161" i="25"/>
  <c r="M161" i="25" s="1"/>
  <c r="L160" i="25"/>
  <c r="K160" i="25"/>
  <c r="J160" i="25"/>
  <c r="I160" i="25"/>
  <c r="H160" i="25"/>
  <c r="N160" i="25" s="1"/>
  <c r="G160" i="25"/>
  <c r="L159" i="25"/>
  <c r="K159" i="25"/>
  <c r="J159" i="25"/>
  <c r="I159" i="25"/>
  <c r="H159" i="25"/>
  <c r="G159" i="25"/>
  <c r="M159" i="25" s="1"/>
  <c r="L158" i="25"/>
  <c r="K158" i="25"/>
  <c r="J158" i="25"/>
  <c r="I158" i="25"/>
  <c r="H158" i="25"/>
  <c r="N158" i="25" s="1"/>
  <c r="G158" i="25"/>
  <c r="L157" i="25"/>
  <c r="K157" i="25"/>
  <c r="J157" i="25"/>
  <c r="I157" i="25"/>
  <c r="H157" i="25"/>
  <c r="N157" i="25" s="1"/>
  <c r="G157" i="25"/>
  <c r="M157" i="25" s="1"/>
  <c r="L156" i="25"/>
  <c r="K156" i="25"/>
  <c r="J156" i="25"/>
  <c r="H156" i="25"/>
  <c r="L155" i="25"/>
  <c r="K155" i="25"/>
  <c r="J155" i="25"/>
  <c r="I155" i="25"/>
  <c r="H155" i="25"/>
  <c r="N155" i="25" s="1"/>
  <c r="G155" i="25"/>
  <c r="L154" i="25"/>
  <c r="K154" i="25"/>
  <c r="J154" i="25"/>
  <c r="I154" i="25"/>
  <c r="H154" i="25"/>
  <c r="N154" i="25" s="1"/>
  <c r="G154" i="25"/>
  <c r="M154" i="25" s="1"/>
  <c r="L153" i="25"/>
  <c r="K153" i="25"/>
  <c r="M153" i="25" s="1"/>
  <c r="J153" i="25"/>
  <c r="I153" i="25"/>
  <c r="H153" i="25"/>
  <c r="N153" i="25" s="1"/>
  <c r="G153" i="25"/>
  <c r="L152" i="25"/>
  <c r="K152" i="25"/>
  <c r="H152" i="25"/>
  <c r="L151" i="25"/>
  <c r="K151" i="25"/>
  <c r="J151" i="25"/>
  <c r="I151" i="25"/>
  <c r="H151" i="25"/>
  <c r="N151" i="25" s="1"/>
  <c r="G151" i="25"/>
  <c r="M151" i="25" s="1"/>
  <c r="L150" i="25"/>
  <c r="K150" i="25"/>
  <c r="J150" i="25"/>
  <c r="I150" i="25"/>
  <c r="H150" i="25"/>
  <c r="G150" i="25"/>
  <c r="M150" i="25" s="1"/>
  <c r="L149" i="25"/>
  <c r="K149" i="25"/>
  <c r="M149" i="25" s="1"/>
  <c r="J149" i="25"/>
  <c r="I149" i="25"/>
  <c r="H149" i="25"/>
  <c r="N149" i="25" s="1"/>
  <c r="G149" i="25"/>
  <c r="L148" i="25"/>
  <c r="K148" i="25"/>
  <c r="J148" i="25"/>
  <c r="I148" i="25"/>
  <c r="H148" i="25"/>
  <c r="G148" i="25"/>
  <c r="M148" i="25" s="1"/>
  <c r="L147" i="25"/>
  <c r="K147" i="25"/>
  <c r="J147" i="25"/>
  <c r="I147" i="25"/>
  <c r="H147" i="25"/>
  <c r="N147" i="25" s="1"/>
  <c r="G147" i="25"/>
  <c r="M147" i="25" s="1"/>
  <c r="L146" i="25"/>
  <c r="K146" i="25"/>
  <c r="J146" i="25"/>
  <c r="I146" i="25"/>
  <c r="H146" i="25"/>
  <c r="N146" i="25" s="1"/>
  <c r="G146" i="25"/>
  <c r="M146" i="25" s="1"/>
  <c r="L145" i="25"/>
  <c r="K145" i="25"/>
  <c r="J145" i="25"/>
  <c r="H145" i="25"/>
  <c r="L144" i="25"/>
  <c r="K144" i="25"/>
  <c r="L143" i="25"/>
  <c r="K143" i="25"/>
  <c r="M143" i="25" s="1"/>
  <c r="J143" i="25"/>
  <c r="I143" i="25"/>
  <c r="H143" i="25"/>
  <c r="N143" i="25" s="1"/>
  <c r="G143" i="25"/>
  <c r="L142" i="25"/>
  <c r="K142" i="25"/>
  <c r="I142" i="25"/>
  <c r="H142" i="25"/>
  <c r="G142" i="25"/>
  <c r="L141" i="25"/>
  <c r="K141" i="25"/>
  <c r="L140" i="25"/>
  <c r="K140" i="25"/>
  <c r="J140" i="25"/>
  <c r="I140" i="25"/>
  <c r="H140" i="25"/>
  <c r="N140" i="25" s="1"/>
  <c r="G140" i="25"/>
  <c r="M140" i="25" s="1"/>
  <c r="L139" i="25"/>
  <c r="K139" i="25"/>
  <c r="H139" i="25"/>
  <c r="L138" i="25"/>
  <c r="K138" i="25"/>
  <c r="J138" i="25"/>
  <c r="I138" i="25"/>
  <c r="H138" i="25"/>
  <c r="N138" i="25" s="1"/>
  <c r="G138" i="25"/>
  <c r="M138" i="25" s="1"/>
  <c r="L137" i="25"/>
  <c r="K137" i="25"/>
  <c r="H137" i="25"/>
  <c r="L136" i="25"/>
  <c r="K136" i="25"/>
  <c r="J136" i="25"/>
  <c r="I136" i="25"/>
  <c r="H136" i="25"/>
  <c r="N136" i="25" s="1"/>
  <c r="G136" i="25"/>
  <c r="M136" i="25" s="1"/>
  <c r="L135" i="25"/>
  <c r="K135" i="25"/>
  <c r="J135" i="25"/>
  <c r="I135" i="25"/>
  <c r="H135" i="25"/>
  <c r="N135" i="25" s="1"/>
  <c r="G135" i="25"/>
  <c r="M135" i="25" s="1"/>
  <c r="L134" i="25"/>
  <c r="K134" i="25"/>
  <c r="J134" i="25"/>
  <c r="I134" i="25"/>
  <c r="H134" i="25"/>
  <c r="N134" i="25" s="1"/>
  <c r="G134" i="25"/>
  <c r="M134" i="25" s="1"/>
  <c r="L133" i="25"/>
  <c r="K133" i="25"/>
  <c r="J133" i="25"/>
  <c r="I133" i="25"/>
  <c r="H133" i="25"/>
  <c r="N133" i="25" s="1"/>
  <c r="G133" i="25"/>
  <c r="M133" i="25" s="1"/>
  <c r="L132" i="25"/>
  <c r="K132" i="25"/>
  <c r="J132" i="25"/>
  <c r="I132" i="25"/>
  <c r="H132" i="25"/>
  <c r="N132" i="25" s="1"/>
  <c r="L131" i="25"/>
  <c r="K131" i="25"/>
  <c r="J131" i="25"/>
  <c r="I131" i="25"/>
  <c r="H131" i="25"/>
  <c r="N131" i="25" s="1"/>
  <c r="G131" i="25"/>
  <c r="M131" i="25" s="1"/>
  <c r="L130" i="25"/>
  <c r="K130" i="25"/>
  <c r="J130" i="25"/>
  <c r="I130" i="25"/>
  <c r="H130" i="25"/>
  <c r="N130" i="25" s="1"/>
  <c r="G130" i="25"/>
  <c r="M130" i="25" s="1"/>
  <c r="L129" i="25"/>
  <c r="K129" i="25"/>
  <c r="J129" i="25"/>
  <c r="I129" i="25"/>
  <c r="L128" i="25"/>
  <c r="K128" i="25"/>
  <c r="J128" i="25"/>
  <c r="I128" i="25"/>
  <c r="H128" i="25"/>
  <c r="G128" i="25"/>
  <c r="M128" i="25" s="1"/>
  <c r="L127" i="25"/>
  <c r="K127" i="25"/>
  <c r="L126" i="25"/>
  <c r="K126" i="25"/>
  <c r="I126" i="25"/>
  <c r="G126" i="25"/>
  <c r="L125" i="25"/>
  <c r="K125" i="25"/>
  <c r="J125" i="25"/>
  <c r="I125" i="25"/>
  <c r="H125" i="25"/>
  <c r="G125" i="25"/>
  <c r="M125" i="25" s="1"/>
  <c r="L124" i="25"/>
  <c r="K124" i="25"/>
  <c r="I124" i="25"/>
  <c r="H124" i="25"/>
  <c r="G124" i="25"/>
  <c r="L123" i="25"/>
  <c r="K123" i="25"/>
  <c r="H123" i="25"/>
  <c r="L122" i="25"/>
  <c r="K122" i="25"/>
  <c r="J122" i="25"/>
  <c r="I122" i="25"/>
  <c r="H122" i="25"/>
  <c r="N122" i="25" s="1"/>
  <c r="G122" i="25"/>
  <c r="M122" i="25" s="1"/>
  <c r="L121" i="25"/>
  <c r="K121" i="25"/>
  <c r="J121" i="25"/>
  <c r="I121" i="25"/>
  <c r="H121" i="25"/>
  <c r="G121" i="25"/>
  <c r="M121" i="25" s="1"/>
  <c r="L120" i="25"/>
  <c r="K120" i="25"/>
  <c r="I120" i="25"/>
  <c r="H120" i="25"/>
  <c r="G120" i="25"/>
  <c r="L119" i="25"/>
  <c r="K119" i="25"/>
  <c r="J119" i="25"/>
  <c r="I119" i="25"/>
  <c r="H119" i="25"/>
  <c r="N119" i="25" s="1"/>
  <c r="G119" i="25"/>
  <c r="L118" i="25"/>
  <c r="K118" i="25"/>
  <c r="I118" i="25"/>
  <c r="L117" i="25"/>
  <c r="K117" i="25"/>
  <c r="J117" i="25"/>
  <c r="I117" i="25"/>
  <c r="H117" i="25"/>
  <c r="G117" i="25"/>
  <c r="M117" i="25" s="1"/>
  <c r="L116" i="25"/>
  <c r="K116" i="25"/>
  <c r="L115" i="25"/>
  <c r="K115" i="25"/>
  <c r="J115" i="25"/>
  <c r="I115" i="25"/>
  <c r="G115" i="25"/>
  <c r="L114" i="25"/>
  <c r="K114" i="25"/>
  <c r="J114" i="25"/>
  <c r="I114" i="25"/>
  <c r="H114" i="25"/>
  <c r="N114" i="25" s="1"/>
  <c r="G114" i="25"/>
  <c r="M114" i="25" s="1"/>
  <c r="L113" i="25"/>
  <c r="K113" i="25"/>
  <c r="J113" i="25"/>
  <c r="I113" i="25"/>
  <c r="H113" i="25"/>
  <c r="N113" i="25" s="1"/>
  <c r="G113" i="25"/>
  <c r="M113" i="25" s="1"/>
  <c r="L112" i="25"/>
  <c r="K112" i="25"/>
  <c r="H112" i="25"/>
  <c r="G112" i="25"/>
  <c r="L111" i="25"/>
  <c r="K111" i="25"/>
  <c r="J111" i="25"/>
  <c r="I111" i="25"/>
  <c r="H111" i="25"/>
  <c r="N111" i="25" s="1"/>
  <c r="G111" i="25"/>
  <c r="L110" i="25"/>
  <c r="K110" i="25"/>
  <c r="J110" i="25"/>
  <c r="I110" i="25"/>
  <c r="H110" i="25"/>
  <c r="N110" i="25" s="1"/>
  <c r="G110" i="25"/>
  <c r="M110" i="25" s="1"/>
  <c r="L109" i="25"/>
  <c r="K109" i="25"/>
  <c r="J109" i="25"/>
  <c r="I109" i="25"/>
  <c r="H109" i="25"/>
  <c r="N109" i="25" s="1"/>
  <c r="G109" i="25"/>
  <c r="L108" i="25"/>
  <c r="K108" i="25"/>
  <c r="I108" i="25"/>
  <c r="H108" i="25"/>
  <c r="G108" i="25"/>
  <c r="L107" i="25"/>
  <c r="K107" i="25"/>
  <c r="I107" i="25"/>
  <c r="H107" i="25"/>
  <c r="G107" i="25"/>
  <c r="L106" i="25"/>
  <c r="K106" i="25"/>
  <c r="J106" i="25"/>
  <c r="I106" i="25"/>
  <c r="H106" i="25"/>
  <c r="N106" i="25" s="1"/>
  <c r="G106" i="25"/>
  <c r="M106" i="25" s="1"/>
  <c r="L105" i="25"/>
  <c r="K105" i="25"/>
  <c r="I105" i="25"/>
  <c r="G105" i="25"/>
  <c r="L104" i="25"/>
  <c r="K104" i="25"/>
  <c r="I104" i="25"/>
  <c r="H104" i="25"/>
  <c r="G104" i="25"/>
  <c r="L103" i="25"/>
  <c r="K103" i="25"/>
  <c r="L102" i="25"/>
  <c r="K102" i="25"/>
  <c r="H102" i="25"/>
  <c r="G102" i="25"/>
  <c r="L101" i="25"/>
  <c r="K101" i="25"/>
  <c r="H101" i="25"/>
  <c r="L100" i="25"/>
  <c r="K100" i="25"/>
  <c r="H100" i="25"/>
  <c r="L99" i="25"/>
  <c r="K99" i="25"/>
  <c r="J99" i="25"/>
  <c r="I99" i="25"/>
  <c r="L98" i="25"/>
  <c r="K98" i="25"/>
  <c r="J98" i="25"/>
  <c r="I98" i="25"/>
  <c r="H98" i="25"/>
  <c r="N98" i="25" s="1"/>
  <c r="G98" i="25"/>
  <c r="M98" i="25" s="1"/>
  <c r="L97" i="25"/>
  <c r="K97" i="25"/>
  <c r="J97" i="25"/>
  <c r="I97" i="25"/>
  <c r="H97" i="25"/>
  <c r="N97" i="25" s="1"/>
  <c r="G97" i="25"/>
  <c r="M97" i="25" s="1"/>
  <c r="L96" i="25"/>
  <c r="K96" i="25"/>
  <c r="J96" i="25"/>
  <c r="I96" i="25"/>
  <c r="H96" i="25"/>
  <c r="G96" i="25"/>
  <c r="M96" i="25" s="1"/>
  <c r="L95" i="25"/>
  <c r="K95" i="25"/>
  <c r="J95" i="25"/>
  <c r="I95" i="25"/>
  <c r="H95" i="25"/>
  <c r="N95" i="25" s="1"/>
  <c r="G95" i="25"/>
  <c r="M95" i="25" s="1"/>
  <c r="L94" i="25"/>
  <c r="K94" i="25"/>
  <c r="J94" i="25"/>
  <c r="I94" i="25"/>
  <c r="H94" i="25"/>
  <c r="N94" i="25" s="1"/>
  <c r="G94" i="25"/>
  <c r="M94" i="25" s="1"/>
  <c r="L93" i="25"/>
  <c r="K93" i="25"/>
  <c r="J93" i="25"/>
  <c r="I93" i="25"/>
  <c r="H93" i="25"/>
  <c r="N93" i="25" s="1"/>
  <c r="G93" i="25"/>
  <c r="M93" i="25" s="1"/>
  <c r="L92" i="25"/>
  <c r="K92" i="25"/>
  <c r="J92" i="25"/>
  <c r="I92" i="25"/>
  <c r="H92" i="25"/>
  <c r="N92" i="25" s="1"/>
  <c r="G92" i="25"/>
  <c r="M92" i="25" s="1"/>
  <c r="L91" i="25"/>
  <c r="K91" i="25"/>
  <c r="J91" i="25"/>
  <c r="I91" i="25"/>
  <c r="H91" i="25"/>
  <c r="N91" i="25" s="1"/>
  <c r="G91" i="25"/>
  <c r="M91" i="25" s="1"/>
  <c r="L90" i="25"/>
  <c r="K90" i="25"/>
  <c r="J90" i="25"/>
  <c r="I90" i="25"/>
  <c r="H90" i="25"/>
  <c r="N90" i="25" s="1"/>
  <c r="G90" i="25"/>
  <c r="M90" i="25" s="1"/>
  <c r="L89" i="25"/>
  <c r="K89" i="25"/>
  <c r="J89" i="25"/>
  <c r="I89" i="25"/>
  <c r="H89" i="25"/>
  <c r="N89" i="25" s="1"/>
  <c r="G89" i="25"/>
  <c r="M89" i="25" s="1"/>
  <c r="L88" i="25"/>
  <c r="K88" i="25"/>
  <c r="J88" i="25"/>
  <c r="I88" i="25"/>
  <c r="G88" i="25"/>
  <c r="L87" i="25"/>
  <c r="K87" i="25"/>
  <c r="I87" i="25"/>
  <c r="H87" i="25"/>
  <c r="G87" i="25"/>
  <c r="L86" i="25"/>
  <c r="K86" i="25"/>
  <c r="L85" i="25"/>
  <c r="K85" i="25"/>
  <c r="L84" i="25"/>
  <c r="K84" i="25"/>
  <c r="J84" i="25"/>
  <c r="I84" i="25"/>
  <c r="H84" i="25"/>
  <c r="N84" i="25" s="1"/>
  <c r="G84" i="25"/>
  <c r="M84" i="25" s="1"/>
  <c r="L83" i="25"/>
  <c r="K83" i="25"/>
  <c r="I83" i="25"/>
  <c r="H83" i="25"/>
  <c r="L82" i="25"/>
  <c r="K82" i="25"/>
  <c r="H82" i="25"/>
  <c r="F81" i="25"/>
  <c r="J177" i="25" s="1"/>
  <c r="E81" i="25"/>
  <c r="I156" i="25" s="1"/>
  <c r="D81" i="25"/>
  <c r="H177" i="25" s="1"/>
  <c r="C81" i="25"/>
  <c r="L73" i="25"/>
  <c r="K73" i="25"/>
  <c r="J73" i="25"/>
  <c r="I73" i="25"/>
  <c r="H73" i="25"/>
  <c r="G73" i="25"/>
  <c r="M73" i="25" s="1"/>
  <c r="L72" i="25"/>
  <c r="K72" i="25"/>
  <c r="L71" i="25"/>
  <c r="K71" i="25"/>
  <c r="J71" i="25"/>
  <c r="I71" i="25"/>
  <c r="H71" i="25"/>
  <c r="N71" i="25" s="1"/>
  <c r="G71" i="25"/>
  <c r="M71" i="25" s="1"/>
  <c r="L70" i="25"/>
  <c r="K70" i="25"/>
  <c r="J70" i="25"/>
  <c r="I70" i="25"/>
  <c r="H70" i="25"/>
  <c r="N70" i="25" s="1"/>
  <c r="G70" i="25"/>
  <c r="M70" i="25" s="1"/>
  <c r="L69" i="25"/>
  <c r="K69" i="25"/>
  <c r="J69" i="25"/>
  <c r="I69" i="25"/>
  <c r="H69" i="25"/>
  <c r="G69" i="25"/>
  <c r="M69" i="25" s="1"/>
  <c r="L68" i="25"/>
  <c r="K68" i="25"/>
  <c r="J68" i="25"/>
  <c r="I68" i="25"/>
  <c r="H68" i="25"/>
  <c r="N68" i="25" s="1"/>
  <c r="G68" i="25"/>
  <c r="M68" i="25" s="1"/>
  <c r="L67" i="25"/>
  <c r="K67" i="25"/>
  <c r="J67" i="25"/>
  <c r="I67" i="25"/>
  <c r="H67" i="25"/>
  <c r="G67" i="25"/>
  <c r="M67" i="25" s="1"/>
  <c r="L66" i="25"/>
  <c r="K66" i="25"/>
  <c r="J66" i="25"/>
  <c r="I66" i="25"/>
  <c r="H66" i="25"/>
  <c r="N66" i="25" s="1"/>
  <c r="G66" i="25"/>
  <c r="M66" i="25" s="1"/>
  <c r="L65" i="25"/>
  <c r="K65" i="25"/>
  <c r="J65" i="25"/>
  <c r="I65" i="25"/>
  <c r="G65" i="25"/>
  <c r="L64" i="25"/>
  <c r="K64" i="25"/>
  <c r="J64" i="25"/>
  <c r="I64" i="25"/>
  <c r="H64" i="25"/>
  <c r="N64" i="25" s="1"/>
  <c r="G64" i="25"/>
  <c r="M64" i="25" s="1"/>
  <c r="L63" i="25"/>
  <c r="K63" i="25"/>
  <c r="J63" i="25"/>
  <c r="I63" i="25"/>
  <c r="H63" i="25"/>
  <c r="N63" i="25" s="1"/>
  <c r="G63" i="25"/>
  <c r="L62" i="25"/>
  <c r="K62" i="25"/>
  <c r="J62" i="25"/>
  <c r="I62" i="25"/>
  <c r="H62" i="25"/>
  <c r="N62" i="25" s="1"/>
  <c r="G62" i="25"/>
  <c r="M62" i="25" s="1"/>
  <c r="L61" i="25"/>
  <c r="K61" i="25"/>
  <c r="J61" i="25"/>
  <c r="I61" i="25"/>
  <c r="H61" i="25"/>
  <c r="N61" i="25" s="1"/>
  <c r="G61" i="25"/>
  <c r="L60" i="25"/>
  <c r="K60" i="25"/>
  <c r="J60" i="25"/>
  <c r="I60" i="25"/>
  <c r="H60" i="25"/>
  <c r="N60" i="25" s="1"/>
  <c r="G60" i="25"/>
  <c r="M60" i="25" s="1"/>
  <c r="L59" i="25"/>
  <c r="K59" i="25"/>
  <c r="J59" i="25"/>
  <c r="I59" i="25"/>
  <c r="H59" i="25"/>
  <c r="N59" i="25" s="1"/>
  <c r="G59" i="25"/>
  <c r="L58" i="25"/>
  <c r="K58" i="25"/>
  <c r="J58" i="25"/>
  <c r="I58" i="25"/>
  <c r="H58" i="25"/>
  <c r="N58" i="25" s="1"/>
  <c r="G58" i="25"/>
  <c r="M58" i="25" s="1"/>
  <c r="L57" i="25"/>
  <c r="K57" i="25"/>
  <c r="I57" i="25"/>
  <c r="L56" i="25"/>
  <c r="K56" i="25"/>
  <c r="J56" i="25"/>
  <c r="I56" i="25"/>
  <c r="H56" i="25"/>
  <c r="N56" i="25" s="1"/>
  <c r="G56" i="25"/>
  <c r="M56" i="25" s="1"/>
  <c r="L55" i="25"/>
  <c r="K55" i="25"/>
  <c r="J55" i="25"/>
  <c r="I55" i="25"/>
  <c r="H55" i="25"/>
  <c r="N55" i="25" s="1"/>
  <c r="G55" i="25"/>
  <c r="M55" i="25" s="1"/>
  <c r="L54" i="25"/>
  <c r="K54" i="25"/>
  <c r="J54" i="25"/>
  <c r="I54" i="25"/>
  <c r="H54" i="25"/>
  <c r="N54" i="25" s="1"/>
  <c r="G54" i="25"/>
  <c r="M54" i="25" s="1"/>
  <c r="L53" i="25"/>
  <c r="K53" i="25"/>
  <c r="J53" i="25"/>
  <c r="I53" i="25"/>
  <c r="H53" i="25"/>
  <c r="N53" i="25" s="1"/>
  <c r="L52" i="25"/>
  <c r="K52" i="25"/>
  <c r="J52" i="25"/>
  <c r="I52" i="25"/>
  <c r="G52" i="25"/>
  <c r="L51" i="25"/>
  <c r="K51" i="25"/>
  <c r="J51" i="25"/>
  <c r="I51" i="25"/>
  <c r="H51" i="25"/>
  <c r="N51" i="25" s="1"/>
  <c r="G51" i="25"/>
  <c r="M51" i="25" s="1"/>
  <c r="L50" i="25"/>
  <c r="K50" i="25"/>
  <c r="J50" i="25"/>
  <c r="I50" i="25"/>
  <c r="H50" i="25"/>
  <c r="N50" i="25" s="1"/>
  <c r="G50" i="25"/>
  <c r="M50" i="25" s="1"/>
  <c r="L49" i="25"/>
  <c r="K49" i="25"/>
  <c r="J49" i="25"/>
  <c r="I49" i="25"/>
  <c r="H49" i="25"/>
  <c r="N49" i="25" s="1"/>
  <c r="G49" i="25"/>
  <c r="M49" i="25" s="1"/>
  <c r="L48" i="25"/>
  <c r="K48" i="25"/>
  <c r="J48" i="25"/>
  <c r="I48" i="25"/>
  <c r="H48" i="25"/>
  <c r="G48" i="25"/>
  <c r="M48" i="25" s="1"/>
  <c r="L47" i="25"/>
  <c r="K47" i="25"/>
  <c r="J47" i="25"/>
  <c r="I47" i="25"/>
  <c r="H47" i="25"/>
  <c r="N47" i="25" s="1"/>
  <c r="G47" i="25"/>
  <c r="M47" i="25" s="1"/>
  <c r="L46" i="25"/>
  <c r="K46" i="25"/>
  <c r="J46" i="25"/>
  <c r="I46" i="25"/>
  <c r="H46" i="25"/>
  <c r="G46" i="25"/>
  <c r="M46" i="25" s="1"/>
  <c r="L45" i="25"/>
  <c r="K45" i="25"/>
  <c r="J45" i="25"/>
  <c r="I45" i="25"/>
  <c r="H45" i="25"/>
  <c r="N45" i="25" s="1"/>
  <c r="G45" i="25"/>
  <c r="M45" i="25" s="1"/>
  <c r="L44" i="25"/>
  <c r="K44" i="25"/>
  <c r="J44" i="25"/>
  <c r="I44" i="25"/>
  <c r="H44" i="25"/>
  <c r="N44" i="25" s="1"/>
  <c r="G44" i="25"/>
  <c r="M44" i="25" s="1"/>
  <c r="L43" i="25"/>
  <c r="K43" i="25"/>
  <c r="J43" i="25"/>
  <c r="I43" i="25"/>
  <c r="H43" i="25"/>
  <c r="N43" i="25" s="1"/>
  <c r="G43" i="25"/>
  <c r="M43" i="25" s="1"/>
  <c r="L42" i="25"/>
  <c r="K42" i="25"/>
  <c r="J42" i="25"/>
  <c r="I42" i="25"/>
  <c r="H42" i="25"/>
  <c r="G42" i="25"/>
  <c r="M42" i="25" s="1"/>
  <c r="L41" i="25"/>
  <c r="K41" i="25"/>
  <c r="J41" i="25"/>
  <c r="I41" i="25"/>
  <c r="H41" i="25"/>
  <c r="N41" i="25" s="1"/>
  <c r="G41" i="25"/>
  <c r="M41" i="25" s="1"/>
  <c r="L40" i="25"/>
  <c r="K40" i="25"/>
  <c r="J40" i="25"/>
  <c r="I40" i="25"/>
  <c r="H40" i="25"/>
  <c r="N40" i="25" s="1"/>
  <c r="G40" i="25"/>
  <c r="M40" i="25" s="1"/>
  <c r="L39" i="25"/>
  <c r="K39" i="25"/>
  <c r="J39" i="25"/>
  <c r="I39" i="25"/>
  <c r="H39" i="25"/>
  <c r="N39" i="25" s="1"/>
  <c r="G39" i="25"/>
  <c r="M39" i="25" s="1"/>
  <c r="L38" i="25"/>
  <c r="K38" i="25"/>
  <c r="J38" i="25"/>
  <c r="I38" i="25"/>
  <c r="H38" i="25"/>
  <c r="G38" i="25"/>
  <c r="M38" i="25" s="1"/>
  <c r="L37" i="25"/>
  <c r="K37" i="25"/>
  <c r="J37" i="25"/>
  <c r="I37" i="25"/>
  <c r="H37" i="25"/>
  <c r="N37" i="25" s="1"/>
  <c r="G37" i="25"/>
  <c r="M37" i="25" s="1"/>
  <c r="L36" i="25"/>
  <c r="K36" i="25"/>
  <c r="J36" i="25"/>
  <c r="I36" i="25"/>
  <c r="H36" i="25"/>
  <c r="G36" i="25"/>
  <c r="M36" i="25" s="1"/>
  <c r="L35" i="25"/>
  <c r="K35" i="25"/>
  <c r="J35" i="25"/>
  <c r="I35" i="25"/>
  <c r="H35" i="25"/>
  <c r="N35" i="25" s="1"/>
  <c r="G35" i="25"/>
  <c r="M35" i="25" s="1"/>
  <c r="L34" i="25"/>
  <c r="K34" i="25"/>
  <c r="J34" i="25"/>
  <c r="I34" i="25"/>
  <c r="H34" i="25"/>
  <c r="G34" i="25"/>
  <c r="M34" i="25" s="1"/>
  <c r="L33" i="25"/>
  <c r="K33" i="25"/>
  <c r="L32" i="25"/>
  <c r="K32" i="25"/>
  <c r="J32" i="25"/>
  <c r="I32" i="25"/>
  <c r="H32" i="25"/>
  <c r="N32" i="25" s="1"/>
  <c r="G32" i="25"/>
  <c r="M32" i="25" s="1"/>
  <c r="L31" i="25"/>
  <c r="K31" i="25"/>
  <c r="J31" i="25"/>
  <c r="I31" i="25"/>
  <c r="H31" i="25"/>
  <c r="N31" i="25" s="1"/>
  <c r="G31" i="25"/>
  <c r="M31" i="25" s="1"/>
  <c r="L30" i="25"/>
  <c r="K30" i="25"/>
  <c r="J30" i="25"/>
  <c r="I30" i="25"/>
  <c r="H30" i="25"/>
  <c r="N30" i="25" s="1"/>
  <c r="G30" i="25"/>
  <c r="M30" i="25" s="1"/>
  <c r="L29" i="25"/>
  <c r="K29" i="25"/>
  <c r="J29" i="25"/>
  <c r="I29" i="25"/>
  <c r="H29" i="25"/>
  <c r="N29" i="25" s="1"/>
  <c r="G29" i="25"/>
  <c r="M29" i="25" s="1"/>
  <c r="L28" i="25"/>
  <c r="K28" i="25"/>
  <c r="J28" i="25"/>
  <c r="I28" i="25"/>
  <c r="H28" i="25"/>
  <c r="N28" i="25" s="1"/>
  <c r="G28" i="25"/>
  <c r="M28" i="25" s="1"/>
  <c r="L27" i="25"/>
  <c r="K27" i="25"/>
  <c r="J27" i="25"/>
  <c r="I27" i="25"/>
  <c r="H27" i="25"/>
  <c r="N27" i="25" s="1"/>
  <c r="G27" i="25"/>
  <c r="L26" i="25"/>
  <c r="K26" i="25"/>
  <c r="J26" i="25"/>
  <c r="I26" i="25"/>
  <c r="H26" i="25"/>
  <c r="N26" i="25" s="1"/>
  <c r="G26" i="25"/>
  <c r="M26" i="25" s="1"/>
  <c r="L25" i="25"/>
  <c r="K25" i="25"/>
  <c r="J25" i="25"/>
  <c r="I25" i="25"/>
  <c r="H25" i="25"/>
  <c r="N25" i="25" s="1"/>
  <c r="G25" i="25"/>
  <c r="L24" i="25"/>
  <c r="K24" i="25"/>
  <c r="J24" i="25"/>
  <c r="I24" i="25"/>
  <c r="H24" i="25"/>
  <c r="N24" i="25" s="1"/>
  <c r="G24" i="25"/>
  <c r="M24" i="25" s="1"/>
  <c r="L23" i="25"/>
  <c r="K23" i="25"/>
  <c r="J23" i="25"/>
  <c r="I23" i="25"/>
  <c r="H23" i="25"/>
  <c r="N23" i="25" s="1"/>
  <c r="G23" i="25"/>
  <c r="F22" i="25"/>
  <c r="J72" i="25" s="1"/>
  <c r="E22" i="25"/>
  <c r="I72" i="25" s="1"/>
  <c r="D22" i="25"/>
  <c r="C22" i="25"/>
  <c r="C14" i="25"/>
  <c r="D13" i="25"/>
  <c r="C13" i="25"/>
  <c r="D11" i="25"/>
  <c r="C11" i="25"/>
  <c r="L640" i="24"/>
  <c r="K640" i="24"/>
  <c r="L639" i="24"/>
  <c r="K639" i="24"/>
  <c r="L638" i="24"/>
  <c r="K638" i="24"/>
  <c r="J638" i="24"/>
  <c r="I638" i="24"/>
  <c r="H638" i="24"/>
  <c r="G638" i="24"/>
  <c r="M638" i="24" s="1"/>
  <c r="L637" i="24"/>
  <c r="K637" i="24"/>
  <c r="L636" i="24"/>
  <c r="K636" i="24"/>
  <c r="I636" i="24"/>
  <c r="G636" i="24"/>
  <c r="L635" i="24"/>
  <c r="K635" i="24"/>
  <c r="J635" i="24"/>
  <c r="I635" i="24"/>
  <c r="H635" i="24"/>
  <c r="G635" i="24"/>
  <c r="M635" i="24" s="1"/>
  <c r="L634" i="24"/>
  <c r="K634" i="24"/>
  <c r="J634" i="24"/>
  <c r="I634" i="24"/>
  <c r="H634" i="24"/>
  <c r="N634" i="24" s="1"/>
  <c r="G634" i="24"/>
  <c r="M634" i="24" s="1"/>
  <c r="L633" i="24"/>
  <c r="K633" i="24"/>
  <c r="L632" i="24"/>
  <c r="K632" i="24"/>
  <c r="I632" i="24"/>
  <c r="G632" i="24"/>
  <c r="L631" i="24"/>
  <c r="K631" i="24"/>
  <c r="L630" i="24"/>
  <c r="K630" i="24"/>
  <c r="L629" i="24"/>
  <c r="K629" i="24"/>
  <c r="G629" i="24"/>
  <c r="L628" i="24"/>
  <c r="K628" i="24"/>
  <c r="L627" i="24"/>
  <c r="K627" i="24"/>
  <c r="I627" i="24"/>
  <c r="G627" i="24"/>
  <c r="L626" i="24"/>
  <c r="K626" i="24"/>
  <c r="L625" i="24"/>
  <c r="K625" i="24"/>
  <c r="J625" i="24"/>
  <c r="I625" i="24"/>
  <c r="L624" i="24"/>
  <c r="K624" i="24"/>
  <c r="I624" i="24"/>
  <c r="L623" i="24"/>
  <c r="K623" i="24"/>
  <c r="J623" i="24"/>
  <c r="H623" i="24"/>
  <c r="L622" i="24"/>
  <c r="K622" i="24"/>
  <c r="I622" i="24"/>
  <c r="G622" i="24"/>
  <c r="L621" i="24"/>
  <c r="K621" i="24"/>
  <c r="L620" i="24"/>
  <c r="K620" i="24"/>
  <c r="J620" i="24"/>
  <c r="H620" i="24"/>
  <c r="L619" i="24"/>
  <c r="K619" i="24"/>
  <c r="G619" i="24"/>
  <c r="L618" i="24"/>
  <c r="K618" i="24"/>
  <c r="J618" i="24"/>
  <c r="I618" i="24"/>
  <c r="H618" i="24"/>
  <c r="N618" i="24" s="1"/>
  <c r="G618" i="24"/>
  <c r="M618" i="24" s="1"/>
  <c r="L617" i="24"/>
  <c r="K617" i="24"/>
  <c r="L616" i="24"/>
  <c r="K616" i="24"/>
  <c r="L615" i="24"/>
  <c r="K615" i="24"/>
  <c r="L614" i="24"/>
  <c r="K614" i="24"/>
  <c r="L613" i="24"/>
  <c r="K613" i="24"/>
  <c r="F612" i="24"/>
  <c r="J640" i="24" s="1"/>
  <c r="E612" i="24"/>
  <c r="I640" i="24" s="1"/>
  <c r="D612" i="24"/>
  <c r="C612" i="24"/>
  <c r="G637" i="24" s="1"/>
  <c r="L604" i="24"/>
  <c r="K604" i="24"/>
  <c r="J604" i="24"/>
  <c r="I604" i="24"/>
  <c r="H604" i="24"/>
  <c r="N604" i="24" s="1"/>
  <c r="G604" i="24"/>
  <c r="M604" i="24" s="1"/>
  <c r="L603" i="24"/>
  <c r="K603" i="24"/>
  <c r="J603" i="24"/>
  <c r="I603" i="24"/>
  <c r="H603" i="24"/>
  <c r="G603" i="24"/>
  <c r="L602" i="24"/>
  <c r="K602" i="24"/>
  <c r="J602" i="24"/>
  <c r="H602" i="24"/>
  <c r="G602" i="24"/>
  <c r="L601" i="24"/>
  <c r="K601" i="24"/>
  <c r="J601" i="24"/>
  <c r="I601" i="24"/>
  <c r="H601" i="24"/>
  <c r="N601" i="24" s="1"/>
  <c r="G601" i="24"/>
  <c r="M601" i="24" s="1"/>
  <c r="L600" i="24"/>
  <c r="K600" i="24"/>
  <c r="I600" i="24"/>
  <c r="G600" i="24"/>
  <c r="L599" i="24"/>
  <c r="K599" i="24"/>
  <c r="J599" i="24"/>
  <c r="I599" i="24"/>
  <c r="G599" i="24"/>
  <c r="L598" i="24"/>
  <c r="K598" i="24"/>
  <c r="I598" i="24"/>
  <c r="G598" i="24"/>
  <c r="L597" i="24"/>
  <c r="K597" i="24"/>
  <c r="L596" i="24"/>
  <c r="K596" i="24"/>
  <c r="J596" i="24"/>
  <c r="I596" i="24"/>
  <c r="H596" i="24"/>
  <c r="G596" i="24"/>
  <c r="M596" i="24" s="1"/>
  <c r="L595" i="24"/>
  <c r="K595" i="24"/>
  <c r="J595" i="24"/>
  <c r="I595" i="24"/>
  <c r="H595" i="24"/>
  <c r="N595" i="24" s="1"/>
  <c r="G595" i="24"/>
  <c r="M595" i="24" s="1"/>
  <c r="L594" i="24"/>
  <c r="K594" i="24"/>
  <c r="J594" i="24"/>
  <c r="I594" i="24"/>
  <c r="H594" i="24"/>
  <c r="G594" i="24"/>
  <c r="M594" i="24" s="1"/>
  <c r="L593" i="24"/>
  <c r="K593" i="24"/>
  <c r="J593" i="24"/>
  <c r="I593" i="24"/>
  <c r="H593" i="24"/>
  <c r="N593" i="24" s="1"/>
  <c r="G593" i="24"/>
  <c r="M593" i="24" s="1"/>
  <c r="L592" i="24"/>
  <c r="K592" i="24"/>
  <c r="J592" i="24"/>
  <c r="I592" i="24"/>
  <c r="H592" i="24"/>
  <c r="G592" i="24"/>
  <c r="L591" i="24"/>
  <c r="K591" i="24"/>
  <c r="I591" i="24"/>
  <c r="G591" i="24"/>
  <c r="L590" i="24"/>
  <c r="K590" i="24"/>
  <c r="L589" i="24"/>
  <c r="K589" i="24"/>
  <c r="I589" i="24"/>
  <c r="G589" i="24"/>
  <c r="L588" i="24"/>
  <c r="K588" i="24"/>
  <c r="G588" i="24"/>
  <c r="L587" i="24"/>
  <c r="K587" i="24"/>
  <c r="J587" i="24"/>
  <c r="I587" i="24"/>
  <c r="H587" i="24"/>
  <c r="G587" i="24"/>
  <c r="M587" i="24" s="1"/>
  <c r="L586" i="24"/>
  <c r="K586" i="24"/>
  <c r="J586" i="24"/>
  <c r="I586" i="24"/>
  <c r="H586" i="24"/>
  <c r="N586" i="24" s="1"/>
  <c r="G586" i="24"/>
  <c r="M586" i="24" s="1"/>
  <c r="L585" i="24"/>
  <c r="K585" i="24"/>
  <c r="I585" i="24"/>
  <c r="G585" i="24"/>
  <c r="L584" i="24"/>
  <c r="K584" i="24"/>
  <c r="J584" i="24"/>
  <c r="I584" i="24"/>
  <c r="H584" i="24"/>
  <c r="N584" i="24" s="1"/>
  <c r="G584" i="24"/>
  <c r="L583" i="24"/>
  <c r="K583" i="24"/>
  <c r="I583" i="24"/>
  <c r="G583" i="24"/>
  <c r="L582" i="24"/>
  <c r="K582" i="24"/>
  <c r="J582" i="24"/>
  <c r="I582" i="24"/>
  <c r="H582" i="24"/>
  <c r="N582" i="24" s="1"/>
  <c r="G582" i="24"/>
  <c r="M582" i="24" s="1"/>
  <c r="L581" i="24"/>
  <c r="K581" i="24"/>
  <c r="I581" i="24"/>
  <c r="G581" i="24"/>
  <c r="L580" i="24"/>
  <c r="K580" i="24"/>
  <c r="I580" i="24"/>
  <c r="G580" i="24"/>
  <c r="L579" i="24"/>
  <c r="K579" i="24"/>
  <c r="J579" i="24"/>
  <c r="I579" i="24"/>
  <c r="H579" i="24"/>
  <c r="N579" i="24" s="1"/>
  <c r="G579" i="24"/>
  <c r="M579" i="24" s="1"/>
  <c r="L578" i="24"/>
  <c r="K578" i="24"/>
  <c r="J578" i="24"/>
  <c r="I578" i="24"/>
  <c r="G578" i="24"/>
  <c r="L577" i="24"/>
  <c r="K577" i="24"/>
  <c r="I577" i="24"/>
  <c r="G577" i="24"/>
  <c r="L576" i="24"/>
  <c r="K576" i="24"/>
  <c r="J576" i="24"/>
  <c r="I576" i="24"/>
  <c r="H576" i="24"/>
  <c r="N576" i="24" s="1"/>
  <c r="G576" i="24"/>
  <c r="L575" i="24"/>
  <c r="K575" i="24"/>
  <c r="J575" i="24"/>
  <c r="I575" i="24"/>
  <c r="H575" i="24"/>
  <c r="G575" i="24"/>
  <c r="M575" i="24" s="1"/>
  <c r="L574" i="24"/>
  <c r="K574" i="24"/>
  <c r="J574" i="24"/>
  <c r="I574" i="24"/>
  <c r="H574" i="24"/>
  <c r="N574" i="24" s="1"/>
  <c r="G574" i="24"/>
  <c r="L573" i="24"/>
  <c r="K573" i="24"/>
  <c r="J573" i="24"/>
  <c r="I573" i="24"/>
  <c r="H573" i="24"/>
  <c r="N573" i="24" s="1"/>
  <c r="G573" i="24"/>
  <c r="M573" i="24" s="1"/>
  <c r="L572" i="24"/>
  <c r="K572" i="24"/>
  <c r="I572" i="24"/>
  <c r="L571" i="24"/>
  <c r="K571" i="24"/>
  <c r="J571" i="24"/>
  <c r="I571" i="24"/>
  <c r="H571" i="24"/>
  <c r="N571" i="24" s="1"/>
  <c r="G571" i="24"/>
  <c r="M571" i="24" s="1"/>
  <c r="L570" i="24"/>
  <c r="K570" i="24"/>
  <c r="H570" i="24"/>
  <c r="G570" i="24"/>
  <c r="L569" i="24"/>
  <c r="K569" i="24"/>
  <c r="J569" i="24"/>
  <c r="I569" i="24"/>
  <c r="H569" i="24"/>
  <c r="N569" i="24" s="1"/>
  <c r="G569" i="24"/>
  <c r="M569" i="24" s="1"/>
  <c r="L568" i="24"/>
  <c r="K568" i="24"/>
  <c r="G568" i="24"/>
  <c r="L567" i="24"/>
  <c r="K567" i="24"/>
  <c r="I567" i="24"/>
  <c r="G567" i="24"/>
  <c r="L566" i="24"/>
  <c r="K566" i="24"/>
  <c r="I566" i="24"/>
  <c r="G566" i="24"/>
  <c r="L565" i="24"/>
  <c r="K565" i="24"/>
  <c r="J565" i="24"/>
  <c r="I565" i="24"/>
  <c r="G565" i="24"/>
  <c r="L564" i="24"/>
  <c r="K564" i="24"/>
  <c r="L563" i="24"/>
  <c r="K563" i="24"/>
  <c r="J563" i="24"/>
  <c r="H563" i="24"/>
  <c r="L562" i="24"/>
  <c r="K562" i="24"/>
  <c r="J562" i="24"/>
  <c r="I562" i="24"/>
  <c r="H562" i="24"/>
  <c r="N562" i="24" s="1"/>
  <c r="G562" i="24"/>
  <c r="M562" i="24" s="1"/>
  <c r="L561" i="24"/>
  <c r="K561" i="24"/>
  <c r="I561" i="24"/>
  <c r="G561" i="24"/>
  <c r="L560" i="24"/>
  <c r="K560" i="24"/>
  <c r="J560" i="24"/>
  <c r="I560" i="24"/>
  <c r="H560" i="24"/>
  <c r="N560" i="24" s="1"/>
  <c r="G560" i="24"/>
  <c r="M560" i="24" s="1"/>
  <c r="L559" i="24"/>
  <c r="K559" i="24"/>
  <c r="J559" i="24"/>
  <c r="I559" i="24"/>
  <c r="H559" i="24"/>
  <c r="G559" i="24"/>
  <c r="M559" i="24" s="1"/>
  <c r="L558" i="24"/>
  <c r="K558" i="24"/>
  <c r="J558" i="24"/>
  <c r="I558" i="24"/>
  <c r="H558" i="24"/>
  <c r="G558" i="24"/>
  <c r="M558" i="24" s="1"/>
  <c r="L557" i="24"/>
  <c r="K557" i="24"/>
  <c r="J557" i="24"/>
  <c r="I557" i="24"/>
  <c r="H557" i="24"/>
  <c r="N557" i="24" s="1"/>
  <c r="G557" i="24"/>
  <c r="M557" i="24" s="1"/>
  <c r="L556" i="24"/>
  <c r="K556" i="24"/>
  <c r="J556" i="24"/>
  <c r="I556" i="24"/>
  <c r="H556" i="24"/>
  <c r="G556" i="24"/>
  <c r="M556" i="24" s="1"/>
  <c r="L555" i="24"/>
  <c r="K555" i="24"/>
  <c r="J555" i="24"/>
  <c r="I555" i="24"/>
  <c r="H555" i="24"/>
  <c r="N555" i="24" s="1"/>
  <c r="G555" i="24"/>
  <c r="M555" i="24" s="1"/>
  <c r="L554" i="24"/>
  <c r="K554" i="24"/>
  <c r="J554" i="24"/>
  <c r="I554" i="24"/>
  <c r="H554" i="24"/>
  <c r="G554" i="24"/>
  <c r="M554" i="24" s="1"/>
  <c r="L553" i="24"/>
  <c r="K553" i="24"/>
  <c r="I553" i="24"/>
  <c r="G553" i="24"/>
  <c r="L552" i="24"/>
  <c r="K552" i="24"/>
  <c r="J552" i="24"/>
  <c r="I552" i="24"/>
  <c r="H552" i="24"/>
  <c r="N552" i="24" s="1"/>
  <c r="G552" i="24"/>
  <c r="M552" i="24" s="1"/>
  <c r="L551" i="24"/>
  <c r="K551" i="24"/>
  <c r="J551" i="24"/>
  <c r="I551" i="24"/>
  <c r="H551" i="24"/>
  <c r="G551" i="24"/>
  <c r="M551" i="24" s="1"/>
  <c r="L550" i="24"/>
  <c r="K550" i="24"/>
  <c r="J550" i="24"/>
  <c r="I550" i="24"/>
  <c r="H550" i="24"/>
  <c r="N550" i="24" s="1"/>
  <c r="G550" i="24"/>
  <c r="M550" i="24" s="1"/>
  <c r="L549" i="24"/>
  <c r="K549" i="24"/>
  <c r="I549" i="24"/>
  <c r="H549" i="24"/>
  <c r="G549" i="24"/>
  <c r="L548" i="24"/>
  <c r="K548" i="24"/>
  <c r="J548" i="24"/>
  <c r="I548" i="24"/>
  <c r="H548" i="24"/>
  <c r="N548" i="24" s="1"/>
  <c r="G548" i="24"/>
  <c r="M548" i="24" s="1"/>
  <c r="L547" i="24"/>
  <c r="K547" i="24"/>
  <c r="J547" i="24"/>
  <c r="I547" i="24"/>
  <c r="H547" i="24"/>
  <c r="G547" i="24"/>
  <c r="M547" i="24" s="1"/>
  <c r="L546" i="24"/>
  <c r="K546" i="24"/>
  <c r="J546" i="24"/>
  <c r="I546" i="24"/>
  <c r="H546" i="24"/>
  <c r="N546" i="24" s="1"/>
  <c r="G546" i="24"/>
  <c r="M546" i="24" s="1"/>
  <c r="L545" i="24"/>
  <c r="K545" i="24"/>
  <c r="I545" i="24"/>
  <c r="H545" i="24"/>
  <c r="G545" i="24"/>
  <c r="L544" i="24"/>
  <c r="K544" i="24"/>
  <c r="G544" i="24"/>
  <c r="L543" i="24"/>
  <c r="K543" i="24"/>
  <c r="J543" i="24"/>
  <c r="I543" i="24"/>
  <c r="H543" i="24"/>
  <c r="G543" i="24"/>
  <c r="M543" i="24" s="1"/>
  <c r="L542" i="24"/>
  <c r="K542" i="24"/>
  <c r="H542" i="24"/>
  <c r="G542" i="24"/>
  <c r="L541" i="24"/>
  <c r="K541" i="24"/>
  <c r="L540" i="24"/>
  <c r="K540" i="24"/>
  <c r="L539" i="24"/>
  <c r="K539" i="24"/>
  <c r="L538" i="24"/>
  <c r="K538" i="24"/>
  <c r="J538" i="24"/>
  <c r="H538" i="24"/>
  <c r="L537" i="24"/>
  <c r="K537" i="24"/>
  <c r="J537" i="24"/>
  <c r="L536" i="24"/>
  <c r="K536" i="24"/>
  <c r="J536" i="24"/>
  <c r="I536" i="24"/>
  <c r="H536" i="24"/>
  <c r="G536" i="24"/>
  <c r="M536" i="24" s="1"/>
  <c r="L535" i="24"/>
  <c r="K535" i="24"/>
  <c r="J535" i="24"/>
  <c r="H535" i="24"/>
  <c r="G535" i="24"/>
  <c r="L534" i="24"/>
  <c r="K534" i="24"/>
  <c r="J534" i="24"/>
  <c r="I534" i="24"/>
  <c r="H534" i="24"/>
  <c r="G534" i="24"/>
  <c r="L533" i="24"/>
  <c r="K533" i="24"/>
  <c r="J533" i="24"/>
  <c r="I533" i="24"/>
  <c r="H533" i="24"/>
  <c r="N533" i="24" s="1"/>
  <c r="G533" i="24"/>
  <c r="M533" i="24" s="1"/>
  <c r="L532" i="24"/>
  <c r="K532" i="24"/>
  <c r="J532" i="24"/>
  <c r="I532" i="24"/>
  <c r="H532" i="24"/>
  <c r="G532" i="24"/>
  <c r="L531" i="24"/>
  <c r="K531" i="24"/>
  <c r="J531" i="24"/>
  <c r="I531" i="24"/>
  <c r="H531" i="24"/>
  <c r="N531" i="24" s="1"/>
  <c r="G531" i="24"/>
  <c r="M531" i="24" s="1"/>
  <c r="L530" i="24"/>
  <c r="K530" i="24"/>
  <c r="J530" i="24"/>
  <c r="I530" i="24"/>
  <c r="H530" i="24"/>
  <c r="G530" i="24"/>
  <c r="M530" i="24" s="1"/>
  <c r="L529" i="24"/>
  <c r="K529" i="24"/>
  <c r="J529" i="24"/>
  <c r="I529" i="24"/>
  <c r="H529" i="24"/>
  <c r="N529" i="24" s="1"/>
  <c r="G529" i="24"/>
  <c r="M529" i="24" s="1"/>
  <c r="L528" i="24"/>
  <c r="K528" i="24"/>
  <c r="I528" i="24"/>
  <c r="H528" i="24"/>
  <c r="G528" i="24"/>
  <c r="L527" i="24"/>
  <c r="K527" i="24"/>
  <c r="J527" i="24"/>
  <c r="I527" i="24"/>
  <c r="H527" i="24"/>
  <c r="G527" i="24"/>
  <c r="M527" i="24" s="1"/>
  <c r="L526" i="24"/>
  <c r="K526" i="24"/>
  <c r="I526" i="24"/>
  <c r="G526" i="24"/>
  <c r="L525" i="24"/>
  <c r="K525" i="24"/>
  <c r="I525" i="24"/>
  <c r="L524" i="24"/>
  <c r="K524" i="24"/>
  <c r="J524" i="24"/>
  <c r="I524" i="24"/>
  <c r="G524" i="24"/>
  <c r="L523" i="24"/>
  <c r="K523" i="24"/>
  <c r="G523" i="24"/>
  <c r="L522" i="24"/>
  <c r="K522" i="24"/>
  <c r="J522" i="24"/>
  <c r="I522" i="24"/>
  <c r="H522" i="24"/>
  <c r="N522" i="24" s="1"/>
  <c r="G522" i="24"/>
  <c r="M522" i="24" s="1"/>
  <c r="L521" i="24"/>
  <c r="K521" i="24"/>
  <c r="J521" i="24"/>
  <c r="I521" i="24"/>
  <c r="H521" i="24"/>
  <c r="G521" i="24"/>
  <c r="M521" i="24" s="1"/>
  <c r="L520" i="24"/>
  <c r="K520" i="24"/>
  <c r="G520" i="24"/>
  <c r="L519" i="24"/>
  <c r="K519" i="24"/>
  <c r="J519" i="24"/>
  <c r="I519" i="24"/>
  <c r="H519" i="24"/>
  <c r="N519" i="24" s="1"/>
  <c r="G519" i="24"/>
  <c r="M519" i="24" s="1"/>
  <c r="L518" i="24"/>
  <c r="K518" i="24"/>
  <c r="G518" i="24"/>
  <c r="L517" i="24"/>
  <c r="K517" i="24"/>
  <c r="I517" i="24"/>
  <c r="G517" i="24"/>
  <c r="L516" i="24"/>
  <c r="K516" i="24"/>
  <c r="I516" i="24"/>
  <c r="H516" i="24"/>
  <c r="G516" i="24"/>
  <c r="L515" i="24"/>
  <c r="K515" i="24"/>
  <c r="J515" i="24"/>
  <c r="H515" i="24"/>
  <c r="G515" i="24"/>
  <c r="L514" i="24"/>
  <c r="K514" i="24"/>
  <c r="G514" i="24"/>
  <c r="L513" i="24"/>
  <c r="K513" i="24"/>
  <c r="I513" i="24"/>
  <c r="G513" i="24"/>
  <c r="L512" i="24"/>
  <c r="K512" i="24"/>
  <c r="L511" i="24"/>
  <c r="K511" i="24"/>
  <c r="I511" i="24"/>
  <c r="H511" i="24"/>
  <c r="G511" i="24"/>
  <c r="L510" i="24"/>
  <c r="K510" i="24"/>
  <c r="J510" i="24"/>
  <c r="I510" i="24"/>
  <c r="H510" i="24"/>
  <c r="G510" i="24"/>
  <c r="M510" i="24" s="1"/>
  <c r="L509" i="24"/>
  <c r="K509" i="24"/>
  <c r="I509" i="24"/>
  <c r="G509" i="24"/>
  <c r="L508" i="24"/>
  <c r="K508" i="24"/>
  <c r="J508" i="24"/>
  <c r="I508" i="24"/>
  <c r="G508" i="24"/>
  <c r="L507" i="24"/>
  <c r="K507" i="24"/>
  <c r="I507" i="24"/>
  <c r="G507" i="24"/>
  <c r="L506" i="24"/>
  <c r="K506" i="24"/>
  <c r="I506" i="24"/>
  <c r="H506" i="24"/>
  <c r="G506" i="24"/>
  <c r="L505" i="24"/>
  <c r="K505" i="24"/>
  <c r="J505" i="24"/>
  <c r="I505" i="24"/>
  <c r="H505" i="24"/>
  <c r="N505" i="24" s="1"/>
  <c r="G505" i="24"/>
  <c r="M505" i="24" s="1"/>
  <c r="L504" i="24"/>
  <c r="K504" i="24"/>
  <c r="I504" i="24"/>
  <c r="G504" i="24"/>
  <c r="L503" i="24"/>
  <c r="K503" i="24"/>
  <c r="J503" i="24"/>
  <c r="I503" i="24"/>
  <c r="H503" i="24"/>
  <c r="G503" i="24"/>
  <c r="L502" i="24"/>
  <c r="K502" i="24"/>
  <c r="I502" i="24"/>
  <c r="H502" i="24"/>
  <c r="G502" i="24"/>
  <c r="L501" i="24"/>
  <c r="K501" i="24"/>
  <c r="I501" i="24"/>
  <c r="H501" i="24"/>
  <c r="G501" i="24"/>
  <c r="L500" i="24"/>
  <c r="K500" i="24"/>
  <c r="J500" i="24"/>
  <c r="I500" i="24"/>
  <c r="G500" i="24"/>
  <c r="L499" i="24"/>
  <c r="K499" i="24"/>
  <c r="L498" i="24"/>
  <c r="K498" i="24"/>
  <c r="I498" i="24"/>
  <c r="G498" i="24"/>
  <c r="L497" i="24"/>
  <c r="K497" i="24"/>
  <c r="I497" i="24"/>
  <c r="G497" i="24"/>
  <c r="L496" i="24"/>
  <c r="K496" i="24"/>
  <c r="I496" i="24"/>
  <c r="G496" i="24"/>
  <c r="L495" i="24"/>
  <c r="K495" i="24"/>
  <c r="I495" i="24"/>
  <c r="G495" i="24"/>
  <c r="L494" i="24"/>
  <c r="K494" i="24"/>
  <c r="I494" i="24"/>
  <c r="G494" i="24"/>
  <c r="L493" i="24"/>
  <c r="K493" i="24"/>
  <c r="G493" i="24"/>
  <c r="L492" i="24"/>
  <c r="K492" i="24"/>
  <c r="I492" i="24"/>
  <c r="G492" i="24"/>
  <c r="L491" i="24"/>
  <c r="K491" i="24"/>
  <c r="I491" i="24"/>
  <c r="G491" i="24"/>
  <c r="L490" i="24"/>
  <c r="K490" i="24"/>
  <c r="J490" i="24"/>
  <c r="I490" i="24"/>
  <c r="G490" i="24"/>
  <c r="L489" i="24"/>
  <c r="K489" i="24"/>
  <c r="I489" i="24"/>
  <c r="G489" i="24"/>
  <c r="L488" i="24"/>
  <c r="K488" i="24"/>
  <c r="J488" i="24"/>
  <c r="I488" i="24"/>
  <c r="H488" i="24"/>
  <c r="G488" i="24"/>
  <c r="M488" i="24" s="1"/>
  <c r="L487" i="24"/>
  <c r="K487" i="24"/>
  <c r="I487" i="24"/>
  <c r="G487" i="24"/>
  <c r="L486" i="24"/>
  <c r="K486" i="24"/>
  <c r="I486" i="24"/>
  <c r="G486" i="24"/>
  <c r="L485" i="24"/>
  <c r="K485" i="24"/>
  <c r="I485" i="24"/>
  <c r="G485" i="24"/>
  <c r="L484" i="24"/>
  <c r="K484" i="24"/>
  <c r="G484" i="24"/>
  <c r="L483" i="24"/>
  <c r="K483" i="24"/>
  <c r="I483" i="24"/>
  <c r="G483" i="24"/>
  <c r="L482" i="24"/>
  <c r="K482" i="24"/>
  <c r="J482" i="24"/>
  <c r="I482" i="24"/>
  <c r="H482" i="24"/>
  <c r="N482" i="24" s="1"/>
  <c r="G482" i="24"/>
  <c r="M482" i="24" s="1"/>
  <c r="L481" i="24"/>
  <c r="K481" i="24"/>
  <c r="I481" i="24"/>
  <c r="G481" i="24"/>
  <c r="L480" i="24"/>
  <c r="K480" i="24"/>
  <c r="J480" i="24"/>
  <c r="I480" i="24"/>
  <c r="H480" i="24"/>
  <c r="G480" i="24"/>
  <c r="M480" i="24" s="1"/>
  <c r="L479" i="24"/>
  <c r="K479" i="24"/>
  <c r="J479" i="24"/>
  <c r="I479" i="24"/>
  <c r="H479" i="24"/>
  <c r="G479" i="24"/>
  <c r="L478" i="24"/>
  <c r="K478" i="24"/>
  <c r="I478" i="24"/>
  <c r="H478" i="24"/>
  <c r="G478" i="24"/>
  <c r="L477" i="24"/>
  <c r="K477" i="24"/>
  <c r="J477" i="24"/>
  <c r="I477" i="24"/>
  <c r="H477" i="24"/>
  <c r="N477" i="24" s="1"/>
  <c r="G477" i="24"/>
  <c r="M477" i="24" s="1"/>
  <c r="L476" i="24"/>
  <c r="K476" i="24"/>
  <c r="J476" i="24"/>
  <c r="I476" i="24"/>
  <c r="H476" i="24"/>
  <c r="G476" i="24"/>
  <c r="M476" i="24" s="1"/>
  <c r="L475" i="24"/>
  <c r="K475" i="24"/>
  <c r="J475" i="24"/>
  <c r="I475" i="24"/>
  <c r="H475" i="24"/>
  <c r="N475" i="24" s="1"/>
  <c r="G475" i="24"/>
  <c r="M475" i="24" s="1"/>
  <c r="L474" i="24"/>
  <c r="K474" i="24"/>
  <c r="J474" i="24"/>
  <c r="I474" i="24"/>
  <c r="H474" i="24"/>
  <c r="G474" i="24"/>
  <c r="L473" i="24"/>
  <c r="K473" i="24"/>
  <c r="G473" i="24"/>
  <c r="L472" i="24"/>
  <c r="K472" i="24"/>
  <c r="L471" i="24"/>
  <c r="K471" i="24"/>
  <c r="L470" i="24"/>
  <c r="K470" i="24"/>
  <c r="G470" i="24"/>
  <c r="L469" i="24"/>
  <c r="K469" i="24"/>
  <c r="L468" i="24"/>
  <c r="K468" i="24"/>
  <c r="J468" i="24"/>
  <c r="I468" i="24"/>
  <c r="H468" i="24"/>
  <c r="N468" i="24" s="1"/>
  <c r="G468" i="24"/>
  <c r="M468" i="24" s="1"/>
  <c r="L467" i="24"/>
  <c r="K467" i="24"/>
  <c r="J467" i="24"/>
  <c r="I467" i="24"/>
  <c r="H467" i="24"/>
  <c r="G467" i="24"/>
  <c r="M467" i="24" s="1"/>
  <c r="L466" i="24"/>
  <c r="K466" i="24"/>
  <c r="J466" i="24"/>
  <c r="I466" i="24"/>
  <c r="H466" i="24"/>
  <c r="N466" i="24" s="1"/>
  <c r="G466" i="24"/>
  <c r="M466" i="24" s="1"/>
  <c r="L465" i="24"/>
  <c r="K465" i="24"/>
  <c r="J465" i="24"/>
  <c r="I465" i="24"/>
  <c r="H465" i="24"/>
  <c r="G465" i="24"/>
  <c r="L464" i="24"/>
  <c r="K464" i="24"/>
  <c r="J464" i="24"/>
  <c r="I464" i="24"/>
  <c r="G464" i="24"/>
  <c r="L463" i="24"/>
  <c r="K463" i="24"/>
  <c r="J463" i="24"/>
  <c r="I463" i="24"/>
  <c r="H463" i="24"/>
  <c r="N463" i="24" s="1"/>
  <c r="G463" i="24"/>
  <c r="L462" i="24"/>
  <c r="K462" i="24"/>
  <c r="J462" i="24"/>
  <c r="I462" i="24"/>
  <c r="H462" i="24"/>
  <c r="G462" i="24"/>
  <c r="M462" i="24" s="1"/>
  <c r="L461" i="24"/>
  <c r="K461" i="24"/>
  <c r="L460" i="24"/>
  <c r="K460" i="24"/>
  <c r="I460" i="24"/>
  <c r="L459" i="24"/>
  <c r="K459" i="24"/>
  <c r="J459" i="24"/>
  <c r="I459" i="24"/>
  <c r="G459" i="24"/>
  <c r="L458" i="24"/>
  <c r="K458" i="24"/>
  <c r="J458" i="24"/>
  <c r="I458" i="24"/>
  <c r="H458" i="24"/>
  <c r="G458" i="24"/>
  <c r="M458" i="24" s="1"/>
  <c r="L457" i="24"/>
  <c r="K457" i="24"/>
  <c r="J457" i="24"/>
  <c r="I457" i="24"/>
  <c r="H457" i="24"/>
  <c r="N457" i="24" s="1"/>
  <c r="G457" i="24"/>
  <c r="L456" i="24"/>
  <c r="K456" i="24"/>
  <c r="J456" i="24"/>
  <c r="I456" i="24"/>
  <c r="H456" i="24"/>
  <c r="G456" i="24"/>
  <c r="M456" i="24" s="1"/>
  <c r="L455" i="24"/>
  <c r="K455" i="24"/>
  <c r="J455" i="24"/>
  <c r="H455" i="24"/>
  <c r="L454" i="24"/>
  <c r="K454" i="24"/>
  <c r="H454" i="24"/>
  <c r="L453" i="24"/>
  <c r="K453" i="24"/>
  <c r="J453" i="24"/>
  <c r="I453" i="24"/>
  <c r="H453" i="24"/>
  <c r="N453" i="24" s="1"/>
  <c r="G453" i="24"/>
  <c r="M453" i="24" s="1"/>
  <c r="L452" i="24"/>
  <c r="K452" i="24"/>
  <c r="J452" i="24"/>
  <c r="I452" i="24"/>
  <c r="H452" i="24"/>
  <c r="N452" i="24" s="1"/>
  <c r="G452" i="24"/>
  <c r="L451" i="24"/>
  <c r="K451" i="24"/>
  <c r="H451" i="24"/>
  <c r="G451" i="24"/>
  <c r="L450" i="24"/>
  <c r="K450" i="24"/>
  <c r="L449" i="24"/>
  <c r="K449" i="24"/>
  <c r="J449" i="24"/>
  <c r="H449" i="24"/>
  <c r="G449" i="24"/>
  <c r="L448" i="24"/>
  <c r="K448" i="24"/>
  <c r="J448" i="24"/>
  <c r="L447" i="24"/>
  <c r="K447" i="24"/>
  <c r="I447" i="24"/>
  <c r="H447" i="24"/>
  <c r="G447" i="24"/>
  <c r="L446" i="24"/>
  <c r="K446" i="24"/>
  <c r="L445" i="24"/>
  <c r="K445" i="24"/>
  <c r="J445" i="24"/>
  <c r="I445" i="24"/>
  <c r="H445" i="24"/>
  <c r="N445" i="24" s="1"/>
  <c r="G445" i="24"/>
  <c r="M445" i="24" s="1"/>
  <c r="L444" i="24"/>
  <c r="K444" i="24"/>
  <c r="J444" i="24"/>
  <c r="I444" i="24"/>
  <c r="H444" i="24"/>
  <c r="G444" i="24"/>
  <c r="M444" i="24" s="1"/>
  <c r="L443" i="24"/>
  <c r="K443" i="24"/>
  <c r="I443" i="24"/>
  <c r="H443" i="24"/>
  <c r="G443" i="24"/>
  <c r="L442" i="24"/>
  <c r="K442" i="24"/>
  <c r="J442" i="24"/>
  <c r="H442" i="24"/>
  <c r="L441" i="24"/>
  <c r="K441" i="24"/>
  <c r="J441" i="24"/>
  <c r="I441" i="24"/>
  <c r="H441" i="24"/>
  <c r="N441" i="24" s="1"/>
  <c r="G441" i="24"/>
  <c r="L440" i="24"/>
  <c r="K440" i="24"/>
  <c r="J440" i="24"/>
  <c r="I440" i="24"/>
  <c r="H440" i="24"/>
  <c r="G440" i="24"/>
  <c r="M440" i="24" s="1"/>
  <c r="L439" i="24"/>
  <c r="K439" i="24"/>
  <c r="J439" i="24"/>
  <c r="I439" i="24"/>
  <c r="H439" i="24"/>
  <c r="N439" i="24" s="1"/>
  <c r="G439" i="24"/>
  <c r="L438" i="24"/>
  <c r="K438" i="24"/>
  <c r="J438" i="24"/>
  <c r="H438" i="24"/>
  <c r="G438" i="24"/>
  <c r="L437" i="24"/>
  <c r="K437" i="24"/>
  <c r="L436" i="24"/>
  <c r="K436" i="24"/>
  <c r="L435" i="24"/>
  <c r="K435" i="24"/>
  <c r="L434" i="24"/>
  <c r="K434" i="24"/>
  <c r="L433" i="24"/>
  <c r="K433" i="24"/>
  <c r="G433" i="24"/>
  <c r="L432" i="24"/>
  <c r="K432" i="24"/>
  <c r="J432" i="24"/>
  <c r="I432" i="24"/>
  <c r="H432" i="24"/>
  <c r="N432" i="24" s="1"/>
  <c r="G432" i="24"/>
  <c r="M432" i="24" s="1"/>
  <c r="L431" i="24"/>
  <c r="K431" i="24"/>
  <c r="J431" i="24"/>
  <c r="I431" i="24"/>
  <c r="H431" i="24"/>
  <c r="G431" i="24"/>
  <c r="L430" i="24"/>
  <c r="K430" i="24"/>
  <c r="H430" i="24"/>
  <c r="G430" i="24"/>
  <c r="L429" i="24"/>
  <c r="K429" i="24"/>
  <c r="J429" i="24"/>
  <c r="I429" i="24"/>
  <c r="H429" i="24"/>
  <c r="N429" i="24" s="1"/>
  <c r="G429" i="24"/>
  <c r="M429" i="24" s="1"/>
  <c r="L428" i="24"/>
  <c r="K428" i="24"/>
  <c r="L427" i="24"/>
  <c r="K427" i="24"/>
  <c r="J427" i="24"/>
  <c r="I427" i="24"/>
  <c r="H427" i="24"/>
  <c r="N427" i="24" s="1"/>
  <c r="G427" i="24"/>
  <c r="M427" i="24" s="1"/>
  <c r="L426" i="24"/>
  <c r="K426" i="24"/>
  <c r="H426" i="24"/>
  <c r="G426" i="24"/>
  <c r="L425" i="24"/>
  <c r="K425" i="24"/>
  <c r="J425" i="24"/>
  <c r="I425" i="24"/>
  <c r="H425" i="24"/>
  <c r="N425" i="24" s="1"/>
  <c r="G425" i="24"/>
  <c r="M425" i="24" s="1"/>
  <c r="L424" i="24"/>
  <c r="K424" i="24"/>
  <c r="L423" i="24"/>
  <c r="K423" i="24"/>
  <c r="L422" i="24"/>
  <c r="K422" i="24"/>
  <c r="L421" i="24"/>
  <c r="K421" i="24"/>
  <c r="J421" i="24"/>
  <c r="I421" i="24"/>
  <c r="H421" i="24"/>
  <c r="N421" i="24" s="1"/>
  <c r="G421" i="24"/>
  <c r="M421" i="24" s="1"/>
  <c r="L420" i="24"/>
  <c r="K420" i="24"/>
  <c r="I420" i="24"/>
  <c r="G420" i="24"/>
  <c r="L419" i="24"/>
  <c r="K419" i="24"/>
  <c r="L418" i="24"/>
  <c r="K418" i="24"/>
  <c r="J418" i="24"/>
  <c r="I418" i="24"/>
  <c r="H418" i="24"/>
  <c r="N418" i="24" s="1"/>
  <c r="G418" i="24"/>
  <c r="M418" i="24" s="1"/>
  <c r="L417" i="24"/>
  <c r="K417" i="24"/>
  <c r="J417" i="24"/>
  <c r="I417" i="24"/>
  <c r="H417" i="24"/>
  <c r="G417" i="24"/>
  <c r="L416" i="24"/>
  <c r="K416" i="24"/>
  <c r="J416" i="24"/>
  <c r="I416" i="24"/>
  <c r="H416" i="24"/>
  <c r="N416" i="24" s="1"/>
  <c r="G416" i="24"/>
  <c r="M416" i="24" s="1"/>
  <c r="L415" i="24"/>
  <c r="K415" i="24"/>
  <c r="J415" i="24"/>
  <c r="I415" i="24"/>
  <c r="H415" i="24"/>
  <c r="G415" i="24"/>
  <c r="M415" i="24" s="1"/>
  <c r="L414" i="24"/>
  <c r="K414" i="24"/>
  <c r="J414" i="24"/>
  <c r="I414" i="24"/>
  <c r="H414" i="24"/>
  <c r="N414" i="24" s="1"/>
  <c r="G414" i="24"/>
  <c r="M414" i="24" s="1"/>
  <c r="L413" i="24"/>
  <c r="K413" i="24"/>
  <c r="J413" i="24"/>
  <c r="L412" i="24"/>
  <c r="K412" i="24"/>
  <c r="J412" i="24"/>
  <c r="I412" i="24"/>
  <c r="H412" i="24"/>
  <c r="N412" i="24" s="1"/>
  <c r="G412" i="24"/>
  <c r="L411" i="24"/>
  <c r="K411" i="24"/>
  <c r="J411" i="24"/>
  <c r="I411" i="24"/>
  <c r="H411" i="24"/>
  <c r="G411" i="24"/>
  <c r="M411" i="24" s="1"/>
  <c r="L410" i="24"/>
  <c r="K410" i="24"/>
  <c r="L409" i="24"/>
  <c r="K409" i="24"/>
  <c r="L408" i="24"/>
  <c r="K408" i="24"/>
  <c r="J408" i="24"/>
  <c r="L407" i="24"/>
  <c r="K407" i="24"/>
  <c r="H407" i="24"/>
  <c r="L406" i="24"/>
  <c r="K406" i="24"/>
  <c r="L405" i="24"/>
  <c r="K405" i="24"/>
  <c r="L404" i="24"/>
  <c r="K404" i="24"/>
  <c r="J404" i="24"/>
  <c r="I404" i="24"/>
  <c r="H404" i="24"/>
  <c r="N404" i="24" s="1"/>
  <c r="G404" i="24"/>
  <c r="L403" i="24"/>
  <c r="K403" i="24"/>
  <c r="J403" i="24"/>
  <c r="I403" i="24"/>
  <c r="H403" i="24"/>
  <c r="N403" i="24" s="1"/>
  <c r="G403" i="24"/>
  <c r="M403" i="24" s="1"/>
  <c r="L402" i="24"/>
  <c r="K402" i="24"/>
  <c r="L401" i="24"/>
  <c r="K401" i="24"/>
  <c r="L400" i="24"/>
  <c r="K400" i="24"/>
  <c r="J400" i="24"/>
  <c r="I400" i="24"/>
  <c r="H400" i="24"/>
  <c r="N400" i="24" s="1"/>
  <c r="G400" i="24"/>
  <c r="L399" i="24"/>
  <c r="K399" i="24"/>
  <c r="J399" i="24"/>
  <c r="I399" i="24"/>
  <c r="H399" i="24"/>
  <c r="G399" i="24"/>
  <c r="M399" i="24" s="1"/>
  <c r="L398" i="24"/>
  <c r="K398" i="24"/>
  <c r="G398" i="24"/>
  <c r="L397" i="24"/>
  <c r="K397" i="24"/>
  <c r="J397" i="24"/>
  <c r="I397" i="24"/>
  <c r="H397" i="24"/>
  <c r="L396" i="24"/>
  <c r="K396" i="24"/>
  <c r="L395" i="24"/>
  <c r="K395" i="24"/>
  <c r="L394" i="24"/>
  <c r="K394" i="24"/>
  <c r="G394" i="24"/>
  <c r="L393" i="24"/>
  <c r="K393" i="24"/>
  <c r="J393" i="24"/>
  <c r="I393" i="24"/>
  <c r="H393" i="24"/>
  <c r="G393" i="24"/>
  <c r="L392" i="24"/>
  <c r="K392" i="24"/>
  <c r="L391" i="24"/>
  <c r="K391" i="24"/>
  <c r="L390" i="24"/>
  <c r="K390" i="24"/>
  <c r="J390" i="24"/>
  <c r="I390" i="24"/>
  <c r="H390" i="24"/>
  <c r="N390" i="24" s="1"/>
  <c r="G390" i="24"/>
  <c r="L389" i="24"/>
  <c r="K389" i="24"/>
  <c r="J389" i="24"/>
  <c r="I389" i="24"/>
  <c r="H389" i="24"/>
  <c r="L388" i="24"/>
  <c r="K388" i="24"/>
  <c r="H388" i="24"/>
  <c r="G388" i="24"/>
  <c r="L387" i="24"/>
  <c r="K387" i="24"/>
  <c r="L386" i="24"/>
  <c r="K386" i="24"/>
  <c r="L385" i="24"/>
  <c r="K385" i="24"/>
  <c r="J385" i="24"/>
  <c r="I385" i="24"/>
  <c r="H385" i="24"/>
  <c r="N385" i="24" s="1"/>
  <c r="G385" i="24"/>
  <c r="M385" i="24" s="1"/>
  <c r="L384" i="24"/>
  <c r="K384" i="24"/>
  <c r="L383" i="24"/>
  <c r="K383" i="24"/>
  <c r="L382" i="24"/>
  <c r="K382" i="24"/>
  <c r="J382" i="24"/>
  <c r="I382" i="24"/>
  <c r="H382" i="24"/>
  <c r="N382" i="24" s="1"/>
  <c r="G382" i="24"/>
  <c r="M382" i="24" s="1"/>
  <c r="L381" i="24"/>
  <c r="K381" i="24"/>
  <c r="L380" i="24"/>
  <c r="K380" i="24"/>
  <c r="L379" i="24"/>
  <c r="K379" i="24"/>
  <c r="L378" i="24"/>
  <c r="K378" i="24"/>
  <c r="H378" i="24"/>
  <c r="L377" i="24"/>
  <c r="K377" i="24"/>
  <c r="L376" i="24"/>
  <c r="K376" i="24"/>
  <c r="J376" i="24"/>
  <c r="I376" i="24"/>
  <c r="H376" i="24"/>
  <c r="N376" i="24" s="1"/>
  <c r="G376" i="24"/>
  <c r="M376" i="24" s="1"/>
  <c r="L375" i="24"/>
  <c r="K375" i="24"/>
  <c r="J375" i="24"/>
  <c r="I375" i="24"/>
  <c r="H375" i="24"/>
  <c r="G375" i="24"/>
  <c r="L374" i="24"/>
  <c r="K374" i="24"/>
  <c r="L373" i="24"/>
  <c r="K373" i="24"/>
  <c r="L372" i="24"/>
  <c r="K372" i="24"/>
  <c r="F371" i="24"/>
  <c r="J570" i="24" s="1"/>
  <c r="E371" i="24"/>
  <c r="I602" i="24" s="1"/>
  <c r="D371" i="24"/>
  <c r="C371" i="24"/>
  <c r="G563" i="24" s="1"/>
  <c r="L363" i="24"/>
  <c r="K363" i="24"/>
  <c r="J363" i="24"/>
  <c r="I363" i="24"/>
  <c r="H363" i="24"/>
  <c r="G363" i="24"/>
  <c r="M363" i="24" s="1"/>
  <c r="L362" i="24"/>
  <c r="K362" i="24"/>
  <c r="J362" i="24"/>
  <c r="I362" i="24"/>
  <c r="H362" i="24"/>
  <c r="N362" i="24" s="1"/>
  <c r="G362" i="24"/>
  <c r="M362" i="24" s="1"/>
  <c r="L361" i="24"/>
  <c r="K361" i="24"/>
  <c r="G361" i="24"/>
  <c r="L360" i="24"/>
  <c r="K360" i="24"/>
  <c r="I360" i="24"/>
  <c r="H360" i="24"/>
  <c r="G360" i="24"/>
  <c r="M360" i="24" s="1"/>
  <c r="L359" i="24"/>
  <c r="K359" i="24"/>
  <c r="J359" i="24"/>
  <c r="I359" i="24"/>
  <c r="H359" i="24"/>
  <c r="G359" i="24"/>
  <c r="M359" i="24" s="1"/>
  <c r="L358" i="24"/>
  <c r="K358" i="24"/>
  <c r="J358" i="24"/>
  <c r="I358" i="24"/>
  <c r="G358" i="24"/>
  <c r="L357" i="24"/>
  <c r="K357" i="24"/>
  <c r="I357" i="24"/>
  <c r="G357" i="24"/>
  <c r="L356" i="24"/>
  <c r="K356" i="24"/>
  <c r="J356" i="24"/>
  <c r="I356" i="24"/>
  <c r="H356" i="24"/>
  <c r="N356" i="24" s="1"/>
  <c r="G356" i="24"/>
  <c r="M356" i="24" s="1"/>
  <c r="L355" i="24"/>
  <c r="K355" i="24"/>
  <c r="J355" i="24"/>
  <c r="H355" i="24"/>
  <c r="G355" i="24"/>
  <c r="L354" i="24"/>
  <c r="K354" i="24"/>
  <c r="J354" i="24"/>
  <c r="I354" i="24"/>
  <c r="H354" i="24"/>
  <c r="N354" i="24" s="1"/>
  <c r="G354" i="24"/>
  <c r="M354" i="24" s="1"/>
  <c r="L353" i="24"/>
  <c r="K353" i="24"/>
  <c r="J353" i="24"/>
  <c r="I353" i="24"/>
  <c r="H353" i="24"/>
  <c r="N353" i="24" s="1"/>
  <c r="G353" i="24"/>
  <c r="L352" i="24"/>
  <c r="K352" i="24"/>
  <c r="L351" i="24"/>
  <c r="K351" i="24"/>
  <c r="J351" i="24"/>
  <c r="I351" i="24"/>
  <c r="H351" i="24"/>
  <c r="N351" i="24" s="1"/>
  <c r="G351" i="24"/>
  <c r="L350" i="24"/>
  <c r="K350" i="24"/>
  <c r="J350" i="24"/>
  <c r="I350" i="24"/>
  <c r="H350" i="24"/>
  <c r="N350" i="24" s="1"/>
  <c r="G350" i="24"/>
  <c r="M350" i="24" s="1"/>
  <c r="L349" i="24"/>
  <c r="K349" i="24"/>
  <c r="J349" i="24"/>
  <c r="I349" i="24"/>
  <c r="H349" i="24"/>
  <c r="G349" i="24"/>
  <c r="L348" i="24"/>
  <c r="K348" i="24"/>
  <c r="J348" i="24"/>
  <c r="I348" i="24"/>
  <c r="H348" i="24"/>
  <c r="N348" i="24" s="1"/>
  <c r="G348" i="24"/>
  <c r="M348" i="24" s="1"/>
  <c r="L347" i="24"/>
  <c r="K347" i="24"/>
  <c r="G347" i="24"/>
  <c r="L346" i="24"/>
  <c r="K346" i="24"/>
  <c r="J346" i="24"/>
  <c r="H346" i="24"/>
  <c r="G346" i="24"/>
  <c r="L345" i="24"/>
  <c r="K345" i="24"/>
  <c r="J345" i="24"/>
  <c r="I345" i="24"/>
  <c r="H345" i="24"/>
  <c r="G345" i="24"/>
  <c r="M345" i="24" s="1"/>
  <c r="L344" i="24"/>
  <c r="K344" i="24"/>
  <c r="J344" i="24"/>
  <c r="I344" i="24"/>
  <c r="H344" i="24"/>
  <c r="N344" i="24" s="1"/>
  <c r="G344" i="24"/>
  <c r="L343" i="24"/>
  <c r="K343" i="24"/>
  <c r="J343" i="24"/>
  <c r="H343" i="24"/>
  <c r="G343" i="24"/>
  <c r="L342" i="24"/>
  <c r="K342" i="24"/>
  <c r="J342" i="24"/>
  <c r="I342" i="24"/>
  <c r="H342" i="24"/>
  <c r="N342" i="24" s="1"/>
  <c r="G342" i="24"/>
  <c r="M342" i="24" s="1"/>
  <c r="L341" i="24"/>
  <c r="K341" i="24"/>
  <c r="I341" i="24"/>
  <c r="G341" i="24"/>
  <c r="L340" i="24"/>
  <c r="K340" i="24"/>
  <c r="J340" i="24"/>
  <c r="G340" i="24"/>
  <c r="L339" i="24"/>
  <c r="K339" i="24"/>
  <c r="J339" i="24"/>
  <c r="I339" i="24"/>
  <c r="H339" i="24"/>
  <c r="G339" i="24"/>
  <c r="M339" i="24" s="1"/>
  <c r="L338" i="24"/>
  <c r="K338" i="24"/>
  <c r="L337" i="24"/>
  <c r="K337" i="24"/>
  <c r="J337" i="24"/>
  <c r="I337" i="24"/>
  <c r="H337" i="24"/>
  <c r="G337" i="24"/>
  <c r="M337" i="24" s="1"/>
  <c r="L336" i="24"/>
  <c r="K336" i="24"/>
  <c r="I336" i="24"/>
  <c r="G336" i="24"/>
  <c r="L335" i="24"/>
  <c r="K335" i="24"/>
  <c r="J335" i="24"/>
  <c r="I335" i="24"/>
  <c r="H335" i="24"/>
  <c r="G335" i="24"/>
  <c r="M335" i="24" s="1"/>
  <c r="L334" i="24"/>
  <c r="K334" i="24"/>
  <c r="I334" i="24"/>
  <c r="G334" i="24"/>
  <c r="L333" i="24"/>
  <c r="K333" i="24"/>
  <c r="J333" i="24"/>
  <c r="I333" i="24"/>
  <c r="H333" i="24"/>
  <c r="N333" i="24" s="1"/>
  <c r="G333" i="24"/>
  <c r="M333" i="24" s="1"/>
  <c r="L332" i="24"/>
  <c r="K332" i="24"/>
  <c r="I332" i="24"/>
  <c r="G332" i="24"/>
  <c r="L331" i="24"/>
  <c r="K331" i="24"/>
  <c r="J331" i="24"/>
  <c r="I331" i="24"/>
  <c r="H331" i="24"/>
  <c r="G331" i="24"/>
  <c r="L330" i="24"/>
  <c r="K330" i="24"/>
  <c r="J330" i="24"/>
  <c r="I330" i="24"/>
  <c r="H330" i="24"/>
  <c r="N330" i="24" s="1"/>
  <c r="G330" i="24"/>
  <c r="M330" i="24" s="1"/>
  <c r="L329" i="24"/>
  <c r="K329" i="24"/>
  <c r="I329" i="24"/>
  <c r="H329" i="24"/>
  <c r="G329" i="24"/>
  <c r="L328" i="24"/>
  <c r="K328" i="24"/>
  <c r="J328" i="24"/>
  <c r="I328" i="24"/>
  <c r="H328" i="24"/>
  <c r="G328" i="24"/>
  <c r="M328" i="24" s="1"/>
  <c r="L327" i="24"/>
  <c r="K327" i="24"/>
  <c r="L326" i="24"/>
  <c r="K326" i="24"/>
  <c r="J326" i="24"/>
  <c r="I326" i="24"/>
  <c r="H326" i="24"/>
  <c r="G326" i="24"/>
  <c r="L325" i="24"/>
  <c r="K325" i="24"/>
  <c r="I325" i="24"/>
  <c r="G325" i="24"/>
  <c r="L324" i="24"/>
  <c r="K324" i="24"/>
  <c r="L323" i="24"/>
  <c r="K323" i="24"/>
  <c r="I323" i="24"/>
  <c r="H323" i="24"/>
  <c r="G323" i="24"/>
  <c r="L322" i="24"/>
  <c r="K322" i="24"/>
  <c r="L321" i="24"/>
  <c r="K321" i="24"/>
  <c r="L320" i="24"/>
  <c r="K320" i="24"/>
  <c r="I320" i="24"/>
  <c r="L319" i="24"/>
  <c r="K319" i="24"/>
  <c r="J319" i="24"/>
  <c r="I319" i="24"/>
  <c r="H319" i="24"/>
  <c r="N319" i="24" s="1"/>
  <c r="G319" i="24"/>
  <c r="M319" i="24" s="1"/>
  <c r="L318" i="24"/>
  <c r="K318" i="24"/>
  <c r="J318" i="24"/>
  <c r="I318" i="24"/>
  <c r="L317" i="24"/>
  <c r="K317" i="24"/>
  <c r="J317" i="24"/>
  <c r="I317" i="24"/>
  <c r="H317" i="24"/>
  <c r="G317" i="24"/>
  <c r="L316" i="24"/>
  <c r="K316" i="24"/>
  <c r="J316" i="24"/>
  <c r="L315" i="24"/>
  <c r="K315" i="24"/>
  <c r="J315" i="24"/>
  <c r="I315" i="24"/>
  <c r="L314" i="24"/>
  <c r="K314" i="24"/>
  <c r="I314" i="24"/>
  <c r="H314" i="24"/>
  <c r="G314" i="24"/>
  <c r="L313" i="24"/>
  <c r="K313" i="24"/>
  <c r="J313" i="24"/>
  <c r="I313" i="24"/>
  <c r="H313" i="24"/>
  <c r="N313" i="24" s="1"/>
  <c r="G313" i="24"/>
  <c r="L312" i="24"/>
  <c r="K312" i="24"/>
  <c r="L311" i="24"/>
  <c r="K311" i="24"/>
  <c r="I311" i="24"/>
  <c r="G311" i="24"/>
  <c r="L310" i="24"/>
  <c r="K310" i="24"/>
  <c r="I310" i="24"/>
  <c r="G310" i="24"/>
  <c r="L309" i="24"/>
  <c r="K309" i="24"/>
  <c r="G309" i="24"/>
  <c r="L308" i="24"/>
  <c r="K308" i="24"/>
  <c r="L307" i="24"/>
  <c r="K307" i="24"/>
  <c r="H307" i="24"/>
  <c r="L306" i="24"/>
  <c r="K306" i="24"/>
  <c r="L305" i="24"/>
  <c r="K305" i="24"/>
  <c r="L304" i="24"/>
  <c r="K304" i="24"/>
  <c r="I304" i="24"/>
  <c r="H304" i="24"/>
  <c r="L303" i="24"/>
  <c r="K303" i="24"/>
  <c r="J303" i="24"/>
  <c r="I303" i="24"/>
  <c r="H303" i="24"/>
  <c r="N303" i="24" s="1"/>
  <c r="G303" i="24"/>
  <c r="L302" i="24"/>
  <c r="K302" i="24"/>
  <c r="J302" i="24"/>
  <c r="I302" i="24"/>
  <c r="H302" i="24"/>
  <c r="N302" i="24" s="1"/>
  <c r="G302" i="24"/>
  <c r="L301" i="24"/>
  <c r="K301" i="24"/>
  <c r="J301" i="24"/>
  <c r="I301" i="24"/>
  <c r="H301" i="24"/>
  <c r="N301" i="24" s="1"/>
  <c r="G301" i="24"/>
  <c r="L300" i="24"/>
  <c r="K300" i="24"/>
  <c r="I300" i="24"/>
  <c r="G300" i="24"/>
  <c r="L299" i="24"/>
  <c r="K299" i="24"/>
  <c r="H299" i="24"/>
  <c r="G299" i="24"/>
  <c r="L298" i="24"/>
  <c r="K298" i="24"/>
  <c r="J298" i="24"/>
  <c r="I298" i="24"/>
  <c r="H298" i="24"/>
  <c r="N298" i="24" s="1"/>
  <c r="G298" i="24"/>
  <c r="M298" i="24" s="1"/>
  <c r="L297" i="24"/>
  <c r="K297" i="24"/>
  <c r="J297" i="24"/>
  <c r="H297" i="24"/>
  <c r="L296" i="24"/>
  <c r="K296" i="24"/>
  <c r="J296" i="24"/>
  <c r="I296" i="24"/>
  <c r="H296" i="24"/>
  <c r="G296" i="24"/>
  <c r="M296" i="24" s="1"/>
  <c r="L295" i="24"/>
  <c r="K295" i="24"/>
  <c r="L294" i="24"/>
  <c r="K294" i="24"/>
  <c r="G294" i="24"/>
  <c r="L293" i="24"/>
  <c r="K293" i="24"/>
  <c r="L292" i="24"/>
  <c r="K292" i="24"/>
  <c r="L291" i="24"/>
  <c r="K291" i="24"/>
  <c r="I291" i="24"/>
  <c r="H291" i="24"/>
  <c r="G291" i="24"/>
  <c r="L290" i="24"/>
  <c r="K290" i="24"/>
  <c r="J290" i="24"/>
  <c r="I290" i="24"/>
  <c r="H290" i="24"/>
  <c r="G290" i="24"/>
  <c r="M290" i="24" s="1"/>
  <c r="L289" i="24"/>
  <c r="K289" i="24"/>
  <c r="J289" i="24"/>
  <c r="I289" i="24"/>
  <c r="H289" i="24"/>
  <c r="N289" i="24" s="1"/>
  <c r="G289" i="24"/>
  <c r="M289" i="24" s="1"/>
  <c r="L288" i="24"/>
  <c r="K288" i="24"/>
  <c r="J288" i="24"/>
  <c r="I288" i="24"/>
  <c r="H288" i="24"/>
  <c r="G288" i="24"/>
  <c r="M288" i="24" s="1"/>
  <c r="L287" i="24"/>
  <c r="K287" i="24"/>
  <c r="J287" i="24"/>
  <c r="I287" i="24"/>
  <c r="H287" i="24"/>
  <c r="N287" i="24" s="1"/>
  <c r="G287" i="24"/>
  <c r="L286" i="24"/>
  <c r="K286" i="24"/>
  <c r="J286" i="24"/>
  <c r="I286" i="24"/>
  <c r="H286" i="24"/>
  <c r="G286" i="24"/>
  <c r="M286" i="24" s="1"/>
  <c r="L285" i="24"/>
  <c r="K285" i="24"/>
  <c r="J285" i="24"/>
  <c r="I285" i="24"/>
  <c r="H285" i="24"/>
  <c r="N285" i="24" s="1"/>
  <c r="G285" i="24"/>
  <c r="L284" i="24"/>
  <c r="K284" i="24"/>
  <c r="I284" i="24"/>
  <c r="H284" i="24"/>
  <c r="G284" i="24"/>
  <c r="L283" i="24"/>
  <c r="K283" i="24"/>
  <c r="J283" i="24"/>
  <c r="I283" i="24"/>
  <c r="H283" i="24"/>
  <c r="N283" i="24" s="1"/>
  <c r="G283" i="24"/>
  <c r="L282" i="24"/>
  <c r="K282" i="24"/>
  <c r="J282" i="24"/>
  <c r="I282" i="24"/>
  <c r="H282" i="24"/>
  <c r="G282" i="24"/>
  <c r="M282" i="24" s="1"/>
  <c r="L281" i="24"/>
  <c r="K281" i="24"/>
  <c r="L280" i="24"/>
  <c r="K280" i="24"/>
  <c r="J280" i="24"/>
  <c r="I280" i="24"/>
  <c r="H280" i="24"/>
  <c r="N280" i="24" s="1"/>
  <c r="G280" i="24"/>
  <c r="L279" i="24"/>
  <c r="K279" i="24"/>
  <c r="J279" i="24"/>
  <c r="I279" i="24"/>
  <c r="H279" i="24"/>
  <c r="G279" i="24"/>
  <c r="M279" i="24" s="1"/>
  <c r="L278" i="24"/>
  <c r="K278" i="24"/>
  <c r="J278" i="24"/>
  <c r="I278" i="24"/>
  <c r="H278" i="24"/>
  <c r="N278" i="24" s="1"/>
  <c r="G278" i="24"/>
  <c r="M278" i="24" s="1"/>
  <c r="L277" i="24"/>
  <c r="K277" i="24"/>
  <c r="I277" i="24"/>
  <c r="H277" i="24"/>
  <c r="G277" i="24"/>
  <c r="M277" i="24" s="1"/>
  <c r="L276" i="24"/>
  <c r="K276" i="24"/>
  <c r="H276" i="24"/>
  <c r="L275" i="24"/>
  <c r="K275" i="24"/>
  <c r="J275" i="24"/>
  <c r="I275" i="24"/>
  <c r="H275" i="24"/>
  <c r="N275" i="24" s="1"/>
  <c r="G275" i="24"/>
  <c r="L274" i="24"/>
  <c r="K274" i="24"/>
  <c r="J274" i="24"/>
  <c r="I274" i="24"/>
  <c r="H274" i="24"/>
  <c r="G274" i="24"/>
  <c r="M274" i="24" s="1"/>
  <c r="L273" i="24"/>
  <c r="K273" i="24"/>
  <c r="J273" i="24"/>
  <c r="I273" i="24"/>
  <c r="H273" i="24"/>
  <c r="N273" i="24" s="1"/>
  <c r="G273" i="24"/>
  <c r="L272" i="24"/>
  <c r="K272" i="24"/>
  <c r="I272" i="24"/>
  <c r="G272" i="24"/>
  <c r="L271" i="24"/>
  <c r="K271" i="24"/>
  <c r="J271" i="24"/>
  <c r="I271" i="24"/>
  <c r="H271" i="24"/>
  <c r="N271" i="24" s="1"/>
  <c r="G271" i="24"/>
  <c r="M271" i="24" s="1"/>
  <c r="L270" i="24"/>
  <c r="K270" i="24"/>
  <c r="J270" i="24"/>
  <c r="I270" i="24"/>
  <c r="H270" i="24"/>
  <c r="G270" i="24"/>
  <c r="L269" i="24"/>
  <c r="K269" i="24"/>
  <c r="J269" i="24"/>
  <c r="I269" i="24"/>
  <c r="H269" i="24"/>
  <c r="N269" i="24" s="1"/>
  <c r="G269" i="24"/>
  <c r="M269" i="24" s="1"/>
  <c r="L268" i="24"/>
  <c r="K268" i="24"/>
  <c r="J268" i="24"/>
  <c r="I268" i="24"/>
  <c r="H268" i="24"/>
  <c r="G268" i="24"/>
  <c r="L267" i="24"/>
  <c r="K267" i="24"/>
  <c r="J267" i="24"/>
  <c r="I267" i="24"/>
  <c r="G267" i="24"/>
  <c r="L266" i="24"/>
  <c r="K266" i="24"/>
  <c r="J266" i="24"/>
  <c r="I266" i="24"/>
  <c r="H266" i="24"/>
  <c r="N266" i="24" s="1"/>
  <c r="G266" i="24"/>
  <c r="L265" i="24"/>
  <c r="K265" i="24"/>
  <c r="G265" i="24"/>
  <c r="L264" i="24"/>
  <c r="K264" i="24"/>
  <c r="J264" i="24"/>
  <c r="I264" i="24"/>
  <c r="H264" i="24"/>
  <c r="G264" i="24"/>
  <c r="L263" i="24"/>
  <c r="K263" i="24"/>
  <c r="J263" i="24"/>
  <c r="I263" i="24"/>
  <c r="G263" i="24"/>
  <c r="L262" i="24"/>
  <c r="K262" i="24"/>
  <c r="J262" i="24"/>
  <c r="I262" i="24"/>
  <c r="H262" i="24"/>
  <c r="N262" i="24" s="1"/>
  <c r="G262" i="24"/>
  <c r="L261" i="24"/>
  <c r="K261" i="24"/>
  <c r="H261" i="24"/>
  <c r="L260" i="24"/>
  <c r="K260" i="24"/>
  <c r="J260" i="24"/>
  <c r="I260" i="24"/>
  <c r="H260" i="24"/>
  <c r="G260" i="24"/>
  <c r="L259" i="24"/>
  <c r="K259" i="24"/>
  <c r="J259" i="24"/>
  <c r="I259" i="24"/>
  <c r="H259" i="24"/>
  <c r="N259" i="24" s="1"/>
  <c r="G259" i="24"/>
  <c r="M259" i="24" s="1"/>
  <c r="L258" i="24"/>
  <c r="K258" i="24"/>
  <c r="L257" i="24"/>
  <c r="K257" i="24"/>
  <c r="J257" i="24"/>
  <c r="I257" i="24"/>
  <c r="H257" i="24"/>
  <c r="N257" i="24" s="1"/>
  <c r="G257" i="24"/>
  <c r="M257" i="24" s="1"/>
  <c r="L256" i="24"/>
  <c r="K256" i="24"/>
  <c r="L255" i="24"/>
  <c r="K255" i="24"/>
  <c r="L254" i="24"/>
  <c r="K254" i="24"/>
  <c r="G254" i="24"/>
  <c r="L253" i="24"/>
  <c r="K253" i="24"/>
  <c r="J253" i="24"/>
  <c r="I253" i="24"/>
  <c r="H253" i="24"/>
  <c r="N253" i="24" s="1"/>
  <c r="G253" i="24"/>
  <c r="L252" i="24"/>
  <c r="K252" i="24"/>
  <c r="J252" i="24"/>
  <c r="I252" i="24"/>
  <c r="H252" i="24"/>
  <c r="G252" i="24"/>
  <c r="L251" i="24"/>
  <c r="K251" i="24"/>
  <c r="J251" i="24"/>
  <c r="I251" i="24"/>
  <c r="H251" i="24"/>
  <c r="N251" i="24" s="1"/>
  <c r="G251" i="24"/>
  <c r="L250" i="24"/>
  <c r="K250" i="24"/>
  <c r="J250" i="24"/>
  <c r="I250" i="24"/>
  <c r="H250" i="24"/>
  <c r="G250" i="24"/>
  <c r="L249" i="24"/>
  <c r="K249" i="24"/>
  <c r="J249" i="24"/>
  <c r="I249" i="24"/>
  <c r="H249" i="24"/>
  <c r="N249" i="24" s="1"/>
  <c r="L248" i="24"/>
  <c r="K248" i="24"/>
  <c r="L247" i="24"/>
  <c r="K247" i="24"/>
  <c r="J247" i="24"/>
  <c r="I247" i="24"/>
  <c r="H247" i="24"/>
  <c r="G247" i="24"/>
  <c r="M247" i="24" s="1"/>
  <c r="L246" i="24"/>
  <c r="K246" i="24"/>
  <c r="J246" i="24"/>
  <c r="I246" i="24"/>
  <c r="H246" i="24"/>
  <c r="N246" i="24" s="1"/>
  <c r="G246" i="24"/>
  <c r="M246" i="24" s="1"/>
  <c r="L245" i="24"/>
  <c r="K245" i="24"/>
  <c r="H245" i="24"/>
  <c r="L244" i="24"/>
  <c r="K244" i="24"/>
  <c r="J244" i="24"/>
  <c r="I244" i="24"/>
  <c r="H244" i="24"/>
  <c r="N244" i="24" s="1"/>
  <c r="G244" i="24"/>
  <c r="M244" i="24" s="1"/>
  <c r="L243" i="24"/>
  <c r="K243" i="24"/>
  <c r="J243" i="24"/>
  <c r="I243" i="24"/>
  <c r="H243" i="24"/>
  <c r="G243" i="24"/>
  <c r="M243" i="24" s="1"/>
  <c r="L242" i="24"/>
  <c r="K242" i="24"/>
  <c r="H242" i="24"/>
  <c r="L241" i="24"/>
  <c r="K241" i="24"/>
  <c r="J241" i="24"/>
  <c r="I241" i="24"/>
  <c r="H241" i="24"/>
  <c r="N241" i="24" s="1"/>
  <c r="G241" i="24"/>
  <c r="L240" i="24"/>
  <c r="K240" i="24"/>
  <c r="J240" i="24"/>
  <c r="I240" i="24"/>
  <c r="H240" i="24"/>
  <c r="N240" i="24" s="1"/>
  <c r="G240" i="24"/>
  <c r="L239" i="24"/>
  <c r="K239" i="24"/>
  <c r="J239" i="24"/>
  <c r="I239" i="24"/>
  <c r="H239" i="24"/>
  <c r="G239" i="24"/>
  <c r="L238" i="24"/>
  <c r="K238" i="24"/>
  <c r="I238" i="24"/>
  <c r="H238" i="24"/>
  <c r="G238" i="24"/>
  <c r="L237" i="24"/>
  <c r="K237" i="24"/>
  <c r="J237" i="24"/>
  <c r="I237" i="24"/>
  <c r="H237" i="24"/>
  <c r="G237" i="24"/>
  <c r="L236" i="24"/>
  <c r="K236" i="24"/>
  <c r="J236" i="24"/>
  <c r="I236" i="24"/>
  <c r="H236" i="24"/>
  <c r="N236" i="24" s="1"/>
  <c r="G236" i="24"/>
  <c r="L235" i="24"/>
  <c r="K235" i="24"/>
  <c r="L234" i="24"/>
  <c r="K234" i="24"/>
  <c r="J234" i="24"/>
  <c r="I234" i="24"/>
  <c r="H234" i="24"/>
  <c r="N234" i="24" s="1"/>
  <c r="G234" i="24"/>
  <c r="L233" i="24"/>
  <c r="K233" i="24"/>
  <c r="J233" i="24"/>
  <c r="I233" i="24"/>
  <c r="H233" i="24"/>
  <c r="G233" i="24"/>
  <c r="L232" i="24"/>
  <c r="K232" i="24"/>
  <c r="I232" i="24"/>
  <c r="G232" i="24"/>
  <c r="L231" i="24"/>
  <c r="K231" i="24"/>
  <c r="J231" i="24"/>
  <c r="I231" i="24"/>
  <c r="H231" i="24"/>
  <c r="N231" i="24" s="1"/>
  <c r="G231" i="24"/>
  <c r="L230" i="24"/>
  <c r="K230" i="24"/>
  <c r="L229" i="24"/>
  <c r="K229" i="24"/>
  <c r="J229" i="24"/>
  <c r="I229" i="24"/>
  <c r="H229" i="24"/>
  <c r="N229" i="24" s="1"/>
  <c r="G229" i="24"/>
  <c r="L228" i="24"/>
  <c r="K228" i="24"/>
  <c r="J228" i="24"/>
  <c r="I228" i="24"/>
  <c r="H228" i="24"/>
  <c r="G228" i="24"/>
  <c r="L227" i="24"/>
  <c r="K227" i="24"/>
  <c r="L226" i="24"/>
  <c r="K226" i="24"/>
  <c r="L225" i="24"/>
  <c r="K225" i="24"/>
  <c r="I225" i="24"/>
  <c r="L224" i="24"/>
  <c r="K224" i="24"/>
  <c r="J224" i="24"/>
  <c r="I224" i="24"/>
  <c r="H224" i="24"/>
  <c r="G224" i="24"/>
  <c r="L223" i="24"/>
  <c r="K223" i="24"/>
  <c r="I223" i="24"/>
  <c r="G223" i="24"/>
  <c r="L222" i="24"/>
  <c r="K222" i="24"/>
  <c r="I222" i="24"/>
  <c r="G222" i="24"/>
  <c r="L221" i="24"/>
  <c r="K221" i="24"/>
  <c r="L220" i="24"/>
  <c r="K220" i="24"/>
  <c r="L219" i="24"/>
  <c r="K219" i="24"/>
  <c r="H219" i="24"/>
  <c r="G219" i="24"/>
  <c r="L218" i="24"/>
  <c r="K218" i="24"/>
  <c r="H218" i="24"/>
  <c r="L217" i="24"/>
  <c r="K217" i="24"/>
  <c r="J217" i="24"/>
  <c r="I217" i="24"/>
  <c r="H217" i="24"/>
  <c r="G217" i="24"/>
  <c r="M217" i="24" s="1"/>
  <c r="L216" i="24"/>
  <c r="K216" i="24"/>
  <c r="J216" i="24"/>
  <c r="H216" i="24"/>
  <c r="L215" i="24"/>
  <c r="K215" i="24"/>
  <c r="L214" i="24"/>
  <c r="K214" i="24"/>
  <c r="J214" i="24"/>
  <c r="I214" i="24"/>
  <c r="H214" i="24"/>
  <c r="N214" i="24" s="1"/>
  <c r="G214" i="24"/>
  <c r="L213" i="24"/>
  <c r="K213" i="24"/>
  <c r="J213" i="24"/>
  <c r="I213" i="24"/>
  <c r="G213" i="24"/>
  <c r="L212" i="24"/>
  <c r="K212" i="24"/>
  <c r="J212" i="24"/>
  <c r="I212" i="24"/>
  <c r="H212" i="24"/>
  <c r="G212" i="24"/>
  <c r="M212" i="24" s="1"/>
  <c r="L211" i="24"/>
  <c r="K211" i="24"/>
  <c r="J211" i="24"/>
  <c r="I211" i="24"/>
  <c r="L210" i="24"/>
  <c r="K210" i="24"/>
  <c r="L209" i="24"/>
  <c r="K209" i="24"/>
  <c r="L208" i="24"/>
  <c r="K208" i="24"/>
  <c r="J208" i="24"/>
  <c r="H208" i="24"/>
  <c r="G208" i="24"/>
  <c r="M208" i="24" s="1"/>
  <c r="L207" i="24"/>
  <c r="K207" i="24"/>
  <c r="J207" i="24"/>
  <c r="H207" i="24"/>
  <c r="L206" i="24"/>
  <c r="K206" i="24"/>
  <c r="J206" i="24"/>
  <c r="I206" i="24"/>
  <c r="H206" i="24"/>
  <c r="N206" i="24" s="1"/>
  <c r="G206" i="24"/>
  <c r="L205" i="24"/>
  <c r="K205" i="24"/>
  <c r="I205" i="24"/>
  <c r="H205" i="24"/>
  <c r="G205" i="24"/>
  <c r="L204" i="24"/>
  <c r="K204" i="24"/>
  <c r="L203" i="24"/>
  <c r="K203" i="24"/>
  <c r="H203" i="24"/>
  <c r="L202" i="24"/>
  <c r="K202" i="24"/>
  <c r="H202" i="24"/>
  <c r="L201" i="24"/>
  <c r="K201" i="24"/>
  <c r="J201" i="24"/>
  <c r="I201" i="24"/>
  <c r="G201" i="24"/>
  <c r="L200" i="24"/>
  <c r="K200" i="24"/>
  <c r="J200" i="24"/>
  <c r="I200" i="24"/>
  <c r="H200" i="24"/>
  <c r="G200" i="24"/>
  <c r="M200" i="24" s="1"/>
  <c r="L199" i="24"/>
  <c r="K199" i="24"/>
  <c r="J199" i="24"/>
  <c r="I199" i="24"/>
  <c r="H199" i="24"/>
  <c r="N199" i="24" s="1"/>
  <c r="G199" i="24"/>
  <c r="L198" i="24"/>
  <c r="K198" i="24"/>
  <c r="L197" i="24"/>
  <c r="K197" i="24"/>
  <c r="H197" i="24"/>
  <c r="L196" i="24"/>
  <c r="K196" i="24"/>
  <c r="J196" i="24"/>
  <c r="H196" i="24"/>
  <c r="G196" i="24"/>
  <c r="L195" i="24"/>
  <c r="K195" i="24"/>
  <c r="L194" i="24"/>
  <c r="K194" i="24"/>
  <c r="J194" i="24"/>
  <c r="I194" i="24"/>
  <c r="H194" i="24"/>
  <c r="N194" i="24" s="1"/>
  <c r="G194" i="24"/>
  <c r="M194" i="24" s="1"/>
  <c r="L193" i="24"/>
  <c r="K193" i="24"/>
  <c r="L192" i="24"/>
  <c r="K192" i="24"/>
  <c r="J192" i="24"/>
  <c r="H192" i="24"/>
  <c r="G192" i="24"/>
  <c r="L191" i="24"/>
  <c r="K191" i="24"/>
  <c r="G191" i="24"/>
  <c r="L190" i="24"/>
  <c r="K190" i="24"/>
  <c r="H190" i="24"/>
  <c r="L189" i="24"/>
  <c r="K189" i="24"/>
  <c r="H189" i="24"/>
  <c r="F188" i="24"/>
  <c r="J361" i="24" s="1"/>
  <c r="E188" i="24"/>
  <c r="I352" i="24" s="1"/>
  <c r="D188" i="24"/>
  <c r="C188" i="24"/>
  <c r="G352" i="24" s="1"/>
  <c r="L180" i="24"/>
  <c r="K180" i="24"/>
  <c r="J180" i="24"/>
  <c r="I180" i="24"/>
  <c r="H180" i="24"/>
  <c r="N180" i="24" s="1"/>
  <c r="G180" i="24"/>
  <c r="L179" i="24"/>
  <c r="K179" i="24"/>
  <c r="J179" i="24"/>
  <c r="I179" i="24"/>
  <c r="H179" i="24"/>
  <c r="G179" i="24"/>
  <c r="M179" i="24" s="1"/>
  <c r="L178" i="24"/>
  <c r="K178" i="24"/>
  <c r="J178" i="24"/>
  <c r="I178" i="24"/>
  <c r="H178" i="24"/>
  <c r="N178" i="24" s="1"/>
  <c r="G178" i="24"/>
  <c r="L177" i="24"/>
  <c r="K177" i="24"/>
  <c r="L176" i="24"/>
  <c r="K176" i="24"/>
  <c r="J176" i="24"/>
  <c r="I176" i="24"/>
  <c r="H176" i="24"/>
  <c r="N176" i="24" s="1"/>
  <c r="G176" i="24"/>
  <c r="L175" i="24"/>
  <c r="K175" i="24"/>
  <c r="J175" i="24"/>
  <c r="I175" i="24"/>
  <c r="H175" i="24"/>
  <c r="G175" i="24"/>
  <c r="M175" i="24" s="1"/>
  <c r="L174" i="24"/>
  <c r="K174" i="24"/>
  <c r="J174" i="24"/>
  <c r="I174" i="24"/>
  <c r="H174" i="24"/>
  <c r="N174" i="24" s="1"/>
  <c r="G174" i="24"/>
  <c r="L173" i="24"/>
  <c r="K173" i="24"/>
  <c r="J173" i="24"/>
  <c r="I173" i="24"/>
  <c r="H173" i="24"/>
  <c r="G173" i="24"/>
  <c r="M173" i="24" s="1"/>
  <c r="L172" i="24"/>
  <c r="K172" i="24"/>
  <c r="J172" i="24"/>
  <c r="I172" i="24"/>
  <c r="H172" i="24"/>
  <c r="N172" i="24" s="1"/>
  <c r="G172" i="24"/>
  <c r="L171" i="24"/>
  <c r="K171" i="24"/>
  <c r="J171" i="24"/>
  <c r="I171" i="24"/>
  <c r="H171" i="24"/>
  <c r="G171" i="24"/>
  <c r="M171" i="24" s="1"/>
  <c r="L170" i="24"/>
  <c r="K170" i="24"/>
  <c r="I170" i="24"/>
  <c r="G170" i="24"/>
  <c r="L169" i="24"/>
  <c r="K169" i="24"/>
  <c r="J169" i="24"/>
  <c r="G169" i="24"/>
  <c r="L168" i="24"/>
  <c r="K168" i="24"/>
  <c r="I168" i="24"/>
  <c r="H168" i="24"/>
  <c r="L167" i="24"/>
  <c r="K167" i="24"/>
  <c r="J167" i="24"/>
  <c r="I167" i="24"/>
  <c r="H167" i="24"/>
  <c r="N167" i="24" s="1"/>
  <c r="G167" i="24"/>
  <c r="M167" i="24" s="1"/>
  <c r="L166" i="24"/>
  <c r="K166" i="24"/>
  <c r="L165" i="24"/>
  <c r="K165" i="24"/>
  <c r="J165" i="24"/>
  <c r="I165" i="24"/>
  <c r="H165" i="24"/>
  <c r="G165" i="24"/>
  <c r="M165" i="24" s="1"/>
  <c r="L164" i="24"/>
  <c r="K164" i="24"/>
  <c r="J164" i="24"/>
  <c r="I164" i="24"/>
  <c r="H164" i="24"/>
  <c r="N164" i="24" s="1"/>
  <c r="G164" i="24"/>
  <c r="L163" i="24"/>
  <c r="K163" i="24"/>
  <c r="J163" i="24"/>
  <c r="I163" i="24"/>
  <c r="H163" i="24"/>
  <c r="G163" i="24"/>
  <c r="M163" i="24" s="1"/>
  <c r="L162" i="24"/>
  <c r="K162" i="24"/>
  <c r="J162" i="24"/>
  <c r="I162" i="24"/>
  <c r="G162" i="24"/>
  <c r="L161" i="24"/>
  <c r="K161" i="24"/>
  <c r="J161" i="24"/>
  <c r="I161" i="24"/>
  <c r="L160" i="24"/>
  <c r="K160" i="24"/>
  <c r="J160" i="24"/>
  <c r="I160" i="24"/>
  <c r="H160" i="24"/>
  <c r="G160" i="24"/>
  <c r="L159" i="24"/>
  <c r="K159" i="24"/>
  <c r="J159" i="24"/>
  <c r="I159" i="24"/>
  <c r="G159" i="24"/>
  <c r="L158" i="24"/>
  <c r="K158" i="24"/>
  <c r="L157" i="24"/>
  <c r="K157" i="24"/>
  <c r="H157" i="24"/>
  <c r="G157" i="24"/>
  <c r="L156" i="24"/>
  <c r="K156" i="24"/>
  <c r="L155" i="24"/>
  <c r="K155" i="24"/>
  <c r="J155" i="24"/>
  <c r="H155" i="24"/>
  <c r="N155" i="24" s="1"/>
  <c r="L154" i="24"/>
  <c r="K154" i="24"/>
  <c r="J154" i="24"/>
  <c r="H154" i="24"/>
  <c r="N154" i="24" s="1"/>
  <c r="G154" i="24"/>
  <c r="L153" i="24"/>
  <c r="K153" i="24"/>
  <c r="J153" i="24"/>
  <c r="I153" i="24"/>
  <c r="H153" i="24"/>
  <c r="N153" i="24" s="1"/>
  <c r="G153" i="24"/>
  <c r="L152" i="24"/>
  <c r="K152" i="24"/>
  <c r="J152" i="24"/>
  <c r="L151" i="24"/>
  <c r="K151" i="24"/>
  <c r="J151" i="24"/>
  <c r="I151" i="24"/>
  <c r="H151" i="24"/>
  <c r="G151" i="24"/>
  <c r="L150" i="24"/>
  <c r="K150" i="24"/>
  <c r="I150" i="24"/>
  <c r="L149" i="24"/>
  <c r="K149" i="24"/>
  <c r="L148" i="24"/>
  <c r="K148" i="24"/>
  <c r="J148" i="24"/>
  <c r="H148" i="24"/>
  <c r="L147" i="24"/>
  <c r="K147" i="24"/>
  <c r="J147" i="24"/>
  <c r="L146" i="24"/>
  <c r="K146" i="24"/>
  <c r="J146" i="24"/>
  <c r="G146" i="24"/>
  <c r="L145" i="24"/>
  <c r="K145" i="24"/>
  <c r="L144" i="24"/>
  <c r="K144" i="24"/>
  <c r="L143" i="24"/>
  <c r="K143" i="24"/>
  <c r="J143" i="24"/>
  <c r="I143" i="24"/>
  <c r="H143" i="24"/>
  <c r="N143" i="24" s="1"/>
  <c r="L142" i="24"/>
  <c r="K142" i="24"/>
  <c r="L141" i="24"/>
  <c r="K141" i="24"/>
  <c r="L140" i="24"/>
  <c r="K140" i="24"/>
  <c r="J140" i="24"/>
  <c r="I140" i="24"/>
  <c r="H140" i="24"/>
  <c r="N140" i="24" s="1"/>
  <c r="G140" i="24"/>
  <c r="M140" i="24" s="1"/>
  <c r="L139" i="24"/>
  <c r="K139" i="24"/>
  <c r="L138" i="24"/>
  <c r="K138" i="24"/>
  <c r="J138" i="24"/>
  <c r="H138" i="24"/>
  <c r="L137" i="24"/>
  <c r="K137" i="24"/>
  <c r="L136" i="24"/>
  <c r="K136" i="24"/>
  <c r="J136" i="24"/>
  <c r="H136" i="24"/>
  <c r="L135" i="24"/>
  <c r="K135" i="24"/>
  <c r="J135" i="24"/>
  <c r="H135" i="24"/>
  <c r="L134" i="24"/>
  <c r="K134" i="24"/>
  <c r="J134" i="24"/>
  <c r="H134" i="24"/>
  <c r="G134" i="24"/>
  <c r="L133" i="24"/>
  <c r="K133" i="24"/>
  <c r="J133" i="24"/>
  <c r="H133" i="24"/>
  <c r="L132" i="24"/>
  <c r="K132" i="24"/>
  <c r="L131" i="24"/>
  <c r="K131" i="24"/>
  <c r="J131" i="24"/>
  <c r="I131" i="24"/>
  <c r="H131" i="24"/>
  <c r="N131" i="24" s="1"/>
  <c r="G131" i="24"/>
  <c r="M131" i="24" s="1"/>
  <c r="L130" i="24"/>
  <c r="K130" i="24"/>
  <c r="J130" i="24"/>
  <c r="I130" i="24"/>
  <c r="H130" i="24"/>
  <c r="L129" i="24"/>
  <c r="K129" i="24"/>
  <c r="G129" i="24"/>
  <c r="L128" i="24"/>
  <c r="K128" i="24"/>
  <c r="L127" i="24"/>
  <c r="K127" i="24"/>
  <c r="L126" i="24"/>
  <c r="K126" i="24"/>
  <c r="G126" i="24"/>
  <c r="L125" i="24"/>
  <c r="K125" i="24"/>
  <c r="L124" i="24"/>
  <c r="K124" i="24"/>
  <c r="L123" i="24"/>
  <c r="K123" i="24"/>
  <c r="G123" i="24"/>
  <c r="L122" i="24"/>
  <c r="K122" i="24"/>
  <c r="J122" i="24"/>
  <c r="I122" i="24"/>
  <c r="H122" i="24"/>
  <c r="N122" i="24" s="1"/>
  <c r="G122" i="24"/>
  <c r="M122" i="24" s="1"/>
  <c r="L121" i="24"/>
  <c r="K121" i="24"/>
  <c r="J121" i="24"/>
  <c r="I121" i="24"/>
  <c r="L120" i="24"/>
  <c r="K120" i="24"/>
  <c r="J120" i="24"/>
  <c r="I120" i="24"/>
  <c r="G120" i="24"/>
  <c r="L119" i="24"/>
  <c r="K119" i="24"/>
  <c r="J119" i="24"/>
  <c r="I119" i="24"/>
  <c r="H119" i="24"/>
  <c r="G119" i="24"/>
  <c r="L118" i="24"/>
  <c r="K118" i="24"/>
  <c r="L117" i="24"/>
  <c r="K117" i="24"/>
  <c r="J117" i="24"/>
  <c r="I117" i="24"/>
  <c r="H117" i="24"/>
  <c r="G117" i="24"/>
  <c r="M117" i="24" s="1"/>
  <c r="L116" i="24"/>
  <c r="K116" i="24"/>
  <c r="L115" i="24"/>
  <c r="K115" i="24"/>
  <c r="L114" i="24"/>
  <c r="K114" i="24"/>
  <c r="J114" i="24"/>
  <c r="I114" i="24"/>
  <c r="H114" i="24"/>
  <c r="G114" i="24"/>
  <c r="M114" i="24" s="1"/>
  <c r="L113" i="24"/>
  <c r="K113" i="24"/>
  <c r="L112" i="24"/>
  <c r="K112" i="24"/>
  <c r="H112" i="24"/>
  <c r="G112" i="24"/>
  <c r="L111" i="24"/>
  <c r="K111" i="24"/>
  <c r="L110" i="24"/>
  <c r="K110" i="24"/>
  <c r="J110" i="24"/>
  <c r="I110" i="24"/>
  <c r="H110" i="24"/>
  <c r="G110" i="24"/>
  <c r="M110" i="24" s="1"/>
  <c r="L109" i="24"/>
  <c r="K109" i="24"/>
  <c r="J109" i="24"/>
  <c r="I109" i="24"/>
  <c r="L108" i="24"/>
  <c r="K108" i="24"/>
  <c r="I108" i="24"/>
  <c r="G108" i="24"/>
  <c r="L107" i="24"/>
  <c r="K107" i="24"/>
  <c r="M107" i="24" s="1"/>
  <c r="J107" i="24"/>
  <c r="I107" i="24"/>
  <c r="G107" i="24"/>
  <c r="L106" i="24"/>
  <c r="K106" i="24"/>
  <c r="I106" i="24"/>
  <c r="L105" i="24"/>
  <c r="K105" i="24"/>
  <c r="I105" i="24"/>
  <c r="L104" i="24"/>
  <c r="K104" i="24"/>
  <c r="I104" i="24"/>
  <c r="L103" i="24"/>
  <c r="K103" i="24"/>
  <c r="L102" i="24"/>
  <c r="K102" i="24"/>
  <c r="J102" i="24"/>
  <c r="I102" i="24"/>
  <c r="H102" i="24"/>
  <c r="N102" i="24" s="1"/>
  <c r="G102" i="24"/>
  <c r="L101" i="24"/>
  <c r="K101" i="24"/>
  <c r="H101" i="24"/>
  <c r="L100" i="24"/>
  <c r="K100" i="24"/>
  <c r="L99" i="24"/>
  <c r="K99" i="24"/>
  <c r="I99" i="24"/>
  <c r="H99" i="24"/>
  <c r="L98" i="24"/>
  <c r="K98" i="24"/>
  <c r="J98" i="24"/>
  <c r="I98" i="24"/>
  <c r="L97" i="24"/>
  <c r="K97" i="24"/>
  <c r="J97" i="24"/>
  <c r="H97" i="24"/>
  <c r="L96" i="24"/>
  <c r="K96" i="24"/>
  <c r="J96" i="24"/>
  <c r="I96" i="24"/>
  <c r="H96" i="24"/>
  <c r="N96" i="24" s="1"/>
  <c r="G96" i="24"/>
  <c r="L95" i="24"/>
  <c r="K95" i="24"/>
  <c r="J95" i="24"/>
  <c r="I95" i="24"/>
  <c r="H95" i="24"/>
  <c r="N95" i="24" s="1"/>
  <c r="G95" i="24"/>
  <c r="L94" i="24"/>
  <c r="K94" i="24"/>
  <c r="J94" i="24"/>
  <c r="I94" i="24"/>
  <c r="H94" i="24"/>
  <c r="N94" i="24" s="1"/>
  <c r="G94" i="24"/>
  <c r="L93" i="24"/>
  <c r="K93" i="24"/>
  <c r="I93" i="24"/>
  <c r="G93" i="24"/>
  <c r="L92" i="24"/>
  <c r="K92" i="24"/>
  <c r="I92" i="24"/>
  <c r="G92" i="24"/>
  <c r="L91" i="24"/>
  <c r="K91" i="24"/>
  <c r="J91" i="24"/>
  <c r="I91" i="24"/>
  <c r="H91" i="24"/>
  <c r="G91" i="24"/>
  <c r="M91" i="24" s="1"/>
  <c r="L90" i="24"/>
  <c r="K90" i="24"/>
  <c r="J90" i="24"/>
  <c r="I90" i="24"/>
  <c r="H90" i="24"/>
  <c r="N90" i="24" s="1"/>
  <c r="G90" i="24"/>
  <c r="L89" i="24"/>
  <c r="K89" i="24"/>
  <c r="J89" i="24"/>
  <c r="I89" i="24"/>
  <c r="H89" i="24"/>
  <c r="N89" i="24" s="1"/>
  <c r="G89" i="24"/>
  <c r="M89" i="24" s="1"/>
  <c r="L88" i="24"/>
  <c r="K88" i="24"/>
  <c r="J88" i="24"/>
  <c r="I88" i="24"/>
  <c r="H88" i="24"/>
  <c r="N88" i="24" s="1"/>
  <c r="L87" i="24"/>
  <c r="K87" i="24"/>
  <c r="J87" i="24"/>
  <c r="G87" i="24"/>
  <c r="L86" i="24"/>
  <c r="K86" i="24"/>
  <c r="L85" i="24"/>
  <c r="K85" i="24"/>
  <c r="L84" i="24"/>
  <c r="K84" i="24"/>
  <c r="J84" i="24"/>
  <c r="L83" i="24"/>
  <c r="K83" i="24"/>
  <c r="G83" i="24"/>
  <c r="L82" i="24"/>
  <c r="K82" i="24"/>
  <c r="F81" i="24"/>
  <c r="J149" i="24" s="1"/>
  <c r="E81" i="24"/>
  <c r="I166" i="24" s="1"/>
  <c r="D81" i="24"/>
  <c r="H169" i="24" s="1"/>
  <c r="C81" i="24"/>
  <c r="G111" i="24" s="1"/>
  <c r="L73" i="24"/>
  <c r="K73" i="24"/>
  <c r="J73" i="24"/>
  <c r="I73" i="24"/>
  <c r="H73" i="24"/>
  <c r="N73" i="24" s="1"/>
  <c r="G73" i="24"/>
  <c r="M73" i="24" s="1"/>
  <c r="L72" i="24"/>
  <c r="K72" i="24"/>
  <c r="G72" i="24"/>
  <c r="L71" i="24"/>
  <c r="K71" i="24"/>
  <c r="I71" i="24"/>
  <c r="H71" i="24"/>
  <c r="L70" i="24"/>
  <c r="K70" i="24"/>
  <c r="I70" i="24"/>
  <c r="H70" i="24"/>
  <c r="G70" i="24"/>
  <c r="L69" i="24"/>
  <c r="K69" i="24"/>
  <c r="J69" i="24"/>
  <c r="I69" i="24"/>
  <c r="H69" i="24"/>
  <c r="N69" i="24" s="1"/>
  <c r="G69" i="24"/>
  <c r="L68" i="24"/>
  <c r="K68" i="24"/>
  <c r="J68" i="24"/>
  <c r="I68" i="24"/>
  <c r="H68" i="24"/>
  <c r="N68" i="24" s="1"/>
  <c r="G68" i="24"/>
  <c r="M68" i="24" s="1"/>
  <c r="L67" i="24"/>
  <c r="K67" i="24"/>
  <c r="L66" i="24"/>
  <c r="K66" i="24"/>
  <c r="I66" i="24"/>
  <c r="H66" i="24"/>
  <c r="N66" i="24" s="1"/>
  <c r="G66" i="24"/>
  <c r="M66" i="24" s="1"/>
  <c r="L65" i="24"/>
  <c r="K65" i="24"/>
  <c r="I65" i="24"/>
  <c r="G65" i="24"/>
  <c r="L64" i="24"/>
  <c r="K64" i="24"/>
  <c r="H64" i="24"/>
  <c r="L63" i="24"/>
  <c r="K63" i="24"/>
  <c r="J63" i="24"/>
  <c r="I63" i="24"/>
  <c r="H63" i="24"/>
  <c r="G63" i="24"/>
  <c r="M63" i="24" s="1"/>
  <c r="L62" i="24"/>
  <c r="K62" i="24"/>
  <c r="J62" i="24"/>
  <c r="I62" i="24"/>
  <c r="H62" i="24"/>
  <c r="N62" i="24" s="1"/>
  <c r="G62" i="24"/>
  <c r="M62" i="24" s="1"/>
  <c r="L61" i="24"/>
  <c r="K61" i="24"/>
  <c r="J61" i="24"/>
  <c r="I61" i="24"/>
  <c r="H61" i="24"/>
  <c r="N61" i="24" s="1"/>
  <c r="G61" i="24"/>
  <c r="M61" i="24" s="1"/>
  <c r="L60" i="24"/>
  <c r="K60" i="24"/>
  <c r="J60" i="24"/>
  <c r="I60" i="24"/>
  <c r="H60" i="24"/>
  <c r="G60" i="24"/>
  <c r="M60" i="24" s="1"/>
  <c r="L59" i="24"/>
  <c r="K59" i="24"/>
  <c r="J59" i="24"/>
  <c r="I59" i="24"/>
  <c r="H59" i="24"/>
  <c r="G59" i="24"/>
  <c r="M59" i="24" s="1"/>
  <c r="L58" i="24"/>
  <c r="K58" i="24"/>
  <c r="J58" i="24"/>
  <c r="I58" i="24"/>
  <c r="H58" i="24"/>
  <c r="N58" i="24" s="1"/>
  <c r="G58" i="24"/>
  <c r="M58" i="24" s="1"/>
  <c r="L57" i="24"/>
  <c r="K57" i="24"/>
  <c r="J57" i="24"/>
  <c r="I57" i="24"/>
  <c r="G57" i="24"/>
  <c r="L56" i="24"/>
  <c r="K56" i="24"/>
  <c r="J56" i="24"/>
  <c r="H56" i="24"/>
  <c r="L55" i="24"/>
  <c r="K55" i="24"/>
  <c r="I55" i="24"/>
  <c r="G55" i="24"/>
  <c r="L54" i="24"/>
  <c r="K54" i="24"/>
  <c r="J54" i="24"/>
  <c r="I54" i="24"/>
  <c r="H54" i="24"/>
  <c r="N54" i="24" s="1"/>
  <c r="L53" i="24"/>
  <c r="K53" i="24"/>
  <c r="L52" i="24"/>
  <c r="K52" i="24"/>
  <c r="J52" i="24"/>
  <c r="I52" i="24"/>
  <c r="H52" i="24"/>
  <c r="G52" i="24"/>
  <c r="M52" i="24" s="1"/>
  <c r="L51" i="24"/>
  <c r="K51" i="24"/>
  <c r="I51" i="24"/>
  <c r="H51" i="24"/>
  <c r="L50" i="24"/>
  <c r="K50" i="24"/>
  <c r="J50" i="24"/>
  <c r="I50" i="24"/>
  <c r="H50" i="24"/>
  <c r="N50" i="24" s="1"/>
  <c r="G50" i="24"/>
  <c r="L49" i="24"/>
  <c r="K49" i="24"/>
  <c r="J49" i="24"/>
  <c r="I49" i="24"/>
  <c r="H49" i="24"/>
  <c r="G49" i="24"/>
  <c r="M49" i="24" s="1"/>
  <c r="L48" i="24"/>
  <c r="K48" i="24"/>
  <c r="J48" i="24"/>
  <c r="I48" i="24"/>
  <c r="H48" i="24"/>
  <c r="N48" i="24" s="1"/>
  <c r="G48" i="24"/>
  <c r="M48" i="24" s="1"/>
  <c r="L47" i="24"/>
  <c r="K47" i="24"/>
  <c r="G47" i="24"/>
  <c r="L46" i="24"/>
  <c r="K46" i="24"/>
  <c r="J46" i="24"/>
  <c r="I46" i="24"/>
  <c r="H46" i="24"/>
  <c r="G46" i="24"/>
  <c r="L45" i="24"/>
  <c r="K45" i="24"/>
  <c r="J45" i="24"/>
  <c r="I45" i="24"/>
  <c r="H45" i="24"/>
  <c r="N45" i="24" s="1"/>
  <c r="G45" i="24"/>
  <c r="L44" i="24"/>
  <c r="K44" i="24"/>
  <c r="J44" i="24"/>
  <c r="I44" i="24"/>
  <c r="H44" i="24"/>
  <c r="N44" i="24" s="1"/>
  <c r="G44" i="24"/>
  <c r="L43" i="24"/>
  <c r="K43" i="24"/>
  <c r="J43" i="24"/>
  <c r="H43" i="24"/>
  <c r="G43" i="24"/>
  <c r="L42" i="24"/>
  <c r="K42" i="24"/>
  <c r="I42" i="24"/>
  <c r="L41" i="24"/>
  <c r="K41" i="24"/>
  <c r="J41" i="24"/>
  <c r="I41" i="24"/>
  <c r="H41" i="24"/>
  <c r="N41" i="24" s="1"/>
  <c r="G41" i="24"/>
  <c r="M41" i="24" s="1"/>
  <c r="L40" i="24"/>
  <c r="K40" i="24"/>
  <c r="J40" i="24"/>
  <c r="I40" i="24"/>
  <c r="H40" i="24"/>
  <c r="G40" i="24"/>
  <c r="M40" i="24" s="1"/>
  <c r="L39" i="24"/>
  <c r="K39" i="24"/>
  <c r="L38" i="24"/>
  <c r="K38" i="24"/>
  <c r="H38" i="24"/>
  <c r="G38" i="24"/>
  <c r="L37" i="24"/>
  <c r="K37" i="24"/>
  <c r="J37" i="24"/>
  <c r="I37" i="24"/>
  <c r="H37" i="24"/>
  <c r="G37" i="24"/>
  <c r="L36" i="24"/>
  <c r="K36" i="24"/>
  <c r="J36" i="24"/>
  <c r="I36" i="24"/>
  <c r="H36" i="24"/>
  <c r="N36" i="24" s="1"/>
  <c r="G36" i="24"/>
  <c r="M36" i="24" s="1"/>
  <c r="L35" i="24"/>
  <c r="K35" i="24"/>
  <c r="J35" i="24"/>
  <c r="I35" i="24"/>
  <c r="H35" i="24"/>
  <c r="G35" i="24"/>
  <c r="L34" i="24"/>
  <c r="K34" i="24"/>
  <c r="J34" i="24"/>
  <c r="I34" i="24"/>
  <c r="G34" i="24"/>
  <c r="L33" i="24"/>
  <c r="K33" i="24"/>
  <c r="L32" i="24"/>
  <c r="K32" i="24"/>
  <c r="L31" i="24"/>
  <c r="K31" i="24"/>
  <c r="H31" i="24"/>
  <c r="L30" i="24"/>
  <c r="K30" i="24"/>
  <c r="J30" i="24"/>
  <c r="L29" i="24"/>
  <c r="K29" i="24"/>
  <c r="J29" i="24"/>
  <c r="I29" i="24"/>
  <c r="G29" i="24"/>
  <c r="L28" i="24"/>
  <c r="K28" i="24"/>
  <c r="H28" i="24"/>
  <c r="G28" i="24"/>
  <c r="L27" i="24"/>
  <c r="K27" i="24"/>
  <c r="I27" i="24"/>
  <c r="G27" i="24"/>
  <c r="L26" i="24"/>
  <c r="K26" i="24"/>
  <c r="J26" i="24"/>
  <c r="H26" i="24"/>
  <c r="G26" i="24"/>
  <c r="L25" i="24"/>
  <c r="K25" i="24"/>
  <c r="J25" i="24"/>
  <c r="I25" i="24"/>
  <c r="H25" i="24"/>
  <c r="N25" i="24" s="1"/>
  <c r="G25" i="24"/>
  <c r="L24" i="24"/>
  <c r="K24" i="24"/>
  <c r="J24" i="24"/>
  <c r="I24" i="24"/>
  <c r="H24" i="24"/>
  <c r="N24" i="24" s="1"/>
  <c r="G24" i="24"/>
  <c r="L23" i="24"/>
  <c r="K23" i="24"/>
  <c r="J23" i="24"/>
  <c r="I23" i="24"/>
  <c r="H23" i="24"/>
  <c r="N23" i="24" s="1"/>
  <c r="G23" i="24"/>
  <c r="M23" i="24" s="1"/>
  <c r="F22" i="24"/>
  <c r="J72" i="24" s="1"/>
  <c r="E22" i="24"/>
  <c r="I28" i="24" s="1"/>
  <c r="D22" i="24"/>
  <c r="H72" i="24" s="1"/>
  <c r="C22" i="24"/>
  <c r="G71" i="24" s="1"/>
  <c r="D10" i="24"/>
  <c r="C10" i="24"/>
  <c r="L640" i="23"/>
  <c r="K640" i="23"/>
  <c r="L639" i="23"/>
  <c r="K639" i="23"/>
  <c r="G639" i="23"/>
  <c r="L638" i="23"/>
  <c r="K638" i="23"/>
  <c r="J638" i="23"/>
  <c r="I638" i="23"/>
  <c r="H638" i="23"/>
  <c r="N638" i="23" s="1"/>
  <c r="G638" i="23"/>
  <c r="M638" i="23" s="1"/>
  <c r="L637" i="23"/>
  <c r="K637" i="23"/>
  <c r="G637" i="23"/>
  <c r="L636" i="23"/>
  <c r="K636" i="23"/>
  <c r="I636" i="23"/>
  <c r="G636" i="23"/>
  <c r="L635" i="23"/>
  <c r="K635" i="23"/>
  <c r="J635" i="23"/>
  <c r="I635" i="23"/>
  <c r="H635" i="23"/>
  <c r="N635" i="23" s="1"/>
  <c r="G635" i="23"/>
  <c r="M635" i="23" s="1"/>
  <c r="L634" i="23"/>
  <c r="K634" i="23"/>
  <c r="I634" i="23"/>
  <c r="G634" i="23"/>
  <c r="L633" i="23"/>
  <c r="K633" i="23"/>
  <c r="I633" i="23"/>
  <c r="G633" i="23"/>
  <c r="L632" i="23"/>
  <c r="K632" i="23"/>
  <c r="J632" i="23"/>
  <c r="I632" i="23"/>
  <c r="H632" i="23"/>
  <c r="N632" i="23" s="1"/>
  <c r="G632" i="23"/>
  <c r="M632" i="23" s="1"/>
  <c r="L631" i="23"/>
  <c r="K631" i="23"/>
  <c r="L630" i="23"/>
  <c r="K630" i="23"/>
  <c r="L629" i="23"/>
  <c r="K629" i="23"/>
  <c r="L628" i="23"/>
  <c r="K628" i="23"/>
  <c r="L627" i="23"/>
  <c r="K627" i="23"/>
  <c r="L626" i="23"/>
  <c r="K626" i="23"/>
  <c r="J626" i="23"/>
  <c r="I626" i="23"/>
  <c r="G626" i="23"/>
  <c r="L625" i="23"/>
  <c r="K625" i="23"/>
  <c r="J625" i="23"/>
  <c r="I625" i="23"/>
  <c r="H625" i="23"/>
  <c r="N625" i="23" s="1"/>
  <c r="G625" i="23"/>
  <c r="M625" i="23" s="1"/>
  <c r="L624" i="23"/>
  <c r="K624" i="23"/>
  <c r="J624" i="23"/>
  <c r="I624" i="23"/>
  <c r="H624" i="23"/>
  <c r="N624" i="23" s="1"/>
  <c r="G624" i="23"/>
  <c r="M624" i="23" s="1"/>
  <c r="L623" i="23"/>
  <c r="K623" i="23"/>
  <c r="J623" i="23"/>
  <c r="I623" i="23"/>
  <c r="H623" i="23"/>
  <c r="N623" i="23" s="1"/>
  <c r="G623" i="23"/>
  <c r="M623" i="23" s="1"/>
  <c r="L622" i="23"/>
  <c r="K622" i="23"/>
  <c r="I622" i="23"/>
  <c r="G622" i="23"/>
  <c r="L621" i="23"/>
  <c r="K621" i="23"/>
  <c r="I621" i="23"/>
  <c r="L620" i="23"/>
  <c r="K620" i="23"/>
  <c r="H620" i="23"/>
  <c r="G620" i="23"/>
  <c r="L619" i="23"/>
  <c r="K619" i="23"/>
  <c r="J619" i="23"/>
  <c r="I619" i="23"/>
  <c r="H619" i="23"/>
  <c r="N619" i="23" s="1"/>
  <c r="G619" i="23"/>
  <c r="M619" i="23" s="1"/>
  <c r="L618" i="23"/>
  <c r="K618" i="23"/>
  <c r="J618" i="23"/>
  <c r="I618" i="23"/>
  <c r="H618" i="23"/>
  <c r="N618" i="23" s="1"/>
  <c r="G618" i="23"/>
  <c r="M618" i="23" s="1"/>
  <c r="L617" i="23"/>
  <c r="K617" i="23"/>
  <c r="G617" i="23"/>
  <c r="L616" i="23"/>
  <c r="K616" i="23"/>
  <c r="L615" i="23"/>
  <c r="K615" i="23"/>
  <c r="L614" i="23"/>
  <c r="K614" i="23"/>
  <c r="L613" i="23"/>
  <c r="K613" i="23"/>
  <c r="G613" i="23"/>
  <c r="F612" i="23"/>
  <c r="J639" i="23" s="1"/>
  <c r="E612" i="23"/>
  <c r="I613" i="23" s="1"/>
  <c r="D612" i="23"/>
  <c r="C612" i="23"/>
  <c r="G616" i="23" s="1"/>
  <c r="L604" i="23"/>
  <c r="K604" i="23"/>
  <c r="J604" i="23"/>
  <c r="I604" i="23"/>
  <c r="H604" i="23"/>
  <c r="G604" i="23"/>
  <c r="M604" i="23" s="1"/>
  <c r="L603" i="23"/>
  <c r="K603" i="23"/>
  <c r="J603" i="23"/>
  <c r="I603" i="23"/>
  <c r="H603" i="23"/>
  <c r="N603" i="23" s="1"/>
  <c r="G603" i="23"/>
  <c r="L602" i="23"/>
  <c r="K602" i="23"/>
  <c r="M602" i="23" s="1"/>
  <c r="J602" i="23"/>
  <c r="I602" i="23"/>
  <c r="H602" i="23"/>
  <c r="G602" i="23"/>
  <c r="L601" i="23"/>
  <c r="K601" i="23"/>
  <c r="J601" i="23"/>
  <c r="I601" i="23"/>
  <c r="H601" i="23"/>
  <c r="N601" i="23" s="1"/>
  <c r="G601" i="23"/>
  <c r="M601" i="23" s="1"/>
  <c r="L600" i="23"/>
  <c r="K600" i="23"/>
  <c r="J600" i="23"/>
  <c r="I600" i="23"/>
  <c r="H600" i="23"/>
  <c r="G600" i="23"/>
  <c r="M600" i="23" s="1"/>
  <c r="L599" i="23"/>
  <c r="K599" i="23"/>
  <c r="J599" i="23"/>
  <c r="I599" i="23"/>
  <c r="H599" i="23"/>
  <c r="N599" i="23" s="1"/>
  <c r="G599" i="23"/>
  <c r="M599" i="23" s="1"/>
  <c r="L598" i="23"/>
  <c r="K598" i="23"/>
  <c r="J598" i="23"/>
  <c r="I598" i="23"/>
  <c r="G598" i="23"/>
  <c r="L597" i="23"/>
  <c r="K597" i="23"/>
  <c r="I597" i="23"/>
  <c r="G597" i="23"/>
  <c r="L596" i="23"/>
  <c r="K596" i="23"/>
  <c r="I596" i="23"/>
  <c r="H596" i="23"/>
  <c r="G596" i="23"/>
  <c r="L595" i="23"/>
  <c r="K595" i="23"/>
  <c r="J595" i="23"/>
  <c r="I595" i="23"/>
  <c r="H595" i="23"/>
  <c r="N595" i="23" s="1"/>
  <c r="G595" i="23"/>
  <c r="L594" i="23"/>
  <c r="K594" i="23"/>
  <c r="I594" i="23"/>
  <c r="G594" i="23"/>
  <c r="L593" i="23"/>
  <c r="K593" i="23"/>
  <c r="J593" i="23"/>
  <c r="I593" i="23"/>
  <c r="H593" i="23"/>
  <c r="N593" i="23" s="1"/>
  <c r="G593" i="23"/>
  <c r="M593" i="23" s="1"/>
  <c r="L592" i="23"/>
  <c r="K592" i="23"/>
  <c r="I592" i="23"/>
  <c r="H592" i="23"/>
  <c r="G592" i="23"/>
  <c r="L591" i="23"/>
  <c r="K591" i="23"/>
  <c r="M591" i="23" s="1"/>
  <c r="I591" i="23"/>
  <c r="G591" i="23"/>
  <c r="L590" i="23"/>
  <c r="K590" i="23"/>
  <c r="L589" i="23"/>
  <c r="K589" i="23"/>
  <c r="L588" i="23"/>
  <c r="K588" i="23"/>
  <c r="I588" i="23"/>
  <c r="L587" i="23"/>
  <c r="K587" i="23"/>
  <c r="J587" i="23"/>
  <c r="I587" i="23"/>
  <c r="H587" i="23"/>
  <c r="N587" i="23" s="1"/>
  <c r="G587" i="23"/>
  <c r="L586" i="23"/>
  <c r="K586" i="23"/>
  <c r="J586" i="23"/>
  <c r="I586" i="23"/>
  <c r="H586" i="23"/>
  <c r="N586" i="23" s="1"/>
  <c r="G586" i="23"/>
  <c r="M586" i="23" s="1"/>
  <c r="L585" i="23"/>
  <c r="K585" i="23"/>
  <c r="I585" i="23"/>
  <c r="G585" i="23"/>
  <c r="L584" i="23"/>
  <c r="K584" i="23"/>
  <c r="J584" i="23"/>
  <c r="I584" i="23"/>
  <c r="H584" i="23"/>
  <c r="N584" i="23" s="1"/>
  <c r="G584" i="23"/>
  <c r="L583" i="23"/>
  <c r="K583" i="23"/>
  <c r="L582" i="23"/>
  <c r="K582" i="23"/>
  <c r="J582" i="23"/>
  <c r="I582" i="23"/>
  <c r="H582" i="23"/>
  <c r="N582" i="23" s="1"/>
  <c r="G582" i="23"/>
  <c r="L581" i="23"/>
  <c r="K581" i="23"/>
  <c r="I581" i="23"/>
  <c r="H581" i="23"/>
  <c r="G581" i="23"/>
  <c r="L580" i="23"/>
  <c r="K580" i="23"/>
  <c r="M580" i="23" s="1"/>
  <c r="G580" i="23"/>
  <c r="L579" i="23"/>
  <c r="K579" i="23"/>
  <c r="J579" i="23"/>
  <c r="I579" i="23"/>
  <c r="H579" i="23"/>
  <c r="G579" i="23"/>
  <c r="M579" i="23" s="1"/>
  <c r="L578" i="23"/>
  <c r="K578" i="23"/>
  <c r="I578" i="23"/>
  <c r="G578" i="23"/>
  <c r="L577" i="23"/>
  <c r="K577" i="23"/>
  <c r="J577" i="23"/>
  <c r="I577" i="23"/>
  <c r="H577" i="23"/>
  <c r="N577" i="23" s="1"/>
  <c r="G577" i="23"/>
  <c r="M577" i="23" s="1"/>
  <c r="L576" i="23"/>
  <c r="K576" i="23"/>
  <c r="J576" i="23"/>
  <c r="I576" i="23"/>
  <c r="H576" i="23"/>
  <c r="G576" i="23"/>
  <c r="L575" i="23"/>
  <c r="K575" i="23"/>
  <c r="J575" i="23"/>
  <c r="I575" i="23"/>
  <c r="H575" i="23"/>
  <c r="N575" i="23" s="1"/>
  <c r="G575" i="23"/>
  <c r="M575" i="23" s="1"/>
  <c r="L574" i="23"/>
  <c r="K574" i="23"/>
  <c r="J574" i="23"/>
  <c r="I574" i="23"/>
  <c r="H574" i="23"/>
  <c r="G574" i="23"/>
  <c r="M574" i="23" s="1"/>
  <c r="L573" i="23"/>
  <c r="K573" i="23"/>
  <c r="J573" i="23"/>
  <c r="I573" i="23"/>
  <c r="H573" i="23"/>
  <c r="N573" i="23" s="1"/>
  <c r="G573" i="23"/>
  <c r="M573" i="23" s="1"/>
  <c r="L572" i="23"/>
  <c r="K572" i="23"/>
  <c r="J572" i="23"/>
  <c r="I572" i="23"/>
  <c r="H572" i="23"/>
  <c r="G572" i="23"/>
  <c r="L571" i="23"/>
  <c r="K571" i="23"/>
  <c r="J571" i="23"/>
  <c r="I571" i="23"/>
  <c r="H571" i="23"/>
  <c r="N571" i="23" s="1"/>
  <c r="G571" i="23"/>
  <c r="M571" i="23" s="1"/>
  <c r="L570" i="23"/>
  <c r="K570" i="23"/>
  <c r="J570" i="23"/>
  <c r="I570" i="23"/>
  <c r="H570" i="23"/>
  <c r="G570" i="23"/>
  <c r="L569" i="23"/>
  <c r="K569" i="23"/>
  <c r="J569" i="23"/>
  <c r="I569" i="23"/>
  <c r="H569" i="23"/>
  <c r="N569" i="23" s="1"/>
  <c r="G569" i="23"/>
  <c r="M569" i="23" s="1"/>
  <c r="L568" i="23"/>
  <c r="K568" i="23"/>
  <c r="L567" i="23"/>
  <c r="K567" i="23"/>
  <c r="L566" i="23"/>
  <c r="K566" i="23"/>
  <c r="J566" i="23"/>
  <c r="I566" i="23"/>
  <c r="H566" i="23"/>
  <c r="G566" i="23"/>
  <c r="M566" i="23" s="1"/>
  <c r="L565" i="23"/>
  <c r="K565" i="23"/>
  <c r="I565" i="23"/>
  <c r="G565" i="23"/>
  <c r="L564" i="23"/>
  <c r="K564" i="23"/>
  <c r="L563" i="23"/>
  <c r="K563" i="23"/>
  <c r="J563" i="23"/>
  <c r="I563" i="23"/>
  <c r="G563" i="23"/>
  <c r="L562" i="23"/>
  <c r="K562" i="23"/>
  <c r="J562" i="23"/>
  <c r="I562" i="23"/>
  <c r="H562" i="23"/>
  <c r="N562" i="23" s="1"/>
  <c r="G562" i="23"/>
  <c r="M562" i="23" s="1"/>
  <c r="L561" i="23"/>
  <c r="K561" i="23"/>
  <c r="J561" i="23"/>
  <c r="I561" i="23"/>
  <c r="G561" i="23"/>
  <c r="L560" i="23"/>
  <c r="K560" i="23"/>
  <c r="J560" i="23"/>
  <c r="I560" i="23"/>
  <c r="H560" i="23"/>
  <c r="N560" i="23" s="1"/>
  <c r="G560" i="23"/>
  <c r="M560" i="23" s="1"/>
  <c r="L559" i="23"/>
  <c r="K559" i="23"/>
  <c r="J559" i="23"/>
  <c r="I559" i="23"/>
  <c r="H559" i="23"/>
  <c r="N559" i="23" s="1"/>
  <c r="G559" i="23"/>
  <c r="L558" i="23"/>
  <c r="K558" i="23"/>
  <c r="J558" i="23"/>
  <c r="I558" i="23"/>
  <c r="H558" i="23"/>
  <c r="N558" i="23" s="1"/>
  <c r="G558" i="23"/>
  <c r="M558" i="23" s="1"/>
  <c r="L557" i="23"/>
  <c r="K557" i="23"/>
  <c r="J557" i="23"/>
  <c r="I557" i="23"/>
  <c r="H557" i="23"/>
  <c r="N557" i="23" s="1"/>
  <c r="G557" i="23"/>
  <c r="L556" i="23"/>
  <c r="K556" i="23"/>
  <c r="J556" i="23"/>
  <c r="I556" i="23"/>
  <c r="H556" i="23"/>
  <c r="N556" i="23" s="1"/>
  <c r="G556" i="23"/>
  <c r="M556" i="23" s="1"/>
  <c r="L555" i="23"/>
  <c r="K555" i="23"/>
  <c r="I555" i="23"/>
  <c r="G555" i="23"/>
  <c r="L554" i="23"/>
  <c r="K554" i="23"/>
  <c r="J554" i="23"/>
  <c r="I554" i="23"/>
  <c r="H554" i="23"/>
  <c r="N554" i="23" s="1"/>
  <c r="G554" i="23"/>
  <c r="L553" i="23"/>
  <c r="K553" i="23"/>
  <c r="J553" i="23"/>
  <c r="I553" i="23"/>
  <c r="H553" i="23"/>
  <c r="N553" i="23" s="1"/>
  <c r="G553" i="23"/>
  <c r="M553" i="23" s="1"/>
  <c r="L552" i="23"/>
  <c r="K552" i="23"/>
  <c r="J552" i="23"/>
  <c r="I552" i="23"/>
  <c r="H552" i="23"/>
  <c r="N552" i="23" s="1"/>
  <c r="G552" i="23"/>
  <c r="L551" i="23"/>
  <c r="K551" i="23"/>
  <c r="J551" i="23"/>
  <c r="I551" i="23"/>
  <c r="H551" i="23"/>
  <c r="N551" i="23" s="1"/>
  <c r="G551" i="23"/>
  <c r="M551" i="23" s="1"/>
  <c r="L550" i="23"/>
  <c r="K550" i="23"/>
  <c r="J550" i="23"/>
  <c r="I550" i="23"/>
  <c r="H550" i="23"/>
  <c r="N550" i="23" s="1"/>
  <c r="G550" i="23"/>
  <c r="L549" i="23"/>
  <c r="K549" i="23"/>
  <c r="J549" i="23"/>
  <c r="I549" i="23"/>
  <c r="H549" i="23"/>
  <c r="N549" i="23" s="1"/>
  <c r="G549" i="23"/>
  <c r="M549" i="23" s="1"/>
  <c r="L548" i="23"/>
  <c r="K548" i="23"/>
  <c r="J548" i="23"/>
  <c r="I548" i="23"/>
  <c r="H548" i="23"/>
  <c r="N548" i="23" s="1"/>
  <c r="G548" i="23"/>
  <c r="L547" i="23"/>
  <c r="K547" i="23"/>
  <c r="J547" i="23"/>
  <c r="I547" i="23"/>
  <c r="H547" i="23"/>
  <c r="N547" i="23" s="1"/>
  <c r="G547" i="23"/>
  <c r="M547" i="23" s="1"/>
  <c r="L546" i="23"/>
  <c r="K546" i="23"/>
  <c r="J546" i="23"/>
  <c r="I546" i="23"/>
  <c r="L545" i="23"/>
  <c r="K545" i="23"/>
  <c r="L544" i="23"/>
  <c r="K544" i="23"/>
  <c r="J544" i="23"/>
  <c r="I544" i="23"/>
  <c r="H544" i="23"/>
  <c r="N544" i="23" s="1"/>
  <c r="G544" i="23"/>
  <c r="M544" i="23" s="1"/>
  <c r="L543" i="23"/>
  <c r="K543" i="23"/>
  <c r="J543" i="23"/>
  <c r="I543" i="23"/>
  <c r="H543" i="23"/>
  <c r="G543" i="23"/>
  <c r="M543" i="23" s="1"/>
  <c r="L542" i="23"/>
  <c r="K542" i="23"/>
  <c r="J542" i="23"/>
  <c r="I542" i="23"/>
  <c r="H542" i="23"/>
  <c r="N542" i="23" s="1"/>
  <c r="G542" i="23"/>
  <c r="M542" i="23" s="1"/>
  <c r="L541" i="23"/>
  <c r="K541" i="23"/>
  <c r="J541" i="23"/>
  <c r="I541" i="23"/>
  <c r="H541" i="23"/>
  <c r="G541" i="23"/>
  <c r="M541" i="23" s="1"/>
  <c r="L540" i="23"/>
  <c r="K540" i="23"/>
  <c r="J540" i="23"/>
  <c r="H540" i="23"/>
  <c r="L539" i="23"/>
  <c r="K539" i="23"/>
  <c r="J539" i="23"/>
  <c r="I539" i="23"/>
  <c r="L538" i="23"/>
  <c r="K538" i="23"/>
  <c r="J538" i="23"/>
  <c r="I538" i="23"/>
  <c r="H538" i="23"/>
  <c r="N538" i="23" s="1"/>
  <c r="G538" i="23"/>
  <c r="M538" i="23" s="1"/>
  <c r="L537" i="23"/>
  <c r="K537" i="23"/>
  <c r="J537" i="23"/>
  <c r="I537" i="23"/>
  <c r="H537" i="23"/>
  <c r="G537" i="23"/>
  <c r="M537" i="23" s="1"/>
  <c r="L536" i="23"/>
  <c r="K536" i="23"/>
  <c r="J536" i="23"/>
  <c r="I536" i="23"/>
  <c r="H536" i="23"/>
  <c r="N536" i="23" s="1"/>
  <c r="G536" i="23"/>
  <c r="M536" i="23" s="1"/>
  <c r="L535" i="23"/>
  <c r="K535" i="23"/>
  <c r="J535" i="23"/>
  <c r="I535" i="23"/>
  <c r="H535" i="23"/>
  <c r="G535" i="23"/>
  <c r="M535" i="23" s="1"/>
  <c r="L534" i="23"/>
  <c r="K534" i="23"/>
  <c r="J534" i="23"/>
  <c r="I534" i="23"/>
  <c r="H534" i="23"/>
  <c r="N534" i="23" s="1"/>
  <c r="G534" i="23"/>
  <c r="M534" i="23" s="1"/>
  <c r="L533" i="23"/>
  <c r="K533" i="23"/>
  <c r="J533" i="23"/>
  <c r="I533" i="23"/>
  <c r="H533" i="23"/>
  <c r="G533" i="23"/>
  <c r="M533" i="23" s="1"/>
  <c r="L532" i="23"/>
  <c r="K532" i="23"/>
  <c r="J532" i="23"/>
  <c r="I532" i="23"/>
  <c r="H532" i="23"/>
  <c r="N532" i="23" s="1"/>
  <c r="G532" i="23"/>
  <c r="M532" i="23" s="1"/>
  <c r="L531" i="23"/>
  <c r="K531" i="23"/>
  <c r="J531" i="23"/>
  <c r="I531" i="23"/>
  <c r="H531" i="23"/>
  <c r="G531" i="23"/>
  <c r="M531" i="23" s="1"/>
  <c r="L530" i="23"/>
  <c r="K530" i="23"/>
  <c r="I530" i="23"/>
  <c r="H530" i="23"/>
  <c r="G530" i="23"/>
  <c r="L529" i="23"/>
  <c r="K529" i="23"/>
  <c r="J529" i="23"/>
  <c r="I529" i="23"/>
  <c r="H529" i="23"/>
  <c r="N529" i="23" s="1"/>
  <c r="G529" i="23"/>
  <c r="L528" i="23"/>
  <c r="K528" i="23"/>
  <c r="I528" i="23"/>
  <c r="G528" i="23"/>
  <c r="L527" i="23"/>
  <c r="K527" i="23"/>
  <c r="I527" i="23"/>
  <c r="G527" i="23"/>
  <c r="L526" i="23"/>
  <c r="K526" i="23"/>
  <c r="J526" i="23"/>
  <c r="I526" i="23"/>
  <c r="G526" i="23"/>
  <c r="L525" i="23"/>
  <c r="K525" i="23"/>
  <c r="J525" i="23"/>
  <c r="H525" i="23"/>
  <c r="L524" i="23"/>
  <c r="K524" i="23"/>
  <c r="J524" i="23"/>
  <c r="I524" i="23"/>
  <c r="H524" i="23"/>
  <c r="N524" i="23" s="1"/>
  <c r="G524" i="23"/>
  <c r="M524" i="23" s="1"/>
  <c r="L523" i="23"/>
  <c r="K523" i="23"/>
  <c r="I523" i="23"/>
  <c r="L522" i="23"/>
  <c r="K522" i="23"/>
  <c r="J522" i="23"/>
  <c r="I522" i="23"/>
  <c r="H522" i="23"/>
  <c r="N522" i="23" s="1"/>
  <c r="G522" i="23"/>
  <c r="L521" i="23"/>
  <c r="K521" i="23"/>
  <c r="J521" i="23"/>
  <c r="I521" i="23"/>
  <c r="H521" i="23"/>
  <c r="N521" i="23" s="1"/>
  <c r="G521" i="23"/>
  <c r="M521" i="23" s="1"/>
  <c r="L520" i="23"/>
  <c r="K520" i="23"/>
  <c r="J520" i="23"/>
  <c r="I520" i="23"/>
  <c r="H520" i="23"/>
  <c r="N520" i="23" s="1"/>
  <c r="G520" i="23"/>
  <c r="L519" i="23"/>
  <c r="K519" i="23"/>
  <c r="J519" i="23"/>
  <c r="I519" i="23"/>
  <c r="H519" i="23"/>
  <c r="N519" i="23" s="1"/>
  <c r="G519" i="23"/>
  <c r="M519" i="23" s="1"/>
  <c r="L518" i="23"/>
  <c r="K518" i="23"/>
  <c r="J518" i="23"/>
  <c r="I518" i="23"/>
  <c r="H518" i="23"/>
  <c r="N518" i="23" s="1"/>
  <c r="G518" i="23"/>
  <c r="L517" i="23"/>
  <c r="K517" i="23"/>
  <c r="J517" i="23"/>
  <c r="I517" i="23"/>
  <c r="G517" i="23"/>
  <c r="L516" i="23"/>
  <c r="K516" i="23"/>
  <c r="J516" i="23"/>
  <c r="I516" i="23"/>
  <c r="H516" i="23"/>
  <c r="N516" i="23" s="1"/>
  <c r="G516" i="23"/>
  <c r="M516" i="23" s="1"/>
  <c r="L515" i="23"/>
  <c r="K515" i="23"/>
  <c r="J515" i="23"/>
  <c r="I515" i="23"/>
  <c r="H515" i="23"/>
  <c r="G515" i="23"/>
  <c r="M515" i="23" s="1"/>
  <c r="L514" i="23"/>
  <c r="K514" i="23"/>
  <c r="I514" i="23"/>
  <c r="H514" i="23"/>
  <c r="G514" i="23"/>
  <c r="L513" i="23"/>
  <c r="K513" i="23"/>
  <c r="I513" i="23"/>
  <c r="H513" i="23"/>
  <c r="G513" i="23"/>
  <c r="L512" i="23"/>
  <c r="K512" i="23"/>
  <c r="G512" i="23"/>
  <c r="L511" i="23"/>
  <c r="K511" i="23"/>
  <c r="J511" i="23"/>
  <c r="I511" i="23"/>
  <c r="H511" i="23"/>
  <c r="G511" i="23"/>
  <c r="M511" i="23" s="1"/>
  <c r="L510" i="23"/>
  <c r="K510" i="23"/>
  <c r="J510" i="23"/>
  <c r="I510" i="23"/>
  <c r="H510" i="23"/>
  <c r="N510" i="23" s="1"/>
  <c r="G510" i="23"/>
  <c r="M510" i="23" s="1"/>
  <c r="L509" i="23"/>
  <c r="K509" i="23"/>
  <c r="J509" i="23"/>
  <c r="I509" i="23"/>
  <c r="H509" i="23"/>
  <c r="G509" i="23"/>
  <c r="M509" i="23" s="1"/>
  <c r="L508" i="23"/>
  <c r="K508" i="23"/>
  <c r="J508" i="23"/>
  <c r="I508" i="23"/>
  <c r="H508" i="23"/>
  <c r="N508" i="23" s="1"/>
  <c r="G508" i="23"/>
  <c r="M508" i="23" s="1"/>
  <c r="L507" i="23"/>
  <c r="K507" i="23"/>
  <c r="I507" i="23"/>
  <c r="G507" i="23"/>
  <c r="L506" i="23"/>
  <c r="K506" i="23"/>
  <c r="J506" i="23"/>
  <c r="I506" i="23"/>
  <c r="H506" i="23"/>
  <c r="G506" i="23"/>
  <c r="M506" i="23" s="1"/>
  <c r="L505" i="23"/>
  <c r="K505" i="23"/>
  <c r="J505" i="23"/>
  <c r="I505" i="23"/>
  <c r="H505" i="23"/>
  <c r="N505" i="23" s="1"/>
  <c r="G505" i="23"/>
  <c r="M505" i="23" s="1"/>
  <c r="L504" i="23"/>
  <c r="K504" i="23"/>
  <c r="I504" i="23"/>
  <c r="G504" i="23"/>
  <c r="L503" i="23"/>
  <c r="K503" i="23"/>
  <c r="J503" i="23"/>
  <c r="I503" i="23"/>
  <c r="H503" i="23"/>
  <c r="G503" i="23"/>
  <c r="M503" i="23" s="1"/>
  <c r="L502" i="23"/>
  <c r="K502" i="23"/>
  <c r="J502" i="23"/>
  <c r="I502" i="23"/>
  <c r="H502" i="23"/>
  <c r="N502" i="23" s="1"/>
  <c r="G502" i="23"/>
  <c r="M502" i="23" s="1"/>
  <c r="L501" i="23"/>
  <c r="K501" i="23"/>
  <c r="I501" i="23"/>
  <c r="H501" i="23"/>
  <c r="G501" i="23"/>
  <c r="L500" i="23"/>
  <c r="K500" i="23"/>
  <c r="I500" i="23"/>
  <c r="H500" i="23"/>
  <c r="G500" i="23"/>
  <c r="L499" i="23"/>
  <c r="K499" i="23"/>
  <c r="L498" i="23"/>
  <c r="K498" i="23"/>
  <c r="J498" i="23"/>
  <c r="I498" i="23"/>
  <c r="H498" i="23"/>
  <c r="N498" i="23" s="1"/>
  <c r="G498" i="23"/>
  <c r="M498" i="23" s="1"/>
  <c r="L497" i="23"/>
  <c r="K497" i="23"/>
  <c r="J497" i="23"/>
  <c r="I497" i="23"/>
  <c r="H497" i="23"/>
  <c r="G497" i="23"/>
  <c r="M497" i="23" s="1"/>
  <c r="L496" i="23"/>
  <c r="K496" i="23"/>
  <c r="I496" i="23"/>
  <c r="G496" i="23"/>
  <c r="L495" i="23"/>
  <c r="K495" i="23"/>
  <c r="J495" i="23"/>
  <c r="I495" i="23"/>
  <c r="H495" i="23"/>
  <c r="N495" i="23" s="1"/>
  <c r="G495" i="23"/>
  <c r="L494" i="23"/>
  <c r="K494" i="23"/>
  <c r="J494" i="23"/>
  <c r="I494" i="23"/>
  <c r="H494" i="23"/>
  <c r="N494" i="23" s="1"/>
  <c r="G494" i="23"/>
  <c r="M494" i="23" s="1"/>
  <c r="L493" i="23"/>
  <c r="K493" i="23"/>
  <c r="I493" i="23"/>
  <c r="L492" i="23"/>
  <c r="K492" i="23"/>
  <c r="J492" i="23"/>
  <c r="I492" i="23"/>
  <c r="H492" i="23"/>
  <c r="N492" i="23" s="1"/>
  <c r="G492" i="23"/>
  <c r="M492" i="23" s="1"/>
  <c r="L491" i="23"/>
  <c r="K491" i="23"/>
  <c r="G491" i="23"/>
  <c r="L490" i="23"/>
  <c r="K490" i="23"/>
  <c r="J490" i="23"/>
  <c r="I490" i="23"/>
  <c r="H490" i="23"/>
  <c r="N490" i="23" s="1"/>
  <c r="G490" i="23"/>
  <c r="M490" i="23" s="1"/>
  <c r="L489" i="23"/>
  <c r="K489" i="23"/>
  <c r="J489" i="23"/>
  <c r="I489" i="23"/>
  <c r="G489" i="23"/>
  <c r="L488" i="23"/>
  <c r="K488" i="23"/>
  <c r="J488" i="23"/>
  <c r="I488" i="23"/>
  <c r="H488" i="23"/>
  <c r="G488" i="23"/>
  <c r="M488" i="23" s="1"/>
  <c r="L487" i="23"/>
  <c r="K487" i="23"/>
  <c r="I487" i="23"/>
  <c r="H487" i="23"/>
  <c r="G487" i="23"/>
  <c r="L486" i="23"/>
  <c r="K486" i="23"/>
  <c r="I486" i="23"/>
  <c r="H486" i="23"/>
  <c r="G486" i="23"/>
  <c r="L485" i="23"/>
  <c r="K485" i="23"/>
  <c r="I485" i="23"/>
  <c r="H485" i="23"/>
  <c r="L484" i="23"/>
  <c r="K484" i="23"/>
  <c r="I484" i="23"/>
  <c r="G484" i="23"/>
  <c r="L483" i="23"/>
  <c r="K483" i="23"/>
  <c r="J483" i="23"/>
  <c r="I483" i="23"/>
  <c r="G483" i="23"/>
  <c r="L482" i="23"/>
  <c r="K482" i="23"/>
  <c r="J482" i="23"/>
  <c r="I482" i="23"/>
  <c r="H482" i="23"/>
  <c r="N482" i="23" s="1"/>
  <c r="G482" i="23"/>
  <c r="M482" i="23" s="1"/>
  <c r="L481" i="23"/>
  <c r="K481" i="23"/>
  <c r="J481" i="23"/>
  <c r="I481" i="23"/>
  <c r="H481" i="23"/>
  <c r="G481" i="23"/>
  <c r="M481" i="23" s="1"/>
  <c r="L480" i="23"/>
  <c r="K480" i="23"/>
  <c r="J480" i="23"/>
  <c r="I480" i="23"/>
  <c r="H480" i="23"/>
  <c r="N480" i="23" s="1"/>
  <c r="G480" i="23"/>
  <c r="M480" i="23" s="1"/>
  <c r="L479" i="23"/>
  <c r="K479" i="23"/>
  <c r="J479" i="23"/>
  <c r="I479" i="23"/>
  <c r="H479" i="23"/>
  <c r="G479" i="23"/>
  <c r="M479" i="23" s="1"/>
  <c r="L478" i="23"/>
  <c r="K478" i="23"/>
  <c r="H478" i="23"/>
  <c r="L477" i="23"/>
  <c r="K477" i="23"/>
  <c r="J477" i="23"/>
  <c r="I477" i="23"/>
  <c r="H477" i="23"/>
  <c r="N477" i="23" s="1"/>
  <c r="G477" i="23"/>
  <c r="M477" i="23" s="1"/>
  <c r="L476" i="23"/>
  <c r="K476" i="23"/>
  <c r="J476" i="23"/>
  <c r="I476" i="23"/>
  <c r="H476" i="23"/>
  <c r="N476" i="23" s="1"/>
  <c r="G476" i="23"/>
  <c r="L475" i="23"/>
  <c r="K475" i="23"/>
  <c r="J475" i="23"/>
  <c r="I475" i="23"/>
  <c r="H475" i="23"/>
  <c r="N475" i="23" s="1"/>
  <c r="G475" i="23"/>
  <c r="M475" i="23" s="1"/>
  <c r="L474" i="23"/>
  <c r="K474" i="23"/>
  <c r="J474" i="23"/>
  <c r="I474" i="23"/>
  <c r="H474" i="23"/>
  <c r="N474" i="23" s="1"/>
  <c r="G474" i="23"/>
  <c r="L473" i="23"/>
  <c r="K473" i="23"/>
  <c r="I473" i="23"/>
  <c r="L472" i="23"/>
  <c r="K472" i="23"/>
  <c r="J472" i="23"/>
  <c r="I472" i="23"/>
  <c r="H472" i="23"/>
  <c r="N472" i="23" s="1"/>
  <c r="G472" i="23"/>
  <c r="M472" i="23" s="1"/>
  <c r="L471" i="23"/>
  <c r="K471" i="23"/>
  <c r="L470" i="23"/>
  <c r="K470" i="23"/>
  <c r="L469" i="23"/>
  <c r="K469" i="23"/>
  <c r="H469" i="23"/>
  <c r="L468" i="23"/>
  <c r="K468" i="23"/>
  <c r="J468" i="23"/>
  <c r="I468" i="23"/>
  <c r="H468" i="23"/>
  <c r="N468" i="23" s="1"/>
  <c r="G468" i="23"/>
  <c r="L467" i="23"/>
  <c r="K467" i="23"/>
  <c r="J467" i="23"/>
  <c r="I467" i="23"/>
  <c r="G467" i="23"/>
  <c r="L466" i="23"/>
  <c r="K466" i="23"/>
  <c r="J466" i="23"/>
  <c r="I466" i="23"/>
  <c r="H466" i="23"/>
  <c r="N466" i="23" s="1"/>
  <c r="G466" i="23"/>
  <c r="M466" i="23" s="1"/>
  <c r="L465" i="23"/>
  <c r="K465" i="23"/>
  <c r="J465" i="23"/>
  <c r="I465" i="23"/>
  <c r="H465" i="23"/>
  <c r="G465" i="23"/>
  <c r="M465" i="23" s="1"/>
  <c r="L464" i="23"/>
  <c r="K464" i="23"/>
  <c r="J464" i="23"/>
  <c r="I464" i="23"/>
  <c r="H464" i="23"/>
  <c r="N464" i="23" s="1"/>
  <c r="G464" i="23"/>
  <c r="M464" i="23" s="1"/>
  <c r="L463" i="23"/>
  <c r="K463" i="23"/>
  <c r="J463" i="23"/>
  <c r="I463" i="23"/>
  <c r="H463" i="23"/>
  <c r="G463" i="23"/>
  <c r="M463" i="23" s="1"/>
  <c r="L462" i="23"/>
  <c r="K462" i="23"/>
  <c r="J462" i="23"/>
  <c r="I462" i="23"/>
  <c r="H462" i="23"/>
  <c r="N462" i="23" s="1"/>
  <c r="G462" i="23"/>
  <c r="M462" i="23" s="1"/>
  <c r="L461" i="23"/>
  <c r="K461" i="23"/>
  <c r="J461" i="23"/>
  <c r="I461" i="23"/>
  <c r="G461" i="23"/>
  <c r="L460" i="23"/>
  <c r="K460" i="23"/>
  <c r="J460" i="23"/>
  <c r="I460" i="23"/>
  <c r="L459" i="23"/>
  <c r="K459" i="23"/>
  <c r="J459" i="23"/>
  <c r="I459" i="23"/>
  <c r="H459" i="23"/>
  <c r="N459" i="23" s="1"/>
  <c r="G459" i="23"/>
  <c r="M459" i="23" s="1"/>
  <c r="L458" i="23"/>
  <c r="K458" i="23"/>
  <c r="J458" i="23"/>
  <c r="I458" i="23"/>
  <c r="H458" i="23"/>
  <c r="N458" i="23" s="1"/>
  <c r="G458" i="23"/>
  <c r="L457" i="23"/>
  <c r="N457" i="23" s="1"/>
  <c r="K457" i="23"/>
  <c r="J457" i="23"/>
  <c r="I457" i="23"/>
  <c r="H457" i="23"/>
  <c r="G457" i="23"/>
  <c r="M457" i="23" s="1"/>
  <c r="L456" i="23"/>
  <c r="K456" i="23"/>
  <c r="J456" i="23"/>
  <c r="I456" i="23"/>
  <c r="H456" i="23"/>
  <c r="N456" i="23" s="1"/>
  <c r="G456" i="23"/>
  <c r="L455" i="23"/>
  <c r="K455" i="23"/>
  <c r="J455" i="23"/>
  <c r="I455" i="23"/>
  <c r="H455" i="23"/>
  <c r="N455" i="23" s="1"/>
  <c r="G455" i="23"/>
  <c r="M455" i="23" s="1"/>
  <c r="L454" i="23"/>
  <c r="K454" i="23"/>
  <c r="J454" i="23"/>
  <c r="H454" i="23"/>
  <c r="G454" i="23"/>
  <c r="L453" i="23"/>
  <c r="K453" i="23"/>
  <c r="J453" i="23"/>
  <c r="I453" i="23"/>
  <c r="H453" i="23"/>
  <c r="N453" i="23" s="1"/>
  <c r="G453" i="23"/>
  <c r="M453" i="23" s="1"/>
  <c r="L452" i="23"/>
  <c r="K452" i="23"/>
  <c r="J452" i="23"/>
  <c r="I452" i="23"/>
  <c r="H452" i="23"/>
  <c r="N452" i="23" s="1"/>
  <c r="G452" i="23"/>
  <c r="L451" i="23"/>
  <c r="K451" i="23"/>
  <c r="J451" i="23"/>
  <c r="I451" i="23"/>
  <c r="H451" i="23"/>
  <c r="N451" i="23" s="1"/>
  <c r="G451" i="23"/>
  <c r="M451" i="23" s="1"/>
  <c r="L450" i="23"/>
  <c r="K450" i="23"/>
  <c r="J450" i="23"/>
  <c r="I450" i="23"/>
  <c r="H450" i="23"/>
  <c r="N450" i="23" s="1"/>
  <c r="G450" i="23"/>
  <c r="L449" i="23"/>
  <c r="K449" i="23"/>
  <c r="J449" i="23"/>
  <c r="H449" i="23"/>
  <c r="G449" i="23"/>
  <c r="L448" i="23"/>
  <c r="K448" i="23"/>
  <c r="J448" i="23"/>
  <c r="I448" i="23"/>
  <c r="H448" i="23"/>
  <c r="G448" i="23"/>
  <c r="L447" i="23"/>
  <c r="K447" i="23"/>
  <c r="J447" i="23"/>
  <c r="I447" i="23"/>
  <c r="H447" i="23"/>
  <c r="N447" i="23" s="1"/>
  <c r="G447" i="23"/>
  <c r="M447" i="23" s="1"/>
  <c r="L446" i="23"/>
  <c r="K446" i="23"/>
  <c r="L445" i="23"/>
  <c r="K445" i="23"/>
  <c r="J445" i="23"/>
  <c r="I445" i="23"/>
  <c r="H445" i="23"/>
  <c r="N445" i="23" s="1"/>
  <c r="G445" i="23"/>
  <c r="M445" i="23" s="1"/>
  <c r="L444" i="23"/>
  <c r="K444" i="23"/>
  <c r="J444" i="23"/>
  <c r="I444" i="23"/>
  <c r="H444" i="23"/>
  <c r="G444" i="23"/>
  <c r="L443" i="23"/>
  <c r="K443" i="23"/>
  <c r="J443" i="23"/>
  <c r="I443" i="23"/>
  <c r="L442" i="23"/>
  <c r="N442" i="23" s="1"/>
  <c r="K442" i="23"/>
  <c r="J442" i="23"/>
  <c r="I442" i="23"/>
  <c r="H442" i="23"/>
  <c r="G442" i="23"/>
  <c r="M442" i="23" s="1"/>
  <c r="L441" i="23"/>
  <c r="K441" i="23"/>
  <c r="J441" i="23"/>
  <c r="I441" i="23"/>
  <c r="H441" i="23"/>
  <c r="G441" i="23"/>
  <c r="M441" i="23" s="1"/>
  <c r="L440" i="23"/>
  <c r="K440" i="23"/>
  <c r="J440" i="23"/>
  <c r="I440" i="23"/>
  <c r="H440" i="23"/>
  <c r="N440" i="23" s="1"/>
  <c r="G440" i="23"/>
  <c r="L439" i="23"/>
  <c r="K439" i="23"/>
  <c r="J439" i="23"/>
  <c r="I439" i="23"/>
  <c r="H439" i="23"/>
  <c r="G439" i="23"/>
  <c r="M439" i="23" s="1"/>
  <c r="L438" i="23"/>
  <c r="K438" i="23"/>
  <c r="H438" i="23"/>
  <c r="G438" i="23"/>
  <c r="L437" i="23"/>
  <c r="K437" i="23"/>
  <c r="L436" i="23"/>
  <c r="K436" i="23"/>
  <c r="J436" i="23"/>
  <c r="I436" i="23"/>
  <c r="H436" i="23"/>
  <c r="N436" i="23" s="1"/>
  <c r="G436" i="23"/>
  <c r="L435" i="23"/>
  <c r="K435" i="23"/>
  <c r="L434" i="23"/>
  <c r="K434" i="23"/>
  <c r="G434" i="23"/>
  <c r="L433" i="23"/>
  <c r="K433" i="23"/>
  <c r="I433" i="23"/>
  <c r="H433" i="23"/>
  <c r="G433" i="23"/>
  <c r="L432" i="23"/>
  <c r="K432" i="23"/>
  <c r="H432" i="23"/>
  <c r="G432" i="23"/>
  <c r="L431" i="23"/>
  <c r="K431" i="23"/>
  <c r="J431" i="23"/>
  <c r="I431" i="23"/>
  <c r="H431" i="23"/>
  <c r="N431" i="23" s="1"/>
  <c r="G431" i="23"/>
  <c r="M431" i="23" s="1"/>
  <c r="L430" i="23"/>
  <c r="K430" i="23"/>
  <c r="J430" i="23"/>
  <c r="I430" i="23"/>
  <c r="H430" i="23"/>
  <c r="G430" i="23"/>
  <c r="M430" i="23" s="1"/>
  <c r="L429" i="23"/>
  <c r="K429" i="23"/>
  <c r="J429" i="23"/>
  <c r="I429" i="23"/>
  <c r="H429" i="23"/>
  <c r="N429" i="23" s="1"/>
  <c r="L428" i="23"/>
  <c r="K428" i="23"/>
  <c r="H428" i="23"/>
  <c r="L427" i="23"/>
  <c r="K427" i="23"/>
  <c r="J427" i="23"/>
  <c r="I427" i="23"/>
  <c r="H427" i="23"/>
  <c r="N427" i="23" s="1"/>
  <c r="L426" i="23"/>
  <c r="K426" i="23"/>
  <c r="H426" i="23"/>
  <c r="L425" i="23"/>
  <c r="K425" i="23"/>
  <c r="J425" i="23"/>
  <c r="I425" i="23"/>
  <c r="H425" i="23"/>
  <c r="N425" i="23" s="1"/>
  <c r="G425" i="23"/>
  <c r="M425" i="23" s="1"/>
  <c r="L424" i="23"/>
  <c r="K424" i="23"/>
  <c r="L423" i="23"/>
  <c r="K423" i="23"/>
  <c r="L422" i="23"/>
  <c r="K422" i="23"/>
  <c r="L421" i="23"/>
  <c r="K421" i="23"/>
  <c r="J421" i="23"/>
  <c r="I421" i="23"/>
  <c r="H421" i="23"/>
  <c r="N421" i="23" s="1"/>
  <c r="L420" i="23"/>
  <c r="K420" i="23"/>
  <c r="J420" i="23"/>
  <c r="I420" i="23"/>
  <c r="H420" i="23"/>
  <c r="G420" i="23"/>
  <c r="L419" i="23"/>
  <c r="K419" i="23"/>
  <c r="L418" i="23"/>
  <c r="K418" i="23"/>
  <c r="J418" i="23"/>
  <c r="I418" i="23"/>
  <c r="H418" i="23"/>
  <c r="G418" i="23"/>
  <c r="L417" i="23"/>
  <c r="K417" i="23"/>
  <c r="J417" i="23"/>
  <c r="I417" i="23"/>
  <c r="H417" i="23"/>
  <c r="N417" i="23" s="1"/>
  <c r="G417" i="23"/>
  <c r="M417" i="23" s="1"/>
  <c r="L416" i="23"/>
  <c r="N416" i="23" s="1"/>
  <c r="K416" i="23"/>
  <c r="I416" i="23"/>
  <c r="H416" i="23"/>
  <c r="G416" i="23"/>
  <c r="L415" i="23"/>
  <c r="K415" i="23"/>
  <c r="J415" i="23"/>
  <c r="I415" i="23"/>
  <c r="H415" i="23"/>
  <c r="N415" i="23" s="1"/>
  <c r="G415" i="23"/>
  <c r="M415" i="23" s="1"/>
  <c r="L414" i="23"/>
  <c r="K414" i="23"/>
  <c r="J414" i="23"/>
  <c r="I414" i="23"/>
  <c r="H414" i="23"/>
  <c r="G414" i="23"/>
  <c r="L413" i="23"/>
  <c r="K413" i="23"/>
  <c r="J413" i="23"/>
  <c r="I413" i="23"/>
  <c r="H413" i="23"/>
  <c r="N413" i="23" s="1"/>
  <c r="L412" i="23"/>
  <c r="K412" i="23"/>
  <c r="J412" i="23"/>
  <c r="I412" i="23"/>
  <c r="H412" i="23"/>
  <c r="N412" i="23" s="1"/>
  <c r="G412" i="23"/>
  <c r="L411" i="23"/>
  <c r="K411" i="23"/>
  <c r="I411" i="23"/>
  <c r="G411" i="23"/>
  <c r="L410" i="23"/>
  <c r="K410" i="23"/>
  <c r="L409" i="23"/>
  <c r="K409" i="23"/>
  <c r="L408" i="23"/>
  <c r="K408" i="23"/>
  <c r="H408" i="23"/>
  <c r="L407" i="23"/>
  <c r="K407" i="23"/>
  <c r="H407" i="23"/>
  <c r="L406" i="23"/>
  <c r="K406" i="23"/>
  <c r="L405" i="23"/>
  <c r="K405" i="23"/>
  <c r="L404" i="23"/>
  <c r="K404" i="23"/>
  <c r="I404" i="23"/>
  <c r="G404" i="23"/>
  <c r="L403" i="23"/>
  <c r="K403" i="23"/>
  <c r="J403" i="23"/>
  <c r="I403" i="23"/>
  <c r="H403" i="23"/>
  <c r="G403" i="23"/>
  <c r="L402" i="23"/>
  <c r="K402" i="23"/>
  <c r="J402" i="23"/>
  <c r="L401" i="23"/>
  <c r="K401" i="23"/>
  <c r="J401" i="23"/>
  <c r="I401" i="23"/>
  <c r="H401" i="23"/>
  <c r="G401" i="23"/>
  <c r="M401" i="23" s="1"/>
  <c r="L400" i="23"/>
  <c r="K400" i="23"/>
  <c r="J400" i="23"/>
  <c r="I400" i="23"/>
  <c r="H400" i="23"/>
  <c r="G400" i="23"/>
  <c r="L399" i="23"/>
  <c r="K399" i="23"/>
  <c r="J399" i="23"/>
  <c r="I399" i="23"/>
  <c r="H399" i="23"/>
  <c r="G399" i="23"/>
  <c r="M399" i="23" s="1"/>
  <c r="L398" i="23"/>
  <c r="K398" i="23"/>
  <c r="I398" i="23"/>
  <c r="H398" i="23"/>
  <c r="G398" i="23"/>
  <c r="L397" i="23"/>
  <c r="K397" i="23"/>
  <c r="J397" i="23"/>
  <c r="I397" i="23"/>
  <c r="H397" i="23"/>
  <c r="N397" i="23" s="1"/>
  <c r="G397" i="23"/>
  <c r="L396" i="23"/>
  <c r="K396" i="23"/>
  <c r="L395" i="23"/>
  <c r="K395" i="23"/>
  <c r="L394" i="23"/>
  <c r="K394" i="23"/>
  <c r="I394" i="23"/>
  <c r="L393" i="23"/>
  <c r="K393" i="23"/>
  <c r="J393" i="23"/>
  <c r="I393" i="23"/>
  <c r="H393" i="23"/>
  <c r="G393" i="23"/>
  <c r="M393" i="23" s="1"/>
  <c r="L392" i="23"/>
  <c r="K392" i="23"/>
  <c r="J392" i="23"/>
  <c r="H392" i="23"/>
  <c r="L391" i="23"/>
  <c r="K391" i="23"/>
  <c r="H391" i="23"/>
  <c r="L390" i="23"/>
  <c r="K390" i="23"/>
  <c r="J390" i="23"/>
  <c r="I390" i="23"/>
  <c r="H390" i="23"/>
  <c r="N390" i="23" s="1"/>
  <c r="G390" i="23"/>
  <c r="M390" i="23" s="1"/>
  <c r="L389" i="23"/>
  <c r="K389" i="23"/>
  <c r="J389" i="23"/>
  <c r="I389" i="23"/>
  <c r="H389" i="23"/>
  <c r="G389" i="23"/>
  <c r="L388" i="23"/>
  <c r="K388" i="23"/>
  <c r="H388" i="23"/>
  <c r="L387" i="23"/>
  <c r="K387" i="23"/>
  <c r="L386" i="23"/>
  <c r="K386" i="23"/>
  <c r="L385" i="23"/>
  <c r="K385" i="23"/>
  <c r="J385" i="23"/>
  <c r="I385" i="23"/>
  <c r="H385" i="23"/>
  <c r="G385" i="23"/>
  <c r="M385" i="23" s="1"/>
  <c r="L384" i="23"/>
  <c r="K384" i="23"/>
  <c r="H384" i="23"/>
  <c r="L383" i="23"/>
  <c r="K383" i="23"/>
  <c r="L382" i="23"/>
  <c r="K382" i="23"/>
  <c r="J382" i="23"/>
  <c r="I382" i="23"/>
  <c r="H382" i="23"/>
  <c r="G382" i="23"/>
  <c r="M382" i="23" s="1"/>
  <c r="L381" i="23"/>
  <c r="K381" i="23"/>
  <c r="J381" i="23"/>
  <c r="H381" i="23"/>
  <c r="L380" i="23"/>
  <c r="K380" i="23"/>
  <c r="L379" i="23"/>
  <c r="K379" i="23"/>
  <c r="J379" i="23"/>
  <c r="L378" i="23"/>
  <c r="K378" i="23"/>
  <c r="L377" i="23"/>
  <c r="K377" i="23"/>
  <c r="L376" i="23"/>
  <c r="N376" i="23" s="1"/>
  <c r="K376" i="23"/>
  <c r="J376" i="23"/>
  <c r="I376" i="23"/>
  <c r="H376" i="23"/>
  <c r="G376" i="23"/>
  <c r="M376" i="23" s="1"/>
  <c r="L375" i="23"/>
  <c r="K375" i="23"/>
  <c r="J375" i="23"/>
  <c r="I375" i="23"/>
  <c r="H375" i="23"/>
  <c r="G375" i="23"/>
  <c r="L374" i="23"/>
  <c r="K374" i="23"/>
  <c r="J374" i="23"/>
  <c r="I374" i="23"/>
  <c r="H374" i="23"/>
  <c r="L373" i="23"/>
  <c r="K373" i="23"/>
  <c r="L372" i="23"/>
  <c r="K372" i="23"/>
  <c r="H372" i="23"/>
  <c r="F371" i="23"/>
  <c r="J580" i="23" s="1"/>
  <c r="E371" i="23"/>
  <c r="E13" i="23" s="1"/>
  <c r="D371" i="23"/>
  <c r="H460" i="23" s="1"/>
  <c r="C371" i="23"/>
  <c r="L363" i="23"/>
  <c r="K363" i="23"/>
  <c r="J363" i="23"/>
  <c r="I363" i="23"/>
  <c r="H363" i="23"/>
  <c r="N363" i="23" s="1"/>
  <c r="G363" i="23"/>
  <c r="M363" i="23" s="1"/>
  <c r="L362" i="23"/>
  <c r="K362" i="23"/>
  <c r="I362" i="23"/>
  <c r="H362" i="23"/>
  <c r="G362" i="23"/>
  <c r="L361" i="23"/>
  <c r="K361" i="23"/>
  <c r="I361" i="23"/>
  <c r="H361" i="23"/>
  <c r="L360" i="23"/>
  <c r="K360" i="23"/>
  <c r="J360" i="23"/>
  <c r="I360" i="23"/>
  <c r="H360" i="23"/>
  <c r="N360" i="23" s="1"/>
  <c r="G360" i="23"/>
  <c r="M360" i="23" s="1"/>
  <c r="L359" i="23"/>
  <c r="K359" i="23"/>
  <c r="J359" i="23"/>
  <c r="I359" i="23"/>
  <c r="H359" i="23"/>
  <c r="N359" i="23" s="1"/>
  <c r="G359" i="23"/>
  <c r="M359" i="23" s="1"/>
  <c r="L358" i="23"/>
  <c r="K358" i="23"/>
  <c r="I358" i="23"/>
  <c r="H358" i="23"/>
  <c r="G358" i="23"/>
  <c r="L357" i="23"/>
  <c r="K357" i="23"/>
  <c r="J357" i="23"/>
  <c r="I357" i="23"/>
  <c r="H357" i="23"/>
  <c r="N357" i="23" s="1"/>
  <c r="G357" i="23"/>
  <c r="M357" i="23" s="1"/>
  <c r="L356" i="23"/>
  <c r="K356" i="23"/>
  <c r="I356" i="23"/>
  <c r="G356" i="23"/>
  <c r="L355" i="23"/>
  <c r="N355" i="23" s="1"/>
  <c r="K355" i="23"/>
  <c r="J355" i="23"/>
  <c r="I355" i="23"/>
  <c r="H355" i="23"/>
  <c r="G355" i="23"/>
  <c r="L354" i="23"/>
  <c r="K354" i="23"/>
  <c r="J354" i="23"/>
  <c r="I354" i="23"/>
  <c r="H354" i="23"/>
  <c r="N354" i="23" s="1"/>
  <c r="G354" i="23"/>
  <c r="M354" i="23" s="1"/>
  <c r="L353" i="23"/>
  <c r="K353" i="23"/>
  <c r="J353" i="23"/>
  <c r="I353" i="23"/>
  <c r="H353" i="23"/>
  <c r="N353" i="23" s="1"/>
  <c r="G353" i="23"/>
  <c r="M353" i="23" s="1"/>
  <c r="L352" i="23"/>
  <c r="K352" i="23"/>
  <c r="J352" i="23"/>
  <c r="I352" i="23"/>
  <c r="H352" i="23"/>
  <c r="N352" i="23" s="1"/>
  <c r="G352" i="23"/>
  <c r="M352" i="23" s="1"/>
  <c r="L351" i="23"/>
  <c r="K351" i="23"/>
  <c r="J351" i="23"/>
  <c r="I351" i="23"/>
  <c r="H351" i="23"/>
  <c r="N351" i="23" s="1"/>
  <c r="G351" i="23"/>
  <c r="M351" i="23" s="1"/>
  <c r="L350" i="23"/>
  <c r="K350" i="23"/>
  <c r="J350" i="23"/>
  <c r="I350" i="23"/>
  <c r="H350" i="23"/>
  <c r="N350" i="23" s="1"/>
  <c r="G350" i="23"/>
  <c r="M350" i="23" s="1"/>
  <c r="L349" i="23"/>
  <c r="K349" i="23"/>
  <c r="J349" i="23"/>
  <c r="I349" i="23"/>
  <c r="H349" i="23"/>
  <c r="N349" i="23" s="1"/>
  <c r="G349" i="23"/>
  <c r="L348" i="23"/>
  <c r="K348" i="23"/>
  <c r="J348" i="23"/>
  <c r="I348" i="23"/>
  <c r="H348" i="23"/>
  <c r="N348" i="23" s="1"/>
  <c r="G348" i="23"/>
  <c r="M348" i="23" s="1"/>
  <c r="L347" i="23"/>
  <c r="K347" i="23"/>
  <c r="J347" i="23"/>
  <c r="I347" i="23"/>
  <c r="H347" i="23"/>
  <c r="N347" i="23" s="1"/>
  <c r="G347" i="23"/>
  <c r="L346" i="23"/>
  <c r="K346" i="23"/>
  <c r="J346" i="23"/>
  <c r="I346" i="23"/>
  <c r="H346" i="23"/>
  <c r="N346" i="23" s="1"/>
  <c r="G346" i="23"/>
  <c r="M346" i="23" s="1"/>
  <c r="L345" i="23"/>
  <c r="K345" i="23"/>
  <c r="J345" i="23"/>
  <c r="I345" i="23"/>
  <c r="H345" i="23"/>
  <c r="N345" i="23" s="1"/>
  <c r="G345" i="23"/>
  <c r="M345" i="23" s="1"/>
  <c r="L344" i="23"/>
  <c r="K344" i="23"/>
  <c r="J344" i="23"/>
  <c r="I344" i="23"/>
  <c r="H344" i="23"/>
  <c r="N344" i="23" s="1"/>
  <c r="G344" i="23"/>
  <c r="M344" i="23" s="1"/>
  <c r="L343" i="23"/>
  <c r="K343" i="23"/>
  <c r="J343" i="23"/>
  <c r="H343" i="23"/>
  <c r="G343" i="23"/>
  <c r="L342" i="23"/>
  <c r="K342" i="23"/>
  <c r="J342" i="23"/>
  <c r="I342" i="23"/>
  <c r="H342" i="23"/>
  <c r="N342" i="23" s="1"/>
  <c r="G342" i="23"/>
  <c r="M342" i="23" s="1"/>
  <c r="L341" i="23"/>
  <c r="N341" i="23" s="1"/>
  <c r="K341" i="23"/>
  <c r="J341" i="23"/>
  <c r="I341" i="23"/>
  <c r="H341" i="23"/>
  <c r="G341" i="23"/>
  <c r="M341" i="23" s="1"/>
  <c r="L340" i="23"/>
  <c r="K340" i="23"/>
  <c r="I340" i="23"/>
  <c r="G340" i="23"/>
  <c r="L339" i="23"/>
  <c r="N339" i="23" s="1"/>
  <c r="K339" i="23"/>
  <c r="J339" i="23"/>
  <c r="I339" i="23"/>
  <c r="H339" i="23"/>
  <c r="G339" i="23"/>
  <c r="M339" i="23" s="1"/>
  <c r="L338" i="23"/>
  <c r="K338" i="23"/>
  <c r="G338" i="23"/>
  <c r="L337" i="23"/>
  <c r="K337" i="23"/>
  <c r="J337" i="23"/>
  <c r="I337" i="23"/>
  <c r="H337" i="23"/>
  <c r="N337" i="23" s="1"/>
  <c r="G337" i="23"/>
  <c r="M337" i="23" s="1"/>
  <c r="L336" i="23"/>
  <c r="K336" i="23"/>
  <c r="I336" i="23"/>
  <c r="G336" i="23"/>
  <c r="L335" i="23"/>
  <c r="K335" i="23"/>
  <c r="J335" i="23"/>
  <c r="I335" i="23"/>
  <c r="H335" i="23"/>
  <c r="N335" i="23" s="1"/>
  <c r="G335" i="23"/>
  <c r="M335" i="23" s="1"/>
  <c r="L334" i="23"/>
  <c r="K334" i="23"/>
  <c r="J334" i="23"/>
  <c r="I334" i="23"/>
  <c r="H334" i="23"/>
  <c r="N334" i="23" s="1"/>
  <c r="G334" i="23"/>
  <c r="M334" i="23" s="1"/>
  <c r="L333" i="23"/>
  <c r="K333" i="23"/>
  <c r="J333" i="23"/>
  <c r="I333" i="23"/>
  <c r="H333" i="23"/>
  <c r="N333" i="23" s="1"/>
  <c r="G333" i="23"/>
  <c r="M333" i="23" s="1"/>
  <c r="L332" i="23"/>
  <c r="K332" i="23"/>
  <c r="I332" i="23"/>
  <c r="G332" i="23"/>
  <c r="L331" i="23"/>
  <c r="K331" i="23"/>
  <c r="J331" i="23"/>
  <c r="I331" i="23"/>
  <c r="H331" i="23"/>
  <c r="N331" i="23" s="1"/>
  <c r="G331" i="23"/>
  <c r="M331" i="23" s="1"/>
  <c r="L330" i="23"/>
  <c r="N330" i="23" s="1"/>
  <c r="K330" i="23"/>
  <c r="J330" i="23"/>
  <c r="I330" i="23"/>
  <c r="H330" i="23"/>
  <c r="G330" i="23"/>
  <c r="L329" i="23"/>
  <c r="N329" i="23" s="1"/>
  <c r="K329" i="23"/>
  <c r="J329" i="23"/>
  <c r="I329" i="23"/>
  <c r="H329" i="23"/>
  <c r="G329" i="23"/>
  <c r="M329" i="23" s="1"/>
  <c r="L328" i="23"/>
  <c r="K328" i="23"/>
  <c r="J328" i="23"/>
  <c r="I328" i="23"/>
  <c r="H328" i="23"/>
  <c r="N328" i="23" s="1"/>
  <c r="G328" i="23"/>
  <c r="M328" i="23" s="1"/>
  <c r="L327" i="23"/>
  <c r="K327" i="23"/>
  <c r="L326" i="23"/>
  <c r="K326" i="23"/>
  <c r="J326" i="23"/>
  <c r="I326" i="23"/>
  <c r="H326" i="23"/>
  <c r="N326" i="23" s="1"/>
  <c r="G326" i="23"/>
  <c r="L325" i="23"/>
  <c r="K325" i="23"/>
  <c r="J325" i="23"/>
  <c r="I325" i="23"/>
  <c r="H325" i="23"/>
  <c r="N325" i="23" s="1"/>
  <c r="G325" i="23"/>
  <c r="M325" i="23" s="1"/>
  <c r="L324" i="23"/>
  <c r="K324" i="23"/>
  <c r="G324" i="23"/>
  <c r="L323" i="23"/>
  <c r="K323" i="23"/>
  <c r="J323" i="23"/>
  <c r="I323" i="23"/>
  <c r="H323" i="23"/>
  <c r="N323" i="23" s="1"/>
  <c r="G323" i="23"/>
  <c r="M323" i="23" s="1"/>
  <c r="L322" i="23"/>
  <c r="K322" i="23"/>
  <c r="G322" i="23"/>
  <c r="L321" i="23"/>
  <c r="K321" i="23"/>
  <c r="L320" i="23"/>
  <c r="K320" i="23"/>
  <c r="J320" i="23"/>
  <c r="I320" i="23"/>
  <c r="H320" i="23"/>
  <c r="N320" i="23" s="1"/>
  <c r="G320" i="23"/>
  <c r="M320" i="23" s="1"/>
  <c r="L319" i="23"/>
  <c r="K319" i="23"/>
  <c r="J319" i="23"/>
  <c r="I319" i="23"/>
  <c r="H319" i="23"/>
  <c r="N319" i="23" s="1"/>
  <c r="G319" i="23"/>
  <c r="L318" i="23"/>
  <c r="K318" i="23"/>
  <c r="L317" i="23"/>
  <c r="K317" i="23"/>
  <c r="J317" i="23"/>
  <c r="I317" i="23"/>
  <c r="H317" i="23"/>
  <c r="N317" i="23" s="1"/>
  <c r="G317" i="23"/>
  <c r="L316" i="23"/>
  <c r="K316" i="23"/>
  <c r="J316" i="23"/>
  <c r="I316" i="23"/>
  <c r="H316" i="23"/>
  <c r="N316" i="23" s="1"/>
  <c r="G316" i="23"/>
  <c r="M316" i="23" s="1"/>
  <c r="L315" i="23"/>
  <c r="K315" i="23"/>
  <c r="J315" i="23"/>
  <c r="I315" i="23"/>
  <c r="H315" i="23"/>
  <c r="N315" i="23" s="1"/>
  <c r="G315" i="23"/>
  <c r="M315" i="23" s="1"/>
  <c r="L314" i="23"/>
  <c r="K314" i="23"/>
  <c r="J314" i="23"/>
  <c r="I314" i="23"/>
  <c r="H314" i="23"/>
  <c r="N314" i="23" s="1"/>
  <c r="G314" i="23"/>
  <c r="M314" i="23" s="1"/>
  <c r="L313" i="23"/>
  <c r="N313" i="23" s="1"/>
  <c r="K313" i="23"/>
  <c r="J313" i="23"/>
  <c r="I313" i="23"/>
  <c r="H313" i="23"/>
  <c r="G313" i="23"/>
  <c r="M313" i="23" s="1"/>
  <c r="L312" i="23"/>
  <c r="K312" i="23"/>
  <c r="L311" i="23"/>
  <c r="K311" i="23"/>
  <c r="H311" i="23"/>
  <c r="G311" i="23"/>
  <c r="L310" i="23"/>
  <c r="K310" i="23"/>
  <c r="J310" i="23"/>
  <c r="H310" i="23"/>
  <c r="G310" i="23"/>
  <c r="L309" i="23"/>
  <c r="K309" i="23"/>
  <c r="J309" i="23"/>
  <c r="I309" i="23"/>
  <c r="H309" i="23"/>
  <c r="G309" i="23"/>
  <c r="M309" i="23" s="1"/>
  <c r="L308" i="23"/>
  <c r="K308" i="23"/>
  <c r="L307" i="23"/>
  <c r="K307" i="23"/>
  <c r="L306" i="23"/>
  <c r="K306" i="23"/>
  <c r="L305" i="23"/>
  <c r="K305" i="23"/>
  <c r="I305" i="23"/>
  <c r="H305" i="23"/>
  <c r="G305" i="23"/>
  <c r="L304" i="23"/>
  <c r="N304" i="23" s="1"/>
  <c r="K304" i="23"/>
  <c r="J304" i="23"/>
  <c r="I304" i="23"/>
  <c r="H304" i="23"/>
  <c r="G304" i="23"/>
  <c r="M304" i="23" s="1"/>
  <c r="L303" i="23"/>
  <c r="K303" i="23"/>
  <c r="J303" i="23"/>
  <c r="I303" i="23"/>
  <c r="H303" i="23"/>
  <c r="N303" i="23" s="1"/>
  <c r="G303" i="23"/>
  <c r="L302" i="23"/>
  <c r="K302" i="23"/>
  <c r="J302" i="23"/>
  <c r="I302" i="23"/>
  <c r="H302" i="23"/>
  <c r="N302" i="23" s="1"/>
  <c r="G302" i="23"/>
  <c r="M302" i="23" s="1"/>
  <c r="L301" i="23"/>
  <c r="N301" i="23" s="1"/>
  <c r="K301" i="23"/>
  <c r="J301" i="23"/>
  <c r="I301" i="23"/>
  <c r="H301" i="23"/>
  <c r="G301" i="23"/>
  <c r="L300" i="23"/>
  <c r="K300" i="23"/>
  <c r="J300" i="23"/>
  <c r="I300" i="23"/>
  <c r="G300" i="23"/>
  <c r="L299" i="23"/>
  <c r="K299" i="23"/>
  <c r="J299" i="23"/>
  <c r="I299" i="23"/>
  <c r="L298" i="23"/>
  <c r="N298" i="23" s="1"/>
  <c r="K298" i="23"/>
  <c r="J298" i="23"/>
  <c r="I298" i="23"/>
  <c r="H298" i="23"/>
  <c r="G298" i="23"/>
  <c r="M298" i="23" s="1"/>
  <c r="L297" i="23"/>
  <c r="K297" i="23"/>
  <c r="J297" i="23"/>
  <c r="I297" i="23"/>
  <c r="H297" i="23"/>
  <c r="G297" i="23"/>
  <c r="M297" i="23" s="1"/>
  <c r="L296" i="23"/>
  <c r="K296" i="23"/>
  <c r="J296" i="23"/>
  <c r="I296" i="23"/>
  <c r="H296" i="23"/>
  <c r="N296" i="23" s="1"/>
  <c r="G296" i="23"/>
  <c r="M296" i="23" s="1"/>
  <c r="L295" i="23"/>
  <c r="K295" i="23"/>
  <c r="J295" i="23"/>
  <c r="I295" i="23"/>
  <c r="H295" i="23"/>
  <c r="G295" i="23"/>
  <c r="M295" i="23" s="1"/>
  <c r="L294" i="23"/>
  <c r="K294" i="23"/>
  <c r="L293" i="23"/>
  <c r="K293" i="23"/>
  <c r="L292" i="23"/>
  <c r="K292" i="23"/>
  <c r="L291" i="23"/>
  <c r="K291" i="23"/>
  <c r="J291" i="23"/>
  <c r="I291" i="23"/>
  <c r="H291" i="23"/>
  <c r="N291" i="23" s="1"/>
  <c r="G291" i="23"/>
  <c r="M291" i="23" s="1"/>
  <c r="L290" i="23"/>
  <c r="K290" i="23"/>
  <c r="J290" i="23"/>
  <c r="I290" i="23"/>
  <c r="H290" i="23"/>
  <c r="N290" i="23" s="1"/>
  <c r="G290" i="23"/>
  <c r="M290" i="23" s="1"/>
  <c r="L289" i="23"/>
  <c r="K289" i="23"/>
  <c r="J289" i="23"/>
  <c r="I289" i="23"/>
  <c r="H289" i="23"/>
  <c r="G289" i="23"/>
  <c r="M289" i="23" s="1"/>
  <c r="L288" i="23"/>
  <c r="K288" i="23"/>
  <c r="J288" i="23"/>
  <c r="I288" i="23"/>
  <c r="H288" i="23"/>
  <c r="N288" i="23" s="1"/>
  <c r="G288" i="23"/>
  <c r="M288" i="23" s="1"/>
  <c r="L287" i="23"/>
  <c r="K287" i="23"/>
  <c r="J287" i="23"/>
  <c r="I287" i="23"/>
  <c r="H287" i="23"/>
  <c r="G287" i="23"/>
  <c r="M287" i="23" s="1"/>
  <c r="L286" i="23"/>
  <c r="K286" i="23"/>
  <c r="J286" i="23"/>
  <c r="I286" i="23"/>
  <c r="H286" i="23"/>
  <c r="N286" i="23" s="1"/>
  <c r="G286" i="23"/>
  <c r="M286" i="23" s="1"/>
  <c r="L285" i="23"/>
  <c r="N285" i="23" s="1"/>
  <c r="K285" i="23"/>
  <c r="J285" i="23"/>
  <c r="I285" i="23"/>
  <c r="H285" i="23"/>
  <c r="G285" i="23"/>
  <c r="M285" i="23" s="1"/>
  <c r="L284" i="23"/>
  <c r="K284" i="23"/>
  <c r="J284" i="23"/>
  <c r="I284" i="23"/>
  <c r="H284" i="23"/>
  <c r="N284" i="23" s="1"/>
  <c r="G284" i="23"/>
  <c r="M284" i="23" s="1"/>
  <c r="L283" i="23"/>
  <c r="N283" i="23" s="1"/>
  <c r="K283" i="23"/>
  <c r="J283" i="23"/>
  <c r="I283" i="23"/>
  <c r="H283" i="23"/>
  <c r="G283" i="23"/>
  <c r="M283" i="23" s="1"/>
  <c r="L282" i="23"/>
  <c r="K282" i="23"/>
  <c r="J282" i="23"/>
  <c r="I282" i="23"/>
  <c r="H282" i="23"/>
  <c r="N282" i="23" s="1"/>
  <c r="G282" i="23"/>
  <c r="M282" i="23" s="1"/>
  <c r="L281" i="23"/>
  <c r="K281" i="23"/>
  <c r="I281" i="23"/>
  <c r="G281" i="23"/>
  <c r="L280" i="23"/>
  <c r="K280" i="23"/>
  <c r="J280" i="23"/>
  <c r="I280" i="23"/>
  <c r="H280" i="23"/>
  <c r="G280" i="23"/>
  <c r="M280" i="23" s="1"/>
  <c r="L279" i="23"/>
  <c r="K279" i="23"/>
  <c r="J279" i="23"/>
  <c r="I279" i="23"/>
  <c r="H279" i="23"/>
  <c r="N279" i="23" s="1"/>
  <c r="G279" i="23"/>
  <c r="M279" i="23" s="1"/>
  <c r="L278" i="23"/>
  <c r="K278" i="23"/>
  <c r="J278" i="23"/>
  <c r="I278" i="23"/>
  <c r="H278" i="23"/>
  <c r="N278" i="23" s="1"/>
  <c r="G278" i="23"/>
  <c r="M278" i="23" s="1"/>
  <c r="L277" i="23"/>
  <c r="K277" i="23"/>
  <c r="J277" i="23"/>
  <c r="I277" i="23"/>
  <c r="H277" i="23"/>
  <c r="N277" i="23" s="1"/>
  <c r="G277" i="23"/>
  <c r="M277" i="23" s="1"/>
  <c r="L276" i="23"/>
  <c r="N276" i="23" s="1"/>
  <c r="K276" i="23"/>
  <c r="J276" i="23"/>
  <c r="H276" i="23"/>
  <c r="G276" i="23"/>
  <c r="L275" i="23"/>
  <c r="K275" i="23"/>
  <c r="J275" i="23"/>
  <c r="I275" i="23"/>
  <c r="H275" i="23"/>
  <c r="N275" i="23" s="1"/>
  <c r="G275" i="23"/>
  <c r="M275" i="23" s="1"/>
  <c r="L274" i="23"/>
  <c r="K274" i="23"/>
  <c r="J274" i="23"/>
  <c r="I274" i="23"/>
  <c r="H274" i="23"/>
  <c r="N274" i="23" s="1"/>
  <c r="G274" i="23"/>
  <c r="M274" i="23" s="1"/>
  <c r="L273" i="23"/>
  <c r="N273" i="23" s="1"/>
  <c r="K273" i="23"/>
  <c r="J273" i="23"/>
  <c r="I273" i="23"/>
  <c r="H273" i="23"/>
  <c r="G273" i="23"/>
  <c r="M273" i="23" s="1"/>
  <c r="L272" i="23"/>
  <c r="K272" i="23"/>
  <c r="I272" i="23"/>
  <c r="H272" i="23"/>
  <c r="G272" i="23"/>
  <c r="L271" i="23"/>
  <c r="N271" i="23" s="1"/>
  <c r="K271" i="23"/>
  <c r="J271" i="23"/>
  <c r="I271" i="23"/>
  <c r="H271" i="23"/>
  <c r="G271" i="23"/>
  <c r="M271" i="23" s="1"/>
  <c r="L270" i="23"/>
  <c r="K270" i="23"/>
  <c r="J270" i="23"/>
  <c r="I270" i="23"/>
  <c r="H270" i="23"/>
  <c r="N270" i="23" s="1"/>
  <c r="G270" i="23"/>
  <c r="M270" i="23" s="1"/>
  <c r="L269" i="23"/>
  <c r="K269" i="23"/>
  <c r="J269" i="23"/>
  <c r="I269" i="23"/>
  <c r="H269" i="23"/>
  <c r="N269" i="23" s="1"/>
  <c r="G269" i="23"/>
  <c r="M269" i="23" s="1"/>
  <c r="L268" i="23"/>
  <c r="K268" i="23"/>
  <c r="J268" i="23"/>
  <c r="I268" i="23"/>
  <c r="H268" i="23"/>
  <c r="N268" i="23" s="1"/>
  <c r="G268" i="23"/>
  <c r="M268" i="23" s="1"/>
  <c r="L267" i="23"/>
  <c r="K267" i="23"/>
  <c r="J267" i="23"/>
  <c r="I267" i="23"/>
  <c r="H267" i="23"/>
  <c r="G267" i="23"/>
  <c r="M267" i="23" s="1"/>
  <c r="L266" i="23"/>
  <c r="N266" i="23" s="1"/>
  <c r="K266" i="23"/>
  <c r="J266" i="23"/>
  <c r="I266" i="23"/>
  <c r="H266" i="23"/>
  <c r="G266" i="23"/>
  <c r="M266" i="23" s="1"/>
  <c r="L265" i="23"/>
  <c r="K265" i="23"/>
  <c r="J265" i="23"/>
  <c r="I265" i="23"/>
  <c r="H265" i="23"/>
  <c r="G265" i="23"/>
  <c r="M265" i="23" s="1"/>
  <c r="L264" i="23"/>
  <c r="K264" i="23"/>
  <c r="J264" i="23"/>
  <c r="I264" i="23"/>
  <c r="H264" i="23"/>
  <c r="N264" i="23" s="1"/>
  <c r="G264" i="23"/>
  <c r="L263" i="23"/>
  <c r="N263" i="23" s="1"/>
  <c r="K263" i="23"/>
  <c r="J263" i="23"/>
  <c r="I263" i="23"/>
  <c r="H263" i="23"/>
  <c r="G263" i="23"/>
  <c r="M263" i="23" s="1"/>
  <c r="L262" i="23"/>
  <c r="K262" i="23"/>
  <c r="J262" i="23"/>
  <c r="I262" i="23"/>
  <c r="H262" i="23"/>
  <c r="N262" i="23" s="1"/>
  <c r="G262" i="23"/>
  <c r="M262" i="23" s="1"/>
  <c r="L261" i="23"/>
  <c r="K261" i="23"/>
  <c r="J261" i="23"/>
  <c r="I261" i="23"/>
  <c r="L260" i="23"/>
  <c r="K260" i="23"/>
  <c r="J260" i="23"/>
  <c r="I260" i="23"/>
  <c r="H260" i="23"/>
  <c r="N260" i="23" s="1"/>
  <c r="G260" i="23"/>
  <c r="M260" i="23" s="1"/>
  <c r="L259" i="23"/>
  <c r="K259" i="23"/>
  <c r="J259" i="23"/>
  <c r="I259" i="23"/>
  <c r="H259" i="23"/>
  <c r="N259" i="23" s="1"/>
  <c r="G259" i="23"/>
  <c r="M259" i="23" s="1"/>
  <c r="L258" i="23"/>
  <c r="K258" i="23"/>
  <c r="H258" i="23"/>
  <c r="G258" i="23"/>
  <c r="L257" i="23"/>
  <c r="K257" i="23"/>
  <c r="J257" i="23"/>
  <c r="I257" i="23"/>
  <c r="H257" i="23"/>
  <c r="G257" i="23"/>
  <c r="M257" i="23" s="1"/>
  <c r="L256" i="23"/>
  <c r="K256" i="23"/>
  <c r="J256" i="23"/>
  <c r="I256" i="23"/>
  <c r="H256" i="23"/>
  <c r="N256" i="23" s="1"/>
  <c r="L255" i="23"/>
  <c r="K255" i="23"/>
  <c r="H255" i="23"/>
  <c r="L254" i="23"/>
  <c r="K254" i="23"/>
  <c r="J254" i="23"/>
  <c r="I254" i="23"/>
  <c r="H254" i="23"/>
  <c r="N254" i="23" s="1"/>
  <c r="G254" i="23"/>
  <c r="M254" i="23" s="1"/>
  <c r="L253" i="23"/>
  <c r="K253" i="23"/>
  <c r="J253" i="23"/>
  <c r="I253" i="23"/>
  <c r="H253" i="23"/>
  <c r="N253" i="23" s="1"/>
  <c r="G253" i="23"/>
  <c r="M253" i="23" s="1"/>
  <c r="L252" i="23"/>
  <c r="K252" i="23"/>
  <c r="I252" i="23"/>
  <c r="G252" i="23"/>
  <c r="L251" i="23"/>
  <c r="K251" i="23"/>
  <c r="J251" i="23"/>
  <c r="I251" i="23"/>
  <c r="H251" i="23"/>
  <c r="N251" i="23" s="1"/>
  <c r="G251" i="23"/>
  <c r="M251" i="23" s="1"/>
  <c r="L250" i="23"/>
  <c r="K250" i="23"/>
  <c r="J250" i="23"/>
  <c r="I250" i="23"/>
  <c r="H250" i="23"/>
  <c r="G250" i="23"/>
  <c r="M250" i="23" s="1"/>
  <c r="L249" i="23"/>
  <c r="K249" i="23"/>
  <c r="J249" i="23"/>
  <c r="I249" i="23"/>
  <c r="H249" i="23"/>
  <c r="N249" i="23" s="1"/>
  <c r="G249" i="23"/>
  <c r="M249" i="23" s="1"/>
  <c r="L248" i="23"/>
  <c r="K248" i="23"/>
  <c r="H248" i="23"/>
  <c r="L247" i="23"/>
  <c r="K247" i="23"/>
  <c r="J247" i="23"/>
  <c r="I247" i="23"/>
  <c r="H247" i="23"/>
  <c r="N247" i="23" s="1"/>
  <c r="G247" i="23"/>
  <c r="M247" i="23" s="1"/>
  <c r="L246" i="23"/>
  <c r="K246" i="23"/>
  <c r="J246" i="23"/>
  <c r="I246" i="23"/>
  <c r="H246" i="23"/>
  <c r="N246" i="23" s="1"/>
  <c r="G246" i="23"/>
  <c r="M246" i="23" s="1"/>
  <c r="L245" i="23"/>
  <c r="K245" i="23"/>
  <c r="I245" i="23"/>
  <c r="G245" i="23"/>
  <c r="L244" i="23"/>
  <c r="K244" i="23"/>
  <c r="L243" i="23"/>
  <c r="K243" i="23"/>
  <c r="J243" i="23"/>
  <c r="I243" i="23"/>
  <c r="H243" i="23"/>
  <c r="N243" i="23" s="1"/>
  <c r="G243" i="23"/>
  <c r="M243" i="23" s="1"/>
  <c r="L242" i="23"/>
  <c r="K242" i="23"/>
  <c r="G242" i="23"/>
  <c r="L241" i="23"/>
  <c r="N241" i="23" s="1"/>
  <c r="K241" i="23"/>
  <c r="J241" i="23"/>
  <c r="I241" i="23"/>
  <c r="H241" i="23"/>
  <c r="G241" i="23"/>
  <c r="M241" i="23" s="1"/>
  <c r="L240" i="23"/>
  <c r="K240" i="23"/>
  <c r="J240" i="23"/>
  <c r="I240" i="23"/>
  <c r="H240" i="23"/>
  <c r="G240" i="23"/>
  <c r="M240" i="23" s="1"/>
  <c r="L239" i="23"/>
  <c r="K239" i="23"/>
  <c r="J239" i="23"/>
  <c r="I239" i="23"/>
  <c r="H239" i="23"/>
  <c r="N239" i="23" s="1"/>
  <c r="G239" i="23"/>
  <c r="M239" i="23" s="1"/>
  <c r="L238" i="23"/>
  <c r="K238" i="23"/>
  <c r="J238" i="23"/>
  <c r="I238" i="23"/>
  <c r="H238" i="23"/>
  <c r="N238" i="23" s="1"/>
  <c r="G238" i="23"/>
  <c r="M238" i="23" s="1"/>
  <c r="L237" i="23"/>
  <c r="K237" i="23"/>
  <c r="J237" i="23"/>
  <c r="I237" i="23"/>
  <c r="H237" i="23"/>
  <c r="N237" i="23" s="1"/>
  <c r="G237" i="23"/>
  <c r="M237" i="23" s="1"/>
  <c r="L236" i="23"/>
  <c r="N236" i="23" s="1"/>
  <c r="K236" i="23"/>
  <c r="J236" i="23"/>
  <c r="I236" i="23"/>
  <c r="H236" i="23"/>
  <c r="G236" i="23"/>
  <c r="M236" i="23" s="1"/>
  <c r="L235" i="23"/>
  <c r="K235" i="23"/>
  <c r="L234" i="23"/>
  <c r="K234" i="23"/>
  <c r="J234" i="23"/>
  <c r="I234" i="23"/>
  <c r="H234" i="23"/>
  <c r="N234" i="23" s="1"/>
  <c r="G234" i="23"/>
  <c r="M234" i="23" s="1"/>
  <c r="L233" i="23"/>
  <c r="K233" i="23"/>
  <c r="J233" i="23"/>
  <c r="I233" i="23"/>
  <c r="H233" i="23"/>
  <c r="N233" i="23" s="1"/>
  <c r="G233" i="23"/>
  <c r="M233" i="23" s="1"/>
  <c r="L232" i="23"/>
  <c r="K232" i="23"/>
  <c r="J232" i="23"/>
  <c r="I232" i="23"/>
  <c r="H232" i="23"/>
  <c r="G232" i="23"/>
  <c r="L231" i="23"/>
  <c r="K231" i="23"/>
  <c r="J231" i="23"/>
  <c r="I231" i="23"/>
  <c r="H231" i="23"/>
  <c r="N231" i="23" s="1"/>
  <c r="L230" i="23"/>
  <c r="K230" i="23"/>
  <c r="L229" i="23"/>
  <c r="K229" i="23"/>
  <c r="J229" i="23"/>
  <c r="I229" i="23"/>
  <c r="H229" i="23"/>
  <c r="N229" i="23" s="1"/>
  <c r="G229" i="23"/>
  <c r="M229" i="23" s="1"/>
  <c r="L228" i="23"/>
  <c r="K228" i="23"/>
  <c r="J228" i="23"/>
  <c r="I228" i="23"/>
  <c r="H228" i="23"/>
  <c r="N228" i="23" s="1"/>
  <c r="G228" i="23"/>
  <c r="M228" i="23" s="1"/>
  <c r="L227" i="23"/>
  <c r="K227" i="23"/>
  <c r="J227" i="23"/>
  <c r="I227" i="23"/>
  <c r="G227" i="23"/>
  <c r="L226" i="23"/>
  <c r="K226" i="23"/>
  <c r="J226" i="23"/>
  <c r="I226" i="23"/>
  <c r="H226" i="23"/>
  <c r="N226" i="23" s="1"/>
  <c r="G226" i="23"/>
  <c r="M226" i="23" s="1"/>
  <c r="L225" i="23"/>
  <c r="K225" i="23"/>
  <c r="I225" i="23"/>
  <c r="G225" i="23"/>
  <c r="L224" i="23"/>
  <c r="K224" i="23"/>
  <c r="J224" i="23"/>
  <c r="I224" i="23"/>
  <c r="H224" i="23"/>
  <c r="N224" i="23" s="1"/>
  <c r="G224" i="23"/>
  <c r="M224" i="23" s="1"/>
  <c r="L223" i="23"/>
  <c r="K223" i="23"/>
  <c r="I223" i="23"/>
  <c r="H223" i="23"/>
  <c r="G223" i="23"/>
  <c r="L222" i="23"/>
  <c r="K222" i="23"/>
  <c r="I222" i="23"/>
  <c r="L221" i="23"/>
  <c r="K221" i="23"/>
  <c r="L220" i="23"/>
  <c r="K220" i="23"/>
  <c r="L219" i="23"/>
  <c r="K219" i="23"/>
  <c r="I219" i="23"/>
  <c r="G219" i="23"/>
  <c r="L218" i="23"/>
  <c r="K218" i="23"/>
  <c r="J218" i="23"/>
  <c r="L217" i="23"/>
  <c r="N217" i="23" s="1"/>
  <c r="K217" i="23"/>
  <c r="J217" i="23"/>
  <c r="I217" i="23"/>
  <c r="H217" i="23"/>
  <c r="G217" i="23"/>
  <c r="M217" i="23" s="1"/>
  <c r="L216" i="23"/>
  <c r="K216" i="23"/>
  <c r="J216" i="23"/>
  <c r="I216" i="23"/>
  <c r="G216" i="23"/>
  <c r="L215" i="23"/>
  <c r="N215" i="23" s="1"/>
  <c r="K215" i="23"/>
  <c r="J215" i="23"/>
  <c r="I215" i="23"/>
  <c r="H215" i="23"/>
  <c r="L214" i="23"/>
  <c r="K214" i="23"/>
  <c r="J214" i="23"/>
  <c r="I214" i="23"/>
  <c r="H214" i="23"/>
  <c r="N214" i="23" s="1"/>
  <c r="G214" i="23"/>
  <c r="M214" i="23" s="1"/>
  <c r="L213" i="23"/>
  <c r="K213" i="23"/>
  <c r="J213" i="23"/>
  <c r="I213" i="23"/>
  <c r="G213" i="23"/>
  <c r="L212" i="23"/>
  <c r="K212" i="23"/>
  <c r="J212" i="23"/>
  <c r="I212" i="23"/>
  <c r="H212" i="23"/>
  <c r="N212" i="23" s="1"/>
  <c r="G212" i="23"/>
  <c r="M212" i="23" s="1"/>
  <c r="L211" i="23"/>
  <c r="K211" i="23"/>
  <c r="J211" i="23"/>
  <c r="I211" i="23"/>
  <c r="H211" i="23"/>
  <c r="N211" i="23" s="1"/>
  <c r="G211" i="23"/>
  <c r="M211" i="23" s="1"/>
  <c r="L210" i="23"/>
  <c r="N210" i="23" s="1"/>
  <c r="K210" i="23"/>
  <c r="I210" i="23"/>
  <c r="H210" i="23"/>
  <c r="G210" i="23"/>
  <c r="L209" i="23"/>
  <c r="K209" i="23"/>
  <c r="L208" i="23"/>
  <c r="K208" i="23"/>
  <c r="I208" i="23"/>
  <c r="G208" i="23"/>
  <c r="L207" i="23"/>
  <c r="K207" i="23"/>
  <c r="J207" i="23"/>
  <c r="I207" i="23"/>
  <c r="L206" i="23"/>
  <c r="K206" i="23"/>
  <c r="J206" i="23"/>
  <c r="I206" i="23"/>
  <c r="H206" i="23"/>
  <c r="N206" i="23" s="1"/>
  <c r="G206" i="23"/>
  <c r="M206" i="23" s="1"/>
  <c r="L205" i="23"/>
  <c r="K205" i="23"/>
  <c r="J205" i="23"/>
  <c r="I205" i="23"/>
  <c r="H205" i="23"/>
  <c r="N205" i="23" s="1"/>
  <c r="G205" i="23"/>
  <c r="M205" i="23" s="1"/>
  <c r="L204" i="23"/>
  <c r="K204" i="23"/>
  <c r="L203" i="23"/>
  <c r="K203" i="23"/>
  <c r="L202" i="23"/>
  <c r="K202" i="23"/>
  <c r="L201" i="23"/>
  <c r="K201" i="23"/>
  <c r="J201" i="23"/>
  <c r="H201" i="23"/>
  <c r="G201" i="23"/>
  <c r="L200" i="23"/>
  <c r="K200" i="23"/>
  <c r="J200" i="23"/>
  <c r="I200" i="23"/>
  <c r="H200" i="23"/>
  <c r="N200" i="23" s="1"/>
  <c r="G200" i="23"/>
  <c r="M200" i="23" s="1"/>
  <c r="L199" i="23"/>
  <c r="K199" i="23"/>
  <c r="J199" i="23"/>
  <c r="I199" i="23"/>
  <c r="H199" i="23"/>
  <c r="N199" i="23" s="1"/>
  <c r="G199" i="23"/>
  <c r="M199" i="23" s="1"/>
  <c r="L198" i="23"/>
  <c r="K198" i="23"/>
  <c r="J198" i="23"/>
  <c r="I198" i="23"/>
  <c r="L197" i="23"/>
  <c r="K197" i="23"/>
  <c r="L196" i="23"/>
  <c r="N196" i="23" s="1"/>
  <c r="K196" i="23"/>
  <c r="J196" i="23"/>
  <c r="I196" i="23"/>
  <c r="H196" i="23"/>
  <c r="G196" i="23"/>
  <c r="M196" i="23" s="1"/>
  <c r="L195" i="23"/>
  <c r="K195" i="23"/>
  <c r="L194" i="23"/>
  <c r="K194" i="23"/>
  <c r="J194" i="23"/>
  <c r="I194" i="23"/>
  <c r="H194" i="23"/>
  <c r="N194" i="23" s="1"/>
  <c r="G194" i="23"/>
  <c r="M194" i="23" s="1"/>
  <c r="L193" i="23"/>
  <c r="K193" i="23"/>
  <c r="L192" i="23"/>
  <c r="N192" i="23" s="1"/>
  <c r="K192" i="23"/>
  <c r="J192" i="23"/>
  <c r="I192" i="23"/>
  <c r="H192" i="23"/>
  <c r="G192" i="23"/>
  <c r="M192" i="23" s="1"/>
  <c r="L191" i="23"/>
  <c r="K191" i="23"/>
  <c r="L190" i="23"/>
  <c r="K190" i="23"/>
  <c r="J190" i="23"/>
  <c r="L189" i="23"/>
  <c r="K189" i="23"/>
  <c r="F188" i="23"/>
  <c r="J361" i="23" s="1"/>
  <c r="E188" i="23"/>
  <c r="I343" i="23" s="1"/>
  <c r="D188" i="23"/>
  <c r="C188" i="23"/>
  <c r="G361" i="23" s="1"/>
  <c r="L180" i="23"/>
  <c r="K180" i="23"/>
  <c r="J180" i="23"/>
  <c r="I180" i="23"/>
  <c r="H180" i="23"/>
  <c r="N180" i="23" s="1"/>
  <c r="G180" i="23"/>
  <c r="L179" i="23"/>
  <c r="K179" i="23"/>
  <c r="J179" i="23"/>
  <c r="I179" i="23"/>
  <c r="H179" i="23"/>
  <c r="N179" i="23" s="1"/>
  <c r="G179" i="23"/>
  <c r="M179" i="23" s="1"/>
  <c r="L178" i="23"/>
  <c r="K178" i="23"/>
  <c r="J178" i="23"/>
  <c r="I178" i="23"/>
  <c r="L177" i="23"/>
  <c r="K177" i="23"/>
  <c r="I177" i="23"/>
  <c r="G177" i="23"/>
  <c r="L176" i="23"/>
  <c r="K176" i="23"/>
  <c r="J176" i="23"/>
  <c r="I176" i="23"/>
  <c r="H176" i="23"/>
  <c r="N176" i="23" s="1"/>
  <c r="G176" i="23"/>
  <c r="L175" i="23"/>
  <c r="K175" i="23"/>
  <c r="J175" i="23"/>
  <c r="I175" i="23"/>
  <c r="H175" i="23"/>
  <c r="N175" i="23" s="1"/>
  <c r="G175" i="23"/>
  <c r="M175" i="23" s="1"/>
  <c r="L174" i="23"/>
  <c r="K174" i="23"/>
  <c r="J174" i="23"/>
  <c r="I174" i="23"/>
  <c r="H174" i="23"/>
  <c r="N174" i="23" s="1"/>
  <c r="G174" i="23"/>
  <c r="M174" i="23" s="1"/>
  <c r="L173" i="23"/>
  <c r="K173" i="23"/>
  <c r="J173" i="23"/>
  <c r="I173" i="23"/>
  <c r="H173" i="23"/>
  <c r="N173" i="23" s="1"/>
  <c r="G173" i="23"/>
  <c r="M173" i="23" s="1"/>
  <c r="L172" i="23"/>
  <c r="K172" i="23"/>
  <c r="J172" i="23"/>
  <c r="I172" i="23"/>
  <c r="H172" i="23"/>
  <c r="N172" i="23" s="1"/>
  <c r="G172" i="23"/>
  <c r="M172" i="23" s="1"/>
  <c r="L171" i="23"/>
  <c r="K171" i="23"/>
  <c r="J171" i="23"/>
  <c r="I171" i="23"/>
  <c r="H171" i="23"/>
  <c r="N171" i="23" s="1"/>
  <c r="G171" i="23"/>
  <c r="M171" i="23" s="1"/>
  <c r="L170" i="23"/>
  <c r="K170" i="23"/>
  <c r="J170" i="23"/>
  <c r="I170" i="23"/>
  <c r="H170" i="23"/>
  <c r="N170" i="23" s="1"/>
  <c r="G170" i="23"/>
  <c r="M170" i="23" s="1"/>
  <c r="L169" i="23"/>
  <c r="K169" i="23"/>
  <c r="J169" i="23"/>
  <c r="G169" i="23"/>
  <c r="L168" i="23"/>
  <c r="K168" i="23"/>
  <c r="J168" i="23"/>
  <c r="I168" i="23"/>
  <c r="H168" i="23"/>
  <c r="N168" i="23" s="1"/>
  <c r="G168" i="23"/>
  <c r="M168" i="23" s="1"/>
  <c r="L167" i="23"/>
  <c r="K167" i="23"/>
  <c r="J167" i="23"/>
  <c r="I167" i="23"/>
  <c r="H167" i="23"/>
  <c r="G167" i="23"/>
  <c r="M167" i="23" s="1"/>
  <c r="L166" i="23"/>
  <c r="K166" i="23"/>
  <c r="J166" i="23"/>
  <c r="I166" i="23"/>
  <c r="H166" i="23"/>
  <c r="N166" i="23" s="1"/>
  <c r="G166" i="23"/>
  <c r="M166" i="23" s="1"/>
  <c r="L165" i="23"/>
  <c r="K165" i="23"/>
  <c r="J165" i="23"/>
  <c r="I165" i="23"/>
  <c r="H165" i="23"/>
  <c r="N165" i="23" s="1"/>
  <c r="G165" i="23"/>
  <c r="M165" i="23" s="1"/>
  <c r="L164" i="23"/>
  <c r="K164" i="23"/>
  <c r="J164" i="23"/>
  <c r="I164" i="23"/>
  <c r="H164" i="23"/>
  <c r="N164" i="23" s="1"/>
  <c r="G164" i="23"/>
  <c r="M164" i="23" s="1"/>
  <c r="L163" i="23"/>
  <c r="K163" i="23"/>
  <c r="J163" i="23"/>
  <c r="I163" i="23"/>
  <c r="H163" i="23"/>
  <c r="G163" i="23"/>
  <c r="M163" i="23" s="1"/>
  <c r="L162" i="23"/>
  <c r="N162" i="23" s="1"/>
  <c r="K162" i="23"/>
  <c r="J162" i="23"/>
  <c r="I162" i="23"/>
  <c r="H162" i="23"/>
  <c r="G162" i="23"/>
  <c r="M162" i="23" s="1"/>
  <c r="L161" i="23"/>
  <c r="K161" i="23"/>
  <c r="J161" i="23"/>
  <c r="H161" i="23"/>
  <c r="G161" i="23"/>
  <c r="L160" i="23"/>
  <c r="K160" i="23"/>
  <c r="J160" i="23"/>
  <c r="I160" i="23"/>
  <c r="H160" i="23"/>
  <c r="N160" i="23" s="1"/>
  <c r="G160" i="23"/>
  <c r="M160" i="23" s="1"/>
  <c r="L159" i="23"/>
  <c r="K159" i="23"/>
  <c r="I159" i="23"/>
  <c r="H159" i="23"/>
  <c r="G159" i="23"/>
  <c r="L158" i="23"/>
  <c r="N158" i="23" s="1"/>
  <c r="K158" i="23"/>
  <c r="J158" i="23"/>
  <c r="I158" i="23"/>
  <c r="H158" i="23"/>
  <c r="G158" i="23"/>
  <c r="M158" i="23" s="1"/>
  <c r="L157" i="23"/>
  <c r="N157" i="23" s="1"/>
  <c r="K157" i="23"/>
  <c r="J157" i="23"/>
  <c r="I157" i="23"/>
  <c r="H157" i="23"/>
  <c r="G157" i="23"/>
  <c r="M157" i="23" s="1"/>
  <c r="L156" i="23"/>
  <c r="K156" i="23"/>
  <c r="J156" i="23"/>
  <c r="H156" i="23"/>
  <c r="G156" i="23"/>
  <c r="L155" i="23"/>
  <c r="K155" i="23"/>
  <c r="I155" i="23"/>
  <c r="G155" i="23"/>
  <c r="L154" i="23"/>
  <c r="K154" i="23"/>
  <c r="J154" i="23"/>
  <c r="I154" i="23"/>
  <c r="H154" i="23"/>
  <c r="N154" i="23" s="1"/>
  <c r="G154" i="23"/>
  <c r="M154" i="23" s="1"/>
  <c r="L153" i="23"/>
  <c r="K153" i="23"/>
  <c r="J153" i="23"/>
  <c r="I153" i="23"/>
  <c r="H153" i="23"/>
  <c r="N153" i="23" s="1"/>
  <c r="G153" i="23"/>
  <c r="L152" i="23"/>
  <c r="N152" i="23" s="1"/>
  <c r="K152" i="23"/>
  <c r="J152" i="23"/>
  <c r="I152" i="23"/>
  <c r="H152" i="23"/>
  <c r="G152" i="23"/>
  <c r="M152" i="23" s="1"/>
  <c r="L151" i="23"/>
  <c r="K151" i="23"/>
  <c r="J151" i="23"/>
  <c r="I151" i="23"/>
  <c r="H151" i="23"/>
  <c r="G151" i="23"/>
  <c r="M151" i="23" s="1"/>
  <c r="L150" i="23"/>
  <c r="K150" i="23"/>
  <c r="J150" i="23"/>
  <c r="H150" i="23"/>
  <c r="L149" i="23"/>
  <c r="K149" i="23"/>
  <c r="J149" i="23"/>
  <c r="I149" i="23"/>
  <c r="H149" i="23"/>
  <c r="N149" i="23" s="1"/>
  <c r="G149" i="23"/>
  <c r="M149" i="23" s="1"/>
  <c r="L148" i="23"/>
  <c r="K148" i="23"/>
  <c r="J148" i="23"/>
  <c r="I148" i="23"/>
  <c r="G148" i="23"/>
  <c r="L147" i="23"/>
  <c r="K147" i="23"/>
  <c r="J147" i="23"/>
  <c r="H147" i="23"/>
  <c r="G147" i="23"/>
  <c r="L146" i="23"/>
  <c r="K146" i="23"/>
  <c r="J146" i="23"/>
  <c r="I146" i="23"/>
  <c r="G146" i="23"/>
  <c r="L145" i="23"/>
  <c r="K145" i="23"/>
  <c r="J145" i="23"/>
  <c r="H145" i="23"/>
  <c r="L144" i="23"/>
  <c r="K144" i="23"/>
  <c r="L143" i="23"/>
  <c r="K143" i="23"/>
  <c r="J143" i="23"/>
  <c r="I143" i="23"/>
  <c r="H143" i="23"/>
  <c r="N143" i="23" s="1"/>
  <c r="G143" i="23"/>
  <c r="M143" i="23" s="1"/>
  <c r="L142" i="23"/>
  <c r="K142" i="23"/>
  <c r="L141" i="23"/>
  <c r="K141" i="23"/>
  <c r="L140" i="23"/>
  <c r="K140" i="23"/>
  <c r="J140" i="23"/>
  <c r="I140" i="23"/>
  <c r="H140" i="23"/>
  <c r="N140" i="23" s="1"/>
  <c r="G140" i="23"/>
  <c r="M140" i="23" s="1"/>
  <c r="L139" i="23"/>
  <c r="K139" i="23"/>
  <c r="G139" i="23"/>
  <c r="L138" i="23"/>
  <c r="K138" i="23"/>
  <c r="L137" i="23"/>
  <c r="K137" i="23"/>
  <c r="L136" i="23"/>
  <c r="K136" i="23"/>
  <c r="J136" i="23"/>
  <c r="I136" i="23"/>
  <c r="H136" i="23"/>
  <c r="N136" i="23" s="1"/>
  <c r="G136" i="23"/>
  <c r="M136" i="23" s="1"/>
  <c r="L135" i="23"/>
  <c r="K135" i="23"/>
  <c r="L134" i="23"/>
  <c r="K134" i="23"/>
  <c r="J134" i="23"/>
  <c r="I134" i="23"/>
  <c r="H134" i="23"/>
  <c r="N134" i="23" s="1"/>
  <c r="G134" i="23"/>
  <c r="M134" i="23" s="1"/>
  <c r="L133" i="23"/>
  <c r="K133" i="23"/>
  <c r="L132" i="23"/>
  <c r="K132" i="23"/>
  <c r="H132" i="23"/>
  <c r="G132" i="23"/>
  <c r="L131" i="23"/>
  <c r="K131" i="23"/>
  <c r="J131" i="23"/>
  <c r="I131" i="23"/>
  <c r="H131" i="23"/>
  <c r="N131" i="23" s="1"/>
  <c r="G131" i="23"/>
  <c r="M131" i="23" s="1"/>
  <c r="L130" i="23"/>
  <c r="K130" i="23"/>
  <c r="G130" i="23"/>
  <c r="L129" i="23"/>
  <c r="K129" i="23"/>
  <c r="L128" i="23"/>
  <c r="K128" i="23"/>
  <c r="L127" i="23"/>
  <c r="K127" i="23"/>
  <c r="L126" i="23"/>
  <c r="K126" i="23"/>
  <c r="J126" i="23"/>
  <c r="I126" i="23"/>
  <c r="L125" i="23"/>
  <c r="K125" i="23"/>
  <c r="I125" i="23"/>
  <c r="L124" i="23"/>
  <c r="K124" i="23"/>
  <c r="L123" i="23"/>
  <c r="K123" i="23"/>
  <c r="G123" i="23"/>
  <c r="L122" i="23"/>
  <c r="K122" i="23"/>
  <c r="J122" i="23"/>
  <c r="I122" i="23"/>
  <c r="H122" i="23"/>
  <c r="N122" i="23" s="1"/>
  <c r="G122" i="23"/>
  <c r="M122" i="23" s="1"/>
  <c r="L121" i="23"/>
  <c r="K121" i="23"/>
  <c r="J121" i="23"/>
  <c r="I121" i="23"/>
  <c r="H121" i="23"/>
  <c r="N121" i="23" s="1"/>
  <c r="G121" i="23"/>
  <c r="M121" i="23" s="1"/>
  <c r="L120" i="23"/>
  <c r="K120" i="23"/>
  <c r="J120" i="23"/>
  <c r="I120" i="23"/>
  <c r="H120" i="23"/>
  <c r="N120" i="23" s="1"/>
  <c r="G120" i="23"/>
  <c r="M120" i="23" s="1"/>
  <c r="L119" i="23"/>
  <c r="K119" i="23"/>
  <c r="J119" i="23"/>
  <c r="I119" i="23"/>
  <c r="H119" i="23"/>
  <c r="N119" i="23" s="1"/>
  <c r="G119" i="23"/>
  <c r="M119" i="23" s="1"/>
  <c r="L118" i="23"/>
  <c r="K118" i="23"/>
  <c r="I118" i="23"/>
  <c r="G118" i="23"/>
  <c r="L117" i="23"/>
  <c r="N117" i="23" s="1"/>
  <c r="K117" i="23"/>
  <c r="J117" i="23"/>
  <c r="I117" i="23"/>
  <c r="H117" i="23"/>
  <c r="G117" i="23"/>
  <c r="L116" i="23"/>
  <c r="K116" i="23"/>
  <c r="I116" i="23"/>
  <c r="L115" i="23"/>
  <c r="K115" i="23"/>
  <c r="G115" i="23"/>
  <c r="L114" i="23"/>
  <c r="K114" i="23"/>
  <c r="J114" i="23"/>
  <c r="I114" i="23"/>
  <c r="H114" i="23"/>
  <c r="N114" i="23" s="1"/>
  <c r="G114" i="23"/>
  <c r="M114" i="23" s="1"/>
  <c r="L113" i="23"/>
  <c r="K113" i="23"/>
  <c r="J113" i="23"/>
  <c r="I113" i="23"/>
  <c r="H113" i="23"/>
  <c r="N113" i="23" s="1"/>
  <c r="G113" i="23"/>
  <c r="L112" i="23"/>
  <c r="K112" i="23"/>
  <c r="J112" i="23"/>
  <c r="I112" i="23"/>
  <c r="G112" i="23"/>
  <c r="L111" i="23"/>
  <c r="K111" i="23"/>
  <c r="G111" i="23"/>
  <c r="L110" i="23"/>
  <c r="K110" i="23"/>
  <c r="J110" i="23"/>
  <c r="I110" i="23"/>
  <c r="H110" i="23"/>
  <c r="N110" i="23" s="1"/>
  <c r="G110" i="23"/>
  <c r="M110" i="23" s="1"/>
  <c r="L109" i="23"/>
  <c r="K109" i="23"/>
  <c r="J109" i="23"/>
  <c r="I109" i="23"/>
  <c r="H109" i="23"/>
  <c r="N109" i="23" s="1"/>
  <c r="G109" i="23"/>
  <c r="M109" i="23" s="1"/>
  <c r="L108" i="23"/>
  <c r="K108" i="23"/>
  <c r="J108" i="23"/>
  <c r="I108" i="23"/>
  <c r="H108" i="23"/>
  <c r="N108" i="23" s="1"/>
  <c r="G108" i="23"/>
  <c r="M108" i="23" s="1"/>
  <c r="L107" i="23"/>
  <c r="K107" i="23"/>
  <c r="I107" i="23"/>
  <c r="H107" i="23"/>
  <c r="G107" i="23"/>
  <c r="L106" i="23"/>
  <c r="K106" i="23"/>
  <c r="I106" i="23"/>
  <c r="L105" i="23"/>
  <c r="K105" i="23"/>
  <c r="I105" i="23"/>
  <c r="G105" i="23"/>
  <c r="L104" i="23"/>
  <c r="K104" i="23"/>
  <c r="L103" i="23"/>
  <c r="K103" i="23"/>
  <c r="L102" i="23"/>
  <c r="K102" i="23"/>
  <c r="J102" i="23"/>
  <c r="I102" i="23"/>
  <c r="H102" i="23"/>
  <c r="N102" i="23" s="1"/>
  <c r="G102" i="23"/>
  <c r="M102" i="23" s="1"/>
  <c r="L101" i="23"/>
  <c r="K101" i="23"/>
  <c r="H101" i="23"/>
  <c r="G101" i="23"/>
  <c r="L100" i="23"/>
  <c r="K100" i="23"/>
  <c r="L99" i="23"/>
  <c r="K99" i="23"/>
  <c r="L98" i="23"/>
  <c r="K98" i="23"/>
  <c r="J98" i="23"/>
  <c r="I98" i="23"/>
  <c r="H98" i="23"/>
  <c r="G98" i="23"/>
  <c r="L97" i="23"/>
  <c r="K97" i="23"/>
  <c r="H97" i="23"/>
  <c r="L96" i="23"/>
  <c r="K96" i="23"/>
  <c r="J96" i="23"/>
  <c r="I96" i="23"/>
  <c r="H96" i="23"/>
  <c r="N96" i="23" s="1"/>
  <c r="G96" i="23"/>
  <c r="L95" i="23"/>
  <c r="N95" i="23" s="1"/>
  <c r="K95" i="23"/>
  <c r="J95" i="23"/>
  <c r="I95" i="23"/>
  <c r="H95" i="23"/>
  <c r="G95" i="23"/>
  <c r="M95" i="23" s="1"/>
  <c r="L94" i="23"/>
  <c r="N94" i="23" s="1"/>
  <c r="K94" i="23"/>
  <c r="J94" i="23"/>
  <c r="I94" i="23"/>
  <c r="H94" i="23"/>
  <c r="G94" i="23"/>
  <c r="M94" i="23" s="1"/>
  <c r="L93" i="23"/>
  <c r="K93" i="23"/>
  <c r="J93" i="23"/>
  <c r="I93" i="23"/>
  <c r="H93" i="23"/>
  <c r="N93" i="23" s="1"/>
  <c r="L92" i="23"/>
  <c r="K92" i="23"/>
  <c r="J92" i="23"/>
  <c r="H92" i="23"/>
  <c r="G92" i="23"/>
  <c r="L91" i="23"/>
  <c r="K91" i="23"/>
  <c r="J91" i="23"/>
  <c r="I91" i="23"/>
  <c r="H91" i="23"/>
  <c r="N91" i="23" s="1"/>
  <c r="G91" i="23"/>
  <c r="M91" i="23" s="1"/>
  <c r="L90" i="23"/>
  <c r="K90" i="23"/>
  <c r="I90" i="23"/>
  <c r="G90" i="23"/>
  <c r="L89" i="23"/>
  <c r="K89" i="23"/>
  <c r="J89" i="23"/>
  <c r="I89" i="23"/>
  <c r="H89" i="23"/>
  <c r="N89" i="23" s="1"/>
  <c r="G89" i="23"/>
  <c r="M89" i="23" s="1"/>
  <c r="L88" i="23"/>
  <c r="K88" i="23"/>
  <c r="J88" i="23"/>
  <c r="I88" i="23"/>
  <c r="H88" i="23"/>
  <c r="G88" i="23"/>
  <c r="M88" i="23" s="1"/>
  <c r="L87" i="23"/>
  <c r="K87" i="23"/>
  <c r="G87" i="23"/>
  <c r="L86" i="23"/>
  <c r="K86" i="23"/>
  <c r="L85" i="23"/>
  <c r="K85" i="23"/>
  <c r="L84" i="23"/>
  <c r="K84" i="23"/>
  <c r="J84" i="23"/>
  <c r="H84" i="23"/>
  <c r="G84" i="23"/>
  <c r="L83" i="23"/>
  <c r="K83" i="23"/>
  <c r="J83" i="23"/>
  <c r="I83" i="23"/>
  <c r="H83" i="23"/>
  <c r="N83" i="23" s="1"/>
  <c r="G83" i="23"/>
  <c r="L82" i="23"/>
  <c r="K82" i="23"/>
  <c r="F81" i="23"/>
  <c r="J177" i="23" s="1"/>
  <c r="E81" i="23"/>
  <c r="I169" i="23" s="1"/>
  <c r="D81" i="23"/>
  <c r="H133" i="23" s="1"/>
  <c r="C81" i="23"/>
  <c r="G178" i="23" s="1"/>
  <c r="L73" i="23"/>
  <c r="K73" i="23"/>
  <c r="J73" i="23"/>
  <c r="I73" i="23"/>
  <c r="H73" i="23"/>
  <c r="G73" i="23"/>
  <c r="M73" i="23" s="1"/>
  <c r="L72" i="23"/>
  <c r="K72" i="23"/>
  <c r="J72" i="23"/>
  <c r="I72" i="23"/>
  <c r="G72" i="23"/>
  <c r="L71" i="23"/>
  <c r="K71" i="23"/>
  <c r="G71" i="23"/>
  <c r="L70" i="23"/>
  <c r="K70" i="23"/>
  <c r="J70" i="23"/>
  <c r="I70" i="23"/>
  <c r="H70" i="23"/>
  <c r="N70" i="23" s="1"/>
  <c r="G70" i="23"/>
  <c r="L69" i="23"/>
  <c r="K69" i="23"/>
  <c r="J69" i="23"/>
  <c r="I69" i="23"/>
  <c r="H69" i="23"/>
  <c r="N69" i="23" s="1"/>
  <c r="G69" i="23"/>
  <c r="L68" i="23"/>
  <c r="K68" i="23"/>
  <c r="J68" i="23"/>
  <c r="I68" i="23"/>
  <c r="H68" i="23"/>
  <c r="N68" i="23" s="1"/>
  <c r="G68" i="23"/>
  <c r="M68" i="23" s="1"/>
  <c r="L67" i="23"/>
  <c r="K67" i="23"/>
  <c r="I67" i="23"/>
  <c r="G67" i="23"/>
  <c r="L66" i="23"/>
  <c r="N66" i="23" s="1"/>
  <c r="K66" i="23"/>
  <c r="J66" i="23"/>
  <c r="I66" i="23"/>
  <c r="H66" i="23"/>
  <c r="G66" i="23"/>
  <c r="L65" i="23"/>
  <c r="K65" i="23"/>
  <c r="H65" i="23"/>
  <c r="G65" i="23"/>
  <c r="L64" i="23"/>
  <c r="K64" i="23"/>
  <c r="I64" i="23"/>
  <c r="L63" i="23"/>
  <c r="K63" i="23"/>
  <c r="J63" i="23"/>
  <c r="I63" i="23"/>
  <c r="H63" i="23"/>
  <c r="N63" i="23" s="1"/>
  <c r="G63" i="23"/>
  <c r="L62" i="23"/>
  <c r="K62" i="23"/>
  <c r="J62" i="23"/>
  <c r="I62" i="23"/>
  <c r="H62" i="23"/>
  <c r="N62" i="23" s="1"/>
  <c r="G62" i="23"/>
  <c r="M62" i="23" s="1"/>
  <c r="L61" i="23"/>
  <c r="K61" i="23"/>
  <c r="J61" i="23"/>
  <c r="I61" i="23"/>
  <c r="H61" i="23"/>
  <c r="N61" i="23" s="1"/>
  <c r="G61" i="23"/>
  <c r="L60" i="23"/>
  <c r="K60" i="23"/>
  <c r="J60" i="23"/>
  <c r="I60" i="23"/>
  <c r="H60" i="23"/>
  <c r="N60" i="23" s="1"/>
  <c r="G60" i="23"/>
  <c r="M60" i="23" s="1"/>
  <c r="L59" i="23"/>
  <c r="K59" i="23"/>
  <c r="J59" i="23"/>
  <c r="I59" i="23"/>
  <c r="H59" i="23"/>
  <c r="N59" i="23" s="1"/>
  <c r="G59" i="23"/>
  <c r="L58" i="23"/>
  <c r="K58" i="23"/>
  <c r="J58" i="23"/>
  <c r="I58" i="23"/>
  <c r="H58" i="23"/>
  <c r="N58" i="23" s="1"/>
  <c r="G58" i="23"/>
  <c r="M58" i="23" s="1"/>
  <c r="L57" i="23"/>
  <c r="K57" i="23"/>
  <c r="H57" i="23"/>
  <c r="G57" i="23"/>
  <c r="L56" i="23"/>
  <c r="K56" i="23"/>
  <c r="J56" i="23"/>
  <c r="I56" i="23"/>
  <c r="H56" i="23"/>
  <c r="N56" i="23" s="1"/>
  <c r="G56" i="23"/>
  <c r="M56" i="23" s="1"/>
  <c r="L55" i="23"/>
  <c r="K55" i="23"/>
  <c r="J55" i="23"/>
  <c r="I55" i="23"/>
  <c r="H55" i="23"/>
  <c r="N55" i="23" s="1"/>
  <c r="G55" i="23"/>
  <c r="L54" i="23"/>
  <c r="K54" i="23"/>
  <c r="J54" i="23"/>
  <c r="I54" i="23"/>
  <c r="H54" i="23"/>
  <c r="N54" i="23" s="1"/>
  <c r="G54" i="23"/>
  <c r="M54" i="23" s="1"/>
  <c r="L53" i="23"/>
  <c r="K53" i="23"/>
  <c r="J53" i="23"/>
  <c r="L52" i="23"/>
  <c r="K52" i="23"/>
  <c r="J52" i="23"/>
  <c r="I52" i="23"/>
  <c r="H52" i="23"/>
  <c r="N52" i="23" s="1"/>
  <c r="G52" i="23"/>
  <c r="M52" i="23" s="1"/>
  <c r="L51" i="23"/>
  <c r="K51" i="23"/>
  <c r="J51" i="23"/>
  <c r="I51" i="23"/>
  <c r="H51" i="23"/>
  <c r="N51" i="23" s="1"/>
  <c r="G51" i="23"/>
  <c r="M51" i="23" s="1"/>
  <c r="L50" i="23"/>
  <c r="K50" i="23"/>
  <c r="J50" i="23"/>
  <c r="I50" i="23"/>
  <c r="H50" i="23"/>
  <c r="N50" i="23" s="1"/>
  <c r="G50" i="23"/>
  <c r="M50" i="23" s="1"/>
  <c r="L49" i="23"/>
  <c r="K49" i="23"/>
  <c r="J49" i="23"/>
  <c r="I49" i="23"/>
  <c r="H49" i="23"/>
  <c r="N49" i="23" s="1"/>
  <c r="G49" i="23"/>
  <c r="M49" i="23" s="1"/>
  <c r="L48" i="23"/>
  <c r="K48" i="23"/>
  <c r="J48" i="23"/>
  <c r="I48" i="23"/>
  <c r="H48" i="23"/>
  <c r="N48" i="23" s="1"/>
  <c r="L47" i="23"/>
  <c r="K47" i="23"/>
  <c r="J47" i="23"/>
  <c r="I47" i="23"/>
  <c r="H47" i="23"/>
  <c r="N47" i="23" s="1"/>
  <c r="G47" i="23"/>
  <c r="L46" i="23"/>
  <c r="K46" i="23"/>
  <c r="J46" i="23"/>
  <c r="I46" i="23"/>
  <c r="H46" i="23"/>
  <c r="N46" i="23" s="1"/>
  <c r="G46" i="23"/>
  <c r="M46" i="23" s="1"/>
  <c r="L45" i="23"/>
  <c r="K45" i="23"/>
  <c r="J45" i="23"/>
  <c r="I45" i="23"/>
  <c r="H45" i="23"/>
  <c r="N45" i="23" s="1"/>
  <c r="G45" i="23"/>
  <c r="L44" i="23"/>
  <c r="K44" i="23"/>
  <c r="J44" i="23"/>
  <c r="I44" i="23"/>
  <c r="H44" i="23"/>
  <c r="N44" i="23" s="1"/>
  <c r="G44" i="23"/>
  <c r="M44" i="23" s="1"/>
  <c r="L43" i="23"/>
  <c r="K43" i="23"/>
  <c r="J43" i="23"/>
  <c r="I43" i="23"/>
  <c r="H43" i="23"/>
  <c r="N43" i="23" s="1"/>
  <c r="G43" i="23"/>
  <c r="L42" i="23"/>
  <c r="K42" i="23"/>
  <c r="J42" i="23"/>
  <c r="L41" i="23"/>
  <c r="K41" i="23"/>
  <c r="J41" i="23"/>
  <c r="I41" i="23"/>
  <c r="G41" i="23"/>
  <c r="L40" i="23"/>
  <c r="K40" i="23"/>
  <c r="J40" i="23"/>
  <c r="I40" i="23"/>
  <c r="H40" i="23"/>
  <c r="N40" i="23" s="1"/>
  <c r="G40" i="23"/>
  <c r="M40" i="23" s="1"/>
  <c r="L39" i="23"/>
  <c r="K39" i="23"/>
  <c r="H39" i="23"/>
  <c r="L38" i="23"/>
  <c r="K38" i="23"/>
  <c r="J38" i="23"/>
  <c r="I38" i="23"/>
  <c r="H38" i="23"/>
  <c r="G38" i="23"/>
  <c r="M38" i="23" s="1"/>
  <c r="L37" i="23"/>
  <c r="K37" i="23"/>
  <c r="J37" i="23"/>
  <c r="I37" i="23"/>
  <c r="H37" i="23"/>
  <c r="N37" i="23" s="1"/>
  <c r="G37" i="23"/>
  <c r="M37" i="23" s="1"/>
  <c r="L36" i="23"/>
  <c r="K36" i="23"/>
  <c r="J36" i="23"/>
  <c r="I36" i="23"/>
  <c r="H36" i="23"/>
  <c r="G36" i="23"/>
  <c r="M36" i="23" s="1"/>
  <c r="L35" i="23"/>
  <c r="K35" i="23"/>
  <c r="J35" i="23"/>
  <c r="I35" i="23"/>
  <c r="H35" i="23"/>
  <c r="N35" i="23" s="1"/>
  <c r="G35" i="23"/>
  <c r="M35" i="23" s="1"/>
  <c r="L34" i="23"/>
  <c r="K34" i="23"/>
  <c r="J34" i="23"/>
  <c r="I34" i="23"/>
  <c r="H34" i="23"/>
  <c r="G34" i="23"/>
  <c r="M34" i="23" s="1"/>
  <c r="L33" i="23"/>
  <c r="K33" i="23"/>
  <c r="L32" i="23"/>
  <c r="K32" i="23"/>
  <c r="L31" i="23"/>
  <c r="K31" i="23"/>
  <c r="J31" i="23"/>
  <c r="L30" i="23"/>
  <c r="K30" i="23"/>
  <c r="H30" i="23"/>
  <c r="L29" i="23"/>
  <c r="K29" i="23"/>
  <c r="J29" i="23"/>
  <c r="I29" i="23"/>
  <c r="H29" i="23"/>
  <c r="N29" i="23" s="1"/>
  <c r="G29" i="23"/>
  <c r="M29" i="23" s="1"/>
  <c r="L28" i="23"/>
  <c r="K28" i="23"/>
  <c r="J28" i="23"/>
  <c r="H28" i="23"/>
  <c r="L27" i="23"/>
  <c r="K27" i="23"/>
  <c r="J27" i="23"/>
  <c r="I27" i="23"/>
  <c r="H27" i="23"/>
  <c r="N27" i="23" s="1"/>
  <c r="G27" i="23"/>
  <c r="L26" i="23"/>
  <c r="K26" i="23"/>
  <c r="J26" i="23"/>
  <c r="I26" i="23"/>
  <c r="H26" i="23"/>
  <c r="L25" i="23"/>
  <c r="K25" i="23"/>
  <c r="J25" i="23"/>
  <c r="I25" i="23"/>
  <c r="H25" i="23"/>
  <c r="N25" i="23" s="1"/>
  <c r="G25" i="23"/>
  <c r="M25" i="23" s="1"/>
  <c r="L24" i="23"/>
  <c r="K24" i="23"/>
  <c r="J24" i="23"/>
  <c r="I24" i="23"/>
  <c r="H24" i="23"/>
  <c r="G24" i="23"/>
  <c r="M24" i="23" s="1"/>
  <c r="L23" i="23"/>
  <c r="K23" i="23"/>
  <c r="J23" i="23"/>
  <c r="I23" i="23"/>
  <c r="H23" i="23"/>
  <c r="N23" i="23" s="1"/>
  <c r="G23" i="23"/>
  <c r="M23" i="23" s="1"/>
  <c r="F22" i="23"/>
  <c r="J71" i="23" s="1"/>
  <c r="E22" i="23"/>
  <c r="I57" i="23" s="1"/>
  <c r="D22" i="23"/>
  <c r="C22" i="23"/>
  <c r="G28" i="23" s="1"/>
  <c r="F14" i="23"/>
  <c r="D13" i="23"/>
  <c r="C13" i="23"/>
  <c r="E12" i="23"/>
  <c r="D12" i="23"/>
  <c r="C12" i="23"/>
  <c r="C11" i="23"/>
  <c r="L640" i="22"/>
  <c r="K640" i="22"/>
  <c r="L639" i="22"/>
  <c r="K639" i="22"/>
  <c r="L638" i="22"/>
  <c r="N638" i="22" s="1"/>
  <c r="K638" i="22"/>
  <c r="J638" i="22"/>
  <c r="I638" i="22"/>
  <c r="H638" i="22"/>
  <c r="G638" i="22"/>
  <c r="M638" i="22" s="1"/>
  <c r="L637" i="22"/>
  <c r="K637" i="22"/>
  <c r="J637" i="22"/>
  <c r="H637" i="22"/>
  <c r="G637" i="22"/>
  <c r="L636" i="22"/>
  <c r="K636" i="22"/>
  <c r="I636" i="22"/>
  <c r="G636" i="22"/>
  <c r="L635" i="22"/>
  <c r="K635" i="22"/>
  <c r="J635" i="22"/>
  <c r="I635" i="22"/>
  <c r="H635" i="22"/>
  <c r="N635" i="22" s="1"/>
  <c r="G635" i="22"/>
  <c r="M635" i="22" s="1"/>
  <c r="L634" i="22"/>
  <c r="K634" i="22"/>
  <c r="I634" i="22"/>
  <c r="H634" i="22"/>
  <c r="G634" i="22"/>
  <c r="L633" i="22"/>
  <c r="K633" i="22"/>
  <c r="I633" i="22"/>
  <c r="H633" i="22"/>
  <c r="G633" i="22"/>
  <c r="L632" i="22"/>
  <c r="K632" i="22"/>
  <c r="I632" i="22"/>
  <c r="L631" i="22"/>
  <c r="K631" i="22"/>
  <c r="L630" i="22"/>
  <c r="K630" i="22"/>
  <c r="L629" i="22"/>
  <c r="K629" i="22"/>
  <c r="L628" i="22"/>
  <c r="K628" i="22"/>
  <c r="L627" i="22"/>
  <c r="K627" i="22"/>
  <c r="L626" i="22"/>
  <c r="K626" i="22"/>
  <c r="J626" i="22"/>
  <c r="I626" i="22"/>
  <c r="H626" i="22"/>
  <c r="N626" i="22" s="1"/>
  <c r="G626" i="22"/>
  <c r="M626" i="22" s="1"/>
  <c r="L625" i="22"/>
  <c r="K625" i="22"/>
  <c r="H625" i="22"/>
  <c r="G625" i="22"/>
  <c r="L624" i="22"/>
  <c r="K624" i="22"/>
  <c r="J624" i="22"/>
  <c r="I624" i="22"/>
  <c r="H624" i="22"/>
  <c r="G624" i="22"/>
  <c r="M624" i="22" s="1"/>
  <c r="L623" i="22"/>
  <c r="K623" i="22"/>
  <c r="L622" i="22"/>
  <c r="K622" i="22"/>
  <c r="I622" i="22"/>
  <c r="L621" i="22"/>
  <c r="K621" i="22"/>
  <c r="L620" i="22"/>
  <c r="K620" i="22"/>
  <c r="J620" i="22"/>
  <c r="I620" i="22"/>
  <c r="L619" i="22"/>
  <c r="K619" i="22"/>
  <c r="I619" i="22"/>
  <c r="L618" i="22"/>
  <c r="K618" i="22"/>
  <c r="I618" i="22"/>
  <c r="G618" i="22"/>
  <c r="L617" i="22"/>
  <c r="K617" i="22"/>
  <c r="L616" i="22"/>
  <c r="K616" i="22"/>
  <c r="L615" i="22"/>
  <c r="K615" i="22"/>
  <c r="L614" i="22"/>
  <c r="K614" i="22"/>
  <c r="L613" i="22"/>
  <c r="K613" i="22"/>
  <c r="I613" i="22"/>
  <c r="F612" i="22"/>
  <c r="J623" i="22" s="1"/>
  <c r="E612" i="22"/>
  <c r="I640" i="22" s="1"/>
  <c r="D612" i="22"/>
  <c r="H640" i="22" s="1"/>
  <c r="C612" i="22"/>
  <c r="G640" i="22" s="1"/>
  <c r="L604" i="22"/>
  <c r="K604" i="22"/>
  <c r="J604" i="22"/>
  <c r="I604" i="22"/>
  <c r="H604" i="22"/>
  <c r="G604" i="22"/>
  <c r="M604" i="22" s="1"/>
  <c r="L603" i="22"/>
  <c r="K603" i="22"/>
  <c r="J603" i="22"/>
  <c r="I603" i="22"/>
  <c r="H603" i="22"/>
  <c r="N603" i="22" s="1"/>
  <c r="G603" i="22"/>
  <c r="L602" i="22"/>
  <c r="K602" i="22"/>
  <c r="J602" i="22"/>
  <c r="I602" i="22"/>
  <c r="H602" i="22"/>
  <c r="G602" i="22"/>
  <c r="M602" i="22" s="1"/>
  <c r="L601" i="22"/>
  <c r="K601" i="22"/>
  <c r="J601" i="22"/>
  <c r="I601" i="22"/>
  <c r="H601" i="22"/>
  <c r="N601" i="22" s="1"/>
  <c r="G601" i="22"/>
  <c r="M601" i="22" s="1"/>
  <c r="L600" i="22"/>
  <c r="K600" i="22"/>
  <c r="I600" i="22"/>
  <c r="G600" i="22"/>
  <c r="L599" i="22"/>
  <c r="K599" i="22"/>
  <c r="J599" i="22"/>
  <c r="I599" i="22"/>
  <c r="H599" i="22"/>
  <c r="G599" i="22"/>
  <c r="M599" i="22" s="1"/>
  <c r="L598" i="22"/>
  <c r="K598" i="22"/>
  <c r="I598" i="22"/>
  <c r="G598" i="22"/>
  <c r="L597" i="22"/>
  <c r="K597" i="22"/>
  <c r="G597" i="22"/>
  <c r="L596" i="22"/>
  <c r="K596" i="22"/>
  <c r="J596" i="22"/>
  <c r="I596" i="22"/>
  <c r="H596" i="22"/>
  <c r="N596" i="22" s="1"/>
  <c r="G596" i="22"/>
  <c r="M596" i="22" s="1"/>
  <c r="L595" i="22"/>
  <c r="K595" i="22"/>
  <c r="J595" i="22"/>
  <c r="I595" i="22"/>
  <c r="H595" i="22"/>
  <c r="N595" i="22" s="1"/>
  <c r="G595" i="22"/>
  <c r="L594" i="22"/>
  <c r="K594" i="22"/>
  <c r="J594" i="22"/>
  <c r="I594" i="22"/>
  <c r="H594" i="22"/>
  <c r="N594" i="22" s="1"/>
  <c r="G594" i="22"/>
  <c r="M594" i="22" s="1"/>
  <c r="L593" i="22"/>
  <c r="K593" i="22"/>
  <c r="J593" i="22"/>
  <c r="I593" i="22"/>
  <c r="H593" i="22"/>
  <c r="N593" i="22" s="1"/>
  <c r="G593" i="22"/>
  <c r="L592" i="22"/>
  <c r="K592" i="22"/>
  <c r="J592" i="22"/>
  <c r="I592" i="22"/>
  <c r="H592" i="22"/>
  <c r="N592" i="22" s="1"/>
  <c r="G592" i="22"/>
  <c r="M592" i="22" s="1"/>
  <c r="L591" i="22"/>
  <c r="K591" i="22"/>
  <c r="I591" i="22"/>
  <c r="G591" i="22"/>
  <c r="L590" i="22"/>
  <c r="K590" i="22"/>
  <c r="L589" i="22"/>
  <c r="K589" i="22"/>
  <c r="G589" i="22"/>
  <c r="L588" i="22"/>
  <c r="K588" i="22"/>
  <c r="L587" i="22"/>
  <c r="K587" i="22"/>
  <c r="J587" i="22"/>
  <c r="I587" i="22"/>
  <c r="H587" i="22"/>
  <c r="N587" i="22" s="1"/>
  <c r="G587" i="22"/>
  <c r="M587" i="22" s="1"/>
  <c r="L586" i="22"/>
  <c r="K586" i="22"/>
  <c r="J586" i="22"/>
  <c r="I586" i="22"/>
  <c r="H586" i="22"/>
  <c r="N586" i="22" s="1"/>
  <c r="G586" i="22"/>
  <c r="M586" i="22" s="1"/>
  <c r="L585" i="22"/>
  <c r="K585" i="22"/>
  <c r="G585" i="22"/>
  <c r="L584" i="22"/>
  <c r="K584" i="22"/>
  <c r="I584" i="22"/>
  <c r="G584" i="22"/>
  <c r="L583" i="22"/>
  <c r="K583" i="22"/>
  <c r="L582" i="22"/>
  <c r="K582" i="22"/>
  <c r="J582" i="22"/>
  <c r="I582" i="22"/>
  <c r="H582" i="22"/>
  <c r="N582" i="22" s="1"/>
  <c r="G582" i="22"/>
  <c r="M582" i="22" s="1"/>
  <c r="L581" i="22"/>
  <c r="K581" i="22"/>
  <c r="J581" i="22"/>
  <c r="I581" i="22"/>
  <c r="H581" i="22"/>
  <c r="N581" i="22" s="1"/>
  <c r="G581" i="22"/>
  <c r="L580" i="22"/>
  <c r="K580" i="22"/>
  <c r="I580" i="22"/>
  <c r="G580" i="22"/>
  <c r="L579" i="22"/>
  <c r="K579" i="22"/>
  <c r="J579" i="22"/>
  <c r="I579" i="22"/>
  <c r="H579" i="22"/>
  <c r="N579" i="22" s="1"/>
  <c r="G579" i="22"/>
  <c r="M579" i="22" s="1"/>
  <c r="L578" i="22"/>
  <c r="K578" i="22"/>
  <c r="J578" i="22"/>
  <c r="I578" i="22"/>
  <c r="H578" i="22"/>
  <c r="G578" i="22"/>
  <c r="L577" i="22"/>
  <c r="K577" i="22"/>
  <c r="L576" i="22"/>
  <c r="K576" i="22"/>
  <c r="J576" i="22"/>
  <c r="I576" i="22"/>
  <c r="H576" i="22"/>
  <c r="G576" i="22"/>
  <c r="L575" i="22"/>
  <c r="K575" i="22"/>
  <c r="J575" i="22"/>
  <c r="I575" i="22"/>
  <c r="H575" i="22"/>
  <c r="N575" i="22" s="1"/>
  <c r="G575" i="22"/>
  <c r="M575" i="22" s="1"/>
  <c r="L574" i="22"/>
  <c r="K574" i="22"/>
  <c r="J574" i="22"/>
  <c r="I574" i="22"/>
  <c r="H574" i="22"/>
  <c r="N574" i="22" s="1"/>
  <c r="G574" i="22"/>
  <c r="L573" i="22"/>
  <c r="K573" i="22"/>
  <c r="J573" i="22"/>
  <c r="I573" i="22"/>
  <c r="H573" i="22"/>
  <c r="N573" i="22" s="1"/>
  <c r="G573" i="22"/>
  <c r="M573" i="22" s="1"/>
  <c r="L572" i="22"/>
  <c r="K572" i="22"/>
  <c r="J572" i="22"/>
  <c r="I572" i="22"/>
  <c r="G572" i="22"/>
  <c r="L571" i="22"/>
  <c r="K571" i="22"/>
  <c r="J571" i="22"/>
  <c r="I571" i="22"/>
  <c r="H571" i="22"/>
  <c r="G571" i="22"/>
  <c r="M571" i="22" s="1"/>
  <c r="L570" i="22"/>
  <c r="K570" i="22"/>
  <c r="J570" i="22"/>
  <c r="I570" i="22"/>
  <c r="H570" i="22"/>
  <c r="N570" i="22" s="1"/>
  <c r="G570" i="22"/>
  <c r="M570" i="22" s="1"/>
  <c r="L569" i="22"/>
  <c r="K569" i="22"/>
  <c r="J569" i="22"/>
  <c r="I569" i="22"/>
  <c r="H569" i="22"/>
  <c r="G569" i="22"/>
  <c r="M569" i="22" s="1"/>
  <c r="L568" i="22"/>
  <c r="K568" i="22"/>
  <c r="I568" i="22"/>
  <c r="L567" i="22"/>
  <c r="K567" i="22"/>
  <c r="G567" i="22"/>
  <c r="L566" i="22"/>
  <c r="K566" i="22"/>
  <c r="J566" i="22"/>
  <c r="I566" i="22"/>
  <c r="H566" i="22"/>
  <c r="N566" i="22" s="1"/>
  <c r="G566" i="22"/>
  <c r="M566" i="22" s="1"/>
  <c r="L565" i="22"/>
  <c r="K565" i="22"/>
  <c r="J565" i="22"/>
  <c r="I565" i="22"/>
  <c r="H565" i="22"/>
  <c r="N565" i="22" s="1"/>
  <c r="G565" i="22"/>
  <c r="M565" i="22" s="1"/>
  <c r="L564" i="22"/>
  <c r="K564" i="22"/>
  <c r="G564" i="22"/>
  <c r="L563" i="22"/>
  <c r="K563" i="22"/>
  <c r="J563" i="22"/>
  <c r="I563" i="22"/>
  <c r="H563" i="22"/>
  <c r="G563" i="22"/>
  <c r="M563" i="22" s="1"/>
  <c r="L562" i="22"/>
  <c r="K562" i="22"/>
  <c r="J562" i="22"/>
  <c r="I562" i="22"/>
  <c r="H562" i="22"/>
  <c r="N562" i="22" s="1"/>
  <c r="G562" i="22"/>
  <c r="L561" i="22"/>
  <c r="K561" i="22"/>
  <c r="G561" i="22"/>
  <c r="L560" i="22"/>
  <c r="K560" i="22"/>
  <c r="J560" i="22"/>
  <c r="I560" i="22"/>
  <c r="H560" i="22"/>
  <c r="N560" i="22" s="1"/>
  <c r="G560" i="22"/>
  <c r="M560" i="22" s="1"/>
  <c r="L559" i="22"/>
  <c r="K559" i="22"/>
  <c r="J559" i="22"/>
  <c r="I559" i="22"/>
  <c r="H559" i="22"/>
  <c r="N559" i="22" s="1"/>
  <c r="G559" i="22"/>
  <c r="M559" i="22" s="1"/>
  <c r="L558" i="22"/>
  <c r="K558" i="22"/>
  <c r="I558" i="22"/>
  <c r="G558" i="22"/>
  <c r="L557" i="22"/>
  <c r="K557" i="22"/>
  <c r="J557" i="22"/>
  <c r="I557" i="22"/>
  <c r="H557" i="22"/>
  <c r="G557" i="22"/>
  <c r="M557" i="22" s="1"/>
  <c r="L556" i="22"/>
  <c r="K556" i="22"/>
  <c r="J556" i="22"/>
  <c r="I556" i="22"/>
  <c r="H556" i="22"/>
  <c r="N556" i="22" s="1"/>
  <c r="G556" i="22"/>
  <c r="L555" i="22"/>
  <c r="K555" i="22"/>
  <c r="J555" i="22"/>
  <c r="I555" i="22"/>
  <c r="H555" i="22"/>
  <c r="G555" i="22"/>
  <c r="M555" i="22" s="1"/>
  <c r="L554" i="22"/>
  <c r="K554" i="22"/>
  <c r="J554" i="22"/>
  <c r="I554" i="22"/>
  <c r="H554" i="22"/>
  <c r="N554" i="22" s="1"/>
  <c r="G554" i="22"/>
  <c r="M554" i="22" s="1"/>
  <c r="L553" i="22"/>
  <c r="K553" i="22"/>
  <c r="J553" i="22"/>
  <c r="I553" i="22"/>
  <c r="H553" i="22"/>
  <c r="N553" i="22" s="1"/>
  <c r="G553" i="22"/>
  <c r="M553" i="22" s="1"/>
  <c r="L552" i="22"/>
  <c r="K552" i="22"/>
  <c r="J552" i="22"/>
  <c r="I552" i="22"/>
  <c r="H552" i="22"/>
  <c r="N552" i="22" s="1"/>
  <c r="G552" i="22"/>
  <c r="L551" i="22"/>
  <c r="K551" i="22"/>
  <c r="J551" i="22"/>
  <c r="I551" i="22"/>
  <c r="H551" i="22"/>
  <c r="N551" i="22" s="1"/>
  <c r="G551" i="22"/>
  <c r="M551" i="22" s="1"/>
  <c r="L550" i="22"/>
  <c r="K550" i="22"/>
  <c r="J550" i="22"/>
  <c r="I550" i="22"/>
  <c r="H550" i="22"/>
  <c r="N550" i="22" s="1"/>
  <c r="G550" i="22"/>
  <c r="M550" i="22" s="1"/>
  <c r="L549" i="22"/>
  <c r="K549" i="22"/>
  <c r="J549" i="22"/>
  <c r="I549" i="22"/>
  <c r="H549" i="22"/>
  <c r="N549" i="22" s="1"/>
  <c r="G549" i="22"/>
  <c r="M549" i="22" s="1"/>
  <c r="L548" i="22"/>
  <c r="K548" i="22"/>
  <c r="J548" i="22"/>
  <c r="I548" i="22"/>
  <c r="H548" i="22"/>
  <c r="N548" i="22" s="1"/>
  <c r="G548" i="22"/>
  <c r="L547" i="22"/>
  <c r="K547" i="22"/>
  <c r="J547" i="22"/>
  <c r="I547" i="22"/>
  <c r="H547" i="22"/>
  <c r="N547" i="22" s="1"/>
  <c r="G547" i="22"/>
  <c r="M547" i="22" s="1"/>
  <c r="L546" i="22"/>
  <c r="K546" i="22"/>
  <c r="J546" i="22"/>
  <c r="I546" i="22"/>
  <c r="H546" i="22"/>
  <c r="N546" i="22" s="1"/>
  <c r="G546" i="22"/>
  <c r="M546" i="22" s="1"/>
  <c r="L545" i="22"/>
  <c r="K545" i="22"/>
  <c r="J545" i="22"/>
  <c r="I545" i="22"/>
  <c r="L544" i="22"/>
  <c r="K544" i="22"/>
  <c r="L543" i="22"/>
  <c r="K543" i="22"/>
  <c r="J543" i="22"/>
  <c r="I543" i="22"/>
  <c r="H543" i="22"/>
  <c r="N543" i="22" s="1"/>
  <c r="G543" i="22"/>
  <c r="L542" i="22"/>
  <c r="K542" i="22"/>
  <c r="J542" i="22"/>
  <c r="I542" i="22"/>
  <c r="H542" i="22"/>
  <c r="N542" i="22" s="1"/>
  <c r="G542" i="22"/>
  <c r="M542" i="22" s="1"/>
  <c r="L541" i="22"/>
  <c r="K541" i="22"/>
  <c r="J541" i="22"/>
  <c r="I541" i="22"/>
  <c r="H541" i="22"/>
  <c r="N541" i="22" s="1"/>
  <c r="G541" i="22"/>
  <c r="M541" i="22" s="1"/>
  <c r="L540" i="22"/>
  <c r="K540" i="22"/>
  <c r="J540" i="22"/>
  <c r="I540" i="22"/>
  <c r="H540" i="22"/>
  <c r="N540" i="22" s="1"/>
  <c r="L539" i="22"/>
  <c r="K539" i="22"/>
  <c r="L538" i="22"/>
  <c r="K538" i="22"/>
  <c r="J538" i="22"/>
  <c r="I538" i="22"/>
  <c r="H538" i="22"/>
  <c r="N538" i="22" s="1"/>
  <c r="G538" i="22"/>
  <c r="M538" i="22" s="1"/>
  <c r="L537" i="22"/>
  <c r="K537" i="22"/>
  <c r="J537" i="22"/>
  <c r="I537" i="22"/>
  <c r="H537" i="22"/>
  <c r="N537" i="22" s="1"/>
  <c r="G537" i="22"/>
  <c r="L536" i="22"/>
  <c r="K536" i="22"/>
  <c r="J536" i="22"/>
  <c r="I536" i="22"/>
  <c r="H536" i="22"/>
  <c r="N536" i="22" s="1"/>
  <c r="G536" i="22"/>
  <c r="M536" i="22" s="1"/>
  <c r="L535" i="22"/>
  <c r="K535" i="22"/>
  <c r="J535" i="22"/>
  <c r="I535" i="22"/>
  <c r="H535" i="22"/>
  <c r="G535" i="22"/>
  <c r="L534" i="22"/>
  <c r="K534" i="22"/>
  <c r="J534" i="22"/>
  <c r="I534" i="22"/>
  <c r="H534" i="22"/>
  <c r="N534" i="22" s="1"/>
  <c r="G534" i="22"/>
  <c r="M534" i="22" s="1"/>
  <c r="L533" i="22"/>
  <c r="K533" i="22"/>
  <c r="J533" i="22"/>
  <c r="I533" i="22"/>
  <c r="H533" i="22"/>
  <c r="N533" i="22" s="1"/>
  <c r="G533" i="22"/>
  <c r="M533" i="22" s="1"/>
  <c r="L532" i="22"/>
  <c r="K532" i="22"/>
  <c r="J532" i="22"/>
  <c r="I532" i="22"/>
  <c r="H532" i="22"/>
  <c r="N532" i="22" s="1"/>
  <c r="G532" i="22"/>
  <c r="M532" i="22" s="1"/>
  <c r="L531" i="22"/>
  <c r="K531" i="22"/>
  <c r="J531" i="22"/>
  <c r="I531" i="22"/>
  <c r="H531" i="22"/>
  <c r="G531" i="22"/>
  <c r="M531" i="22" s="1"/>
  <c r="L530" i="22"/>
  <c r="K530" i="22"/>
  <c r="J530" i="22"/>
  <c r="I530" i="22"/>
  <c r="H530" i="22"/>
  <c r="N530" i="22" s="1"/>
  <c r="G530" i="22"/>
  <c r="M530" i="22" s="1"/>
  <c r="L529" i="22"/>
  <c r="K529" i="22"/>
  <c r="I529" i="22"/>
  <c r="G529" i="22"/>
  <c r="L528" i="22"/>
  <c r="K528" i="22"/>
  <c r="L527" i="22"/>
  <c r="K527" i="22"/>
  <c r="J527" i="22"/>
  <c r="I527" i="22"/>
  <c r="H527" i="22"/>
  <c r="N527" i="22" s="1"/>
  <c r="G527" i="22"/>
  <c r="M527" i="22" s="1"/>
  <c r="L526" i="22"/>
  <c r="K526" i="22"/>
  <c r="J526" i="22"/>
  <c r="I526" i="22"/>
  <c r="H526" i="22"/>
  <c r="G526" i="22"/>
  <c r="M526" i="22" s="1"/>
  <c r="L525" i="22"/>
  <c r="K525" i="22"/>
  <c r="G525" i="22"/>
  <c r="L524" i="22"/>
  <c r="K524" i="22"/>
  <c r="J524" i="22"/>
  <c r="I524" i="22"/>
  <c r="H524" i="22"/>
  <c r="G524" i="22"/>
  <c r="M524" i="22" s="1"/>
  <c r="L523" i="22"/>
  <c r="K523" i="22"/>
  <c r="I523" i="22"/>
  <c r="G523" i="22"/>
  <c r="L522" i="22"/>
  <c r="K522" i="22"/>
  <c r="J522" i="22"/>
  <c r="I522" i="22"/>
  <c r="H522" i="22"/>
  <c r="G522" i="22"/>
  <c r="L521" i="22"/>
  <c r="K521" i="22"/>
  <c r="J521" i="22"/>
  <c r="I521" i="22"/>
  <c r="H521" i="22"/>
  <c r="N521" i="22" s="1"/>
  <c r="G521" i="22"/>
  <c r="M521" i="22" s="1"/>
  <c r="L520" i="22"/>
  <c r="K520" i="22"/>
  <c r="I520" i="22"/>
  <c r="G520" i="22"/>
  <c r="L519" i="22"/>
  <c r="K519" i="22"/>
  <c r="J519" i="22"/>
  <c r="I519" i="22"/>
  <c r="H519" i="22"/>
  <c r="N519" i="22" s="1"/>
  <c r="G519" i="22"/>
  <c r="M519" i="22" s="1"/>
  <c r="L518" i="22"/>
  <c r="K518" i="22"/>
  <c r="L517" i="22"/>
  <c r="K517" i="22"/>
  <c r="I517" i="22"/>
  <c r="G517" i="22"/>
  <c r="L516" i="22"/>
  <c r="K516" i="22"/>
  <c r="J516" i="22"/>
  <c r="I516" i="22"/>
  <c r="H516" i="22"/>
  <c r="G516" i="22"/>
  <c r="M516" i="22" s="1"/>
  <c r="L515" i="22"/>
  <c r="K515" i="22"/>
  <c r="I515" i="22"/>
  <c r="H515" i="22"/>
  <c r="G515" i="22"/>
  <c r="L514" i="22"/>
  <c r="K514" i="22"/>
  <c r="I514" i="22"/>
  <c r="G514" i="22"/>
  <c r="L513" i="22"/>
  <c r="K513" i="22"/>
  <c r="I513" i="22"/>
  <c r="G513" i="22"/>
  <c r="L512" i="22"/>
  <c r="K512" i="22"/>
  <c r="G512" i="22"/>
  <c r="L511" i="22"/>
  <c r="K511" i="22"/>
  <c r="I511" i="22"/>
  <c r="G511" i="22"/>
  <c r="L510" i="22"/>
  <c r="K510" i="22"/>
  <c r="J510" i="22"/>
  <c r="I510" i="22"/>
  <c r="H510" i="22"/>
  <c r="G510" i="22"/>
  <c r="L509" i="22"/>
  <c r="K509" i="22"/>
  <c r="I509" i="22"/>
  <c r="G509" i="22"/>
  <c r="L508" i="22"/>
  <c r="K508" i="22"/>
  <c r="J508" i="22"/>
  <c r="I508" i="22"/>
  <c r="H508" i="22"/>
  <c r="N508" i="22" s="1"/>
  <c r="G508" i="22"/>
  <c r="M508" i="22" s="1"/>
  <c r="L507" i="22"/>
  <c r="K507" i="22"/>
  <c r="G507" i="22"/>
  <c r="L506" i="22"/>
  <c r="K506" i="22"/>
  <c r="J506" i="22"/>
  <c r="I506" i="22"/>
  <c r="H506" i="22"/>
  <c r="G506" i="22"/>
  <c r="M506" i="22" s="1"/>
  <c r="L505" i="22"/>
  <c r="K505" i="22"/>
  <c r="J505" i="22"/>
  <c r="I505" i="22"/>
  <c r="H505" i="22"/>
  <c r="N505" i="22" s="1"/>
  <c r="G505" i="22"/>
  <c r="M505" i="22" s="1"/>
  <c r="L504" i="22"/>
  <c r="K504" i="22"/>
  <c r="I504" i="22"/>
  <c r="G504" i="22"/>
  <c r="L503" i="22"/>
  <c r="K503" i="22"/>
  <c r="J503" i="22"/>
  <c r="I503" i="22"/>
  <c r="H503" i="22"/>
  <c r="N503" i="22" s="1"/>
  <c r="G503" i="22"/>
  <c r="L502" i="22"/>
  <c r="K502" i="22"/>
  <c r="J502" i="22"/>
  <c r="I502" i="22"/>
  <c r="H502" i="22"/>
  <c r="N502" i="22" s="1"/>
  <c r="G502" i="22"/>
  <c r="M502" i="22" s="1"/>
  <c r="L501" i="22"/>
  <c r="K501" i="22"/>
  <c r="I501" i="22"/>
  <c r="H501" i="22"/>
  <c r="G501" i="22"/>
  <c r="L500" i="22"/>
  <c r="K500" i="22"/>
  <c r="I500" i="22"/>
  <c r="H500" i="22"/>
  <c r="G500" i="22"/>
  <c r="L499" i="22"/>
  <c r="K499" i="22"/>
  <c r="L498" i="22"/>
  <c r="K498" i="22"/>
  <c r="J498" i="22"/>
  <c r="I498" i="22"/>
  <c r="H498" i="22"/>
  <c r="N498" i="22" s="1"/>
  <c r="G498" i="22"/>
  <c r="L497" i="22"/>
  <c r="K497" i="22"/>
  <c r="J497" i="22"/>
  <c r="I497" i="22"/>
  <c r="H497" i="22"/>
  <c r="N497" i="22" s="1"/>
  <c r="L496" i="22"/>
  <c r="K496" i="22"/>
  <c r="I496" i="22"/>
  <c r="G496" i="22"/>
  <c r="L495" i="22"/>
  <c r="K495" i="22"/>
  <c r="I495" i="22"/>
  <c r="G495" i="22"/>
  <c r="L494" i="22"/>
  <c r="K494" i="22"/>
  <c r="I494" i="22"/>
  <c r="G494" i="22"/>
  <c r="L493" i="22"/>
  <c r="K493" i="22"/>
  <c r="I493" i="22"/>
  <c r="G493" i="22"/>
  <c r="L492" i="22"/>
  <c r="K492" i="22"/>
  <c r="I492" i="22"/>
  <c r="G492" i="22"/>
  <c r="L491" i="22"/>
  <c r="K491" i="22"/>
  <c r="J491" i="22"/>
  <c r="I491" i="22"/>
  <c r="H491" i="22"/>
  <c r="G491" i="22"/>
  <c r="L490" i="22"/>
  <c r="K490" i="22"/>
  <c r="J490" i="22"/>
  <c r="I490" i="22"/>
  <c r="H490" i="22"/>
  <c r="N490" i="22" s="1"/>
  <c r="G490" i="22"/>
  <c r="M490" i="22" s="1"/>
  <c r="L489" i="22"/>
  <c r="K489" i="22"/>
  <c r="J489" i="22"/>
  <c r="I489" i="22"/>
  <c r="G489" i="22"/>
  <c r="L488" i="22"/>
  <c r="K488" i="22"/>
  <c r="J488" i="22"/>
  <c r="I488" i="22"/>
  <c r="H488" i="22"/>
  <c r="G488" i="22"/>
  <c r="M488" i="22" s="1"/>
  <c r="L487" i="22"/>
  <c r="K487" i="22"/>
  <c r="I487" i="22"/>
  <c r="H487" i="22"/>
  <c r="G487" i="22"/>
  <c r="L486" i="22"/>
  <c r="K486" i="22"/>
  <c r="I486" i="22"/>
  <c r="H486" i="22"/>
  <c r="G486" i="22"/>
  <c r="L485" i="22"/>
  <c r="K485" i="22"/>
  <c r="I485" i="22"/>
  <c r="G485" i="22"/>
  <c r="L484" i="22"/>
  <c r="K484" i="22"/>
  <c r="I484" i="22"/>
  <c r="G484" i="22"/>
  <c r="L483" i="22"/>
  <c r="K483" i="22"/>
  <c r="G483" i="22"/>
  <c r="L482" i="22"/>
  <c r="K482" i="22"/>
  <c r="J482" i="22"/>
  <c r="I482" i="22"/>
  <c r="H482" i="22"/>
  <c r="G482" i="22"/>
  <c r="M482" i="22" s="1"/>
  <c r="L481" i="22"/>
  <c r="K481" i="22"/>
  <c r="I481" i="22"/>
  <c r="G481" i="22"/>
  <c r="L480" i="22"/>
  <c r="K480" i="22"/>
  <c r="I480" i="22"/>
  <c r="H480" i="22"/>
  <c r="G480" i="22"/>
  <c r="L479" i="22"/>
  <c r="K479" i="22"/>
  <c r="J479" i="22"/>
  <c r="I479" i="22"/>
  <c r="H479" i="22"/>
  <c r="N479" i="22" s="1"/>
  <c r="G479" i="22"/>
  <c r="L478" i="22"/>
  <c r="K478" i="22"/>
  <c r="J478" i="22"/>
  <c r="I478" i="22"/>
  <c r="H478" i="22"/>
  <c r="N478" i="22" s="1"/>
  <c r="G478" i="22"/>
  <c r="M478" i="22" s="1"/>
  <c r="L477" i="22"/>
  <c r="K477" i="22"/>
  <c r="J477" i="22"/>
  <c r="I477" i="22"/>
  <c r="H477" i="22"/>
  <c r="N477" i="22" s="1"/>
  <c r="G477" i="22"/>
  <c r="L476" i="22"/>
  <c r="K476" i="22"/>
  <c r="J476" i="22"/>
  <c r="I476" i="22"/>
  <c r="H476" i="22"/>
  <c r="N476" i="22" s="1"/>
  <c r="G476" i="22"/>
  <c r="M476" i="22" s="1"/>
  <c r="L475" i="22"/>
  <c r="K475" i="22"/>
  <c r="J475" i="22"/>
  <c r="I475" i="22"/>
  <c r="H475" i="22"/>
  <c r="N475" i="22" s="1"/>
  <c r="G475" i="22"/>
  <c r="L474" i="22"/>
  <c r="K474" i="22"/>
  <c r="J474" i="22"/>
  <c r="I474" i="22"/>
  <c r="H474" i="22"/>
  <c r="N474" i="22" s="1"/>
  <c r="G474" i="22"/>
  <c r="M474" i="22" s="1"/>
  <c r="L473" i="22"/>
  <c r="K473" i="22"/>
  <c r="L472" i="22"/>
  <c r="K472" i="22"/>
  <c r="J472" i="22"/>
  <c r="I472" i="22"/>
  <c r="H472" i="22"/>
  <c r="N472" i="22" s="1"/>
  <c r="G472" i="22"/>
  <c r="M472" i="22" s="1"/>
  <c r="L471" i="22"/>
  <c r="K471" i="22"/>
  <c r="I471" i="22"/>
  <c r="L470" i="22"/>
  <c r="K470" i="22"/>
  <c r="L469" i="22"/>
  <c r="K469" i="22"/>
  <c r="G469" i="22"/>
  <c r="L468" i="22"/>
  <c r="K468" i="22"/>
  <c r="J468" i="22"/>
  <c r="I468" i="22"/>
  <c r="G468" i="22"/>
  <c r="L467" i="22"/>
  <c r="K467" i="22"/>
  <c r="I467" i="22"/>
  <c r="G467" i="22"/>
  <c r="L466" i="22"/>
  <c r="K466" i="22"/>
  <c r="I466" i="22"/>
  <c r="G466" i="22"/>
  <c r="L465" i="22"/>
  <c r="K465" i="22"/>
  <c r="I465" i="22"/>
  <c r="L464" i="22"/>
  <c r="K464" i="22"/>
  <c r="J464" i="22"/>
  <c r="I464" i="22"/>
  <c r="G464" i="22"/>
  <c r="L463" i="22"/>
  <c r="K463" i="22"/>
  <c r="J463" i="22"/>
  <c r="I463" i="22"/>
  <c r="H463" i="22"/>
  <c r="N463" i="22" s="1"/>
  <c r="G463" i="22"/>
  <c r="M463" i="22" s="1"/>
  <c r="L462" i="22"/>
  <c r="K462" i="22"/>
  <c r="I462" i="22"/>
  <c r="L461" i="22"/>
  <c r="K461" i="22"/>
  <c r="J461" i="22"/>
  <c r="I461" i="22"/>
  <c r="G461" i="22"/>
  <c r="L460" i="22"/>
  <c r="K460" i="22"/>
  <c r="L459" i="22"/>
  <c r="K459" i="22"/>
  <c r="J459" i="22"/>
  <c r="I459" i="22"/>
  <c r="H459" i="22"/>
  <c r="N459" i="22" s="1"/>
  <c r="G459" i="22"/>
  <c r="L458" i="22"/>
  <c r="K458" i="22"/>
  <c r="I458" i="22"/>
  <c r="G458" i="22"/>
  <c r="L457" i="22"/>
  <c r="K457" i="22"/>
  <c r="J457" i="22"/>
  <c r="I457" i="22"/>
  <c r="H457" i="22"/>
  <c r="N457" i="22" s="1"/>
  <c r="G457" i="22"/>
  <c r="M457" i="22" s="1"/>
  <c r="L456" i="22"/>
  <c r="K456" i="22"/>
  <c r="J456" i="22"/>
  <c r="I456" i="22"/>
  <c r="H456" i="22"/>
  <c r="N456" i="22" s="1"/>
  <c r="G456" i="22"/>
  <c r="M456" i="22" s="1"/>
  <c r="L455" i="22"/>
  <c r="K455" i="22"/>
  <c r="J455" i="22"/>
  <c r="H455" i="22"/>
  <c r="G455" i="22"/>
  <c r="L454" i="22"/>
  <c r="K454" i="22"/>
  <c r="J454" i="22"/>
  <c r="I454" i="22"/>
  <c r="G454" i="22"/>
  <c r="L453" i="22"/>
  <c r="K453" i="22"/>
  <c r="J453" i="22"/>
  <c r="I453" i="22"/>
  <c r="H453" i="22"/>
  <c r="N453" i="22" s="1"/>
  <c r="G453" i="22"/>
  <c r="L452" i="22"/>
  <c r="K452" i="22"/>
  <c r="J452" i="22"/>
  <c r="I452" i="22"/>
  <c r="H452" i="22"/>
  <c r="N452" i="22" s="1"/>
  <c r="G452" i="22"/>
  <c r="M452" i="22" s="1"/>
  <c r="L451" i="22"/>
  <c r="K451" i="22"/>
  <c r="J451" i="22"/>
  <c r="G451" i="22"/>
  <c r="L450" i="22"/>
  <c r="K450" i="22"/>
  <c r="J450" i="22"/>
  <c r="L449" i="22"/>
  <c r="K449" i="22"/>
  <c r="H449" i="22"/>
  <c r="L448" i="22"/>
  <c r="K448" i="22"/>
  <c r="J448" i="22"/>
  <c r="I448" i="22"/>
  <c r="H448" i="22"/>
  <c r="N448" i="22" s="1"/>
  <c r="G448" i="22"/>
  <c r="M448" i="22" s="1"/>
  <c r="L447" i="22"/>
  <c r="K447" i="22"/>
  <c r="J447" i="22"/>
  <c r="I447" i="22"/>
  <c r="H447" i="22"/>
  <c r="N447" i="22" s="1"/>
  <c r="G447" i="22"/>
  <c r="M447" i="22" s="1"/>
  <c r="L446" i="22"/>
  <c r="K446" i="22"/>
  <c r="L445" i="22"/>
  <c r="K445" i="22"/>
  <c r="J445" i="22"/>
  <c r="I445" i="22"/>
  <c r="H445" i="22"/>
  <c r="N445" i="22" s="1"/>
  <c r="G445" i="22"/>
  <c r="M445" i="22" s="1"/>
  <c r="L444" i="22"/>
  <c r="K444" i="22"/>
  <c r="J444" i="22"/>
  <c r="I444" i="22"/>
  <c r="H444" i="22"/>
  <c r="N444" i="22" s="1"/>
  <c r="G444" i="22"/>
  <c r="L443" i="22"/>
  <c r="K443" i="22"/>
  <c r="I443" i="22"/>
  <c r="L442" i="22"/>
  <c r="K442" i="22"/>
  <c r="J442" i="22"/>
  <c r="G442" i="22"/>
  <c r="L441" i="22"/>
  <c r="K441" i="22"/>
  <c r="I441" i="22"/>
  <c r="H441" i="22"/>
  <c r="G441" i="22"/>
  <c r="L440" i="22"/>
  <c r="K440" i="22"/>
  <c r="J440" i="22"/>
  <c r="I440" i="22"/>
  <c r="H440" i="22"/>
  <c r="N440" i="22" s="1"/>
  <c r="G440" i="22"/>
  <c r="M440" i="22" s="1"/>
  <c r="L439" i="22"/>
  <c r="K439" i="22"/>
  <c r="J439" i="22"/>
  <c r="I439" i="22"/>
  <c r="H439" i="22"/>
  <c r="N439" i="22" s="1"/>
  <c r="G439" i="22"/>
  <c r="M439" i="22" s="1"/>
  <c r="L438" i="22"/>
  <c r="K438" i="22"/>
  <c r="J438" i="22"/>
  <c r="I438" i="22"/>
  <c r="G438" i="22"/>
  <c r="L437" i="22"/>
  <c r="K437" i="22"/>
  <c r="L436" i="22"/>
  <c r="K436" i="22"/>
  <c r="H436" i="22"/>
  <c r="G436" i="22"/>
  <c r="L435" i="22"/>
  <c r="K435" i="22"/>
  <c r="L434" i="22"/>
  <c r="K434" i="22"/>
  <c r="L433" i="22"/>
  <c r="K433" i="22"/>
  <c r="J433" i="22"/>
  <c r="I433" i="22"/>
  <c r="G433" i="22"/>
  <c r="L432" i="22"/>
  <c r="K432" i="22"/>
  <c r="J432" i="22"/>
  <c r="I432" i="22"/>
  <c r="H432" i="22"/>
  <c r="N432" i="22" s="1"/>
  <c r="G432" i="22"/>
  <c r="L431" i="22"/>
  <c r="K431" i="22"/>
  <c r="J431" i="22"/>
  <c r="I431" i="22"/>
  <c r="H431" i="22"/>
  <c r="N431" i="22" s="1"/>
  <c r="G431" i="22"/>
  <c r="M431" i="22" s="1"/>
  <c r="L430" i="22"/>
  <c r="K430" i="22"/>
  <c r="J430" i="22"/>
  <c r="I430" i="22"/>
  <c r="H430" i="22"/>
  <c r="N430" i="22" s="1"/>
  <c r="G430" i="22"/>
  <c r="L429" i="22"/>
  <c r="K429" i="22"/>
  <c r="I429" i="22"/>
  <c r="H429" i="22"/>
  <c r="G429" i="22"/>
  <c r="L428" i="22"/>
  <c r="K428" i="22"/>
  <c r="L427" i="22"/>
  <c r="K427" i="22"/>
  <c r="J427" i="22"/>
  <c r="I427" i="22"/>
  <c r="H427" i="22"/>
  <c r="N427" i="22" s="1"/>
  <c r="L426" i="22"/>
  <c r="K426" i="22"/>
  <c r="I426" i="22"/>
  <c r="H426" i="22"/>
  <c r="G426" i="22"/>
  <c r="L425" i="22"/>
  <c r="K425" i="22"/>
  <c r="J425" i="22"/>
  <c r="I425" i="22"/>
  <c r="H425" i="22"/>
  <c r="G425" i="22"/>
  <c r="M425" i="22" s="1"/>
  <c r="L424" i="22"/>
  <c r="K424" i="22"/>
  <c r="L423" i="22"/>
  <c r="K423" i="22"/>
  <c r="L422" i="22"/>
  <c r="K422" i="22"/>
  <c r="L421" i="22"/>
  <c r="K421" i="22"/>
  <c r="J421" i="22"/>
  <c r="I421" i="22"/>
  <c r="H421" i="22"/>
  <c r="G421" i="22"/>
  <c r="M421" i="22" s="1"/>
  <c r="L420" i="22"/>
  <c r="K420" i="22"/>
  <c r="J420" i="22"/>
  <c r="I420" i="22"/>
  <c r="H420" i="22"/>
  <c r="N420" i="22" s="1"/>
  <c r="G420" i="22"/>
  <c r="M420" i="22" s="1"/>
  <c r="L419" i="22"/>
  <c r="K419" i="22"/>
  <c r="L418" i="22"/>
  <c r="K418" i="22"/>
  <c r="J418" i="22"/>
  <c r="I418" i="22"/>
  <c r="H418" i="22"/>
  <c r="N418" i="22" s="1"/>
  <c r="G418" i="22"/>
  <c r="M418" i="22" s="1"/>
  <c r="L417" i="22"/>
  <c r="K417" i="22"/>
  <c r="J417" i="22"/>
  <c r="I417" i="22"/>
  <c r="H417" i="22"/>
  <c r="G417" i="22"/>
  <c r="M417" i="22" s="1"/>
  <c r="L416" i="22"/>
  <c r="K416" i="22"/>
  <c r="J416" i="22"/>
  <c r="I416" i="22"/>
  <c r="H416" i="22"/>
  <c r="N416" i="22" s="1"/>
  <c r="G416" i="22"/>
  <c r="M416" i="22" s="1"/>
  <c r="L415" i="22"/>
  <c r="K415" i="22"/>
  <c r="J415" i="22"/>
  <c r="I415" i="22"/>
  <c r="H415" i="22"/>
  <c r="G415" i="22"/>
  <c r="M415" i="22" s="1"/>
  <c r="L414" i="22"/>
  <c r="K414" i="22"/>
  <c r="J414" i="22"/>
  <c r="I414" i="22"/>
  <c r="H414" i="22"/>
  <c r="N414" i="22" s="1"/>
  <c r="G414" i="22"/>
  <c r="M414" i="22" s="1"/>
  <c r="L413" i="22"/>
  <c r="K413" i="22"/>
  <c r="J413" i="22"/>
  <c r="H413" i="22"/>
  <c r="G413" i="22"/>
  <c r="L412" i="22"/>
  <c r="K412" i="22"/>
  <c r="J412" i="22"/>
  <c r="I412" i="22"/>
  <c r="H412" i="22"/>
  <c r="N412" i="22" s="1"/>
  <c r="G412" i="22"/>
  <c r="M412" i="22" s="1"/>
  <c r="L411" i="22"/>
  <c r="K411" i="22"/>
  <c r="I411" i="22"/>
  <c r="G411" i="22"/>
  <c r="L410" i="22"/>
  <c r="K410" i="22"/>
  <c r="L409" i="22"/>
  <c r="K409" i="22"/>
  <c r="J409" i="22"/>
  <c r="I409" i="22"/>
  <c r="H409" i="22"/>
  <c r="N409" i="22" s="1"/>
  <c r="G409" i="22"/>
  <c r="M409" i="22" s="1"/>
  <c r="L408" i="22"/>
  <c r="K408" i="22"/>
  <c r="I408" i="22"/>
  <c r="L407" i="22"/>
  <c r="K407" i="22"/>
  <c r="J407" i="22"/>
  <c r="H407" i="22"/>
  <c r="L406" i="22"/>
  <c r="K406" i="22"/>
  <c r="L405" i="22"/>
  <c r="K405" i="22"/>
  <c r="L404" i="22"/>
  <c r="K404" i="22"/>
  <c r="G404" i="22"/>
  <c r="L403" i="22"/>
  <c r="K403" i="22"/>
  <c r="J403" i="22"/>
  <c r="I403" i="22"/>
  <c r="H403" i="22"/>
  <c r="N403" i="22" s="1"/>
  <c r="G403" i="22"/>
  <c r="M403" i="22" s="1"/>
  <c r="L402" i="22"/>
  <c r="K402" i="22"/>
  <c r="L401" i="22"/>
  <c r="K401" i="22"/>
  <c r="L400" i="22"/>
  <c r="K400" i="22"/>
  <c r="I400" i="22"/>
  <c r="G400" i="22"/>
  <c r="L399" i="22"/>
  <c r="K399" i="22"/>
  <c r="L398" i="22"/>
  <c r="K398" i="22"/>
  <c r="I398" i="22"/>
  <c r="L397" i="22"/>
  <c r="K397" i="22"/>
  <c r="H397" i="22"/>
  <c r="G397" i="22"/>
  <c r="L396" i="22"/>
  <c r="K396" i="22"/>
  <c r="L395" i="22"/>
  <c r="K395" i="22"/>
  <c r="L394" i="22"/>
  <c r="K394" i="22"/>
  <c r="L393" i="22"/>
  <c r="K393" i="22"/>
  <c r="J393" i="22"/>
  <c r="I393" i="22"/>
  <c r="H393" i="22"/>
  <c r="N393" i="22" s="1"/>
  <c r="G393" i="22"/>
  <c r="M393" i="22" s="1"/>
  <c r="L392" i="22"/>
  <c r="K392" i="22"/>
  <c r="I392" i="22"/>
  <c r="H392" i="22"/>
  <c r="G392" i="22"/>
  <c r="L391" i="22"/>
  <c r="K391" i="22"/>
  <c r="L390" i="22"/>
  <c r="K390" i="22"/>
  <c r="J390" i="22"/>
  <c r="I390" i="22"/>
  <c r="H390" i="22"/>
  <c r="N390" i="22" s="1"/>
  <c r="G390" i="22"/>
  <c r="M390" i="22" s="1"/>
  <c r="L389" i="22"/>
  <c r="K389" i="22"/>
  <c r="I389" i="22"/>
  <c r="H389" i="22"/>
  <c r="G389" i="22"/>
  <c r="L388" i="22"/>
  <c r="K388" i="22"/>
  <c r="J388" i="22"/>
  <c r="I388" i="22"/>
  <c r="H388" i="22"/>
  <c r="N388" i="22" s="1"/>
  <c r="G388" i="22"/>
  <c r="M388" i="22" s="1"/>
  <c r="L387" i="22"/>
  <c r="K387" i="22"/>
  <c r="L386" i="22"/>
  <c r="K386" i="22"/>
  <c r="L385" i="22"/>
  <c r="K385" i="22"/>
  <c r="J385" i="22"/>
  <c r="I385" i="22"/>
  <c r="H385" i="22"/>
  <c r="N385" i="22" s="1"/>
  <c r="G385" i="22"/>
  <c r="M385" i="22" s="1"/>
  <c r="L384" i="22"/>
  <c r="K384" i="22"/>
  <c r="H384" i="22"/>
  <c r="L383" i="22"/>
  <c r="K383" i="22"/>
  <c r="L382" i="22"/>
  <c r="K382" i="22"/>
  <c r="J382" i="22"/>
  <c r="I382" i="22"/>
  <c r="H382" i="22"/>
  <c r="G382" i="22"/>
  <c r="M382" i="22" s="1"/>
  <c r="L381" i="22"/>
  <c r="K381" i="22"/>
  <c r="J381" i="22"/>
  <c r="L380" i="22"/>
  <c r="K380" i="22"/>
  <c r="L379" i="22"/>
  <c r="K379" i="22"/>
  <c r="J379" i="22"/>
  <c r="H379" i="22"/>
  <c r="G379" i="22"/>
  <c r="L378" i="22"/>
  <c r="K378" i="22"/>
  <c r="J378" i="22"/>
  <c r="G378" i="22"/>
  <c r="L377" i="22"/>
  <c r="K377" i="22"/>
  <c r="L376" i="22"/>
  <c r="K376" i="22"/>
  <c r="J376" i="22"/>
  <c r="I376" i="22"/>
  <c r="H376" i="22"/>
  <c r="G376" i="22"/>
  <c r="M376" i="22" s="1"/>
  <c r="L375" i="22"/>
  <c r="K375" i="22"/>
  <c r="J375" i="22"/>
  <c r="I375" i="22"/>
  <c r="H375" i="22"/>
  <c r="N375" i="22" s="1"/>
  <c r="L374" i="22"/>
  <c r="K374" i="22"/>
  <c r="J374" i="22"/>
  <c r="H374" i="22"/>
  <c r="L373" i="22"/>
  <c r="K373" i="22"/>
  <c r="H373" i="22"/>
  <c r="L372" i="22"/>
  <c r="K372" i="22"/>
  <c r="F371" i="22"/>
  <c r="J466" i="22" s="1"/>
  <c r="E371" i="22"/>
  <c r="I597" i="22" s="1"/>
  <c r="D371" i="22"/>
  <c r="H558" i="22" s="1"/>
  <c r="C371" i="22"/>
  <c r="G437" i="22" s="1"/>
  <c r="L363" i="22"/>
  <c r="K363" i="22"/>
  <c r="J363" i="22"/>
  <c r="I363" i="22"/>
  <c r="H363" i="22"/>
  <c r="N363" i="22" s="1"/>
  <c r="G363" i="22"/>
  <c r="L362" i="22"/>
  <c r="K362" i="22"/>
  <c r="J362" i="22"/>
  <c r="I362" i="22"/>
  <c r="G362" i="22"/>
  <c r="L361" i="22"/>
  <c r="K361" i="22"/>
  <c r="J361" i="22"/>
  <c r="I361" i="22"/>
  <c r="H361" i="22"/>
  <c r="N361" i="22" s="1"/>
  <c r="G361" i="22"/>
  <c r="M361" i="22" s="1"/>
  <c r="L360" i="22"/>
  <c r="K360" i="22"/>
  <c r="J360" i="22"/>
  <c r="I360" i="22"/>
  <c r="H360" i="22"/>
  <c r="N360" i="22" s="1"/>
  <c r="G360" i="22"/>
  <c r="M360" i="22" s="1"/>
  <c r="L359" i="22"/>
  <c r="K359" i="22"/>
  <c r="J359" i="22"/>
  <c r="I359" i="22"/>
  <c r="H359" i="22"/>
  <c r="N359" i="22" s="1"/>
  <c r="G359" i="22"/>
  <c r="M359" i="22" s="1"/>
  <c r="L358" i="22"/>
  <c r="K358" i="22"/>
  <c r="J358" i="22"/>
  <c r="I358" i="22"/>
  <c r="H358" i="22"/>
  <c r="N358" i="22" s="1"/>
  <c r="G358" i="22"/>
  <c r="M358" i="22" s="1"/>
  <c r="L357" i="22"/>
  <c r="K357" i="22"/>
  <c r="J357" i="22"/>
  <c r="I357" i="22"/>
  <c r="H357" i="22"/>
  <c r="N357" i="22" s="1"/>
  <c r="G357" i="22"/>
  <c r="M357" i="22" s="1"/>
  <c r="L356" i="22"/>
  <c r="K356" i="22"/>
  <c r="I356" i="22"/>
  <c r="H356" i="22"/>
  <c r="G356" i="22"/>
  <c r="L355" i="22"/>
  <c r="K355" i="22"/>
  <c r="J355" i="22"/>
  <c r="H355" i="22"/>
  <c r="G355" i="22"/>
  <c r="L354" i="22"/>
  <c r="K354" i="22"/>
  <c r="I354" i="22"/>
  <c r="H354" i="22"/>
  <c r="G354" i="22"/>
  <c r="L353" i="22"/>
  <c r="K353" i="22"/>
  <c r="J353" i="22"/>
  <c r="I353" i="22"/>
  <c r="H353" i="22"/>
  <c r="N353" i="22" s="1"/>
  <c r="G353" i="22"/>
  <c r="L352" i="22"/>
  <c r="K352" i="22"/>
  <c r="J352" i="22"/>
  <c r="I352" i="22"/>
  <c r="H352" i="22"/>
  <c r="N352" i="22" s="1"/>
  <c r="G352" i="22"/>
  <c r="M352" i="22" s="1"/>
  <c r="L351" i="22"/>
  <c r="K351" i="22"/>
  <c r="J351" i="22"/>
  <c r="I351" i="22"/>
  <c r="H351" i="22"/>
  <c r="N351" i="22" s="1"/>
  <c r="G351" i="22"/>
  <c r="L350" i="22"/>
  <c r="K350" i="22"/>
  <c r="J350" i="22"/>
  <c r="I350" i="22"/>
  <c r="H350" i="22"/>
  <c r="N350" i="22" s="1"/>
  <c r="G350" i="22"/>
  <c r="L349" i="22"/>
  <c r="K349" i="22"/>
  <c r="J349" i="22"/>
  <c r="I349" i="22"/>
  <c r="H349" i="22"/>
  <c r="N349" i="22" s="1"/>
  <c r="G349" i="22"/>
  <c r="M349" i="22" s="1"/>
  <c r="L348" i="22"/>
  <c r="K348" i="22"/>
  <c r="J348" i="22"/>
  <c r="I348" i="22"/>
  <c r="H348" i="22"/>
  <c r="N348" i="22" s="1"/>
  <c r="G348" i="22"/>
  <c r="M348" i="22" s="1"/>
  <c r="L347" i="22"/>
  <c r="K347" i="22"/>
  <c r="L346" i="22"/>
  <c r="K346" i="22"/>
  <c r="J346" i="22"/>
  <c r="I346" i="22"/>
  <c r="H346" i="22"/>
  <c r="N346" i="22" s="1"/>
  <c r="G346" i="22"/>
  <c r="M346" i="22" s="1"/>
  <c r="L345" i="22"/>
  <c r="K345" i="22"/>
  <c r="J345" i="22"/>
  <c r="I345" i="22"/>
  <c r="H345" i="22"/>
  <c r="N345" i="22" s="1"/>
  <c r="G345" i="22"/>
  <c r="L344" i="22"/>
  <c r="K344" i="22"/>
  <c r="J344" i="22"/>
  <c r="I344" i="22"/>
  <c r="G344" i="22"/>
  <c r="L343" i="22"/>
  <c r="K343" i="22"/>
  <c r="I343" i="22"/>
  <c r="G343" i="22"/>
  <c r="L342" i="22"/>
  <c r="K342" i="22"/>
  <c r="H342" i="22"/>
  <c r="G342" i="22"/>
  <c r="L341" i="22"/>
  <c r="K341" i="22"/>
  <c r="J341" i="22"/>
  <c r="I341" i="22"/>
  <c r="H341" i="22"/>
  <c r="G341" i="22"/>
  <c r="M341" i="22" s="1"/>
  <c r="L340" i="22"/>
  <c r="K340" i="22"/>
  <c r="L339" i="22"/>
  <c r="K339" i="22"/>
  <c r="J339" i="22"/>
  <c r="I339" i="22"/>
  <c r="H339" i="22"/>
  <c r="N339" i="22" s="1"/>
  <c r="G339" i="22"/>
  <c r="M339" i="22" s="1"/>
  <c r="L338" i="22"/>
  <c r="K338" i="22"/>
  <c r="G338" i="22"/>
  <c r="L337" i="22"/>
  <c r="K337" i="22"/>
  <c r="J337" i="22"/>
  <c r="I337" i="22"/>
  <c r="H337" i="22"/>
  <c r="N337" i="22" s="1"/>
  <c r="G337" i="22"/>
  <c r="L336" i="22"/>
  <c r="K336" i="22"/>
  <c r="G336" i="22"/>
  <c r="L335" i="22"/>
  <c r="K335" i="22"/>
  <c r="J335" i="22"/>
  <c r="I335" i="22"/>
  <c r="H335" i="22"/>
  <c r="G335" i="22"/>
  <c r="M335" i="22" s="1"/>
  <c r="L334" i="22"/>
  <c r="K334" i="22"/>
  <c r="I334" i="22"/>
  <c r="H334" i="22"/>
  <c r="G334" i="22"/>
  <c r="L333" i="22"/>
  <c r="K333" i="22"/>
  <c r="J333" i="22"/>
  <c r="I333" i="22"/>
  <c r="H333" i="22"/>
  <c r="N333" i="22" s="1"/>
  <c r="G333" i="22"/>
  <c r="L332" i="22"/>
  <c r="K332" i="22"/>
  <c r="I332" i="22"/>
  <c r="G332" i="22"/>
  <c r="L331" i="22"/>
  <c r="K331" i="22"/>
  <c r="J331" i="22"/>
  <c r="I331" i="22"/>
  <c r="H331" i="22"/>
  <c r="N331" i="22" s="1"/>
  <c r="G331" i="22"/>
  <c r="M331" i="22" s="1"/>
  <c r="L330" i="22"/>
  <c r="K330" i="22"/>
  <c r="J330" i="22"/>
  <c r="I330" i="22"/>
  <c r="H330" i="22"/>
  <c r="N330" i="22" s="1"/>
  <c r="G330" i="22"/>
  <c r="M330" i="22" s="1"/>
  <c r="L329" i="22"/>
  <c r="K329" i="22"/>
  <c r="J329" i="22"/>
  <c r="I329" i="22"/>
  <c r="H329" i="22"/>
  <c r="N329" i="22" s="1"/>
  <c r="G329" i="22"/>
  <c r="M329" i="22" s="1"/>
  <c r="L328" i="22"/>
  <c r="K328" i="22"/>
  <c r="J328" i="22"/>
  <c r="I328" i="22"/>
  <c r="H328" i="22"/>
  <c r="N328" i="22" s="1"/>
  <c r="G328" i="22"/>
  <c r="M328" i="22" s="1"/>
  <c r="L327" i="22"/>
  <c r="K327" i="22"/>
  <c r="L326" i="22"/>
  <c r="K326" i="22"/>
  <c r="J326" i="22"/>
  <c r="I326" i="22"/>
  <c r="H326" i="22"/>
  <c r="N326" i="22" s="1"/>
  <c r="G326" i="22"/>
  <c r="M326" i="22" s="1"/>
  <c r="L325" i="22"/>
  <c r="K325" i="22"/>
  <c r="J325" i="22"/>
  <c r="I325" i="22"/>
  <c r="H325" i="22"/>
  <c r="N325" i="22" s="1"/>
  <c r="G325" i="22"/>
  <c r="M325" i="22" s="1"/>
  <c r="L324" i="22"/>
  <c r="K324" i="22"/>
  <c r="I324" i="22"/>
  <c r="G324" i="22"/>
  <c r="L323" i="22"/>
  <c r="K323" i="22"/>
  <c r="H323" i="22"/>
  <c r="G323" i="22"/>
  <c r="L322" i="22"/>
  <c r="K322" i="22"/>
  <c r="J322" i="22"/>
  <c r="I322" i="22"/>
  <c r="H322" i="22"/>
  <c r="N322" i="22" s="1"/>
  <c r="G322" i="22"/>
  <c r="M322" i="22" s="1"/>
  <c r="L321" i="22"/>
  <c r="K321" i="22"/>
  <c r="L320" i="22"/>
  <c r="K320" i="22"/>
  <c r="I320" i="22"/>
  <c r="H320" i="22"/>
  <c r="G320" i="22"/>
  <c r="L319" i="22"/>
  <c r="K319" i="22"/>
  <c r="J319" i="22"/>
  <c r="I319" i="22"/>
  <c r="H319" i="22"/>
  <c r="N319" i="22" s="1"/>
  <c r="G319" i="22"/>
  <c r="M319" i="22" s="1"/>
  <c r="L318" i="22"/>
  <c r="K318" i="22"/>
  <c r="L317" i="22"/>
  <c r="K317" i="22"/>
  <c r="J317" i="22"/>
  <c r="I317" i="22"/>
  <c r="H317" i="22"/>
  <c r="N317" i="22" s="1"/>
  <c r="G317" i="22"/>
  <c r="M317" i="22" s="1"/>
  <c r="L316" i="22"/>
  <c r="K316" i="22"/>
  <c r="L315" i="22"/>
  <c r="K315" i="22"/>
  <c r="J315" i="22"/>
  <c r="I315" i="22"/>
  <c r="H315" i="22"/>
  <c r="G315" i="22"/>
  <c r="M315" i="22" s="1"/>
  <c r="L314" i="22"/>
  <c r="K314" i="22"/>
  <c r="I314" i="22"/>
  <c r="G314" i="22"/>
  <c r="L313" i="22"/>
  <c r="K313" i="22"/>
  <c r="J313" i="22"/>
  <c r="I313" i="22"/>
  <c r="H313" i="22"/>
  <c r="N313" i="22" s="1"/>
  <c r="G313" i="22"/>
  <c r="M313" i="22" s="1"/>
  <c r="L312" i="22"/>
  <c r="K312" i="22"/>
  <c r="L311" i="22"/>
  <c r="K311" i="22"/>
  <c r="G311" i="22"/>
  <c r="L310" i="22"/>
  <c r="K310" i="22"/>
  <c r="I310" i="22"/>
  <c r="G310" i="22"/>
  <c r="L309" i="22"/>
  <c r="K309" i="22"/>
  <c r="J309" i="22"/>
  <c r="I309" i="22"/>
  <c r="H309" i="22"/>
  <c r="N309" i="22" s="1"/>
  <c r="G309" i="22"/>
  <c r="M309" i="22" s="1"/>
  <c r="L308" i="22"/>
  <c r="K308" i="22"/>
  <c r="J308" i="22"/>
  <c r="L307" i="22"/>
  <c r="K307" i="22"/>
  <c r="L306" i="22"/>
  <c r="K306" i="22"/>
  <c r="L305" i="22"/>
  <c r="K305" i="22"/>
  <c r="J305" i="22"/>
  <c r="I305" i="22"/>
  <c r="H305" i="22"/>
  <c r="N305" i="22" s="1"/>
  <c r="G305" i="22"/>
  <c r="L304" i="22"/>
  <c r="K304" i="22"/>
  <c r="J304" i="22"/>
  <c r="I304" i="22"/>
  <c r="H304" i="22"/>
  <c r="N304" i="22" s="1"/>
  <c r="G304" i="22"/>
  <c r="M304" i="22" s="1"/>
  <c r="L303" i="22"/>
  <c r="K303" i="22"/>
  <c r="J303" i="22"/>
  <c r="I303" i="22"/>
  <c r="H303" i="22"/>
  <c r="N303" i="22" s="1"/>
  <c r="G303" i="22"/>
  <c r="M303" i="22" s="1"/>
  <c r="L302" i="22"/>
  <c r="K302" i="22"/>
  <c r="J302" i="22"/>
  <c r="I302" i="22"/>
  <c r="H302" i="22"/>
  <c r="N302" i="22" s="1"/>
  <c r="G302" i="22"/>
  <c r="M302" i="22" s="1"/>
  <c r="L301" i="22"/>
  <c r="K301" i="22"/>
  <c r="J301" i="22"/>
  <c r="I301" i="22"/>
  <c r="H301" i="22"/>
  <c r="N301" i="22" s="1"/>
  <c r="G301" i="22"/>
  <c r="M301" i="22" s="1"/>
  <c r="L300" i="22"/>
  <c r="K300" i="22"/>
  <c r="G300" i="22"/>
  <c r="L299" i="22"/>
  <c r="K299" i="22"/>
  <c r="J299" i="22"/>
  <c r="H299" i="22"/>
  <c r="G299" i="22"/>
  <c r="L298" i="22"/>
  <c r="K298" i="22"/>
  <c r="J298" i="22"/>
  <c r="I298" i="22"/>
  <c r="H298" i="22"/>
  <c r="G298" i="22"/>
  <c r="M298" i="22" s="1"/>
  <c r="L297" i="22"/>
  <c r="K297" i="22"/>
  <c r="J297" i="22"/>
  <c r="H297" i="22"/>
  <c r="L296" i="22"/>
  <c r="K296" i="22"/>
  <c r="J296" i="22"/>
  <c r="I296" i="22"/>
  <c r="H296" i="22"/>
  <c r="N296" i="22" s="1"/>
  <c r="G296" i="22"/>
  <c r="M296" i="22" s="1"/>
  <c r="L295" i="22"/>
  <c r="K295" i="22"/>
  <c r="J295" i="22"/>
  <c r="I295" i="22"/>
  <c r="H295" i="22"/>
  <c r="G295" i="22"/>
  <c r="M295" i="22" s="1"/>
  <c r="L294" i="22"/>
  <c r="K294" i="22"/>
  <c r="I294" i="22"/>
  <c r="L293" i="22"/>
  <c r="K293" i="22"/>
  <c r="L292" i="22"/>
  <c r="K292" i="22"/>
  <c r="G292" i="22"/>
  <c r="L291" i="22"/>
  <c r="K291" i="22"/>
  <c r="J291" i="22"/>
  <c r="I291" i="22"/>
  <c r="H291" i="22"/>
  <c r="N291" i="22" s="1"/>
  <c r="G291" i="22"/>
  <c r="M291" i="22" s="1"/>
  <c r="L290" i="22"/>
  <c r="K290" i="22"/>
  <c r="J290" i="22"/>
  <c r="I290" i="22"/>
  <c r="H290" i="22"/>
  <c r="G290" i="22"/>
  <c r="M290" i="22" s="1"/>
  <c r="L289" i="22"/>
  <c r="K289" i="22"/>
  <c r="J289" i="22"/>
  <c r="I289" i="22"/>
  <c r="H289" i="22"/>
  <c r="N289" i="22" s="1"/>
  <c r="G289" i="22"/>
  <c r="M289" i="22" s="1"/>
  <c r="L288" i="22"/>
  <c r="K288" i="22"/>
  <c r="J288" i="22"/>
  <c r="I288" i="22"/>
  <c r="H288" i="22"/>
  <c r="N288" i="22" s="1"/>
  <c r="G288" i="22"/>
  <c r="M288" i="22" s="1"/>
  <c r="L287" i="22"/>
  <c r="K287" i="22"/>
  <c r="I287" i="22"/>
  <c r="H287" i="22"/>
  <c r="G287" i="22"/>
  <c r="L286" i="22"/>
  <c r="K286" i="22"/>
  <c r="J286" i="22"/>
  <c r="I286" i="22"/>
  <c r="H286" i="22"/>
  <c r="N286" i="22" s="1"/>
  <c r="G286" i="22"/>
  <c r="M286" i="22" s="1"/>
  <c r="L285" i="22"/>
  <c r="K285" i="22"/>
  <c r="J285" i="22"/>
  <c r="I285" i="22"/>
  <c r="H285" i="22"/>
  <c r="N285" i="22" s="1"/>
  <c r="G285" i="22"/>
  <c r="M285" i="22" s="1"/>
  <c r="L284" i="22"/>
  <c r="K284" i="22"/>
  <c r="J284" i="22"/>
  <c r="I284" i="22"/>
  <c r="H284" i="22"/>
  <c r="N284" i="22" s="1"/>
  <c r="G284" i="22"/>
  <c r="L283" i="22"/>
  <c r="K283" i="22"/>
  <c r="J283" i="22"/>
  <c r="I283" i="22"/>
  <c r="H283" i="22"/>
  <c r="N283" i="22" s="1"/>
  <c r="G283" i="22"/>
  <c r="M283" i="22" s="1"/>
  <c r="L282" i="22"/>
  <c r="K282" i="22"/>
  <c r="J282" i="22"/>
  <c r="I282" i="22"/>
  <c r="H282" i="22"/>
  <c r="N282" i="22" s="1"/>
  <c r="G282" i="22"/>
  <c r="M282" i="22" s="1"/>
  <c r="L281" i="22"/>
  <c r="K281" i="22"/>
  <c r="I281" i="22"/>
  <c r="L280" i="22"/>
  <c r="K280" i="22"/>
  <c r="J280" i="22"/>
  <c r="I280" i="22"/>
  <c r="H280" i="22"/>
  <c r="G280" i="22"/>
  <c r="M280" i="22" s="1"/>
  <c r="L279" i="22"/>
  <c r="K279" i="22"/>
  <c r="J279" i="22"/>
  <c r="I279" i="22"/>
  <c r="H279" i="22"/>
  <c r="N279" i="22" s="1"/>
  <c r="G279" i="22"/>
  <c r="M279" i="22" s="1"/>
  <c r="L278" i="22"/>
  <c r="K278" i="22"/>
  <c r="J278" i="22"/>
  <c r="I278" i="22"/>
  <c r="H278" i="22"/>
  <c r="G278" i="22"/>
  <c r="M278" i="22" s="1"/>
  <c r="L277" i="22"/>
  <c r="K277" i="22"/>
  <c r="I277" i="22"/>
  <c r="H277" i="22"/>
  <c r="G277" i="22"/>
  <c r="L276" i="22"/>
  <c r="K276" i="22"/>
  <c r="J276" i="22"/>
  <c r="I276" i="22"/>
  <c r="H276" i="22"/>
  <c r="N276" i="22" s="1"/>
  <c r="L275" i="22"/>
  <c r="K275" i="22"/>
  <c r="I275" i="22"/>
  <c r="H275" i="22"/>
  <c r="G275" i="22"/>
  <c r="L274" i="22"/>
  <c r="K274" i="22"/>
  <c r="J274" i="22"/>
  <c r="I274" i="22"/>
  <c r="H274" i="22"/>
  <c r="N274" i="22" s="1"/>
  <c r="G274" i="22"/>
  <c r="M274" i="22" s="1"/>
  <c r="L273" i="22"/>
  <c r="K273" i="22"/>
  <c r="J273" i="22"/>
  <c r="I273" i="22"/>
  <c r="H273" i="22"/>
  <c r="N273" i="22" s="1"/>
  <c r="G273" i="22"/>
  <c r="M273" i="22" s="1"/>
  <c r="L272" i="22"/>
  <c r="K272" i="22"/>
  <c r="J272" i="22"/>
  <c r="I272" i="22"/>
  <c r="H272" i="22"/>
  <c r="N272" i="22" s="1"/>
  <c r="G272" i="22"/>
  <c r="M272" i="22" s="1"/>
  <c r="L271" i="22"/>
  <c r="K271" i="22"/>
  <c r="I271" i="22"/>
  <c r="H271" i="22"/>
  <c r="G271" i="22"/>
  <c r="L270" i="22"/>
  <c r="K270" i="22"/>
  <c r="J270" i="22"/>
  <c r="I270" i="22"/>
  <c r="H270" i="22"/>
  <c r="N270" i="22" s="1"/>
  <c r="G270" i="22"/>
  <c r="M270" i="22" s="1"/>
  <c r="L269" i="22"/>
  <c r="K269" i="22"/>
  <c r="J269" i="22"/>
  <c r="I269" i="22"/>
  <c r="H269" i="22"/>
  <c r="N269" i="22" s="1"/>
  <c r="G269" i="22"/>
  <c r="M269" i="22" s="1"/>
  <c r="L268" i="22"/>
  <c r="K268" i="22"/>
  <c r="J268" i="22"/>
  <c r="I268" i="22"/>
  <c r="G268" i="22"/>
  <c r="L267" i="22"/>
  <c r="K267" i="22"/>
  <c r="H267" i="22"/>
  <c r="L266" i="22"/>
  <c r="K266" i="22"/>
  <c r="J266" i="22"/>
  <c r="I266" i="22"/>
  <c r="H266" i="22"/>
  <c r="N266" i="22" s="1"/>
  <c r="G266" i="22"/>
  <c r="M266" i="22" s="1"/>
  <c r="L265" i="22"/>
  <c r="K265" i="22"/>
  <c r="I265" i="22"/>
  <c r="G265" i="22"/>
  <c r="L264" i="22"/>
  <c r="K264" i="22"/>
  <c r="J264" i="22"/>
  <c r="I264" i="22"/>
  <c r="H264" i="22"/>
  <c r="N264" i="22" s="1"/>
  <c r="G264" i="22"/>
  <c r="M264" i="22" s="1"/>
  <c r="L263" i="22"/>
  <c r="K263" i="22"/>
  <c r="J263" i="22"/>
  <c r="H263" i="22"/>
  <c r="L262" i="22"/>
  <c r="K262" i="22"/>
  <c r="J262" i="22"/>
  <c r="I262" i="22"/>
  <c r="H262" i="22"/>
  <c r="N262" i="22" s="1"/>
  <c r="G262" i="22"/>
  <c r="M262" i="22" s="1"/>
  <c r="L261" i="22"/>
  <c r="K261" i="22"/>
  <c r="J261" i="22"/>
  <c r="L260" i="22"/>
  <c r="K260" i="22"/>
  <c r="J260" i="22"/>
  <c r="I260" i="22"/>
  <c r="H260" i="22"/>
  <c r="N260" i="22" s="1"/>
  <c r="G260" i="22"/>
  <c r="M260" i="22" s="1"/>
  <c r="L259" i="22"/>
  <c r="K259" i="22"/>
  <c r="J259" i="22"/>
  <c r="I259" i="22"/>
  <c r="H259" i="22"/>
  <c r="N259" i="22" s="1"/>
  <c r="G259" i="22"/>
  <c r="M259" i="22" s="1"/>
  <c r="L258" i="22"/>
  <c r="K258" i="22"/>
  <c r="L257" i="22"/>
  <c r="K257" i="22"/>
  <c r="J257" i="22"/>
  <c r="I257" i="22"/>
  <c r="H257" i="22"/>
  <c r="N257" i="22" s="1"/>
  <c r="G257" i="22"/>
  <c r="M257" i="22" s="1"/>
  <c r="L256" i="22"/>
  <c r="K256" i="22"/>
  <c r="H256" i="22"/>
  <c r="G256" i="22"/>
  <c r="L255" i="22"/>
  <c r="K255" i="22"/>
  <c r="L254" i="22"/>
  <c r="K254" i="22"/>
  <c r="G254" i="22"/>
  <c r="L253" i="22"/>
  <c r="K253" i="22"/>
  <c r="J253" i="22"/>
  <c r="I253" i="22"/>
  <c r="H253" i="22"/>
  <c r="N253" i="22" s="1"/>
  <c r="G253" i="22"/>
  <c r="M253" i="22" s="1"/>
  <c r="L252" i="22"/>
  <c r="K252" i="22"/>
  <c r="L251" i="22"/>
  <c r="K251" i="22"/>
  <c r="J251" i="22"/>
  <c r="I251" i="22"/>
  <c r="H251" i="22"/>
  <c r="N251" i="22" s="1"/>
  <c r="G251" i="22"/>
  <c r="M251" i="22" s="1"/>
  <c r="L250" i="22"/>
  <c r="K250" i="22"/>
  <c r="J250" i="22"/>
  <c r="H250" i="22"/>
  <c r="G250" i="22"/>
  <c r="L249" i="22"/>
  <c r="K249" i="22"/>
  <c r="J249" i="22"/>
  <c r="I249" i="22"/>
  <c r="H249" i="22"/>
  <c r="N249" i="22" s="1"/>
  <c r="L248" i="22"/>
  <c r="K248" i="22"/>
  <c r="L247" i="22"/>
  <c r="K247" i="22"/>
  <c r="J247" i="22"/>
  <c r="H247" i="22"/>
  <c r="L246" i="22"/>
  <c r="K246" i="22"/>
  <c r="J246" i="22"/>
  <c r="I246" i="22"/>
  <c r="H246" i="22"/>
  <c r="N246" i="22" s="1"/>
  <c r="G246" i="22"/>
  <c r="M246" i="22" s="1"/>
  <c r="L245" i="22"/>
  <c r="K245" i="22"/>
  <c r="J245" i="22"/>
  <c r="I245" i="22"/>
  <c r="H245" i="22"/>
  <c r="N245" i="22" s="1"/>
  <c r="G245" i="22"/>
  <c r="M245" i="22" s="1"/>
  <c r="L244" i="22"/>
  <c r="K244" i="22"/>
  <c r="J244" i="22"/>
  <c r="H244" i="22"/>
  <c r="G244" i="22"/>
  <c r="L243" i="22"/>
  <c r="K243" i="22"/>
  <c r="J243" i="22"/>
  <c r="I243" i="22"/>
  <c r="H243" i="22"/>
  <c r="N243" i="22" s="1"/>
  <c r="G243" i="22"/>
  <c r="M243" i="22" s="1"/>
  <c r="L242" i="22"/>
  <c r="K242" i="22"/>
  <c r="L241" i="22"/>
  <c r="K241" i="22"/>
  <c r="J241" i="22"/>
  <c r="I241" i="22"/>
  <c r="H241" i="22"/>
  <c r="N241" i="22" s="1"/>
  <c r="G241" i="22"/>
  <c r="M241" i="22" s="1"/>
  <c r="L240" i="22"/>
  <c r="K240" i="22"/>
  <c r="J240" i="22"/>
  <c r="I240" i="22"/>
  <c r="H240" i="22"/>
  <c r="N240" i="22" s="1"/>
  <c r="G240" i="22"/>
  <c r="M240" i="22" s="1"/>
  <c r="L239" i="22"/>
  <c r="K239" i="22"/>
  <c r="J239" i="22"/>
  <c r="I239" i="22"/>
  <c r="G239" i="22"/>
  <c r="L238" i="22"/>
  <c r="K238" i="22"/>
  <c r="J238" i="22"/>
  <c r="I238" i="22"/>
  <c r="H238" i="22"/>
  <c r="N238" i="22" s="1"/>
  <c r="G238" i="22"/>
  <c r="M238" i="22" s="1"/>
  <c r="L237" i="22"/>
  <c r="K237" i="22"/>
  <c r="J237" i="22"/>
  <c r="I237" i="22"/>
  <c r="H237" i="22"/>
  <c r="G237" i="22"/>
  <c r="M237" i="22" s="1"/>
  <c r="L236" i="22"/>
  <c r="K236" i="22"/>
  <c r="J236" i="22"/>
  <c r="I236" i="22"/>
  <c r="H236" i="22"/>
  <c r="N236" i="22" s="1"/>
  <c r="G236" i="22"/>
  <c r="M236" i="22" s="1"/>
  <c r="L235" i="22"/>
  <c r="K235" i="22"/>
  <c r="L234" i="22"/>
  <c r="K234" i="22"/>
  <c r="J234" i="22"/>
  <c r="I234" i="22"/>
  <c r="H234" i="22"/>
  <c r="N234" i="22" s="1"/>
  <c r="G234" i="22"/>
  <c r="M234" i="22" s="1"/>
  <c r="L233" i="22"/>
  <c r="K233" i="22"/>
  <c r="J233" i="22"/>
  <c r="I233" i="22"/>
  <c r="H233" i="22"/>
  <c r="N233" i="22" s="1"/>
  <c r="G233" i="22"/>
  <c r="M233" i="22" s="1"/>
  <c r="L232" i="22"/>
  <c r="K232" i="22"/>
  <c r="J232" i="22"/>
  <c r="I232" i="22"/>
  <c r="H232" i="22"/>
  <c r="N232" i="22" s="1"/>
  <c r="G232" i="22"/>
  <c r="M232" i="22" s="1"/>
  <c r="L231" i="22"/>
  <c r="K231" i="22"/>
  <c r="I231" i="22"/>
  <c r="G231" i="22"/>
  <c r="L230" i="22"/>
  <c r="K230" i="22"/>
  <c r="L229" i="22"/>
  <c r="K229" i="22"/>
  <c r="I229" i="22"/>
  <c r="G229" i="22"/>
  <c r="L228" i="22"/>
  <c r="K228" i="22"/>
  <c r="J228" i="22"/>
  <c r="I228" i="22"/>
  <c r="H228" i="22"/>
  <c r="N228" i="22" s="1"/>
  <c r="G228" i="22"/>
  <c r="M228" i="22" s="1"/>
  <c r="L227" i="22"/>
  <c r="K227" i="22"/>
  <c r="L226" i="22"/>
  <c r="K226" i="22"/>
  <c r="I226" i="22"/>
  <c r="L225" i="22"/>
  <c r="K225" i="22"/>
  <c r="L224" i="22"/>
  <c r="K224" i="22"/>
  <c r="J224" i="22"/>
  <c r="I224" i="22"/>
  <c r="H224" i="22"/>
  <c r="N224" i="22" s="1"/>
  <c r="G224" i="22"/>
  <c r="L223" i="22"/>
  <c r="K223" i="22"/>
  <c r="G223" i="22"/>
  <c r="L222" i="22"/>
  <c r="K222" i="22"/>
  <c r="I222" i="22"/>
  <c r="G222" i="22"/>
  <c r="L221" i="22"/>
  <c r="K221" i="22"/>
  <c r="L220" i="22"/>
  <c r="K220" i="22"/>
  <c r="L219" i="22"/>
  <c r="K219" i="22"/>
  <c r="L218" i="22"/>
  <c r="K218" i="22"/>
  <c r="L217" i="22"/>
  <c r="K217" i="22"/>
  <c r="J217" i="22"/>
  <c r="I217" i="22"/>
  <c r="H217" i="22"/>
  <c r="N217" i="22" s="1"/>
  <c r="G217" i="22"/>
  <c r="M217" i="22" s="1"/>
  <c r="L216" i="22"/>
  <c r="K216" i="22"/>
  <c r="L215" i="22"/>
  <c r="K215" i="22"/>
  <c r="L214" i="22"/>
  <c r="K214" i="22"/>
  <c r="J214" i="22"/>
  <c r="I214" i="22"/>
  <c r="H214" i="22"/>
  <c r="N214" i="22" s="1"/>
  <c r="G214" i="22"/>
  <c r="M214" i="22" s="1"/>
  <c r="L213" i="22"/>
  <c r="K213" i="22"/>
  <c r="I213" i="22"/>
  <c r="G213" i="22"/>
  <c r="L212" i="22"/>
  <c r="K212" i="22"/>
  <c r="J212" i="22"/>
  <c r="I212" i="22"/>
  <c r="H212" i="22"/>
  <c r="N212" i="22" s="1"/>
  <c r="G212" i="22"/>
  <c r="M212" i="22" s="1"/>
  <c r="L211" i="22"/>
  <c r="K211" i="22"/>
  <c r="I211" i="22"/>
  <c r="H211" i="22"/>
  <c r="G211" i="22"/>
  <c r="L210" i="22"/>
  <c r="K210" i="22"/>
  <c r="L209" i="22"/>
  <c r="K209" i="22"/>
  <c r="L208" i="22"/>
  <c r="K208" i="22"/>
  <c r="J208" i="22"/>
  <c r="I208" i="22"/>
  <c r="H208" i="22"/>
  <c r="N208" i="22" s="1"/>
  <c r="G208" i="22"/>
  <c r="M208" i="22" s="1"/>
  <c r="L207" i="22"/>
  <c r="K207" i="22"/>
  <c r="I207" i="22"/>
  <c r="L206" i="22"/>
  <c r="K206" i="22"/>
  <c r="J206" i="22"/>
  <c r="I206" i="22"/>
  <c r="H206" i="22"/>
  <c r="G206" i="22"/>
  <c r="M206" i="22" s="1"/>
  <c r="L205" i="22"/>
  <c r="K205" i="22"/>
  <c r="I205" i="22"/>
  <c r="H205" i="22"/>
  <c r="G205" i="22"/>
  <c r="L204" i="22"/>
  <c r="K204" i="22"/>
  <c r="L203" i="22"/>
  <c r="K203" i="22"/>
  <c r="L202" i="22"/>
  <c r="K202" i="22"/>
  <c r="L201" i="22"/>
  <c r="K201" i="22"/>
  <c r="J201" i="22"/>
  <c r="I201" i="22"/>
  <c r="H201" i="22"/>
  <c r="N201" i="22" s="1"/>
  <c r="G201" i="22"/>
  <c r="M201" i="22" s="1"/>
  <c r="L200" i="22"/>
  <c r="K200" i="22"/>
  <c r="J200" i="22"/>
  <c r="I200" i="22"/>
  <c r="H200" i="22"/>
  <c r="N200" i="22" s="1"/>
  <c r="G200" i="22"/>
  <c r="L199" i="22"/>
  <c r="K199" i="22"/>
  <c r="J199" i="22"/>
  <c r="I199" i="22"/>
  <c r="H199" i="22"/>
  <c r="N199" i="22" s="1"/>
  <c r="G199" i="22"/>
  <c r="M199" i="22" s="1"/>
  <c r="L198" i="22"/>
  <c r="K198" i="22"/>
  <c r="L197" i="22"/>
  <c r="K197" i="22"/>
  <c r="H197" i="22"/>
  <c r="L196" i="22"/>
  <c r="K196" i="22"/>
  <c r="L195" i="22"/>
  <c r="K195" i="22"/>
  <c r="L194" i="22"/>
  <c r="K194" i="22"/>
  <c r="J194" i="22"/>
  <c r="I194" i="22"/>
  <c r="H194" i="22"/>
  <c r="N194" i="22" s="1"/>
  <c r="G194" i="22"/>
  <c r="M194" i="22" s="1"/>
  <c r="L193" i="22"/>
  <c r="K193" i="22"/>
  <c r="L192" i="22"/>
  <c r="K192" i="22"/>
  <c r="J192" i="22"/>
  <c r="I192" i="22"/>
  <c r="H192" i="22"/>
  <c r="G192" i="22"/>
  <c r="M192" i="22" s="1"/>
  <c r="L191" i="22"/>
  <c r="K191" i="22"/>
  <c r="L190" i="22"/>
  <c r="K190" i="22"/>
  <c r="L189" i="22"/>
  <c r="K189" i="22"/>
  <c r="F188" i="22"/>
  <c r="J189" i="22" s="1"/>
  <c r="E188" i="22"/>
  <c r="I340" i="22" s="1"/>
  <c r="D188" i="22"/>
  <c r="C188" i="22"/>
  <c r="L180" i="22"/>
  <c r="K180" i="22"/>
  <c r="J180" i="22"/>
  <c r="I180" i="22"/>
  <c r="H180" i="22"/>
  <c r="G180" i="22"/>
  <c r="L179" i="22"/>
  <c r="K179" i="22"/>
  <c r="I179" i="22"/>
  <c r="G179" i="22"/>
  <c r="L178" i="22"/>
  <c r="K178" i="22"/>
  <c r="I178" i="22"/>
  <c r="G178" i="22"/>
  <c r="L177" i="22"/>
  <c r="K177" i="22"/>
  <c r="L176" i="22"/>
  <c r="K176" i="22"/>
  <c r="J176" i="22"/>
  <c r="I176" i="22"/>
  <c r="H176" i="22"/>
  <c r="G176" i="22"/>
  <c r="L175" i="22"/>
  <c r="K175" i="22"/>
  <c r="J175" i="22"/>
  <c r="I175" i="22"/>
  <c r="H175" i="22"/>
  <c r="N175" i="22" s="1"/>
  <c r="G175" i="22"/>
  <c r="M175" i="22" s="1"/>
  <c r="L174" i="22"/>
  <c r="K174" i="22"/>
  <c r="J174" i="22"/>
  <c r="I174" i="22"/>
  <c r="H174" i="22"/>
  <c r="N174" i="22" s="1"/>
  <c r="G174" i="22"/>
  <c r="M174" i="22" s="1"/>
  <c r="L173" i="22"/>
  <c r="K173" i="22"/>
  <c r="J173" i="22"/>
  <c r="I173" i="22"/>
  <c r="H173" i="22"/>
  <c r="N173" i="22" s="1"/>
  <c r="G173" i="22"/>
  <c r="M173" i="22" s="1"/>
  <c r="L172" i="22"/>
  <c r="K172" i="22"/>
  <c r="J172" i="22"/>
  <c r="I172" i="22"/>
  <c r="H172" i="22"/>
  <c r="G172" i="22"/>
  <c r="M172" i="22" s="1"/>
  <c r="L171" i="22"/>
  <c r="K171" i="22"/>
  <c r="J171" i="22"/>
  <c r="I171" i="22"/>
  <c r="H171" i="22"/>
  <c r="N171" i="22" s="1"/>
  <c r="G171" i="22"/>
  <c r="M171" i="22" s="1"/>
  <c r="L170" i="22"/>
  <c r="K170" i="22"/>
  <c r="J170" i="22"/>
  <c r="I170" i="22"/>
  <c r="H170" i="22"/>
  <c r="N170" i="22" s="1"/>
  <c r="G170" i="22"/>
  <c r="L169" i="22"/>
  <c r="K169" i="22"/>
  <c r="J169" i="22"/>
  <c r="I169" i="22"/>
  <c r="G169" i="22"/>
  <c r="L168" i="22"/>
  <c r="K168" i="22"/>
  <c r="I168" i="22"/>
  <c r="G168" i="22"/>
  <c r="L167" i="22"/>
  <c r="K167" i="22"/>
  <c r="I167" i="22"/>
  <c r="G167" i="22"/>
  <c r="L166" i="22"/>
  <c r="K166" i="22"/>
  <c r="L165" i="22"/>
  <c r="K165" i="22"/>
  <c r="J165" i="22"/>
  <c r="I165" i="22"/>
  <c r="H165" i="22"/>
  <c r="N165" i="22" s="1"/>
  <c r="G165" i="22"/>
  <c r="M165" i="22" s="1"/>
  <c r="L164" i="22"/>
  <c r="K164" i="22"/>
  <c r="J164" i="22"/>
  <c r="I164" i="22"/>
  <c r="H164" i="22"/>
  <c r="N164" i="22" s="1"/>
  <c r="G164" i="22"/>
  <c r="M164" i="22" s="1"/>
  <c r="L163" i="22"/>
  <c r="K163" i="22"/>
  <c r="J163" i="22"/>
  <c r="I163" i="22"/>
  <c r="H163" i="22"/>
  <c r="G163" i="22"/>
  <c r="M163" i="22" s="1"/>
  <c r="L162" i="22"/>
  <c r="K162" i="22"/>
  <c r="J162" i="22"/>
  <c r="I162" i="22"/>
  <c r="H162" i="22"/>
  <c r="N162" i="22" s="1"/>
  <c r="G162" i="22"/>
  <c r="M162" i="22" s="1"/>
  <c r="L161" i="22"/>
  <c r="K161" i="22"/>
  <c r="L160" i="22"/>
  <c r="K160" i="22"/>
  <c r="J160" i="22"/>
  <c r="I160" i="22"/>
  <c r="H160" i="22"/>
  <c r="N160" i="22" s="1"/>
  <c r="G160" i="22"/>
  <c r="M160" i="22" s="1"/>
  <c r="L159" i="22"/>
  <c r="K159" i="22"/>
  <c r="J159" i="22"/>
  <c r="H159" i="22"/>
  <c r="G159" i="22"/>
  <c r="L158" i="22"/>
  <c r="K158" i="22"/>
  <c r="J158" i="22"/>
  <c r="I158" i="22"/>
  <c r="H158" i="22"/>
  <c r="G158" i="22"/>
  <c r="M158" i="22" s="1"/>
  <c r="L157" i="22"/>
  <c r="K157" i="22"/>
  <c r="J157" i="22"/>
  <c r="I157" i="22"/>
  <c r="H157" i="22"/>
  <c r="G157" i="22"/>
  <c r="L156" i="22"/>
  <c r="K156" i="22"/>
  <c r="G156" i="22"/>
  <c r="L155" i="22"/>
  <c r="K155" i="22"/>
  <c r="J155" i="22"/>
  <c r="H155" i="22"/>
  <c r="G155" i="22"/>
  <c r="L154" i="22"/>
  <c r="K154" i="22"/>
  <c r="J154" i="22"/>
  <c r="H154" i="22"/>
  <c r="G154" i="22"/>
  <c r="L153" i="22"/>
  <c r="K153" i="22"/>
  <c r="J153" i="22"/>
  <c r="I153" i="22"/>
  <c r="H153" i="22"/>
  <c r="N153" i="22" s="1"/>
  <c r="G153" i="22"/>
  <c r="L152" i="22"/>
  <c r="K152" i="22"/>
  <c r="G152" i="22"/>
  <c r="L151" i="22"/>
  <c r="K151" i="22"/>
  <c r="J151" i="22"/>
  <c r="I151" i="22"/>
  <c r="H151" i="22"/>
  <c r="G151" i="22"/>
  <c r="M151" i="22" s="1"/>
  <c r="L150" i="22"/>
  <c r="K150" i="22"/>
  <c r="H150" i="22"/>
  <c r="L149" i="22"/>
  <c r="K149" i="22"/>
  <c r="J149" i="22"/>
  <c r="H149" i="22"/>
  <c r="G149" i="22"/>
  <c r="L148" i="22"/>
  <c r="K148" i="22"/>
  <c r="G148" i="22"/>
  <c r="L147" i="22"/>
  <c r="K147" i="22"/>
  <c r="I147" i="22"/>
  <c r="L146" i="22"/>
  <c r="K146" i="22"/>
  <c r="J146" i="22"/>
  <c r="L145" i="22"/>
  <c r="K145" i="22"/>
  <c r="L144" i="22"/>
  <c r="K144" i="22"/>
  <c r="L143" i="22"/>
  <c r="K143" i="22"/>
  <c r="J143" i="22"/>
  <c r="I143" i="22"/>
  <c r="H143" i="22"/>
  <c r="N143" i="22" s="1"/>
  <c r="G143" i="22"/>
  <c r="L142" i="22"/>
  <c r="K142" i="22"/>
  <c r="L141" i="22"/>
  <c r="K141" i="22"/>
  <c r="L140" i="22"/>
  <c r="K140" i="22"/>
  <c r="J140" i="22"/>
  <c r="I140" i="22"/>
  <c r="H140" i="22"/>
  <c r="G140" i="22"/>
  <c r="M140" i="22" s="1"/>
  <c r="L139" i="22"/>
  <c r="K139" i="22"/>
  <c r="L138" i="22"/>
  <c r="K138" i="22"/>
  <c r="J138" i="22"/>
  <c r="I138" i="22"/>
  <c r="H138" i="22"/>
  <c r="G138" i="22"/>
  <c r="M138" i="22" s="1"/>
  <c r="L137" i="22"/>
  <c r="K137" i="22"/>
  <c r="L136" i="22"/>
  <c r="K136" i="22"/>
  <c r="J136" i="22"/>
  <c r="H136" i="22"/>
  <c r="L135" i="22"/>
  <c r="K135" i="22"/>
  <c r="J135" i="22"/>
  <c r="H135" i="22"/>
  <c r="L134" i="22"/>
  <c r="K134" i="22"/>
  <c r="J134" i="22"/>
  <c r="I134" i="22"/>
  <c r="H134" i="22"/>
  <c r="N134" i="22" s="1"/>
  <c r="G134" i="22"/>
  <c r="M134" i="22" s="1"/>
  <c r="L133" i="22"/>
  <c r="K133" i="22"/>
  <c r="J133" i="22"/>
  <c r="H133" i="22"/>
  <c r="L132" i="22"/>
  <c r="K132" i="22"/>
  <c r="J132" i="22"/>
  <c r="L131" i="22"/>
  <c r="K131" i="22"/>
  <c r="J131" i="22"/>
  <c r="I131" i="22"/>
  <c r="H131" i="22"/>
  <c r="N131" i="22" s="1"/>
  <c r="G131" i="22"/>
  <c r="L130" i="22"/>
  <c r="K130" i="22"/>
  <c r="J130" i="22"/>
  <c r="H130" i="22"/>
  <c r="L129" i="22"/>
  <c r="K129" i="22"/>
  <c r="I129" i="22"/>
  <c r="L128" i="22"/>
  <c r="K128" i="22"/>
  <c r="H128" i="22"/>
  <c r="L127" i="22"/>
  <c r="K127" i="22"/>
  <c r="L126" i="22"/>
  <c r="K126" i="22"/>
  <c r="I126" i="22"/>
  <c r="G126" i="22"/>
  <c r="L125" i="22"/>
  <c r="K125" i="22"/>
  <c r="L124" i="22"/>
  <c r="K124" i="22"/>
  <c r="J124" i="22"/>
  <c r="H124" i="22"/>
  <c r="G124" i="22"/>
  <c r="L123" i="22"/>
  <c r="K123" i="22"/>
  <c r="G123" i="22"/>
  <c r="L122" i="22"/>
  <c r="K122" i="22"/>
  <c r="J122" i="22"/>
  <c r="I122" i="22"/>
  <c r="H122" i="22"/>
  <c r="N122" i="22" s="1"/>
  <c r="G122" i="22"/>
  <c r="L121" i="22"/>
  <c r="K121" i="22"/>
  <c r="J121" i="22"/>
  <c r="I121" i="22"/>
  <c r="G121" i="22"/>
  <c r="L120" i="22"/>
  <c r="K120" i="22"/>
  <c r="J120" i="22"/>
  <c r="I120" i="22"/>
  <c r="H120" i="22"/>
  <c r="N120" i="22" s="1"/>
  <c r="L119" i="22"/>
  <c r="K119" i="22"/>
  <c r="J119" i="22"/>
  <c r="I119" i="22"/>
  <c r="H119" i="22"/>
  <c r="N119" i="22" s="1"/>
  <c r="G119" i="22"/>
  <c r="L118" i="22"/>
  <c r="K118" i="22"/>
  <c r="J118" i="22"/>
  <c r="G118" i="22"/>
  <c r="L117" i="22"/>
  <c r="K117" i="22"/>
  <c r="J117" i="22"/>
  <c r="I117" i="22"/>
  <c r="H117" i="22"/>
  <c r="N117" i="22" s="1"/>
  <c r="G117" i="22"/>
  <c r="M117" i="22" s="1"/>
  <c r="L116" i="22"/>
  <c r="K116" i="22"/>
  <c r="L115" i="22"/>
  <c r="K115" i="22"/>
  <c r="G115" i="22"/>
  <c r="L114" i="22"/>
  <c r="K114" i="22"/>
  <c r="G114" i="22"/>
  <c r="L113" i="22"/>
  <c r="K113" i="22"/>
  <c r="J113" i="22"/>
  <c r="I113" i="22"/>
  <c r="H113" i="22"/>
  <c r="N113" i="22" s="1"/>
  <c r="G113" i="22"/>
  <c r="M113" i="22" s="1"/>
  <c r="L112" i="22"/>
  <c r="K112" i="22"/>
  <c r="I112" i="22"/>
  <c r="H112" i="22"/>
  <c r="G112" i="22"/>
  <c r="L111" i="22"/>
  <c r="K111" i="22"/>
  <c r="L110" i="22"/>
  <c r="K110" i="22"/>
  <c r="J110" i="22"/>
  <c r="I110" i="22"/>
  <c r="H110" i="22"/>
  <c r="N110" i="22" s="1"/>
  <c r="G110" i="22"/>
  <c r="M110" i="22" s="1"/>
  <c r="L109" i="22"/>
  <c r="K109" i="22"/>
  <c r="J109" i="22"/>
  <c r="I109" i="22"/>
  <c r="H109" i="22"/>
  <c r="N109" i="22" s="1"/>
  <c r="G109" i="22"/>
  <c r="M109" i="22" s="1"/>
  <c r="L108" i="22"/>
  <c r="K108" i="22"/>
  <c r="H108" i="22"/>
  <c r="G108" i="22"/>
  <c r="L107" i="22"/>
  <c r="K107" i="22"/>
  <c r="I107" i="22"/>
  <c r="G107" i="22"/>
  <c r="L106" i="22"/>
  <c r="K106" i="22"/>
  <c r="G106" i="22"/>
  <c r="L105" i="22"/>
  <c r="K105" i="22"/>
  <c r="I105" i="22"/>
  <c r="G105" i="22"/>
  <c r="L104" i="22"/>
  <c r="K104" i="22"/>
  <c r="L103" i="22"/>
  <c r="K103" i="22"/>
  <c r="L102" i="22"/>
  <c r="K102" i="22"/>
  <c r="J102" i="22"/>
  <c r="I102" i="22"/>
  <c r="H102" i="22"/>
  <c r="G102" i="22"/>
  <c r="L101" i="22"/>
  <c r="K101" i="22"/>
  <c r="J101" i="22"/>
  <c r="H101" i="22"/>
  <c r="G101" i="22"/>
  <c r="L100" i="22"/>
  <c r="K100" i="22"/>
  <c r="G100" i="22"/>
  <c r="L99" i="22"/>
  <c r="K99" i="22"/>
  <c r="L98" i="22"/>
  <c r="K98" i="22"/>
  <c r="G98" i="22"/>
  <c r="L97" i="22"/>
  <c r="K97" i="22"/>
  <c r="L96" i="22"/>
  <c r="K96" i="22"/>
  <c r="I96" i="22"/>
  <c r="H96" i="22"/>
  <c r="G96" i="22"/>
  <c r="L95" i="22"/>
  <c r="K95" i="22"/>
  <c r="J95" i="22"/>
  <c r="I95" i="22"/>
  <c r="H95" i="22"/>
  <c r="N95" i="22" s="1"/>
  <c r="G95" i="22"/>
  <c r="M95" i="22" s="1"/>
  <c r="L94" i="22"/>
  <c r="K94" i="22"/>
  <c r="J94" i="22"/>
  <c r="I94" i="22"/>
  <c r="H94" i="22"/>
  <c r="G94" i="22"/>
  <c r="M94" i="22" s="1"/>
  <c r="L93" i="22"/>
  <c r="K93" i="22"/>
  <c r="J93" i="22"/>
  <c r="I93" i="22"/>
  <c r="G93" i="22"/>
  <c r="L92" i="22"/>
  <c r="K92" i="22"/>
  <c r="I92" i="22"/>
  <c r="G92" i="22"/>
  <c r="L91" i="22"/>
  <c r="K91" i="22"/>
  <c r="J91" i="22"/>
  <c r="I91" i="22"/>
  <c r="H91" i="22"/>
  <c r="N91" i="22" s="1"/>
  <c r="G91" i="22"/>
  <c r="L90" i="22"/>
  <c r="K90" i="22"/>
  <c r="J90" i="22"/>
  <c r="I90" i="22"/>
  <c r="H90" i="22"/>
  <c r="N90" i="22" s="1"/>
  <c r="G90" i="22"/>
  <c r="M90" i="22" s="1"/>
  <c r="L89" i="22"/>
  <c r="K89" i="22"/>
  <c r="J89" i="22"/>
  <c r="I89" i="22"/>
  <c r="H89" i="22"/>
  <c r="N89" i="22" s="1"/>
  <c r="G89" i="22"/>
  <c r="M89" i="22" s="1"/>
  <c r="L88" i="22"/>
  <c r="K88" i="22"/>
  <c r="J88" i="22"/>
  <c r="I88" i="22"/>
  <c r="L87" i="22"/>
  <c r="K87" i="22"/>
  <c r="G87" i="22"/>
  <c r="L86" i="22"/>
  <c r="K86" i="22"/>
  <c r="L85" i="22"/>
  <c r="K85" i="22"/>
  <c r="L84" i="22"/>
  <c r="K84" i="22"/>
  <c r="G84" i="22"/>
  <c r="L83" i="22"/>
  <c r="K83" i="22"/>
  <c r="G83" i="22"/>
  <c r="L82" i="22"/>
  <c r="K82" i="22"/>
  <c r="F81" i="22"/>
  <c r="J179" i="22" s="1"/>
  <c r="E81" i="22"/>
  <c r="I155" i="22" s="1"/>
  <c r="D81" i="22"/>
  <c r="H147" i="22" s="1"/>
  <c r="C81" i="22"/>
  <c r="G111" i="22" s="1"/>
  <c r="L73" i="22"/>
  <c r="K73" i="22"/>
  <c r="J73" i="22"/>
  <c r="I73" i="22"/>
  <c r="H73" i="22"/>
  <c r="N73" i="22" s="1"/>
  <c r="G73" i="22"/>
  <c r="M73" i="22" s="1"/>
  <c r="L72" i="22"/>
  <c r="K72" i="22"/>
  <c r="J72" i="22"/>
  <c r="I72" i="22"/>
  <c r="G72" i="22"/>
  <c r="L71" i="22"/>
  <c r="K71" i="22"/>
  <c r="I71" i="22"/>
  <c r="G71" i="22"/>
  <c r="L70" i="22"/>
  <c r="K70" i="22"/>
  <c r="J70" i="22"/>
  <c r="H70" i="22"/>
  <c r="L69" i="22"/>
  <c r="K69" i="22"/>
  <c r="J69" i="22"/>
  <c r="I69" i="22"/>
  <c r="H69" i="22"/>
  <c r="N69" i="22" s="1"/>
  <c r="G69" i="22"/>
  <c r="M69" i="22" s="1"/>
  <c r="L68" i="22"/>
  <c r="K68" i="22"/>
  <c r="J68" i="22"/>
  <c r="I68" i="22"/>
  <c r="H68" i="22"/>
  <c r="N68" i="22" s="1"/>
  <c r="G68" i="22"/>
  <c r="M68" i="22" s="1"/>
  <c r="L67" i="22"/>
  <c r="K67" i="22"/>
  <c r="L66" i="22"/>
  <c r="K66" i="22"/>
  <c r="I66" i="22"/>
  <c r="G66" i="22"/>
  <c r="L65" i="22"/>
  <c r="K65" i="22"/>
  <c r="J65" i="22"/>
  <c r="I65" i="22"/>
  <c r="H65" i="22"/>
  <c r="N65" i="22" s="1"/>
  <c r="G65" i="22"/>
  <c r="M65" i="22" s="1"/>
  <c r="L64" i="22"/>
  <c r="K64" i="22"/>
  <c r="I64" i="22"/>
  <c r="H64" i="22"/>
  <c r="G64" i="22"/>
  <c r="L63" i="22"/>
  <c r="K63" i="22"/>
  <c r="J63" i="22"/>
  <c r="H63" i="22"/>
  <c r="G63" i="22"/>
  <c r="L62" i="22"/>
  <c r="K62" i="22"/>
  <c r="J62" i="22"/>
  <c r="I62" i="22"/>
  <c r="H62" i="22"/>
  <c r="N62" i="22" s="1"/>
  <c r="G62" i="22"/>
  <c r="M62" i="22" s="1"/>
  <c r="L61" i="22"/>
  <c r="K61" i="22"/>
  <c r="J61" i="22"/>
  <c r="I61" i="22"/>
  <c r="H61" i="22"/>
  <c r="N61" i="22" s="1"/>
  <c r="G61" i="22"/>
  <c r="M61" i="22" s="1"/>
  <c r="L60" i="22"/>
  <c r="K60" i="22"/>
  <c r="J60" i="22"/>
  <c r="I60" i="22"/>
  <c r="H60" i="22"/>
  <c r="N60" i="22" s="1"/>
  <c r="G60" i="22"/>
  <c r="M60" i="22" s="1"/>
  <c r="L59" i="22"/>
  <c r="K59" i="22"/>
  <c r="J59" i="22"/>
  <c r="I59" i="22"/>
  <c r="H59" i="22"/>
  <c r="N59" i="22" s="1"/>
  <c r="G59" i="22"/>
  <c r="M59" i="22" s="1"/>
  <c r="L58" i="22"/>
  <c r="K58" i="22"/>
  <c r="J58" i="22"/>
  <c r="I58" i="22"/>
  <c r="H58" i="22"/>
  <c r="N58" i="22" s="1"/>
  <c r="G58" i="22"/>
  <c r="M58" i="22" s="1"/>
  <c r="L57" i="22"/>
  <c r="K57" i="22"/>
  <c r="J57" i="22"/>
  <c r="H57" i="22"/>
  <c r="L56" i="22"/>
  <c r="K56" i="22"/>
  <c r="J56" i="22"/>
  <c r="I56" i="22"/>
  <c r="H56" i="22"/>
  <c r="N56" i="22" s="1"/>
  <c r="G56" i="22"/>
  <c r="M56" i="22" s="1"/>
  <c r="L55" i="22"/>
  <c r="K55" i="22"/>
  <c r="J55" i="22"/>
  <c r="I55" i="22"/>
  <c r="H55" i="22"/>
  <c r="N55" i="22" s="1"/>
  <c r="G55" i="22"/>
  <c r="M55" i="22" s="1"/>
  <c r="L54" i="22"/>
  <c r="K54" i="22"/>
  <c r="J54" i="22"/>
  <c r="I54" i="22"/>
  <c r="H54" i="22"/>
  <c r="N54" i="22" s="1"/>
  <c r="G54" i="22"/>
  <c r="L53" i="22"/>
  <c r="K53" i="22"/>
  <c r="L52" i="22"/>
  <c r="K52" i="22"/>
  <c r="J52" i="22"/>
  <c r="I52" i="22"/>
  <c r="H52" i="22"/>
  <c r="N52" i="22" s="1"/>
  <c r="G52" i="22"/>
  <c r="M52" i="22" s="1"/>
  <c r="L51" i="22"/>
  <c r="K51" i="22"/>
  <c r="J51" i="22"/>
  <c r="I51" i="22"/>
  <c r="H51" i="22"/>
  <c r="N51" i="22" s="1"/>
  <c r="G51" i="22"/>
  <c r="M51" i="22" s="1"/>
  <c r="L50" i="22"/>
  <c r="K50" i="22"/>
  <c r="J50" i="22"/>
  <c r="I50" i="22"/>
  <c r="H50" i="22"/>
  <c r="N50" i="22" s="1"/>
  <c r="G50" i="22"/>
  <c r="M50" i="22" s="1"/>
  <c r="L49" i="22"/>
  <c r="K49" i="22"/>
  <c r="J49" i="22"/>
  <c r="I49" i="22"/>
  <c r="H49" i="22"/>
  <c r="N49" i="22" s="1"/>
  <c r="G49" i="22"/>
  <c r="M49" i="22" s="1"/>
  <c r="L48" i="22"/>
  <c r="K48" i="22"/>
  <c r="J48" i="22"/>
  <c r="I48" i="22"/>
  <c r="L47" i="22"/>
  <c r="K47" i="22"/>
  <c r="J47" i="22"/>
  <c r="I47" i="22"/>
  <c r="H47" i="22"/>
  <c r="N47" i="22" s="1"/>
  <c r="G47" i="22"/>
  <c r="M47" i="22" s="1"/>
  <c r="L46" i="22"/>
  <c r="K46" i="22"/>
  <c r="J46" i="22"/>
  <c r="I46" i="22"/>
  <c r="H46" i="22"/>
  <c r="N46" i="22" s="1"/>
  <c r="G46" i="22"/>
  <c r="M46" i="22" s="1"/>
  <c r="L45" i="22"/>
  <c r="K45" i="22"/>
  <c r="J45" i="22"/>
  <c r="I45" i="22"/>
  <c r="H45" i="22"/>
  <c r="N45" i="22" s="1"/>
  <c r="G45" i="22"/>
  <c r="M45" i="22" s="1"/>
  <c r="L44" i="22"/>
  <c r="K44" i="22"/>
  <c r="J44" i="22"/>
  <c r="I44" i="22"/>
  <c r="H44" i="22"/>
  <c r="N44" i="22" s="1"/>
  <c r="G44" i="22"/>
  <c r="M44" i="22" s="1"/>
  <c r="L43" i="22"/>
  <c r="K43" i="22"/>
  <c r="J43" i="22"/>
  <c r="I43" i="22"/>
  <c r="H43" i="22"/>
  <c r="N43" i="22" s="1"/>
  <c r="G43" i="22"/>
  <c r="M43" i="22" s="1"/>
  <c r="L42" i="22"/>
  <c r="K42" i="22"/>
  <c r="J42" i="22"/>
  <c r="H42" i="22"/>
  <c r="G42" i="22"/>
  <c r="L41" i="22"/>
  <c r="K41" i="22"/>
  <c r="J41" i="22"/>
  <c r="I41" i="22"/>
  <c r="H41" i="22"/>
  <c r="N41" i="22" s="1"/>
  <c r="G41" i="22"/>
  <c r="M41" i="22" s="1"/>
  <c r="L40" i="22"/>
  <c r="K40" i="22"/>
  <c r="I40" i="22"/>
  <c r="G40" i="22"/>
  <c r="L39" i="22"/>
  <c r="K39" i="22"/>
  <c r="L38" i="22"/>
  <c r="K38" i="22"/>
  <c r="J38" i="22"/>
  <c r="I38" i="22"/>
  <c r="H38" i="22"/>
  <c r="N38" i="22" s="1"/>
  <c r="G38" i="22"/>
  <c r="M38" i="22" s="1"/>
  <c r="L37" i="22"/>
  <c r="K37" i="22"/>
  <c r="J37" i="22"/>
  <c r="H37" i="22"/>
  <c r="L36" i="22"/>
  <c r="K36" i="22"/>
  <c r="J36" i="22"/>
  <c r="I36" i="22"/>
  <c r="H36" i="22"/>
  <c r="N36" i="22" s="1"/>
  <c r="G36" i="22"/>
  <c r="M36" i="22" s="1"/>
  <c r="L35" i="22"/>
  <c r="K35" i="22"/>
  <c r="J35" i="22"/>
  <c r="I35" i="22"/>
  <c r="L34" i="22"/>
  <c r="K34" i="22"/>
  <c r="J34" i="22"/>
  <c r="I34" i="22"/>
  <c r="H34" i="22"/>
  <c r="N34" i="22" s="1"/>
  <c r="G34" i="22"/>
  <c r="M34" i="22" s="1"/>
  <c r="L33" i="22"/>
  <c r="K33" i="22"/>
  <c r="H33" i="22"/>
  <c r="L32" i="22"/>
  <c r="K32" i="22"/>
  <c r="H32" i="22"/>
  <c r="L31" i="22"/>
  <c r="K31" i="22"/>
  <c r="J31" i="22"/>
  <c r="H31" i="22"/>
  <c r="L30" i="22"/>
  <c r="K30" i="22"/>
  <c r="L29" i="22"/>
  <c r="K29" i="22"/>
  <c r="J29" i="22"/>
  <c r="I29" i="22"/>
  <c r="H29" i="22"/>
  <c r="N29" i="22" s="1"/>
  <c r="G29" i="22"/>
  <c r="M29" i="22" s="1"/>
  <c r="L28" i="22"/>
  <c r="K28" i="22"/>
  <c r="J28" i="22"/>
  <c r="I28" i="22"/>
  <c r="H28" i="22"/>
  <c r="N28" i="22" s="1"/>
  <c r="G28" i="22"/>
  <c r="M28" i="22" s="1"/>
  <c r="L27" i="22"/>
  <c r="K27" i="22"/>
  <c r="J27" i="22"/>
  <c r="I27" i="22"/>
  <c r="H27" i="22"/>
  <c r="N27" i="22" s="1"/>
  <c r="G27" i="22"/>
  <c r="M27" i="22" s="1"/>
  <c r="L26" i="22"/>
  <c r="K26" i="22"/>
  <c r="I26" i="22"/>
  <c r="H26" i="22"/>
  <c r="G26" i="22"/>
  <c r="L25" i="22"/>
  <c r="K25" i="22"/>
  <c r="J25" i="22"/>
  <c r="I25" i="22"/>
  <c r="H25" i="22"/>
  <c r="N25" i="22" s="1"/>
  <c r="G25" i="22"/>
  <c r="M25" i="22" s="1"/>
  <c r="L24" i="22"/>
  <c r="K24" i="22"/>
  <c r="J24" i="22"/>
  <c r="I24" i="22"/>
  <c r="H24" i="22"/>
  <c r="N24" i="22" s="1"/>
  <c r="G24" i="22"/>
  <c r="M24" i="22" s="1"/>
  <c r="L23" i="22"/>
  <c r="K23" i="22"/>
  <c r="J23" i="22"/>
  <c r="I23" i="22"/>
  <c r="H23" i="22"/>
  <c r="G23" i="22"/>
  <c r="M23" i="22" s="1"/>
  <c r="F22" i="22"/>
  <c r="J39" i="22" s="1"/>
  <c r="E22" i="22"/>
  <c r="I67" i="22" s="1"/>
  <c r="D22" i="22"/>
  <c r="H71" i="22" s="1"/>
  <c r="C22" i="22"/>
  <c r="D14" i="22"/>
  <c r="C14" i="22"/>
  <c r="C13" i="22"/>
  <c r="D12" i="22"/>
  <c r="D11" i="22"/>
  <c r="L640" i="21"/>
  <c r="K640" i="21"/>
  <c r="I640" i="21"/>
  <c r="H640" i="21"/>
  <c r="L639" i="21"/>
  <c r="K639" i="21"/>
  <c r="J639" i="21"/>
  <c r="I639" i="21"/>
  <c r="L638" i="21"/>
  <c r="K638" i="21"/>
  <c r="J638" i="21"/>
  <c r="I638" i="21"/>
  <c r="H638" i="21"/>
  <c r="N638" i="21" s="1"/>
  <c r="G638" i="21"/>
  <c r="M638" i="21" s="1"/>
  <c r="L637" i="21"/>
  <c r="K637" i="21"/>
  <c r="J637" i="21"/>
  <c r="I637" i="21"/>
  <c r="H637" i="21"/>
  <c r="N637" i="21" s="1"/>
  <c r="G637" i="21"/>
  <c r="M637" i="21" s="1"/>
  <c r="L636" i="21"/>
  <c r="K636" i="21"/>
  <c r="L635" i="21"/>
  <c r="K635" i="21"/>
  <c r="J635" i="21"/>
  <c r="I635" i="21"/>
  <c r="H635" i="21"/>
  <c r="N635" i="21" s="1"/>
  <c r="G635" i="21"/>
  <c r="M635" i="21" s="1"/>
  <c r="L634" i="21"/>
  <c r="K634" i="21"/>
  <c r="I634" i="21"/>
  <c r="H634" i="21"/>
  <c r="G634" i="21"/>
  <c r="L633" i="21"/>
  <c r="K633" i="21"/>
  <c r="J633" i="21"/>
  <c r="G633" i="21"/>
  <c r="L632" i="21"/>
  <c r="K632" i="21"/>
  <c r="I632" i="21"/>
  <c r="G632" i="21"/>
  <c r="L631" i="21"/>
  <c r="K631" i="21"/>
  <c r="L630" i="21"/>
  <c r="K630" i="21"/>
  <c r="L629" i="21"/>
  <c r="K629" i="21"/>
  <c r="I629" i="21"/>
  <c r="L628" i="21"/>
  <c r="K628" i="21"/>
  <c r="L627" i="21"/>
  <c r="K627" i="21"/>
  <c r="L626" i="21"/>
  <c r="K626" i="21"/>
  <c r="J626" i="21"/>
  <c r="I626" i="21"/>
  <c r="H626" i="21"/>
  <c r="N626" i="21" s="1"/>
  <c r="G626" i="21"/>
  <c r="M626" i="21" s="1"/>
  <c r="L625" i="21"/>
  <c r="K625" i="21"/>
  <c r="I625" i="21"/>
  <c r="H625" i="21"/>
  <c r="G625" i="21"/>
  <c r="L624" i="21"/>
  <c r="K624" i="21"/>
  <c r="J624" i="21"/>
  <c r="I624" i="21"/>
  <c r="H624" i="21"/>
  <c r="N624" i="21" s="1"/>
  <c r="G624" i="21"/>
  <c r="M624" i="21" s="1"/>
  <c r="L623" i="21"/>
  <c r="K623" i="21"/>
  <c r="J623" i="21"/>
  <c r="L622" i="21"/>
  <c r="K622" i="21"/>
  <c r="J622" i="21"/>
  <c r="I622" i="21"/>
  <c r="H622" i="21"/>
  <c r="N622" i="21" s="1"/>
  <c r="G622" i="21"/>
  <c r="M622" i="21" s="1"/>
  <c r="L621" i="21"/>
  <c r="K621" i="21"/>
  <c r="L620" i="21"/>
  <c r="K620" i="21"/>
  <c r="J620" i="21"/>
  <c r="I620" i="21"/>
  <c r="H620" i="21"/>
  <c r="N620" i="21" s="1"/>
  <c r="G620" i="21"/>
  <c r="M620" i="21" s="1"/>
  <c r="L619" i="21"/>
  <c r="K619" i="21"/>
  <c r="I619" i="21"/>
  <c r="G619" i="21"/>
  <c r="L618" i="21"/>
  <c r="K618" i="21"/>
  <c r="J618" i="21"/>
  <c r="I618" i="21"/>
  <c r="H618" i="21"/>
  <c r="N618" i="21" s="1"/>
  <c r="G618" i="21"/>
  <c r="M618" i="21" s="1"/>
  <c r="L617" i="21"/>
  <c r="K617" i="21"/>
  <c r="G617" i="21"/>
  <c r="L616" i="21"/>
  <c r="K616" i="21"/>
  <c r="L615" i="21"/>
  <c r="K615" i="21"/>
  <c r="L614" i="21"/>
  <c r="K614" i="21"/>
  <c r="I614" i="21"/>
  <c r="H614" i="21"/>
  <c r="G614" i="21"/>
  <c r="L613" i="21"/>
  <c r="K613" i="21"/>
  <c r="I613" i="21"/>
  <c r="G613" i="21"/>
  <c r="F612" i="21"/>
  <c r="J614" i="21" s="1"/>
  <c r="E612" i="21"/>
  <c r="I633" i="21" s="1"/>
  <c r="D612" i="21"/>
  <c r="H639" i="21" s="1"/>
  <c r="C612" i="21"/>
  <c r="L604" i="21"/>
  <c r="K604" i="21"/>
  <c r="J604" i="21"/>
  <c r="I604" i="21"/>
  <c r="H604" i="21"/>
  <c r="N604" i="21" s="1"/>
  <c r="G604" i="21"/>
  <c r="M604" i="21" s="1"/>
  <c r="L603" i="21"/>
  <c r="K603" i="21"/>
  <c r="J603" i="21"/>
  <c r="I603" i="21"/>
  <c r="H603" i="21"/>
  <c r="N603" i="21" s="1"/>
  <c r="G603" i="21"/>
  <c r="L602" i="21"/>
  <c r="K602" i="21"/>
  <c r="J602" i="21"/>
  <c r="I602" i="21"/>
  <c r="H602" i="21"/>
  <c r="N602" i="21" s="1"/>
  <c r="G602" i="21"/>
  <c r="M602" i="21" s="1"/>
  <c r="L601" i="21"/>
  <c r="K601" i="21"/>
  <c r="J601" i="21"/>
  <c r="I601" i="21"/>
  <c r="H601" i="21"/>
  <c r="N601" i="21" s="1"/>
  <c r="G601" i="21"/>
  <c r="M601" i="21" s="1"/>
  <c r="L600" i="21"/>
  <c r="K600" i="21"/>
  <c r="I600" i="21"/>
  <c r="G600" i="21"/>
  <c r="L599" i="21"/>
  <c r="K599" i="21"/>
  <c r="J599" i="21"/>
  <c r="I599" i="21"/>
  <c r="H599" i="21"/>
  <c r="N599" i="21" s="1"/>
  <c r="G599" i="21"/>
  <c r="M599" i="21" s="1"/>
  <c r="L598" i="21"/>
  <c r="K598" i="21"/>
  <c r="I598" i="21"/>
  <c r="G598" i="21"/>
  <c r="L597" i="21"/>
  <c r="K597" i="21"/>
  <c r="I597" i="21"/>
  <c r="G597" i="21"/>
  <c r="L596" i="21"/>
  <c r="K596" i="21"/>
  <c r="I596" i="21"/>
  <c r="G596" i="21"/>
  <c r="L595" i="21"/>
  <c r="K595" i="21"/>
  <c r="J595" i="21"/>
  <c r="I595" i="21"/>
  <c r="H595" i="21"/>
  <c r="N595" i="21" s="1"/>
  <c r="G595" i="21"/>
  <c r="L594" i="21"/>
  <c r="K594" i="21"/>
  <c r="I594" i="21"/>
  <c r="G594" i="21"/>
  <c r="L593" i="21"/>
  <c r="K593" i="21"/>
  <c r="I593" i="21"/>
  <c r="H593" i="21"/>
  <c r="G593" i="21"/>
  <c r="L592" i="21"/>
  <c r="K592" i="21"/>
  <c r="I592" i="21"/>
  <c r="G592" i="21"/>
  <c r="L591" i="21"/>
  <c r="K591" i="21"/>
  <c r="I591" i="21"/>
  <c r="G591" i="21"/>
  <c r="L590" i="21"/>
  <c r="K590" i="21"/>
  <c r="L589" i="21"/>
  <c r="K589" i="21"/>
  <c r="I589" i="21"/>
  <c r="G589" i="21"/>
  <c r="L588" i="21"/>
  <c r="K588" i="21"/>
  <c r="I588" i="21"/>
  <c r="G588" i="21"/>
  <c r="L587" i="21"/>
  <c r="K587" i="21"/>
  <c r="J587" i="21"/>
  <c r="I587" i="21"/>
  <c r="H587" i="21"/>
  <c r="N587" i="21" s="1"/>
  <c r="G587" i="21"/>
  <c r="M587" i="21" s="1"/>
  <c r="L586" i="21"/>
  <c r="K586" i="21"/>
  <c r="J586" i="21"/>
  <c r="I586" i="21"/>
  <c r="H586" i="21"/>
  <c r="N586" i="21" s="1"/>
  <c r="G586" i="21"/>
  <c r="M586" i="21" s="1"/>
  <c r="L585" i="21"/>
  <c r="K585" i="21"/>
  <c r="J585" i="21"/>
  <c r="I585" i="21"/>
  <c r="G585" i="21"/>
  <c r="L584" i="21"/>
  <c r="K584" i="21"/>
  <c r="J584" i="21"/>
  <c r="I584" i="21"/>
  <c r="H584" i="21"/>
  <c r="N584" i="21" s="1"/>
  <c r="G584" i="21"/>
  <c r="M584" i="21" s="1"/>
  <c r="L583" i="21"/>
  <c r="K583" i="21"/>
  <c r="I583" i="21"/>
  <c r="G583" i="21"/>
  <c r="L582" i="21"/>
  <c r="K582" i="21"/>
  <c r="J582" i="21"/>
  <c r="I582" i="21"/>
  <c r="H582" i="21"/>
  <c r="N582" i="21" s="1"/>
  <c r="G582" i="21"/>
  <c r="M582" i="21" s="1"/>
  <c r="L581" i="21"/>
  <c r="K581" i="21"/>
  <c r="J581" i="21"/>
  <c r="I581" i="21"/>
  <c r="H581" i="21"/>
  <c r="N581" i="21" s="1"/>
  <c r="G581" i="21"/>
  <c r="M581" i="21" s="1"/>
  <c r="L580" i="21"/>
  <c r="K580" i="21"/>
  <c r="I580" i="21"/>
  <c r="G580" i="21"/>
  <c r="L579" i="21"/>
  <c r="K579" i="21"/>
  <c r="I579" i="21"/>
  <c r="H579" i="21"/>
  <c r="G579" i="21"/>
  <c r="L578" i="21"/>
  <c r="K578" i="21"/>
  <c r="J578" i="21"/>
  <c r="I578" i="21"/>
  <c r="H578" i="21"/>
  <c r="N578" i="21" s="1"/>
  <c r="G578" i="21"/>
  <c r="M578" i="21" s="1"/>
  <c r="L577" i="21"/>
  <c r="K577" i="21"/>
  <c r="J577" i="21"/>
  <c r="I577" i="21"/>
  <c r="H577" i="21"/>
  <c r="N577" i="21" s="1"/>
  <c r="G577" i="21"/>
  <c r="M577" i="21" s="1"/>
  <c r="L576" i="21"/>
  <c r="K576" i="21"/>
  <c r="I576" i="21"/>
  <c r="H576" i="21"/>
  <c r="G576" i="21"/>
  <c r="L575" i="21"/>
  <c r="K575" i="21"/>
  <c r="J575" i="21"/>
  <c r="I575" i="21"/>
  <c r="H575" i="21"/>
  <c r="N575" i="21" s="1"/>
  <c r="G575" i="21"/>
  <c r="M575" i="21" s="1"/>
  <c r="L574" i="21"/>
  <c r="K574" i="21"/>
  <c r="J574" i="21"/>
  <c r="I574" i="21"/>
  <c r="H574" i="21"/>
  <c r="N574" i="21" s="1"/>
  <c r="G574" i="21"/>
  <c r="M574" i="21" s="1"/>
  <c r="L573" i="21"/>
  <c r="K573" i="21"/>
  <c r="J573" i="21"/>
  <c r="I573" i="21"/>
  <c r="H573" i="21"/>
  <c r="N573" i="21" s="1"/>
  <c r="G573" i="21"/>
  <c r="M573" i="21" s="1"/>
  <c r="L572" i="21"/>
  <c r="K572" i="21"/>
  <c r="J572" i="21"/>
  <c r="I572" i="21"/>
  <c r="H572" i="21"/>
  <c r="N572" i="21" s="1"/>
  <c r="G572" i="21"/>
  <c r="M572" i="21" s="1"/>
  <c r="L571" i="21"/>
  <c r="K571" i="21"/>
  <c r="J571" i="21"/>
  <c r="H571" i="21"/>
  <c r="L570" i="21"/>
  <c r="K570" i="21"/>
  <c r="J570" i="21"/>
  <c r="I570" i="21"/>
  <c r="H570" i="21"/>
  <c r="N570" i="21" s="1"/>
  <c r="G570" i="21"/>
  <c r="M570" i="21" s="1"/>
  <c r="L569" i="21"/>
  <c r="K569" i="21"/>
  <c r="J569" i="21"/>
  <c r="I569" i="21"/>
  <c r="G569" i="21"/>
  <c r="L568" i="21"/>
  <c r="K568" i="21"/>
  <c r="I568" i="21"/>
  <c r="G568" i="21"/>
  <c r="L567" i="21"/>
  <c r="K567" i="21"/>
  <c r="I567" i="21"/>
  <c r="G567" i="21"/>
  <c r="L566" i="21"/>
  <c r="K566" i="21"/>
  <c r="J566" i="21"/>
  <c r="I566" i="21"/>
  <c r="H566" i="21"/>
  <c r="N566" i="21" s="1"/>
  <c r="G566" i="21"/>
  <c r="M566" i="21" s="1"/>
  <c r="L565" i="21"/>
  <c r="K565" i="21"/>
  <c r="J565" i="21"/>
  <c r="I565" i="21"/>
  <c r="H565" i="21"/>
  <c r="N565" i="21" s="1"/>
  <c r="G565" i="21"/>
  <c r="M565" i="21" s="1"/>
  <c r="L564" i="21"/>
  <c r="K564" i="21"/>
  <c r="I564" i="21"/>
  <c r="L563" i="21"/>
  <c r="K563" i="21"/>
  <c r="J563" i="21"/>
  <c r="I563" i="21"/>
  <c r="H563" i="21"/>
  <c r="N563" i="21" s="1"/>
  <c r="G563" i="21"/>
  <c r="L562" i="21"/>
  <c r="K562" i="21"/>
  <c r="J562" i="21"/>
  <c r="I562" i="21"/>
  <c r="H562" i="21"/>
  <c r="N562" i="21" s="1"/>
  <c r="G562" i="21"/>
  <c r="M562" i="21" s="1"/>
  <c r="L561" i="21"/>
  <c r="K561" i="21"/>
  <c r="I561" i="21"/>
  <c r="L560" i="21"/>
  <c r="K560" i="21"/>
  <c r="J560" i="21"/>
  <c r="I560" i="21"/>
  <c r="H560" i="21"/>
  <c r="N560" i="21" s="1"/>
  <c r="G560" i="21"/>
  <c r="M560" i="21" s="1"/>
  <c r="L559" i="21"/>
  <c r="K559" i="21"/>
  <c r="J559" i="21"/>
  <c r="I559" i="21"/>
  <c r="H559" i="21"/>
  <c r="N559" i="21" s="1"/>
  <c r="G559" i="21"/>
  <c r="M559" i="21" s="1"/>
  <c r="L558" i="21"/>
  <c r="K558" i="21"/>
  <c r="J558" i="21"/>
  <c r="I558" i="21"/>
  <c r="H558" i="21"/>
  <c r="N558" i="21" s="1"/>
  <c r="G558" i="21"/>
  <c r="M558" i="21" s="1"/>
  <c r="L557" i="21"/>
  <c r="K557" i="21"/>
  <c r="J557" i="21"/>
  <c r="I557" i="21"/>
  <c r="H557" i="21"/>
  <c r="N557" i="21" s="1"/>
  <c r="G557" i="21"/>
  <c r="M557" i="21" s="1"/>
  <c r="L556" i="21"/>
  <c r="K556" i="21"/>
  <c r="J556" i="21"/>
  <c r="I556" i="21"/>
  <c r="H556" i="21"/>
  <c r="N556" i="21" s="1"/>
  <c r="G556" i="21"/>
  <c r="M556" i="21" s="1"/>
  <c r="L555" i="21"/>
  <c r="K555" i="21"/>
  <c r="J555" i="21"/>
  <c r="I555" i="21"/>
  <c r="H555" i="21"/>
  <c r="N555" i="21" s="1"/>
  <c r="G555" i="21"/>
  <c r="M555" i="21" s="1"/>
  <c r="L554" i="21"/>
  <c r="K554" i="21"/>
  <c r="J554" i="21"/>
  <c r="I554" i="21"/>
  <c r="H554" i="21"/>
  <c r="N554" i="21" s="1"/>
  <c r="G554" i="21"/>
  <c r="M554" i="21" s="1"/>
  <c r="L553" i="21"/>
  <c r="K553" i="21"/>
  <c r="J553" i="21"/>
  <c r="I553" i="21"/>
  <c r="H553" i="21"/>
  <c r="G553" i="21"/>
  <c r="M553" i="21" s="1"/>
  <c r="L552" i="21"/>
  <c r="K552" i="21"/>
  <c r="J552" i="21"/>
  <c r="I552" i="21"/>
  <c r="H552" i="21"/>
  <c r="N552" i="21" s="1"/>
  <c r="G552" i="21"/>
  <c r="M552" i="21" s="1"/>
  <c r="L551" i="21"/>
  <c r="K551" i="21"/>
  <c r="I551" i="21"/>
  <c r="G551" i="21"/>
  <c r="L550" i="21"/>
  <c r="K550" i="21"/>
  <c r="J550" i="21"/>
  <c r="I550" i="21"/>
  <c r="H550" i="21"/>
  <c r="N550" i="21" s="1"/>
  <c r="G550" i="21"/>
  <c r="M550" i="21" s="1"/>
  <c r="L549" i="21"/>
  <c r="K549" i="21"/>
  <c r="J549" i="21"/>
  <c r="I549" i="21"/>
  <c r="H549" i="21"/>
  <c r="N549" i="21" s="1"/>
  <c r="G549" i="21"/>
  <c r="M549" i="21" s="1"/>
  <c r="L548" i="21"/>
  <c r="K548" i="21"/>
  <c r="J548" i="21"/>
  <c r="I548" i="21"/>
  <c r="H548" i="21"/>
  <c r="N548" i="21" s="1"/>
  <c r="G548" i="21"/>
  <c r="M548" i="21" s="1"/>
  <c r="L547" i="21"/>
  <c r="K547" i="21"/>
  <c r="J547" i="21"/>
  <c r="I547" i="21"/>
  <c r="H547" i="21"/>
  <c r="N547" i="21" s="1"/>
  <c r="G547" i="21"/>
  <c r="M547" i="21" s="1"/>
  <c r="L546" i="21"/>
  <c r="K546" i="21"/>
  <c r="J546" i="21"/>
  <c r="I546" i="21"/>
  <c r="L545" i="21"/>
  <c r="K545" i="21"/>
  <c r="J545" i="21"/>
  <c r="I545" i="21"/>
  <c r="H545" i="21"/>
  <c r="N545" i="21" s="1"/>
  <c r="G545" i="21"/>
  <c r="M545" i="21" s="1"/>
  <c r="L544" i="21"/>
  <c r="K544" i="21"/>
  <c r="J544" i="21"/>
  <c r="L543" i="21"/>
  <c r="K543" i="21"/>
  <c r="J543" i="21"/>
  <c r="I543" i="21"/>
  <c r="H543" i="21"/>
  <c r="N543" i="21" s="1"/>
  <c r="L542" i="21"/>
  <c r="K542" i="21"/>
  <c r="J542" i="21"/>
  <c r="I542" i="21"/>
  <c r="H542" i="21"/>
  <c r="N542" i="21" s="1"/>
  <c r="G542" i="21"/>
  <c r="M542" i="21" s="1"/>
  <c r="L541" i="21"/>
  <c r="K541" i="21"/>
  <c r="J541" i="21"/>
  <c r="I541" i="21"/>
  <c r="H541" i="21"/>
  <c r="N541" i="21" s="1"/>
  <c r="G541" i="21"/>
  <c r="M541" i="21" s="1"/>
  <c r="L540" i="21"/>
  <c r="K540" i="21"/>
  <c r="J540" i="21"/>
  <c r="I540" i="21"/>
  <c r="H540" i="21"/>
  <c r="N540" i="21" s="1"/>
  <c r="G540" i="21"/>
  <c r="M540" i="21" s="1"/>
  <c r="L539" i="21"/>
  <c r="K539" i="21"/>
  <c r="J539" i="21"/>
  <c r="I539" i="21"/>
  <c r="H539" i="21"/>
  <c r="L538" i="21"/>
  <c r="K538" i="21"/>
  <c r="J538" i="21"/>
  <c r="I538" i="21"/>
  <c r="H538" i="21"/>
  <c r="N538" i="21" s="1"/>
  <c r="G538" i="21"/>
  <c r="M538" i="21" s="1"/>
  <c r="L537" i="21"/>
  <c r="K537" i="21"/>
  <c r="J537" i="21"/>
  <c r="I537" i="21"/>
  <c r="H537" i="21"/>
  <c r="N537" i="21" s="1"/>
  <c r="G537" i="21"/>
  <c r="M537" i="21" s="1"/>
  <c r="L536" i="21"/>
  <c r="K536" i="21"/>
  <c r="J536" i="21"/>
  <c r="I536" i="21"/>
  <c r="H536" i="21"/>
  <c r="N536" i="21" s="1"/>
  <c r="G536" i="21"/>
  <c r="M536" i="21" s="1"/>
  <c r="L535" i="21"/>
  <c r="K535" i="21"/>
  <c r="J535" i="21"/>
  <c r="I535" i="21"/>
  <c r="H535" i="21"/>
  <c r="N535" i="21" s="1"/>
  <c r="G535" i="21"/>
  <c r="M535" i="21" s="1"/>
  <c r="L534" i="21"/>
  <c r="K534" i="21"/>
  <c r="J534" i="21"/>
  <c r="I534" i="21"/>
  <c r="H534" i="21"/>
  <c r="N534" i="21" s="1"/>
  <c r="G534" i="21"/>
  <c r="M534" i="21" s="1"/>
  <c r="L533" i="21"/>
  <c r="K533" i="21"/>
  <c r="J533" i="21"/>
  <c r="I533" i="21"/>
  <c r="H533" i="21"/>
  <c r="N533" i="21" s="1"/>
  <c r="G533" i="21"/>
  <c r="L532" i="21"/>
  <c r="K532" i="21"/>
  <c r="J532" i="21"/>
  <c r="I532" i="21"/>
  <c r="H532" i="21"/>
  <c r="N532" i="21" s="1"/>
  <c r="G532" i="21"/>
  <c r="M532" i="21" s="1"/>
  <c r="L531" i="21"/>
  <c r="K531" i="21"/>
  <c r="J531" i="21"/>
  <c r="I531" i="21"/>
  <c r="H531" i="21"/>
  <c r="N531" i="21" s="1"/>
  <c r="G531" i="21"/>
  <c r="L530" i="21"/>
  <c r="K530" i="21"/>
  <c r="J530" i="21"/>
  <c r="I530" i="21"/>
  <c r="G530" i="21"/>
  <c r="L529" i="21"/>
  <c r="K529" i="21"/>
  <c r="J529" i="21"/>
  <c r="I529" i="21"/>
  <c r="H529" i="21"/>
  <c r="N529" i="21" s="1"/>
  <c r="G529" i="21"/>
  <c r="M529" i="21" s="1"/>
  <c r="L528" i="21"/>
  <c r="K528" i="21"/>
  <c r="J528" i="21"/>
  <c r="I528" i="21"/>
  <c r="H528" i="21"/>
  <c r="N528" i="21" s="1"/>
  <c r="G528" i="21"/>
  <c r="M528" i="21" s="1"/>
  <c r="L527" i="21"/>
  <c r="K527" i="21"/>
  <c r="J527" i="21"/>
  <c r="I527" i="21"/>
  <c r="H527" i="21"/>
  <c r="N527" i="21" s="1"/>
  <c r="G527" i="21"/>
  <c r="M527" i="21" s="1"/>
  <c r="L526" i="21"/>
  <c r="K526" i="21"/>
  <c r="J526" i="21"/>
  <c r="I526" i="21"/>
  <c r="H526" i="21"/>
  <c r="N526" i="21" s="1"/>
  <c r="G526" i="21"/>
  <c r="M526" i="21" s="1"/>
  <c r="L525" i="21"/>
  <c r="K525" i="21"/>
  <c r="J525" i="21"/>
  <c r="I525" i="21"/>
  <c r="H525" i="21"/>
  <c r="N525" i="21" s="1"/>
  <c r="G525" i="21"/>
  <c r="M525" i="21" s="1"/>
  <c r="L524" i="21"/>
  <c r="K524" i="21"/>
  <c r="I524" i="21"/>
  <c r="G524" i="21"/>
  <c r="L523" i="21"/>
  <c r="K523" i="21"/>
  <c r="J523" i="21"/>
  <c r="I523" i="21"/>
  <c r="H523" i="21"/>
  <c r="N523" i="21" s="1"/>
  <c r="G523" i="21"/>
  <c r="M523" i="21" s="1"/>
  <c r="L522" i="21"/>
  <c r="K522" i="21"/>
  <c r="J522" i="21"/>
  <c r="I522" i="21"/>
  <c r="H522" i="21"/>
  <c r="N522" i="21" s="1"/>
  <c r="G522" i="21"/>
  <c r="M522" i="21" s="1"/>
  <c r="L521" i="21"/>
  <c r="K521" i="21"/>
  <c r="J521" i="21"/>
  <c r="I521" i="21"/>
  <c r="H521" i="21"/>
  <c r="N521" i="21" s="1"/>
  <c r="G521" i="21"/>
  <c r="M521" i="21" s="1"/>
  <c r="L520" i="21"/>
  <c r="K520" i="21"/>
  <c r="J520" i="21"/>
  <c r="I520" i="21"/>
  <c r="H520" i="21"/>
  <c r="N520" i="21" s="1"/>
  <c r="G520" i="21"/>
  <c r="M520" i="21" s="1"/>
  <c r="L519" i="21"/>
  <c r="K519" i="21"/>
  <c r="I519" i="21"/>
  <c r="H519" i="21"/>
  <c r="G519" i="21"/>
  <c r="L518" i="21"/>
  <c r="K518" i="21"/>
  <c r="I518" i="21"/>
  <c r="G518" i="21"/>
  <c r="L517" i="21"/>
  <c r="K517" i="21"/>
  <c r="I517" i="21"/>
  <c r="G517" i="21"/>
  <c r="L516" i="21"/>
  <c r="K516" i="21"/>
  <c r="J516" i="21"/>
  <c r="I516" i="21"/>
  <c r="H516" i="21"/>
  <c r="N516" i="21" s="1"/>
  <c r="G516" i="21"/>
  <c r="M516" i="21" s="1"/>
  <c r="L515" i="21"/>
  <c r="K515" i="21"/>
  <c r="J515" i="21"/>
  <c r="I515" i="21"/>
  <c r="H515" i="21"/>
  <c r="N515" i="21" s="1"/>
  <c r="G515" i="21"/>
  <c r="M515" i="21" s="1"/>
  <c r="L514" i="21"/>
  <c r="K514" i="21"/>
  <c r="J514" i="21"/>
  <c r="I514" i="21"/>
  <c r="G514" i="21"/>
  <c r="L513" i="21"/>
  <c r="K513" i="21"/>
  <c r="J513" i="21"/>
  <c r="I513" i="21"/>
  <c r="H513" i="21"/>
  <c r="N513" i="21" s="1"/>
  <c r="G513" i="21"/>
  <c r="M513" i="21" s="1"/>
  <c r="L512" i="21"/>
  <c r="K512" i="21"/>
  <c r="I512" i="21"/>
  <c r="G512" i="21"/>
  <c r="L511" i="21"/>
  <c r="K511" i="21"/>
  <c r="J511" i="21"/>
  <c r="I511" i="21"/>
  <c r="H511" i="21"/>
  <c r="N511" i="21" s="1"/>
  <c r="G511" i="21"/>
  <c r="M511" i="21" s="1"/>
  <c r="L510" i="21"/>
  <c r="K510" i="21"/>
  <c r="J510" i="21"/>
  <c r="I510" i="21"/>
  <c r="H510" i="21"/>
  <c r="N510" i="21" s="1"/>
  <c r="G510" i="21"/>
  <c r="M510" i="21" s="1"/>
  <c r="L509" i="21"/>
  <c r="K509" i="21"/>
  <c r="J509" i="21"/>
  <c r="I509" i="21"/>
  <c r="H509" i="21"/>
  <c r="N509" i="21" s="1"/>
  <c r="G509" i="21"/>
  <c r="M509" i="21" s="1"/>
  <c r="L508" i="21"/>
  <c r="K508" i="21"/>
  <c r="J508" i="21"/>
  <c r="I508" i="21"/>
  <c r="H508" i="21"/>
  <c r="N508" i="21" s="1"/>
  <c r="G508" i="21"/>
  <c r="M508" i="21" s="1"/>
  <c r="L507" i="21"/>
  <c r="K507" i="21"/>
  <c r="I507" i="21"/>
  <c r="G507" i="21"/>
  <c r="L506" i="21"/>
  <c r="K506" i="21"/>
  <c r="J506" i="21"/>
  <c r="I506" i="21"/>
  <c r="H506" i="21"/>
  <c r="N506" i="21" s="1"/>
  <c r="G506" i="21"/>
  <c r="M506" i="21" s="1"/>
  <c r="L505" i="21"/>
  <c r="K505" i="21"/>
  <c r="J505" i="21"/>
  <c r="I505" i="21"/>
  <c r="H505" i="21"/>
  <c r="N505" i="21" s="1"/>
  <c r="G505" i="21"/>
  <c r="M505" i="21" s="1"/>
  <c r="L504" i="21"/>
  <c r="K504" i="21"/>
  <c r="I504" i="21"/>
  <c r="H504" i="21"/>
  <c r="G504" i="21"/>
  <c r="L503" i="21"/>
  <c r="K503" i="21"/>
  <c r="J503" i="21"/>
  <c r="I503" i="21"/>
  <c r="H503" i="21"/>
  <c r="N503" i="21" s="1"/>
  <c r="G503" i="21"/>
  <c r="M503" i="21" s="1"/>
  <c r="L502" i="21"/>
  <c r="K502" i="21"/>
  <c r="J502" i="21"/>
  <c r="I502" i="21"/>
  <c r="H502" i="21"/>
  <c r="N502" i="21" s="1"/>
  <c r="G502" i="21"/>
  <c r="M502" i="21" s="1"/>
  <c r="L501" i="21"/>
  <c r="K501" i="21"/>
  <c r="J501" i="21"/>
  <c r="I501" i="21"/>
  <c r="H501" i="21"/>
  <c r="N501" i="21" s="1"/>
  <c r="G501" i="21"/>
  <c r="M501" i="21" s="1"/>
  <c r="L500" i="21"/>
  <c r="K500" i="21"/>
  <c r="J500" i="21"/>
  <c r="I500" i="21"/>
  <c r="H500" i="21"/>
  <c r="N500" i="21" s="1"/>
  <c r="G500" i="21"/>
  <c r="M500" i="21" s="1"/>
  <c r="L499" i="21"/>
  <c r="K499" i="21"/>
  <c r="L498" i="21"/>
  <c r="K498" i="21"/>
  <c r="J498" i="21"/>
  <c r="I498" i="21"/>
  <c r="H498" i="21"/>
  <c r="N498" i="21" s="1"/>
  <c r="G498" i="21"/>
  <c r="M498" i="21" s="1"/>
  <c r="L497" i="21"/>
  <c r="K497" i="21"/>
  <c r="J497" i="21"/>
  <c r="I497" i="21"/>
  <c r="G497" i="21"/>
  <c r="L496" i="21"/>
  <c r="K496" i="21"/>
  <c r="L495" i="21"/>
  <c r="K495" i="21"/>
  <c r="I495" i="21"/>
  <c r="H495" i="21"/>
  <c r="G495" i="21"/>
  <c r="L494" i="21"/>
  <c r="K494" i="21"/>
  <c r="L493" i="21"/>
  <c r="K493" i="21"/>
  <c r="I493" i="21"/>
  <c r="L492" i="21"/>
  <c r="K492" i="21"/>
  <c r="L491" i="21"/>
  <c r="K491" i="21"/>
  <c r="J491" i="21"/>
  <c r="I491" i="21"/>
  <c r="H491" i="21"/>
  <c r="N491" i="21" s="1"/>
  <c r="G491" i="21"/>
  <c r="M491" i="21" s="1"/>
  <c r="L490" i="21"/>
  <c r="K490" i="21"/>
  <c r="J490" i="21"/>
  <c r="I490" i="21"/>
  <c r="H490" i="21"/>
  <c r="N490" i="21" s="1"/>
  <c r="G490" i="21"/>
  <c r="M490" i="21" s="1"/>
  <c r="L489" i="21"/>
  <c r="K489" i="21"/>
  <c r="J489" i="21"/>
  <c r="I489" i="21"/>
  <c r="H489" i="21"/>
  <c r="N489" i="21" s="1"/>
  <c r="G489" i="21"/>
  <c r="M489" i="21" s="1"/>
  <c r="L488" i="21"/>
  <c r="K488" i="21"/>
  <c r="J488" i="21"/>
  <c r="I488" i="21"/>
  <c r="H488" i="21"/>
  <c r="N488" i="21" s="1"/>
  <c r="G488" i="21"/>
  <c r="M488" i="21" s="1"/>
  <c r="L487" i="21"/>
  <c r="K487" i="21"/>
  <c r="I487" i="21"/>
  <c r="G487" i="21"/>
  <c r="L486" i="21"/>
  <c r="K486" i="21"/>
  <c r="J486" i="21"/>
  <c r="I486" i="21"/>
  <c r="G486" i="21"/>
  <c r="L485" i="21"/>
  <c r="K485" i="21"/>
  <c r="J485" i="21"/>
  <c r="I485" i="21"/>
  <c r="H485" i="21"/>
  <c r="N485" i="21" s="1"/>
  <c r="G485" i="21"/>
  <c r="M485" i="21" s="1"/>
  <c r="L484" i="21"/>
  <c r="K484" i="21"/>
  <c r="J484" i="21"/>
  <c r="I484" i="21"/>
  <c r="G484" i="21"/>
  <c r="L483" i="21"/>
  <c r="K483" i="21"/>
  <c r="I483" i="21"/>
  <c r="G483" i="21"/>
  <c r="L482" i="21"/>
  <c r="K482" i="21"/>
  <c r="J482" i="21"/>
  <c r="I482" i="21"/>
  <c r="H482" i="21"/>
  <c r="N482" i="21" s="1"/>
  <c r="L481" i="21"/>
  <c r="K481" i="21"/>
  <c r="I481" i="21"/>
  <c r="G481" i="21"/>
  <c r="L480" i="21"/>
  <c r="K480" i="21"/>
  <c r="J480" i="21"/>
  <c r="I480" i="21"/>
  <c r="H480" i="21"/>
  <c r="N480" i="21" s="1"/>
  <c r="G480" i="21"/>
  <c r="M480" i="21" s="1"/>
  <c r="L479" i="21"/>
  <c r="K479" i="21"/>
  <c r="J479" i="21"/>
  <c r="I479" i="21"/>
  <c r="H479" i="21"/>
  <c r="N479" i="21" s="1"/>
  <c r="G479" i="21"/>
  <c r="M479" i="21" s="1"/>
  <c r="L478" i="21"/>
  <c r="K478" i="21"/>
  <c r="J478" i="21"/>
  <c r="I478" i="21"/>
  <c r="H478" i="21"/>
  <c r="N478" i="21" s="1"/>
  <c r="G478" i="21"/>
  <c r="M478" i="21" s="1"/>
  <c r="L477" i="21"/>
  <c r="K477" i="21"/>
  <c r="J477" i="21"/>
  <c r="I477" i="21"/>
  <c r="H477" i="21"/>
  <c r="N477" i="21" s="1"/>
  <c r="G477" i="21"/>
  <c r="L476" i="21"/>
  <c r="K476" i="21"/>
  <c r="J476" i="21"/>
  <c r="I476" i="21"/>
  <c r="G476" i="21"/>
  <c r="L475" i="21"/>
  <c r="K475" i="21"/>
  <c r="J475" i="21"/>
  <c r="I475" i="21"/>
  <c r="H475" i="21"/>
  <c r="N475" i="21" s="1"/>
  <c r="G475" i="21"/>
  <c r="M475" i="21" s="1"/>
  <c r="L474" i="21"/>
  <c r="K474" i="21"/>
  <c r="J474" i="21"/>
  <c r="I474" i="21"/>
  <c r="H474" i="21"/>
  <c r="N474" i="21" s="1"/>
  <c r="G474" i="21"/>
  <c r="M474" i="21" s="1"/>
  <c r="L473" i="21"/>
  <c r="K473" i="21"/>
  <c r="L472" i="21"/>
  <c r="K472" i="21"/>
  <c r="J472" i="21"/>
  <c r="I472" i="21"/>
  <c r="H472" i="21"/>
  <c r="N472" i="21" s="1"/>
  <c r="G472" i="21"/>
  <c r="M472" i="21" s="1"/>
  <c r="L471" i="21"/>
  <c r="K471" i="21"/>
  <c r="J471" i="21"/>
  <c r="I471" i="21"/>
  <c r="G471" i="21"/>
  <c r="L470" i="21"/>
  <c r="K470" i="21"/>
  <c r="I470" i="21"/>
  <c r="G470" i="21"/>
  <c r="L469" i="21"/>
  <c r="K469" i="21"/>
  <c r="J469" i="21"/>
  <c r="I469" i="21"/>
  <c r="L468" i="21"/>
  <c r="K468" i="21"/>
  <c r="J468" i="21"/>
  <c r="I468" i="21"/>
  <c r="H468" i="21"/>
  <c r="N468" i="21" s="1"/>
  <c r="G468" i="21"/>
  <c r="M468" i="21" s="1"/>
  <c r="L467" i="21"/>
  <c r="K467" i="21"/>
  <c r="I467" i="21"/>
  <c r="G467" i="21"/>
  <c r="L466" i="21"/>
  <c r="K466" i="21"/>
  <c r="I466" i="21"/>
  <c r="G466" i="21"/>
  <c r="L465" i="21"/>
  <c r="K465" i="21"/>
  <c r="J465" i="21"/>
  <c r="I465" i="21"/>
  <c r="G465" i="21"/>
  <c r="L464" i="21"/>
  <c r="K464" i="21"/>
  <c r="J464" i="21"/>
  <c r="I464" i="21"/>
  <c r="H464" i="21"/>
  <c r="N464" i="21" s="1"/>
  <c r="G464" i="21"/>
  <c r="M464" i="21" s="1"/>
  <c r="L463" i="21"/>
  <c r="K463" i="21"/>
  <c r="G463" i="21"/>
  <c r="L462" i="21"/>
  <c r="K462" i="21"/>
  <c r="I462" i="21"/>
  <c r="G462" i="21"/>
  <c r="L461" i="21"/>
  <c r="K461" i="21"/>
  <c r="J461" i="21"/>
  <c r="I461" i="21"/>
  <c r="H461" i="21"/>
  <c r="N461" i="21" s="1"/>
  <c r="G461" i="21"/>
  <c r="L460" i="21"/>
  <c r="K460" i="21"/>
  <c r="L459" i="21"/>
  <c r="K459" i="21"/>
  <c r="J459" i="21"/>
  <c r="I459" i="21"/>
  <c r="H459" i="21"/>
  <c r="N459" i="21" s="1"/>
  <c r="G459" i="21"/>
  <c r="M459" i="21" s="1"/>
  <c r="L458" i="21"/>
  <c r="K458" i="21"/>
  <c r="J458" i="21"/>
  <c r="I458" i="21"/>
  <c r="H458" i="21"/>
  <c r="N458" i="21" s="1"/>
  <c r="G458" i="21"/>
  <c r="M458" i="21" s="1"/>
  <c r="L457" i="21"/>
  <c r="K457" i="21"/>
  <c r="J457" i="21"/>
  <c r="I457" i="21"/>
  <c r="H457" i="21"/>
  <c r="N457" i="21" s="1"/>
  <c r="G457" i="21"/>
  <c r="M457" i="21" s="1"/>
  <c r="L456" i="21"/>
  <c r="K456" i="21"/>
  <c r="J456" i="21"/>
  <c r="I456" i="21"/>
  <c r="H456" i="21"/>
  <c r="N456" i="21" s="1"/>
  <c r="G456" i="21"/>
  <c r="M456" i="21" s="1"/>
  <c r="L455" i="21"/>
  <c r="K455" i="21"/>
  <c r="J455" i="21"/>
  <c r="H455" i="21"/>
  <c r="L454" i="21"/>
  <c r="K454" i="21"/>
  <c r="J454" i="21"/>
  <c r="L453" i="21"/>
  <c r="K453" i="21"/>
  <c r="J453" i="21"/>
  <c r="I453" i="21"/>
  <c r="H453" i="21"/>
  <c r="N453" i="21" s="1"/>
  <c r="G453" i="21"/>
  <c r="L452" i="21"/>
  <c r="K452" i="21"/>
  <c r="J452" i="21"/>
  <c r="I452" i="21"/>
  <c r="H452" i="21"/>
  <c r="N452" i="21" s="1"/>
  <c r="G452" i="21"/>
  <c r="M452" i="21" s="1"/>
  <c r="L451" i="21"/>
  <c r="K451" i="21"/>
  <c r="I451" i="21"/>
  <c r="G451" i="21"/>
  <c r="L450" i="21"/>
  <c r="K450" i="21"/>
  <c r="J450" i="21"/>
  <c r="H450" i="21"/>
  <c r="G450" i="21"/>
  <c r="L449" i="21"/>
  <c r="K449" i="21"/>
  <c r="H449" i="21"/>
  <c r="G449" i="21"/>
  <c r="L448" i="21"/>
  <c r="K448" i="21"/>
  <c r="J448" i="21"/>
  <c r="I448" i="21"/>
  <c r="H448" i="21"/>
  <c r="N448" i="21" s="1"/>
  <c r="G448" i="21"/>
  <c r="M448" i="21" s="1"/>
  <c r="L447" i="21"/>
  <c r="K447" i="21"/>
  <c r="J447" i="21"/>
  <c r="I447" i="21"/>
  <c r="H447" i="21"/>
  <c r="N447" i="21" s="1"/>
  <c r="G447" i="21"/>
  <c r="M447" i="21" s="1"/>
  <c r="L446" i="21"/>
  <c r="K446" i="21"/>
  <c r="L445" i="21"/>
  <c r="K445" i="21"/>
  <c r="J445" i="21"/>
  <c r="I445" i="21"/>
  <c r="H445" i="21"/>
  <c r="N445" i="21" s="1"/>
  <c r="G445" i="21"/>
  <c r="M445" i="21" s="1"/>
  <c r="L444" i="21"/>
  <c r="K444" i="21"/>
  <c r="J444" i="21"/>
  <c r="I444" i="21"/>
  <c r="H444" i="21"/>
  <c r="N444" i="21" s="1"/>
  <c r="G444" i="21"/>
  <c r="L443" i="21"/>
  <c r="K443" i="21"/>
  <c r="J443" i="21"/>
  <c r="I443" i="21"/>
  <c r="H443" i="21"/>
  <c r="N443" i="21" s="1"/>
  <c r="G443" i="21"/>
  <c r="M443" i="21" s="1"/>
  <c r="L442" i="21"/>
  <c r="K442" i="21"/>
  <c r="J442" i="21"/>
  <c r="I442" i="21"/>
  <c r="G442" i="21"/>
  <c r="L441" i="21"/>
  <c r="K441" i="21"/>
  <c r="J441" i="21"/>
  <c r="I441" i="21"/>
  <c r="H441" i="21"/>
  <c r="G441" i="21"/>
  <c r="M441" i="21" s="1"/>
  <c r="L440" i="21"/>
  <c r="K440" i="21"/>
  <c r="J440" i="21"/>
  <c r="I440" i="21"/>
  <c r="H440" i="21"/>
  <c r="N440" i="21" s="1"/>
  <c r="G440" i="21"/>
  <c r="M440" i="21" s="1"/>
  <c r="L439" i="21"/>
  <c r="K439" i="21"/>
  <c r="J439" i="21"/>
  <c r="I439" i="21"/>
  <c r="H439" i="21"/>
  <c r="N439" i="21" s="1"/>
  <c r="G439" i="21"/>
  <c r="M439" i="21" s="1"/>
  <c r="L438" i="21"/>
  <c r="K438" i="21"/>
  <c r="J438" i="21"/>
  <c r="I438" i="21"/>
  <c r="H438" i="21"/>
  <c r="N438" i="21" s="1"/>
  <c r="G438" i="21"/>
  <c r="M438" i="21" s="1"/>
  <c r="L437" i="21"/>
  <c r="K437" i="21"/>
  <c r="L436" i="21"/>
  <c r="K436" i="21"/>
  <c r="L435" i="21"/>
  <c r="K435" i="21"/>
  <c r="L434" i="21"/>
  <c r="K434" i="21"/>
  <c r="J434" i="21"/>
  <c r="L433" i="21"/>
  <c r="K433" i="21"/>
  <c r="I433" i="21"/>
  <c r="L432" i="21"/>
  <c r="K432" i="21"/>
  <c r="J432" i="21"/>
  <c r="I432" i="21"/>
  <c r="H432" i="21"/>
  <c r="N432" i="21" s="1"/>
  <c r="G432" i="21"/>
  <c r="M432" i="21" s="1"/>
  <c r="L431" i="21"/>
  <c r="K431" i="21"/>
  <c r="J431" i="21"/>
  <c r="I431" i="21"/>
  <c r="H431" i="21"/>
  <c r="G431" i="21"/>
  <c r="M431" i="21" s="1"/>
  <c r="L430" i="21"/>
  <c r="K430" i="21"/>
  <c r="J430" i="21"/>
  <c r="I430" i="21"/>
  <c r="H430" i="21"/>
  <c r="N430" i="21" s="1"/>
  <c r="G430" i="21"/>
  <c r="M430" i="21" s="1"/>
  <c r="L429" i="21"/>
  <c r="K429" i="21"/>
  <c r="J429" i="21"/>
  <c r="I429" i="21"/>
  <c r="H429" i="21"/>
  <c r="N429" i="21" s="1"/>
  <c r="G429" i="21"/>
  <c r="M429" i="21" s="1"/>
  <c r="L428" i="21"/>
  <c r="K428" i="21"/>
  <c r="L427" i="21"/>
  <c r="K427" i="21"/>
  <c r="J427" i="21"/>
  <c r="I427" i="21"/>
  <c r="H427" i="21"/>
  <c r="N427" i="21" s="1"/>
  <c r="L426" i="21"/>
  <c r="K426" i="21"/>
  <c r="J426" i="21"/>
  <c r="H426" i="21"/>
  <c r="L425" i="21"/>
  <c r="K425" i="21"/>
  <c r="J425" i="21"/>
  <c r="I425" i="21"/>
  <c r="H425" i="21"/>
  <c r="N425" i="21" s="1"/>
  <c r="G425" i="21"/>
  <c r="M425" i="21" s="1"/>
  <c r="L424" i="21"/>
  <c r="K424" i="21"/>
  <c r="L423" i="21"/>
  <c r="K423" i="21"/>
  <c r="L422" i="21"/>
  <c r="K422" i="21"/>
  <c r="I422" i="21"/>
  <c r="L421" i="21"/>
  <c r="K421" i="21"/>
  <c r="J421" i="21"/>
  <c r="I421" i="21"/>
  <c r="H421" i="21"/>
  <c r="N421" i="21" s="1"/>
  <c r="G421" i="21"/>
  <c r="M421" i="21" s="1"/>
  <c r="L420" i="21"/>
  <c r="K420" i="21"/>
  <c r="J420" i="21"/>
  <c r="I420" i="21"/>
  <c r="H420" i="21"/>
  <c r="N420" i="21" s="1"/>
  <c r="G420" i="21"/>
  <c r="M420" i="21" s="1"/>
  <c r="L419" i="21"/>
  <c r="K419" i="21"/>
  <c r="L418" i="21"/>
  <c r="K418" i="21"/>
  <c r="J418" i="21"/>
  <c r="I418" i="21"/>
  <c r="H418" i="21"/>
  <c r="N418" i="21" s="1"/>
  <c r="G418" i="21"/>
  <c r="M418" i="21" s="1"/>
  <c r="L417" i="21"/>
  <c r="K417" i="21"/>
  <c r="J417" i="21"/>
  <c r="I417" i="21"/>
  <c r="H417" i="21"/>
  <c r="N417" i="21" s="1"/>
  <c r="G417" i="21"/>
  <c r="M417" i="21" s="1"/>
  <c r="L416" i="21"/>
  <c r="K416" i="21"/>
  <c r="J416" i="21"/>
  <c r="I416" i="21"/>
  <c r="H416" i="21"/>
  <c r="N416" i="21" s="1"/>
  <c r="G416" i="21"/>
  <c r="L415" i="21"/>
  <c r="K415" i="21"/>
  <c r="J415" i="21"/>
  <c r="I415" i="21"/>
  <c r="H415" i="21"/>
  <c r="N415" i="21" s="1"/>
  <c r="G415" i="21"/>
  <c r="M415" i="21" s="1"/>
  <c r="L414" i="21"/>
  <c r="K414" i="21"/>
  <c r="J414" i="21"/>
  <c r="I414" i="21"/>
  <c r="G414" i="21"/>
  <c r="L413" i="21"/>
  <c r="K413" i="21"/>
  <c r="L412" i="21"/>
  <c r="K412" i="21"/>
  <c r="J412" i="21"/>
  <c r="I412" i="21"/>
  <c r="H412" i="21"/>
  <c r="N412" i="21" s="1"/>
  <c r="G412" i="21"/>
  <c r="M412" i="21" s="1"/>
  <c r="L411" i="21"/>
  <c r="K411" i="21"/>
  <c r="G411" i="21"/>
  <c r="L410" i="21"/>
  <c r="K410" i="21"/>
  <c r="H410" i="21"/>
  <c r="L409" i="21"/>
  <c r="K409" i="21"/>
  <c r="J409" i="21"/>
  <c r="L408" i="21"/>
  <c r="K408" i="21"/>
  <c r="J408" i="21"/>
  <c r="I408" i="21"/>
  <c r="H408" i="21"/>
  <c r="N408" i="21" s="1"/>
  <c r="L407" i="21"/>
  <c r="K407" i="21"/>
  <c r="J407" i="21"/>
  <c r="I407" i="21"/>
  <c r="H407" i="21"/>
  <c r="N407" i="21" s="1"/>
  <c r="G407" i="21"/>
  <c r="M407" i="21" s="1"/>
  <c r="L406" i="21"/>
  <c r="K406" i="21"/>
  <c r="H406" i="21"/>
  <c r="L405" i="21"/>
  <c r="K405" i="21"/>
  <c r="J405" i="21"/>
  <c r="I405" i="21"/>
  <c r="G405" i="21"/>
  <c r="L404" i="21"/>
  <c r="K404" i="21"/>
  <c r="J404" i="21"/>
  <c r="I404" i="21"/>
  <c r="G404" i="21"/>
  <c r="L403" i="21"/>
  <c r="K403" i="21"/>
  <c r="J403" i="21"/>
  <c r="I403" i="21"/>
  <c r="L402" i="21"/>
  <c r="K402" i="21"/>
  <c r="L401" i="21"/>
  <c r="K401" i="21"/>
  <c r="J401" i="21"/>
  <c r="I401" i="21"/>
  <c r="L400" i="21"/>
  <c r="K400" i="21"/>
  <c r="J400" i="21"/>
  <c r="I400" i="21"/>
  <c r="H400" i="21"/>
  <c r="N400" i="21" s="1"/>
  <c r="G400" i="21"/>
  <c r="M400" i="21" s="1"/>
  <c r="L399" i="21"/>
  <c r="K399" i="21"/>
  <c r="J399" i="21"/>
  <c r="I399" i="21"/>
  <c r="H399" i="21"/>
  <c r="N399" i="21" s="1"/>
  <c r="G399" i="21"/>
  <c r="M399" i="21" s="1"/>
  <c r="L398" i="21"/>
  <c r="K398" i="21"/>
  <c r="J398" i="21"/>
  <c r="I398" i="21"/>
  <c r="H398" i="21"/>
  <c r="N398" i="21" s="1"/>
  <c r="G398" i="21"/>
  <c r="M398" i="21" s="1"/>
  <c r="L397" i="21"/>
  <c r="K397" i="21"/>
  <c r="J397" i="21"/>
  <c r="I397" i="21"/>
  <c r="H397" i="21"/>
  <c r="G397" i="21"/>
  <c r="M397" i="21" s="1"/>
  <c r="L396" i="21"/>
  <c r="K396" i="21"/>
  <c r="I396" i="21"/>
  <c r="L395" i="21"/>
  <c r="K395" i="21"/>
  <c r="I395" i="21"/>
  <c r="L394" i="21"/>
  <c r="K394" i="21"/>
  <c r="I394" i="21"/>
  <c r="G394" i="21"/>
  <c r="L393" i="21"/>
  <c r="K393" i="21"/>
  <c r="J393" i="21"/>
  <c r="I393" i="21"/>
  <c r="H393" i="21"/>
  <c r="N393" i="21" s="1"/>
  <c r="G393" i="21"/>
  <c r="M393" i="21" s="1"/>
  <c r="L392" i="21"/>
  <c r="K392" i="21"/>
  <c r="J392" i="21"/>
  <c r="I392" i="21"/>
  <c r="L391" i="21"/>
  <c r="K391" i="21"/>
  <c r="L390" i="21"/>
  <c r="K390" i="21"/>
  <c r="I390" i="21"/>
  <c r="H390" i="21"/>
  <c r="G390" i="21"/>
  <c r="L389" i="21"/>
  <c r="K389" i="21"/>
  <c r="J389" i="21"/>
  <c r="I389" i="21"/>
  <c r="H389" i="21"/>
  <c r="N389" i="21" s="1"/>
  <c r="G389" i="21"/>
  <c r="M389" i="21" s="1"/>
  <c r="L388" i="21"/>
  <c r="K388" i="21"/>
  <c r="J388" i="21"/>
  <c r="I388" i="21"/>
  <c r="H388" i="21"/>
  <c r="N388" i="21" s="1"/>
  <c r="G388" i="21"/>
  <c r="M388" i="21" s="1"/>
  <c r="L387" i="21"/>
  <c r="K387" i="21"/>
  <c r="H387" i="21"/>
  <c r="L386" i="21"/>
  <c r="K386" i="21"/>
  <c r="L385" i="21"/>
  <c r="K385" i="21"/>
  <c r="J385" i="21"/>
  <c r="I385" i="21"/>
  <c r="H385" i="21"/>
  <c r="N385" i="21" s="1"/>
  <c r="G385" i="21"/>
  <c r="L384" i="21"/>
  <c r="K384" i="21"/>
  <c r="H384" i="21"/>
  <c r="L383" i="21"/>
  <c r="K383" i="21"/>
  <c r="L382" i="21"/>
  <c r="K382" i="21"/>
  <c r="J382" i="21"/>
  <c r="I382" i="21"/>
  <c r="H382" i="21"/>
  <c r="N382" i="21" s="1"/>
  <c r="G382" i="21"/>
  <c r="M382" i="21" s="1"/>
  <c r="L381" i="21"/>
  <c r="K381" i="21"/>
  <c r="J381" i="21"/>
  <c r="I381" i="21"/>
  <c r="H381" i="21"/>
  <c r="G381" i="21"/>
  <c r="M381" i="21" s="1"/>
  <c r="L380" i="21"/>
  <c r="K380" i="21"/>
  <c r="J380" i="21"/>
  <c r="L379" i="21"/>
  <c r="K379" i="21"/>
  <c r="J379" i="21"/>
  <c r="I379" i="21"/>
  <c r="H379" i="21"/>
  <c r="N379" i="21" s="1"/>
  <c r="G379" i="21"/>
  <c r="M379" i="21" s="1"/>
  <c r="L378" i="21"/>
  <c r="K378" i="21"/>
  <c r="J378" i="21"/>
  <c r="H378" i="21"/>
  <c r="L377" i="21"/>
  <c r="K377" i="21"/>
  <c r="L376" i="21"/>
  <c r="K376" i="21"/>
  <c r="J376" i="21"/>
  <c r="I376" i="21"/>
  <c r="H376" i="21"/>
  <c r="N376" i="21" s="1"/>
  <c r="G376" i="21"/>
  <c r="M376" i="21" s="1"/>
  <c r="L375" i="21"/>
  <c r="K375" i="21"/>
  <c r="J375" i="21"/>
  <c r="I375" i="21"/>
  <c r="H375" i="21"/>
  <c r="N375" i="21" s="1"/>
  <c r="G375" i="21"/>
  <c r="M375" i="21" s="1"/>
  <c r="L374" i="21"/>
  <c r="K374" i="21"/>
  <c r="I374" i="21"/>
  <c r="G374" i="21"/>
  <c r="L373" i="21"/>
  <c r="K373" i="21"/>
  <c r="J373" i="21"/>
  <c r="L372" i="21"/>
  <c r="K372" i="21"/>
  <c r="J372" i="21"/>
  <c r="H372" i="21"/>
  <c r="F371" i="21"/>
  <c r="J600" i="21" s="1"/>
  <c r="E371" i="21"/>
  <c r="I454" i="21" s="1"/>
  <c r="D371" i="21"/>
  <c r="C371" i="21"/>
  <c r="L363" i="21"/>
  <c r="K363" i="21"/>
  <c r="J363" i="21"/>
  <c r="I363" i="21"/>
  <c r="H363" i="21"/>
  <c r="N363" i="21" s="1"/>
  <c r="G363" i="21"/>
  <c r="M363" i="21" s="1"/>
  <c r="L362" i="21"/>
  <c r="K362" i="21"/>
  <c r="J362" i="21"/>
  <c r="I362" i="21"/>
  <c r="H362" i="21"/>
  <c r="N362" i="21" s="1"/>
  <c r="G362" i="21"/>
  <c r="M362" i="21" s="1"/>
  <c r="L361" i="21"/>
  <c r="K361" i="21"/>
  <c r="J361" i="21"/>
  <c r="I361" i="21"/>
  <c r="H361" i="21"/>
  <c r="N361" i="21" s="1"/>
  <c r="G361" i="21"/>
  <c r="M361" i="21" s="1"/>
  <c r="L360" i="21"/>
  <c r="K360" i="21"/>
  <c r="J360" i="21"/>
  <c r="I360" i="21"/>
  <c r="H360" i="21"/>
  <c r="N360" i="21" s="1"/>
  <c r="G360" i="21"/>
  <c r="M360" i="21" s="1"/>
  <c r="L359" i="21"/>
  <c r="K359" i="21"/>
  <c r="J359" i="21"/>
  <c r="I359" i="21"/>
  <c r="H359" i="21"/>
  <c r="N359" i="21" s="1"/>
  <c r="G359" i="21"/>
  <c r="M359" i="21" s="1"/>
  <c r="L358" i="21"/>
  <c r="K358" i="21"/>
  <c r="J358" i="21"/>
  <c r="I358" i="21"/>
  <c r="H358" i="21"/>
  <c r="N358" i="21" s="1"/>
  <c r="G358" i="21"/>
  <c r="M358" i="21" s="1"/>
  <c r="L357" i="21"/>
  <c r="K357" i="21"/>
  <c r="J357" i="21"/>
  <c r="I357" i="21"/>
  <c r="H357" i="21"/>
  <c r="N357" i="21" s="1"/>
  <c r="G357" i="21"/>
  <c r="M357" i="21" s="1"/>
  <c r="L356" i="21"/>
  <c r="K356" i="21"/>
  <c r="J356" i="21"/>
  <c r="I356" i="21"/>
  <c r="H356" i="21"/>
  <c r="N356" i="21" s="1"/>
  <c r="G356" i="21"/>
  <c r="M356" i="21" s="1"/>
  <c r="L355" i="21"/>
  <c r="K355" i="21"/>
  <c r="J355" i="21"/>
  <c r="I355" i="21"/>
  <c r="H355" i="21"/>
  <c r="N355" i="21" s="1"/>
  <c r="G355" i="21"/>
  <c r="M355" i="21" s="1"/>
  <c r="L354" i="21"/>
  <c r="K354" i="21"/>
  <c r="J354" i="21"/>
  <c r="I354" i="21"/>
  <c r="H354" i="21"/>
  <c r="G354" i="21"/>
  <c r="M354" i="21" s="1"/>
  <c r="L353" i="21"/>
  <c r="K353" i="21"/>
  <c r="J353" i="21"/>
  <c r="I353" i="21"/>
  <c r="H353" i="21"/>
  <c r="N353" i="21" s="1"/>
  <c r="G353" i="21"/>
  <c r="M353" i="21" s="1"/>
  <c r="L352" i="21"/>
  <c r="K352" i="21"/>
  <c r="J352" i="21"/>
  <c r="I352" i="21"/>
  <c r="H352" i="21"/>
  <c r="G352" i="21"/>
  <c r="M352" i="21" s="1"/>
  <c r="L351" i="21"/>
  <c r="K351" i="21"/>
  <c r="J351" i="21"/>
  <c r="I351" i="21"/>
  <c r="H351" i="21"/>
  <c r="N351" i="21" s="1"/>
  <c r="G351" i="21"/>
  <c r="M351" i="21" s="1"/>
  <c r="L350" i="21"/>
  <c r="K350" i="21"/>
  <c r="J350" i="21"/>
  <c r="I350" i="21"/>
  <c r="H350" i="21"/>
  <c r="N350" i="21" s="1"/>
  <c r="G350" i="21"/>
  <c r="M350" i="21" s="1"/>
  <c r="L349" i="21"/>
  <c r="K349" i="21"/>
  <c r="J349" i="21"/>
  <c r="I349" i="21"/>
  <c r="H349" i="21"/>
  <c r="N349" i="21" s="1"/>
  <c r="G349" i="21"/>
  <c r="M349" i="21" s="1"/>
  <c r="L348" i="21"/>
  <c r="K348" i="21"/>
  <c r="J348" i="21"/>
  <c r="I348" i="21"/>
  <c r="H348" i="21"/>
  <c r="G348" i="21"/>
  <c r="M348" i="21" s="1"/>
  <c r="L347" i="21"/>
  <c r="K347" i="21"/>
  <c r="J347" i="21"/>
  <c r="H347" i="21"/>
  <c r="L346" i="21"/>
  <c r="K346" i="21"/>
  <c r="J346" i="21"/>
  <c r="I346" i="21"/>
  <c r="H346" i="21"/>
  <c r="N346" i="21" s="1"/>
  <c r="G346" i="21"/>
  <c r="M346" i="21" s="1"/>
  <c r="L345" i="21"/>
  <c r="K345" i="21"/>
  <c r="J345" i="21"/>
  <c r="I345" i="21"/>
  <c r="H345" i="21"/>
  <c r="N345" i="21" s="1"/>
  <c r="L344" i="21"/>
  <c r="K344" i="21"/>
  <c r="J344" i="21"/>
  <c r="I344" i="21"/>
  <c r="H344" i="21"/>
  <c r="N344" i="21" s="1"/>
  <c r="G344" i="21"/>
  <c r="M344" i="21" s="1"/>
  <c r="L343" i="21"/>
  <c r="K343" i="21"/>
  <c r="J343" i="21"/>
  <c r="I343" i="21"/>
  <c r="G343" i="21"/>
  <c r="L342" i="21"/>
  <c r="K342" i="21"/>
  <c r="J342" i="21"/>
  <c r="I342" i="21"/>
  <c r="G342" i="21"/>
  <c r="L341" i="21"/>
  <c r="K341" i="21"/>
  <c r="I341" i="21"/>
  <c r="G341" i="21"/>
  <c r="L340" i="21"/>
  <c r="K340" i="21"/>
  <c r="J340" i="21"/>
  <c r="I340" i="21"/>
  <c r="H340" i="21"/>
  <c r="N340" i="21" s="1"/>
  <c r="G340" i="21"/>
  <c r="M340" i="21" s="1"/>
  <c r="L339" i="21"/>
  <c r="K339" i="21"/>
  <c r="J339" i="21"/>
  <c r="I339" i="21"/>
  <c r="H339" i="21"/>
  <c r="N339" i="21" s="1"/>
  <c r="G339" i="21"/>
  <c r="M339" i="21" s="1"/>
  <c r="L338" i="21"/>
  <c r="K338" i="21"/>
  <c r="I338" i="21"/>
  <c r="G338" i="21"/>
  <c r="L337" i="21"/>
  <c r="K337" i="21"/>
  <c r="J337" i="21"/>
  <c r="I337" i="21"/>
  <c r="H337" i="21"/>
  <c r="N337" i="21" s="1"/>
  <c r="G337" i="21"/>
  <c r="M337" i="21" s="1"/>
  <c r="L336" i="21"/>
  <c r="K336" i="21"/>
  <c r="J336" i="21"/>
  <c r="I336" i="21"/>
  <c r="G336" i="21"/>
  <c r="L335" i="21"/>
  <c r="K335" i="21"/>
  <c r="J335" i="21"/>
  <c r="I335" i="21"/>
  <c r="H335" i="21"/>
  <c r="G335" i="21"/>
  <c r="M335" i="21" s="1"/>
  <c r="L334" i="21"/>
  <c r="K334" i="21"/>
  <c r="J334" i="21"/>
  <c r="I334" i="21"/>
  <c r="G334" i="21"/>
  <c r="L333" i="21"/>
  <c r="K333" i="21"/>
  <c r="J333" i="21"/>
  <c r="I333" i="21"/>
  <c r="H333" i="21"/>
  <c r="N333" i="21" s="1"/>
  <c r="G333" i="21"/>
  <c r="L332" i="21"/>
  <c r="K332" i="21"/>
  <c r="J332" i="21"/>
  <c r="I332" i="21"/>
  <c r="G332" i="21"/>
  <c r="L331" i="21"/>
  <c r="K331" i="21"/>
  <c r="J331" i="21"/>
  <c r="I331" i="21"/>
  <c r="H331" i="21"/>
  <c r="N331" i="21" s="1"/>
  <c r="G331" i="21"/>
  <c r="M331" i="21" s="1"/>
  <c r="L330" i="21"/>
  <c r="K330" i="21"/>
  <c r="J330" i="21"/>
  <c r="I330" i="21"/>
  <c r="H330" i="21"/>
  <c r="G330" i="21"/>
  <c r="M330" i="21" s="1"/>
  <c r="L329" i="21"/>
  <c r="K329" i="21"/>
  <c r="J329" i="21"/>
  <c r="I329" i="21"/>
  <c r="G329" i="21"/>
  <c r="L328" i="21"/>
  <c r="K328" i="21"/>
  <c r="J328" i="21"/>
  <c r="I328" i="21"/>
  <c r="H328" i="21"/>
  <c r="N328" i="21" s="1"/>
  <c r="G328" i="21"/>
  <c r="L327" i="21"/>
  <c r="K327" i="21"/>
  <c r="I327" i="21"/>
  <c r="G327" i="21"/>
  <c r="L326" i="21"/>
  <c r="K326" i="21"/>
  <c r="J326" i="21"/>
  <c r="I326" i="21"/>
  <c r="H326" i="21"/>
  <c r="N326" i="21" s="1"/>
  <c r="G326" i="21"/>
  <c r="M326" i="21" s="1"/>
  <c r="L325" i="21"/>
  <c r="K325" i="21"/>
  <c r="J325" i="21"/>
  <c r="I325" i="21"/>
  <c r="H325" i="21"/>
  <c r="N325" i="21" s="1"/>
  <c r="G325" i="21"/>
  <c r="L324" i="21"/>
  <c r="K324" i="21"/>
  <c r="G324" i="21"/>
  <c r="L323" i="21"/>
  <c r="K323" i="21"/>
  <c r="J323" i="21"/>
  <c r="I323" i="21"/>
  <c r="H323" i="21"/>
  <c r="G323" i="21"/>
  <c r="M323" i="21" s="1"/>
  <c r="L322" i="21"/>
  <c r="K322" i="21"/>
  <c r="J322" i="21"/>
  <c r="I322" i="21"/>
  <c r="H322" i="21"/>
  <c r="N322" i="21" s="1"/>
  <c r="G322" i="21"/>
  <c r="M322" i="21" s="1"/>
  <c r="L321" i="21"/>
  <c r="K321" i="21"/>
  <c r="L320" i="21"/>
  <c r="K320" i="21"/>
  <c r="I320" i="21"/>
  <c r="L319" i="21"/>
  <c r="K319" i="21"/>
  <c r="J319" i="21"/>
  <c r="I319" i="21"/>
  <c r="H319" i="21"/>
  <c r="N319" i="21" s="1"/>
  <c r="G319" i="21"/>
  <c r="L318" i="21"/>
  <c r="K318" i="21"/>
  <c r="J318" i="21"/>
  <c r="I318" i="21"/>
  <c r="H318" i="21"/>
  <c r="N318" i="21" s="1"/>
  <c r="G318" i="21"/>
  <c r="M318" i="21" s="1"/>
  <c r="L317" i="21"/>
  <c r="K317" i="21"/>
  <c r="J317" i="21"/>
  <c r="I317" i="21"/>
  <c r="H317" i="21"/>
  <c r="N317" i="21" s="1"/>
  <c r="G317" i="21"/>
  <c r="M317" i="21" s="1"/>
  <c r="L316" i="21"/>
  <c r="K316" i="21"/>
  <c r="J316" i="21"/>
  <c r="I316" i="21"/>
  <c r="H316" i="21"/>
  <c r="N316" i="21" s="1"/>
  <c r="G316" i="21"/>
  <c r="M316" i="21" s="1"/>
  <c r="L315" i="21"/>
  <c r="K315" i="21"/>
  <c r="J315" i="21"/>
  <c r="I315" i="21"/>
  <c r="H315" i="21"/>
  <c r="N315" i="21" s="1"/>
  <c r="G315" i="21"/>
  <c r="M315" i="21" s="1"/>
  <c r="L314" i="21"/>
  <c r="K314" i="21"/>
  <c r="J314" i="21"/>
  <c r="I314" i="21"/>
  <c r="H314" i="21"/>
  <c r="N314" i="21" s="1"/>
  <c r="G314" i="21"/>
  <c r="M314" i="21" s="1"/>
  <c r="L313" i="21"/>
  <c r="K313" i="21"/>
  <c r="J313" i="21"/>
  <c r="I313" i="21"/>
  <c r="H313" i="21"/>
  <c r="N313" i="21" s="1"/>
  <c r="G313" i="21"/>
  <c r="M313" i="21" s="1"/>
  <c r="L312" i="21"/>
  <c r="K312" i="21"/>
  <c r="I312" i="21"/>
  <c r="L311" i="21"/>
  <c r="K311" i="21"/>
  <c r="J311" i="21"/>
  <c r="I311" i="21"/>
  <c r="H311" i="21"/>
  <c r="N311" i="21" s="1"/>
  <c r="G311" i="21"/>
  <c r="M311" i="21" s="1"/>
  <c r="L310" i="21"/>
  <c r="K310" i="21"/>
  <c r="J310" i="21"/>
  <c r="I310" i="21"/>
  <c r="H310" i="21"/>
  <c r="G310" i="21"/>
  <c r="M310" i="21" s="1"/>
  <c r="L309" i="21"/>
  <c r="K309" i="21"/>
  <c r="J309" i="21"/>
  <c r="I309" i="21"/>
  <c r="H309" i="21"/>
  <c r="N309" i="21" s="1"/>
  <c r="G309" i="21"/>
  <c r="M309" i="21" s="1"/>
  <c r="L308" i="21"/>
  <c r="K308" i="21"/>
  <c r="J308" i="21"/>
  <c r="I308" i="21"/>
  <c r="H308" i="21"/>
  <c r="G308" i="21"/>
  <c r="M308" i="21" s="1"/>
  <c r="L307" i="21"/>
  <c r="K307" i="21"/>
  <c r="J307" i="21"/>
  <c r="I307" i="21"/>
  <c r="L306" i="21"/>
  <c r="K306" i="21"/>
  <c r="I306" i="21"/>
  <c r="G306" i="21"/>
  <c r="L305" i="21"/>
  <c r="K305" i="21"/>
  <c r="J305" i="21"/>
  <c r="I305" i="21"/>
  <c r="H305" i="21"/>
  <c r="N305" i="21" s="1"/>
  <c r="G305" i="21"/>
  <c r="M305" i="21" s="1"/>
  <c r="L304" i="21"/>
  <c r="K304" i="21"/>
  <c r="J304" i="21"/>
  <c r="I304" i="21"/>
  <c r="H304" i="21"/>
  <c r="G304" i="21"/>
  <c r="M304" i="21" s="1"/>
  <c r="L303" i="21"/>
  <c r="K303" i="21"/>
  <c r="J303" i="21"/>
  <c r="I303" i="21"/>
  <c r="H303" i="21"/>
  <c r="N303" i="21" s="1"/>
  <c r="G303" i="21"/>
  <c r="M303" i="21" s="1"/>
  <c r="L302" i="21"/>
  <c r="K302" i="21"/>
  <c r="J302" i="21"/>
  <c r="I302" i="21"/>
  <c r="H302" i="21"/>
  <c r="N302" i="21" s="1"/>
  <c r="G302" i="21"/>
  <c r="M302" i="21" s="1"/>
  <c r="L301" i="21"/>
  <c r="K301" i="21"/>
  <c r="J301" i="21"/>
  <c r="I301" i="21"/>
  <c r="H301" i="21"/>
  <c r="N301" i="21" s="1"/>
  <c r="G301" i="21"/>
  <c r="M301" i="21" s="1"/>
  <c r="L300" i="21"/>
  <c r="K300" i="21"/>
  <c r="I300" i="21"/>
  <c r="H300" i="21"/>
  <c r="G300" i="21"/>
  <c r="L299" i="21"/>
  <c r="K299" i="21"/>
  <c r="J299" i="21"/>
  <c r="H299" i="21"/>
  <c r="L298" i="21"/>
  <c r="K298" i="21"/>
  <c r="J298" i="21"/>
  <c r="I298" i="21"/>
  <c r="H298" i="21"/>
  <c r="N298" i="21" s="1"/>
  <c r="G298" i="21"/>
  <c r="M298" i="21" s="1"/>
  <c r="L297" i="21"/>
  <c r="K297" i="21"/>
  <c r="J297" i="21"/>
  <c r="H297" i="21"/>
  <c r="L296" i="21"/>
  <c r="K296" i="21"/>
  <c r="J296" i="21"/>
  <c r="I296" i="21"/>
  <c r="H296" i="21"/>
  <c r="N296" i="21" s="1"/>
  <c r="G296" i="21"/>
  <c r="L295" i="21"/>
  <c r="K295" i="21"/>
  <c r="J295" i="21"/>
  <c r="I295" i="21"/>
  <c r="H295" i="21"/>
  <c r="N295" i="21" s="1"/>
  <c r="G295" i="21"/>
  <c r="M295" i="21" s="1"/>
  <c r="L294" i="21"/>
  <c r="K294" i="21"/>
  <c r="J294" i="21"/>
  <c r="I294" i="21"/>
  <c r="H294" i="21"/>
  <c r="N294" i="21" s="1"/>
  <c r="L293" i="21"/>
  <c r="K293" i="21"/>
  <c r="J293" i="21"/>
  <c r="L292" i="21"/>
  <c r="K292" i="21"/>
  <c r="I292" i="21"/>
  <c r="G292" i="21"/>
  <c r="L291" i="21"/>
  <c r="K291" i="21"/>
  <c r="J291" i="21"/>
  <c r="I291" i="21"/>
  <c r="H291" i="21"/>
  <c r="N291" i="21" s="1"/>
  <c r="G291" i="21"/>
  <c r="M291" i="21" s="1"/>
  <c r="L290" i="21"/>
  <c r="K290" i="21"/>
  <c r="J290" i="21"/>
  <c r="I290" i="21"/>
  <c r="H290" i="21"/>
  <c r="N290" i="21" s="1"/>
  <c r="G290" i="21"/>
  <c r="M290" i="21" s="1"/>
  <c r="L289" i="21"/>
  <c r="K289" i="21"/>
  <c r="J289" i="21"/>
  <c r="I289" i="21"/>
  <c r="H289" i="21"/>
  <c r="N289" i="21" s="1"/>
  <c r="G289" i="21"/>
  <c r="M289" i="21" s="1"/>
  <c r="L288" i="21"/>
  <c r="K288" i="21"/>
  <c r="J288" i="21"/>
  <c r="I288" i="21"/>
  <c r="H288" i="21"/>
  <c r="N288" i="21" s="1"/>
  <c r="G288" i="21"/>
  <c r="M288" i="21" s="1"/>
  <c r="L287" i="21"/>
  <c r="K287" i="21"/>
  <c r="J287" i="21"/>
  <c r="I287" i="21"/>
  <c r="H287" i="21"/>
  <c r="N287" i="21" s="1"/>
  <c r="G287" i="21"/>
  <c r="L286" i="21"/>
  <c r="K286" i="21"/>
  <c r="J286" i="21"/>
  <c r="I286" i="21"/>
  <c r="H286" i="21"/>
  <c r="N286" i="21" s="1"/>
  <c r="G286" i="21"/>
  <c r="M286" i="21" s="1"/>
  <c r="L285" i="21"/>
  <c r="K285" i="21"/>
  <c r="J285" i="21"/>
  <c r="I285" i="21"/>
  <c r="H285" i="21"/>
  <c r="N285" i="21" s="1"/>
  <c r="G285" i="21"/>
  <c r="L284" i="21"/>
  <c r="K284" i="21"/>
  <c r="J284" i="21"/>
  <c r="I284" i="21"/>
  <c r="H284" i="21"/>
  <c r="N284" i="21" s="1"/>
  <c r="G284" i="21"/>
  <c r="M284" i="21" s="1"/>
  <c r="L283" i="21"/>
  <c r="K283" i="21"/>
  <c r="J283" i="21"/>
  <c r="I283" i="21"/>
  <c r="H283" i="21"/>
  <c r="N283" i="21" s="1"/>
  <c r="G283" i="21"/>
  <c r="L282" i="21"/>
  <c r="K282" i="21"/>
  <c r="J282" i="21"/>
  <c r="I282" i="21"/>
  <c r="H282" i="21"/>
  <c r="N282" i="21" s="1"/>
  <c r="G282" i="21"/>
  <c r="M282" i="21" s="1"/>
  <c r="L281" i="21"/>
  <c r="K281" i="21"/>
  <c r="J281" i="21"/>
  <c r="I281" i="21"/>
  <c r="H281" i="21"/>
  <c r="N281" i="21" s="1"/>
  <c r="G281" i="21"/>
  <c r="M281" i="21" s="1"/>
  <c r="L280" i="21"/>
  <c r="K280" i="21"/>
  <c r="J280" i="21"/>
  <c r="I280" i="21"/>
  <c r="H280" i="21"/>
  <c r="N280" i="21" s="1"/>
  <c r="G280" i="21"/>
  <c r="M280" i="21" s="1"/>
  <c r="L279" i="21"/>
  <c r="K279" i="21"/>
  <c r="J279" i="21"/>
  <c r="I279" i="21"/>
  <c r="H279" i="21"/>
  <c r="N279" i="21" s="1"/>
  <c r="G279" i="21"/>
  <c r="M279" i="21" s="1"/>
  <c r="L278" i="21"/>
  <c r="K278" i="21"/>
  <c r="J278" i="21"/>
  <c r="I278" i="21"/>
  <c r="H278" i="21"/>
  <c r="N278" i="21" s="1"/>
  <c r="G278" i="21"/>
  <c r="M278" i="21" s="1"/>
  <c r="L277" i="21"/>
  <c r="K277" i="21"/>
  <c r="J277" i="21"/>
  <c r="I277" i="21"/>
  <c r="H277" i="21"/>
  <c r="N277" i="21" s="1"/>
  <c r="G277" i="21"/>
  <c r="L276" i="21"/>
  <c r="K276" i="21"/>
  <c r="J276" i="21"/>
  <c r="I276" i="21"/>
  <c r="L275" i="21"/>
  <c r="K275" i="21"/>
  <c r="J275" i="21"/>
  <c r="I275" i="21"/>
  <c r="H275" i="21"/>
  <c r="N275" i="21" s="1"/>
  <c r="G275" i="21"/>
  <c r="M275" i="21" s="1"/>
  <c r="L274" i="21"/>
  <c r="K274" i="21"/>
  <c r="J274" i="21"/>
  <c r="I274" i="21"/>
  <c r="H274" i="21"/>
  <c r="N274" i="21" s="1"/>
  <c r="G274" i="21"/>
  <c r="L273" i="21"/>
  <c r="K273" i="21"/>
  <c r="J273" i="21"/>
  <c r="I273" i="21"/>
  <c r="G273" i="21"/>
  <c r="L272" i="21"/>
  <c r="K272" i="21"/>
  <c r="J272" i="21"/>
  <c r="I272" i="21"/>
  <c r="H272" i="21"/>
  <c r="N272" i="21" s="1"/>
  <c r="G272" i="21"/>
  <c r="M272" i="21" s="1"/>
  <c r="L271" i="21"/>
  <c r="K271" i="21"/>
  <c r="H271" i="21"/>
  <c r="G271" i="21"/>
  <c r="L270" i="21"/>
  <c r="K270" i="21"/>
  <c r="J270" i="21"/>
  <c r="I270" i="21"/>
  <c r="G270" i="21"/>
  <c r="L269" i="21"/>
  <c r="K269" i="21"/>
  <c r="J269" i="21"/>
  <c r="I269" i="21"/>
  <c r="H269" i="21"/>
  <c r="N269" i="21" s="1"/>
  <c r="G269" i="21"/>
  <c r="M269" i="21" s="1"/>
  <c r="L268" i="21"/>
  <c r="K268" i="21"/>
  <c r="J268" i="21"/>
  <c r="I268" i="21"/>
  <c r="H268" i="21"/>
  <c r="N268" i="21" s="1"/>
  <c r="G268" i="21"/>
  <c r="L267" i="21"/>
  <c r="K267" i="21"/>
  <c r="J267" i="21"/>
  <c r="I267" i="21"/>
  <c r="H267" i="21"/>
  <c r="N267" i="21" s="1"/>
  <c r="G267" i="21"/>
  <c r="M267" i="21" s="1"/>
  <c r="L266" i="21"/>
  <c r="K266" i="21"/>
  <c r="J266" i="21"/>
  <c r="I266" i="21"/>
  <c r="H266" i="21"/>
  <c r="N266" i="21" s="1"/>
  <c r="G266" i="21"/>
  <c r="L265" i="21"/>
  <c r="K265" i="21"/>
  <c r="J265" i="21"/>
  <c r="I265" i="21"/>
  <c r="H265" i="21"/>
  <c r="N265" i="21" s="1"/>
  <c r="G265" i="21"/>
  <c r="M265" i="21" s="1"/>
  <c r="L264" i="21"/>
  <c r="K264" i="21"/>
  <c r="J264" i="21"/>
  <c r="I264" i="21"/>
  <c r="H264" i="21"/>
  <c r="N264" i="21" s="1"/>
  <c r="G264" i="21"/>
  <c r="L263" i="21"/>
  <c r="K263" i="21"/>
  <c r="J263" i="21"/>
  <c r="I263" i="21"/>
  <c r="H263" i="21"/>
  <c r="N263" i="21" s="1"/>
  <c r="G263" i="21"/>
  <c r="M263" i="21" s="1"/>
  <c r="L262" i="21"/>
  <c r="K262" i="21"/>
  <c r="J262" i="21"/>
  <c r="I262" i="21"/>
  <c r="H262" i="21"/>
  <c r="N262" i="21" s="1"/>
  <c r="G262" i="21"/>
  <c r="M262" i="21" s="1"/>
  <c r="L261" i="21"/>
  <c r="K261" i="21"/>
  <c r="I261" i="21"/>
  <c r="H261" i="21"/>
  <c r="G261" i="21"/>
  <c r="L260" i="21"/>
  <c r="K260" i="21"/>
  <c r="J260" i="21"/>
  <c r="I260" i="21"/>
  <c r="H260" i="21"/>
  <c r="N260" i="21" s="1"/>
  <c r="G260" i="21"/>
  <c r="M260" i="21" s="1"/>
  <c r="L259" i="21"/>
  <c r="K259" i="21"/>
  <c r="J259" i="21"/>
  <c r="I259" i="21"/>
  <c r="H259" i="21"/>
  <c r="N259" i="21" s="1"/>
  <c r="G259" i="21"/>
  <c r="M259" i="21" s="1"/>
  <c r="L258" i="21"/>
  <c r="K258" i="21"/>
  <c r="L257" i="21"/>
  <c r="K257" i="21"/>
  <c r="J257" i="21"/>
  <c r="I257" i="21"/>
  <c r="H257" i="21"/>
  <c r="N257" i="21" s="1"/>
  <c r="G257" i="21"/>
  <c r="L256" i="21"/>
  <c r="K256" i="21"/>
  <c r="J256" i="21"/>
  <c r="I256" i="21"/>
  <c r="H256" i="21"/>
  <c r="N256" i="21" s="1"/>
  <c r="G256" i="21"/>
  <c r="M256" i="21" s="1"/>
  <c r="L255" i="21"/>
  <c r="K255" i="21"/>
  <c r="J255" i="21"/>
  <c r="L254" i="21"/>
  <c r="K254" i="21"/>
  <c r="J254" i="21"/>
  <c r="I254" i="21"/>
  <c r="G254" i="21"/>
  <c r="L253" i="21"/>
  <c r="K253" i="21"/>
  <c r="J253" i="21"/>
  <c r="I253" i="21"/>
  <c r="H253" i="21"/>
  <c r="N253" i="21" s="1"/>
  <c r="G253" i="21"/>
  <c r="L252" i="21"/>
  <c r="K252" i="21"/>
  <c r="I252" i="21"/>
  <c r="L251" i="21"/>
  <c r="K251" i="21"/>
  <c r="J251" i="21"/>
  <c r="I251" i="21"/>
  <c r="H251" i="21"/>
  <c r="N251" i="21" s="1"/>
  <c r="G251" i="21"/>
  <c r="M251" i="21" s="1"/>
  <c r="L250" i="21"/>
  <c r="K250" i="21"/>
  <c r="J250" i="21"/>
  <c r="I250" i="21"/>
  <c r="H250" i="21"/>
  <c r="N250" i="21" s="1"/>
  <c r="G250" i="21"/>
  <c r="L249" i="21"/>
  <c r="K249" i="21"/>
  <c r="H249" i="21"/>
  <c r="L248" i="21"/>
  <c r="K248" i="21"/>
  <c r="J248" i="21"/>
  <c r="H248" i="21"/>
  <c r="G248" i="21"/>
  <c r="L247" i="21"/>
  <c r="K247" i="21"/>
  <c r="J247" i="21"/>
  <c r="I247" i="21"/>
  <c r="H247" i="21"/>
  <c r="N247" i="21" s="1"/>
  <c r="G247" i="21"/>
  <c r="M247" i="21" s="1"/>
  <c r="L246" i="21"/>
  <c r="K246" i="21"/>
  <c r="J246" i="21"/>
  <c r="I246" i="21"/>
  <c r="H246" i="21"/>
  <c r="N246" i="21" s="1"/>
  <c r="G246" i="21"/>
  <c r="L245" i="21"/>
  <c r="K245" i="21"/>
  <c r="I245" i="21"/>
  <c r="H245" i="21"/>
  <c r="G245" i="21"/>
  <c r="L244" i="21"/>
  <c r="K244" i="21"/>
  <c r="J244" i="21"/>
  <c r="I244" i="21"/>
  <c r="H244" i="21"/>
  <c r="N244" i="21" s="1"/>
  <c r="G244" i="21"/>
  <c r="M244" i="21" s="1"/>
  <c r="L243" i="21"/>
  <c r="K243" i="21"/>
  <c r="J243" i="21"/>
  <c r="I243" i="21"/>
  <c r="H243" i="21"/>
  <c r="N243" i="21" s="1"/>
  <c r="G243" i="21"/>
  <c r="M243" i="21" s="1"/>
  <c r="L242" i="21"/>
  <c r="K242" i="21"/>
  <c r="I242" i="21"/>
  <c r="L241" i="21"/>
  <c r="K241" i="21"/>
  <c r="J241" i="21"/>
  <c r="I241" i="21"/>
  <c r="H241" i="21"/>
  <c r="N241" i="21" s="1"/>
  <c r="G241" i="21"/>
  <c r="M241" i="21" s="1"/>
  <c r="L240" i="21"/>
  <c r="K240" i="21"/>
  <c r="J240" i="21"/>
  <c r="I240" i="21"/>
  <c r="H240" i="21"/>
  <c r="N240" i="21" s="1"/>
  <c r="G240" i="21"/>
  <c r="L239" i="21"/>
  <c r="K239" i="21"/>
  <c r="I239" i="21"/>
  <c r="G239" i="21"/>
  <c r="L238" i="21"/>
  <c r="K238" i="21"/>
  <c r="J238" i="21"/>
  <c r="I238" i="21"/>
  <c r="G238" i="21"/>
  <c r="L237" i="21"/>
  <c r="K237" i="21"/>
  <c r="J237" i="21"/>
  <c r="I237" i="21"/>
  <c r="H237" i="21"/>
  <c r="N237" i="21" s="1"/>
  <c r="G237" i="21"/>
  <c r="M237" i="21" s="1"/>
  <c r="L236" i="21"/>
  <c r="K236" i="21"/>
  <c r="J236" i="21"/>
  <c r="I236" i="21"/>
  <c r="H236" i="21"/>
  <c r="G236" i="21"/>
  <c r="M236" i="21" s="1"/>
  <c r="L235" i="21"/>
  <c r="K235" i="21"/>
  <c r="L234" i="21"/>
  <c r="K234" i="21"/>
  <c r="J234" i="21"/>
  <c r="I234" i="21"/>
  <c r="H234" i="21"/>
  <c r="N234" i="21" s="1"/>
  <c r="G234" i="21"/>
  <c r="M234" i="21" s="1"/>
  <c r="L233" i="21"/>
  <c r="K233" i="21"/>
  <c r="I233" i="21"/>
  <c r="G233" i="21"/>
  <c r="L232" i="21"/>
  <c r="K232" i="21"/>
  <c r="J232" i="21"/>
  <c r="I232" i="21"/>
  <c r="H232" i="21"/>
  <c r="N232" i="21" s="1"/>
  <c r="G232" i="21"/>
  <c r="M232" i="21" s="1"/>
  <c r="L231" i="21"/>
  <c r="K231" i="21"/>
  <c r="I231" i="21"/>
  <c r="G231" i="21"/>
  <c r="L230" i="21"/>
  <c r="K230" i="21"/>
  <c r="L229" i="21"/>
  <c r="K229" i="21"/>
  <c r="J229" i="21"/>
  <c r="G229" i="21"/>
  <c r="L228" i="21"/>
  <c r="K228" i="21"/>
  <c r="J228" i="21"/>
  <c r="I228" i="21"/>
  <c r="H228" i="21"/>
  <c r="G228" i="21"/>
  <c r="M228" i="21" s="1"/>
  <c r="L227" i="21"/>
  <c r="K227" i="21"/>
  <c r="I227" i="21"/>
  <c r="G227" i="21"/>
  <c r="L226" i="21"/>
  <c r="K226" i="21"/>
  <c r="J226" i="21"/>
  <c r="I226" i="21"/>
  <c r="G226" i="21"/>
  <c r="L225" i="21"/>
  <c r="K225" i="21"/>
  <c r="I225" i="21"/>
  <c r="G225" i="21"/>
  <c r="L224" i="21"/>
  <c r="K224" i="21"/>
  <c r="J224" i="21"/>
  <c r="I224" i="21"/>
  <c r="H224" i="21"/>
  <c r="N224" i="21" s="1"/>
  <c r="G224" i="21"/>
  <c r="M224" i="21" s="1"/>
  <c r="L223" i="21"/>
  <c r="K223" i="21"/>
  <c r="I223" i="21"/>
  <c r="H223" i="21"/>
  <c r="G223" i="21"/>
  <c r="L222" i="21"/>
  <c r="K222" i="21"/>
  <c r="J222" i="21"/>
  <c r="I222" i="21"/>
  <c r="G222" i="21"/>
  <c r="L221" i="21"/>
  <c r="K221" i="21"/>
  <c r="L220" i="21"/>
  <c r="K220" i="21"/>
  <c r="L219" i="21"/>
  <c r="K219" i="21"/>
  <c r="G219" i="21"/>
  <c r="L218" i="21"/>
  <c r="K218" i="21"/>
  <c r="J218" i="21"/>
  <c r="L217" i="21"/>
  <c r="K217" i="21"/>
  <c r="J217" i="21"/>
  <c r="I217" i="21"/>
  <c r="H217" i="21"/>
  <c r="N217" i="21" s="1"/>
  <c r="G217" i="21"/>
  <c r="M217" i="21" s="1"/>
  <c r="L216" i="21"/>
  <c r="K216" i="21"/>
  <c r="I216" i="21"/>
  <c r="L215" i="21"/>
  <c r="K215" i="21"/>
  <c r="J215" i="21"/>
  <c r="H215" i="21"/>
  <c r="G215" i="21"/>
  <c r="L214" i="21"/>
  <c r="K214" i="21"/>
  <c r="J214" i="21"/>
  <c r="I214" i="21"/>
  <c r="H214" i="21"/>
  <c r="N214" i="21" s="1"/>
  <c r="G214" i="21"/>
  <c r="M214" i="21" s="1"/>
  <c r="L213" i="21"/>
  <c r="K213" i="21"/>
  <c r="J213" i="21"/>
  <c r="I213" i="21"/>
  <c r="H213" i="21"/>
  <c r="N213" i="21" s="1"/>
  <c r="G213" i="21"/>
  <c r="M213" i="21" s="1"/>
  <c r="L212" i="21"/>
  <c r="K212" i="21"/>
  <c r="J212" i="21"/>
  <c r="I212" i="21"/>
  <c r="H212" i="21"/>
  <c r="N212" i="21" s="1"/>
  <c r="G212" i="21"/>
  <c r="M212" i="21" s="1"/>
  <c r="L211" i="21"/>
  <c r="K211" i="21"/>
  <c r="J211" i="21"/>
  <c r="I211" i="21"/>
  <c r="H211" i="21"/>
  <c r="N211" i="21" s="1"/>
  <c r="G211" i="21"/>
  <c r="L210" i="21"/>
  <c r="K210" i="21"/>
  <c r="I210" i="21"/>
  <c r="L209" i="21"/>
  <c r="K209" i="21"/>
  <c r="J209" i="21"/>
  <c r="L208" i="21"/>
  <c r="K208" i="21"/>
  <c r="J208" i="21"/>
  <c r="I208" i="21"/>
  <c r="H208" i="21"/>
  <c r="N208" i="21" s="1"/>
  <c r="G208" i="21"/>
  <c r="L207" i="21"/>
  <c r="K207" i="21"/>
  <c r="J207" i="21"/>
  <c r="H207" i="21"/>
  <c r="L206" i="21"/>
  <c r="K206" i="21"/>
  <c r="J206" i="21"/>
  <c r="I206" i="21"/>
  <c r="H206" i="21"/>
  <c r="N206" i="21" s="1"/>
  <c r="G206" i="21"/>
  <c r="M206" i="21" s="1"/>
  <c r="L205" i="21"/>
  <c r="K205" i="21"/>
  <c r="J205" i="21"/>
  <c r="I205" i="21"/>
  <c r="H205" i="21"/>
  <c r="N205" i="21" s="1"/>
  <c r="G205" i="21"/>
  <c r="L204" i="21"/>
  <c r="K204" i="21"/>
  <c r="J204" i="21"/>
  <c r="G204" i="21"/>
  <c r="L203" i="21"/>
  <c r="K203" i="21"/>
  <c r="L202" i="21"/>
  <c r="K202" i="21"/>
  <c r="H202" i="21"/>
  <c r="L201" i="21"/>
  <c r="K201" i="21"/>
  <c r="J201" i="21"/>
  <c r="I201" i="21"/>
  <c r="H201" i="21"/>
  <c r="N201" i="21" s="1"/>
  <c r="G201" i="21"/>
  <c r="M201" i="21" s="1"/>
  <c r="L200" i="21"/>
  <c r="K200" i="21"/>
  <c r="J200" i="21"/>
  <c r="I200" i="21"/>
  <c r="H200" i="21"/>
  <c r="N200" i="21" s="1"/>
  <c r="G200" i="21"/>
  <c r="M200" i="21" s="1"/>
  <c r="L199" i="21"/>
  <c r="K199" i="21"/>
  <c r="J199" i="21"/>
  <c r="I199" i="21"/>
  <c r="H199" i="21"/>
  <c r="N199" i="21" s="1"/>
  <c r="G199" i="21"/>
  <c r="M199" i="21" s="1"/>
  <c r="L198" i="21"/>
  <c r="K198" i="21"/>
  <c r="H198" i="21"/>
  <c r="L197" i="21"/>
  <c r="K197" i="21"/>
  <c r="I197" i="21"/>
  <c r="H197" i="21"/>
  <c r="G197" i="21"/>
  <c r="L196" i="21"/>
  <c r="K196" i="21"/>
  <c r="H196" i="21"/>
  <c r="L195" i="21"/>
  <c r="K195" i="21"/>
  <c r="L194" i="21"/>
  <c r="K194" i="21"/>
  <c r="I194" i="21"/>
  <c r="G194" i="21"/>
  <c r="L193" i="21"/>
  <c r="K193" i="21"/>
  <c r="J193" i="21"/>
  <c r="L192" i="21"/>
  <c r="K192" i="21"/>
  <c r="J192" i="21"/>
  <c r="I192" i="21"/>
  <c r="G192" i="21"/>
  <c r="L191" i="21"/>
  <c r="K191" i="21"/>
  <c r="H191" i="21"/>
  <c r="L190" i="21"/>
  <c r="K190" i="21"/>
  <c r="J190" i="21"/>
  <c r="I190" i="21"/>
  <c r="H190" i="21"/>
  <c r="L189" i="21"/>
  <c r="K189" i="21"/>
  <c r="J189" i="21"/>
  <c r="F188" i="21"/>
  <c r="J203" i="21" s="1"/>
  <c r="E188" i="21"/>
  <c r="I347" i="21" s="1"/>
  <c r="D188" i="21"/>
  <c r="H254" i="21" s="1"/>
  <c r="C188" i="21"/>
  <c r="L180" i="21"/>
  <c r="K180" i="21"/>
  <c r="J180" i="21"/>
  <c r="I180" i="21"/>
  <c r="H180" i="21"/>
  <c r="N180" i="21" s="1"/>
  <c r="G180" i="21"/>
  <c r="L179" i="21"/>
  <c r="K179" i="21"/>
  <c r="J179" i="21"/>
  <c r="I179" i="21"/>
  <c r="H179" i="21"/>
  <c r="N179" i="21" s="1"/>
  <c r="G179" i="21"/>
  <c r="M179" i="21" s="1"/>
  <c r="L178" i="21"/>
  <c r="K178" i="21"/>
  <c r="J178" i="21"/>
  <c r="I178" i="21"/>
  <c r="H178" i="21"/>
  <c r="G178" i="21"/>
  <c r="M178" i="21" s="1"/>
  <c r="L177" i="21"/>
  <c r="K177" i="21"/>
  <c r="J177" i="21"/>
  <c r="H177" i="21"/>
  <c r="G177" i="21"/>
  <c r="L176" i="21"/>
  <c r="K176" i="21"/>
  <c r="J176" i="21"/>
  <c r="I176" i="21"/>
  <c r="H176" i="21"/>
  <c r="G176" i="21"/>
  <c r="M176" i="21" s="1"/>
  <c r="L175" i="21"/>
  <c r="K175" i="21"/>
  <c r="J175" i="21"/>
  <c r="I175" i="21"/>
  <c r="H175" i="21"/>
  <c r="N175" i="21" s="1"/>
  <c r="G175" i="21"/>
  <c r="M175" i="21" s="1"/>
  <c r="L174" i="21"/>
  <c r="K174" i="21"/>
  <c r="J174" i="21"/>
  <c r="I174" i="21"/>
  <c r="H174" i="21"/>
  <c r="N174" i="21" s="1"/>
  <c r="G174" i="21"/>
  <c r="M174" i="21" s="1"/>
  <c r="L173" i="21"/>
  <c r="K173" i="21"/>
  <c r="J173" i="21"/>
  <c r="I173" i="21"/>
  <c r="H173" i="21"/>
  <c r="N173" i="21" s="1"/>
  <c r="G173" i="21"/>
  <c r="M173" i="21" s="1"/>
  <c r="L172" i="21"/>
  <c r="K172" i="21"/>
  <c r="J172" i="21"/>
  <c r="I172" i="21"/>
  <c r="H172" i="21"/>
  <c r="N172" i="21" s="1"/>
  <c r="G172" i="21"/>
  <c r="M172" i="21" s="1"/>
  <c r="L171" i="21"/>
  <c r="K171" i="21"/>
  <c r="J171" i="21"/>
  <c r="I171" i="21"/>
  <c r="H171" i="21"/>
  <c r="N171" i="21" s="1"/>
  <c r="G171" i="21"/>
  <c r="M171" i="21" s="1"/>
  <c r="L170" i="21"/>
  <c r="K170" i="21"/>
  <c r="J170" i="21"/>
  <c r="I170" i="21"/>
  <c r="G170" i="21"/>
  <c r="L169" i="21"/>
  <c r="K169" i="21"/>
  <c r="J169" i="21"/>
  <c r="I169" i="21"/>
  <c r="H169" i="21"/>
  <c r="N169" i="21" s="1"/>
  <c r="G169" i="21"/>
  <c r="M169" i="21" s="1"/>
  <c r="L168" i="21"/>
  <c r="K168" i="21"/>
  <c r="J168" i="21"/>
  <c r="I168" i="21"/>
  <c r="H168" i="21"/>
  <c r="N168" i="21" s="1"/>
  <c r="G168" i="21"/>
  <c r="L167" i="21"/>
  <c r="K167" i="21"/>
  <c r="J167" i="21"/>
  <c r="I167" i="21"/>
  <c r="H167" i="21"/>
  <c r="N167" i="21" s="1"/>
  <c r="G167" i="21"/>
  <c r="M167" i="21" s="1"/>
  <c r="L166" i="21"/>
  <c r="K166" i="21"/>
  <c r="J166" i="21"/>
  <c r="G166" i="21"/>
  <c r="L165" i="21"/>
  <c r="K165" i="21"/>
  <c r="J165" i="21"/>
  <c r="I165" i="21"/>
  <c r="H165" i="21"/>
  <c r="G165" i="21"/>
  <c r="M165" i="21" s="1"/>
  <c r="L164" i="21"/>
  <c r="K164" i="21"/>
  <c r="J164" i="21"/>
  <c r="I164" i="21"/>
  <c r="H164" i="21"/>
  <c r="N164" i="21" s="1"/>
  <c r="G164" i="21"/>
  <c r="M164" i="21" s="1"/>
  <c r="L163" i="21"/>
  <c r="K163" i="21"/>
  <c r="J163" i="21"/>
  <c r="I163" i="21"/>
  <c r="H163" i="21"/>
  <c r="N163" i="21" s="1"/>
  <c r="G163" i="21"/>
  <c r="M163" i="21" s="1"/>
  <c r="L162" i="21"/>
  <c r="K162" i="21"/>
  <c r="J162" i="21"/>
  <c r="I162" i="21"/>
  <c r="H162" i="21"/>
  <c r="N162" i="21" s="1"/>
  <c r="G162" i="21"/>
  <c r="M162" i="21" s="1"/>
  <c r="L161" i="21"/>
  <c r="K161" i="21"/>
  <c r="J161" i="21"/>
  <c r="I161" i="21"/>
  <c r="H161" i="21"/>
  <c r="G161" i="21"/>
  <c r="M161" i="21" s="1"/>
  <c r="L160" i="21"/>
  <c r="K160" i="21"/>
  <c r="J160" i="21"/>
  <c r="I160" i="21"/>
  <c r="H160" i="21"/>
  <c r="N160" i="21" s="1"/>
  <c r="G160" i="21"/>
  <c r="M160" i="21" s="1"/>
  <c r="L159" i="21"/>
  <c r="K159" i="21"/>
  <c r="J159" i="21"/>
  <c r="I159" i="21"/>
  <c r="H159" i="21"/>
  <c r="G159" i="21"/>
  <c r="M159" i="21" s="1"/>
  <c r="L158" i="21"/>
  <c r="K158" i="21"/>
  <c r="J158" i="21"/>
  <c r="I158" i="21"/>
  <c r="H158" i="21"/>
  <c r="N158" i="21" s="1"/>
  <c r="G158" i="21"/>
  <c r="M158" i="21" s="1"/>
  <c r="L157" i="21"/>
  <c r="K157" i="21"/>
  <c r="J157" i="21"/>
  <c r="I157" i="21"/>
  <c r="H157" i="21"/>
  <c r="N157" i="21" s="1"/>
  <c r="G157" i="21"/>
  <c r="M157" i="21" s="1"/>
  <c r="L156" i="21"/>
  <c r="K156" i="21"/>
  <c r="J156" i="21"/>
  <c r="I156" i="21"/>
  <c r="H156" i="21"/>
  <c r="N156" i="21" s="1"/>
  <c r="G156" i="21"/>
  <c r="M156" i="21" s="1"/>
  <c r="L155" i="21"/>
  <c r="K155" i="21"/>
  <c r="J155" i="21"/>
  <c r="I155" i="21"/>
  <c r="H155" i="21"/>
  <c r="N155" i="21" s="1"/>
  <c r="G155" i="21"/>
  <c r="M155" i="21" s="1"/>
  <c r="L154" i="21"/>
  <c r="K154" i="21"/>
  <c r="J154" i="21"/>
  <c r="I154" i="21"/>
  <c r="H154" i="21"/>
  <c r="N154" i="21" s="1"/>
  <c r="G154" i="21"/>
  <c r="M154" i="21" s="1"/>
  <c r="L153" i="21"/>
  <c r="K153" i="21"/>
  <c r="J153" i="21"/>
  <c r="I153" i="21"/>
  <c r="H153" i="21"/>
  <c r="G153" i="21"/>
  <c r="M153" i="21" s="1"/>
  <c r="L152" i="21"/>
  <c r="K152" i="21"/>
  <c r="J152" i="21"/>
  <c r="I152" i="21"/>
  <c r="H152" i="21"/>
  <c r="N152" i="21" s="1"/>
  <c r="G152" i="21"/>
  <c r="M152" i="21" s="1"/>
  <c r="L151" i="21"/>
  <c r="K151" i="21"/>
  <c r="J151" i="21"/>
  <c r="I151" i="21"/>
  <c r="H151" i="21"/>
  <c r="N151" i="21" s="1"/>
  <c r="G151" i="21"/>
  <c r="M151" i="21" s="1"/>
  <c r="L150" i="21"/>
  <c r="K150" i="21"/>
  <c r="L149" i="21"/>
  <c r="K149" i="21"/>
  <c r="J149" i="21"/>
  <c r="I149" i="21"/>
  <c r="L148" i="21"/>
  <c r="K148" i="21"/>
  <c r="J148" i="21"/>
  <c r="H148" i="21"/>
  <c r="L147" i="21"/>
  <c r="K147" i="21"/>
  <c r="H147" i="21"/>
  <c r="L146" i="21"/>
  <c r="K146" i="21"/>
  <c r="J146" i="21"/>
  <c r="I146" i="21"/>
  <c r="H146" i="21"/>
  <c r="N146" i="21" s="1"/>
  <c r="L145" i="21"/>
  <c r="K145" i="21"/>
  <c r="J145" i="21"/>
  <c r="G145" i="21"/>
  <c r="L144" i="21"/>
  <c r="K144" i="21"/>
  <c r="L143" i="21"/>
  <c r="K143" i="21"/>
  <c r="J143" i="21"/>
  <c r="I143" i="21"/>
  <c r="H143" i="21"/>
  <c r="N143" i="21" s="1"/>
  <c r="G143" i="21"/>
  <c r="M143" i="21" s="1"/>
  <c r="L142" i="21"/>
  <c r="K142" i="21"/>
  <c r="L141" i="21"/>
  <c r="K141" i="21"/>
  <c r="L140" i="21"/>
  <c r="K140" i="21"/>
  <c r="J140" i="21"/>
  <c r="I140" i="21"/>
  <c r="H140" i="21"/>
  <c r="N140" i="21" s="1"/>
  <c r="G140" i="21"/>
  <c r="L139" i="21"/>
  <c r="K139" i="21"/>
  <c r="L138" i="21"/>
  <c r="K138" i="21"/>
  <c r="J138" i="21"/>
  <c r="I138" i="21"/>
  <c r="H138" i="21"/>
  <c r="N138" i="21" s="1"/>
  <c r="L137" i="21"/>
  <c r="K137" i="21"/>
  <c r="L136" i="21"/>
  <c r="K136" i="21"/>
  <c r="J136" i="21"/>
  <c r="I136" i="21"/>
  <c r="H136" i="21"/>
  <c r="N136" i="21" s="1"/>
  <c r="G136" i="21"/>
  <c r="M136" i="21" s="1"/>
  <c r="L135" i="21"/>
  <c r="K135" i="21"/>
  <c r="H135" i="21"/>
  <c r="G135" i="21"/>
  <c r="L134" i="21"/>
  <c r="K134" i="21"/>
  <c r="J134" i="21"/>
  <c r="I134" i="21"/>
  <c r="H134" i="21"/>
  <c r="G134" i="21"/>
  <c r="M134" i="21" s="1"/>
  <c r="L133" i="21"/>
  <c r="K133" i="21"/>
  <c r="J133" i="21"/>
  <c r="L132" i="21"/>
  <c r="K132" i="21"/>
  <c r="J132" i="21"/>
  <c r="L131" i="21"/>
  <c r="K131" i="21"/>
  <c r="J131" i="21"/>
  <c r="I131" i="21"/>
  <c r="H131" i="21"/>
  <c r="N131" i="21" s="1"/>
  <c r="G131" i="21"/>
  <c r="M131" i="21" s="1"/>
  <c r="L130" i="21"/>
  <c r="K130" i="21"/>
  <c r="J130" i="21"/>
  <c r="I130" i="21"/>
  <c r="H130" i="21"/>
  <c r="N130" i="21" s="1"/>
  <c r="G130" i="21"/>
  <c r="M130" i="21" s="1"/>
  <c r="L129" i="21"/>
  <c r="K129" i="21"/>
  <c r="J129" i="21"/>
  <c r="I129" i="21"/>
  <c r="H129" i="21"/>
  <c r="G129" i="21"/>
  <c r="M129" i="21" s="1"/>
  <c r="L128" i="21"/>
  <c r="K128" i="21"/>
  <c r="H128" i="21"/>
  <c r="G128" i="21"/>
  <c r="L127" i="21"/>
  <c r="K127" i="21"/>
  <c r="L126" i="21"/>
  <c r="K126" i="21"/>
  <c r="L125" i="21"/>
  <c r="K125" i="21"/>
  <c r="J125" i="21"/>
  <c r="I125" i="21"/>
  <c r="G125" i="21"/>
  <c r="L124" i="21"/>
  <c r="K124" i="21"/>
  <c r="J124" i="21"/>
  <c r="I124" i="21"/>
  <c r="H124" i="21"/>
  <c r="N124" i="21" s="1"/>
  <c r="G124" i="21"/>
  <c r="M124" i="21" s="1"/>
  <c r="L123" i="21"/>
  <c r="K123" i="21"/>
  <c r="I123" i="21"/>
  <c r="G123" i="21"/>
  <c r="L122" i="21"/>
  <c r="K122" i="21"/>
  <c r="H122" i="21"/>
  <c r="G122" i="21"/>
  <c r="L121" i="21"/>
  <c r="K121" i="21"/>
  <c r="J121" i="21"/>
  <c r="I121" i="21"/>
  <c r="H121" i="21"/>
  <c r="N121" i="21" s="1"/>
  <c r="G121" i="21"/>
  <c r="M121" i="21" s="1"/>
  <c r="L120" i="21"/>
  <c r="K120" i="21"/>
  <c r="J120" i="21"/>
  <c r="I120" i="21"/>
  <c r="H120" i="21"/>
  <c r="N120" i="21" s="1"/>
  <c r="L119" i="21"/>
  <c r="K119" i="21"/>
  <c r="J119" i="21"/>
  <c r="I119" i="21"/>
  <c r="H119" i="21"/>
  <c r="G119" i="21"/>
  <c r="M119" i="21" s="1"/>
  <c r="L118" i="21"/>
  <c r="K118" i="21"/>
  <c r="J118" i="21"/>
  <c r="I118" i="21"/>
  <c r="G118" i="21"/>
  <c r="L117" i="21"/>
  <c r="K117" i="21"/>
  <c r="J117" i="21"/>
  <c r="I117" i="21"/>
  <c r="H117" i="21"/>
  <c r="N117" i="21" s="1"/>
  <c r="G117" i="21"/>
  <c r="M117" i="21" s="1"/>
  <c r="L116" i="21"/>
  <c r="K116" i="21"/>
  <c r="I116" i="21"/>
  <c r="G116" i="21"/>
  <c r="L115" i="21"/>
  <c r="K115" i="21"/>
  <c r="I115" i="21"/>
  <c r="G115" i="21"/>
  <c r="L114" i="21"/>
  <c r="K114" i="21"/>
  <c r="I114" i="21"/>
  <c r="H114" i="21"/>
  <c r="G114" i="21"/>
  <c r="L113" i="21"/>
  <c r="K113" i="21"/>
  <c r="J113" i="21"/>
  <c r="I113" i="21"/>
  <c r="H113" i="21"/>
  <c r="N113" i="21" s="1"/>
  <c r="G113" i="21"/>
  <c r="L112" i="21"/>
  <c r="K112" i="21"/>
  <c r="J112" i="21"/>
  <c r="I112" i="21"/>
  <c r="H112" i="21"/>
  <c r="N112" i="21" s="1"/>
  <c r="G112" i="21"/>
  <c r="M112" i="21" s="1"/>
  <c r="L111" i="21"/>
  <c r="K111" i="21"/>
  <c r="L110" i="21"/>
  <c r="K110" i="21"/>
  <c r="J110" i="21"/>
  <c r="I110" i="21"/>
  <c r="H110" i="21"/>
  <c r="G110" i="21"/>
  <c r="M110" i="21" s="1"/>
  <c r="L109" i="21"/>
  <c r="K109" i="21"/>
  <c r="J109" i="21"/>
  <c r="I109" i="21"/>
  <c r="H109" i="21"/>
  <c r="N109" i="21" s="1"/>
  <c r="G109" i="21"/>
  <c r="M109" i="21" s="1"/>
  <c r="L108" i="21"/>
  <c r="K108" i="21"/>
  <c r="J108" i="21"/>
  <c r="I108" i="21"/>
  <c r="H108" i="21"/>
  <c r="L107" i="21"/>
  <c r="K107" i="21"/>
  <c r="I107" i="21"/>
  <c r="G107" i="21"/>
  <c r="L106" i="21"/>
  <c r="K106" i="21"/>
  <c r="J106" i="21"/>
  <c r="I106" i="21"/>
  <c r="L105" i="21"/>
  <c r="K105" i="21"/>
  <c r="I105" i="21"/>
  <c r="G105" i="21"/>
  <c r="L104" i="21"/>
  <c r="K104" i="21"/>
  <c r="I104" i="21"/>
  <c r="G104" i="21"/>
  <c r="L103" i="21"/>
  <c r="K103" i="21"/>
  <c r="L102" i="21"/>
  <c r="K102" i="21"/>
  <c r="I102" i="21"/>
  <c r="H102" i="21"/>
  <c r="G102" i="21"/>
  <c r="L101" i="21"/>
  <c r="K101" i="21"/>
  <c r="I101" i="21"/>
  <c r="H101" i="21"/>
  <c r="G101" i="21"/>
  <c r="L100" i="21"/>
  <c r="K100" i="21"/>
  <c r="J100" i="21"/>
  <c r="I100" i="21"/>
  <c r="H100" i="21"/>
  <c r="N100" i="21" s="1"/>
  <c r="G100" i="21"/>
  <c r="M100" i="21" s="1"/>
  <c r="L99" i="21"/>
  <c r="K99" i="21"/>
  <c r="I99" i="21"/>
  <c r="H99" i="21"/>
  <c r="G99" i="21"/>
  <c r="L98" i="21"/>
  <c r="K98" i="21"/>
  <c r="I98" i="21"/>
  <c r="G98" i="21"/>
  <c r="L97" i="21"/>
  <c r="K97" i="21"/>
  <c r="H97" i="21"/>
  <c r="L96" i="21"/>
  <c r="K96" i="21"/>
  <c r="J96" i="21"/>
  <c r="I96" i="21"/>
  <c r="H96" i="21"/>
  <c r="N96" i="21" s="1"/>
  <c r="G96" i="21"/>
  <c r="M96" i="21" s="1"/>
  <c r="L95" i="21"/>
  <c r="K95" i="21"/>
  <c r="J95" i="21"/>
  <c r="I95" i="21"/>
  <c r="H95" i="21"/>
  <c r="N95" i="21" s="1"/>
  <c r="G95" i="21"/>
  <c r="M95" i="21" s="1"/>
  <c r="L94" i="21"/>
  <c r="K94" i="21"/>
  <c r="J94" i="21"/>
  <c r="I94" i="21"/>
  <c r="H94" i="21"/>
  <c r="N94" i="21" s="1"/>
  <c r="G94" i="21"/>
  <c r="M94" i="21" s="1"/>
  <c r="L93" i="21"/>
  <c r="K93" i="21"/>
  <c r="J93" i="21"/>
  <c r="I93" i="21"/>
  <c r="H93" i="21"/>
  <c r="N93" i="21" s="1"/>
  <c r="G93" i="21"/>
  <c r="M93" i="21" s="1"/>
  <c r="L92" i="21"/>
  <c r="K92" i="21"/>
  <c r="J92" i="21"/>
  <c r="L91" i="21"/>
  <c r="K91" i="21"/>
  <c r="J91" i="21"/>
  <c r="I91" i="21"/>
  <c r="H91" i="21"/>
  <c r="N91" i="21" s="1"/>
  <c r="G91" i="21"/>
  <c r="M91" i="21" s="1"/>
  <c r="L90" i="21"/>
  <c r="K90" i="21"/>
  <c r="I90" i="21"/>
  <c r="H90" i="21"/>
  <c r="G90" i="21"/>
  <c r="L89" i="21"/>
  <c r="K89" i="21"/>
  <c r="J89" i="21"/>
  <c r="I89" i="21"/>
  <c r="H89" i="21"/>
  <c r="N89" i="21" s="1"/>
  <c r="G89" i="21"/>
  <c r="M89" i="21" s="1"/>
  <c r="L88" i="21"/>
  <c r="K88" i="21"/>
  <c r="I88" i="21"/>
  <c r="H88" i="21"/>
  <c r="L87" i="21"/>
  <c r="K87" i="21"/>
  <c r="J87" i="21"/>
  <c r="I87" i="21"/>
  <c r="H87" i="21"/>
  <c r="N87" i="21" s="1"/>
  <c r="G87" i="21"/>
  <c r="M87" i="21" s="1"/>
  <c r="L86" i="21"/>
  <c r="K86" i="21"/>
  <c r="H86" i="21"/>
  <c r="L85" i="21"/>
  <c r="K85" i="21"/>
  <c r="H85" i="21"/>
  <c r="L84" i="21"/>
  <c r="K84" i="21"/>
  <c r="G84" i="21"/>
  <c r="L83" i="21"/>
  <c r="K83" i="21"/>
  <c r="J83" i="21"/>
  <c r="H83" i="21"/>
  <c r="G83" i="21"/>
  <c r="L82" i="21"/>
  <c r="K82" i="21"/>
  <c r="J82" i="21"/>
  <c r="F81" i="21"/>
  <c r="J135" i="21" s="1"/>
  <c r="E81" i="21"/>
  <c r="I177" i="21" s="1"/>
  <c r="D81" i="21"/>
  <c r="C81" i="21"/>
  <c r="G147" i="21" s="1"/>
  <c r="L73" i="21"/>
  <c r="K73" i="21"/>
  <c r="J73" i="21"/>
  <c r="I73" i="21"/>
  <c r="H73" i="21"/>
  <c r="N73" i="21" s="1"/>
  <c r="G73" i="21"/>
  <c r="M73" i="21" s="1"/>
  <c r="L72" i="21"/>
  <c r="K72" i="21"/>
  <c r="J72" i="21"/>
  <c r="I72" i="21"/>
  <c r="H72" i="21"/>
  <c r="N72" i="21" s="1"/>
  <c r="G72" i="21"/>
  <c r="M72" i="21" s="1"/>
  <c r="L71" i="21"/>
  <c r="K71" i="21"/>
  <c r="J71" i="21"/>
  <c r="I71" i="21"/>
  <c r="H71" i="21"/>
  <c r="N71" i="21" s="1"/>
  <c r="G71" i="21"/>
  <c r="M71" i="21" s="1"/>
  <c r="L70" i="21"/>
  <c r="K70" i="21"/>
  <c r="J70" i="21"/>
  <c r="I70" i="21"/>
  <c r="H70" i="21"/>
  <c r="N70" i="21" s="1"/>
  <c r="G70" i="21"/>
  <c r="M70" i="21" s="1"/>
  <c r="L69" i="21"/>
  <c r="K69" i="21"/>
  <c r="J69" i="21"/>
  <c r="I69" i="21"/>
  <c r="H69" i="21"/>
  <c r="N69" i="21" s="1"/>
  <c r="G69" i="21"/>
  <c r="M69" i="21" s="1"/>
  <c r="L68" i="21"/>
  <c r="K68" i="21"/>
  <c r="J68" i="21"/>
  <c r="I68" i="21"/>
  <c r="H68" i="21"/>
  <c r="N68" i="21" s="1"/>
  <c r="G68" i="21"/>
  <c r="M68" i="21" s="1"/>
  <c r="L67" i="21"/>
  <c r="K67" i="21"/>
  <c r="J67" i="21"/>
  <c r="I67" i="21"/>
  <c r="G67" i="21"/>
  <c r="L66" i="21"/>
  <c r="K66" i="21"/>
  <c r="J66" i="21"/>
  <c r="I66" i="21"/>
  <c r="H66" i="21"/>
  <c r="N66" i="21" s="1"/>
  <c r="G66" i="21"/>
  <c r="M66" i="21" s="1"/>
  <c r="L65" i="21"/>
  <c r="K65" i="21"/>
  <c r="J65" i="21"/>
  <c r="I65" i="21"/>
  <c r="H65" i="21"/>
  <c r="N65" i="21" s="1"/>
  <c r="G65" i="21"/>
  <c r="M65" i="21" s="1"/>
  <c r="L64" i="21"/>
  <c r="K64" i="21"/>
  <c r="J64" i="21"/>
  <c r="I64" i="21"/>
  <c r="G64" i="21"/>
  <c r="L63" i="21"/>
  <c r="K63" i="21"/>
  <c r="J63" i="21"/>
  <c r="I63" i="21"/>
  <c r="H63" i="21"/>
  <c r="G63" i="21"/>
  <c r="M63" i="21" s="1"/>
  <c r="L62" i="21"/>
  <c r="K62" i="21"/>
  <c r="J62" i="21"/>
  <c r="I62" i="21"/>
  <c r="H62" i="21"/>
  <c r="N62" i="21" s="1"/>
  <c r="G62" i="21"/>
  <c r="M62" i="21" s="1"/>
  <c r="L61" i="21"/>
  <c r="K61" i="21"/>
  <c r="J61" i="21"/>
  <c r="I61" i="21"/>
  <c r="H61" i="21"/>
  <c r="G61" i="21"/>
  <c r="M61" i="21" s="1"/>
  <c r="L60" i="21"/>
  <c r="K60" i="21"/>
  <c r="J60" i="21"/>
  <c r="I60" i="21"/>
  <c r="H60" i="21"/>
  <c r="N60" i="21" s="1"/>
  <c r="G60" i="21"/>
  <c r="M60" i="21" s="1"/>
  <c r="L59" i="21"/>
  <c r="K59" i="21"/>
  <c r="J59" i="21"/>
  <c r="I59" i="21"/>
  <c r="H59" i="21"/>
  <c r="G59" i="21"/>
  <c r="M59" i="21" s="1"/>
  <c r="L58" i="21"/>
  <c r="K58" i="21"/>
  <c r="J58" i="21"/>
  <c r="I58" i="21"/>
  <c r="H58" i="21"/>
  <c r="N58" i="21" s="1"/>
  <c r="G58" i="21"/>
  <c r="M58" i="21" s="1"/>
  <c r="L57" i="21"/>
  <c r="K57" i="21"/>
  <c r="H57" i="21"/>
  <c r="G57" i="21"/>
  <c r="L56" i="21"/>
  <c r="K56" i="21"/>
  <c r="J56" i="21"/>
  <c r="I56" i="21"/>
  <c r="H56" i="21"/>
  <c r="N56" i="21" s="1"/>
  <c r="G56" i="21"/>
  <c r="M56" i="21" s="1"/>
  <c r="L55" i="21"/>
  <c r="K55" i="21"/>
  <c r="J55" i="21"/>
  <c r="I55" i="21"/>
  <c r="H55" i="21"/>
  <c r="N55" i="21" s="1"/>
  <c r="G55" i="21"/>
  <c r="M55" i="21" s="1"/>
  <c r="L54" i="21"/>
  <c r="K54" i="21"/>
  <c r="J54" i="21"/>
  <c r="I54" i="21"/>
  <c r="H54" i="21"/>
  <c r="N54" i="21" s="1"/>
  <c r="G54" i="21"/>
  <c r="M54" i="21" s="1"/>
  <c r="L53" i="21"/>
  <c r="K53" i="21"/>
  <c r="J53" i="21"/>
  <c r="I53" i="21"/>
  <c r="H53" i="21"/>
  <c r="N53" i="21" s="1"/>
  <c r="L52" i="21"/>
  <c r="K52" i="21"/>
  <c r="J52" i="21"/>
  <c r="I52" i="21"/>
  <c r="H52" i="21"/>
  <c r="N52" i="21" s="1"/>
  <c r="G52" i="21"/>
  <c r="M52" i="21" s="1"/>
  <c r="L51" i="21"/>
  <c r="K51" i="21"/>
  <c r="J51" i="21"/>
  <c r="I51" i="21"/>
  <c r="H51" i="21"/>
  <c r="N51" i="21" s="1"/>
  <c r="G51" i="21"/>
  <c r="M51" i="21" s="1"/>
  <c r="L50" i="21"/>
  <c r="K50" i="21"/>
  <c r="J50" i="21"/>
  <c r="I50" i="21"/>
  <c r="H50" i="21"/>
  <c r="G50" i="21"/>
  <c r="M50" i="21" s="1"/>
  <c r="L49" i="21"/>
  <c r="K49" i="21"/>
  <c r="J49" i="21"/>
  <c r="I49" i="21"/>
  <c r="H49" i="21"/>
  <c r="N49" i="21" s="1"/>
  <c r="G49" i="21"/>
  <c r="M49" i="21" s="1"/>
  <c r="L48" i="21"/>
  <c r="K48" i="21"/>
  <c r="J48" i="21"/>
  <c r="I48" i="21"/>
  <c r="H48" i="21"/>
  <c r="L47" i="21"/>
  <c r="K47" i="21"/>
  <c r="J47" i="21"/>
  <c r="I47" i="21"/>
  <c r="G47" i="21"/>
  <c r="L46" i="21"/>
  <c r="K46" i="21"/>
  <c r="J46" i="21"/>
  <c r="I46" i="21"/>
  <c r="H46" i="21"/>
  <c r="N46" i="21" s="1"/>
  <c r="G46" i="21"/>
  <c r="M46" i="21" s="1"/>
  <c r="L45" i="21"/>
  <c r="K45" i="21"/>
  <c r="J45" i="21"/>
  <c r="I45" i="21"/>
  <c r="H45" i="21"/>
  <c r="N45" i="21" s="1"/>
  <c r="G45" i="21"/>
  <c r="M45" i="21" s="1"/>
  <c r="L44" i="21"/>
  <c r="K44" i="21"/>
  <c r="J44" i="21"/>
  <c r="I44" i="21"/>
  <c r="H44" i="21"/>
  <c r="N44" i="21" s="1"/>
  <c r="G44" i="21"/>
  <c r="M44" i="21" s="1"/>
  <c r="L43" i="21"/>
  <c r="K43" i="21"/>
  <c r="J43" i="21"/>
  <c r="I43" i="21"/>
  <c r="H43" i="21"/>
  <c r="N43" i="21" s="1"/>
  <c r="G43" i="21"/>
  <c r="M43" i="21" s="1"/>
  <c r="L42" i="21"/>
  <c r="K42" i="21"/>
  <c r="J42" i="21"/>
  <c r="I42" i="21"/>
  <c r="H42" i="21"/>
  <c r="N42" i="21" s="1"/>
  <c r="G42" i="21"/>
  <c r="M42" i="21" s="1"/>
  <c r="L41" i="21"/>
  <c r="K41" i="21"/>
  <c r="J41" i="21"/>
  <c r="I41" i="21"/>
  <c r="H41" i="21"/>
  <c r="N41" i="21" s="1"/>
  <c r="G41" i="21"/>
  <c r="M41" i="21" s="1"/>
  <c r="L40" i="21"/>
  <c r="K40" i="21"/>
  <c r="J40" i="21"/>
  <c r="I40" i="21"/>
  <c r="H40" i="21"/>
  <c r="N40" i="21" s="1"/>
  <c r="G40" i="21"/>
  <c r="M40" i="21" s="1"/>
  <c r="L39" i="21"/>
  <c r="K39" i="21"/>
  <c r="J39" i="21"/>
  <c r="I39" i="21"/>
  <c r="H39" i="21"/>
  <c r="N39" i="21" s="1"/>
  <c r="G39" i="21"/>
  <c r="M39" i="21" s="1"/>
  <c r="L38" i="21"/>
  <c r="K38" i="21"/>
  <c r="J38" i="21"/>
  <c r="I38" i="21"/>
  <c r="H38" i="21"/>
  <c r="N38" i="21" s="1"/>
  <c r="G38" i="21"/>
  <c r="M38" i="21" s="1"/>
  <c r="L37" i="21"/>
  <c r="K37" i="21"/>
  <c r="J37" i="21"/>
  <c r="I37" i="21"/>
  <c r="H37" i="21"/>
  <c r="G37" i="21"/>
  <c r="M37" i="21" s="1"/>
  <c r="L36" i="21"/>
  <c r="K36" i="21"/>
  <c r="J36" i="21"/>
  <c r="I36" i="21"/>
  <c r="H36" i="21"/>
  <c r="N36" i="21" s="1"/>
  <c r="G36" i="21"/>
  <c r="M36" i="21" s="1"/>
  <c r="L35" i="21"/>
  <c r="K35" i="21"/>
  <c r="J35" i="21"/>
  <c r="I35" i="21"/>
  <c r="H35" i="21"/>
  <c r="G35" i="21"/>
  <c r="M35" i="21" s="1"/>
  <c r="L34" i="21"/>
  <c r="K34" i="21"/>
  <c r="J34" i="21"/>
  <c r="I34" i="21"/>
  <c r="H34" i="21"/>
  <c r="N34" i="21" s="1"/>
  <c r="G34" i="21"/>
  <c r="M34" i="21" s="1"/>
  <c r="L33" i="21"/>
  <c r="K33" i="21"/>
  <c r="I33" i="21"/>
  <c r="L32" i="21"/>
  <c r="K32" i="21"/>
  <c r="J32" i="21"/>
  <c r="I32" i="21"/>
  <c r="H32" i="21"/>
  <c r="N32" i="21" s="1"/>
  <c r="G32" i="21"/>
  <c r="M32" i="21" s="1"/>
  <c r="L31" i="21"/>
  <c r="K31" i="21"/>
  <c r="J31" i="21"/>
  <c r="I31" i="21"/>
  <c r="H31" i="21"/>
  <c r="N31" i="21" s="1"/>
  <c r="G31" i="21"/>
  <c r="M31" i="21" s="1"/>
  <c r="L30" i="21"/>
  <c r="K30" i="21"/>
  <c r="J30" i="21"/>
  <c r="I30" i="21"/>
  <c r="H30" i="21"/>
  <c r="N30" i="21" s="1"/>
  <c r="G30" i="21"/>
  <c r="M30" i="21" s="1"/>
  <c r="L29" i="21"/>
  <c r="K29" i="21"/>
  <c r="J29" i="21"/>
  <c r="H29" i="21"/>
  <c r="L28" i="21"/>
  <c r="K28" i="21"/>
  <c r="J28" i="21"/>
  <c r="I28" i="21"/>
  <c r="H28" i="21"/>
  <c r="N28" i="21" s="1"/>
  <c r="G28" i="21"/>
  <c r="M28" i="21" s="1"/>
  <c r="L27" i="21"/>
  <c r="K27" i="21"/>
  <c r="J27" i="21"/>
  <c r="I27" i="21"/>
  <c r="H27" i="21"/>
  <c r="N27" i="21" s="1"/>
  <c r="G27" i="21"/>
  <c r="L26" i="21"/>
  <c r="K26" i="21"/>
  <c r="J26" i="21"/>
  <c r="I26" i="21"/>
  <c r="H26" i="21"/>
  <c r="N26" i="21" s="1"/>
  <c r="G26" i="21"/>
  <c r="M26" i="21" s="1"/>
  <c r="L25" i="21"/>
  <c r="K25" i="21"/>
  <c r="J25" i="21"/>
  <c r="I25" i="21"/>
  <c r="H25" i="21"/>
  <c r="N25" i="21" s="1"/>
  <c r="G25" i="21"/>
  <c r="M25" i="21" s="1"/>
  <c r="L24" i="21"/>
  <c r="K24" i="21"/>
  <c r="J24" i="21"/>
  <c r="I24" i="21"/>
  <c r="H24" i="21"/>
  <c r="N24" i="21" s="1"/>
  <c r="G24" i="21"/>
  <c r="M24" i="21" s="1"/>
  <c r="L23" i="21"/>
  <c r="K23" i="21"/>
  <c r="J23" i="21"/>
  <c r="I23" i="21"/>
  <c r="H23" i="21"/>
  <c r="N23" i="21" s="1"/>
  <c r="G23" i="21"/>
  <c r="F22" i="21"/>
  <c r="J57" i="21" s="1"/>
  <c r="E22" i="21"/>
  <c r="D22" i="21"/>
  <c r="H67" i="21" s="1"/>
  <c r="C22" i="21"/>
  <c r="G53" i="21" s="1"/>
  <c r="D14" i="21"/>
  <c r="D13" i="21"/>
  <c r="D12" i="21"/>
  <c r="C11" i="21"/>
  <c r="D10" i="21"/>
  <c r="C10" i="21"/>
  <c r="L640" i="20"/>
  <c r="K640" i="20"/>
  <c r="L639" i="20"/>
  <c r="K639" i="20"/>
  <c r="L638" i="20"/>
  <c r="K638" i="20"/>
  <c r="J638" i="20"/>
  <c r="I638" i="20"/>
  <c r="H638" i="20"/>
  <c r="N638" i="20" s="1"/>
  <c r="G638" i="20"/>
  <c r="M638" i="20" s="1"/>
  <c r="L637" i="20"/>
  <c r="K637" i="20"/>
  <c r="J637" i="20"/>
  <c r="I637" i="20"/>
  <c r="H637" i="20"/>
  <c r="N637" i="20" s="1"/>
  <c r="G637" i="20"/>
  <c r="M637" i="20" s="1"/>
  <c r="L636" i="20"/>
  <c r="K636" i="20"/>
  <c r="I636" i="20"/>
  <c r="G636" i="20"/>
  <c r="L635" i="20"/>
  <c r="K635" i="20"/>
  <c r="J635" i="20"/>
  <c r="I635" i="20"/>
  <c r="H635" i="20"/>
  <c r="N635" i="20" s="1"/>
  <c r="G635" i="20"/>
  <c r="M635" i="20" s="1"/>
  <c r="L634" i="20"/>
  <c r="K634" i="20"/>
  <c r="H634" i="20"/>
  <c r="G634" i="20"/>
  <c r="L633" i="20"/>
  <c r="K633" i="20"/>
  <c r="G633" i="20"/>
  <c r="L632" i="20"/>
  <c r="K632" i="20"/>
  <c r="L631" i="20"/>
  <c r="K631" i="20"/>
  <c r="L630" i="20"/>
  <c r="K630" i="20"/>
  <c r="L629" i="20"/>
  <c r="K629" i="20"/>
  <c r="G629" i="20"/>
  <c r="L628" i="20"/>
  <c r="K628" i="20"/>
  <c r="L627" i="20"/>
  <c r="K627" i="20"/>
  <c r="L626" i="20"/>
  <c r="K626" i="20"/>
  <c r="I626" i="20"/>
  <c r="G626" i="20"/>
  <c r="L625" i="20"/>
  <c r="K625" i="20"/>
  <c r="G625" i="20"/>
  <c r="L624" i="20"/>
  <c r="K624" i="20"/>
  <c r="J624" i="20"/>
  <c r="I624" i="20"/>
  <c r="H624" i="20"/>
  <c r="N624" i="20" s="1"/>
  <c r="G624" i="20"/>
  <c r="M624" i="20" s="1"/>
  <c r="L623" i="20"/>
  <c r="K623" i="20"/>
  <c r="L622" i="20"/>
  <c r="K622" i="20"/>
  <c r="L621" i="20"/>
  <c r="K621" i="20"/>
  <c r="I621" i="20"/>
  <c r="H621" i="20"/>
  <c r="L620" i="20"/>
  <c r="K620" i="20"/>
  <c r="J620" i="20"/>
  <c r="I620" i="20"/>
  <c r="G620" i="20"/>
  <c r="L619" i="20"/>
  <c r="K619" i="20"/>
  <c r="I619" i="20"/>
  <c r="G619" i="20"/>
  <c r="L618" i="20"/>
  <c r="K618" i="20"/>
  <c r="I618" i="20"/>
  <c r="H618" i="20"/>
  <c r="G618" i="20"/>
  <c r="L617" i="20"/>
  <c r="K617" i="20"/>
  <c r="G617" i="20"/>
  <c r="L616" i="20"/>
  <c r="K616" i="20"/>
  <c r="L615" i="20"/>
  <c r="K615" i="20"/>
  <c r="L614" i="20"/>
  <c r="K614" i="20"/>
  <c r="L613" i="20"/>
  <c r="K613" i="20"/>
  <c r="G613" i="20"/>
  <c r="F612" i="20"/>
  <c r="J640" i="20" s="1"/>
  <c r="E612" i="20"/>
  <c r="I640" i="20" s="1"/>
  <c r="D612" i="20"/>
  <c r="H626" i="20" s="1"/>
  <c r="C612" i="20"/>
  <c r="G627" i="20" s="1"/>
  <c r="L604" i="20"/>
  <c r="K604" i="20"/>
  <c r="J604" i="20"/>
  <c r="I604" i="20"/>
  <c r="H604" i="20"/>
  <c r="N604" i="20" s="1"/>
  <c r="G604" i="20"/>
  <c r="L603" i="20"/>
  <c r="K603" i="20"/>
  <c r="J603" i="20"/>
  <c r="I603" i="20"/>
  <c r="H603" i="20"/>
  <c r="N603" i="20" s="1"/>
  <c r="G603" i="20"/>
  <c r="M603" i="20" s="1"/>
  <c r="L602" i="20"/>
  <c r="K602" i="20"/>
  <c r="I602" i="20"/>
  <c r="H602" i="20"/>
  <c r="G602" i="20"/>
  <c r="L601" i="20"/>
  <c r="K601" i="20"/>
  <c r="J601" i="20"/>
  <c r="I601" i="20"/>
  <c r="H601" i="20"/>
  <c r="N601" i="20" s="1"/>
  <c r="G601" i="20"/>
  <c r="M601" i="20" s="1"/>
  <c r="L600" i="20"/>
  <c r="K600" i="20"/>
  <c r="I600" i="20"/>
  <c r="H600" i="20"/>
  <c r="G600" i="20"/>
  <c r="L599" i="20"/>
  <c r="K599" i="20"/>
  <c r="J599" i="20"/>
  <c r="I599" i="20"/>
  <c r="H599" i="20"/>
  <c r="N599" i="20" s="1"/>
  <c r="G599" i="20"/>
  <c r="M599" i="20" s="1"/>
  <c r="L598" i="20"/>
  <c r="K598" i="20"/>
  <c r="I598" i="20"/>
  <c r="G598" i="20"/>
  <c r="L597" i="20"/>
  <c r="K597" i="20"/>
  <c r="L596" i="20"/>
  <c r="K596" i="20"/>
  <c r="J596" i="20"/>
  <c r="I596" i="20"/>
  <c r="H596" i="20"/>
  <c r="N596" i="20" s="1"/>
  <c r="G596" i="20"/>
  <c r="M596" i="20" s="1"/>
  <c r="L595" i="20"/>
  <c r="K595" i="20"/>
  <c r="J595" i="20"/>
  <c r="I595" i="20"/>
  <c r="H595" i="20"/>
  <c r="N595" i="20" s="1"/>
  <c r="G595" i="20"/>
  <c r="M595" i="20" s="1"/>
  <c r="L594" i="20"/>
  <c r="K594" i="20"/>
  <c r="J594" i="20"/>
  <c r="I594" i="20"/>
  <c r="H594" i="20"/>
  <c r="N594" i="20" s="1"/>
  <c r="G594" i="20"/>
  <c r="M594" i="20" s="1"/>
  <c r="L593" i="20"/>
  <c r="K593" i="20"/>
  <c r="I593" i="20"/>
  <c r="H593" i="20"/>
  <c r="G593" i="20"/>
  <c r="L592" i="20"/>
  <c r="K592" i="20"/>
  <c r="J592" i="20"/>
  <c r="I592" i="20"/>
  <c r="H592" i="20"/>
  <c r="N592" i="20" s="1"/>
  <c r="G592" i="20"/>
  <c r="L591" i="20"/>
  <c r="K591" i="20"/>
  <c r="G591" i="20"/>
  <c r="L590" i="20"/>
  <c r="K590" i="20"/>
  <c r="L589" i="20"/>
  <c r="K589" i="20"/>
  <c r="G589" i="20"/>
  <c r="L588" i="20"/>
  <c r="K588" i="20"/>
  <c r="L587" i="20"/>
  <c r="K587" i="20"/>
  <c r="J587" i="20"/>
  <c r="I587" i="20"/>
  <c r="H587" i="20"/>
  <c r="N587" i="20" s="1"/>
  <c r="G587" i="20"/>
  <c r="M587" i="20" s="1"/>
  <c r="L586" i="20"/>
  <c r="K586" i="20"/>
  <c r="J586" i="20"/>
  <c r="I586" i="20"/>
  <c r="H586" i="20"/>
  <c r="N586" i="20" s="1"/>
  <c r="G586" i="20"/>
  <c r="M586" i="20" s="1"/>
  <c r="L585" i="20"/>
  <c r="K585" i="20"/>
  <c r="J585" i="20"/>
  <c r="I585" i="20"/>
  <c r="H585" i="20"/>
  <c r="N585" i="20" s="1"/>
  <c r="G585" i="20"/>
  <c r="M585" i="20" s="1"/>
  <c r="L584" i="20"/>
  <c r="K584" i="20"/>
  <c r="I584" i="20"/>
  <c r="H584" i="20"/>
  <c r="G584" i="20"/>
  <c r="L583" i="20"/>
  <c r="K583" i="20"/>
  <c r="I583" i="20"/>
  <c r="L582" i="20"/>
  <c r="K582" i="20"/>
  <c r="I582" i="20"/>
  <c r="H582" i="20"/>
  <c r="G582" i="20"/>
  <c r="L581" i="20"/>
  <c r="K581" i="20"/>
  <c r="J581" i="20"/>
  <c r="I581" i="20"/>
  <c r="H581" i="20"/>
  <c r="N581" i="20" s="1"/>
  <c r="G581" i="20"/>
  <c r="M581" i="20" s="1"/>
  <c r="L580" i="20"/>
  <c r="K580" i="20"/>
  <c r="L579" i="20"/>
  <c r="K579" i="20"/>
  <c r="I579" i="20"/>
  <c r="G579" i="20"/>
  <c r="L578" i="20"/>
  <c r="K578" i="20"/>
  <c r="J578" i="20"/>
  <c r="I578" i="20"/>
  <c r="G578" i="20"/>
  <c r="L577" i="20"/>
  <c r="K577" i="20"/>
  <c r="H577" i="20"/>
  <c r="G577" i="20"/>
  <c r="L576" i="20"/>
  <c r="K576" i="20"/>
  <c r="J576" i="20"/>
  <c r="I576" i="20"/>
  <c r="H576" i="20"/>
  <c r="N576" i="20" s="1"/>
  <c r="G576" i="20"/>
  <c r="L575" i="20"/>
  <c r="K575" i="20"/>
  <c r="J575" i="20"/>
  <c r="I575" i="20"/>
  <c r="H575" i="20"/>
  <c r="N575" i="20" s="1"/>
  <c r="G575" i="20"/>
  <c r="M575" i="20" s="1"/>
  <c r="L574" i="20"/>
  <c r="K574" i="20"/>
  <c r="J574" i="20"/>
  <c r="I574" i="20"/>
  <c r="H574" i="20"/>
  <c r="N574" i="20" s="1"/>
  <c r="G574" i="20"/>
  <c r="M574" i="20" s="1"/>
  <c r="L573" i="20"/>
  <c r="K573" i="20"/>
  <c r="J573" i="20"/>
  <c r="I573" i="20"/>
  <c r="H573" i="20"/>
  <c r="G573" i="20"/>
  <c r="M573" i="20" s="1"/>
  <c r="L572" i="20"/>
  <c r="K572" i="20"/>
  <c r="J572" i="20"/>
  <c r="I572" i="20"/>
  <c r="H572" i="20"/>
  <c r="N572" i="20" s="1"/>
  <c r="G572" i="20"/>
  <c r="M572" i="20" s="1"/>
  <c r="L571" i="20"/>
  <c r="K571" i="20"/>
  <c r="J571" i="20"/>
  <c r="I571" i="20"/>
  <c r="H571" i="20"/>
  <c r="N571" i="20" s="1"/>
  <c r="G571" i="20"/>
  <c r="M571" i="20" s="1"/>
  <c r="L570" i="20"/>
  <c r="K570" i="20"/>
  <c r="J570" i="20"/>
  <c r="I570" i="20"/>
  <c r="H570" i="20"/>
  <c r="N570" i="20" s="1"/>
  <c r="G570" i="20"/>
  <c r="L569" i="20"/>
  <c r="K569" i="20"/>
  <c r="J569" i="20"/>
  <c r="I569" i="20"/>
  <c r="L568" i="20"/>
  <c r="K568" i="20"/>
  <c r="I568" i="20"/>
  <c r="G568" i="20"/>
  <c r="L567" i="20"/>
  <c r="K567" i="20"/>
  <c r="L566" i="20"/>
  <c r="K566" i="20"/>
  <c r="J566" i="20"/>
  <c r="I566" i="20"/>
  <c r="H566" i="20"/>
  <c r="N566" i="20" s="1"/>
  <c r="G566" i="20"/>
  <c r="M566" i="20" s="1"/>
  <c r="L565" i="20"/>
  <c r="K565" i="20"/>
  <c r="J565" i="20"/>
  <c r="I565" i="20"/>
  <c r="H565" i="20"/>
  <c r="N565" i="20" s="1"/>
  <c r="G565" i="20"/>
  <c r="M565" i="20" s="1"/>
  <c r="L564" i="20"/>
  <c r="K564" i="20"/>
  <c r="L563" i="20"/>
  <c r="K563" i="20"/>
  <c r="J563" i="20"/>
  <c r="I563" i="20"/>
  <c r="H563" i="20"/>
  <c r="N563" i="20" s="1"/>
  <c r="G563" i="20"/>
  <c r="L562" i="20"/>
  <c r="K562" i="20"/>
  <c r="J562" i="20"/>
  <c r="I562" i="20"/>
  <c r="H562" i="20"/>
  <c r="N562" i="20" s="1"/>
  <c r="G562" i="20"/>
  <c r="M562" i="20" s="1"/>
  <c r="L561" i="20"/>
  <c r="K561" i="20"/>
  <c r="I561" i="20"/>
  <c r="L560" i="20"/>
  <c r="K560" i="20"/>
  <c r="J560" i="20"/>
  <c r="I560" i="20"/>
  <c r="H560" i="20"/>
  <c r="N560" i="20" s="1"/>
  <c r="G560" i="20"/>
  <c r="M560" i="20" s="1"/>
  <c r="L559" i="20"/>
  <c r="K559" i="20"/>
  <c r="J559" i="20"/>
  <c r="I559" i="20"/>
  <c r="H559" i="20"/>
  <c r="N559" i="20" s="1"/>
  <c r="G559" i="20"/>
  <c r="M559" i="20" s="1"/>
  <c r="L558" i="20"/>
  <c r="K558" i="20"/>
  <c r="J558" i="20"/>
  <c r="I558" i="20"/>
  <c r="H558" i="20"/>
  <c r="N558" i="20" s="1"/>
  <c r="G558" i="20"/>
  <c r="M558" i="20" s="1"/>
  <c r="L557" i="20"/>
  <c r="K557" i="20"/>
  <c r="J557" i="20"/>
  <c r="I557" i="20"/>
  <c r="H557" i="20"/>
  <c r="G557" i="20"/>
  <c r="M557" i="20" s="1"/>
  <c r="L556" i="20"/>
  <c r="K556" i="20"/>
  <c r="J556" i="20"/>
  <c r="I556" i="20"/>
  <c r="H556" i="20"/>
  <c r="N556" i="20" s="1"/>
  <c r="G556" i="20"/>
  <c r="M556" i="20" s="1"/>
  <c r="L555" i="20"/>
  <c r="K555" i="20"/>
  <c r="J555" i="20"/>
  <c r="I555" i="20"/>
  <c r="H555" i="20"/>
  <c r="G555" i="20"/>
  <c r="M555" i="20" s="1"/>
  <c r="L554" i="20"/>
  <c r="K554" i="20"/>
  <c r="I554" i="20"/>
  <c r="H554" i="20"/>
  <c r="G554" i="20"/>
  <c r="L553" i="20"/>
  <c r="K553" i="20"/>
  <c r="I553" i="20"/>
  <c r="H553" i="20"/>
  <c r="G553" i="20"/>
  <c r="L552" i="20"/>
  <c r="K552" i="20"/>
  <c r="J552" i="20"/>
  <c r="I552" i="20"/>
  <c r="H552" i="20"/>
  <c r="N552" i="20" s="1"/>
  <c r="G552" i="20"/>
  <c r="M552" i="20" s="1"/>
  <c r="L551" i="20"/>
  <c r="K551" i="20"/>
  <c r="J551" i="20"/>
  <c r="I551" i="20"/>
  <c r="H551" i="20"/>
  <c r="G551" i="20"/>
  <c r="M551" i="20" s="1"/>
  <c r="L550" i="20"/>
  <c r="K550" i="20"/>
  <c r="J550" i="20"/>
  <c r="I550" i="20"/>
  <c r="H550" i="20"/>
  <c r="N550" i="20" s="1"/>
  <c r="G550" i="20"/>
  <c r="M550" i="20" s="1"/>
  <c r="L549" i="20"/>
  <c r="K549" i="20"/>
  <c r="J549" i="20"/>
  <c r="I549" i="20"/>
  <c r="H549" i="20"/>
  <c r="N549" i="20" s="1"/>
  <c r="G549" i="20"/>
  <c r="M549" i="20" s="1"/>
  <c r="L548" i="20"/>
  <c r="K548" i="20"/>
  <c r="J548" i="20"/>
  <c r="I548" i="20"/>
  <c r="H548" i="20"/>
  <c r="N548" i="20" s="1"/>
  <c r="G548" i="20"/>
  <c r="M548" i="20" s="1"/>
  <c r="L547" i="20"/>
  <c r="K547" i="20"/>
  <c r="J547" i="20"/>
  <c r="I547" i="20"/>
  <c r="H547" i="20"/>
  <c r="N547" i="20" s="1"/>
  <c r="G547" i="20"/>
  <c r="M547" i="20" s="1"/>
  <c r="L546" i="20"/>
  <c r="K546" i="20"/>
  <c r="L545" i="20"/>
  <c r="K545" i="20"/>
  <c r="L544" i="20"/>
  <c r="K544" i="20"/>
  <c r="G544" i="20"/>
  <c r="L543" i="20"/>
  <c r="K543" i="20"/>
  <c r="J543" i="20"/>
  <c r="I543" i="20"/>
  <c r="H543" i="20"/>
  <c r="N543" i="20" s="1"/>
  <c r="G543" i="20"/>
  <c r="M543" i="20" s="1"/>
  <c r="L542" i="20"/>
  <c r="K542" i="20"/>
  <c r="J542" i="20"/>
  <c r="I542" i="20"/>
  <c r="H542" i="20"/>
  <c r="N542" i="20" s="1"/>
  <c r="G542" i="20"/>
  <c r="M542" i="20" s="1"/>
  <c r="L541" i="20"/>
  <c r="K541" i="20"/>
  <c r="J541" i="20"/>
  <c r="I541" i="20"/>
  <c r="H541" i="20"/>
  <c r="N541" i="20" s="1"/>
  <c r="G541" i="20"/>
  <c r="M541" i="20" s="1"/>
  <c r="L540" i="20"/>
  <c r="K540" i="20"/>
  <c r="J540" i="20"/>
  <c r="I540" i="20"/>
  <c r="H540" i="20"/>
  <c r="N540" i="20" s="1"/>
  <c r="G540" i="20"/>
  <c r="L539" i="20"/>
  <c r="K539" i="20"/>
  <c r="L538" i="20"/>
  <c r="K538" i="20"/>
  <c r="J538" i="20"/>
  <c r="I538" i="20"/>
  <c r="H538" i="20"/>
  <c r="N538" i="20" s="1"/>
  <c r="G538" i="20"/>
  <c r="L537" i="20"/>
  <c r="K537" i="20"/>
  <c r="J537" i="20"/>
  <c r="I537" i="20"/>
  <c r="H537" i="20"/>
  <c r="N537" i="20" s="1"/>
  <c r="G537" i="20"/>
  <c r="L536" i="20"/>
  <c r="K536" i="20"/>
  <c r="J536" i="20"/>
  <c r="I536" i="20"/>
  <c r="H536" i="20"/>
  <c r="N536" i="20" s="1"/>
  <c r="G536" i="20"/>
  <c r="L535" i="20"/>
  <c r="K535" i="20"/>
  <c r="J535" i="20"/>
  <c r="I535" i="20"/>
  <c r="H535" i="20"/>
  <c r="N535" i="20" s="1"/>
  <c r="G535" i="20"/>
  <c r="M535" i="20" s="1"/>
  <c r="L534" i="20"/>
  <c r="K534" i="20"/>
  <c r="J534" i="20"/>
  <c r="I534" i="20"/>
  <c r="H534" i="20"/>
  <c r="N534" i="20" s="1"/>
  <c r="G534" i="20"/>
  <c r="M534" i="20" s="1"/>
  <c r="L533" i="20"/>
  <c r="K533" i="20"/>
  <c r="J533" i="20"/>
  <c r="I533" i="20"/>
  <c r="H533" i="20"/>
  <c r="N533" i="20" s="1"/>
  <c r="G533" i="20"/>
  <c r="L532" i="20"/>
  <c r="K532" i="20"/>
  <c r="J532" i="20"/>
  <c r="I532" i="20"/>
  <c r="H532" i="20"/>
  <c r="N532" i="20" s="1"/>
  <c r="G532" i="20"/>
  <c r="L531" i="20"/>
  <c r="K531" i="20"/>
  <c r="J531" i="20"/>
  <c r="I531" i="20"/>
  <c r="H531" i="20"/>
  <c r="N531" i="20" s="1"/>
  <c r="G531" i="20"/>
  <c r="M531" i="20" s="1"/>
  <c r="L530" i="20"/>
  <c r="K530" i="20"/>
  <c r="J530" i="20"/>
  <c r="I530" i="20"/>
  <c r="H530" i="20"/>
  <c r="N530" i="20" s="1"/>
  <c r="G530" i="20"/>
  <c r="L529" i="20"/>
  <c r="K529" i="20"/>
  <c r="I529" i="20"/>
  <c r="H529" i="20"/>
  <c r="G529" i="20"/>
  <c r="L528" i="20"/>
  <c r="K528" i="20"/>
  <c r="H528" i="20"/>
  <c r="G528" i="20"/>
  <c r="L527" i="20"/>
  <c r="K527" i="20"/>
  <c r="J527" i="20"/>
  <c r="I527" i="20"/>
  <c r="H527" i="20"/>
  <c r="N527" i="20" s="1"/>
  <c r="G527" i="20"/>
  <c r="M527" i="20" s="1"/>
  <c r="L526" i="20"/>
  <c r="K526" i="20"/>
  <c r="J526" i="20"/>
  <c r="I526" i="20"/>
  <c r="H526" i="20"/>
  <c r="G526" i="20"/>
  <c r="M526" i="20" s="1"/>
  <c r="L525" i="20"/>
  <c r="K525" i="20"/>
  <c r="L524" i="20"/>
  <c r="K524" i="20"/>
  <c r="J524" i="20"/>
  <c r="I524" i="20"/>
  <c r="H524" i="20"/>
  <c r="G524" i="20"/>
  <c r="M524" i="20" s="1"/>
  <c r="L523" i="20"/>
  <c r="K523" i="20"/>
  <c r="I523" i="20"/>
  <c r="G523" i="20"/>
  <c r="L522" i="20"/>
  <c r="K522" i="20"/>
  <c r="J522" i="20"/>
  <c r="I522" i="20"/>
  <c r="H522" i="20"/>
  <c r="N522" i="20" s="1"/>
  <c r="G522" i="20"/>
  <c r="M522" i="20" s="1"/>
  <c r="L521" i="20"/>
  <c r="K521" i="20"/>
  <c r="J521" i="20"/>
  <c r="I521" i="20"/>
  <c r="H521" i="20"/>
  <c r="N521" i="20" s="1"/>
  <c r="G521" i="20"/>
  <c r="M521" i="20" s="1"/>
  <c r="L520" i="20"/>
  <c r="K520" i="20"/>
  <c r="I520" i="20"/>
  <c r="H520" i="20"/>
  <c r="G520" i="20"/>
  <c r="L519" i="20"/>
  <c r="K519" i="20"/>
  <c r="J519" i="20"/>
  <c r="I519" i="20"/>
  <c r="H519" i="20"/>
  <c r="N519" i="20" s="1"/>
  <c r="G519" i="20"/>
  <c r="M519" i="20" s="1"/>
  <c r="L518" i="20"/>
  <c r="K518" i="20"/>
  <c r="I518" i="20"/>
  <c r="G518" i="20"/>
  <c r="L517" i="20"/>
  <c r="K517" i="20"/>
  <c r="G517" i="20"/>
  <c r="L516" i="20"/>
  <c r="K516" i="20"/>
  <c r="I516" i="20"/>
  <c r="H516" i="20"/>
  <c r="G516" i="20"/>
  <c r="L515" i="20"/>
  <c r="K515" i="20"/>
  <c r="J515" i="20"/>
  <c r="I515" i="20"/>
  <c r="H515" i="20"/>
  <c r="N515" i="20" s="1"/>
  <c r="G515" i="20"/>
  <c r="L514" i="20"/>
  <c r="K514" i="20"/>
  <c r="I514" i="20"/>
  <c r="G514" i="20"/>
  <c r="L513" i="20"/>
  <c r="K513" i="20"/>
  <c r="I513" i="20"/>
  <c r="G513" i="20"/>
  <c r="L512" i="20"/>
  <c r="K512" i="20"/>
  <c r="I512" i="20"/>
  <c r="L511" i="20"/>
  <c r="K511" i="20"/>
  <c r="I511" i="20"/>
  <c r="G511" i="20"/>
  <c r="L510" i="20"/>
  <c r="K510" i="20"/>
  <c r="J510" i="20"/>
  <c r="I510" i="20"/>
  <c r="H510" i="20"/>
  <c r="N510" i="20" s="1"/>
  <c r="G510" i="20"/>
  <c r="M510" i="20" s="1"/>
  <c r="L509" i="20"/>
  <c r="K509" i="20"/>
  <c r="I509" i="20"/>
  <c r="G509" i="20"/>
  <c r="L508" i="20"/>
  <c r="K508" i="20"/>
  <c r="J508" i="20"/>
  <c r="I508" i="20"/>
  <c r="H508" i="20"/>
  <c r="N508" i="20" s="1"/>
  <c r="G508" i="20"/>
  <c r="M508" i="20" s="1"/>
  <c r="L507" i="20"/>
  <c r="K507" i="20"/>
  <c r="I507" i="20"/>
  <c r="G507" i="20"/>
  <c r="L506" i="20"/>
  <c r="K506" i="20"/>
  <c r="J506" i="20"/>
  <c r="I506" i="20"/>
  <c r="H506" i="20"/>
  <c r="N506" i="20" s="1"/>
  <c r="G506" i="20"/>
  <c r="M506" i="20" s="1"/>
  <c r="L505" i="20"/>
  <c r="K505" i="20"/>
  <c r="J505" i="20"/>
  <c r="I505" i="20"/>
  <c r="H505" i="20"/>
  <c r="N505" i="20" s="1"/>
  <c r="G505" i="20"/>
  <c r="M505" i="20" s="1"/>
  <c r="L504" i="20"/>
  <c r="K504" i="20"/>
  <c r="H504" i="20"/>
  <c r="G504" i="20"/>
  <c r="L503" i="20"/>
  <c r="K503" i="20"/>
  <c r="J503" i="20"/>
  <c r="I503" i="20"/>
  <c r="H503" i="20"/>
  <c r="G503" i="20"/>
  <c r="M503" i="20" s="1"/>
  <c r="L502" i="20"/>
  <c r="K502" i="20"/>
  <c r="J502" i="20"/>
  <c r="I502" i="20"/>
  <c r="H502" i="20"/>
  <c r="N502" i="20" s="1"/>
  <c r="G502" i="20"/>
  <c r="M502" i="20" s="1"/>
  <c r="L501" i="20"/>
  <c r="K501" i="20"/>
  <c r="J501" i="20"/>
  <c r="I501" i="20"/>
  <c r="H501" i="20"/>
  <c r="N501" i="20" s="1"/>
  <c r="G501" i="20"/>
  <c r="M501" i="20" s="1"/>
  <c r="L500" i="20"/>
  <c r="K500" i="20"/>
  <c r="I500" i="20"/>
  <c r="G500" i="20"/>
  <c r="L499" i="20"/>
  <c r="K499" i="20"/>
  <c r="L498" i="20"/>
  <c r="K498" i="20"/>
  <c r="J498" i="20"/>
  <c r="I498" i="20"/>
  <c r="H498" i="20"/>
  <c r="N498" i="20" s="1"/>
  <c r="G498" i="20"/>
  <c r="M498" i="20" s="1"/>
  <c r="L497" i="20"/>
  <c r="K497" i="20"/>
  <c r="I497" i="20"/>
  <c r="H497" i="20"/>
  <c r="G497" i="20"/>
  <c r="L496" i="20"/>
  <c r="K496" i="20"/>
  <c r="I496" i="20"/>
  <c r="G496" i="20"/>
  <c r="L495" i="20"/>
  <c r="K495" i="20"/>
  <c r="I495" i="20"/>
  <c r="H495" i="20"/>
  <c r="G495" i="20"/>
  <c r="L494" i="20"/>
  <c r="K494" i="20"/>
  <c r="J494" i="20"/>
  <c r="I494" i="20"/>
  <c r="G494" i="20"/>
  <c r="L493" i="20"/>
  <c r="K493" i="20"/>
  <c r="I493" i="20"/>
  <c r="G493" i="20"/>
  <c r="L492" i="20"/>
  <c r="K492" i="20"/>
  <c r="I492" i="20"/>
  <c r="G492" i="20"/>
  <c r="L491" i="20"/>
  <c r="K491" i="20"/>
  <c r="I491" i="20"/>
  <c r="H491" i="20"/>
  <c r="G491" i="20"/>
  <c r="L490" i="20"/>
  <c r="K490" i="20"/>
  <c r="J490" i="20"/>
  <c r="I490" i="20"/>
  <c r="H490" i="20"/>
  <c r="N490" i="20" s="1"/>
  <c r="G490" i="20"/>
  <c r="M490" i="20" s="1"/>
  <c r="L489" i="20"/>
  <c r="K489" i="20"/>
  <c r="I489" i="20"/>
  <c r="G489" i="20"/>
  <c r="L488" i="20"/>
  <c r="K488" i="20"/>
  <c r="J488" i="20"/>
  <c r="I488" i="20"/>
  <c r="H488" i="20"/>
  <c r="N488" i="20" s="1"/>
  <c r="G488" i="20"/>
  <c r="L487" i="20"/>
  <c r="K487" i="20"/>
  <c r="I487" i="20"/>
  <c r="G487" i="20"/>
  <c r="L486" i="20"/>
  <c r="K486" i="20"/>
  <c r="I486" i="20"/>
  <c r="G486" i="20"/>
  <c r="L485" i="20"/>
  <c r="K485" i="20"/>
  <c r="I485" i="20"/>
  <c r="G485" i="20"/>
  <c r="L484" i="20"/>
  <c r="K484" i="20"/>
  <c r="G484" i="20"/>
  <c r="L483" i="20"/>
  <c r="K483" i="20"/>
  <c r="L482" i="20"/>
  <c r="K482" i="20"/>
  <c r="J482" i="20"/>
  <c r="I482" i="20"/>
  <c r="H482" i="20"/>
  <c r="N482" i="20" s="1"/>
  <c r="G482" i="20"/>
  <c r="L481" i="20"/>
  <c r="K481" i="20"/>
  <c r="I481" i="20"/>
  <c r="H481" i="20"/>
  <c r="G481" i="20"/>
  <c r="L480" i="20"/>
  <c r="K480" i="20"/>
  <c r="J480" i="20"/>
  <c r="I480" i="20"/>
  <c r="H480" i="20"/>
  <c r="N480" i="20" s="1"/>
  <c r="G480" i="20"/>
  <c r="M480" i="20" s="1"/>
  <c r="L479" i="20"/>
  <c r="K479" i="20"/>
  <c r="J479" i="20"/>
  <c r="I479" i="20"/>
  <c r="H479" i="20"/>
  <c r="N479" i="20" s="1"/>
  <c r="G479" i="20"/>
  <c r="M479" i="20" s="1"/>
  <c r="L478" i="20"/>
  <c r="K478" i="20"/>
  <c r="L477" i="20"/>
  <c r="K477" i="20"/>
  <c r="J477" i="20"/>
  <c r="I477" i="20"/>
  <c r="H477" i="20"/>
  <c r="N477" i="20" s="1"/>
  <c r="G477" i="20"/>
  <c r="L476" i="20"/>
  <c r="K476" i="20"/>
  <c r="I476" i="20"/>
  <c r="H476" i="20"/>
  <c r="G476" i="20"/>
  <c r="L475" i="20"/>
  <c r="K475" i="20"/>
  <c r="J475" i="20"/>
  <c r="I475" i="20"/>
  <c r="H475" i="20"/>
  <c r="G475" i="20"/>
  <c r="M475" i="20" s="1"/>
  <c r="L474" i="20"/>
  <c r="K474" i="20"/>
  <c r="J474" i="20"/>
  <c r="I474" i="20"/>
  <c r="H474" i="20"/>
  <c r="N474" i="20" s="1"/>
  <c r="G474" i="20"/>
  <c r="M474" i="20" s="1"/>
  <c r="L473" i="20"/>
  <c r="K473" i="20"/>
  <c r="L472" i="20"/>
  <c r="K472" i="20"/>
  <c r="H472" i="20"/>
  <c r="G472" i="20"/>
  <c r="L471" i="20"/>
  <c r="K471" i="20"/>
  <c r="I471" i="20"/>
  <c r="L470" i="20"/>
  <c r="K470" i="20"/>
  <c r="L469" i="20"/>
  <c r="K469" i="20"/>
  <c r="G469" i="20"/>
  <c r="L468" i="20"/>
  <c r="K468" i="20"/>
  <c r="I468" i="20"/>
  <c r="G468" i="20"/>
  <c r="L467" i="20"/>
  <c r="K467" i="20"/>
  <c r="I467" i="20"/>
  <c r="G467" i="20"/>
  <c r="L466" i="20"/>
  <c r="K466" i="20"/>
  <c r="L465" i="20"/>
  <c r="K465" i="20"/>
  <c r="I465" i="20"/>
  <c r="G465" i="20"/>
  <c r="L464" i="20"/>
  <c r="K464" i="20"/>
  <c r="I464" i="20"/>
  <c r="G464" i="20"/>
  <c r="L463" i="20"/>
  <c r="K463" i="20"/>
  <c r="I463" i="20"/>
  <c r="H463" i="20"/>
  <c r="G463" i="20"/>
  <c r="L462" i="20"/>
  <c r="K462" i="20"/>
  <c r="I462" i="20"/>
  <c r="H462" i="20"/>
  <c r="G462" i="20"/>
  <c r="L461" i="20"/>
  <c r="K461" i="20"/>
  <c r="J461" i="20"/>
  <c r="I461" i="20"/>
  <c r="H461" i="20"/>
  <c r="N461" i="20" s="1"/>
  <c r="G461" i="20"/>
  <c r="M461" i="20" s="1"/>
  <c r="L460" i="20"/>
  <c r="K460" i="20"/>
  <c r="L459" i="20"/>
  <c r="K459" i="20"/>
  <c r="I459" i="20"/>
  <c r="H459" i="20"/>
  <c r="G459" i="20"/>
  <c r="L458" i="20"/>
  <c r="K458" i="20"/>
  <c r="J458" i="20"/>
  <c r="I458" i="20"/>
  <c r="G458" i="20"/>
  <c r="L457" i="20"/>
  <c r="K457" i="20"/>
  <c r="J457" i="20"/>
  <c r="I457" i="20"/>
  <c r="G457" i="20"/>
  <c r="L456" i="20"/>
  <c r="K456" i="20"/>
  <c r="J456" i="20"/>
  <c r="I456" i="20"/>
  <c r="H456" i="20"/>
  <c r="N456" i="20" s="1"/>
  <c r="G456" i="20"/>
  <c r="M456" i="20" s="1"/>
  <c r="L455" i="20"/>
  <c r="K455" i="20"/>
  <c r="J455" i="20"/>
  <c r="H455" i="20"/>
  <c r="L454" i="20"/>
  <c r="K454" i="20"/>
  <c r="J454" i="20"/>
  <c r="H454" i="20"/>
  <c r="G454" i="20"/>
  <c r="L453" i="20"/>
  <c r="K453" i="20"/>
  <c r="J453" i="20"/>
  <c r="I453" i="20"/>
  <c r="H453" i="20"/>
  <c r="G453" i="20"/>
  <c r="M453" i="20" s="1"/>
  <c r="L452" i="20"/>
  <c r="K452" i="20"/>
  <c r="J452" i="20"/>
  <c r="I452" i="20"/>
  <c r="H452" i="20"/>
  <c r="N452" i="20" s="1"/>
  <c r="G452" i="20"/>
  <c r="M452" i="20" s="1"/>
  <c r="L451" i="20"/>
  <c r="K451" i="20"/>
  <c r="I451" i="20"/>
  <c r="H451" i="20"/>
  <c r="G451" i="20"/>
  <c r="L450" i="20"/>
  <c r="K450" i="20"/>
  <c r="G450" i="20"/>
  <c r="L449" i="20"/>
  <c r="K449" i="20"/>
  <c r="J449" i="20"/>
  <c r="I449" i="20"/>
  <c r="H449" i="20"/>
  <c r="N449" i="20" s="1"/>
  <c r="G449" i="20"/>
  <c r="M449" i="20" s="1"/>
  <c r="L448" i="20"/>
  <c r="K448" i="20"/>
  <c r="J448" i="20"/>
  <c r="I448" i="20"/>
  <c r="H448" i="20"/>
  <c r="G448" i="20"/>
  <c r="L447" i="20"/>
  <c r="K447" i="20"/>
  <c r="J447" i="20"/>
  <c r="I447" i="20"/>
  <c r="H447" i="20"/>
  <c r="N447" i="20" s="1"/>
  <c r="G447" i="20"/>
  <c r="M447" i="20" s="1"/>
  <c r="L446" i="20"/>
  <c r="K446" i="20"/>
  <c r="L445" i="20"/>
  <c r="K445" i="20"/>
  <c r="J445" i="20"/>
  <c r="I445" i="20"/>
  <c r="H445" i="20"/>
  <c r="N445" i="20" s="1"/>
  <c r="G445" i="20"/>
  <c r="M445" i="20" s="1"/>
  <c r="L444" i="20"/>
  <c r="K444" i="20"/>
  <c r="J444" i="20"/>
  <c r="I444" i="20"/>
  <c r="H444" i="20"/>
  <c r="N444" i="20" s="1"/>
  <c r="G444" i="20"/>
  <c r="M444" i="20" s="1"/>
  <c r="L443" i="20"/>
  <c r="K443" i="20"/>
  <c r="L442" i="20"/>
  <c r="K442" i="20"/>
  <c r="J442" i="20"/>
  <c r="L441" i="20"/>
  <c r="K441" i="20"/>
  <c r="I441" i="20"/>
  <c r="G441" i="20"/>
  <c r="L440" i="20"/>
  <c r="K440" i="20"/>
  <c r="J440" i="20"/>
  <c r="I440" i="20"/>
  <c r="H440" i="20"/>
  <c r="G440" i="20"/>
  <c r="M440" i="20" s="1"/>
  <c r="L439" i="20"/>
  <c r="K439" i="20"/>
  <c r="J439" i="20"/>
  <c r="I439" i="20"/>
  <c r="H439" i="20"/>
  <c r="N439" i="20" s="1"/>
  <c r="G439" i="20"/>
  <c r="M439" i="20" s="1"/>
  <c r="L438" i="20"/>
  <c r="K438" i="20"/>
  <c r="L437" i="20"/>
  <c r="K437" i="20"/>
  <c r="L436" i="20"/>
  <c r="K436" i="20"/>
  <c r="L435" i="20"/>
  <c r="K435" i="20"/>
  <c r="L434" i="20"/>
  <c r="K434" i="20"/>
  <c r="L433" i="20"/>
  <c r="K433" i="20"/>
  <c r="L432" i="20"/>
  <c r="K432" i="20"/>
  <c r="H432" i="20"/>
  <c r="G432" i="20"/>
  <c r="L431" i="20"/>
  <c r="K431" i="20"/>
  <c r="J431" i="20"/>
  <c r="I431" i="20"/>
  <c r="H431" i="20"/>
  <c r="N431" i="20" s="1"/>
  <c r="G431" i="20"/>
  <c r="M431" i="20" s="1"/>
  <c r="L430" i="20"/>
  <c r="K430" i="20"/>
  <c r="J430" i="20"/>
  <c r="I430" i="20"/>
  <c r="H430" i="20"/>
  <c r="N430" i="20" s="1"/>
  <c r="G430" i="20"/>
  <c r="M430" i="20" s="1"/>
  <c r="L429" i="20"/>
  <c r="K429" i="20"/>
  <c r="J429" i="20"/>
  <c r="I429" i="20"/>
  <c r="H429" i="20"/>
  <c r="N429" i="20" s="1"/>
  <c r="G429" i="20"/>
  <c r="M429" i="20" s="1"/>
  <c r="L428" i="20"/>
  <c r="K428" i="20"/>
  <c r="L427" i="20"/>
  <c r="K427" i="20"/>
  <c r="J427" i="20"/>
  <c r="I427" i="20"/>
  <c r="H427" i="20"/>
  <c r="N427" i="20" s="1"/>
  <c r="G427" i="20"/>
  <c r="M427" i="20" s="1"/>
  <c r="L426" i="20"/>
  <c r="K426" i="20"/>
  <c r="J426" i="20"/>
  <c r="H426" i="20"/>
  <c r="G426" i="20"/>
  <c r="L425" i="20"/>
  <c r="K425" i="20"/>
  <c r="J425" i="20"/>
  <c r="I425" i="20"/>
  <c r="H425" i="20"/>
  <c r="N425" i="20" s="1"/>
  <c r="G425" i="20"/>
  <c r="L424" i="20"/>
  <c r="K424" i="20"/>
  <c r="L423" i="20"/>
  <c r="K423" i="20"/>
  <c r="L422" i="20"/>
  <c r="K422" i="20"/>
  <c r="L421" i="20"/>
  <c r="K421" i="20"/>
  <c r="J421" i="20"/>
  <c r="I421" i="20"/>
  <c r="H421" i="20"/>
  <c r="N421" i="20" s="1"/>
  <c r="G421" i="20"/>
  <c r="M421" i="20" s="1"/>
  <c r="L420" i="20"/>
  <c r="K420" i="20"/>
  <c r="J420" i="20"/>
  <c r="I420" i="20"/>
  <c r="H420" i="20"/>
  <c r="N420" i="20" s="1"/>
  <c r="G420" i="20"/>
  <c r="M420" i="20" s="1"/>
  <c r="L419" i="20"/>
  <c r="K419" i="20"/>
  <c r="L418" i="20"/>
  <c r="K418" i="20"/>
  <c r="J418" i="20"/>
  <c r="I418" i="20"/>
  <c r="H418" i="20"/>
  <c r="N418" i="20" s="1"/>
  <c r="G418" i="20"/>
  <c r="M418" i="20" s="1"/>
  <c r="L417" i="20"/>
  <c r="K417" i="20"/>
  <c r="J417" i="20"/>
  <c r="I417" i="20"/>
  <c r="H417" i="20"/>
  <c r="N417" i="20" s="1"/>
  <c r="G417" i="20"/>
  <c r="L416" i="20"/>
  <c r="K416" i="20"/>
  <c r="J416" i="20"/>
  <c r="I416" i="20"/>
  <c r="H416" i="20"/>
  <c r="N416" i="20" s="1"/>
  <c r="G416" i="20"/>
  <c r="M416" i="20" s="1"/>
  <c r="L415" i="20"/>
  <c r="K415" i="20"/>
  <c r="J415" i="20"/>
  <c r="I415" i="20"/>
  <c r="H415" i="20"/>
  <c r="N415" i="20" s="1"/>
  <c r="G415" i="20"/>
  <c r="L414" i="20"/>
  <c r="K414" i="20"/>
  <c r="I414" i="20"/>
  <c r="H414" i="20"/>
  <c r="G414" i="20"/>
  <c r="L413" i="20"/>
  <c r="K413" i="20"/>
  <c r="H413" i="20"/>
  <c r="L412" i="20"/>
  <c r="K412" i="20"/>
  <c r="J412" i="20"/>
  <c r="I412" i="20"/>
  <c r="H412" i="20"/>
  <c r="N412" i="20" s="1"/>
  <c r="G412" i="20"/>
  <c r="M412" i="20" s="1"/>
  <c r="L411" i="20"/>
  <c r="K411" i="20"/>
  <c r="J411" i="20"/>
  <c r="I411" i="20"/>
  <c r="H411" i="20"/>
  <c r="N411" i="20" s="1"/>
  <c r="G411" i="20"/>
  <c r="M411" i="20" s="1"/>
  <c r="L410" i="20"/>
  <c r="K410" i="20"/>
  <c r="L409" i="20"/>
  <c r="K409" i="20"/>
  <c r="J409" i="20"/>
  <c r="H409" i="20"/>
  <c r="G409" i="20"/>
  <c r="L408" i="20"/>
  <c r="K408" i="20"/>
  <c r="H408" i="20"/>
  <c r="G408" i="20"/>
  <c r="L407" i="20"/>
  <c r="K407" i="20"/>
  <c r="L406" i="20"/>
  <c r="K406" i="20"/>
  <c r="L405" i="20"/>
  <c r="K405" i="20"/>
  <c r="L404" i="20"/>
  <c r="K404" i="20"/>
  <c r="I404" i="20"/>
  <c r="L403" i="20"/>
  <c r="K403" i="20"/>
  <c r="J403" i="20"/>
  <c r="I403" i="20"/>
  <c r="H403" i="20"/>
  <c r="N403" i="20" s="1"/>
  <c r="G403" i="20"/>
  <c r="M403" i="20" s="1"/>
  <c r="L402" i="20"/>
  <c r="K402" i="20"/>
  <c r="L401" i="20"/>
  <c r="K401" i="20"/>
  <c r="I401" i="20"/>
  <c r="G401" i="20"/>
  <c r="L400" i="20"/>
  <c r="K400" i="20"/>
  <c r="I400" i="20"/>
  <c r="H400" i="20"/>
  <c r="G400" i="20"/>
  <c r="L399" i="20"/>
  <c r="K399" i="20"/>
  <c r="J399" i="20"/>
  <c r="I399" i="20"/>
  <c r="H399" i="20"/>
  <c r="N399" i="20" s="1"/>
  <c r="G399" i="20"/>
  <c r="M399" i="20" s="1"/>
  <c r="L398" i="20"/>
  <c r="K398" i="20"/>
  <c r="I398" i="20"/>
  <c r="G398" i="20"/>
  <c r="L397" i="20"/>
  <c r="K397" i="20"/>
  <c r="J397" i="20"/>
  <c r="I397" i="20"/>
  <c r="H397" i="20"/>
  <c r="N397" i="20" s="1"/>
  <c r="G397" i="20"/>
  <c r="M397" i="20" s="1"/>
  <c r="L396" i="20"/>
  <c r="K396" i="20"/>
  <c r="L395" i="20"/>
  <c r="K395" i="20"/>
  <c r="L394" i="20"/>
  <c r="K394" i="20"/>
  <c r="L393" i="20"/>
  <c r="K393" i="20"/>
  <c r="J393" i="20"/>
  <c r="I393" i="20"/>
  <c r="H393" i="20"/>
  <c r="N393" i="20" s="1"/>
  <c r="G393" i="20"/>
  <c r="M393" i="20" s="1"/>
  <c r="L392" i="20"/>
  <c r="K392" i="20"/>
  <c r="J392" i="20"/>
  <c r="L391" i="20"/>
  <c r="K391" i="20"/>
  <c r="L390" i="20"/>
  <c r="K390" i="20"/>
  <c r="J390" i="20"/>
  <c r="I390" i="20"/>
  <c r="H390" i="20"/>
  <c r="N390" i="20" s="1"/>
  <c r="G390" i="20"/>
  <c r="L389" i="20"/>
  <c r="K389" i="20"/>
  <c r="I389" i="20"/>
  <c r="H389" i="20"/>
  <c r="G389" i="20"/>
  <c r="L388" i="20"/>
  <c r="K388" i="20"/>
  <c r="J388" i="20"/>
  <c r="I388" i="20"/>
  <c r="H388" i="20"/>
  <c r="N388" i="20" s="1"/>
  <c r="G388" i="20"/>
  <c r="L387" i="20"/>
  <c r="K387" i="20"/>
  <c r="L386" i="20"/>
  <c r="K386" i="20"/>
  <c r="L385" i="20"/>
  <c r="K385" i="20"/>
  <c r="J385" i="20"/>
  <c r="I385" i="20"/>
  <c r="H385" i="20"/>
  <c r="G385" i="20"/>
  <c r="M385" i="20" s="1"/>
  <c r="L384" i="20"/>
  <c r="K384" i="20"/>
  <c r="L383" i="20"/>
  <c r="K383" i="20"/>
  <c r="L382" i="20"/>
  <c r="K382" i="20"/>
  <c r="J382" i="20"/>
  <c r="I382" i="20"/>
  <c r="H382" i="20"/>
  <c r="G382" i="20"/>
  <c r="M382" i="20" s="1"/>
  <c r="L381" i="20"/>
  <c r="K381" i="20"/>
  <c r="L380" i="20"/>
  <c r="K380" i="20"/>
  <c r="L379" i="20"/>
  <c r="K379" i="20"/>
  <c r="H379" i="20"/>
  <c r="L378" i="20"/>
  <c r="K378" i="20"/>
  <c r="L377" i="20"/>
  <c r="K377" i="20"/>
  <c r="G377" i="20"/>
  <c r="L376" i="20"/>
  <c r="K376" i="20"/>
  <c r="J376" i="20"/>
  <c r="I376" i="20"/>
  <c r="H376" i="20"/>
  <c r="N376" i="20" s="1"/>
  <c r="G376" i="20"/>
  <c r="M376" i="20" s="1"/>
  <c r="L375" i="20"/>
  <c r="K375" i="20"/>
  <c r="J375" i="20"/>
  <c r="H375" i="20"/>
  <c r="G375" i="20"/>
  <c r="L374" i="20"/>
  <c r="K374" i="20"/>
  <c r="L373" i="20"/>
  <c r="K373" i="20"/>
  <c r="J373" i="20"/>
  <c r="H373" i="20"/>
  <c r="L372" i="20"/>
  <c r="K372" i="20"/>
  <c r="J372" i="20"/>
  <c r="H372" i="20"/>
  <c r="F371" i="20"/>
  <c r="J553" i="20" s="1"/>
  <c r="E371" i="20"/>
  <c r="I590" i="20" s="1"/>
  <c r="D371" i="20"/>
  <c r="H406" i="20" s="1"/>
  <c r="C371" i="20"/>
  <c r="G580" i="20" s="1"/>
  <c r="L363" i="20"/>
  <c r="K363" i="20"/>
  <c r="J363" i="20"/>
  <c r="I363" i="20"/>
  <c r="H363" i="20"/>
  <c r="N363" i="20" s="1"/>
  <c r="G363" i="20"/>
  <c r="L362" i="20"/>
  <c r="K362" i="20"/>
  <c r="J362" i="20"/>
  <c r="I362" i="20"/>
  <c r="H362" i="20"/>
  <c r="N362" i="20" s="1"/>
  <c r="G362" i="20"/>
  <c r="M362" i="20" s="1"/>
  <c r="L361" i="20"/>
  <c r="K361" i="20"/>
  <c r="I361" i="20"/>
  <c r="G361" i="20"/>
  <c r="L360" i="20"/>
  <c r="K360" i="20"/>
  <c r="J360" i="20"/>
  <c r="I360" i="20"/>
  <c r="H360" i="20"/>
  <c r="N360" i="20" s="1"/>
  <c r="G360" i="20"/>
  <c r="L359" i="20"/>
  <c r="K359" i="20"/>
  <c r="I359" i="20"/>
  <c r="H359" i="20"/>
  <c r="G359" i="20"/>
  <c r="L358" i="20"/>
  <c r="K358" i="20"/>
  <c r="J358" i="20"/>
  <c r="I358" i="20"/>
  <c r="H358" i="20"/>
  <c r="N358" i="20" s="1"/>
  <c r="G358" i="20"/>
  <c r="L357" i="20"/>
  <c r="K357" i="20"/>
  <c r="J357" i="20"/>
  <c r="I357" i="20"/>
  <c r="H357" i="20"/>
  <c r="N357" i="20" s="1"/>
  <c r="G357" i="20"/>
  <c r="M357" i="20" s="1"/>
  <c r="L356" i="20"/>
  <c r="K356" i="20"/>
  <c r="I356" i="20"/>
  <c r="G356" i="20"/>
  <c r="L355" i="20"/>
  <c r="K355" i="20"/>
  <c r="J355" i="20"/>
  <c r="I355" i="20"/>
  <c r="H355" i="20"/>
  <c r="G355" i="20"/>
  <c r="L354" i="20"/>
  <c r="K354" i="20"/>
  <c r="J354" i="20"/>
  <c r="I354" i="20"/>
  <c r="H354" i="20"/>
  <c r="N354" i="20" s="1"/>
  <c r="G354" i="20"/>
  <c r="M354" i="20" s="1"/>
  <c r="L353" i="20"/>
  <c r="K353" i="20"/>
  <c r="J353" i="20"/>
  <c r="I353" i="20"/>
  <c r="H353" i="20"/>
  <c r="N353" i="20" s="1"/>
  <c r="G353" i="20"/>
  <c r="L352" i="20"/>
  <c r="K352" i="20"/>
  <c r="I352" i="20"/>
  <c r="G352" i="20"/>
  <c r="L351" i="20"/>
  <c r="K351" i="20"/>
  <c r="J351" i="20"/>
  <c r="I351" i="20"/>
  <c r="H351" i="20"/>
  <c r="N351" i="20" s="1"/>
  <c r="G351" i="20"/>
  <c r="M351" i="20" s="1"/>
  <c r="L350" i="20"/>
  <c r="K350" i="20"/>
  <c r="J350" i="20"/>
  <c r="I350" i="20"/>
  <c r="H350" i="20"/>
  <c r="G350" i="20"/>
  <c r="L349" i="20"/>
  <c r="K349" i="20"/>
  <c r="J349" i="20"/>
  <c r="I349" i="20"/>
  <c r="H349" i="20"/>
  <c r="N349" i="20" s="1"/>
  <c r="G349" i="20"/>
  <c r="M349" i="20" s="1"/>
  <c r="L348" i="20"/>
  <c r="K348" i="20"/>
  <c r="J348" i="20"/>
  <c r="I348" i="20"/>
  <c r="H348" i="20"/>
  <c r="G348" i="20"/>
  <c r="L347" i="20"/>
  <c r="K347" i="20"/>
  <c r="L346" i="20"/>
  <c r="K346" i="20"/>
  <c r="J346" i="20"/>
  <c r="I346" i="20"/>
  <c r="H346" i="20"/>
  <c r="N346" i="20" s="1"/>
  <c r="G346" i="20"/>
  <c r="L345" i="20"/>
  <c r="K345" i="20"/>
  <c r="J345" i="20"/>
  <c r="I345" i="20"/>
  <c r="H345" i="20"/>
  <c r="N345" i="20" s="1"/>
  <c r="G345" i="20"/>
  <c r="M345" i="20" s="1"/>
  <c r="L344" i="20"/>
  <c r="K344" i="20"/>
  <c r="J344" i="20"/>
  <c r="I344" i="20"/>
  <c r="H344" i="20"/>
  <c r="N344" i="20" s="1"/>
  <c r="G344" i="20"/>
  <c r="L343" i="20"/>
  <c r="K343" i="20"/>
  <c r="J343" i="20"/>
  <c r="H343" i="20"/>
  <c r="G343" i="20"/>
  <c r="L342" i="20"/>
  <c r="K342" i="20"/>
  <c r="L341" i="20"/>
  <c r="K341" i="20"/>
  <c r="J341" i="20"/>
  <c r="I341" i="20"/>
  <c r="H341" i="20"/>
  <c r="G341" i="20"/>
  <c r="M341" i="20" s="1"/>
  <c r="L340" i="20"/>
  <c r="K340" i="20"/>
  <c r="L339" i="20"/>
  <c r="K339" i="20"/>
  <c r="J339" i="20"/>
  <c r="I339" i="20"/>
  <c r="H339" i="20"/>
  <c r="G339" i="20"/>
  <c r="M339" i="20" s="1"/>
  <c r="L338" i="20"/>
  <c r="K338" i="20"/>
  <c r="L337" i="20"/>
  <c r="K337" i="20"/>
  <c r="J337" i="20"/>
  <c r="I337" i="20"/>
  <c r="H337" i="20"/>
  <c r="G337" i="20"/>
  <c r="M337" i="20" s="1"/>
  <c r="L336" i="20"/>
  <c r="K336" i="20"/>
  <c r="L335" i="20"/>
  <c r="K335" i="20"/>
  <c r="J335" i="20"/>
  <c r="I335" i="20"/>
  <c r="H335" i="20"/>
  <c r="G335" i="20"/>
  <c r="M335" i="20" s="1"/>
  <c r="L334" i="20"/>
  <c r="K334" i="20"/>
  <c r="I334" i="20"/>
  <c r="H334" i="20"/>
  <c r="G334" i="20"/>
  <c r="L333" i="20"/>
  <c r="K333" i="20"/>
  <c r="J333" i="20"/>
  <c r="I333" i="20"/>
  <c r="G333" i="20"/>
  <c r="L332" i="20"/>
  <c r="K332" i="20"/>
  <c r="H332" i="20"/>
  <c r="L331" i="20"/>
  <c r="K331" i="20"/>
  <c r="J331" i="20"/>
  <c r="I331" i="20"/>
  <c r="H331" i="20"/>
  <c r="G331" i="20"/>
  <c r="M331" i="20" s="1"/>
  <c r="L330" i="20"/>
  <c r="K330" i="20"/>
  <c r="J330" i="20"/>
  <c r="I330" i="20"/>
  <c r="H330" i="20"/>
  <c r="N330" i="20" s="1"/>
  <c r="G330" i="20"/>
  <c r="M330" i="20" s="1"/>
  <c r="L329" i="20"/>
  <c r="K329" i="20"/>
  <c r="J329" i="20"/>
  <c r="I329" i="20"/>
  <c r="H329" i="20"/>
  <c r="G329" i="20"/>
  <c r="M329" i="20" s="1"/>
  <c r="L328" i="20"/>
  <c r="K328" i="20"/>
  <c r="J328" i="20"/>
  <c r="I328" i="20"/>
  <c r="H328" i="20"/>
  <c r="N328" i="20" s="1"/>
  <c r="G328" i="20"/>
  <c r="M328" i="20" s="1"/>
  <c r="L327" i="20"/>
  <c r="K327" i="20"/>
  <c r="L326" i="20"/>
  <c r="K326" i="20"/>
  <c r="J326" i="20"/>
  <c r="I326" i="20"/>
  <c r="H326" i="20"/>
  <c r="N326" i="20" s="1"/>
  <c r="G326" i="20"/>
  <c r="M326" i="20" s="1"/>
  <c r="L325" i="20"/>
  <c r="K325" i="20"/>
  <c r="J325" i="20"/>
  <c r="H325" i="20"/>
  <c r="G325" i="20"/>
  <c r="L324" i="20"/>
  <c r="K324" i="20"/>
  <c r="L323" i="20"/>
  <c r="K323" i="20"/>
  <c r="G323" i="20"/>
  <c r="L322" i="20"/>
  <c r="K322" i="20"/>
  <c r="I322" i="20"/>
  <c r="G322" i="20"/>
  <c r="L321" i="20"/>
  <c r="K321" i="20"/>
  <c r="L320" i="20"/>
  <c r="K320" i="20"/>
  <c r="G320" i="20"/>
  <c r="L319" i="20"/>
  <c r="K319" i="20"/>
  <c r="J319" i="20"/>
  <c r="I319" i="20"/>
  <c r="H319" i="20"/>
  <c r="N319" i="20" s="1"/>
  <c r="G319" i="20"/>
  <c r="L318" i="20"/>
  <c r="K318" i="20"/>
  <c r="H318" i="20"/>
  <c r="G318" i="20"/>
  <c r="L317" i="20"/>
  <c r="K317" i="20"/>
  <c r="J317" i="20"/>
  <c r="I317" i="20"/>
  <c r="H317" i="20"/>
  <c r="N317" i="20" s="1"/>
  <c r="G317" i="20"/>
  <c r="L316" i="20"/>
  <c r="K316" i="20"/>
  <c r="J316" i="20"/>
  <c r="H316" i="20"/>
  <c r="L315" i="20"/>
  <c r="K315" i="20"/>
  <c r="H315" i="20"/>
  <c r="L314" i="20"/>
  <c r="K314" i="20"/>
  <c r="J314" i="20"/>
  <c r="I314" i="20"/>
  <c r="H314" i="20"/>
  <c r="N314" i="20" s="1"/>
  <c r="G314" i="20"/>
  <c r="M314" i="20" s="1"/>
  <c r="L313" i="20"/>
  <c r="K313" i="20"/>
  <c r="J313" i="20"/>
  <c r="I313" i="20"/>
  <c r="H313" i="20"/>
  <c r="G313" i="20"/>
  <c r="M313" i="20" s="1"/>
  <c r="L312" i="20"/>
  <c r="K312" i="20"/>
  <c r="L311" i="20"/>
  <c r="K311" i="20"/>
  <c r="J311" i="20"/>
  <c r="H311" i="20"/>
  <c r="G311" i="20"/>
  <c r="L310" i="20"/>
  <c r="K310" i="20"/>
  <c r="J310" i="20"/>
  <c r="I310" i="20"/>
  <c r="H310" i="20"/>
  <c r="N310" i="20" s="1"/>
  <c r="G310" i="20"/>
  <c r="L309" i="20"/>
  <c r="K309" i="20"/>
  <c r="J309" i="20"/>
  <c r="H309" i="20"/>
  <c r="L308" i="20"/>
  <c r="K308" i="20"/>
  <c r="J308" i="20"/>
  <c r="L307" i="20"/>
  <c r="K307" i="20"/>
  <c r="G307" i="20"/>
  <c r="L306" i="20"/>
  <c r="K306" i="20"/>
  <c r="I306" i="20"/>
  <c r="L305" i="20"/>
  <c r="K305" i="20"/>
  <c r="J305" i="20"/>
  <c r="I305" i="20"/>
  <c r="G305" i="20"/>
  <c r="L304" i="20"/>
  <c r="K304" i="20"/>
  <c r="J304" i="20"/>
  <c r="H304" i="20"/>
  <c r="G304" i="20"/>
  <c r="L303" i="20"/>
  <c r="K303" i="20"/>
  <c r="J303" i="20"/>
  <c r="I303" i="20"/>
  <c r="H303" i="20"/>
  <c r="N303" i="20" s="1"/>
  <c r="G303" i="20"/>
  <c r="M303" i="20" s="1"/>
  <c r="L302" i="20"/>
  <c r="K302" i="20"/>
  <c r="J302" i="20"/>
  <c r="I302" i="20"/>
  <c r="H302" i="20"/>
  <c r="N302" i="20" s="1"/>
  <c r="G302" i="20"/>
  <c r="M302" i="20" s="1"/>
  <c r="L301" i="20"/>
  <c r="K301" i="20"/>
  <c r="J301" i="20"/>
  <c r="I301" i="20"/>
  <c r="H301" i="20"/>
  <c r="N301" i="20" s="1"/>
  <c r="G301" i="20"/>
  <c r="M301" i="20" s="1"/>
  <c r="L300" i="20"/>
  <c r="K300" i="20"/>
  <c r="G300" i="20"/>
  <c r="L299" i="20"/>
  <c r="K299" i="20"/>
  <c r="J299" i="20"/>
  <c r="H299" i="20"/>
  <c r="L298" i="20"/>
  <c r="K298" i="20"/>
  <c r="J298" i="20"/>
  <c r="I298" i="20"/>
  <c r="H298" i="20"/>
  <c r="G298" i="20"/>
  <c r="M298" i="20" s="1"/>
  <c r="L297" i="20"/>
  <c r="K297" i="20"/>
  <c r="I297" i="20"/>
  <c r="H297" i="20"/>
  <c r="G297" i="20"/>
  <c r="L296" i="20"/>
  <c r="K296" i="20"/>
  <c r="J296" i="20"/>
  <c r="I296" i="20"/>
  <c r="H296" i="20"/>
  <c r="G296" i="20"/>
  <c r="M296" i="20" s="1"/>
  <c r="L295" i="20"/>
  <c r="K295" i="20"/>
  <c r="I295" i="20"/>
  <c r="L294" i="20"/>
  <c r="K294" i="20"/>
  <c r="L293" i="20"/>
  <c r="K293" i="20"/>
  <c r="L292" i="20"/>
  <c r="K292" i="20"/>
  <c r="L291" i="20"/>
  <c r="K291" i="20"/>
  <c r="J291" i="20"/>
  <c r="I291" i="20"/>
  <c r="H291" i="20"/>
  <c r="N291" i="20" s="1"/>
  <c r="G291" i="20"/>
  <c r="M291" i="20" s="1"/>
  <c r="L290" i="20"/>
  <c r="K290" i="20"/>
  <c r="J290" i="20"/>
  <c r="I290" i="20"/>
  <c r="H290" i="20"/>
  <c r="N290" i="20" s="1"/>
  <c r="G290" i="20"/>
  <c r="L289" i="20"/>
  <c r="K289" i="20"/>
  <c r="J289" i="20"/>
  <c r="I289" i="20"/>
  <c r="H289" i="20"/>
  <c r="N289" i="20" s="1"/>
  <c r="G289" i="20"/>
  <c r="M289" i="20" s="1"/>
  <c r="L288" i="20"/>
  <c r="K288" i="20"/>
  <c r="J288" i="20"/>
  <c r="I288" i="20"/>
  <c r="H288" i="20"/>
  <c r="N288" i="20" s="1"/>
  <c r="G288" i="20"/>
  <c r="L287" i="20"/>
  <c r="K287" i="20"/>
  <c r="J287" i="20"/>
  <c r="I287" i="20"/>
  <c r="H287" i="20"/>
  <c r="N287" i="20" s="1"/>
  <c r="G287" i="20"/>
  <c r="M287" i="20" s="1"/>
  <c r="L286" i="20"/>
  <c r="K286" i="20"/>
  <c r="J286" i="20"/>
  <c r="I286" i="20"/>
  <c r="H286" i="20"/>
  <c r="N286" i="20" s="1"/>
  <c r="G286" i="20"/>
  <c r="L285" i="20"/>
  <c r="K285" i="20"/>
  <c r="J285" i="20"/>
  <c r="I285" i="20"/>
  <c r="H285" i="20"/>
  <c r="N285" i="20" s="1"/>
  <c r="G285" i="20"/>
  <c r="M285" i="20" s="1"/>
  <c r="L284" i="20"/>
  <c r="K284" i="20"/>
  <c r="J284" i="20"/>
  <c r="I284" i="20"/>
  <c r="H284" i="20"/>
  <c r="N284" i="20" s="1"/>
  <c r="G284" i="20"/>
  <c r="L283" i="20"/>
  <c r="K283" i="20"/>
  <c r="J283" i="20"/>
  <c r="I283" i="20"/>
  <c r="H283" i="20"/>
  <c r="N283" i="20" s="1"/>
  <c r="G283" i="20"/>
  <c r="M283" i="20" s="1"/>
  <c r="L282" i="20"/>
  <c r="K282" i="20"/>
  <c r="J282" i="20"/>
  <c r="I282" i="20"/>
  <c r="H282" i="20"/>
  <c r="N282" i="20" s="1"/>
  <c r="G282" i="20"/>
  <c r="L281" i="20"/>
  <c r="K281" i="20"/>
  <c r="I281" i="20"/>
  <c r="G281" i="20"/>
  <c r="L280" i="20"/>
  <c r="K280" i="20"/>
  <c r="J280" i="20"/>
  <c r="I280" i="20"/>
  <c r="H280" i="20"/>
  <c r="N280" i="20" s="1"/>
  <c r="G280" i="20"/>
  <c r="M280" i="20" s="1"/>
  <c r="L279" i="20"/>
  <c r="K279" i="20"/>
  <c r="J279" i="20"/>
  <c r="I279" i="20"/>
  <c r="H279" i="20"/>
  <c r="G279" i="20"/>
  <c r="M279" i="20" s="1"/>
  <c r="L278" i="20"/>
  <c r="K278" i="20"/>
  <c r="J278" i="20"/>
  <c r="I278" i="20"/>
  <c r="H278" i="20"/>
  <c r="N278" i="20" s="1"/>
  <c r="G278" i="20"/>
  <c r="M278" i="20" s="1"/>
  <c r="L277" i="20"/>
  <c r="K277" i="20"/>
  <c r="J277" i="20"/>
  <c r="I277" i="20"/>
  <c r="H277" i="20"/>
  <c r="G277" i="20"/>
  <c r="M277" i="20" s="1"/>
  <c r="L276" i="20"/>
  <c r="K276" i="20"/>
  <c r="J276" i="20"/>
  <c r="H276" i="20"/>
  <c r="L275" i="20"/>
  <c r="K275" i="20"/>
  <c r="J275" i="20"/>
  <c r="I275" i="20"/>
  <c r="H275" i="20"/>
  <c r="N275" i="20" s="1"/>
  <c r="L274" i="20"/>
  <c r="K274" i="20"/>
  <c r="J274" i="20"/>
  <c r="I274" i="20"/>
  <c r="H274" i="20"/>
  <c r="N274" i="20" s="1"/>
  <c r="G274" i="20"/>
  <c r="L273" i="20"/>
  <c r="K273" i="20"/>
  <c r="J273" i="20"/>
  <c r="I273" i="20"/>
  <c r="H273" i="20"/>
  <c r="N273" i="20" s="1"/>
  <c r="G273" i="20"/>
  <c r="M273" i="20" s="1"/>
  <c r="L272" i="20"/>
  <c r="K272" i="20"/>
  <c r="J272" i="20"/>
  <c r="I272" i="20"/>
  <c r="H272" i="20"/>
  <c r="N272" i="20" s="1"/>
  <c r="G272" i="20"/>
  <c r="L271" i="20"/>
  <c r="K271" i="20"/>
  <c r="J271" i="20"/>
  <c r="I271" i="20"/>
  <c r="H271" i="20"/>
  <c r="N271" i="20" s="1"/>
  <c r="G271" i="20"/>
  <c r="M271" i="20" s="1"/>
  <c r="L270" i="20"/>
  <c r="K270" i="20"/>
  <c r="I270" i="20"/>
  <c r="G270" i="20"/>
  <c r="L269" i="20"/>
  <c r="K269" i="20"/>
  <c r="J269" i="20"/>
  <c r="I269" i="20"/>
  <c r="H269" i="20"/>
  <c r="N269" i="20" s="1"/>
  <c r="G269" i="20"/>
  <c r="L268" i="20"/>
  <c r="K268" i="20"/>
  <c r="J268" i="20"/>
  <c r="I268" i="20"/>
  <c r="H268" i="20"/>
  <c r="N268" i="20" s="1"/>
  <c r="G268" i="20"/>
  <c r="M268" i="20" s="1"/>
  <c r="L267" i="20"/>
  <c r="K267" i="20"/>
  <c r="I267" i="20"/>
  <c r="H267" i="20"/>
  <c r="G267" i="20"/>
  <c r="L266" i="20"/>
  <c r="K266" i="20"/>
  <c r="J266" i="20"/>
  <c r="I266" i="20"/>
  <c r="H266" i="20"/>
  <c r="N266" i="20" s="1"/>
  <c r="L265" i="20"/>
  <c r="K265" i="20"/>
  <c r="I265" i="20"/>
  <c r="H265" i="20"/>
  <c r="G265" i="20"/>
  <c r="L264" i="20"/>
  <c r="K264" i="20"/>
  <c r="J264" i="20"/>
  <c r="I264" i="20"/>
  <c r="H264" i="20"/>
  <c r="G264" i="20"/>
  <c r="M264" i="20" s="1"/>
  <c r="L263" i="20"/>
  <c r="K263" i="20"/>
  <c r="J263" i="20"/>
  <c r="I263" i="20"/>
  <c r="H263" i="20"/>
  <c r="N263" i="20" s="1"/>
  <c r="G263" i="20"/>
  <c r="M263" i="20" s="1"/>
  <c r="L262" i="20"/>
  <c r="K262" i="20"/>
  <c r="J262" i="20"/>
  <c r="I262" i="20"/>
  <c r="H262" i="20"/>
  <c r="G262" i="20"/>
  <c r="M262" i="20" s="1"/>
  <c r="L261" i="20"/>
  <c r="K261" i="20"/>
  <c r="J261" i="20"/>
  <c r="H261" i="20"/>
  <c r="L260" i="20"/>
  <c r="K260" i="20"/>
  <c r="J260" i="20"/>
  <c r="H260" i="20"/>
  <c r="L259" i="20"/>
  <c r="K259" i="20"/>
  <c r="J259" i="20"/>
  <c r="I259" i="20"/>
  <c r="H259" i="20"/>
  <c r="N259" i="20" s="1"/>
  <c r="G259" i="20"/>
  <c r="M259" i="20" s="1"/>
  <c r="L258" i="20"/>
  <c r="K258" i="20"/>
  <c r="L257" i="20"/>
  <c r="K257" i="20"/>
  <c r="J257" i="20"/>
  <c r="I257" i="20"/>
  <c r="H257" i="20"/>
  <c r="N257" i="20" s="1"/>
  <c r="G257" i="20"/>
  <c r="L256" i="20"/>
  <c r="K256" i="20"/>
  <c r="J256" i="20"/>
  <c r="I256" i="20"/>
  <c r="H256" i="20"/>
  <c r="G256" i="20"/>
  <c r="M256" i="20" s="1"/>
  <c r="L255" i="20"/>
  <c r="K255" i="20"/>
  <c r="L254" i="20"/>
  <c r="K254" i="20"/>
  <c r="L253" i="20"/>
  <c r="K253" i="20"/>
  <c r="J253" i="20"/>
  <c r="I253" i="20"/>
  <c r="H253" i="20"/>
  <c r="N253" i="20" s="1"/>
  <c r="G253" i="20"/>
  <c r="L252" i="20"/>
  <c r="K252" i="20"/>
  <c r="L251" i="20"/>
  <c r="K251" i="20"/>
  <c r="J251" i="20"/>
  <c r="I251" i="20"/>
  <c r="H251" i="20"/>
  <c r="N251" i="20" s="1"/>
  <c r="G251" i="20"/>
  <c r="L250" i="20"/>
  <c r="K250" i="20"/>
  <c r="J250" i="20"/>
  <c r="I250" i="20"/>
  <c r="H250" i="20"/>
  <c r="N250" i="20" s="1"/>
  <c r="G250" i="20"/>
  <c r="M250" i="20" s="1"/>
  <c r="L249" i="20"/>
  <c r="K249" i="20"/>
  <c r="L248" i="20"/>
  <c r="K248" i="20"/>
  <c r="H248" i="20"/>
  <c r="L247" i="20"/>
  <c r="K247" i="20"/>
  <c r="J247" i="20"/>
  <c r="I247" i="20"/>
  <c r="H247" i="20"/>
  <c r="N247" i="20" s="1"/>
  <c r="G247" i="20"/>
  <c r="M247" i="20" s="1"/>
  <c r="L246" i="20"/>
  <c r="K246" i="20"/>
  <c r="J246" i="20"/>
  <c r="I246" i="20"/>
  <c r="H246" i="20"/>
  <c r="N246" i="20" s="1"/>
  <c r="G246" i="20"/>
  <c r="L245" i="20"/>
  <c r="K245" i="20"/>
  <c r="H245" i="20"/>
  <c r="G245" i="20"/>
  <c r="L244" i="20"/>
  <c r="K244" i="20"/>
  <c r="J244" i="20"/>
  <c r="I244" i="20"/>
  <c r="H244" i="20"/>
  <c r="N244" i="20" s="1"/>
  <c r="G244" i="20"/>
  <c r="L243" i="20"/>
  <c r="K243" i="20"/>
  <c r="J243" i="20"/>
  <c r="I243" i="20"/>
  <c r="H243" i="20"/>
  <c r="N243" i="20" s="1"/>
  <c r="G243" i="20"/>
  <c r="M243" i="20" s="1"/>
  <c r="L242" i="20"/>
  <c r="K242" i="20"/>
  <c r="I242" i="20"/>
  <c r="G242" i="20"/>
  <c r="L241" i="20"/>
  <c r="K241" i="20"/>
  <c r="J241" i="20"/>
  <c r="I241" i="20"/>
  <c r="H241" i="20"/>
  <c r="G241" i="20"/>
  <c r="L240" i="20"/>
  <c r="K240" i="20"/>
  <c r="J240" i="20"/>
  <c r="I240" i="20"/>
  <c r="H240" i="20"/>
  <c r="N240" i="20" s="1"/>
  <c r="G240" i="20"/>
  <c r="M240" i="20" s="1"/>
  <c r="L239" i="20"/>
  <c r="K239" i="20"/>
  <c r="J239" i="20"/>
  <c r="I239" i="20"/>
  <c r="H239" i="20"/>
  <c r="G239" i="20"/>
  <c r="L238" i="20"/>
  <c r="K238" i="20"/>
  <c r="J238" i="20"/>
  <c r="I238" i="20"/>
  <c r="H238" i="20"/>
  <c r="N238" i="20" s="1"/>
  <c r="G238" i="20"/>
  <c r="M238" i="20" s="1"/>
  <c r="L237" i="20"/>
  <c r="K237" i="20"/>
  <c r="J237" i="20"/>
  <c r="I237" i="20"/>
  <c r="H237" i="20"/>
  <c r="N237" i="20" s="1"/>
  <c r="G237" i="20"/>
  <c r="L236" i="20"/>
  <c r="K236" i="20"/>
  <c r="J236" i="20"/>
  <c r="I236" i="20"/>
  <c r="H236" i="20"/>
  <c r="N236" i="20" s="1"/>
  <c r="G236" i="20"/>
  <c r="M236" i="20" s="1"/>
  <c r="L235" i="20"/>
  <c r="K235" i="20"/>
  <c r="L234" i="20"/>
  <c r="K234" i="20"/>
  <c r="I234" i="20"/>
  <c r="H234" i="20"/>
  <c r="G234" i="20"/>
  <c r="L233" i="20"/>
  <c r="K233" i="20"/>
  <c r="J233" i="20"/>
  <c r="I233" i="20"/>
  <c r="H233" i="20"/>
  <c r="N233" i="20" s="1"/>
  <c r="G233" i="20"/>
  <c r="M233" i="20" s="1"/>
  <c r="L232" i="20"/>
  <c r="K232" i="20"/>
  <c r="J232" i="20"/>
  <c r="H232" i="20"/>
  <c r="G232" i="20"/>
  <c r="L231" i="20"/>
  <c r="K231" i="20"/>
  <c r="G231" i="20"/>
  <c r="L230" i="20"/>
  <c r="K230" i="20"/>
  <c r="L229" i="20"/>
  <c r="K229" i="20"/>
  <c r="J229" i="20"/>
  <c r="G229" i="20"/>
  <c r="L228" i="20"/>
  <c r="K228" i="20"/>
  <c r="J228" i="20"/>
  <c r="H228" i="20"/>
  <c r="L227" i="20"/>
  <c r="K227" i="20"/>
  <c r="I227" i="20"/>
  <c r="G227" i="20"/>
  <c r="L226" i="20"/>
  <c r="K226" i="20"/>
  <c r="G226" i="20"/>
  <c r="L225" i="20"/>
  <c r="K225" i="20"/>
  <c r="L224" i="20"/>
  <c r="N224" i="20" s="1"/>
  <c r="K224" i="20"/>
  <c r="J224" i="20"/>
  <c r="I224" i="20"/>
  <c r="H224" i="20"/>
  <c r="G224" i="20"/>
  <c r="M224" i="20" s="1"/>
  <c r="L223" i="20"/>
  <c r="K223" i="20"/>
  <c r="I223" i="20"/>
  <c r="G223" i="20"/>
  <c r="L222" i="20"/>
  <c r="K222" i="20"/>
  <c r="G222" i="20"/>
  <c r="L221" i="20"/>
  <c r="K221" i="20"/>
  <c r="L220" i="20"/>
  <c r="K220" i="20"/>
  <c r="L219" i="20"/>
  <c r="K219" i="20"/>
  <c r="L218" i="20"/>
  <c r="K218" i="20"/>
  <c r="L217" i="20"/>
  <c r="K217" i="20"/>
  <c r="J217" i="20"/>
  <c r="I217" i="20"/>
  <c r="H217" i="20"/>
  <c r="G217" i="20"/>
  <c r="M217" i="20" s="1"/>
  <c r="L216" i="20"/>
  <c r="K216" i="20"/>
  <c r="G216" i="20"/>
  <c r="L215" i="20"/>
  <c r="K215" i="20"/>
  <c r="L214" i="20"/>
  <c r="K214" i="20"/>
  <c r="J214" i="20"/>
  <c r="I214" i="20"/>
  <c r="H214" i="20"/>
  <c r="G214" i="20"/>
  <c r="M214" i="20" s="1"/>
  <c r="L213" i="20"/>
  <c r="K213" i="20"/>
  <c r="I213" i="20"/>
  <c r="G213" i="20"/>
  <c r="L212" i="20"/>
  <c r="K212" i="20"/>
  <c r="J212" i="20"/>
  <c r="I212" i="20"/>
  <c r="H212" i="20"/>
  <c r="N212" i="20" s="1"/>
  <c r="G212" i="20"/>
  <c r="L211" i="20"/>
  <c r="K211" i="20"/>
  <c r="J211" i="20"/>
  <c r="I211" i="20"/>
  <c r="H211" i="20"/>
  <c r="N211" i="20" s="1"/>
  <c r="G211" i="20"/>
  <c r="M211" i="20" s="1"/>
  <c r="L210" i="20"/>
  <c r="K210" i="20"/>
  <c r="L209" i="20"/>
  <c r="K209" i="20"/>
  <c r="L208" i="20"/>
  <c r="K208" i="20"/>
  <c r="J208" i="20"/>
  <c r="H208" i="20"/>
  <c r="L207" i="20"/>
  <c r="K207" i="20"/>
  <c r="L206" i="20"/>
  <c r="K206" i="20"/>
  <c r="J206" i="20"/>
  <c r="I206" i="20"/>
  <c r="H206" i="20"/>
  <c r="N206" i="20" s="1"/>
  <c r="G206" i="20"/>
  <c r="M206" i="20" s="1"/>
  <c r="L205" i="20"/>
  <c r="K205" i="20"/>
  <c r="J205" i="20"/>
  <c r="H205" i="20"/>
  <c r="L204" i="20"/>
  <c r="K204" i="20"/>
  <c r="L203" i="20"/>
  <c r="K203" i="20"/>
  <c r="L202" i="20"/>
  <c r="K202" i="20"/>
  <c r="H202" i="20"/>
  <c r="G202" i="20"/>
  <c r="L201" i="20"/>
  <c r="K201" i="20"/>
  <c r="J201" i="20"/>
  <c r="H201" i="20"/>
  <c r="L200" i="20"/>
  <c r="K200" i="20"/>
  <c r="J200" i="20"/>
  <c r="I200" i="20"/>
  <c r="H200" i="20"/>
  <c r="G200" i="20"/>
  <c r="M200" i="20" s="1"/>
  <c r="L199" i="20"/>
  <c r="K199" i="20"/>
  <c r="J199" i="20"/>
  <c r="I199" i="20"/>
  <c r="H199" i="20"/>
  <c r="N199" i="20" s="1"/>
  <c r="G199" i="20"/>
  <c r="M199" i="20" s="1"/>
  <c r="L198" i="20"/>
  <c r="K198" i="20"/>
  <c r="L197" i="20"/>
  <c r="K197" i="20"/>
  <c r="G197" i="20"/>
  <c r="L196" i="20"/>
  <c r="K196" i="20"/>
  <c r="J196" i="20"/>
  <c r="H196" i="20"/>
  <c r="L195" i="20"/>
  <c r="K195" i="20"/>
  <c r="L194" i="20"/>
  <c r="K194" i="20"/>
  <c r="J194" i="20"/>
  <c r="I194" i="20"/>
  <c r="H194" i="20"/>
  <c r="G194" i="20"/>
  <c r="M194" i="20" s="1"/>
  <c r="L193" i="20"/>
  <c r="K193" i="20"/>
  <c r="L192" i="20"/>
  <c r="K192" i="20"/>
  <c r="J192" i="20"/>
  <c r="I192" i="20"/>
  <c r="H192" i="20"/>
  <c r="G192" i="20"/>
  <c r="M192" i="20" s="1"/>
  <c r="L191" i="20"/>
  <c r="K191" i="20"/>
  <c r="L190" i="20"/>
  <c r="K190" i="20"/>
  <c r="H190" i="20"/>
  <c r="L189" i="20"/>
  <c r="K189" i="20"/>
  <c r="F188" i="20"/>
  <c r="J267" i="20" s="1"/>
  <c r="E188" i="20"/>
  <c r="I347" i="20" s="1"/>
  <c r="D188" i="20"/>
  <c r="H347" i="20" s="1"/>
  <c r="C188" i="20"/>
  <c r="L180" i="20"/>
  <c r="K180" i="20"/>
  <c r="J180" i="20"/>
  <c r="I180" i="20"/>
  <c r="H180" i="20"/>
  <c r="G180" i="20"/>
  <c r="M180" i="20" s="1"/>
  <c r="L179" i="20"/>
  <c r="K179" i="20"/>
  <c r="J179" i="20"/>
  <c r="I179" i="20"/>
  <c r="G179" i="20"/>
  <c r="L178" i="20"/>
  <c r="K178" i="20"/>
  <c r="H178" i="20"/>
  <c r="G178" i="20"/>
  <c r="L177" i="20"/>
  <c r="K177" i="20"/>
  <c r="L176" i="20"/>
  <c r="N176" i="20" s="1"/>
  <c r="K176" i="20"/>
  <c r="J176" i="20"/>
  <c r="I176" i="20"/>
  <c r="H176" i="20"/>
  <c r="G176" i="20"/>
  <c r="L175" i="20"/>
  <c r="K175" i="20"/>
  <c r="J175" i="20"/>
  <c r="I175" i="20"/>
  <c r="H175" i="20"/>
  <c r="N175" i="20" s="1"/>
  <c r="G175" i="20"/>
  <c r="M175" i="20" s="1"/>
  <c r="L174" i="20"/>
  <c r="K174" i="20"/>
  <c r="J174" i="20"/>
  <c r="I174" i="20"/>
  <c r="H174" i="20"/>
  <c r="N174" i="20" s="1"/>
  <c r="G174" i="20"/>
  <c r="M174" i="20" s="1"/>
  <c r="L173" i="20"/>
  <c r="K173" i="20"/>
  <c r="J173" i="20"/>
  <c r="I173" i="20"/>
  <c r="H173" i="20"/>
  <c r="N173" i="20" s="1"/>
  <c r="G173" i="20"/>
  <c r="M173" i="20" s="1"/>
  <c r="L172" i="20"/>
  <c r="K172" i="20"/>
  <c r="J172" i="20"/>
  <c r="I172" i="20"/>
  <c r="H172" i="20"/>
  <c r="N172" i="20" s="1"/>
  <c r="G172" i="20"/>
  <c r="L171" i="20"/>
  <c r="K171" i="20"/>
  <c r="J171" i="20"/>
  <c r="I171" i="20"/>
  <c r="H171" i="20"/>
  <c r="N171" i="20" s="1"/>
  <c r="G171" i="20"/>
  <c r="M171" i="20" s="1"/>
  <c r="L170" i="20"/>
  <c r="K170" i="20"/>
  <c r="J170" i="20"/>
  <c r="H170" i="20"/>
  <c r="G170" i="20"/>
  <c r="L169" i="20"/>
  <c r="K169" i="20"/>
  <c r="J169" i="20"/>
  <c r="I169" i="20"/>
  <c r="H169" i="20"/>
  <c r="N169" i="20" s="1"/>
  <c r="G169" i="20"/>
  <c r="M169" i="20" s="1"/>
  <c r="L168" i="20"/>
  <c r="K168" i="20"/>
  <c r="J168" i="20"/>
  <c r="H168" i="20"/>
  <c r="L167" i="20"/>
  <c r="K167" i="20"/>
  <c r="J167" i="20"/>
  <c r="I167" i="20"/>
  <c r="H167" i="20"/>
  <c r="N167" i="20" s="1"/>
  <c r="G167" i="20"/>
  <c r="L166" i="20"/>
  <c r="K166" i="20"/>
  <c r="J166" i="20"/>
  <c r="G166" i="20"/>
  <c r="L165" i="20"/>
  <c r="K165" i="20"/>
  <c r="J165" i="20"/>
  <c r="I165" i="20"/>
  <c r="H165" i="20"/>
  <c r="N165" i="20" s="1"/>
  <c r="G165" i="20"/>
  <c r="M165" i="20" s="1"/>
  <c r="L164" i="20"/>
  <c r="K164" i="20"/>
  <c r="J164" i="20"/>
  <c r="I164" i="20"/>
  <c r="H164" i="20"/>
  <c r="G164" i="20"/>
  <c r="M164" i="20" s="1"/>
  <c r="L163" i="20"/>
  <c r="K163" i="20"/>
  <c r="J163" i="20"/>
  <c r="I163" i="20"/>
  <c r="H163" i="20"/>
  <c r="N163" i="20" s="1"/>
  <c r="G163" i="20"/>
  <c r="M163" i="20" s="1"/>
  <c r="L162" i="20"/>
  <c r="K162" i="20"/>
  <c r="J162" i="20"/>
  <c r="I162" i="20"/>
  <c r="H162" i="20"/>
  <c r="N162" i="20" s="1"/>
  <c r="G162" i="20"/>
  <c r="M162" i="20" s="1"/>
  <c r="L161" i="20"/>
  <c r="K161" i="20"/>
  <c r="H161" i="20"/>
  <c r="L160" i="20"/>
  <c r="K160" i="20"/>
  <c r="J160" i="20"/>
  <c r="I160" i="20"/>
  <c r="H160" i="20"/>
  <c r="N160" i="20" s="1"/>
  <c r="G160" i="20"/>
  <c r="M160" i="20" s="1"/>
  <c r="L159" i="20"/>
  <c r="K159" i="20"/>
  <c r="J159" i="20"/>
  <c r="I159" i="20"/>
  <c r="H159" i="20"/>
  <c r="G159" i="20"/>
  <c r="M159" i="20" s="1"/>
  <c r="L158" i="20"/>
  <c r="K158" i="20"/>
  <c r="J158" i="20"/>
  <c r="I158" i="20"/>
  <c r="H158" i="20"/>
  <c r="N158" i="20" s="1"/>
  <c r="G158" i="20"/>
  <c r="M158" i="20" s="1"/>
  <c r="L157" i="20"/>
  <c r="K157" i="20"/>
  <c r="J157" i="20"/>
  <c r="I157" i="20"/>
  <c r="H157" i="20"/>
  <c r="G157" i="20"/>
  <c r="M157" i="20" s="1"/>
  <c r="L156" i="20"/>
  <c r="K156" i="20"/>
  <c r="L155" i="20"/>
  <c r="K155" i="20"/>
  <c r="L154" i="20"/>
  <c r="N154" i="20" s="1"/>
  <c r="K154" i="20"/>
  <c r="J154" i="20"/>
  <c r="I154" i="20"/>
  <c r="H154" i="20"/>
  <c r="G154" i="20"/>
  <c r="M154" i="20" s="1"/>
  <c r="L153" i="20"/>
  <c r="K153" i="20"/>
  <c r="J153" i="20"/>
  <c r="I153" i="20"/>
  <c r="H153" i="20"/>
  <c r="N153" i="20" s="1"/>
  <c r="G153" i="20"/>
  <c r="M153" i="20" s="1"/>
  <c r="L152" i="20"/>
  <c r="K152" i="20"/>
  <c r="J152" i="20"/>
  <c r="H152" i="20"/>
  <c r="L151" i="20"/>
  <c r="K151" i="20"/>
  <c r="J151" i="20"/>
  <c r="I151" i="20"/>
  <c r="H151" i="20"/>
  <c r="N151" i="20" s="1"/>
  <c r="G151" i="20"/>
  <c r="M151" i="20" s="1"/>
  <c r="L150" i="20"/>
  <c r="K150" i="20"/>
  <c r="L149" i="20"/>
  <c r="K149" i="20"/>
  <c r="L148" i="20"/>
  <c r="K148" i="20"/>
  <c r="H148" i="20"/>
  <c r="G148" i="20"/>
  <c r="L147" i="20"/>
  <c r="K147" i="20"/>
  <c r="H147" i="20"/>
  <c r="G147" i="20"/>
  <c r="L146" i="20"/>
  <c r="K146" i="20"/>
  <c r="L145" i="20"/>
  <c r="K145" i="20"/>
  <c r="L144" i="20"/>
  <c r="K144" i="20"/>
  <c r="L143" i="20"/>
  <c r="K143" i="20"/>
  <c r="J143" i="20"/>
  <c r="I143" i="20"/>
  <c r="G143" i="20"/>
  <c r="L142" i="20"/>
  <c r="K142" i="20"/>
  <c r="L141" i="20"/>
  <c r="K141" i="20"/>
  <c r="L140" i="20"/>
  <c r="K140" i="20"/>
  <c r="J140" i="20"/>
  <c r="I140" i="20"/>
  <c r="H140" i="20"/>
  <c r="N140" i="20" s="1"/>
  <c r="G140" i="20"/>
  <c r="M140" i="20" s="1"/>
  <c r="L139" i="20"/>
  <c r="K139" i="20"/>
  <c r="L138" i="20"/>
  <c r="K138" i="20"/>
  <c r="H138" i="20"/>
  <c r="G138" i="20"/>
  <c r="L137" i="20"/>
  <c r="K137" i="20"/>
  <c r="L136" i="20"/>
  <c r="K136" i="20"/>
  <c r="J136" i="20"/>
  <c r="I136" i="20"/>
  <c r="H136" i="20"/>
  <c r="N136" i="20" s="1"/>
  <c r="G136" i="20"/>
  <c r="M136" i="20" s="1"/>
  <c r="L135" i="20"/>
  <c r="K135" i="20"/>
  <c r="J135" i="20"/>
  <c r="H135" i="20"/>
  <c r="L134" i="20"/>
  <c r="K134" i="20"/>
  <c r="J134" i="20"/>
  <c r="G134" i="20"/>
  <c r="L133" i="20"/>
  <c r="K133" i="20"/>
  <c r="H133" i="20"/>
  <c r="L132" i="20"/>
  <c r="K132" i="20"/>
  <c r="J132" i="20"/>
  <c r="H132" i="20"/>
  <c r="G132" i="20"/>
  <c r="L131" i="20"/>
  <c r="K131" i="20"/>
  <c r="J131" i="20"/>
  <c r="I131" i="20"/>
  <c r="H131" i="20"/>
  <c r="N131" i="20" s="1"/>
  <c r="G131" i="20"/>
  <c r="M131" i="20" s="1"/>
  <c r="L130" i="20"/>
  <c r="K130" i="20"/>
  <c r="I130" i="20"/>
  <c r="H130" i="20"/>
  <c r="G130" i="20"/>
  <c r="L129" i="20"/>
  <c r="K129" i="20"/>
  <c r="H129" i="20"/>
  <c r="L128" i="20"/>
  <c r="K128" i="20"/>
  <c r="J128" i="20"/>
  <c r="G128" i="20"/>
  <c r="L127" i="20"/>
  <c r="K127" i="20"/>
  <c r="L126" i="20"/>
  <c r="K126" i="20"/>
  <c r="I126" i="20"/>
  <c r="G126" i="20"/>
  <c r="L125" i="20"/>
  <c r="K125" i="20"/>
  <c r="J125" i="20"/>
  <c r="G125" i="20"/>
  <c r="L124" i="20"/>
  <c r="K124" i="20"/>
  <c r="I124" i="20"/>
  <c r="H124" i="20"/>
  <c r="G124" i="20"/>
  <c r="L123" i="20"/>
  <c r="K123" i="20"/>
  <c r="G123" i="20"/>
  <c r="L122" i="20"/>
  <c r="K122" i="20"/>
  <c r="J122" i="20"/>
  <c r="I122" i="20"/>
  <c r="H122" i="20"/>
  <c r="N122" i="20" s="1"/>
  <c r="G122" i="20"/>
  <c r="M122" i="20" s="1"/>
  <c r="L121" i="20"/>
  <c r="K121" i="20"/>
  <c r="J121" i="20"/>
  <c r="I121" i="20"/>
  <c r="H121" i="20"/>
  <c r="G121" i="20"/>
  <c r="M121" i="20" s="1"/>
  <c r="L120" i="20"/>
  <c r="K120" i="20"/>
  <c r="I120" i="20"/>
  <c r="G120" i="20"/>
  <c r="L119" i="20"/>
  <c r="K119" i="20"/>
  <c r="J119" i="20"/>
  <c r="I119" i="20"/>
  <c r="H119" i="20"/>
  <c r="N119" i="20" s="1"/>
  <c r="G119" i="20"/>
  <c r="M119" i="20" s="1"/>
  <c r="L118" i="20"/>
  <c r="K118" i="20"/>
  <c r="L117" i="20"/>
  <c r="K117" i="20"/>
  <c r="J117" i="20"/>
  <c r="I117" i="20"/>
  <c r="H117" i="20"/>
  <c r="N117" i="20" s="1"/>
  <c r="G117" i="20"/>
  <c r="M117" i="20" s="1"/>
  <c r="L116" i="20"/>
  <c r="K116" i="20"/>
  <c r="L115" i="20"/>
  <c r="K115" i="20"/>
  <c r="L114" i="20"/>
  <c r="K114" i="20"/>
  <c r="L113" i="20"/>
  <c r="N113" i="20" s="1"/>
  <c r="K113" i="20"/>
  <c r="I113" i="20"/>
  <c r="H113" i="20"/>
  <c r="G113" i="20"/>
  <c r="L112" i="20"/>
  <c r="K112" i="20"/>
  <c r="H112" i="20"/>
  <c r="L111" i="20"/>
  <c r="K111" i="20"/>
  <c r="L110" i="20"/>
  <c r="K110" i="20"/>
  <c r="J110" i="20"/>
  <c r="I110" i="20"/>
  <c r="H110" i="20"/>
  <c r="N110" i="20" s="1"/>
  <c r="G110" i="20"/>
  <c r="M110" i="20" s="1"/>
  <c r="L109" i="20"/>
  <c r="K109" i="20"/>
  <c r="G109" i="20"/>
  <c r="L108" i="20"/>
  <c r="K108" i="20"/>
  <c r="I108" i="20"/>
  <c r="G108" i="20"/>
  <c r="L107" i="20"/>
  <c r="K107" i="20"/>
  <c r="L106" i="20"/>
  <c r="K106" i="20"/>
  <c r="L105" i="20"/>
  <c r="K105" i="20"/>
  <c r="L104" i="20"/>
  <c r="K104" i="20"/>
  <c r="L103" i="20"/>
  <c r="K103" i="20"/>
  <c r="G103" i="20"/>
  <c r="L102" i="20"/>
  <c r="K102" i="20"/>
  <c r="G102" i="20"/>
  <c r="L101" i="20"/>
  <c r="K101" i="20"/>
  <c r="G101" i="20"/>
  <c r="L100" i="20"/>
  <c r="K100" i="20"/>
  <c r="L99" i="20"/>
  <c r="K99" i="20"/>
  <c r="L98" i="20"/>
  <c r="K98" i="20"/>
  <c r="I98" i="20"/>
  <c r="H98" i="20"/>
  <c r="G98" i="20"/>
  <c r="L97" i="20"/>
  <c r="K97" i="20"/>
  <c r="H97" i="20"/>
  <c r="L96" i="20"/>
  <c r="K96" i="20"/>
  <c r="J96" i="20"/>
  <c r="H96" i="20"/>
  <c r="G96" i="20"/>
  <c r="L95" i="20"/>
  <c r="K95" i="20"/>
  <c r="J95" i="20"/>
  <c r="I95" i="20"/>
  <c r="H95" i="20"/>
  <c r="N95" i="20" s="1"/>
  <c r="G95" i="20"/>
  <c r="M95" i="20" s="1"/>
  <c r="L94" i="20"/>
  <c r="K94" i="20"/>
  <c r="J94" i="20"/>
  <c r="I94" i="20"/>
  <c r="H94" i="20"/>
  <c r="N94" i="20" s="1"/>
  <c r="G94" i="20"/>
  <c r="M94" i="20" s="1"/>
  <c r="L93" i="20"/>
  <c r="K93" i="20"/>
  <c r="I93" i="20"/>
  <c r="G93" i="20"/>
  <c r="L92" i="20"/>
  <c r="K92" i="20"/>
  <c r="J92" i="20"/>
  <c r="I92" i="20"/>
  <c r="H92" i="20"/>
  <c r="N92" i="20" s="1"/>
  <c r="G92" i="20"/>
  <c r="M92" i="20" s="1"/>
  <c r="L91" i="20"/>
  <c r="K91" i="20"/>
  <c r="J91" i="20"/>
  <c r="I91" i="20"/>
  <c r="H91" i="20"/>
  <c r="N91" i="20" s="1"/>
  <c r="G91" i="20"/>
  <c r="M91" i="20" s="1"/>
  <c r="L90" i="20"/>
  <c r="K90" i="20"/>
  <c r="J90" i="20"/>
  <c r="I90" i="20"/>
  <c r="H90" i="20"/>
  <c r="N90" i="20" s="1"/>
  <c r="G90" i="20"/>
  <c r="M90" i="20" s="1"/>
  <c r="L89" i="20"/>
  <c r="K89" i="20"/>
  <c r="J89" i="20"/>
  <c r="I89" i="20"/>
  <c r="H89" i="20"/>
  <c r="N89" i="20" s="1"/>
  <c r="G89" i="20"/>
  <c r="M89" i="20" s="1"/>
  <c r="L88" i="20"/>
  <c r="K88" i="20"/>
  <c r="H88" i="20"/>
  <c r="L87" i="20"/>
  <c r="K87" i="20"/>
  <c r="J87" i="20"/>
  <c r="I87" i="20"/>
  <c r="H87" i="20"/>
  <c r="N87" i="20" s="1"/>
  <c r="G87" i="20"/>
  <c r="M87" i="20" s="1"/>
  <c r="L86" i="20"/>
  <c r="K86" i="20"/>
  <c r="L85" i="20"/>
  <c r="K85" i="20"/>
  <c r="L84" i="20"/>
  <c r="K84" i="20"/>
  <c r="H84" i="20"/>
  <c r="L83" i="20"/>
  <c r="K83" i="20"/>
  <c r="L82" i="20"/>
  <c r="K82" i="20"/>
  <c r="G82" i="20"/>
  <c r="F81" i="20"/>
  <c r="J178" i="20" s="1"/>
  <c r="E81" i="20"/>
  <c r="I170" i="20" s="1"/>
  <c r="D81" i="20"/>
  <c r="H106" i="20" s="1"/>
  <c r="C81" i="20"/>
  <c r="G112" i="20" s="1"/>
  <c r="L73" i="20"/>
  <c r="K73" i="20"/>
  <c r="J73" i="20"/>
  <c r="I73" i="20"/>
  <c r="H73" i="20"/>
  <c r="N73" i="20" s="1"/>
  <c r="G73" i="20"/>
  <c r="M73" i="20" s="1"/>
  <c r="L72" i="20"/>
  <c r="K72" i="20"/>
  <c r="J72" i="20"/>
  <c r="I72" i="20"/>
  <c r="H72" i="20"/>
  <c r="N72" i="20" s="1"/>
  <c r="G72" i="20"/>
  <c r="M72" i="20" s="1"/>
  <c r="L71" i="20"/>
  <c r="K71" i="20"/>
  <c r="I71" i="20"/>
  <c r="G71" i="20"/>
  <c r="L70" i="20"/>
  <c r="K70" i="20"/>
  <c r="J70" i="20"/>
  <c r="H70" i="20"/>
  <c r="G70" i="20"/>
  <c r="L69" i="20"/>
  <c r="K69" i="20"/>
  <c r="J69" i="20"/>
  <c r="I69" i="20"/>
  <c r="H69" i="20"/>
  <c r="N69" i="20" s="1"/>
  <c r="G69" i="20"/>
  <c r="M69" i="20" s="1"/>
  <c r="L68" i="20"/>
  <c r="K68" i="20"/>
  <c r="J68" i="20"/>
  <c r="I68" i="20"/>
  <c r="H68" i="20"/>
  <c r="N68" i="20" s="1"/>
  <c r="G68" i="20"/>
  <c r="M68" i="20" s="1"/>
  <c r="L67" i="20"/>
  <c r="K67" i="20"/>
  <c r="H67" i="20"/>
  <c r="L66" i="20"/>
  <c r="K66" i="20"/>
  <c r="I66" i="20"/>
  <c r="H66" i="20"/>
  <c r="G66" i="20"/>
  <c r="L65" i="20"/>
  <c r="K65" i="20"/>
  <c r="I65" i="20"/>
  <c r="H65" i="20"/>
  <c r="G65" i="20"/>
  <c r="L64" i="20"/>
  <c r="K64" i="20"/>
  <c r="J64" i="20"/>
  <c r="I64" i="20"/>
  <c r="G64" i="20"/>
  <c r="L63" i="20"/>
  <c r="K63" i="20"/>
  <c r="J63" i="20"/>
  <c r="I63" i="20"/>
  <c r="H63" i="20"/>
  <c r="N63" i="20" s="1"/>
  <c r="G63" i="20"/>
  <c r="M63" i="20" s="1"/>
  <c r="L62" i="20"/>
  <c r="K62" i="20"/>
  <c r="I62" i="20"/>
  <c r="H62" i="20"/>
  <c r="G62" i="20"/>
  <c r="L61" i="20"/>
  <c r="K61" i="20"/>
  <c r="J61" i="20"/>
  <c r="I61" i="20"/>
  <c r="H61" i="20"/>
  <c r="N61" i="20" s="1"/>
  <c r="G61" i="20"/>
  <c r="M61" i="20" s="1"/>
  <c r="L60" i="20"/>
  <c r="K60" i="20"/>
  <c r="J60" i="20"/>
  <c r="I60" i="20"/>
  <c r="G60" i="20"/>
  <c r="L59" i="20"/>
  <c r="K59" i="20"/>
  <c r="J59" i="20"/>
  <c r="I59" i="20"/>
  <c r="H59" i="20"/>
  <c r="G59" i="20"/>
  <c r="M59" i="20" s="1"/>
  <c r="L58" i="20"/>
  <c r="K58" i="20"/>
  <c r="J58" i="20"/>
  <c r="I58" i="20"/>
  <c r="H58" i="20"/>
  <c r="N58" i="20" s="1"/>
  <c r="G58" i="20"/>
  <c r="M58" i="20" s="1"/>
  <c r="L57" i="20"/>
  <c r="K57" i="20"/>
  <c r="J57" i="20"/>
  <c r="H57" i="20"/>
  <c r="L56" i="20"/>
  <c r="K56" i="20"/>
  <c r="J56" i="20"/>
  <c r="H56" i="20"/>
  <c r="G56" i="20"/>
  <c r="L55" i="20"/>
  <c r="K55" i="20"/>
  <c r="J55" i="20"/>
  <c r="I55" i="20"/>
  <c r="H55" i="20"/>
  <c r="N55" i="20" s="1"/>
  <c r="G55" i="20"/>
  <c r="L54" i="20"/>
  <c r="K54" i="20"/>
  <c r="J54" i="20"/>
  <c r="I54" i="20"/>
  <c r="H54" i="20"/>
  <c r="G54" i="20"/>
  <c r="M54" i="20" s="1"/>
  <c r="L53" i="20"/>
  <c r="K53" i="20"/>
  <c r="L52" i="20"/>
  <c r="K52" i="20"/>
  <c r="J52" i="20"/>
  <c r="I52" i="20"/>
  <c r="H52" i="20"/>
  <c r="N52" i="20" s="1"/>
  <c r="G52" i="20"/>
  <c r="M52" i="20" s="1"/>
  <c r="L51" i="20"/>
  <c r="K51" i="20"/>
  <c r="J51" i="20"/>
  <c r="I51" i="20"/>
  <c r="H51" i="20"/>
  <c r="N51" i="20" s="1"/>
  <c r="G51" i="20"/>
  <c r="L50" i="20"/>
  <c r="K50" i="20"/>
  <c r="J50" i="20"/>
  <c r="H50" i="20"/>
  <c r="G50" i="20"/>
  <c r="L49" i="20"/>
  <c r="K49" i="20"/>
  <c r="J49" i="20"/>
  <c r="I49" i="20"/>
  <c r="H49" i="20"/>
  <c r="N49" i="20" s="1"/>
  <c r="G49" i="20"/>
  <c r="M49" i="20" s="1"/>
  <c r="L48" i="20"/>
  <c r="K48" i="20"/>
  <c r="J48" i="20"/>
  <c r="I48" i="20"/>
  <c r="H48" i="20"/>
  <c r="N48" i="20" s="1"/>
  <c r="G48" i="20"/>
  <c r="M48" i="20" s="1"/>
  <c r="L47" i="20"/>
  <c r="K47" i="20"/>
  <c r="J47" i="20"/>
  <c r="H47" i="20"/>
  <c r="L46" i="20"/>
  <c r="K46" i="20"/>
  <c r="J46" i="20"/>
  <c r="I46" i="20"/>
  <c r="H46" i="20"/>
  <c r="N46" i="20" s="1"/>
  <c r="G46" i="20"/>
  <c r="M46" i="20" s="1"/>
  <c r="L45" i="20"/>
  <c r="K45" i="20"/>
  <c r="J45" i="20"/>
  <c r="I45" i="20"/>
  <c r="H45" i="20"/>
  <c r="N45" i="20" s="1"/>
  <c r="G45" i="20"/>
  <c r="M45" i="20" s="1"/>
  <c r="L44" i="20"/>
  <c r="K44" i="20"/>
  <c r="J44" i="20"/>
  <c r="I44" i="20"/>
  <c r="H44" i="20"/>
  <c r="N44" i="20" s="1"/>
  <c r="G44" i="20"/>
  <c r="M44" i="20" s="1"/>
  <c r="L43" i="20"/>
  <c r="K43" i="20"/>
  <c r="J43" i="20"/>
  <c r="I43" i="20"/>
  <c r="H43" i="20"/>
  <c r="N43" i="20" s="1"/>
  <c r="G43" i="20"/>
  <c r="M43" i="20" s="1"/>
  <c r="L42" i="20"/>
  <c r="K42" i="20"/>
  <c r="H42" i="20"/>
  <c r="L41" i="20"/>
  <c r="K41" i="20"/>
  <c r="I41" i="20"/>
  <c r="H41" i="20"/>
  <c r="G41" i="20"/>
  <c r="L40" i="20"/>
  <c r="K40" i="20"/>
  <c r="J40" i="20"/>
  <c r="H40" i="20"/>
  <c r="G40" i="20"/>
  <c r="L39" i="20"/>
  <c r="K39" i="20"/>
  <c r="L38" i="20"/>
  <c r="K38" i="20"/>
  <c r="J38" i="20"/>
  <c r="I38" i="20"/>
  <c r="H38" i="20"/>
  <c r="N38" i="20" s="1"/>
  <c r="G38" i="20"/>
  <c r="M38" i="20" s="1"/>
  <c r="L37" i="20"/>
  <c r="K37" i="20"/>
  <c r="J37" i="20"/>
  <c r="I37" i="20"/>
  <c r="H37" i="20"/>
  <c r="N37" i="20" s="1"/>
  <c r="G37" i="20"/>
  <c r="M37" i="20" s="1"/>
  <c r="L36" i="20"/>
  <c r="K36" i="20"/>
  <c r="J36" i="20"/>
  <c r="I36" i="20"/>
  <c r="H36" i="20"/>
  <c r="N36" i="20" s="1"/>
  <c r="G36" i="20"/>
  <c r="M36" i="20" s="1"/>
  <c r="L35" i="20"/>
  <c r="K35" i="20"/>
  <c r="I35" i="20"/>
  <c r="G35" i="20"/>
  <c r="L34" i="20"/>
  <c r="K34" i="20"/>
  <c r="J34" i="20"/>
  <c r="I34" i="20"/>
  <c r="H34" i="20"/>
  <c r="N34" i="20" s="1"/>
  <c r="G34" i="20"/>
  <c r="L33" i="20"/>
  <c r="K33" i="20"/>
  <c r="L32" i="20"/>
  <c r="K32" i="20"/>
  <c r="L31" i="20"/>
  <c r="K31" i="20"/>
  <c r="H31" i="20"/>
  <c r="L30" i="20"/>
  <c r="K30" i="20"/>
  <c r="H30" i="20"/>
  <c r="L29" i="20"/>
  <c r="K29" i="20"/>
  <c r="J29" i="20"/>
  <c r="I29" i="20"/>
  <c r="H29" i="20"/>
  <c r="N29" i="20" s="1"/>
  <c r="G29" i="20"/>
  <c r="M29" i="20" s="1"/>
  <c r="L28" i="20"/>
  <c r="K28" i="20"/>
  <c r="I28" i="20"/>
  <c r="H28" i="20"/>
  <c r="G28" i="20"/>
  <c r="L27" i="20"/>
  <c r="K27" i="20"/>
  <c r="J27" i="20"/>
  <c r="I27" i="20"/>
  <c r="H27" i="20"/>
  <c r="G27" i="20"/>
  <c r="M27" i="20" s="1"/>
  <c r="L26" i="20"/>
  <c r="K26" i="20"/>
  <c r="I26" i="20"/>
  <c r="H26" i="20"/>
  <c r="L25" i="20"/>
  <c r="K25" i="20"/>
  <c r="J25" i="20"/>
  <c r="I25" i="20"/>
  <c r="H25" i="20"/>
  <c r="N25" i="20" s="1"/>
  <c r="G25" i="20"/>
  <c r="L24" i="20"/>
  <c r="K24" i="20"/>
  <c r="J24" i="20"/>
  <c r="I24" i="20"/>
  <c r="L23" i="20"/>
  <c r="K23" i="20"/>
  <c r="J23" i="20"/>
  <c r="I23" i="20"/>
  <c r="H23" i="20"/>
  <c r="N23" i="20" s="1"/>
  <c r="G23" i="20"/>
  <c r="M23" i="20" s="1"/>
  <c r="F22" i="20"/>
  <c r="J31" i="20" s="1"/>
  <c r="E22" i="20"/>
  <c r="E10" i="20" s="1"/>
  <c r="D22" i="20"/>
  <c r="H33" i="20" s="1"/>
  <c r="C22" i="20"/>
  <c r="C14" i="20"/>
  <c r="D13" i="20"/>
  <c r="C13" i="20"/>
  <c r="D12" i="20"/>
  <c r="C11" i="20"/>
  <c r="L640" i="19"/>
  <c r="K640" i="19"/>
  <c r="J640" i="19"/>
  <c r="I640" i="19"/>
  <c r="H640" i="19"/>
  <c r="N640" i="19" s="1"/>
  <c r="G640" i="19"/>
  <c r="M640" i="19" s="1"/>
  <c r="L639" i="19"/>
  <c r="K639" i="19"/>
  <c r="J639" i="19"/>
  <c r="I639" i="19"/>
  <c r="H639" i="19"/>
  <c r="N639" i="19" s="1"/>
  <c r="G639" i="19"/>
  <c r="M639" i="19" s="1"/>
  <c r="L638" i="19"/>
  <c r="K638" i="19"/>
  <c r="J638" i="19"/>
  <c r="I638" i="19"/>
  <c r="H638" i="19"/>
  <c r="N638" i="19" s="1"/>
  <c r="G638" i="19"/>
  <c r="M638" i="19" s="1"/>
  <c r="L637" i="19"/>
  <c r="K637" i="19"/>
  <c r="J637" i="19"/>
  <c r="I637" i="19"/>
  <c r="H637" i="19"/>
  <c r="N637" i="19" s="1"/>
  <c r="G637" i="19"/>
  <c r="M637" i="19" s="1"/>
  <c r="L636" i="19"/>
  <c r="K636" i="19"/>
  <c r="J636" i="19"/>
  <c r="I636" i="19"/>
  <c r="H636" i="19"/>
  <c r="N636" i="19" s="1"/>
  <c r="G636" i="19"/>
  <c r="M636" i="19" s="1"/>
  <c r="L635" i="19"/>
  <c r="K635" i="19"/>
  <c r="J635" i="19"/>
  <c r="I635" i="19"/>
  <c r="H635" i="19"/>
  <c r="N635" i="19" s="1"/>
  <c r="G635" i="19"/>
  <c r="M635" i="19" s="1"/>
  <c r="L634" i="19"/>
  <c r="K634" i="19"/>
  <c r="J634" i="19"/>
  <c r="I634" i="19"/>
  <c r="H634" i="19"/>
  <c r="N634" i="19" s="1"/>
  <c r="G634" i="19"/>
  <c r="M634" i="19" s="1"/>
  <c r="L633" i="19"/>
  <c r="K633" i="19"/>
  <c r="I633" i="19"/>
  <c r="H633" i="19"/>
  <c r="G633" i="19"/>
  <c r="L632" i="19"/>
  <c r="K632" i="19"/>
  <c r="J632" i="19"/>
  <c r="H632" i="19"/>
  <c r="G632" i="19"/>
  <c r="L631" i="19"/>
  <c r="K631" i="19"/>
  <c r="M631" i="19" s="1"/>
  <c r="J631" i="19"/>
  <c r="I631" i="19"/>
  <c r="H631" i="19"/>
  <c r="N631" i="19" s="1"/>
  <c r="G631" i="19"/>
  <c r="L630" i="19"/>
  <c r="K630" i="19"/>
  <c r="J630" i="19"/>
  <c r="I630" i="19"/>
  <c r="L629" i="19"/>
  <c r="K629" i="19"/>
  <c r="J629" i="19"/>
  <c r="I629" i="19"/>
  <c r="H629" i="19"/>
  <c r="N629" i="19" s="1"/>
  <c r="G629" i="19"/>
  <c r="M629" i="19" s="1"/>
  <c r="L628" i="19"/>
  <c r="K628" i="19"/>
  <c r="G628" i="19"/>
  <c r="L627" i="19"/>
  <c r="K627" i="19"/>
  <c r="J627" i="19"/>
  <c r="I627" i="19"/>
  <c r="H627" i="19"/>
  <c r="N627" i="19" s="1"/>
  <c r="G627" i="19"/>
  <c r="M627" i="19" s="1"/>
  <c r="L626" i="19"/>
  <c r="K626" i="19"/>
  <c r="J626" i="19"/>
  <c r="I626" i="19"/>
  <c r="H626" i="19"/>
  <c r="N626" i="19" s="1"/>
  <c r="G626" i="19"/>
  <c r="M626" i="19" s="1"/>
  <c r="L625" i="19"/>
  <c r="K625" i="19"/>
  <c r="J625" i="19"/>
  <c r="I625" i="19"/>
  <c r="H625" i="19"/>
  <c r="N625" i="19" s="1"/>
  <c r="G625" i="19"/>
  <c r="M625" i="19" s="1"/>
  <c r="L624" i="19"/>
  <c r="K624" i="19"/>
  <c r="J624" i="19"/>
  <c r="I624" i="19"/>
  <c r="H624" i="19"/>
  <c r="N624" i="19" s="1"/>
  <c r="G624" i="19"/>
  <c r="M624" i="19" s="1"/>
  <c r="L623" i="19"/>
  <c r="K623" i="19"/>
  <c r="J623" i="19"/>
  <c r="H623" i="19"/>
  <c r="L622" i="19"/>
  <c r="K622" i="19"/>
  <c r="J622" i="19"/>
  <c r="I622" i="19"/>
  <c r="H622" i="19"/>
  <c r="N622" i="19" s="1"/>
  <c r="G622" i="19"/>
  <c r="M622" i="19" s="1"/>
  <c r="L621" i="19"/>
  <c r="K621" i="19"/>
  <c r="J621" i="19"/>
  <c r="I621" i="19"/>
  <c r="H621" i="19"/>
  <c r="N621" i="19" s="1"/>
  <c r="G621" i="19"/>
  <c r="M621" i="19" s="1"/>
  <c r="L620" i="19"/>
  <c r="K620" i="19"/>
  <c r="J620" i="19"/>
  <c r="I620" i="19"/>
  <c r="H620" i="19"/>
  <c r="N620" i="19" s="1"/>
  <c r="G620" i="19"/>
  <c r="M620" i="19" s="1"/>
  <c r="L619" i="19"/>
  <c r="K619" i="19"/>
  <c r="J619" i="19"/>
  <c r="I619" i="19"/>
  <c r="H619" i="19"/>
  <c r="N619" i="19" s="1"/>
  <c r="G619" i="19"/>
  <c r="M619" i="19" s="1"/>
  <c r="L618" i="19"/>
  <c r="K618" i="19"/>
  <c r="J618" i="19"/>
  <c r="I618" i="19"/>
  <c r="H618" i="19"/>
  <c r="N618" i="19" s="1"/>
  <c r="G618" i="19"/>
  <c r="M618" i="19" s="1"/>
  <c r="L617" i="19"/>
  <c r="K617" i="19"/>
  <c r="H617" i="19"/>
  <c r="G617" i="19"/>
  <c r="L616" i="19"/>
  <c r="K616" i="19"/>
  <c r="H616" i="19"/>
  <c r="L615" i="19"/>
  <c r="K615" i="19"/>
  <c r="J615" i="19"/>
  <c r="H615" i="19"/>
  <c r="L614" i="19"/>
  <c r="K614" i="19"/>
  <c r="J614" i="19"/>
  <c r="I614" i="19"/>
  <c r="H614" i="19"/>
  <c r="N614" i="19" s="1"/>
  <c r="G614" i="19"/>
  <c r="M614" i="19" s="1"/>
  <c r="L613" i="19"/>
  <c r="K613" i="19"/>
  <c r="J613" i="19"/>
  <c r="I613" i="19"/>
  <c r="H613" i="19"/>
  <c r="N613" i="19" s="1"/>
  <c r="G613" i="19"/>
  <c r="M613" i="19" s="1"/>
  <c r="F612" i="19"/>
  <c r="E612" i="19"/>
  <c r="I617" i="19" s="1"/>
  <c r="D612" i="19"/>
  <c r="H630" i="19" s="1"/>
  <c r="C612" i="19"/>
  <c r="L604" i="19"/>
  <c r="K604" i="19"/>
  <c r="J604" i="19"/>
  <c r="I604" i="19"/>
  <c r="H604" i="19"/>
  <c r="N604" i="19" s="1"/>
  <c r="G604" i="19"/>
  <c r="M604" i="19" s="1"/>
  <c r="L603" i="19"/>
  <c r="K603" i="19"/>
  <c r="J603" i="19"/>
  <c r="I603" i="19"/>
  <c r="H603" i="19"/>
  <c r="G603" i="19"/>
  <c r="M603" i="19" s="1"/>
  <c r="L602" i="19"/>
  <c r="K602" i="19"/>
  <c r="J602" i="19"/>
  <c r="I602" i="19"/>
  <c r="H602" i="19"/>
  <c r="G602" i="19"/>
  <c r="M602" i="19" s="1"/>
  <c r="L601" i="19"/>
  <c r="K601" i="19"/>
  <c r="J601" i="19"/>
  <c r="I601" i="19"/>
  <c r="H601" i="19"/>
  <c r="N601" i="19" s="1"/>
  <c r="G601" i="19"/>
  <c r="M601" i="19" s="1"/>
  <c r="L600" i="19"/>
  <c r="K600" i="19"/>
  <c r="M600" i="19" s="1"/>
  <c r="J600" i="19"/>
  <c r="I600" i="19"/>
  <c r="H600" i="19"/>
  <c r="N600" i="19" s="1"/>
  <c r="G600" i="19"/>
  <c r="L599" i="19"/>
  <c r="K599" i="19"/>
  <c r="J599" i="19"/>
  <c r="I599" i="19"/>
  <c r="H599" i="19"/>
  <c r="N599" i="19" s="1"/>
  <c r="G599" i="19"/>
  <c r="M599" i="19" s="1"/>
  <c r="L598" i="19"/>
  <c r="K598" i="19"/>
  <c r="J598" i="19"/>
  <c r="I598" i="19"/>
  <c r="H598" i="19"/>
  <c r="N598" i="19" s="1"/>
  <c r="G598" i="19"/>
  <c r="M598" i="19" s="1"/>
  <c r="L597" i="19"/>
  <c r="K597" i="19"/>
  <c r="J597" i="19"/>
  <c r="I597" i="19"/>
  <c r="H597" i="19"/>
  <c r="N597" i="19" s="1"/>
  <c r="G597" i="19"/>
  <c r="M597" i="19" s="1"/>
  <c r="L596" i="19"/>
  <c r="K596" i="19"/>
  <c r="J596" i="19"/>
  <c r="I596" i="19"/>
  <c r="H596" i="19"/>
  <c r="N596" i="19" s="1"/>
  <c r="G596" i="19"/>
  <c r="L595" i="19"/>
  <c r="K595" i="19"/>
  <c r="J595" i="19"/>
  <c r="I595" i="19"/>
  <c r="H595" i="19"/>
  <c r="N595" i="19" s="1"/>
  <c r="G595" i="19"/>
  <c r="M595" i="19" s="1"/>
  <c r="L594" i="19"/>
  <c r="K594" i="19"/>
  <c r="J594" i="19"/>
  <c r="I594" i="19"/>
  <c r="H594" i="19"/>
  <c r="N594" i="19" s="1"/>
  <c r="G594" i="19"/>
  <c r="M594" i="19" s="1"/>
  <c r="L593" i="19"/>
  <c r="K593" i="19"/>
  <c r="J593" i="19"/>
  <c r="I593" i="19"/>
  <c r="H593" i="19"/>
  <c r="N593" i="19" s="1"/>
  <c r="G593" i="19"/>
  <c r="M593" i="19" s="1"/>
  <c r="L592" i="19"/>
  <c r="K592" i="19"/>
  <c r="J592" i="19"/>
  <c r="I592" i="19"/>
  <c r="H592" i="19"/>
  <c r="N592" i="19" s="1"/>
  <c r="G592" i="19"/>
  <c r="L591" i="19"/>
  <c r="K591" i="19"/>
  <c r="J591" i="19"/>
  <c r="I591" i="19"/>
  <c r="H591" i="19"/>
  <c r="N591" i="19" s="1"/>
  <c r="G591" i="19"/>
  <c r="M591" i="19" s="1"/>
  <c r="L590" i="19"/>
  <c r="K590" i="19"/>
  <c r="I590" i="19"/>
  <c r="L589" i="19"/>
  <c r="K589" i="19"/>
  <c r="J589" i="19"/>
  <c r="I589" i="19"/>
  <c r="H589" i="19"/>
  <c r="N589" i="19" s="1"/>
  <c r="G589" i="19"/>
  <c r="M589" i="19" s="1"/>
  <c r="L588" i="19"/>
  <c r="K588" i="19"/>
  <c r="J588" i="19"/>
  <c r="I588" i="19"/>
  <c r="H588" i="19"/>
  <c r="G588" i="19"/>
  <c r="M588" i="19" s="1"/>
  <c r="L587" i="19"/>
  <c r="K587" i="19"/>
  <c r="J587" i="19"/>
  <c r="I587" i="19"/>
  <c r="H587" i="19"/>
  <c r="N587" i="19" s="1"/>
  <c r="G587" i="19"/>
  <c r="M587" i="19" s="1"/>
  <c r="L586" i="19"/>
  <c r="K586" i="19"/>
  <c r="J586" i="19"/>
  <c r="I586" i="19"/>
  <c r="H586" i="19"/>
  <c r="G586" i="19"/>
  <c r="M586" i="19" s="1"/>
  <c r="L585" i="19"/>
  <c r="K585" i="19"/>
  <c r="J585" i="19"/>
  <c r="I585" i="19"/>
  <c r="H585" i="19"/>
  <c r="N585" i="19" s="1"/>
  <c r="G585" i="19"/>
  <c r="M585" i="19" s="1"/>
  <c r="L584" i="19"/>
  <c r="K584" i="19"/>
  <c r="J584" i="19"/>
  <c r="I584" i="19"/>
  <c r="H584" i="19"/>
  <c r="N584" i="19" s="1"/>
  <c r="G584" i="19"/>
  <c r="M584" i="19" s="1"/>
  <c r="L583" i="19"/>
  <c r="K583" i="19"/>
  <c r="I583" i="19"/>
  <c r="H583" i="19"/>
  <c r="G583" i="19"/>
  <c r="L582" i="19"/>
  <c r="K582" i="19"/>
  <c r="J582" i="19"/>
  <c r="I582" i="19"/>
  <c r="H582" i="19"/>
  <c r="N582" i="19" s="1"/>
  <c r="G582" i="19"/>
  <c r="L581" i="19"/>
  <c r="K581" i="19"/>
  <c r="M581" i="19" s="1"/>
  <c r="J581" i="19"/>
  <c r="I581" i="19"/>
  <c r="H581" i="19"/>
  <c r="N581" i="19" s="1"/>
  <c r="G581" i="19"/>
  <c r="L580" i="19"/>
  <c r="K580" i="19"/>
  <c r="J580" i="19"/>
  <c r="I580" i="19"/>
  <c r="H580" i="19"/>
  <c r="N580" i="19" s="1"/>
  <c r="G580" i="19"/>
  <c r="M580" i="19" s="1"/>
  <c r="L579" i="19"/>
  <c r="K579" i="19"/>
  <c r="J579" i="19"/>
  <c r="I579" i="19"/>
  <c r="H579" i="19"/>
  <c r="N579" i="19" s="1"/>
  <c r="G579" i="19"/>
  <c r="M579" i="19" s="1"/>
  <c r="L578" i="19"/>
  <c r="K578" i="19"/>
  <c r="M578" i="19" s="1"/>
  <c r="J578" i="19"/>
  <c r="I578" i="19"/>
  <c r="H578" i="19"/>
  <c r="N578" i="19" s="1"/>
  <c r="G578" i="19"/>
  <c r="L577" i="19"/>
  <c r="K577" i="19"/>
  <c r="J577" i="19"/>
  <c r="I577" i="19"/>
  <c r="H577" i="19"/>
  <c r="N577" i="19" s="1"/>
  <c r="G577" i="19"/>
  <c r="L576" i="19"/>
  <c r="K576" i="19"/>
  <c r="J576" i="19"/>
  <c r="I576" i="19"/>
  <c r="H576" i="19"/>
  <c r="N576" i="19" s="1"/>
  <c r="G576" i="19"/>
  <c r="M576" i="19" s="1"/>
  <c r="L575" i="19"/>
  <c r="K575" i="19"/>
  <c r="J575" i="19"/>
  <c r="I575" i="19"/>
  <c r="H575" i="19"/>
  <c r="N575" i="19" s="1"/>
  <c r="G575" i="19"/>
  <c r="M575" i="19" s="1"/>
  <c r="L574" i="19"/>
  <c r="K574" i="19"/>
  <c r="J574" i="19"/>
  <c r="I574" i="19"/>
  <c r="H574" i="19"/>
  <c r="N574" i="19" s="1"/>
  <c r="G574" i="19"/>
  <c r="M574" i="19" s="1"/>
  <c r="L573" i="19"/>
  <c r="K573" i="19"/>
  <c r="J573" i="19"/>
  <c r="I573" i="19"/>
  <c r="H573" i="19"/>
  <c r="G573" i="19"/>
  <c r="L572" i="19"/>
  <c r="K572" i="19"/>
  <c r="J572" i="19"/>
  <c r="I572" i="19"/>
  <c r="H572" i="19"/>
  <c r="N572" i="19" s="1"/>
  <c r="G572" i="19"/>
  <c r="M572" i="19" s="1"/>
  <c r="L571" i="19"/>
  <c r="K571" i="19"/>
  <c r="J571" i="19"/>
  <c r="I571" i="19"/>
  <c r="H571" i="19"/>
  <c r="N571" i="19" s="1"/>
  <c r="G571" i="19"/>
  <c r="M571" i="19" s="1"/>
  <c r="L570" i="19"/>
  <c r="K570" i="19"/>
  <c r="J570" i="19"/>
  <c r="I570" i="19"/>
  <c r="H570" i="19"/>
  <c r="N570" i="19" s="1"/>
  <c r="G570" i="19"/>
  <c r="M570" i="19" s="1"/>
  <c r="L569" i="19"/>
  <c r="K569" i="19"/>
  <c r="J569" i="19"/>
  <c r="I569" i="19"/>
  <c r="H569" i="19"/>
  <c r="N569" i="19" s="1"/>
  <c r="G569" i="19"/>
  <c r="L568" i="19"/>
  <c r="K568" i="19"/>
  <c r="J568" i="19"/>
  <c r="I568" i="19"/>
  <c r="H568" i="19"/>
  <c r="N568" i="19" s="1"/>
  <c r="G568" i="19"/>
  <c r="M568" i="19" s="1"/>
  <c r="L567" i="19"/>
  <c r="K567" i="19"/>
  <c r="I567" i="19"/>
  <c r="H567" i="19"/>
  <c r="G567" i="19"/>
  <c r="L566" i="19"/>
  <c r="K566" i="19"/>
  <c r="J566" i="19"/>
  <c r="I566" i="19"/>
  <c r="H566" i="19"/>
  <c r="N566" i="19" s="1"/>
  <c r="G566" i="19"/>
  <c r="M566" i="19" s="1"/>
  <c r="L565" i="19"/>
  <c r="K565" i="19"/>
  <c r="M565" i="19" s="1"/>
  <c r="J565" i="19"/>
  <c r="I565" i="19"/>
  <c r="H565" i="19"/>
  <c r="N565" i="19" s="1"/>
  <c r="G565" i="19"/>
  <c r="L564" i="19"/>
  <c r="K564" i="19"/>
  <c r="L563" i="19"/>
  <c r="K563" i="19"/>
  <c r="J563" i="19"/>
  <c r="H563" i="19"/>
  <c r="G563" i="19"/>
  <c r="L562" i="19"/>
  <c r="K562" i="19"/>
  <c r="J562" i="19"/>
  <c r="I562" i="19"/>
  <c r="H562" i="19"/>
  <c r="N562" i="19" s="1"/>
  <c r="G562" i="19"/>
  <c r="M562" i="19" s="1"/>
  <c r="L561" i="19"/>
  <c r="K561" i="19"/>
  <c r="J561" i="19"/>
  <c r="I561" i="19"/>
  <c r="H561" i="19"/>
  <c r="N561" i="19" s="1"/>
  <c r="G561" i="19"/>
  <c r="M561" i="19" s="1"/>
  <c r="L560" i="19"/>
  <c r="K560" i="19"/>
  <c r="J560" i="19"/>
  <c r="I560" i="19"/>
  <c r="H560" i="19"/>
  <c r="G560" i="19"/>
  <c r="M560" i="19" s="1"/>
  <c r="L559" i="19"/>
  <c r="K559" i="19"/>
  <c r="J559" i="19"/>
  <c r="I559" i="19"/>
  <c r="H559" i="19"/>
  <c r="N559" i="19" s="1"/>
  <c r="G559" i="19"/>
  <c r="M559" i="19" s="1"/>
  <c r="L558" i="19"/>
  <c r="K558" i="19"/>
  <c r="J558" i="19"/>
  <c r="I558" i="19"/>
  <c r="H558" i="19"/>
  <c r="G558" i="19"/>
  <c r="M558" i="19" s="1"/>
  <c r="L557" i="19"/>
  <c r="K557" i="19"/>
  <c r="J557" i="19"/>
  <c r="I557" i="19"/>
  <c r="H557" i="19"/>
  <c r="N557" i="19" s="1"/>
  <c r="G557" i="19"/>
  <c r="M557" i="19" s="1"/>
  <c r="L556" i="19"/>
  <c r="K556" i="19"/>
  <c r="J556" i="19"/>
  <c r="I556" i="19"/>
  <c r="H556" i="19"/>
  <c r="N556" i="19" s="1"/>
  <c r="G556" i="19"/>
  <c r="M556" i="19" s="1"/>
  <c r="L555" i="19"/>
  <c r="K555" i="19"/>
  <c r="J555" i="19"/>
  <c r="I555" i="19"/>
  <c r="H555" i="19"/>
  <c r="N555" i="19" s="1"/>
  <c r="G555" i="19"/>
  <c r="M555" i="19" s="1"/>
  <c r="L554" i="19"/>
  <c r="K554" i="19"/>
  <c r="J554" i="19"/>
  <c r="I554" i="19"/>
  <c r="H554" i="19"/>
  <c r="G554" i="19"/>
  <c r="M554" i="19" s="1"/>
  <c r="L553" i="19"/>
  <c r="K553" i="19"/>
  <c r="J553" i="19"/>
  <c r="I553" i="19"/>
  <c r="H553" i="19"/>
  <c r="N553" i="19" s="1"/>
  <c r="G553" i="19"/>
  <c r="M553" i="19" s="1"/>
  <c r="L552" i="19"/>
  <c r="K552" i="19"/>
  <c r="M552" i="19" s="1"/>
  <c r="J552" i="19"/>
  <c r="I552" i="19"/>
  <c r="H552" i="19"/>
  <c r="N552" i="19" s="1"/>
  <c r="G552" i="19"/>
  <c r="L551" i="19"/>
  <c r="K551" i="19"/>
  <c r="M551" i="19" s="1"/>
  <c r="J551" i="19"/>
  <c r="I551" i="19"/>
  <c r="H551" i="19"/>
  <c r="G551" i="19"/>
  <c r="L550" i="19"/>
  <c r="K550" i="19"/>
  <c r="J550" i="19"/>
  <c r="I550" i="19"/>
  <c r="H550" i="19"/>
  <c r="N550" i="19" s="1"/>
  <c r="G550" i="19"/>
  <c r="M550" i="19" s="1"/>
  <c r="L549" i="19"/>
  <c r="K549" i="19"/>
  <c r="M549" i="19" s="1"/>
  <c r="J549" i="19"/>
  <c r="I549" i="19"/>
  <c r="H549" i="19"/>
  <c r="N549" i="19" s="1"/>
  <c r="G549" i="19"/>
  <c r="L548" i="19"/>
  <c r="K548" i="19"/>
  <c r="M548" i="19" s="1"/>
  <c r="J548" i="19"/>
  <c r="I548" i="19"/>
  <c r="H548" i="19"/>
  <c r="N548" i="19" s="1"/>
  <c r="G548" i="19"/>
  <c r="L547" i="19"/>
  <c r="K547" i="19"/>
  <c r="J547" i="19"/>
  <c r="I547" i="19"/>
  <c r="H547" i="19"/>
  <c r="N547" i="19" s="1"/>
  <c r="G547" i="19"/>
  <c r="M547" i="19" s="1"/>
  <c r="L546" i="19"/>
  <c r="K546" i="19"/>
  <c r="J546" i="19"/>
  <c r="I546" i="19"/>
  <c r="H546" i="19"/>
  <c r="N546" i="19" s="1"/>
  <c r="G546" i="19"/>
  <c r="M546" i="19" s="1"/>
  <c r="L545" i="19"/>
  <c r="K545" i="19"/>
  <c r="J545" i="19"/>
  <c r="I545" i="19"/>
  <c r="H545" i="19"/>
  <c r="N545" i="19" s="1"/>
  <c r="G545" i="19"/>
  <c r="M545" i="19" s="1"/>
  <c r="L544" i="19"/>
  <c r="K544" i="19"/>
  <c r="G544" i="19"/>
  <c r="L543" i="19"/>
  <c r="K543" i="19"/>
  <c r="J543" i="19"/>
  <c r="I543" i="19"/>
  <c r="H543" i="19"/>
  <c r="N543" i="19" s="1"/>
  <c r="G543" i="19"/>
  <c r="M543" i="19" s="1"/>
  <c r="L542" i="19"/>
  <c r="K542" i="19"/>
  <c r="J542" i="19"/>
  <c r="I542" i="19"/>
  <c r="H542" i="19"/>
  <c r="N542" i="19" s="1"/>
  <c r="G542" i="19"/>
  <c r="L541" i="19"/>
  <c r="K541" i="19"/>
  <c r="J541" i="19"/>
  <c r="I541" i="19"/>
  <c r="H541" i="19"/>
  <c r="N541" i="19" s="1"/>
  <c r="G541" i="19"/>
  <c r="L540" i="19"/>
  <c r="K540" i="19"/>
  <c r="J540" i="19"/>
  <c r="I540" i="19"/>
  <c r="H540" i="19"/>
  <c r="N540" i="19" s="1"/>
  <c r="G540" i="19"/>
  <c r="M540" i="19" s="1"/>
  <c r="L539" i="19"/>
  <c r="K539" i="19"/>
  <c r="J539" i="19"/>
  <c r="I539" i="19"/>
  <c r="H539" i="19"/>
  <c r="N539" i="19" s="1"/>
  <c r="G539" i="19"/>
  <c r="L538" i="19"/>
  <c r="K538" i="19"/>
  <c r="J538" i="19"/>
  <c r="I538" i="19"/>
  <c r="H538" i="19"/>
  <c r="N538" i="19" s="1"/>
  <c r="G538" i="19"/>
  <c r="M538" i="19" s="1"/>
  <c r="L537" i="19"/>
  <c r="K537" i="19"/>
  <c r="J537" i="19"/>
  <c r="I537" i="19"/>
  <c r="H537" i="19"/>
  <c r="N537" i="19" s="1"/>
  <c r="G537" i="19"/>
  <c r="M537" i="19" s="1"/>
  <c r="L536" i="19"/>
  <c r="K536" i="19"/>
  <c r="J536" i="19"/>
  <c r="I536" i="19"/>
  <c r="H536" i="19"/>
  <c r="N536" i="19" s="1"/>
  <c r="G536" i="19"/>
  <c r="L535" i="19"/>
  <c r="K535" i="19"/>
  <c r="J535" i="19"/>
  <c r="I535" i="19"/>
  <c r="H535" i="19"/>
  <c r="N535" i="19" s="1"/>
  <c r="G535" i="19"/>
  <c r="L534" i="19"/>
  <c r="K534" i="19"/>
  <c r="M534" i="19" s="1"/>
  <c r="J534" i="19"/>
  <c r="I534" i="19"/>
  <c r="H534" i="19"/>
  <c r="N534" i="19" s="1"/>
  <c r="G534" i="19"/>
  <c r="L533" i="19"/>
  <c r="K533" i="19"/>
  <c r="J533" i="19"/>
  <c r="I533" i="19"/>
  <c r="H533" i="19"/>
  <c r="N533" i="19" s="1"/>
  <c r="G533" i="19"/>
  <c r="M533" i="19" s="1"/>
  <c r="L532" i="19"/>
  <c r="K532" i="19"/>
  <c r="J532" i="19"/>
  <c r="I532" i="19"/>
  <c r="H532" i="19"/>
  <c r="N532" i="19" s="1"/>
  <c r="G532" i="19"/>
  <c r="M532" i="19" s="1"/>
  <c r="L531" i="19"/>
  <c r="K531" i="19"/>
  <c r="M531" i="19" s="1"/>
  <c r="J531" i="19"/>
  <c r="I531" i="19"/>
  <c r="H531" i="19"/>
  <c r="N531" i="19" s="1"/>
  <c r="G531" i="19"/>
  <c r="L530" i="19"/>
  <c r="K530" i="19"/>
  <c r="J530" i="19"/>
  <c r="I530" i="19"/>
  <c r="H530" i="19"/>
  <c r="N530" i="19" s="1"/>
  <c r="G530" i="19"/>
  <c r="M530" i="19" s="1"/>
  <c r="L529" i="19"/>
  <c r="K529" i="19"/>
  <c r="J529" i="19"/>
  <c r="I529" i="19"/>
  <c r="H529" i="19"/>
  <c r="G529" i="19"/>
  <c r="M529" i="19" s="1"/>
  <c r="L528" i="19"/>
  <c r="K528" i="19"/>
  <c r="J528" i="19"/>
  <c r="I528" i="19"/>
  <c r="H528" i="19"/>
  <c r="N528" i="19" s="1"/>
  <c r="G528" i="19"/>
  <c r="L527" i="19"/>
  <c r="K527" i="19"/>
  <c r="J527" i="19"/>
  <c r="I527" i="19"/>
  <c r="H527" i="19"/>
  <c r="G527" i="19"/>
  <c r="M527" i="19" s="1"/>
  <c r="L526" i="19"/>
  <c r="K526" i="19"/>
  <c r="J526" i="19"/>
  <c r="I526" i="19"/>
  <c r="H526" i="19"/>
  <c r="N526" i="19" s="1"/>
  <c r="G526" i="19"/>
  <c r="M526" i="19" s="1"/>
  <c r="L525" i="19"/>
  <c r="K525" i="19"/>
  <c r="J525" i="19"/>
  <c r="I525" i="19"/>
  <c r="H525" i="19"/>
  <c r="N525" i="19" s="1"/>
  <c r="G525" i="19"/>
  <c r="L524" i="19"/>
  <c r="K524" i="19"/>
  <c r="J524" i="19"/>
  <c r="I524" i="19"/>
  <c r="H524" i="19"/>
  <c r="N524" i="19" s="1"/>
  <c r="G524" i="19"/>
  <c r="L523" i="19"/>
  <c r="K523" i="19"/>
  <c r="J523" i="19"/>
  <c r="I523" i="19"/>
  <c r="H523" i="19"/>
  <c r="N523" i="19" s="1"/>
  <c r="G523" i="19"/>
  <c r="M523" i="19" s="1"/>
  <c r="L522" i="19"/>
  <c r="K522" i="19"/>
  <c r="J522" i="19"/>
  <c r="I522" i="19"/>
  <c r="H522" i="19"/>
  <c r="N522" i="19" s="1"/>
  <c r="G522" i="19"/>
  <c r="M522" i="19" s="1"/>
  <c r="L521" i="19"/>
  <c r="K521" i="19"/>
  <c r="J521" i="19"/>
  <c r="I521" i="19"/>
  <c r="H521" i="19"/>
  <c r="N521" i="19" s="1"/>
  <c r="G521" i="19"/>
  <c r="M521" i="19" s="1"/>
  <c r="L520" i="19"/>
  <c r="K520" i="19"/>
  <c r="J520" i="19"/>
  <c r="I520" i="19"/>
  <c r="H520" i="19"/>
  <c r="N520" i="19" s="1"/>
  <c r="G520" i="19"/>
  <c r="M520" i="19" s="1"/>
  <c r="L519" i="19"/>
  <c r="K519" i="19"/>
  <c r="J519" i="19"/>
  <c r="I519" i="19"/>
  <c r="H519" i="19"/>
  <c r="N519" i="19" s="1"/>
  <c r="G519" i="19"/>
  <c r="L518" i="19"/>
  <c r="K518" i="19"/>
  <c r="M518" i="19" s="1"/>
  <c r="J518" i="19"/>
  <c r="I518" i="19"/>
  <c r="H518" i="19"/>
  <c r="N518" i="19" s="1"/>
  <c r="G518" i="19"/>
  <c r="L517" i="19"/>
  <c r="K517" i="19"/>
  <c r="J517" i="19"/>
  <c r="I517" i="19"/>
  <c r="H517" i="19"/>
  <c r="N517" i="19" s="1"/>
  <c r="G517" i="19"/>
  <c r="M517" i="19" s="1"/>
  <c r="L516" i="19"/>
  <c r="K516" i="19"/>
  <c r="J516" i="19"/>
  <c r="I516" i="19"/>
  <c r="H516" i="19"/>
  <c r="N516" i="19" s="1"/>
  <c r="G516" i="19"/>
  <c r="M516" i="19" s="1"/>
  <c r="L515" i="19"/>
  <c r="K515" i="19"/>
  <c r="M515" i="19" s="1"/>
  <c r="J515" i="19"/>
  <c r="I515" i="19"/>
  <c r="H515" i="19"/>
  <c r="N515" i="19" s="1"/>
  <c r="G515" i="19"/>
  <c r="L514" i="19"/>
  <c r="K514" i="19"/>
  <c r="J514" i="19"/>
  <c r="I514" i="19"/>
  <c r="L513" i="19"/>
  <c r="K513" i="19"/>
  <c r="J513" i="19"/>
  <c r="I513" i="19"/>
  <c r="H513" i="19"/>
  <c r="G513" i="19"/>
  <c r="M513" i="19" s="1"/>
  <c r="L512" i="19"/>
  <c r="K512" i="19"/>
  <c r="J512" i="19"/>
  <c r="I512" i="19"/>
  <c r="H512" i="19"/>
  <c r="N512" i="19" s="1"/>
  <c r="G512" i="19"/>
  <c r="M512" i="19" s="1"/>
  <c r="L511" i="19"/>
  <c r="K511" i="19"/>
  <c r="J511" i="19"/>
  <c r="I511" i="19"/>
  <c r="H511" i="19"/>
  <c r="N511" i="19" s="1"/>
  <c r="G511" i="19"/>
  <c r="L510" i="19"/>
  <c r="K510" i="19"/>
  <c r="J510" i="19"/>
  <c r="I510" i="19"/>
  <c r="H510" i="19"/>
  <c r="N510" i="19" s="1"/>
  <c r="G510" i="19"/>
  <c r="M510" i="19" s="1"/>
  <c r="L509" i="19"/>
  <c r="K509" i="19"/>
  <c r="J509" i="19"/>
  <c r="I509" i="19"/>
  <c r="H509" i="19"/>
  <c r="G509" i="19"/>
  <c r="L508" i="19"/>
  <c r="K508" i="19"/>
  <c r="J508" i="19"/>
  <c r="I508" i="19"/>
  <c r="H508" i="19"/>
  <c r="N508" i="19" s="1"/>
  <c r="G508" i="19"/>
  <c r="M508" i="19" s="1"/>
  <c r="L507" i="19"/>
  <c r="K507" i="19"/>
  <c r="J507" i="19"/>
  <c r="I507" i="19"/>
  <c r="H507" i="19"/>
  <c r="G507" i="19"/>
  <c r="M507" i="19" s="1"/>
  <c r="L506" i="19"/>
  <c r="K506" i="19"/>
  <c r="J506" i="19"/>
  <c r="I506" i="19"/>
  <c r="H506" i="19"/>
  <c r="N506" i="19" s="1"/>
  <c r="G506" i="19"/>
  <c r="M506" i="19" s="1"/>
  <c r="L505" i="19"/>
  <c r="K505" i="19"/>
  <c r="J505" i="19"/>
  <c r="I505" i="19"/>
  <c r="H505" i="19"/>
  <c r="N505" i="19" s="1"/>
  <c r="G505" i="19"/>
  <c r="M505" i="19" s="1"/>
  <c r="L504" i="19"/>
  <c r="K504" i="19"/>
  <c r="J504" i="19"/>
  <c r="I504" i="19"/>
  <c r="H504" i="19"/>
  <c r="N504" i="19" s="1"/>
  <c r="G504" i="19"/>
  <c r="M504" i="19" s="1"/>
  <c r="L503" i="19"/>
  <c r="K503" i="19"/>
  <c r="J503" i="19"/>
  <c r="I503" i="19"/>
  <c r="H503" i="19"/>
  <c r="G503" i="19"/>
  <c r="M503" i="19" s="1"/>
  <c r="L502" i="19"/>
  <c r="K502" i="19"/>
  <c r="J502" i="19"/>
  <c r="I502" i="19"/>
  <c r="H502" i="19"/>
  <c r="N502" i="19" s="1"/>
  <c r="G502" i="19"/>
  <c r="M502" i="19" s="1"/>
  <c r="L501" i="19"/>
  <c r="K501" i="19"/>
  <c r="M501" i="19" s="1"/>
  <c r="J501" i="19"/>
  <c r="I501" i="19"/>
  <c r="H501" i="19"/>
  <c r="N501" i="19" s="1"/>
  <c r="G501" i="19"/>
  <c r="L500" i="19"/>
  <c r="K500" i="19"/>
  <c r="J500" i="19"/>
  <c r="I500" i="19"/>
  <c r="H500" i="19"/>
  <c r="N500" i="19" s="1"/>
  <c r="G500" i="19"/>
  <c r="L499" i="19"/>
  <c r="K499" i="19"/>
  <c r="J499" i="19"/>
  <c r="I499" i="19"/>
  <c r="L498" i="19"/>
  <c r="K498" i="19"/>
  <c r="J498" i="19"/>
  <c r="I498" i="19"/>
  <c r="H498" i="19"/>
  <c r="N498" i="19" s="1"/>
  <c r="G498" i="19"/>
  <c r="M498" i="19" s="1"/>
  <c r="L497" i="19"/>
  <c r="K497" i="19"/>
  <c r="M497" i="19" s="1"/>
  <c r="J497" i="19"/>
  <c r="I497" i="19"/>
  <c r="H497" i="19"/>
  <c r="G497" i="19"/>
  <c r="L496" i="19"/>
  <c r="K496" i="19"/>
  <c r="J496" i="19"/>
  <c r="I496" i="19"/>
  <c r="H496" i="19"/>
  <c r="N496" i="19" s="1"/>
  <c r="G496" i="19"/>
  <c r="M496" i="19" s="1"/>
  <c r="L495" i="19"/>
  <c r="K495" i="19"/>
  <c r="J495" i="19"/>
  <c r="I495" i="19"/>
  <c r="H495" i="19"/>
  <c r="N495" i="19" s="1"/>
  <c r="G495" i="19"/>
  <c r="M495" i="19" s="1"/>
  <c r="L494" i="19"/>
  <c r="K494" i="19"/>
  <c r="J494" i="19"/>
  <c r="I494" i="19"/>
  <c r="H494" i="19"/>
  <c r="N494" i="19" s="1"/>
  <c r="G494" i="19"/>
  <c r="M494" i="19" s="1"/>
  <c r="L493" i="19"/>
  <c r="K493" i="19"/>
  <c r="J493" i="19"/>
  <c r="I493" i="19"/>
  <c r="H493" i="19"/>
  <c r="N493" i="19" s="1"/>
  <c r="G493" i="19"/>
  <c r="M493" i="19" s="1"/>
  <c r="L492" i="19"/>
  <c r="K492" i="19"/>
  <c r="J492" i="19"/>
  <c r="I492" i="19"/>
  <c r="H492" i="19"/>
  <c r="N492" i="19" s="1"/>
  <c r="G492" i="19"/>
  <c r="M492" i="19" s="1"/>
  <c r="L491" i="19"/>
  <c r="K491" i="19"/>
  <c r="J491" i="19"/>
  <c r="I491" i="19"/>
  <c r="H491" i="19"/>
  <c r="N491" i="19" s="1"/>
  <c r="G491" i="19"/>
  <c r="M491" i="19" s="1"/>
  <c r="L490" i="19"/>
  <c r="K490" i="19"/>
  <c r="J490" i="19"/>
  <c r="I490" i="19"/>
  <c r="H490" i="19"/>
  <c r="N490" i="19" s="1"/>
  <c r="G490" i="19"/>
  <c r="M490" i="19" s="1"/>
  <c r="L489" i="19"/>
  <c r="K489" i="19"/>
  <c r="J489" i="19"/>
  <c r="I489" i="19"/>
  <c r="H489" i="19"/>
  <c r="G489" i="19"/>
  <c r="M489" i="19" s="1"/>
  <c r="L488" i="19"/>
  <c r="K488" i="19"/>
  <c r="J488" i="19"/>
  <c r="I488" i="19"/>
  <c r="H488" i="19"/>
  <c r="N488" i="19" s="1"/>
  <c r="G488" i="19"/>
  <c r="M488" i="19" s="1"/>
  <c r="L487" i="19"/>
  <c r="K487" i="19"/>
  <c r="J487" i="19"/>
  <c r="I487" i="19"/>
  <c r="H487" i="19"/>
  <c r="N487" i="19" s="1"/>
  <c r="G487" i="19"/>
  <c r="M487" i="19" s="1"/>
  <c r="L486" i="19"/>
  <c r="K486" i="19"/>
  <c r="M486" i="19" s="1"/>
  <c r="J486" i="19"/>
  <c r="I486" i="19"/>
  <c r="H486" i="19"/>
  <c r="N486" i="19" s="1"/>
  <c r="G486" i="19"/>
  <c r="L485" i="19"/>
  <c r="K485" i="19"/>
  <c r="J485" i="19"/>
  <c r="I485" i="19"/>
  <c r="H485" i="19"/>
  <c r="N485" i="19" s="1"/>
  <c r="G485" i="19"/>
  <c r="M485" i="19" s="1"/>
  <c r="L484" i="19"/>
  <c r="K484" i="19"/>
  <c r="I484" i="19"/>
  <c r="H484" i="19"/>
  <c r="G484" i="19"/>
  <c r="L483" i="19"/>
  <c r="K483" i="19"/>
  <c r="J483" i="19"/>
  <c r="I483" i="19"/>
  <c r="H483" i="19"/>
  <c r="N483" i="19" s="1"/>
  <c r="G483" i="19"/>
  <c r="M483" i="19" s="1"/>
  <c r="L482" i="19"/>
  <c r="K482" i="19"/>
  <c r="J482" i="19"/>
  <c r="I482" i="19"/>
  <c r="H482" i="19"/>
  <c r="N482" i="19" s="1"/>
  <c r="G482" i="19"/>
  <c r="M482" i="19" s="1"/>
  <c r="L481" i="19"/>
  <c r="K481" i="19"/>
  <c r="J481" i="19"/>
  <c r="I481" i="19"/>
  <c r="H481" i="19"/>
  <c r="N481" i="19" s="1"/>
  <c r="G481" i="19"/>
  <c r="L480" i="19"/>
  <c r="K480" i="19"/>
  <c r="J480" i="19"/>
  <c r="I480" i="19"/>
  <c r="H480" i="19"/>
  <c r="N480" i="19" s="1"/>
  <c r="G480" i="19"/>
  <c r="M480" i="19" s="1"/>
  <c r="L479" i="19"/>
  <c r="K479" i="19"/>
  <c r="J479" i="19"/>
  <c r="I479" i="19"/>
  <c r="H479" i="19"/>
  <c r="N479" i="19" s="1"/>
  <c r="G479" i="19"/>
  <c r="M479" i="19" s="1"/>
  <c r="L478" i="19"/>
  <c r="K478" i="19"/>
  <c r="J478" i="19"/>
  <c r="I478" i="19"/>
  <c r="H478" i="19"/>
  <c r="N478" i="19" s="1"/>
  <c r="G478" i="19"/>
  <c r="M478" i="19" s="1"/>
  <c r="L477" i="19"/>
  <c r="K477" i="19"/>
  <c r="J477" i="19"/>
  <c r="I477" i="19"/>
  <c r="H477" i="19"/>
  <c r="N477" i="19" s="1"/>
  <c r="G477" i="19"/>
  <c r="M477" i="19" s="1"/>
  <c r="L476" i="19"/>
  <c r="K476" i="19"/>
  <c r="J476" i="19"/>
  <c r="I476" i="19"/>
  <c r="H476" i="19"/>
  <c r="N476" i="19" s="1"/>
  <c r="G476" i="19"/>
  <c r="M476" i="19" s="1"/>
  <c r="L475" i="19"/>
  <c r="K475" i="19"/>
  <c r="H475" i="19"/>
  <c r="G475" i="19"/>
  <c r="L474" i="19"/>
  <c r="K474" i="19"/>
  <c r="J474" i="19"/>
  <c r="I474" i="19"/>
  <c r="H474" i="19"/>
  <c r="N474" i="19" s="1"/>
  <c r="G474" i="19"/>
  <c r="M474" i="19" s="1"/>
  <c r="L473" i="19"/>
  <c r="K473" i="19"/>
  <c r="J473" i="19"/>
  <c r="I473" i="19"/>
  <c r="L472" i="19"/>
  <c r="K472" i="19"/>
  <c r="J472" i="19"/>
  <c r="I472" i="19"/>
  <c r="H472" i="19"/>
  <c r="N472" i="19" s="1"/>
  <c r="G472" i="19"/>
  <c r="M472" i="19" s="1"/>
  <c r="L471" i="19"/>
  <c r="K471" i="19"/>
  <c r="J471" i="19"/>
  <c r="I471" i="19"/>
  <c r="H471" i="19"/>
  <c r="N471" i="19" s="1"/>
  <c r="G471" i="19"/>
  <c r="M471" i="19" s="1"/>
  <c r="L470" i="19"/>
  <c r="K470" i="19"/>
  <c r="M470" i="19" s="1"/>
  <c r="J470" i="19"/>
  <c r="I470" i="19"/>
  <c r="H470" i="19"/>
  <c r="N470" i="19" s="1"/>
  <c r="G470" i="19"/>
  <c r="L469" i="19"/>
  <c r="K469" i="19"/>
  <c r="M469" i="19" s="1"/>
  <c r="I469" i="19"/>
  <c r="H469" i="19"/>
  <c r="G469" i="19"/>
  <c r="L468" i="19"/>
  <c r="K468" i="19"/>
  <c r="J468" i="19"/>
  <c r="I468" i="19"/>
  <c r="H468" i="19"/>
  <c r="N468" i="19" s="1"/>
  <c r="G468" i="19"/>
  <c r="M468" i="19" s="1"/>
  <c r="L467" i="19"/>
  <c r="K467" i="19"/>
  <c r="J467" i="19"/>
  <c r="I467" i="19"/>
  <c r="H467" i="19"/>
  <c r="N467" i="19" s="1"/>
  <c r="G467" i="19"/>
  <c r="M467" i="19" s="1"/>
  <c r="L466" i="19"/>
  <c r="K466" i="19"/>
  <c r="J466" i="19"/>
  <c r="I466" i="19"/>
  <c r="H466" i="19"/>
  <c r="N466" i="19" s="1"/>
  <c r="G466" i="19"/>
  <c r="M466" i="19" s="1"/>
  <c r="L465" i="19"/>
  <c r="K465" i="19"/>
  <c r="J465" i="19"/>
  <c r="I465" i="19"/>
  <c r="H465" i="19"/>
  <c r="N465" i="19" s="1"/>
  <c r="G465" i="19"/>
  <c r="M465" i="19" s="1"/>
  <c r="L464" i="19"/>
  <c r="K464" i="19"/>
  <c r="J464" i="19"/>
  <c r="I464" i="19"/>
  <c r="H464" i="19"/>
  <c r="N464" i="19" s="1"/>
  <c r="G464" i="19"/>
  <c r="M464" i="19" s="1"/>
  <c r="L463" i="19"/>
  <c r="K463" i="19"/>
  <c r="J463" i="19"/>
  <c r="I463" i="19"/>
  <c r="H463" i="19"/>
  <c r="N463" i="19" s="1"/>
  <c r="G463" i="19"/>
  <c r="M463" i="19" s="1"/>
  <c r="L462" i="19"/>
  <c r="K462" i="19"/>
  <c r="J462" i="19"/>
  <c r="I462" i="19"/>
  <c r="H462" i="19"/>
  <c r="N462" i="19" s="1"/>
  <c r="G462" i="19"/>
  <c r="M462" i="19" s="1"/>
  <c r="L461" i="19"/>
  <c r="K461" i="19"/>
  <c r="J461" i="19"/>
  <c r="I461" i="19"/>
  <c r="H461" i="19"/>
  <c r="N461" i="19" s="1"/>
  <c r="G461" i="19"/>
  <c r="M461" i="19" s="1"/>
  <c r="L460" i="19"/>
  <c r="K460" i="19"/>
  <c r="J460" i="19"/>
  <c r="I460" i="19"/>
  <c r="H460" i="19"/>
  <c r="N460" i="19" s="1"/>
  <c r="G460" i="19"/>
  <c r="M460" i="19" s="1"/>
  <c r="L459" i="19"/>
  <c r="K459" i="19"/>
  <c r="J459" i="19"/>
  <c r="I459" i="19"/>
  <c r="H459" i="19"/>
  <c r="N459" i="19" s="1"/>
  <c r="G459" i="19"/>
  <c r="L458" i="19"/>
  <c r="K458" i="19"/>
  <c r="J458" i="19"/>
  <c r="I458" i="19"/>
  <c r="H458" i="19"/>
  <c r="N458" i="19" s="1"/>
  <c r="G458" i="19"/>
  <c r="M458" i="19" s="1"/>
  <c r="L457" i="19"/>
  <c r="K457" i="19"/>
  <c r="J457" i="19"/>
  <c r="I457" i="19"/>
  <c r="H457" i="19"/>
  <c r="N457" i="19" s="1"/>
  <c r="G457" i="19"/>
  <c r="L456" i="19"/>
  <c r="K456" i="19"/>
  <c r="J456" i="19"/>
  <c r="I456" i="19"/>
  <c r="H456" i="19"/>
  <c r="N456" i="19" s="1"/>
  <c r="G456" i="19"/>
  <c r="M456" i="19" s="1"/>
  <c r="L455" i="19"/>
  <c r="K455" i="19"/>
  <c r="J455" i="19"/>
  <c r="I455" i="19"/>
  <c r="H455" i="19"/>
  <c r="N455" i="19" s="1"/>
  <c r="G455" i="19"/>
  <c r="M455" i="19" s="1"/>
  <c r="L454" i="19"/>
  <c r="K454" i="19"/>
  <c r="M454" i="19" s="1"/>
  <c r="J454" i="19"/>
  <c r="I454" i="19"/>
  <c r="H454" i="19"/>
  <c r="N454" i="19" s="1"/>
  <c r="G454" i="19"/>
  <c r="L453" i="19"/>
  <c r="K453" i="19"/>
  <c r="M453" i="19" s="1"/>
  <c r="J453" i="19"/>
  <c r="I453" i="19"/>
  <c r="H453" i="19"/>
  <c r="N453" i="19" s="1"/>
  <c r="G453" i="19"/>
  <c r="L452" i="19"/>
  <c r="K452" i="19"/>
  <c r="J452" i="19"/>
  <c r="I452" i="19"/>
  <c r="H452" i="19"/>
  <c r="N452" i="19" s="1"/>
  <c r="G452" i="19"/>
  <c r="M452" i="19" s="1"/>
  <c r="L451" i="19"/>
  <c r="K451" i="19"/>
  <c r="J451" i="19"/>
  <c r="I451" i="19"/>
  <c r="H451" i="19"/>
  <c r="N451" i="19" s="1"/>
  <c r="G451" i="19"/>
  <c r="M451" i="19" s="1"/>
  <c r="L450" i="19"/>
  <c r="K450" i="19"/>
  <c r="J450" i="19"/>
  <c r="I450" i="19"/>
  <c r="H450" i="19"/>
  <c r="N450" i="19" s="1"/>
  <c r="G450" i="19"/>
  <c r="M450" i="19" s="1"/>
  <c r="L449" i="19"/>
  <c r="K449" i="19"/>
  <c r="J449" i="19"/>
  <c r="I449" i="19"/>
  <c r="H449" i="19"/>
  <c r="N449" i="19" s="1"/>
  <c r="G449" i="19"/>
  <c r="M449" i="19" s="1"/>
  <c r="L448" i="19"/>
  <c r="K448" i="19"/>
  <c r="J448" i="19"/>
  <c r="I448" i="19"/>
  <c r="H448" i="19"/>
  <c r="N448" i="19" s="1"/>
  <c r="G448" i="19"/>
  <c r="M448" i="19" s="1"/>
  <c r="L447" i="19"/>
  <c r="K447" i="19"/>
  <c r="J447" i="19"/>
  <c r="I447" i="19"/>
  <c r="H447" i="19"/>
  <c r="N447" i="19" s="1"/>
  <c r="G447" i="19"/>
  <c r="M447" i="19" s="1"/>
  <c r="L446" i="19"/>
  <c r="K446" i="19"/>
  <c r="J446" i="19"/>
  <c r="I446" i="19"/>
  <c r="H446" i="19"/>
  <c r="G446" i="19"/>
  <c r="M446" i="19" s="1"/>
  <c r="L445" i="19"/>
  <c r="K445" i="19"/>
  <c r="J445" i="19"/>
  <c r="I445" i="19"/>
  <c r="H445" i="19"/>
  <c r="N445" i="19" s="1"/>
  <c r="G445" i="19"/>
  <c r="M445" i="19" s="1"/>
  <c r="L444" i="19"/>
  <c r="K444" i="19"/>
  <c r="J444" i="19"/>
  <c r="I444" i="19"/>
  <c r="H444" i="19"/>
  <c r="N444" i="19" s="1"/>
  <c r="G444" i="19"/>
  <c r="M444" i="19" s="1"/>
  <c r="L443" i="19"/>
  <c r="K443" i="19"/>
  <c r="J443" i="19"/>
  <c r="I443" i="19"/>
  <c r="H443" i="19"/>
  <c r="N443" i="19" s="1"/>
  <c r="G443" i="19"/>
  <c r="M443" i="19" s="1"/>
  <c r="L442" i="19"/>
  <c r="K442" i="19"/>
  <c r="J442" i="19"/>
  <c r="I442" i="19"/>
  <c r="H442" i="19"/>
  <c r="N442" i="19" s="1"/>
  <c r="G442" i="19"/>
  <c r="M442" i="19" s="1"/>
  <c r="L441" i="19"/>
  <c r="K441" i="19"/>
  <c r="J441" i="19"/>
  <c r="I441" i="19"/>
  <c r="H441" i="19"/>
  <c r="N441" i="19" s="1"/>
  <c r="G441" i="19"/>
  <c r="M441" i="19" s="1"/>
  <c r="L440" i="19"/>
  <c r="K440" i="19"/>
  <c r="J440" i="19"/>
  <c r="I440" i="19"/>
  <c r="H440" i="19"/>
  <c r="N440" i="19" s="1"/>
  <c r="G440" i="19"/>
  <c r="M440" i="19" s="1"/>
  <c r="L439" i="19"/>
  <c r="K439" i="19"/>
  <c r="J439" i="19"/>
  <c r="I439" i="19"/>
  <c r="H439" i="19"/>
  <c r="N439" i="19" s="1"/>
  <c r="G439" i="19"/>
  <c r="M439" i="19" s="1"/>
  <c r="L438" i="19"/>
  <c r="K438" i="19"/>
  <c r="M438" i="19" s="1"/>
  <c r="J438" i="19"/>
  <c r="I438" i="19"/>
  <c r="H438" i="19"/>
  <c r="N438" i="19" s="1"/>
  <c r="G438" i="19"/>
  <c r="L437" i="19"/>
  <c r="K437" i="19"/>
  <c r="J437" i="19"/>
  <c r="I437" i="19"/>
  <c r="G437" i="19"/>
  <c r="L436" i="19"/>
  <c r="K436" i="19"/>
  <c r="J436" i="19"/>
  <c r="I436" i="19"/>
  <c r="H436" i="19"/>
  <c r="N436" i="19" s="1"/>
  <c r="G436" i="19"/>
  <c r="M436" i="19" s="1"/>
  <c r="L435" i="19"/>
  <c r="K435" i="19"/>
  <c r="J435" i="19"/>
  <c r="H435" i="19"/>
  <c r="G435" i="19"/>
  <c r="L434" i="19"/>
  <c r="K434" i="19"/>
  <c r="J434" i="19"/>
  <c r="I434" i="19"/>
  <c r="H434" i="19"/>
  <c r="N434" i="19" s="1"/>
  <c r="G434" i="19"/>
  <c r="M434" i="19" s="1"/>
  <c r="L433" i="19"/>
  <c r="K433" i="19"/>
  <c r="J433" i="19"/>
  <c r="I433" i="19"/>
  <c r="H433" i="19"/>
  <c r="N433" i="19" s="1"/>
  <c r="G433" i="19"/>
  <c r="M433" i="19" s="1"/>
  <c r="L432" i="19"/>
  <c r="K432" i="19"/>
  <c r="G432" i="19"/>
  <c r="L431" i="19"/>
  <c r="K431" i="19"/>
  <c r="J431" i="19"/>
  <c r="I431" i="19"/>
  <c r="H431" i="19"/>
  <c r="N431" i="19" s="1"/>
  <c r="G431" i="19"/>
  <c r="M431" i="19" s="1"/>
  <c r="L430" i="19"/>
  <c r="K430" i="19"/>
  <c r="J430" i="19"/>
  <c r="I430" i="19"/>
  <c r="H430" i="19"/>
  <c r="N430" i="19" s="1"/>
  <c r="G430" i="19"/>
  <c r="M430" i="19" s="1"/>
  <c r="L429" i="19"/>
  <c r="K429" i="19"/>
  <c r="J429" i="19"/>
  <c r="I429" i="19"/>
  <c r="H429" i="19"/>
  <c r="N429" i="19" s="1"/>
  <c r="G429" i="19"/>
  <c r="M429" i="19" s="1"/>
  <c r="L428" i="19"/>
  <c r="K428" i="19"/>
  <c r="J428" i="19"/>
  <c r="H428" i="19"/>
  <c r="L427" i="19"/>
  <c r="K427" i="19"/>
  <c r="J427" i="19"/>
  <c r="H427" i="19"/>
  <c r="G427" i="19"/>
  <c r="L426" i="19"/>
  <c r="K426" i="19"/>
  <c r="I426" i="19"/>
  <c r="H426" i="19"/>
  <c r="G426" i="19"/>
  <c r="L425" i="19"/>
  <c r="K425" i="19"/>
  <c r="J425" i="19"/>
  <c r="I425" i="19"/>
  <c r="H425" i="19"/>
  <c r="N425" i="19" s="1"/>
  <c r="G425" i="19"/>
  <c r="M425" i="19" s="1"/>
  <c r="L424" i="19"/>
  <c r="K424" i="19"/>
  <c r="G424" i="19"/>
  <c r="L423" i="19"/>
  <c r="K423" i="19"/>
  <c r="L422" i="19"/>
  <c r="K422" i="19"/>
  <c r="J422" i="19"/>
  <c r="I422" i="19"/>
  <c r="H422" i="19"/>
  <c r="N422" i="19" s="1"/>
  <c r="G422" i="19"/>
  <c r="M422" i="19" s="1"/>
  <c r="L421" i="19"/>
  <c r="K421" i="19"/>
  <c r="J421" i="19"/>
  <c r="I421" i="19"/>
  <c r="H421" i="19"/>
  <c r="N421" i="19" s="1"/>
  <c r="G421" i="19"/>
  <c r="M421" i="19" s="1"/>
  <c r="L420" i="19"/>
  <c r="K420" i="19"/>
  <c r="J420" i="19"/>
  <c r="I420" i="19"/>
  <c r="H420" i="19"/>
  <c r="N420" i="19" s="1"/>
  <c r="G420" i="19"/>
  <c r="M420" i="19" s="1"/>
  <c r="L419" i="19"/>
  <c r="K419" i="19"/>
  <c r="L418" i="19"/>
  <c r="K418" i="19"/>
  <c r="J418" i="19"/>
  <c r="I418" i="19"/>
  <c r="H418" i="19"/>
  <c r="N418" i="19" s="1"/>
  <c r="G418" i="19"/>
  <c r="M418" i="19" s="1"/>
  <c r="L417" i="19"/>
  <c r="K417" i="19"/>
  <c r="J417" i="19"/>
  <c r="I417" i="19"/>
  <c r="H417" i="19"/>
  <c r="N417" i="19" s="1"/>
  <c r="G417" i="19"/>
  <c r="M417" i="19" s="1"/>
  <c r="L416" i="19"/>
  <c r="K416" i="19"/>
  <c r="M416" i="19" s="1"/>
  <c r="J416" i="19"/>
  <c r="I416" i="19"/>
  <c r="H416" i="19"/>
  <c r="N416" i="19" s="1"/>
  <c r="G416" i="19"/>
  <c r="L415" i="19"/>
  <c r="K415" i="19"/>
  <c r="J415" i="19"/>
  <c r="I415" i="19"/>
  <c r="H415" i="19"/>
  <c r="N415" i="19" s="1"/>
  <c r="G415" i="19"/>
  <c r="M415" i="19" s="1"/>
  <c r="L414" i="19"/>
  <c r="K414" i="19"/>
  <c r="J414" i="19"/>
  <c r="I414" i="19"/>
  <c r="H414" i="19"/>
  <c r="N414" i="19" s="1"/>
  <c r="G414" i="19"/>
  <c r="M414" i="19" s="1"/>
  <c r="L413" i="19"/>
  <c r="K413" i="19"/>
  <c r="H413" i="19"/>
  <c r="L412" i="19"/>
  <c r="K412" i="19"/>
  <c r="J412" i="19"/>
  <c r="I412" i="19"/>
  <c r="H412" i="19"/>
  <c r="N412" i="19" s="1"/>
  <c r="G412" i="19"/>
  <c r="M412" i="19" s="1"/>
  <c r="L411" i="19"/>
  <c r="K411" i="19"/>
  <c r="J411" i="19"/>
  <c r="I411" i="19"/>
  <c r="H411" i="19"/>
  <c r="N411" i="19" s="1"/>
  <c r="G411" i="19"/>
  <c r="M411" i="19" s="1"/>
  <c r="L410" i="19"/>
  <c r="K410" i="19"/>
  <c r="J410" i="19"/>
  <c r="L409" i="19"/>
  <c r="K409" i="19"/>
  <c r="J409" i="19"/>
  <c r="I409" i="19"/>
  <c r="H409" i="19"/>
  <c r="N409" i="19" s="1"/>
  <c r="G409" i="19"/>
  <c r="M409" i="19" s="1"/>
  <c r="L408" i="19"/>
  <c r="K408" i="19"/>
  <c r="J408" i="19"/>
  <c r="I408" i="19"/>
  <c r="H408" i="19"/>
  <c r="N408" i="19" s="1"/>
  <c r="G408" i="19"/>
  <c r="M408" i="19" s="1"/>
  <c r="L407" i="19"/>
  <c r="K407" i="19"/>
  <c r="M407" i="19" s="1"/>
  <c r="J407" i="19"/>
  <c r="I407" i="19"/>
  <c r="H407" i="19"/>
  <c r="N407" i="19" s="1"/>
  <c r="G407" i="19"/>
  <c r="L406" i="19"/>
  <c r="K406" i="19"/>
  <c r="L405" i="19"/>
  <c r="K405" i="19"/>
  <c r="I405" i="19"/>
  <c r="G405" i="19"/>
  <c r="L404" i="19"/>
  <c r="K404" i="19"/>
  <c r="J404" i="19"/>
  <c r="I404" i="19"/>
  <c r="H404" i="19"/>
  <c r="N404" i="19" s="1"/>
  <c r="G404" i="19"/>
  <c r="M404" i="19" s="1"/>
  <c r="L403" i="19"/>
  <c r="K403" i="19"/>
  <c r="M403" i="19" s="1"/>
  <c r="J403" i="19"/>
  <c r="I403" i="19"/>
  <c r="H403" i="19"/>
  <c r="N403" i="19" s="1"/>
  <c r="G403" i="19"/>
  <c r="L402" i="19"/>
  <c r="K402" i="19"/>
  <c r="H402" i="19"/>
  <c r="G402" i="19"/>
  <c r="L401" i="19"/>
  <c r="K401" i="19"/>
  <c r="J401" i="19"/>
  <c r="I401" i="19"/>
  <c r="H401" i="19"/>
  <c r="N401" i="19" s="1"/>
  <c r="G401" i="19"/>
  <c r="M401" i="19" s="1"/>
  <c r="L400" i="19"/>
  <c r="K400" i="19"/>
  <c r="J400" i="19"/>
  <c r="I400" i="19"/>
  <c r="H400" i="19"/>
  <c r="N400" i="19" s="1"/>
  <c r="G400" i="19"/>
  <c r="M400" i="19" s="1"/>
  <c r="L399" i="19"/>
  <c r="K399" i="19"/>
  <c r="J399" i="19"/>
  <c r="I399" i="19"/>
  <c r="H399" i="19"/>
  <c r="G399" i="19"/>
  <c r="M399" i="19" s="1"/>
  <c r="L398" i="19"/>
  <c r="K398" i="19"/>
  <c r="J398" i="19"/>
  <c r="I398" i="19"/>
  <c r="H398" i="19"/>
  <c r="N398" i="19" s="1"/>
  <c r="G398" i="19"/>
  <c r="M398" i="19" s="1"/>
  <c r="L397" i="19"/>
  <c r="K397" i="19"/>
  <c r="J397" i="19"/>
  <c r="I397" i="19"/>
  <c r="H397" i="19"/>
  <c r="G397" i="19"/>
  <c r="M397" i="19" s="1"/>
  <c r="L396" i="19"/>
  <c r="K396" i="19"/>
  <c r="J396" i="19"/>
  <c r="I396" i="19"/>
  <c r="H396" i="19"/>
  <c r="N396" i="19" s="1"/>
  <c r="G396" i="19"/>
  <c r="L395" i="19"/>
  <c r="K395" i="19"/>
  <c r="I395" i="19"/>
  <c r="G395" i="19"/>
  <c r="L394" i="19"/>
  <c r="K394" i="19"/>
  <c r="I394" i="19"/>
  <c r="H394" i="19"/>
  <c r="G394" i="19"/>
  <c r="L393" i="19"/>
  <c r="K393" i="19"/>
  <c r="J393" i="19"/>
  <c r="I393" i="19"/>
  <c r="H393" i="19"/>
  <c r="N393" i="19" s="1"/>
  <c r="G393" i="19"/>
  <c r="M393" i="19" s="1"/>
  <c r="L392" i="19"/>
  <c r="K392" i="19"/>
  <c r="J392" i="19"/>
  <c r="I392" i="19"/>
  <c r="H392" i="19"/>
  <c r="N392" i="19" s="1"/>
  <c r="G392" i="19"/>
  <c r="M392" i="19" s="1"/>
  <c r="L391" i="19"/>
  <c r="K391" i="19"/>
  <c r="H391" i="19"/>
  <c r="L390" i="19"/>
  <c r="K390" i="19"/>
  <c r="J390" i="19"/>
  <c r="I390" i="19"/>
  <c r="H390" i="19"/>
  <c r="N390" i="19" s="1"/>
  <c r="G390" i="19"/>
  <c r="M390" i="19" s="1"/>
  <c r="L389" i="19"/>
  <c r="K389" i="19"/>
  <c r="J389" i="19"/>
  <c r="I389" i="19"/>
  <c r="H389" i="19"/>
  <c r="N389" i="19" s="1"/>
  <c r="G389" i="19"/>
  <c r="M389" i="19" s="1"/>
  <c r="L388" i="19"/>
  <c r="K388" i="19"/>
  <c r="J388" i="19"/>
  <c r="I388" i="19"/>
  <c r="H388" i="19"/>
  <c r="N388" i="19" s="1"/>
  <c r="G388" i="19"/>
  <c r="M388" i="19" s="1"/>
  <c r="L387" i="19"/>
  <c r="K387" i="19"/>
  <c r="J387" i="19"/>
  <c r="I387" i="19"/>
  <c r="L386" i="19"/>
  <c r="K386" i="19"/>
  <c r="J386" i="19"/>
  <c r="H386" i="19"/>
  <c r="L385" i="19"/>
  <c r="K385" i="19"/>
  <c r="J385" i="19"/>
  <c r="I385" i="19"/>
  <c r="H385" i="19"/>
  <c r="N385" i="19" s="1"/>
  <c r="G385" i="19"/>
  <c r="M385" i="19" s="1"/>
  <c r="L384" i="19"/>
  <c r="K384" i="19"/>
  <c r="L383" i="19"/>
  <c r="K383" i="19"/>
  <c r="L382" i="19"/>
  <c r="K382" i="19"/>
  <c r="J382" i="19"/>
  <c r="I382" i="19"/>
  <c r="H382" i="19"/>
  <c r="N382" i="19" s="1"/>
  <c r="G382" i="19"/>
  <c r="M382" i="19" s="1"/>
  <c r="L381" i="19"/>
  <c r="K381" i="19"/>
  <c r="J381" i="19"/>
  <c r="I381" i="19"/>
  <c r="H381" i="19"/>
  <c r="N381" i="19" s="1"/>
  <c r="G381" i="19"/>
  <c r="M381" i="19" s="1"/>
  <c r="L380" i="19"/>
  <c r="K380" i="19"/>
  <c r="J380" i="19"/>
  <c r="I380" i="19"/>
  <c r="H380" i="19"/>
  <c r="N380" i="19" s="1"/>
  <c r="G380" i="19"/>
  <c r="M380" i="19" s="1"/>
  <c r="L379" i="19"/>
  <c r="K379" i="19"/>
  <c r="J379" i="19"/>
  <c r="I379" i="19"/>
  <c r="L378" i="19"/>
  <c r="K378" i="19"/>
  <c r="J378" i="19"/>
  <c r="H378" i="19"/>
  <c r="G378" i="19"/>
  <c r="L377" i="19"/>
  <c r="K377" i="19"/>
  <c r="L376" i="19"/>
  <c r="K376" i="19"/>
  <c r="J376" i="19"/>
  <c r="I376" i="19"/>
  <c r="H376" i="19"/>
  <c r="N376" i="19" s="1"/>
  <c r="G376" i="19"/>
  <c r="M376" i="19" s="1"/>
  <c r="L375" i="19"/>
  <c r="K375" i="19"/>
  <c r="J375" i="19"/>
  <c r="I375" i="19"/>
  <c r="H375" i="19"/>
  <c r="N375" i="19" s="1"/>
  <c r="G375" i="19"/>
  <c r="M375" i="19" s="1"/>
  <c r="L374" i="19"/>
  <c r="K374" i="19"/>
  <c r="I374" i="19"/>
  <c r="H374" i="19"/>
  <c r="G374" i="19"/>
  <c r="L373" i="19"/>
  <c r="K373" i="19"/>
  <c r="J373" i="19"/>
  <c r="H373" i="19"/>
  <c r="L372" i="19"/>
  <c r="K372" i="19"/>
  <c r="J372" i="19"/>
  <c r="H372" i="19"/>
  <c r="F371" i="19"/>
  <c r="J567" i="19" s="1"/>
  <c r="E371" i="19"/>
  <c r="I475" i="19" s="1"/>
  <c r="D371" i="19"/>
  <c r="H590" i="19" s="1"/>
  <c r="C371" i="19"/>
  <c r="G590" i="19" s="1"/>
  <c r="L363" i="19"/>
  <c r="K363" i="19"/>
  <c r="J363" i="19"/>
  <c r="I363" i="19"/>
  <c r="H363" i="19"/>
  <c r="N363" i="19" s="1"/>
  <c r="G363" i="19"/>
  <c r="M363" i="19" s="1"/>
  <c r="L362" i="19"/>
  <c r="K362" i="19"/>
  <c r="J362" i="19"/>
  <c r="I362" i="19"/>
  <c r="H362" i="19"/>
  <c r="N362" i="19" s="1"/>
  <c r="G362" i="19"/>
  <c r="L361" i="19"/>
  <c r="K361" i="19"/>
  <c r="J361" i="19"/>
  <c r="I361" i="19"/>
  <c r="H361" i="19"/>
  <c r="N361" i="19" s="1"/>
  <c r="G361" i="19"/>
  <c r="M361" i="19" s="1"/>
  <c r="L360" i="19"/>
  <c r="K360" i="19"/>
  <c r="J360" i="19"/>
  <c r="I360" i="19"/>
  <c r="H360" i="19"/>
  <c r="N360" i="19" s="1"/>
  <c r="G360" i="19"/>
  <c r="M360" i="19" s="1"/>
  <c r="L359" i="19"/>
  <c r="K359" i="19"/>
  <c r="J359" i="19"/>
  <c r="I359" i="19"/>
  <c r="H359" i="19"/>
  <c r="N359" i="19" s="1"/>
  <c r="G359" i="19"/>
  <c r="M359" i="19" s="1"/>
  <c r="L358" i="19"/>
  <c r="K358" i="19"/>
  <c r="J358" i="19"/>
  <c r="I358" i="19"/>
  <c r="H358" i="19"/>
  <c r="N358" i="19" s="1"/>
  <c r="G358" i="19"/>
  <c r="L357" i="19"/>
  <c r="K357" i="19"/>
  <c r="J357" i="19"/>
  <c r="I357" i="19"/>
  <c r="H357" i="19"/>
  <c r="N357" i="19" s="1"/>
  <c r="G357" i="19"/>
  <c r="M357" i="19" s="1"/>
  <c r="L356" i="19"/>
  <c r="K356" i="19"/>
  <c r="M356" i="19" s="1"/>
  <c r="J356" i="19"/>
  <c r="I356" i="19"/>
  <c r="H356" i="19"/>
  <c r="N356" i="19" s="1"/>
  <c r="G356" i="19"/>
  <c r="L355" i="19"/>
  <c r="K355" i="19"/>
  <c r="J355" i="19"/>
  <c r="I355" i="19"/>
  <c r="H355" i="19"/>
  <c r="N355" i="19" s="1"/>
  <c r="G355" i="19"/>
  <c r="M355" i="19" s="1"/>
  <c r="L354" i="19"/>
  <c r="K354" i="19"/>
  <c r="J354" i="19"/>
  <c r="I354" i="19"/>
  <c r="H354" i="19"/>
  <c r="N354" i="19" s="1"/>
  <c r="G354" i="19"/>
  <c r="M354" i="19" s="1"/>
  <c r="L353" i="19"/>
  <c r="K353" i="19"/>
  <c r="J353" i="19"/>
  <c r="I353" i="19"/>
  <c r="H353" i="19"/>
  <c r="N353" i="19" s="1"/>
  <c r="G353" i="19"/>
  <c r="M353" i="19" s="1"/>
  <c r="L352" i="19"/>
  <c r="K352" i="19"/>
  <c r="J352" i="19"/>
  <c r="I352" i="19"/>
  <c r="H352" i="19"/>
  <c r="N352" i="19" s="1"/>
  <c r="G352" i="19"/>
  <c r="L351" i="19"/>
  <c r="K351" i="19"/>
  <c r="J351" i="19"/>
  <c r="I351" i="19"/>
  <c r="H351" i="19"/>
  <c r="N351" i="19" s="1"/>
  <c r="G351" i="19"/>
  <c r="M351" i="19" s="1"/>
  <c r="L350" i="19"/>
  <c r="K350" i="19"/>
  <c r="J350" i="19"/>
  <c r="I350" i="19"/>
  <c r="H350" i="19"/>
  <c r="N350" i="19" s="1"/>
  <c r="G350" i="19"/>
  <c r="L349" i="19"/>
  <c r="K349" i="19"/>
  <c r="J349" i="19"/>
  <c r="I349" i="19"/>
  <c r="H349" i="19"/>
  <c r="N349" i="19" s="1"/>
  <c r="G349" i="19"/>
  <c r="M349" i="19" s="1"/>
  <c r="L348" i="19"/>
  <c r="K348" i="19"/>
  <c r="M348" i="19" s="1"/>
  <c r="J348" i="19"/>
  <c r="I348" i="19"/>
  <c r="H348" i="19"/>
  <c r="N348" i="19" s="1"/>
  <c r="G348" i="19"/>
  <c r="L347" i="19"/>
  <c r="K347" i="19"/>
  <c r="I347" i="19"/>
  <c r="G347" i="19"/>
  <c r="L346" i="19"/>
  <c r="K346" i="19"/>
  <c r="J346" i="19"/>
  <c r="I346" i="19"/>
  <c r="H346" i="19"/>
  <c r="N346" i="19" s="1"/>
  <c r="G346" i="19"/>
  <c r="M346" i="19" s="1"/>
  <c r="L345" i="19"/>
  <c r="K345" i="19"/>
  <c r="J345" i="19"/>
  <c r="I345" i="19"/>
  <c r="H345" i="19"/>
  <c r="N345" i="19" s="1"/>
  <c r="G345" i="19"/>
  <c r="M345" i="19" s="1"/>
  <c r="L344" i="19"/>
  <c r="K344" i="19"/>
  <c r="J344" i="19"/>
  <c r="I344" i="19"/>
  <c r="H344" i="19"/>
  <c r="N344" i="19" s="1"/>
  <c r="G344" i="19"/>
  <c r="M344" i="19" s="1"/>
  <c r="L343" i="19"/>
  <c r="K343" i="19"/>
  <c r="J343" i="19"/>
  <c r="I343" i="19"/>
  <c r="H343" i="19"/>
  <c r="N343" i="19" s="1"/>
  <c r="G343" i="19"/>
  <c r="L342" i="19"/>
  <c r="K342" i="19"/>
  <c r="J342" i="19"/>
  <c r="I342" i="19"/>
  <c r="H342" i="19"/>
  <c r="N342" i="19" s="1"/>
  <c r="G342" i="19"/>
  <c r="M342" i="19" s="1"/>
  <c r="L341" i="19"/>
  <c r="K341" i="19"/>
  <c r="J341" i="19"/>
  <c r="I341" i="19"/>
  <c r="H341" i="19"/>
  <c r="N341" i="19" s="1"/>
  <c r="G341" i="19"/>
  <c r="L340" i="19"/>
  <c r="K340" i="19"/>
  <c r="J340" i="19"/>
  <c r="I340" i="19"/>
  <c r="H340" i="19"/>
  <c r="N340" i="19" s="1"/>
  <c r="G340" i="19"/>
  <c r="M340" i="19" s="1"/>
  <c r="L339" i="19"/>
  <c r="K339" i="19"/>
  <c r="J339" i="19"/>
  <c r="I339" i="19"/>
  <c r="H339" i="19"/>
  <c r="N339" i="19" s="1"/>
  <c r="G339" i="19"/>
  <c r="M339" i="19" s="1"/>
  <c r="L338" i="19"/>
  <c r="K338" i="19"/>
  <c r="I338" i="19"/>
  <c r="L337" i="19"/>
  <c r="K337" i="19"/>
  <c r="J337" i="19"/>
  <c r="I337" i="19"/>
  <c r="H337" i="19"/>
  <c r="N337" i="19" s="1"/>
  <c r="G337" i="19"/>
  <c r="M337" i="19" s="1"/>
  <c r="L336" i="19"/>
  <c r="K336" i="19"/>
  <c r="M336" i="19" s="1"/>
  <c r="J336" i="19"/>
  <c r="I336" i="19"/>
  <c r="H336" i="19"/>
  <c r="G336" i="19"/>
  <c r="L335" i="19"/>
  <c r="K335" i="19"/>
  <c r="J335" i="19"/>
  <c r="I335" i="19"/>
  <c r="H335" i="19"/>
  <c r="G335" i="19"/>
  <c r="M335" i="19" s="1"/>
  <c r="L334" i="19"/>
  <c r="K334" i="19"/>
  <c r="J334" i="19"/>
  <c r="I334" i="19"/>
  <c r="H334" i="19"/>
  <c r="N334" i="19" s="1"/>
  <c r="G334" i="19"/>
  <c r="M334" i="19" s="1"/>
  <c r="L333" i="19"/>
  <c r="K333" i="19"/>
  <c r="J333" i="19"/>
  <c r="I333" i="19"/>
  <c r="H333" i="19"/>
  <c r="G333" i="19"/>
  <c r="M333" i="19" s="1"/>
  <c r="L332" i="19"/>
  <c r="K332" i="19"/>
  <c r="J332" i="19"/>
  <c r="I332" i="19"/>
  <c r="H332" i="19"/>
  <c r="N332" i="19" s="1"/>
  <c r="G332" i="19"/>
  <c r="M332" i="19" s="1"/>
  <c r="L331" i="19"/>
  <c r="K331" i="19"/>
  <c r="J331" i="19"/>
  <c r="I331" i="19"/>
  <c r="H331" i="19"/>
  <c r="G331" i="19"/>
  <c r="M331" i="19" s="1"/>
  <c r="L330" i="19"/>
  <c r="K330" i="19"/>
  <c r="J330" i="19"/>
  <c r="I330" i="19"/>
  <c r="H330" i="19"/>
  <c r="N330" i="19" s="1"/>
  <c r="G330" i="19"/>
  <c r="M330" i="19" s="1"/>
  <c r="L329" i="19"/>
  <c r="K329" i="19"/>
  <c r="M329" i="19" s="1"/>
  <c r="H329" i="19"/>
  <c r="G329" i="19"/>
  <c r="L328" i="19"/>
  <c r="K328" i="19"/>
  <c r="J328" i="19"/>
  <c r="I328" i="19"/>
  <c r="H328" i="19"/>
  <c r="G328" i="19"/>
  <c r="M328" i="19" s="1"/>
  <c r="L327" i="19"/>
  <c r="K327" i="19"/>
  <c r="G327" i="19"/>
  <c r="L326" i="19"/>
  <c r="K326" i="19"/>
  <c r="J326" i="19"/>
  <c r="I326" i="19"/>
  <c r="H326" i="19"/>
  <c r="N326" i="19" s="1"/>
  <c r="G326" i="19"/>
  <c r="M326" i="19" s="1"/>
  <c r="L325" i="19"/>
  <c r="K325" i="19"/>
  <c r="J325" i="19"/>
  <c r="I325" i="19"/>
  <c r="H325" i="19"/>
  <c r="N325" i="19" s="1"/>
  <c r="G325" i="19"/>
  <c r="L324" i="19"/>
  <c r="K324" i="19"/>
  <c r="J324" i="19"/>
  <c r="I324" i="19"/>
  <c r="H324" i="19"/>
  <c r="N324" i="19" s="1"/>
  <c r="G324" i="19"/>
  <c r="M324" i="19" s="1"/>
  <c r="L323" i="19"/>
  <c r="K323" i="19"/>
  <c r="M323" i="19" s="1"/>
  <c r="J323" i="19"/>
  <c r="I323" i="19"/>
  <c r="H323" i="19"/>
  <c r="G323" i="19"/>
  <c r="L322" i="19"/>
  <c r="K322" i="19"/>
  <c r="J322" i="19"/>
  <c r="I322" i="19"/>
  <c r="H322" i="19"/>
  <c r="N322" i="19" s="1"/>
  <c r="G322" i="19"/>
  <c r="M322" i="19" s="1"/>
  <c r="L321" i="19"/>
  <c r="K321" i="19"/>
  <c r="J321" i="19"/>
  <c r="I321" i="19"/>
  <c r="H321" i="19"/>
  <c r="G321" i="19"/>
  <c r="L320" i="19"/>
  <c r="K320" i="19"/>
  <c r="J320" i="19"/>
  <c r="I320" i="19"/>
  <c r="H320" i="19"/>
  <c r="N320" i="19" s="1"/>
  <c r="G320" i="19"/>
  <c r="M320" i="19" s="1"/>
  <c r="L319" i="19"/>
  <c r="K319" i="19"/>
  <c r="J319" i="19"/>
  <c r="I319" i="19"/>
  <c r="H319" i="19"/>
  <c r="G319" i="19"/>
  <c r="M319" i="19" s="1"/>
  <c r="L318" i="19"/>
  <c r="K318" i="19"/>
  <c r="J318" i="19"/>
  <c r="I318" i="19"/>
  <c r="H318" i="19"/>
  <c r="N318" i="19" s="1"/>
  <c r="G318" i="19"/>
  <c r="M318" i="19" s="1"/>
  <c r="L317" i="19"/>
  <c r="K317" i="19"/>
  <c r="J317" i="19"/>
  <c r="I317" i="19"/>
  <c r="H317" i="19"/>
  <c r="N317" i="19" s="1"/>
  <c r="G317" i="19"/>
  <c r="M317" i="19" s="1"/>
  <c r="L316" i="19"/>
  <c r="K316" i="19"/>
  <c r="M316" i="19" s="1"/>
  <c r="J316" i="19"/>
  <c r="I316" i="19"/>
  <c r="G316" i="19"/>
  <c r="L315" i="19"/>
  <c r="K315" i="19"/>
  <c r="M315" i="19" s="1"/>
  <c r="J315" i="19"/>
  <c r="I315" i="19"/>
  <c r="H315" i="19"/>
  <c r="N315" i="19" s="1"/>
  <c r="G315" i="19"/>
  <c r="L314" i="19"/>
  <c r="K314" i="19"/>
  <c r="J314" i="19"/>
  <c r="I314" i="19"/>
  <c r="H314" i="19"/>
  <c r="N314" i="19" s="1"/>
  <c r="G314" i="19"/>
  <c r="M314" i="19" s="1"/>
  <c r="L313" i="19"/>
  <c r="K313" i="19"/>
  <c r="J313" i="19"/>
  <c r="I313" i="19"/>
  <c r="H313" i="19"/>
  <c r="N313" i="19" s="1"/>
  <c r="G313" i="19"/>
  <c r="M313" i="19" s="1"/>
  <c r="L312" i="19"/>
  <c r="K312" i="19"/>
  <c r="J312" i="19"/>
  <c r="I312" i="19"/>
  <c r="H312" i="19"/>
  <c r="N312" i="19" s="1"/>
  <c r="G312" i="19"/>
  <c r="M312" i="19" s="1"/>
  <c r="L311" i="19"/>
  <c r="K311" i="19"/>
  <c r="J311" i="19"/>
  <c r="I311" i="19"/>
  <c r="H311" i="19"/>
  <c r="N311" i="19" s="1"/>
  <c r="G311" i="19"/>
  <c r="M311" i="19" s="1"/>
  <c r="L310" i="19"/>
  <c r="K310" i="19"/>
  <c r="J310" i="19"/>
  <c r="H310" i="19"/>
  <c r="G310" i="19"/>
  <c r="L309" i="19"/>
  <c r="K309" i="19"/>
  <c r="J309" i="19"/>
  <c r="I309" i="19"/>
  <c r="H309" i="19"/>
  <c r="N309" i="19" s="1"/>
  <c r="G309" i="19"/>
  <c r="M309" i="19" s="1"/>
  <c r="L308" i="19"/>
  <c r="K308" i="19"/>
  <c r="J308" i="19"/>
  <c r="I308" i="19"/>
  <c r="H308" i="19"/>
  <c r="N308" i="19" s="1"/>
  <c r="G308" i="19"/>
  <c r="M308" i="19" s="1"/>
  <c r="L307" i="19"/>
  <c r="K307" i="19"/>
  <c r="J307" i="19"/>
  <c r="I307" i="19"/>
  <c r="H307" i="19"/>
  <c r="N307" i="19" s="1"/>
  <c r="G307" i="19"/>
  <c r="M307" i="19" s="1"/>
  <c r="L306" i="19"/>
  <c r="K306" i="19"/>
  <c r="J306" i="19"/>
  <c r="I306" i="19"/>
  <c r="H306" i="19"/>
  <c r="N306" i="19" s="1"/>
  <c r="G306" i="19"/>
  <c r="M306" i="19" s="1"/>
  <c r="L305" i="19"/>
  <c r="K305" i="19"/>
  <c r="J305" i="19"/>
  <c r="I305" i="19"/>
  <c r="H305" i="19"/>
  <c r="N305" i="19" s="1"/>
  <c r="G305" i="19"/>
  <c r="M305" i="19" s="1"/>
  <c r="L304" i="19"/>
  <c r="K304" i="19"/>
  <c r="J304" i="19"/>
  <c r="I304" i="19"/>
  <c r="H304" i="19"/>
  <c r="N304" i="19" s="1"/>
  <c r="G304" i="19"/>
  <c r="M304" i="19" s="1"/>
  <c r="L303" i="19"/>
  <c r="K303" i="19"/>
  <c r="J303" i="19"/>
  <c r="I303" i="19"/>
  <c r="H303" i="19"/>
  <c r="N303" i="19" s="1"/>
  <c r="G303" i="19"/>
  <c r="M303" i="19" s="1"/>
  <c r="L302" i="19"/>
  <c r="K302" i="19"/>
  <c r="J302" i="19"/>
  <c r="I302" i="19"/>
  <c r="H302" i="19"/>
  <c r="N302" i="19" s="1"/>
  <c r="G302" i="19"/>
  <c r="M302" i="19" s="1"/>
  <c r="L301" i="19"/>
  <c r="K301" i="19"/>
  <c r="J301" i="19"/>
  <c r="I301" i="19"/>
  <c r="H301" i="19"/>
  <c r="N301" i="19" s="1"/>
  <c r="G301" i="19"/>
  <c r="M301" i="19" s="1"/>
  <c r="L300" i="19"/>
  <c r="K300" i="19"/>
  <c r="M300" i="19" s="1"/>
  <c r="J300" i="19"/>
  <c r="I300" i="19"/>
  <c r="H300" i="19"/>
  <c r="N300" i="19" s="1"/>
  <c r="G300" i="19"/>
  <c r="L299" i="19"/>
  <c r="K299" i="19"/>
  <c r="J299" i="19"/>
  <c r="I299" i="19"/>
  <c r="H299" i="19"/>
  <c r="N299" i="19" s="1"/>
  <c r="G299" i="19"/>
  <c r="M299" i="19" s="1"/>
  <c r="L298" i="19"/>
  <c r="K298" i="19"/>
  <c r="J298" i="19"/>
  <c r="I298" i="19"/>
  <c r="H298" i="19"/>
  <c r="N298" i="19" s="1"/>
  <c r="G298" i="19"/>
  <c r="M298" i="19" s="1"/>
  <c r="L297" i="19"/>
  <c r="K297" i="19"/>
  <c r="M297" i="19" s="1"/>
  <c r="J297" i="19"/>
  <c r="I297" i="19"/>
  <c r="H297" i="19"/>
  <c r="N297" i="19" s="1"/>
  <c r="G297" i="19"/>
  <c r="L296" i="19"/>
  <c r="K296" i="19"/>
  <c r="J296" i="19"/>
  <c r="I296" i="19"/>
  <c r="H296" i="19"/>
  <c r="N296" i="19" s="1"/>
  <c r="G296" i="19"/>
  <c r="M296" i="19" s="1"/>
  <c r="L295" i="19"/>
  <c r="K295" i="19"/>
  <c r="J295" i="19"/>
  <c r="I295" i="19"/>
  <c r="H295" i="19"/>
  <c r="N295" i="19" s="1"/>
  <c r="G295" i="19"/>
  <c r="M295" i="19" s="1"/>
  <c r="L294" i="19"/>
  <c r="K294" i="19"/>
  <c r="J294" i="19"/>
  <c r="I294" i="19"/>
  <c r="H294" i="19"/>
  <c r="N294" i="19" s="1"/>
  <c r="G294" i="19"/>
  <c r="M294" i="19" s="1"/>
  <c r="L293" i="19"/>
  <c r="K293" i="19"/>
  <c r="J293" i="19"/>
  <c r="H293" i="19"/>
  <c r="L292" i="19"/>
  <c r="K292" i="19"/>
  <c r="J292" i="19"/>
  <c r="I292" i="19"/>
  <c r="H292" i="19"/>
  <c r="N292" i="19" s="1"/>
  <c r="G292" i="19"/>
  <c r="M292" i="19" s="1"/>
  <c r="L291" i="19"/>
  <c r="K291" i="19"/>
  <c r="J291" i="19"/>
  <c r="I291" i="19"/>
  <c r="H291" i="19"/>
  <c r="N291" i="19" s="1"/>
  <c r="G291" i="19"/>
  <c r="M291" i="19" s="1"/>
  <c r="L290" i="19"/>
  <c r="K290" i="19"/>
  <c r="J290" i="19"/>
  <c r="I290" i="19"/>
  <c r="H290" i="19"/>
  <c r="N290" i="19" s="1"/>
  <c r="G290" i="19"/>
  <c r="M290" i="19" s="1"/>
  <c r="L289" i="19"/>
  <c r="K289" i="19"/>
  <c r="J289" i="19"/>
  <c r="I289" i="19"/>
  <c r="H289" i="19"/>
  <c r="N289" i="19" s="1"/>
  <c r="G289" i="19"/>
  <c r="M289" i="19" s="1"/>
  <c r="L288" i="19"/>
  <c r="K288" i="19"/>
  <c r="J288" i="19"/>
  <c r="I288" i="19"/>
  <c r="H288" i="19"/>
  <c r="N288" i="19" s="1"/>
  <c r="G288" i="19"/>
  <c r="M288" i="19" s="1"/>
  <c r="L287" i="19"/>
  <c r="K287" i="19"/>
  <c r="J287" i="19"/>
  <c r="I287" i="19"/>
  <c r="H287" i="19"/>
  <c r="N287" i="19" s="1"/>
  <c r="G287" i="19"/>
  <c r="M287" i="19" s="1"/>
  <c r="L286" i="19"/>
  <c r="K286" i="19"/>
  <c r="J286" i="19"/>
  <c r="I286" i="19"/>
  <c r="H286" i="19"/>
  <c r="N286" i="19" s="1"/>
  <c r="G286" i="19"/>
  <c r="M286" i="19" s="1"/>
  <c r="L285" i="19"/>
  <c r="K285" i="19"/>
  <c r="J285" i="19"/>
  <c r="I285" i="19"/>
  <c r="H285" i="19"/>
  <c r="N285" i="19" s="1"/>
  <c r="G285" i="19"/>
  <c r="L284" i="19"/>
  <c r="K284" i="19"/>
  <c r="J284" i="19"/>
  <c r="I284" i="19"/>
  <c r="H284" i="19"/>
  <c r="N284" i="19" s="1"/>
  <c r="G284" i="19"/>
  <c r="M284" i="19" s="1"/>
  <c r="L283" i="19"/>
  <c r="K283" i="19"/>
  <c r="J283" i="19"/>
  <c r="I283" i="19"/>
  <c r="H283" i="19"/>
  <c r="N283" i="19" s="1"/>
  <c r="G283" i="19"/>
  <c r="M283" i="19" s="1"/>
  <c r="L282" i="19"/>
  <c r="K282" i="19"/>
  <c r="M282" i="19" s="1"/>
  <c r="J282" i="19"/>
  <c r="I282" i="19"/>
  <c r="H282" i="19"/>
  <c r="N282" i="19" s="1"/>
  <c r="G282" i="19"/>
  <c r="L281" i="19"/>
  <c r="K281" i="19"/>
  <c r="I281" i="19"/>
  <c r="L280" i="19"/>
  <c r="K280" i="19"/>
  <c r="J280" i="19"/>
  <c r="I280" i="19"/>
  <c r="H280" i="19"/>
  <c r="N280" i="19" s="1"/>
  <c r="G280" i="19"/>
  <c r="M280" i="19" s="1"/>
  <c r="L279" i="19"/>
  <c r="K279" i="19"/>
  <c r="J279" i="19"/>
  <c r="I279" i="19"/>
  <c r="H279" i="19"/>
  <c r="G279" i="19"/>
  <c r="M279" i="19" s="1"/>
  <c r="L278" i="19"/>
  <c r="K278" i="19"/>
  <c r="J278" i="19"/>
  <c r="I278" i="19"/>
  <c r="H278" i="19"/>
  <c r="N278" i="19" s="1"/>
  <c r="G278" i="19"/>
  <c r="M278" i="19" s="1"/>
  <c r="L277" i="19"/>
  <c r="K277" i="19"/>
  <c r="J277" i="19"/>
  <c r="I277" i="19"/>
  <c r="H277" i="19"/>
  <c r="G277" i="19"/>
  <c r="M277" i="19" s="1"/>
  <c r="L276" i="19"/>
  <c r="K276" i="19"/>
  <c r="M276" i="19" s="1"/>
  <c r="J276" i="19"/>
  <c r="I276" i="19"/>
  <c r="H276" i="19"/>
  <c r="N276" i="19" s="1"/>
  <c r="G276" i="19"/>
  <c r="L275" i="19"/>
  <c r="K275" i="19"/>
  <c r="J275" i="19"/>
  <c r="I275" i="19"/>
  <c r="H275" i="19"/>
  <c r="G275" i="19"/>
  <c r="M275" i="19" s="1"/>
  <c r="L274" i="19"/>
  <c r="K274" i="19"/>
  <c r="J274" i="19"/>
  <c r="I274" i="19"/>
  <c r="H274" i="19"/>
  <c r="N274" i="19" s="1"/>
  <c r="G274" i="19"/>
  <c r="M274" i="19" s="1"/>
  <c r="L273" i="19"/>
  <c r="K273" i="19"/>
  <c r="J273" i="19"/>
  <c r="I273" i="19"/>
  <c r="H273" i="19"/>
  <c r="G273" i="19"/>
  <c r="M273" i="19" s="1"/>
  <c r="L272" i="19"/>
  <c r="K272" i="19"/>
  <c r="J272" i="19"/>
  <c r="I272" i="19"/>
  <c r="H272" i="19"/>
  <c r="G272" i="19"/>
  <c r="M272" i="19" s="1"/>
  <c r="L271" i="19"/>
  <c r="K271" i="19"/>
  <c r="J271" i="19"/>
  <c r="I271" i="19"/>
  <c r="H271" i="19"/>
  <c r="N271" i="19" s="1"/>
  <c r="G271" i="19"/>
  <c r="M271" i="19" s="1"/>
  <c r="L270" i="19"/>
  <c r="K270" i="19"/>
  <c r="J270" i="19"/>
  <c r="I270" i="19"/>
  <c r="H270" i="19"/>
  <c r="N270" i="19" s="1"/>
  <c r="G270" i="19"/>
  <c r="M270" i="19" s="1"/>
  <c r="L269" i="19"/>
  <c r="K269" i="19"/>
  <c r="J269" i="19"/>
  <c r="I269" i="19"/>
  <c r="H269" i="19"/>
  <c r="G269" i="19"/>
  <c r="M269" i="19" s="1"/>
  <c r="L268" i="19"/>
  <c r="K268" i="19"/>
  <c r="J268" i="19"/>
  <c r="I268" i="19"/>
  <c r="H268" i="19"/>
  <c r="N268" i="19" s="1"/>
  <c r="G268" i="19"/>
  <c r="M268" i="19" s="1"/>
  <c r="L267" i="19"/>
  <c r="K267" i="19"/>
  <c r="J267" i="19"/>
  <c r="I267" i="19"/>
  <c r="H267" i="19"/>
  <c r="G267" i="19"/>
  <c r="M267" i="19" s="1"/>
  <c r="L266" i="19"/>
  <c r="K266" i="19"/>
  <c r="J266" i="19"/>
  <c r="I266" i="19"/>
  <c r="H266" i="19"/>
  <c r="N266" i="19" s="1"/>
  <c r="G266" i="19"/>
  <c r="M266" i="19" s="1"/>
  <c r="L265" i="19"/>
  <c r="K265" i="19"/>
  <c r="J265" i="19"/>
  <c r="H265" i="19"/>
  <c r="L264" i="19"/>
  <c r="K264" i="19"/>
  <c r="J264" i="19"/>
  <c r="I264" i="19"/>
  <c r="H264" i="19"/>
  <c r="N264" i="19" s="1"/>
  <c r="G264" i="19"/>
  <c r="M264" i="19" s="1"/>
  <c r="L263" i="19"/>
  <c r="K263" i="19"/>
  <c r="J263" i="19"/>
  <c r="I263" i="19"/>
  <c r="H263" i="19"/>
  <c r="N263" i="19" s="1"/>
  <c r="G263" i="19"/>
  <c r="M263" i="19" s="1"/>
  <c r="L262" i="19"/>
  <c r="K262" i="19"/>
  <c r="J262" i="19"/>
  <c r="I262" i="19"/>
  <c r="H262" i="19"/>
  <c r="N262" i="19" s="1"/>
  <c r="G262" i="19"/>
  <c r="M262" i="19" s="1"/>
  <c r="L261" i="19"/>
  <c r="K261" i="19"/>
  <c r="M261" i="19" s="1"/>
  <c r="J261" i="19"/>
  <c r="I261" i="19"/>
  <c r="H261" i="19"/>
  <c r="N261" i="19" s="1"/>
  <c r="G261" i="19"/>
  <c r="L260" i="19"/>
  <c r="K260" i="19"/>
  <c r="J260" i="19"/>
  <c r="I260" i="19"/>
  <c r="H260" i="19"/>
  <c r="G260" i="19"/>
  <c r="M260" i="19" s="1"/>
  <c r="L259" i="19"/>
  <c r="K259" i="19"/>
  <c r="J259" i="19"/>
  <c r="I259" i="19"/>
  <c r="H259" i="19"/>
  <c r="N259" i="19" s="1"/>
  <c r="G259" i="19"/>
  <c r="M259" i="19" s="1"/>
  <c r="L258" i="19"/>
  <c r="K258" i="19"/>
  <c r="I258" i="19"/>
  <c r="L257" i="19"/>
  <c r="K257" i="19"/>
  <c r="J257" i="19"/>
  <c r="I257" i="19"/>
  <c r="H257" i="19"/>
  <c r="N257" i="19" s="1"/>
  <c r="G257" i="19"/>
  <c r="L256" i="19"/>
  <c r="K256" i="19"/>
  <c r="J256" i="19"/>
  <c r="I256" i="19"/>
  <c r="H256" i="19"/>
  <c r="N256" i="19" s="1"/>
  <c r="G256" i="19"/>
  <c r="M256" i="19" s="1"/>
  <c r="L255" i="19"/>
  <c r="K255" i="19"/>
  <c r="J255" i="19"/>
  <c r="H255" i="19"/>
  <c r="L254" i="19"/>
  <c r="K254" i="19"/>
  <c r="M254" i="19" s="1"/>
  <c r="J254" i="19"/>
  <c r="I254" i="19"/>
  <c r="H254" i="19"/>
  <c r="N254" i="19" s="1"/>
  <c r="G254" i="19"/>
  <c r="L253" i="19"/>
  <c r="K253" i="19"/>
  <c r="J253" i="19"/>
  <c r="I253" i="19"/>
  <c r="H253" i="19"/>
  <c r="N253" i="19" s="1"/>
  <c r="G253" i="19"/>
  <c r="M253" i="19" s="1"/>
  <c r="L252" i="19"/>
  <c r="K252" i="19"/>
  <c r="J252" i="19"/>
  <c r="I252" i="19"/>
  <c r="H252" i="19"/>
  <c r="N252" i="19" s="1"/>
  <c r="G252" i="19"/>
  <c r="M252" i="19" s="1"/>
  <c r="L251" i="19"/>
  <c r="K251" i="19"/>
  <c r="J251" i="19"/>
  <c r="I251" i="19"/>
  <c r="H251" i="19"/>
  <c r="N251" i="19" s="1"/>
  <c r="G251" i="19"/>
  <c r="M251" i="19" s="1"/>
  <c r="L250" i="19"/>
  <c r="K250" i="19"/>
  <c r="J250" i="19"/>
  <c r="I250" i="19"/>
  <c r="H250" i="19"/>
  <c r="N250" i="19" s="1"/>
  <c r="G250" i="19"/>
  <c r="M250" i="19" s="1"/>
  <c r="L249" i="19"/>
  <c r="K249" i="19"/>
  <c r="J249" i="19"/>
  <c r="I249" i="19"/>
  <c r="H249" i="19"/>
  <c r="N249" i="19" s="1"/>
  <c r="G249" i="19"/>
  <c r="M249" i="19" s="1"/>
  <c r="L248" i="19"/>
  <c r="K248" i="19"/>
  <c r="H248" i="19"/>
  <c r="G248" i="19"/>
  <c r="L247" i="19"/>
  <c r="K247" i="19"/>
  <c r="J247" i="19"/>
  <c r="I247" i="19"/>
  <c r="H247" i="19"/>
  <c r="N247" i="19" s="1"/>
  <c r="G247" i="19"/>
  <c r="M247" i="19" s="1"/>
  <c r="L246" i="19"/>
  <c r="K246" i="19"/>
  <c r="J246" i="19"/>
  <c r="I246" i="19"/>
  <c r="H246" i="19"/>
  <c r="N246" i="19" s="1"/>
  <c r="G246" i="19"/>
  <c r="M246" i="19" s="1"/>
  <c r="L245" i="19"/>
  <c r="K245" i="19"/>
  <c r="J245" i="19"/>
  <c r="I245" i="19"/>
  <c r="H245" i="19"/>
  <c r="N245" i="19" s="1"/>
  <c r="G245" i="19"/>
  <c r="M245" i="19" s="1"/>
  <c r="L244" i="19"/>
  <c r="K244" i="19"/>
  <c r="J244" i="19"/>
  <c r="I244" i="19"/>
  <c r="H244" i="19"/>
  <c r="N244" i="19" s="1"/>
  <c r="G244" i="19"/>
  <c r="M244" i="19" s="1"/>
  <c r="L243" i="19"/>
  <c r="K243" i="19"/>
  <c r="M243" i="19" s="1"/>
  <c r="J243" i="19"/>
  <c r="I243" i="19"/>
  <c r="H243" i="19"/>
  <c r="N243" i="19" s="1"/>
  <c r="G243" i="19"/>
  <c r="L242" i="19"/>
  <c r="K242" i="19"/>
  <c r="L241" i="19"/>
  <c r="K241" i="19"/>
  <c r="J241" i="19"/>
  <c r="I241" i="19"/>
  <c r="H241" i="19"/>
  <c r="N241" i="19" s="1"/>
  <c r="G241" i="19"/>
  <c r="M241" i="19" s="1"/>
  <c r="L240" i="19"/>
  <c r="K240" i="19"/>
  <c r="J240" i="19"/>
  <c r="I240" i="19"/>
  <c r="H240" i="19"/>
  <c r="N240" i="19" s="1"/>
  <c r="G240" i="19"/>
  <c r="M240" i="19" s="1"/>
  <c r="L239" i="19"/>
  <c r="K239" i="19"/>
  <c r="J239" i="19"/>
  <c r="I239" i="19"/>
  <c r="H239" i="19"/>
  <c r="N239" i="19" s="1"/>
  <c r="G239" i="19"/>
  <c r="M239" i="19" s="1"/>
  <c r="L238" i="19"/>
  <c r="K238" i="19"/>
  <c r="M238" i="19" s="1"/>
  <c r="J238" i="19"/>
  <c r="I238" i="19"/>
  <c r="H238" i="19"/>
  <c r="N238" i="19" s="1"/>
  <c r="G238" i="19"/>
  <c r="L237" i="19"/>
  <c r="K237" i="19"/>
  <c r="J237" i="19"/>
  <c r="I237" i="19"/>
  <c r="H237" i="19"/>
  <c r="G237" i="19"/>
  <c r="M237" i="19" s="1"/>
  <c r="L236" i="19"/>
  <c r="K236" i="19"/>
  <c r="J236" i="19"/>
  <c r="I236" i="19"/>
  <c r="H236" i="19"/>
  <c r="N236" i="19" s="1"/>
  <c r="G236" i="19"/>
  <c r="M236" i="19" s="1"/>
  <c r="L235" i="19"/>
  <c r="K235" i="19"/>
  <c r="M235" i="19" s="1"/>
  <c r="J235" i="19"/>
  <c r="I235" i="19"/>
  <c r="H235" i="19"/>
  <c r="N235" i="19" s="1"/>
  <c r="G235" i="19"/>
  <c r="L234" i="19"/>
  <c r="K234" i="19"/>
  <c r="J234" i="19"/>
  <c r="I234" i="19"/>
  <c r="H234" i="19"/>
  <c r="N234" i="19" s="1"/>
  <c r="G234" i="19"/>
  <c r="M234" i="19" s="1"/>
  <c r="L233" i="19"/>
  <c r="K233" i="19"/>
  <c r="J233" i="19"/>
  <c r="I233" i="19"/>
  <c r="H233" i="19"/>
  <c r="N233" i="19" s="1"/>
  <c r="G233" i="19"/>
  <c r="M233" i="19" s="1"/>
  <c r="L232" i="19"/>
  <c r="K232" i="19"/>
  <c r="J232" i="19"/>
  <c r="I232" i="19"/>
  <c r="H232" i="19"/>
  <c r="N232" i="19" s="1"/>
  <c r="G232" i="19"/>
  <c r="M232" i="19" s="1"/>
  <c r="L231" i="19"/>
  <c r="K231" i="19"/>
  <c r="J231" i="19"/>
  <c r="I231" i="19"/>
  <c r="H231" i="19"/>
  <c r="N231" i="19" s="1"/>
  <c r="G231" i="19"/>
  <c r="L230" i="19"/>
  <c r="K230" i="19"/>
  <c r="L229" i="19"/>
  <c r="K229" i="19"/>
  <c r="J229" i="19"/>
  <c r="I229" i="19"/>
  <c r="H229" i="19"/>
  <c r="N229" i="19" s="1"/>
  <c r="G229" i="19"/>
  <c r="L228" i="19"/>
  <c r="K228" i="19"/>
  <c r="J228" i="19"/>
  <c r="I228" i="19"/>
  <c r="H228" i="19"/>
  <c r="N228" i="19" s="1"/>
  <c r="G228" i="19"/>
  <c r="M228" i="19" s="1"/>
  <c r="L227" i="19"/>
  <c r="K227" i="19"/>
  <c r="J227" i="19"/>
  <c r="H227" i="19"/>
  <c r="G227" i="19"/>
  <c r="L226" i="19"/>
  <c r="K226" i="19"/>
  <c r="J226" i="19"/>
  <c r="I226" i="19"/>
  <c r="H226" i="19"/>
  <c r="N226" i="19" s="1"/>
  <c r="G226" i="19"/>
  <c r="M226" i="19" s="1"/>
  <c r="L225" i="19"/>
  <c r="K225" i="19"/>
  <c r="J225" i="19"/>
  <c r="I225" i="19"/>
  <c r="H225" i="19"/>
  <c r="N225" i="19" s="1"/>
  <c r="G225" i="19"/>
  <c r="M225" i="19" s="1"/>
  <c r="L224" i="19"/>
  <c r="K224" i="19"/>
  <c r="J224" i="19"/>
  <c r="I224" i="19"/>
  <c r="H224" i="19"/>
  <c r="N224" i="19" s="1"/>
  <c r="G224" i="19"/>
  <c r="M224" i="19" s="1"/>
  <c r="L223" i="19"/>
  <c r="K223" i="19"/>
  <c r="J223" i="19"/>
  <c r="I223" i="19"/>
  <c r="H223" i="19"/>
  <c r="N223" i="19" s="1"/>
  <c r="G223" i="19"/>
  <c r="M223" i="19" s="1"/>
  <c r="L222" i="19"/>
  <c r="K222" i="19"/>
  <c r="J222" i="19"/>
  <c r="I222" i="19"/>
  <c r="H222" i="19"/>
  <c r="N222" i="19" s="1"/>
  <c r="G222" i="19"/>
  <c r="M222" i="19" s="1"/>
  <c r="L221" i="19"/>
  <c r="K221" i="19"/>
  <c r="M221" i="19" s="1"/>
  <c r="J221" i="19"/>
  <c r="I221" i="19"/>
  <c r="G221" i="19"/>
  <c r="L220" i="19"/>
  <c r="K220" i="19"/>
  <c r="I220" i="19"/>
  <c r="L219" i="19"/>
  <c r="K219" i="19"/>
  <c r="J219" i="19"/>
  <c r="I219" i="19"/>
  <c r="H219" i="19"/>
  <c r="N219" i="19" s="1"/>
  <c r="G219" i="19"/>
  <c r="M219" i="19" s="1"/>
  <c r="L218" i="19"/>
  <c r="K218" i="19"/>
  <c r="J218" i="19"/>
  <c r="I218" i="19"/>
  <c r="H218" i="19"/>
  <c r="G218" i="19"/>
  <c r="M218" i="19" s="1"/>
  <c r="L217" i="19"/>
  <c r="K217" i="19"/>
  <c r="J217" i="19"/>
  <c r="I217" i="19"/>
  <c r="H217" i="19"/>
  <c r="N217" i="19" s="1"/>
  <c r="G217" i="19"/>
  <c r="M217" i="19" s="1"/>
  <c r="L216" i="19"/>
  <c r="K216" i="19"/>
  <c r="I216" i="19"/>
  <c r="L215" i="19"/>
  <c r="K215" i="19"/>
  <c r="L214" i="19"/>
  <c r="K214" i="19"/>
  <c r="J214" i="19"/>
  <c r="I214" i="19"/>
  <c r="H214" i="19"/>
  <c r="N214" i="19" s="1"/>
  <c r="G214" i="19"/>
  <c r="M214" i="19" s="1"/>
  <c r="L213" i="19"/>
  <c r="K213" i="19"/>
  <c r="J213" i="19"/>
  <c r="I213" i="19"/>
  <c r="H213" i="19"/>
  <c r="N213" i="19" s="1"/>
  <c r="G213" i="19"/>
  <c r="M213" i="19" s="1"/>
  <c r="L212" i="19"/>
  <c r="K212" i="19"/>
  <c r="J212" i="19"/>
  <c r="I212" i="19"/>
  <c r="H212" i="19"/>
  <c r="N212" i="19" s="1"/>
  <c r="G212" i="19"/>
  <c r="M212" i="19" s="1"/>
  <c r="L211" i="19"/>
  <c r="K211" i="19"/>
  <c r="J211" i="19"/>
  <c r="I211" i="19"/>
  <c r="H211" i="19"/>
  <c r="N211" i="19" s="1"/>
  <c r="G211" i="19"/>
  <c r="M211" i="19" s="1"/>
  <c r="L210" i="19"/>
  <c r="K210" i="19"/>
  <c r="J210" i="19"/>
  <c r="H210" i="19"/>
  <c r="G210" i="19"/>
  <c r="L209" i="19"/>
  <c r="K209" i="19"/>
  <c r="I209" i="19"/>
  <c r="G209" i="19"/>
  <c r="L208" i="19"/>
  <c r="K208" i="19"/>
  <c r="J208" i="19"/>
  <c r="I208" i="19"/>
  <c r="H208" i="19"/>
  <c r="N208" i="19" s="1"/>
  <c r="G208" i="19"/>
  <c r="M208" i="19" s="1"/>
  <c r="L207" i="19"/>
  <c r="K207" i="19"/>
  <c r="J207" i="19"/>
  <c r="H207" i="19"/>
  <c r="G207" i="19"/>
  <c r="L206" i="19"/>
  <c r="K206" i="19"/>
  <c r="J206" i="19"/>
  <c r="I206" i="19"/>
  <c r="H206" i="19"/>
  <c r="N206" i="19" s="1"/>
  <c r="G206" i="19"/>
  <c r="M206" i="19" s="1"/>
  <c r="L205" i="19"/>
  <c r="K205" i="19"/>
  <c r="J205" i="19"/>
  <c r="I205" i="19"/>
  <c r="H205" i="19"/>
  <c r="N205" i="19" s="1"/>
  <c r="G205" i="19"/>
  <c r="M205" i="19" s="1"/>
  <c r="L204" i="19"/>
  <c r="K204" i="19"/>
  <c r="J204" i="19"/>
  <c r="I204" i="19"/>
  <c r="H204" i="19"/>
  <c r="N204" i="19" s="1"/>
  <c r="G204" i="19"/>
  <c r="M204" i="19" s="1"/>
  <c r="L203" i="19"/>
  <c r="K203" i="19"/>
  <c r="L202" i="19"/>
  <c r="K202" i="19"/>
  <c r="L201" i="19"/>
  <c r="K201" i="19"/>
  <c r="J201" i="19"/>
  <c r="I201" i="19"/>
  <c r="H201" i="19"/>
  <c r="N201" i="19" s="1"/>
  <c r="G201" i="19"/>
  <c r="M201" i="19" s="1"/>
  <c r="L200" i="19"/>
  <c r="K200" i="19"/>
  <c r="J200" i="19"/>
  <c r="I200" i="19"/>
  <c r="H200" i="19"/>
  <c r="N200" i="19" s="1"/>
  <c r="G200" i="19"/>
  <c r="M200" i="19" s="1"/>
  <c r="L199" i="19"/>
  <c r="K199" i="19"/>
  <c r="J199" i="19"/>
  <c r="I199" i="19"/>
  <c r="H199" i="19"/>
  <c r="N199" i="19" s="1"/>
  <c r="G199" i="19"/>
  <c r="L198" i="19"/>
  <c r="K198" i="19"/>
  <c r="J198" i="19"/>
  <c r="I198" i="19"/>
  <c r="H198" i="19"/>
  <c r="N198" i="19" s="1"/>
  <c r="G198" i="19"/>
  <c r="M198" i="19" s="1"/>
  <c r="L197" i="19"/>
  <c r="K197" i="19"/>
  <c r="L196" i="19"/>
  <c r="K196" i="19"/>
  <c r="J196" i="19"/>
  <c r="I196" i="19"/>
  <c r="H196" i="19"/>
  <c r="N196" i="19" s="1"/>
  <c r="G196" i="19"/>
  <c r="M196" i="19" s="1"/>
  <c r="L195" i="19"/>
  <c r="K195" i="19"/>
  <c r="J195" i="19"/>
  <c r="L194" i="19"/>
  <c r="K194" i="19"/>
  <c r="J194" i="19"/>
  <c r="I194" i="19"/>
  <c r="H194" i="19"/>
  <c r="N194" i="19" s="1"/>
  <c r="G194" i="19"/>
  <c r="M194" i="19" s="1"/>
  <c r="L193" i="19"/>
  <c r="K193" i="19"/>
  <c r="J193" i="19"/>
  <c r="I193" i="19"/>
  <c r="G193" i="19"/>
  <c r="L192" i="19"/>
  <c r="K192" i="19"/>
  <c r="J192" i="19"/>
  <c r="I192" i="19"/>
  <c r="H192" i="19"/>
  <c r="N192" i="19" s="1"/>
  <c r="G192" i="19"/>
  <c r="M192" i="19" s="1"/>
  <c r="L191" i="19"/>
  <c r="K191" i="19"/>
  <c r="J191" i="19"/>
  <c r="I191" i="19"/>
  <c r="H191" i="19"/>
  <c r="N191" i="19" s="1"/>
  <c r="G191" i="19"/>
  <c r="L190" i="19"/>
  <c r="K190" i="19"/>
  <c r="J190" i="19"/>
  <c r="I190" i="19"/>
  <c r="H190" i="19"/>
  <c r="N190" i="19" s="1"/>
  <c r="G190" i="19"/>
  <c r="M190" i="19" s="1"/>
  <c r="L189" i="19"/>
  <c r="K189" i="19"/>
  <c r="F188" i="19"/>
  <c r="J347" i="19" s="1"/>
  <c r="E188" i="19"/>
  <c r="I327" i="19" s="1"/>
  <c r="D188" i="19"/>
  <c r="H197" i="19" s="1"/>
  <c r="C188" i="19"/>
  <c r="G293" i="19" s="1"/>
  <c r="L180" i="19"/>
  <c r="K180" i="19"/>
  <c r="J180" i="19"/>
  <c r="I180" i="19"/>
  <c r="H180" i="19"/>
  <c r="N180" i="19" s="1"/>
  <c r="G180" i="19"/>
  <c r="M180" i="19" s="1"/>
  <c r="L179" i="19"/>
  <c r="K179" i="19"/>
  <c r="J179" i="19"/>
  <c r="I179" i="19"/>
  <c r="H179" i="19"/>
  <c r="N179" i="19" s="1"/>
  <c r="G179" i="19"/>
  <c r="M179" i="19" s="1"/>
  <c r="L178" i="19"/>
  <c r="K178" i="19"/>
  <c r="J178" i="19"/>
  <c r="I178" i="19"/>
  <c r="H178" i="19"/>
  <c r="N178" i="19" s="1"/>
  <c r="G178" i="19"/>
  <c r="M178" i="19" s="1"/>
  <c r="L177" i="19"/>
  <c r="K177" i="19"/>
  <c r="I177" i="19"/>
  <c r="H177" i="19"/>
  <c r="G177" i="19"/>
  <c r="L176" i="19"/>
  <c r="K176" i="19"/>
  <c r="J176" i="19"/>
  <c r="I176" i="19"/>
  <c r="H176" i="19"/>
  <c r="N176" i="19" s="1"/>
  <c r="G176" i="19"/>
  <c r="M176" i="19" s="1"/>
  <c r="L175" i="19"/>
  <c r="K175" i="19"/>
  <c r="M175" i="19" s="1"/>
  <c r="J175" i="19"/>
  <c r="I175" i="19"/>
  <c r="H175" i="19"/>
  <c r="G175" i="19"/>
  <c r="L174" i="19"/>
  <c r="K174" i="19"/>
  <c r="J174" i="19"/>
  <c r="I174" i="19"/>
  <c r="H174" i="19"/>
  <c r="N174" i="19" s="1"/>
  <c r="G174" i="19"/>
  <c r="L173" i="19"/>
  <c r="K173" i="19"/>
  <c r="J173" i="19"/>
  <c r="I173" i="19"/>
  <c r="H173" i="19"/>
  <c r="N173" i="19" s="1"/>
  <c r="G173" i="19"/>
  <c r="M173" i="19" s="1"/>
  <c r="L172" i="19"/>
  <c r="K172" i="19"/>
  <c r="M172" i="19" s="1"/>
  <c r="J172" i="19"/>
  <c r="I172" i="19"/>
  <c r="H172" i="19"/>
  <c r="N172" i="19" s="1"/>
  <c r="G172" i="19"/>
  <c r="L171" i="19"/>
  <c r="K171" i="19"/>
  <c r="J171" i="19"/>
  <c r="I171" i="19"/>
  <c r="H171" i="19"/>
  <c r="G171" i="19"/>
  <c r="M171" i="19" s="1"/>
  <c r="L170" i="19"/>
  <c r="K170" i="19"/>
  <c r="J170" i="19"/>
  <c r="I170" i="19"/>
  <c r="G170" i="19"/>
  <c r="L169" i="19"/>
  <c r="K169" i="19"/>
  <c r="J169" i="19"/>
  <c r="I169" i="19"/>
  <c r="H169" i="19"/>
  <c r="N169" i="19" s="1"/>
  <c r="G169" i="19"/>
  <c r="M169" i="19" s="1"/>
  <c r="L168" i="19"/>
  <c r="K168" i="19"/>
  <c r="J168" i="19"/>
  <c r="H168" i="19"/>
  <c r="L167" i="19"/>
  <c r="K167" i="19"/>
  <c r="J167" i="19"/>
  <c r="I167" i="19"/>
  <c r="H167" i="19"/>
  <c r="N167" i="19" s="1"/>
  <c r="G167" i="19"/>
  <c r="M167" i="19" s="1"/>
  <c r="L166" i="19"/>
  <c r="K166" i="19"/>
  <c r="J166" i="19"/>
  <c r="H166" i="19"/>
  <c r="L165" i="19"/>
  <c r="K165" i="19"/>
  <c r="J165" i="19"/>
  <c r="I165" i="19"/>
  <c r="H165" i="19"/>
  <c r="N165" i="19" s="1"/>
  <c r="G165" i="19"/>
  <c r="L164" i="19"/>
  <c r="K164" i="19"/>
  <c r="J164" i="19"/>
  <c r="I164" i="19"/>
  <c r="H164" i="19"/>
  <c r="N164" i="19" s="1"/>
  <c r="G164" i="19"/>
  <c r="M164" i="19" s="1"/>
  <c r="L163" i="19"/>
  <c r="K163" i="19"/>
  <c r="J163" i="19"/>
  <c r="I163" i="19"/>
  <c r="H163" i="19"/>
  <c r="N163" i="19" s="1"/>
  <c r="G163" i="19"/>
  <c r="L162" i="19"/>
  <c r="K162" i="19"/>
  <c r="J162" i="19"/>
  <c r="I162" i="19"/>
  <c r="H162" i="19"/>
  <c r="N162" i="19" s="1"/>
  <c r="G162" i="19"/>
  <c r="M162" i="19" s="1"/>
  <c r="L161" i="19"/>
  <c r="K161" i="19"/>
  <c r="J161" i="19"/>
  <c r="I161" i="19"/>
  <c r="H161" i="19"/>
  <c r="N161" i="19" s="1"/>
  <c r="G161" i="19"/>
  <c r="L160" i="19"/>
  <c r="K160" i="19"/>
  <c r="J160" i="19"/>
  <c r="I160" i="19"/>
  <c r="H160" i="19"/>
  <c r="N160" i="19" s="1"/>
  <c r="G160" i="19"/>
  <c r="M160" i="19" s="1"/>
  <c r="L159" i="19"/>
  <c r="K159" i="19"/>
  <c r="J159" i="19"/>
  <c r="I159" i="19"/>
  <c r="H159" i="19"/>
  <c r="N159" i="19" s="1"/>
  <c r="G159" i="19"/>
  <c r="M159" i="19" s="1"/>
  <c r="L158" i="19"/>
  <c r="K158" i="19"/>
  <c r="J158" i="19"/>
  <c r="I158" i="19"/>
  <c r="H158" i="19"/>
  <c r="N158" i="19" s="1"/>
  <c r="G158" i="19"/>
  <c r="M158" i="19" s="1"/>
  <c r="L157" i="19"/>
  <c r="K157" i="19"/>
  <c r="M157" i="19" s="1"/>
  <c r="J157" i="19"/>
  <c r="I157" i="19"/>
  <c r="H157" i="19"/>
  <c r="G157" i="19"/>
  <c r="L156" i="19"/>
  <c r="K156" i="19"/>
  <c r="L155" i="19"/>
  <c r="K155" i="19"/>
  <c r="J155" i="19"/>
  <c r="I155" i="19"/>
  <c r="H155" i="19"/>
  <c r="G155" i="19"/>
  <c r="M155" i="19" s="1"/>
  <c r="L154" i="19"/>
  <c r="K154" i="19"/>
  <c r="M154" i="19" s="1"/>
  <c r="J154" i="19"/>
  <c r="I154" i="19"/>
  <c r="H154" i="19"/>
  <c r="N154" i="19" s="1"/>
  <c r="G154" i="19"/>
  <c r="L153" i="19"/>
  <c r="K153" i="19"/>
  <c r="J153" i="19"/>
  <c r="I153" i="19"/>
  <c r="H153" i="19"/>
  <c r="N153" i="19" s="1"/>
  <c r="G153" i="19"/>
  <c r="M153" i="19" s="1"/>
  <c r="L152" i="19"/>
  <c r="K152" i="19"/>
  <c r="I152" i="19"/>
  <c r="H152" i="19"/>
  <c r="G152" i="19"/>
  <c r="L151" i="19"/>
  <c r="K151" i="19"/>
  <c r="J151" i="19"/>
  <c r="I151" i="19"/>
  <c r="H151" i="19"/>
  <c r="N151" i="19" s="1"/>
  <c r="G151" i="19"/>
  <c r="M151" i="19" s="1"/>
  <c r="L150" i="19"/>
  <c r="K150" i="19"/>
  <c r="H150" i="19"/>
  <c r="G150" i="19"/>
  <c r="L149" i="19"/>
  <c r="K149" i="19"/>
  <c r="H149" i="19"/>
  <c r="L148" i="19"/>
  <c r="K148" i="19"/>
  <c r="J148" i="19"/>
  <c r="H148" i="19"/>
  <c r="G148" i="19"/>
  <c r="L147" i="19"/>
  <c r="K147" i="19"/>
  <c r="L146" i="19"/>
  <c r="K146" i="19"/>
  <c r="H146" i="19"/>
  <c r="L145" i="19"/>
  <c r="K145" i="19"/>
  <c r="H145" i="19"/>
  <c r="G145" i="19"/>
  <c r="L144" i="19"/>
  <c r="K144" i="19"/>
  <c r="L143" i="19"/>
  <c r="K143" i="19"/>
  <c r="J143" i="19"/>
  <c r="I143" i="19"/>
  <c r="H143" i="19"/>
  <c r="G143" i="19"/>
  <c r="M143" i="19" s="1"/>
  <c r="L142" i="19"/>
  <c r="K142" i="19"/>
  <c r="J142" i="19"/>
  <c r="I142" i="19"/>
  <c r="H142" i="19"/>
  <c r="N142" i="19" s="1"/>
  <c r="G142" i="19"/>
  <c r="M142" i="19" s="1"/>
  <c r="L141" i="19"/>
  <c r="K141" i="19"/>
  <c r="J141" i="19"/>
  <c r="H141" i="19"/>
  <c r="G141" i="19"/>
  <c r="L140" i="19"/>
  <c r="K140" i="19"/>
  <c r="J140" i="19"/>
  <c r="I140" i="19"/>
  <c r="H140" i="19"/>
  <c r="N140" i="19" s="1"/>
  <c r="G140" i="19"/>
  <c r="M140" i="19" s="1"/>
  <c r="L139" i="19"/>
  <c r="K139" i="19"/>
  <c r="L138" i="19"/>
  <c r="K138" i="19"/>
  <c r="J138" i="19"/>
  <c r="I138" i="19"/>
  <c r="H138" i="19"/>
  <c r="N138" i="19" s="1"/>
  <c r="G138" i="19"/>
  <c r="L137" i="19"/>
  <c r="K137" i="19"/>
  <c r="L136" i="19"/>
  <c r="K136" i="19"/>
  <c r="J136" i="19"/>
  <c r="I136" i="19"/>
  <c r="H136" i="19"/>
  <c r="N136" i="19" s="1"/>
  <c r="G136" i="19"/>
  <c r="M136" i="19" s="1"/>
  <c r="L135" i="19"/>
  <c r="K135" i="19"/>
  <c r="J135" i="19"/>
  <c r="I135" i="19"/>
  <c r="H135" i="19"/>
  <c r="N135" i="19" s="1"/>
  <c r="G135" i="19"/>
  <c r="M135" i="19" s="1"/>
  <c r="L134" i="19"/>
  <c r="K134" i="19"/>
  <c r="J134" i="19"/>
  <c r="I134" i="19"/>
  <c r="H134" i="19"/>
  <c r="G134" i="19"/>
  <c r="M134" i="19" s="1"/>
  <c r="L133" i="19"/>
  <c r="K133" i="19"/>
  <c r="L132" i="19"/>
  <c r="K132" i="19"/>
  <c r="J132" i="19"/>
  <c r="I132" i="19"/>
  <c r="H132" i="19"/>
  <c r="G132" i="19"/>
  <c r="M132" i="19" s="1"/>
  <c r="L131" i="19"/>
  <c r="K131" i="19"/>
  <c r="M131" i="19" s="1"/>
  <c r="J131" i="19"/>
  <c r="I131" i="19"/>
  <c r="H131" i="19"/>
  <c r="N131" i="19" s="1"/>
  <c r="G131" i="19"/>
  <c r="L130" i="19"/>
  <c r="K130" i="19"/>
  <c r="J130" i="19"/>
  <c r="I130" i="19"/>
  <c r="H130" i="19"/>
  <c r="N130" i="19" s="1"/>
  <c r="G130" i="19"/>
  <c r="M130" i="19" s="1"/>
  <c r="L129" i="19"/>
  <c r="K129" i="19"/>
  <c r="J129" i="19"/>
  <c r="G129" i="19"/>
  <c r="L128" i="19"/>
  <c r="K128" i="19"/>
  <c r="J128" i="19"/>
  <c r="I128" i="19"/>
  <c r="H128" i="19"/>
  <c r="N128" i="19" s="1"/>
  <c r="G128" i="19"/>
  <c r="M128" i="19" s="1"/>
  <c r="L127" i="19"/>
  <c r="K127" i="19"/>
  <c r="H127" i="19"/>
  <c r="L126" i="19"/>
  <c r="K126" i="19"/>
  <c r="J126" i="19"/>
  <c r="I126" i="19"/>
  <c r="G126" i="19"/>
  <c r="L125" i="19"/>
  <c r="K125" i="19"/>
  <c r="M125" i="19" s="1"/>
  <c r="J125" i="19"/>
  <c r="I125" i="19"/>
  <c r="H125" i="19"/>
  <c r="N125" i="19" s="1"/>
  <c r="G125" i="19"/>
  <c r="L124" i="19"/>
  <c r="K124" i="19"/>
  <c r="I124" i="19"/>
  <c r="H124" i="19"/>
  <c r="G124" i="19"/>
  <c r="L123" i="19"/>
  <c r="K123" i="19"/>
  <c r="J123" i="19"/>
  <c r="I123" i="19"/>
  <c r="H123" i="19"/>
  <c r="G123" i="19"/>
  <c r="L122" i="19"/>
  <c r="K122" i="19"/>
  <c r="J122" i="19"/>
  <c r="I122" i="19"/>
  <c r="H122" i="19"/>
  <c r="N122" i="19" s="1"/>
  <c r="G122" i="19"/>
  <c r="M122" i="19" s="1"/>
  <c r="L121" i="19"/>
  <c r="K121" i="19"/>
  <c r="J121" i="19"/>
  <c r="I121" i="19"/>
  <c r="H121" i="19"/>
  <c r="G121" i="19"/>
  <c r="M121" i="19" s="1"/>
  <c r="L120" i="19"/>
  <c r="K120" i="19"/>
  <c r="J120" i="19"/>
  <c r="I120" i="19"/>
  <c r="H120" i="19"/>
  <c r="N120" i="19" s="1"/>
  <c r="G120" i="19"/>
  <c r="M120" i="19" s="1"/>
  <c r="L119" i="19"/>
  <c r="K119" i="19"/>
  <c r="J119" i="19"/>
  <c r="I119" i="19"/>
  <c r="H119" i="19"/>
  <c r="N119" i="19" s="1"/>
  <c r="G119" i="19"/>
  <c r="M119" i="19" s="1"/>
  <c r="L118" i="19"/>
  <c r="K118" i="19"/>
  <c r="I118" i="19"/>
  <c r="H118" i="19"/>
  <c r="G118" i="19"/>
  <c r="L117" i="19"/>
  <c r="K117" i="19"/>
  <c r="J117" i="19"/>
  <c r="I117" i="19"/>
  <c r="H117" i="19"/>
  <c r="N117" i="19" s="1"/>
  <c r="G117" i="19"/>
  <c r="M117" i="19" s="1"/>
  <c r="L116" i="19"/>
  <c r="K116" i="19"/>
  <c r="J116" i="19"/>
  <c r="I116" i="19"/>
  <c r="H116" i="19"/>
  <c r="N116" i="19" s="1"/>
  <c r="G116" i="19"/>
  <c r="M116" i="19" s="1"/>
  <c r="L115" i="19"/>
  <c r="K115" i="19"/>
  <c r="J115" i="19"/>
  <c r="I115" i="19"/>
  <c r="H115" i="19"/>
  <c r="N115" i="19" s="1"/>
  <c r="G115" i="19"/>
  <c r="M115" i="19" s="1"/>
  <c r="L114" i="19"/>
  <c r="K114" i="19"/>
  <c r="M114" i="19" s="1"/>
  <c r="J114" i="19"/>
  <c r="I114" i="19"/>
  <c r="H114" i="19"/>
  <c r="N114" i="19" s="1"/>
  <c r="G114" i="19"/>
  <c r="L113" i="19"/>
  <c r="K113" i="19"/>
  <c r="M113" i="19" s="1"/>
  <c r="J113" i="19"/>
  <c r="I113" i="19"/>
  <c r="H113" i="19"/>
  <c r="N113" i="19" s="1"/>
  <c r="G113" i="19"/>
  <c r="L112" i="19"/>
  <c r="K112" i="19"/>
  <c r="J112" i="19"/>
  <c r="I112" i="19"/>
  <c r="H112" i="19"/>
  <c r="N112" i="19" s="1"/>
  <c r="G112" i="19"/>
  <c r="M112" i="19" s="1"/>
  <c r="L111" i="19"/>
  <c r="K111" i="19"/>
  <c r="J111" i="19"/>
  <c r="H111" i="19"/>
  <c r="G111" i="19"/>
  <c r="L110" i="19"/>
  <c r="K110" i="19"/>
  <c r="J110" i="19"/>
  <c r="I110" i="19"/>
  <c r="H110" i="19"/>
  <c r="N110" i="19" s="1"/>
  <c r="G110" i="19"/>
  <c r="M110" i="19" s="1"/>
  <c r="L109" i="19"/>
  <c r="K109" i="19"/>
  <c r="J109" i="19"/>
  <c r="I109" i="19"/>
  <c r="H109" i="19"/>
  <c r="N109" i="19" s="1"/>
  <c r="G109" i="19"/>
  <c r="M109" i="19" s="1"/>
  <c r="L108" i="19"/>
  <c r="K108" i="19"/>
  <c r="J108" i="19"/>
  <c r="I108" i="19"/>
  <c r="H108" i="19"/>
  <c r="N108" i="19" s="1"/>
  <c r="G108" i="19"/>
  <c r="M108" i="19" s="1"/>
  <c r="L107" i="19"/>
  <c r="K107" i="19"/>
  <c r="J107" i="19"/>
  <c r="I107" i="19"/>
  <c r="H107" i="19"/>
  <c r="N107" i="19" s="1"/>
  <c r="G107" i="19"/>
  <c r="M107" i="19" s="1"/>
  <c r="L106" i="19"/>
  <c r="K106" i="19"/>
  <c r="J106" i="19"/>
  <c r="I106" i="19"/>
  <c r="G106" i="19"/>
  <c r="L105" i="19"/>
  <c r="K105" i="19"/>
  <c r="I105" i="19"/>
  <c r="H105" i="19"/>
  <c r="G105" i="19"/>
  <c r="L104" i="19"/>
  <c r="K104" i="19"/>
  <c r="J104" i="19"/>
  <c r="I104" i="19"/>
  <c r="H104" i="19"/>
  <c r="N104" i="19" s="1"/>
  <c r="G104" i="19"/>
  <c r="M104" i="19" s="1"/>
  <c r="L103" i="19"/>
  <c r="K103" i="19"/>
  <c r="I103" i="19"/>
  <c r="G103" i="19"/>
  <c r="L102" i="19"/>
  <c r="K102" i="19"/>
  <c r="J102" i="19"/>
  <c r="I102" i="19"/>
  <c r="H102" i="19"/>
  <c r="N102" i="19" s="1"/>
  <c r="G102" i="19"/>
  <c r="M102" i="19" s="1"/>
  <c r="L101" i="19"/>
  <c r="K101" i="19"/>
  <c r="I101" i="19"/>
  <c r="L100" i="19"/>
  <c r="K100" i="19"/>
  <c r="L99" i="19"/>
  <c r="K99" i="19"/>
  <c r="J99" i="19"/>
  <c r="I99" i="19"/>
  <c r="G99" i="19"/>
  <c r="L98" i="19"/>
  <c r="K98" i="19"/>
  <c r="J98" i="19"/>
  <c r="I98" i="19"/>
  <c r="H98" i="19"/>
  <c r="N98" i="19" s="1"/>
  <c r="G98" i="19"/>
  <c r="M98" i="19" s="1"/>
  <c r="L97" i="19"/>
  <c r="K97" i="19"/>
  <c r="I97" i="19"/>
  <c r="H97" i="19"/>
  <c r="L96" i="19"/>
  <c r="K96" i="19"/>
  <c r="J96" i="19"/>
  <c r="I96" i="19"/>
  <c r="H96" i="19"/>
  <c r="N96" i="19" s="1"/>
  <c r="G96" i="19"/>
  <c r="L95" i="19"/>
  <c r="K95" i="19"/>
  <c r="M95" i="19" s="1"/>
  <c r="J95" i="19"/>
  <c r="I95" i="19"/>
  <c r="H95" i="19"/>
  <c r="N95" i="19" s="1"/>
  <c r="G95" i="19"/>
  <c r="L94" i="19"/>
  <c r="K94" i="19"/>
  <c r="J94" i="19"/>
  <c r="I94" i="19"/>
  <c r="H94" i="19"/>
  <c r="G94" i="19"/>
  <c r="M94" i="19" s="1"/>
  <c r="L93" i="19"/>
  <c r="K93" i="19"/>
  <c r="J93" i="19"/>
  <c r="I93" i="19"/>
  <c r="H93" i="19"/>
  <c r="N93" i="19" s="1"/>
  <c r="G93" i="19"/>
  <c r="M93" i="19" s="1"/>
  <c r="L92" i="19"/>
  <c r="K92" i="19"/>
  <c r="I92" i="19"/>
  <c r="H92" i="19"/>
  <c r="G92" i="19"/>
  <c r="L91" i="19"/>
  <c r="K91" i="19"/>
  <c r="J91" i="19"/>
  <c r="I91" i="19"/>
  <c r="H91" i="19"/>
  <c r="N91" i="19" s="1"/>
  <c r="G91" i="19"/>
  <c r="M91" i="19" s="1"/>
  <c r="L90" i="19"/>
  <c r="K90" i="19"/>
  <c r="M90" i="19" s="1"/>
  <c r="J90" i="19"/>
  <c r="I90" i="19"/>
  <c r="H90" i="19"/>
  <c r="N90" i="19" s="1"/>
  <c r="G90" i="19"/>
  <c r="L89" i="19"/>
  <c r="K89" i="19"/>
  <c r="J89" i="19"/>
  <c r="I89" i="19"/>
  <c r="H89" i="19"/>
  <c r="N89" i="19" s="1"/>
  <c r="G89" i="19"/>
  <c r="M89" i="19" s="1"/>
  <c r="L88" i="19"/>
  <c r="K88" i="19"/>
  <c r="J88" i="19"/>
  <c r="H88" i="19"/>
  <c r="G88" i="19"/>
  <c r="L87" i="19"/>
  <c r="K87" i="19"/>
  <c r="I87" i="19"/>
  <c r="L86" i="19"/>
  <c r="K86" i="19"/>
  <c r="H86" i="19"/>
  <c r="L85" i="19"/>
  <c r="K85" i="19"/>
  <c r="H85" i="19"/>
  <c r="L84" i="19"/>
  <c r="K84" i="19"/>
  <c r="J84" i="19"/>
  <c r="I84" i="19"/>
  <c r="H84" i="19"/>
  <c r="N84" i="19" s="1"/>
  <c r="G84" i="19"/>
  <c r="M84" i="19" s="1"/>
  <c r="L83" i="19"/>
  <c r="K83" i="19"/>
  <c r="J83" i="19"/>
  <c r="I83" i="19"/>
  <c r="H83" i="19"/>
  <c r="N83" i="19" s="1"/>
  <c r="L82" i="19"/>
  <c r="K82" i="19"/>
  <c r="G82" i="19"/>
  <c r="F81" i="19"/>
  <c r="J137" i="19" s="1"/>
  <c r="E81" i="19"/>
  <c r="I168" i="19" s="1"/>
  <c r="D81" i="19"/>
  <c r="H147" i="19" s="1"/>
  <c r="C81" i="19"/>
  <c r="G137" i="19" s="1"/>
  <c r="L73" i="19"/>
  <c r="K73" i="19"/>
  <c r="J73" i="19"/>
  <c r="I73" i="19"/>
  <c r="H73" i="19"/>
  <c r="N73" i="19" s="1"/>
  <c r="G73" i="19"/>
  <c r="M73" i="19" s="1"/>
  <c r="L72" i="19"/>
  <c r="K72" i="19"/>
  <c r="J72" i="19"/>
  <c r="I72" i="19"/>
  <c r="H72" i="19"/>
  <c r="N72" i="19" s="1"/>
  <c r="G72" i="19"/>
  <c r="M72" i="19" s="1"/>
  <c r="L71" i="19"/>
  <c r="K71" i="19"/>
  <c r="J71" i="19"/>
  <c r="I71" i="19"/>
  <c r="H71" i="19"/>
  <c r="N71" i="19" s="1"/>
  <c r="G71" i="19"/>
  <c r="M71" i="19" s="1"/>
  <c r="L70" i="19"/>
  <c r="K70" i="19"/>
  <c r="I70" i="19"/>
  <c r="G70" i="19"/>
  <c r="L69" i="19"/>
  <c r="K69" i="19"/>
  <c r="J69" i="19"/>
  <c r="I69" i="19"/>
  <c r="H69" i="19"/>
  <c r="N69" i="19" s="1"/>
  <c r="G69" i="19"/>
  <c r="M69" i="19" s="1"/>
  <c r="L68" i="19"/>
  <c r="K68" i="19"/>
  <c r="J68" i="19"/>
  <c r="I68" i="19"/>
  <c r="H68" i="19"/>
  <c r="N68" i="19" s="1"/>
  <c r="G68" i="19"/>
  <c r="M68" i="19" s="1"/>
  <c r="L67" i="19"/>
  <c r="K67" i="19"/>
  <c r="J67" i="19"/>
  <c r="I67" i="19"/>
  <c r="H67" i="19"/>
  <c r="N67" i="19" s="1"/>
  <c r="G67" i="19"/>
  <c r="M67" i="19" s="1"/>
  <c r="L66" i="19"/>
  <c r="K66" i="19"/>
  <c r="J66" i="19"/>
  <c r="I66" i="19"/>
  <c r="H66" i="19"/>
  <c r="N66" i="19" s="1"/>
  <c r="G66" i="19"/>
  <c r="M66" i="19" s="1"/>
  <c r="L65" i="19"/>
  <c r="K65" i="19"/>
  <c r="M65" i="19" s="1"/>
  <c r="J65" i="19"/>
  <c r="I65" i="19"/>
  <c r="H65" i="19"/>
  <c r="N65" i="19" s="1"/>
  <c r="G65" i="19"/>
  <c r="L64" i="19"/>
  <c r="K64" i="19"/>
  <c r="J64" i="19"/>
  <c r="I64" i="19"/>
  <c r="H64" i="19"/>
  <c r="N64" i="19" s="1"/>
  <c r="G64" i="19"/>
  <c r="M64" i="19" s="1"/>
  <c r="L63" i="19"/>
  <c r="K63" i="19"/>
  <c r="J63" i="19"/>
  <c r="I63" i="19"/>
  <c r="H63" i="19"/>
  <c r="N63" i="19" s="1"/>
  <c r="G63" i="19"/>
  <c r="M63" i="19" s="1"/>
  <c r="L62" i="19"/>
  <c r="K62" i="19"/>
  <c r="J62" i="19"/>
  <c r="I62" i="19"/>
  <c r="H62" i="19"/>
  <c r="N62" i="19" s="1"/>
  <c r="G62" i="19"/>
  <c r="M62" i="19" s="1"/>
  <c r="L61" i="19"/>
  <c r="K61" i="19"/>
  <c r="J61" i="19"/>
  <c r="I61" i="19"/>
  <c r="H61" i="19"/>
  <c r="N61" i="19" s="1"/>
  <c r="G61" i="19"/>
  <c r="M61" i="19" s="1"/>
  <c r="L60" i="19"/>
  <c r="K60" i="19"/>
  <c r="J60" i="19"/>
  <c r="I60" i="19"/>
  <c r="H60" i="19"/>
  <c r="N60" i="19" s="1"/>
  <c r="G60" i="19"/>
  <c r="M60" i="19" s="1"/>
  <c r="L59" i="19"/>
  <c r="K59" i="19"/>
  <c r="J59" i="19"/>
  <c r="I59" i="19"/>
  <c r="H59" i="19"/>
  <c r="N59" i="19" s="1"/>
  <c r="G59" i="19"/>
  <c r="M59" i="19" s="1"/>
  <c r="L58" i="19"/>
  <c r="K58" i="19"/>
  <c r="J58" i="19"/>
  <c r="I58" i="19"/>
  <c r="H58" i="19"/>
  <c r="N58" i="19" s="1"/>
  <c r="G58" i="19"/>
  <c r="M58" i="19" s="1"/>
  <c r="L57" i="19"/>
  <c r="K57" i="19"/>
  <c r="J57" i="19"/>
  <c r="I57" i="19"/>
  <c r="H57" i="19"/>
  <c r="N57" i="19" s="1"/>
  <c r="G57" i="19"/>
  <c r="L56" i="19"/>
  <c r="K56" i="19"/>
  <c r="M56" i="19" s="1"/>
  <c r="J56" i="19"/>
  <c r="I56" i="19"/>
  <c r="H56" i="19"/>
  <c r="N56" i="19" s="1"/>
  <c r="G56" i="19"/>
  <c r="L55" i="19"/>
  <c r="K55" i="19"/>
  <c r="J55" i="19"/>
  <c r="I55" i="19"/>
  <c r="H55" i="19"/>
  <c r="G55" i="19"/>
  <c r="M55" i="19" s="1"/>
  <c r="L54" i="19"/>
  <c r="K54" i="19"/>
  <c r="J54" i="19"/>
  <c r="I54" i="19"/>
  <c r="H54" i="19"/>
  <c r="N54" i="19" s="1"/>
  <c r="G54" i="19"/>
  <c r="M54" i="19" s="1"/>
  <c r="L53" i="19"/>
  <c r="K53" i="19"/>
  <c r="J53" i="19"/>
  <c r="I53" i="19"/>
  <c r="H53" i="19"/>
  <c r="G53" i="19"/>
  <c r="M53" i="19" s="1"/>
  <c r="L52" i="19"/>
  <c r="K52" i="19"/>
  <c r="J52" i="19"/>
  <c r="I52" i="19"/>
  <c r="H52" i="19"/>
  <c r="N52" i="19" s="1"/>
  <c r="G52" i="19"/>
  <c r="M52" i="19" s="1"/>
  <c r="L51" i="19"/>
  <c r="K51" i="19"/>
  <c r="J51" i="19"/>
  <c r="I51" i="19"/>
  <c r="H51" i="19"/>
  <c r="N51" i="19" s="1"/>
  <c r="G51" i="19"/>
  <c r="M51" i="19" s="1"/>
  <c r="L50" i="19"/>
  <c r="K50" i="19"/>
  <c r="J50" i="19"/>
  <c r="I50" i="19"/>
  <c r="H50" i="19"/>
  <c r="N50" i="19" s="1"/>
  <c r="G50" i="19"/>
  <c r="M50" i="19" s="1"/>
  <c r="L49" i="19"/>
  <c r="K49" i="19"/>
  <c r="M49" i="19" s="1"/>
  <c r="J49" i="19"/>
  <c r="I49" i="19"/>
  <c r="H49" i="19"/>
  <c r="N49" i="19" s="1"/>
  <c r="G49" i="19"/>
  <c r="L48" i="19"/>
  <c r="K48" i="19"/>
  <c r="J48" i="19"/>
  <c r="H48" i="19"/>
  <c r="L47" i="19"/>
  <c r="K47" i="19"/>
  <c r="I47" i="19"/>
  <c r="H47" i="19"/>
  <c r="G47" i="19"/>
  <c r="L46" i="19"/>
  <c r="K46" i="19"/>
  <c r="J46" i="19"/>
  <c r="I46" i="19"/>
  <c r="H46" i="19"/>
  <c r="N46" i="19" s="1"/>
  <c r="G46" i="19"/>
  <c r="M46" i="19" s="1"/>
  <c r="L45" i="19"/>
  <c r="K45" i="19"/>
  <c r="J45" i="19"/>
  <c r="I45" i="19"/>
  <c r="H45" i="19"/>
  <c r="N45" i="19" s="1"/>
  <c r="G45" i="19"/>
  <c r="M45" i="19" s="1"/>
  <c r="L44" i="19"/>
  <c r="K44" i="19"/>
  <c r="J44" i="19"/>
  <c r="I44" i="19"/>
  <c r="H44" i="19"/>
  <c r="N44" i="19" s="1"/>
  <c r="G44" i="19"/>
  <c r="M44" i="19" s="1"/>
  <c r="L43" i="19"/>
  <c r="K43" i="19"/>
  <c r="J43" i="19"/>
  <c r="I43" i="19"/>
  <c r="H43" i="19"/>
  <c r="N43" i="19" s="1"/>
  <c r="G43" i="19"/>
  <c r="L42" i="19"/>
  <c r="K42" i="19"/>
  <c r="J42" i="19"/>
  <c r="I42" i="19"/>
  <c r="H42" i="19"/>
  <c r="N42" i="19" s="1"/>
  <c r="G42" i="19"/>
  <c r="M42" i="19" s="1"/>
  <c r="L41" i="19"/>
  <c r="K41" i="19"/>
  <c r="M41" i="19" s="1"/>
  <c r="J41" i="19"/>
  <c r="I41" i="19"/>
  <c r="H41" i="19"/>
  <c r="N41" i="19" s="1"/>
  <c r="G41" i="19"/>
  <c r="L40" i="19"/>
  <c r="K40" i="19"/>
  <c r="J40" i="19"/>
  <c r="I40" i="19"/>
  <c r="H40" i="19"/>
  <c r="N40" i="19" s="1"/>
  <c r="G40" i="19"/>
  <c r="M40" i="19" s="1"/>
  <c r="L39" i="19"/>
  <c r="K39" i="19"/>
  <c r="J39" i="19"/>
  <c r="I39" i="19"/>
  <c r="H39" i="19"/>
  <c r="N39" i="19" s="1"/>
  <c r="G39" i="19"/>
  <c r="L38" i="19"/>
  <c r="K38" i="19"/>
  <c r="M38" i="19" s="1"/>
  <c r="J38" i="19"/>
  <c r="I38" i="19"/>
  <c r="H38" i="19"/>
  <c r="N38" i="19" s="1"/>
  <c r="G38" i="19"/>
  <c r="L37" i="19"/>
  <c r="K37" i="19"/>
  <c r="J37" i="19"/>
  <c r="I37" i="19"/>
  <c r="H37" i="19"/>
  <c r="N37" i="19" s="1"/>
  <c r="G37" i="19"/>
  <c r="M37" i="19" s="1"/>
  <c r="L36" i="19"/>
  <c r="K36" i="19"/>
  <c r="J36" i="19"/>
  <c r="I36" i="19"/>
  <c r="H36" i="19"/>
  <c r="N36" i="19" s="1"/>
  <c r="G36" i="19"/>
  <c r="M36" i="19" s="1"/>
  <c r="L35" i="19"/>
  <c r="K35" i="19"/>
  <c r="J35" i="19"/>
  <c r="I35" i="19"/>
  <c r="H35" i="19"/>
  <c r="N35" i="19" s="1"/>
  <c r="G35" i="19"/>
  <c r="M35" i="19" s="1"/>
  <c r="L34" i="19"/>
  <c r="K34" i="19"/>
  <c r="J34" i="19"/>
  <c r="I34" i="19"/>
  <c r="H34" i="19"/>
  <c r="N34" i="19" s="1"/>
  <c r="G34" i="19"/>
  <c r="M34" i="19" s="1"/>
  <c r="L33" i="19"/>
  <c r="K33" i="19"/>
  <c r="G33" i="19"/>
  <c r="L32" i="19"/>
  <c r="K32" i="19"/>
  <c r="J32" i="19"/>
  <c r="I32" i="19"/>
  <c r="H32" i="19"/>
  <c r="N32" i="19" s="1"/>
  <c r="G32" i="19"/>
  <c r="M32" i="19" s="1"/>
  <c r="L31" i="19"/>
  <c r="K31" i="19"/>
  <c r="J31" i="19"/>
  <c r="I31" i="19"/>
  <c r="H31" i="19"/>
  <c r="N31" i="19" s="1"/>
  <c r="G31" i="19"/>
  <c r="M31" i="19" s="1"/>
  <c r="L30" i="19"/>
  <c r="K30" i="19"/>
  <c r="J30" i="19"/>
  <c r="H30" i="19"/>
  <c r="G30" i="19"/>
  <c r="L29" i="19"/>
  <c r="K29" i="19"/>
  <c r="J29" i="19"/>
  <c r="I29" i="19"/>
  <c r="H29" i="19"/>
  <c r="N29" i="19" s="1"/>
  <c r="G29" i="19"/>
  <c r="M29" i="19" s="1"/>
  <c r="L28" i="19"/>
  <c r="K28" i="19"/>
  <c r="J28" i="19"/>
  <c r="I28" i="19"/>
  <c r="H28" i="19"/>
  <c r="N28" i="19" s="1"/>
  <c r="G28" i="19"/>
  <c r="M28" i="19" s="1"/>
  <c r="L27" i="19"/>
  <c r="K27" i="19"/>
  <c r="J27" i="19"/>
  <c r="I27" i="19"/>
  <c r="H27" i="19"/>
  <c r="N27" i="19" s="1"/>
  <c r="G27" i="19"/>
  <c r="M27" i="19" s="1"/>
  <c r="L26" i="19"/>
  <c r="K26" i="19"/>
  <c r="J26" i="19"/>
  <c r="I26" i="19"/>
  <c r="H26" i="19"/>
  <c r="N26" i="19" s="1"/>
  <c r="G26" i="19"/>
  <c r="M26" i="19" s="1"/>
  <c r="L25" i="19"/>
  <c r="K25" i="19"/>
  <c r="J25" i="19"/>
  <c r="I25" i="19"/>
  <c r="H25" i="19"/>
  <c r="N25" i="19" s="1"/>
  <c r="G25" i="19"/>
  <c r="M25" i="19" s="1"/>
  <c r="L24" i="19"/>
  <c r="K24" i="19"/>
  <c r="M24" i="19" s="1"/>
  <c r="J24" i="19"/>
  <c r="I24" i="19"/>
  <c r="H24" i="19"/>
  <c r="N24" i="19" s="1"/>
  <c r="G24" i="19"/>
  <c r="L23" i="19"/>
  <c r="K23" i="19"/>
  <c r="J23" i="19"/>
  <c r="I23" i="19"/>
  <c r="H23" i="19"/>
  <c r="N23" i="19" s="1"/>
  <c r="G23" i="19"/>
  <c r="M23" i="19" s="1"/>
  <c r="F22" i="19"/>
  <c r="J70" i="19" s="1"/>
  <c r="E22" i="19"/>
  <c r="I48" i="19" s="1"/>
  <c r="D22" i="19"/>
  <c r="H33" i="19" s="1"/>
  <c r="C22" i="19"/>
  <c r="D14" i="19"/>
  <c r="D13" i="19"/>
  <c r="C13" i="19"/>
  <c r="E12" i="19"/>
  <c r="D10" i="19"/>
  <c r="L640" i="18"/>
  <c r="K640" i="18"/>
  <c r="J640" i="18"/>
  <c r="I640" i="18"/>
  <c r="H640" i="18"/>
  <c r="G640" i="18"/>
  <c r="M640" i="18" s="1"/>
  <c r="L639" i="18"/>
  <c r="K639" i="18"/>
  <c r="J639" i="18"/>
  <c r="I639" i="18"/>
  <c r="H639" i="18"/>
  <c r="N639" i="18" s="1"/>
  <c r="G639" i="18"/>
  <c r="M639" i="18" s="1"/>
  <c r="L638" i="18"/>
  <c r="K638" i="18"/>
  <c r="J638" i="18"/>
  <c r="I638" i="18"/>
  <c r="H638" i="18"/>
  <c r="G638" i="18"/>
  <c r="M638" i="18" s="1"/>
  <c r="L637" i="18"/>
  <c r="K637" i="18"/>
  <c r="J637" i="18"/>
  <c r="I637" i="18"/>
  <c r="H637" i="18"/>
  <c r="N637" i="18" s="1"/>
  <c r="G637" i="18"/>
  <c r="M637" i="18" s="1"/>
  <c r="L636" i="18"/>
  <c r="K636" i="18"/>
  <c r="I636" i="18"/>
  <c r="G636" i="18"/>
  <c r="L635" i="18"/>
  <c r="K635" i="18"/>
  <c r="J635" i="18"/>
  <c r="I635" i="18"/>
  <c r="H635" i="18"/>
  <c r="N635" i="18" s="1"/>
  <c r="G635" i="18"/>
  <c r="M635" i="18" s="1"/>
  <c r="L634" i="18"/>
  <c r="K634" i="18"/>
  <c r="J634" i="18"/>
  <c r="I634" i="18"/>
  <c r="H634" i="18"/>
  <c r="N634" i="18" s="1"/>
  <c r="G634" i="18"/>
  <c r="M634" i="18" s="1"/>
  <c r="L633" i="18"/>
  <c r="K633" i="18"/>
  <c r="I633" i="18"/>
  <c r="G633" i="18"/>
  <c r="L632" i="18"/>
  <c r="K632" i="18"/>
  <c r="J632" i="18"/>
  <c r="I632" i="18"/>
  <c r="G632" i="18"/>
  <c r="L631" i="18"/>
  <c r="K631" i="18"/>
  <c r="G631" i="18"/>
  <c r="L630" i="18"/>
  <c r="K630" i="18"/>
  <c r="L629" i="18"/>
  <c r="K629" i="18"/>
  <c r="I629" i="18"/>
  <c r="G629" i="18"/>
  <c r="L628" i="18"/>
  <c r="K628" i="18"/>
  <c r="I628" i="18"/>
  <c r="H628" i="18"/>
  <c r="G628" i="18"/>
  <c r="L627" i="18"/>
  <c r="K627" i="18"/>
  <c r="G627" i="18"/>
  <c r="L626" i="18"/>
  <c r="K626" i="18"/>
  <c r="J626" i="18"/>
  <c r="I626" i="18"/>
  <c r="H626" i="18"/>
  <c r="N626" i="18" s="1"/>
  <c r="G626" i="18"/>
  <c r="L625" i="18"/>
  <c r="K625" i="18"/>
  <c r="M625" i="18" s="1"/>
  <c r="J625" i="18"/>
  <c r="I625" i="18"/>
  <c r="G625" i="18"/>
  <c r="L624" i="18"/>
  <c r="K624" i="18"/>
  <c r="M624" i="18" s="1"/>
  <c r="J624" i="18"/>
  <c r="I624" i="18"/>
  <c r="H624" i="18"/>
  <c r="N624" i="18" s="1"/>
  <c r="G624" i="18"/>
  <c r="L623" i="18"/>
  <c r="K623" i="18"/>
  <c r="J623" i="18"/>
  <c r="H623" i="18"/>
  <c r="G623" i="18"/>
  <c r="L622" i="18"/>
  <c r="K622" i="18"/>
  <c r="M622" i="18" s="1"/>
  <c r="I622" i="18"/>
  <c r="H622" i="18"/>
  <c r="G622" i="18"/>
  <c r="L621" i="18"/>
  <c r="K621" i="18"/>
  <c r="J621" i="18"/>
  <c r="I621" i="18"/>
  <c r="H621" i="18"/>
  <c r="N621" i="18" s="1"/>
  <c r="G621" i="18"/>
  <c r="L620" i="18"/>
  <c r="K620" i="18"/>
  <c r="I620" i="18"/>
  <c r="H620" i="18"/>
  <c r="G620" i="18"/>
  <c r="L619" i="18"/>
  <c r="K619" i="18"/>
  <c r="J619" i="18"/>
  <c r="I619" i="18"/>
  <c r="H619" i="18"/>
  <c r="N619" i="18" s="1"/>
  <c r="G619" i="18"/>
  <c r="M619" i="18" s="1"/>
  <c r="L618" i="18"/>
  <c r="K618" i="18"/>
  <c r="J618" i="18"/>
  <c r="I618" i="18"/>
  <c r="H618" i="18"/>
  <c r="G618" i="18"/>
  <c r="M618" i="18" s="1"/>
  <c r="L617" i="18"/>
  <c r="K617" i="18"/>
  <c r="H617" i="18"/>
  <c r="G617" i="18"/>
  <c r="L616" i="18"/>
  <c r="K616" i="18"/>
  <c r="L615" i="18"/>
  <c r="K615" i="18"/>
  <c r="L614" i="18"/>
  <c r="K614" i="18"/>
  <c r="J614" i="18"/>
  <c r="I614" i="18"/>
  <c r="H614" i="18"/>
  <c r="N614" i="18" s="1"/>
  <c r="G614" i="18"/>
  <c r="M614" i="18" s="1"/>
  <c r="L613" i="18"/>
  <c r="K613" i="18"/>
  <c r="J613" i="18"/>
  <c r="I613" i="18"/>
  <c r="H613" i="18"/>
  <c r="N613" i="18" s="1"/>
  <c r="G613" i="18"/>
  <c r="M613" i="18" s="1"/>
  <c r="F612" i="18"/>
  <c r="J622" i="18" s="1"/>
  <c r="E612" i="18"/>
  <c r="I627" i="18" s="1"/>
  <c r="D612" i="18"/>
  <c r="H629" i="18" s="1"/>
  <c r="N629" i="18" s="1"/>
  <c r="C612" i="18"/>
  <c r="L604" i="18"/>
  <c r="K604" i="18"/>
  <c r="J604" i="18"/>
  <c r="I604" i="18"/>
  <c r="H604" i="18"/>
  <c r="N604" i="18" s="1"/>
  <c r="G604" i="18"/>
  <c r="M604" i="18" s="1"/>
  <c r="L603" i="18"/>
  <c r="K603" i="18"/>
  <c r="M603" i="18" s="1"/>
  <c r="J603" i="18"/>
  <c r="I603" i="18"/>
  <c r="H603" i="18"/>
  <c r="N603" i="18" s="1"/>
  <c r="G603" i="18"/>
  <c r="L602" i="18"/>
  <c r="K602" i="18"/>
  <c r="J602" i="18"/>
  <c r="I602" i="18"/>
  <c r="H602" i="18"/>
  <c r="N602" i="18" s="1"/>
  <c r="G602" i="18"/>
  <c r="L601" i="18"/>
  <c r="K601" i="18"/>
  <c r="J601" i="18"/>
  <c r="I601" i="18"/>
  <c r="H601" i="18"/>
  <c r="N601" i="18" s="1"/>
  <c r="G601" i="18"/>
  <c r="M601" i="18" s="1"/>
  <c r="L600" i="18"/>
  <c r="K600" i="18"/>
  <c r="J600" i="18"/>
  <c r="I600" i="18"/>
  <c r="H600" i="18"/>
  <c r="N600" i="18" s="1"/>
  <c r="G600" i="18"/>
  <c r="M600" i="18" s="1"/>
  <c r="L599" i="18"/>
  <c r="K599" i="18"/>
  <c r="J599" i="18"/>
  <c r="I599" i="18"/>
  <c r="H599" i="18"/>
  <c r="N599" i="18" s="1"/>
  <c r="G599" i="18"/>
  <c r="M599" i="18" s="1"/>
  <c r="L598" i="18"/>
  <c r="K598" i="18"/>
  <c r="I598" i="18"/>
  <c r="G598" i="18"/>
  <c r="L597" i="18"/>
  <c r="K597" i="18"/>
  <c r="I597" i="18"/>
  <c r="G597" i="18"/>
  <c r="L596" i="18"/>
  <c r="K596" i="18"/>
  <c r="J596" i="18"/>
  <c r="I596" i="18"/>
  <c r="H596" i="18"/>
  <c r="N596" i="18" s="1"/>
  <c r="G596" i="18"/>
  <c r="M596" i="18" s="1"/>
  <c r="L595" i="18"/>
  <c r="K595" i="18"/>
  <c r="J595" i="18"/>
  <c r="I595" i="18"/>
  <c r="H595" i="18"/>
  <c r="N595" i="18" s="1"/>
  <c r="G595" i="18"/>
  <c r="M595" i="18" s="1"/>
  <c r="L594" i="18"/>
  <c r="K594" i="18"/>
  <c r="M594" i="18" s="1"/>
  <c r="J594" i="18"/>
  <c r="I594" i="18"/>
  <c r="H594" i="18"/>
  <c r="N594" i="18" s="1"/>
  <c r="G594" i="18"/>
  <c r="L593" i="18"/>
  <c r="K593" i="18"/>
  <c r="J593" i="18"/>
  <c r="I593" i="18"/>
  <c r="H593" i="18"/>
  <c r="N593" i="18" s="1"/>
  <c r="G593" i="18"/>
  <c r="M593" i="18" s="1"/>
  <c r="L592" i="18"/>
  <c r="K592" i="18"/>
  <c r="J592" i="18"/>
  <c r="I592" i="18"/>
  <c r="H592" i="18"/>
  <c r="N592" i="18" s="1"/>
  <c r="G592" i="18"/>
  <c r="M592" i="18" s="1"/>
  <c r="L591" i="18"/>
  <c r="K591" i="18"/>
  <c r="I591" i="18"/>
  <c r="G591" i="18"/>
  <c r="L590" i="18"/>
  <c r="K590" i="18"/>
  <c r="I590" i="18"/>
  <c r="G590" i="18"/>
  <c r="L589" i="18"/>
  <c r="K589" i="18"/>
  <c r="M589" i="18" s="1"/>
  <c r="I589" i="18"/>
  <c r="H589" i="18"/>
  <c r="G589" i="18"/>
  <c r="L588" i="18"/>
  <c r="K588" i="18"/>
  <c r="I588" i="18"/>
  <c r="G588" i="18"/>
  <c r="L587" i="18"/>
  <c r="K587" i="18"/>
  <c r="J587" i="18"/>
  <c r="I587" i="18"/>
  <c r="H587" i="18"/>
  <c r="N587" i="18" s="1"/>
  <c r="G587" i="18"/>
  <c r="M587" i="18" s="1"/>
  <c r="L586" i="18"/>
  <c r="K586" i="18"/>
  <c r="J586" i="18"/>
  <c r="I586" i="18"/>
  <c r="H586" i="18"/>
  <c r="N586" i="18" s="1"/>
  <c r="G586" i="18"/>
  <c r="M586" i="18" s="1"/>
  <c r="L585" i="18"/>
  <c r="K585" i="18"/>
  <c r="J585" i="18"/>
  <c r="I585" i="18"/>
  <c r="H585" i="18"/>
  <c r="N585" i="18" s="1"/>
  <c r="G585" i="18"/>
  <c r="M585" i="18" s="1"/>
  <c r="L584" i="18"/>
  <c r="K584" i="18"/>
  <c r="I584" i="18"/>
  <c r="H584" i="18"/>
  <c r="G584" i="18"/>
  <c r="L583" i="18"/>
  <c r="K583" i="18"/>
  <c r="I583" i="18"/>
  <c r="G583" i="18"/>
  <c r="L582" i="18"/>
  <c r="K582" i="18"/>
  <c r="J582" i="18"/>
  <c r="I582" i="18"/>
  <c r="H582" i="18"/>
  <c r="N582" i="18" s="1"/>
  <c r="G582" i="18"/>
  <c r="M582" i="18" s="1"/>
  <c r="L581" i="18"/>
  <c r="K581" i="18"/>
  <c r="J581" i="18"/>
  <c r="I581" i="18"/>
  <c r="H581" i="18"/>
  <c r="N581" i="18" s="1"/>
  <c r="G581" i="18"/>
  <c r="M581" i="18" s="1"/>
  <c r="L580" i="18"/>
  <c r="K580" i="18"/>
  <c r="J580" i="18"/>
  <c r="I580" i="18"/>
  <c r="G580" i="18"/>
  <c r="L579" i="18"/>
  <c r="K579" i="18"/>
  <c r="J579" i="18"/>
  <c r="I579" i="18"/>
  <c r="H579" i="18"/>
  <c r="N579" i="18" s="1"/>
  <c r="G579" i="18"/>
  <c r="M579" i="18" s="1"/>
  <c r="L578" i="18"/>
  <c r="K578" i="18"/>
  <c r="J578" i="18"/>
  <c r="I578" i="18"/>
  <c r="H578" i="18"/>
  <c r="N578" i="18" s="1"/>
  <c r="G578" i="18"/>
  <c r="M578" i="18" s="1"/>
  <c r="L577" i="18"/>
  <c r="K577" i="18"/>
  <c r="I577" i="18"/>
  <c r="G577" i="18"/>
  <c r="L576" i="18"/>
  <c r="K576" i="18"/>
  <c r="J576" i="18"/>
  <c r="I576" i="18"/>
  <c r="H576" i="18"/>
  <c r="N576" i="18" s="1"/>
  <c r="G576" i="18"/>
  <c r="M576" i="18" s="1"/>
  <c r="L575" i="18"/>
  <c r="K575" i="18"/>
  <c r="J575" i="18"/>
  <c r="I575" i="18"/>
  <c r="H575" i="18"/>
  <c r="N575" i="18" s="1"/>
  <c r="G575" i="18"/>
  <c r="L574" i="18"/>
  <c r="K574" i="18"/>
  <c r="J574" i="18"/>
  <c r="I574" i="18"/>
  <c r="H574" i="18"/>
  <c r="N574" i="18" s="1"/>
  <c r="G574" i="18"/>
  <c r="M574" i="18" s="1"/>
  <c r="L573" i="18"/>
  <c r="K573" i="18"/>
  <c r="J573" i="18"/>
  <c r="I573" i="18"/>
  <c r="H573" i="18"/>
  <c r="N573" i="18" s="1"/>
  <c r="G573" i="18"/>
  <c r="M573" i="18" s="1"/>
  <c r="L572" i="18"/>
  <c r="K572" i="18"/>
  <c r="J572" i="18"/>
  <c r="I572" i="18"/>
  <c r="H572" i="18"/>
  <c r="N572" i="18" s="1"/>
  <c r="G572" i="18"/>
  <c r="M572" i="18" s="1"/>
  <c r="L571" i="18"/>
  <c r="K571" i="18"/>
  <c r="J571" i="18"/>
  <c r="I571" i="18"/>
  <c r="H571" i="18"/>
  <c r="N571" i="18" s="1"/>
  <c r="L570" i="18"/>
  <c r="K570" i="18"/>
  <c r="J570" i="18"/>
  <c r="I570" i="18"/>
  <c r="H570" i="18"/>
  <c r="N570" i="18" s="1"/>
  <c r="G570" i="18"/>
  <c r="M570" i="18" s="1"/>
  <c r="L569" i="18"/>
  <c r="K569" i="18"/>
  <c r="J569" i="18"/>
  <c r="I569" i="18"/>
  <c r="H569" i="18"/>
  <c r="N569" i="18" s="1"/>
  <c r="G569" i="18"/>
  <c r="M569" i="18" s="1"/>
  <c r="L568" i="18"/>
  <c r="K568" i="18"/>
  <c r="L567" i="18"/>
  <c r="K567" i="18"/>
  <c r="M567" i="18" s="1"/>
  <c r="I567" i="18"/>
  <c r="G567" i="18"/>
  <c r="L566" i="18"/>
  <c r="K566" i="18"/>
  <c r="J566" i="18"/>
  <c r="I566" i="18"/>
  <c r="H566" i="18"/>
  <c r="N566" i="18" s="1"/>
  <c r="G566" i="18"/>
  <c r="M566" i="18" s="1"/>
  <c r="L565" i="18"/>
  <c r="K565" i="18"/>
  <c r="H565" i="18"/>
  <c r="L564" i="18"/>
  <c r="K564" i="18"/>
  <c r="I564" i="18"/>
  <c r="G564" i="18"/>
  <c r="L563" i="18"/>
  <c r="K563" i="18"/>
  <c r="I563" i="18"/>
  <c r="H563" i="18"/>
  <c r="G563" i="18"/>
  <c r="L562" i="18"/>
  <c r="K562" i="18"/>
  <c r="J562" i="18"/>
  <c r="I562" i="18"/>
  <c r="H562" i="18"/>
  <c r="N562" i="18" s="1"/>
  <c r="G562" i="18"/>
  <c r="M562" i="18" s="1"/>
  <c r="L561" i="18"/>
  <c r="K561" i="18"/>
  <c r="I561" i="18"/>
  <c r="G561" i="18"/>
  <c r="L560" i="18"/>
  <c r="K560" i="18"/>
  <c r="I560" i="18"/>
  <c r="H560" i="18"/>
  <c r="G560" i="18"/>
  <c r="L559" i="18"/>
  <c r="K559" i="18"/>
  <c r="J559" i="18"/>
  <c r="I559" i="18"/>
  <c r="H559" i="18"/>
  <c r="N559" i="18" s="1"/>
  <c r="G559" i="18"/>
  <c r="M559" i="18" s="1"/>
  <c r="L558" i="18"/>
  <c r="K558" i="18"/>
  <c r="J558" i="18"/>
  <c r="I558" i="18"/>
  <c r="H558" i="18"/>
  <c r="N558" i="18" s="1"/>
  <c r="G558" i="18"/>
  <c r="M558" i="18" s="1"/>
  <c r="L557" i="18"/>
  <c r="K557" i="18"/>
  <c r="J557" i="18"/>
  <c r="I557" i="18"/>
  <c r="H557" i="18"/>
  <c r="N557" i="18" s="1"/>
  <c r="G557" i="18"/>
  <c r="M557" i="18" s="1"/>
  <c r="L556" i="18"/>
  <c r="K556" i="18"/>
  <c r="J556" i="18"/>
  <c r="I556" i="18"/>
  <c r="H556" i="18"/>
  <c r="N556" i="18" s="1"/>
  <c r="G556" i="18"/>
  <c r="M556" i="18" s="1"/>
  <c r="L555" i="18"/>
  <c r="K555" i="18"/>
  <c r="J555" i="18"/>
  <c r="I555" i="18"/>
  <c r="H555" i="18"/>
  <c r="N555" i="18" s="1"/>
  <c r="G555" i="18"/>
  <c r="M555" i="18" s="1"/>
  <c r="L554" i="18"/>
  <c r="K554" i="18"/>
  <c r="J554" i="18"/>
  <c r="I554" i="18"/>
  <c r="H554" i="18"/>
  <c r="N554" i="18" s="1"/>
  <c r="G554" i="18"/>
  <c r="M554" i="18" s="1"/>
  <c r="L553" i="18"/>
  <c r="K553" i="18"/>
  <c r="J553" i="18"/>
  <c r="I553" i="18"/>
  <c r="H553" i="18"/>
  <c r="N553" i="18" s="1"/>
  <c r="G553" i="18"/>
  <c r="M553" i="18" s="1"/>
  <c r="L552" i="18"/>
  <c r="K552" i="18"/>
  <c r="J552" i="18"/>
  <c r="I552" i="18"/>
  <c r="H552" i="18"/>
  <c r="N552" i="18" s="1"/>
  <c r="G552" i="18"/>
  <c r="M552" i="18" s="1"/>
  <c r="L551" i="18"/>
  <c r="K551" i="18"/>
  <c r="M551" i="18" s="1"/>
  <c r="J551" i="18"/>
  <c r="I551" i="18"/>
  <c r="H551" i="18"/>
  <c r="N551" i="18" s="1"/>
  <c r="G551" i="18"/>
  <c r="L550" i="18"/>
  <c r="K550" i="18"/>
  <c r="M550" i="18" s="1"/>
  <c r="J550" i="18"/>
  <c r="I550" i="18"/>
  <c r="H550" i="18"/>
  <c r="G550" i="18"/>
  <c r="L549" i="18"/>
  <c r="K549" i="18"/>
  <c r="J549" i="18"/>
  <c r="I549" i="18"/>
  <c r="H549" i="18"/>
  <c r="N549" i="18" s="1"/>
  <c r="G549" i="18"/>
  <c r="M549" i="18" s="1"/>
  <c r="L548" i="18"/>
  <c r="K548" i="18"/>
  <c r="J548" i="18"/>
  <c r="I548" i="18"/>
  <c r="H548" i="18"/>
  <c r="N548" i="18" s="1"/>
  <c r="G548" i="18"/>
  <c r="M548" i="18" s="1"/>
  <c r="L547" i="18"/>
  <c r="K547" i="18"/>
  <c r="J547" i="18"/>
  <c r="I547" i="18"/>
  <c r="H547" i="18"/>
  <c r="N547" i="18" s="1"/>
  <c r="G547" i="18"/>
  <c r="M547" i="18" s="1"/>
  <c r="L546" i="18"/>
  <c r="K546" i="18"/>
  <c r="J546" i="18"/>
  <c r="I546" i="18"/>
  <c r="H546" i="18"/>
  <c r="N546" i="18" s="1"/>
  <c r="G546" i="18"/>
  <c r="M546" i="18" s="1"/>
  <c r="L545" i="18"/>
  <c r="K545" i="18"/>
  <c r="J545" i="18"/>
  <c r="I545" i="18"/>
  <c r="H545" i="18"/>
  <c r="N545" i="18" s="1"/>
  <c r="G545" i="18"/>
  <c r="M545" i="18" s="1"/>
  <c r="L544" i="18"/>
  <c r="K544" i="18"/>
  <c r="J544" i="18"/>
  <c r="I544" i="18"/>
  <c r="H544" i="18"/>
  <c r="N544" i="18" s="1"/>
  <c r="G544" i="18"/>
  <c r="M544" i="18" s="1"/>
  <c r="L543" i="18"/>
  <c r="K543" i="18"/>
  <c r="J543" i="18"/>
  <c r="I543" i="18"/>
  <c r="H543" i="18"/>
  <c r="N543" i="18" s="1"/>
  <c r="G543" i="18"/>
  <c r="M543" i="18" s="1"/>
  <c r="L542" i="18"/>
  <c r="K542" i="18"/>
  <c r="J542" i="18"/>
  <c r="I542" i="18"/>
  <c r="H542" i="18"/>
  <c r="N542" i="18" s="1"/>
  <c r="G542" i="18"/>
  <c r="M542" i="18" s="1"/>
  <c r="L541" i="18"/>
  <c r="K541" i="18"/>
  <c r="J541" i="18"/>
  <c r="I541" i="18"/>
  <c r="H541" i="18"/>
  <c r="N541" i="18" s="1"/>
  <c r="G541" i="18"/>
  <c r="M541" i="18" s="1"/>
  <c r="L540" i="18"/>
  <c r="K540" i="18"/>
  <c r="H540" i="18"/>
  <c r="L539" i="18"/>
  <c r="K539" i="18"/>
  <c r="J539" i="18"/>
  <c r="H539" i="18"/>
  <c r="L538" i="18"/>
  <c r="K538" i="18"/>
  <c r="J538" i="18"/>
  <c r="I538" i="18"/>
  <c r="H538" i="18"/>
  <c r="N538" i="18" s="1"/>
  <c r="G538" i="18"/>
  <c r="M538" i="18" s="1"/>
  <c r="L537" i="18"/>
  <c r="K537" i="18"/>
  <c r="J537" i="18"/>
  <c r="I537" i="18"/>
  <c r="H537" i="18"/>
  <c r="N537" i="18" s="1"/>
  <c r="G537" i="18"/>
  <c r="M537" i="18" s="1"/>
  <c r="L536" i="18"/>
  <c r="K536" i="18"/>
  <c r="J536" i="18"/>
  <c r="I536" i="18"/>
  <c r="H536" i="18"/>
  <c r="N536" i="18" s="1"/>
  <c r="G536" i="18"/>
  <c r="M536" i="18" s="1"/>
  <c r="L535" i="18"/>
  <c r="K535" i="18"/>
  <c r="J535" i="18"/>
  <c r="I535" i="18"/>
  <c r="H535" i="18"/>
  <c r="N535" i="18" s="1"/>
  <c r="G535" i="18"/>
  <c r="M535" i="18" s="1"/>
  <c r="L534" i="18"/>
  <c r="K534" i="18"/>
  <c r="J534" i="18"/>
  <c r="I534" i="18"/>
  <c r="H534" i="18"/>
  <c r="N534" i="18" s="1"/>
  <c r="G534" i="18"/>
  <c r="M534" i="18" s="1"/>
  <c r="L533" i="18"/>
  <c r="K533" i="18"/>
  <c r="J533" i="18"/>
  <c r="I533" i="18"/>
  <c r="H533" i="18"/>
  <c r="N533" i="18" s="1"/>
  <c r="G533" i="18"/>
  <c r="M533" i="18" s="1"/>
  <c r="L532" i="18"/>
  <c r="K532" i="18"/>
  <c r="J532" i="18"/>
  <c r="I532" i="18"/>
  <c r="H532" i="18"/>
  <c r="N532" i="18" s="1"/>
  <c r="G532" i="18"/>
  <c r="M532" i="18" s="1"/>
  <c r="L531" i="18"/>
  <c r="K531" i="18"/>
  <c r="J531" i="18"/>
  <c r="I531" i="18"/>
  <c r="H531" i="18"/>
  <c r="N531" i="18" s="1"/>
  <c r="G531" i="18"/>
  <c r="M531" i="18" s="1"/>
  <c r="L530" i="18"/>
  <c r="K530" i="18"/>
  <c r="J530" i="18"/>
  <c r="I530" i="18"/>
  <c r="H530" i="18"/>
  <c r="N530" i="18" s="1"/>
  <c r="G530" i="18"/>
  <c r="M530" i="18" s="1"/>
  <c r="L529" i="18"/>
  <c r="K529" i="18"/>
  <c r="J529" i="18"/>
  <c r="I529" i="18"/>
  <c r="H529" i="18"/>
  <c r="N529" i="18" s="1"/>
  <c r="G529" i="18"/>
  <c r="M529" i="18" s="1"/>
  <c r="L528" i="18"/>
  <c r="K528" i="18"/>
  <c r="M528" i="18" s="1"/>
  <c r="J528" i="18"/>
  <c r="I528" i="18"/>
  <c r="G528" i="18"/>
  <c r="L527" i="18"/>
  <c r="K527" i="18"/>
  <c r="J527" i="18"/>
  <c r="I527" i="18"/>
  <c r="H527" i="18"/>
  <c r="N527" i="18" s="1"/>
  <c r="G527" i="18"/>
  <c r="M527" i="18" s="1"/>
  <c r="L526" i="18"/>
  <c r="K526" i="18"/>
  <c r="J526" i="18"/>
  <c r="I526" i="18"/>
  <c r="H526" i="18"/>
  <c r="N526" i="18" s="1"/>
  <c r="G526" i="18"/>
  <c r="M526" i="18" s="1"/>
  <c r="L525" i="18"/>
  <c r="K525" i="18"/>
  <c r="J525" i="18"/>
  <c r="I525" i="18"/>
  <c r="H525" i="18"/>
  <c r="N525" i="18" s="1"/>
  <c r="G525" i="18"/>
  <c r="M525" i="18" s="1"/>
  <c r="L524" i="18"/>
  <c r="K524" i="18"/>
  <c r="J524" i="18"/>
  <c r="I524" i="18"/>
  <c r="H524" i="18"/>
  <c r="N524" i="18" s="1"/>
  <c r="G524" i="18"/>
  <c r="M524" i="18" s="1"/>
  <c r="L523" i="18"/>
  <c r="K523" i="18"/>
  <c r="J523" i="18"/>
  <c r="I523" i="18"/>
  <c r="H523" i="18"/>
  <c r="N523" i="18" s="1"/>
  <c r="G523" i="18"/>
  <c r="L522" i="18"/>
  <c r="K522" i="18"/>
  <c r="J522" i="18"/>
  <c r="I522" i="18"/>
  <c r="H522" i="18"/>
  <c r="N522" i="18" s="1"/>
  <c r="G522" i="18"/>
  <c r="M522" i="18" s="1"/>
  <c r="L521" i="18"/>
  <c r="K521" i="18"/>
  <c r="J521" i="18"/>
  <c r="I521" i="18"/>
  <c r="H521" i="18"/>
  <c r="N521" i="18" s="1"/>
  <c r="G521" i="18"/>
  <c r="M521" i="18" s="1"/>
  <c r="L520" i="18"/>
  <c r="K520" i="18"/>
  <c r="J520" i="18"/>
  <c r="I520" i="18"/>
  <c r="H520" i="18"/>
  <c r="N520" i="18" s="1"/>
  <c r="G520" i="18"/>
  <c r="M520" i="18" s="1"/>
  <c r="L519" i="18"/>
  <c r="K519" i="18"/>
  <c r="J519" i="18"/>
  <c r="I519" i="18"/>
  <c r="H519" i="18"/>
  <c r="N519" i="18" s="1"/>
  <c r="G519" i="18"/>
  <c r="L518" i="18"/>
  <c r="K518" i="18"/>
  <c r="J518" i="18"/>
  <c r="I518" i="18"/>
  <c r="H518" i="18"/>
  <c r="N518" i="18" s="1"/>
  <c r="G518" i="18"/>
  <c r="M518" i="18" s="1"/>
  <c r="L517" i="18"/>
  <c r="K517" i="18"/>
  <c r="J517" i="18"/>
  <c r="I517" i="18"/>
  <c r="H517" i="18"/>
  <c r="N517" i="18" s="1"/>
  <c r="G517" i="18"/>
  <c r="L516" i="18"/>
  <c r="K516" i="18"/>
  <c r="J516" i="18"/>
  <c r="I516" i="18"/>
  <c r="H516" i="18"/>
  <c r="N516" i="18" s="1"/>
  <c r="G516" i="18"/>
  <c r="M516" i="18" s="1"/>
  <c r="L515" i="18"/>
  <c r="K515" i="18"/>
  <c r="J515" i="18"/>
  <c r="I515" i="18"/>
  <c r="H515" i="18"/>
  <c r="N515" i="18" s="1"/>
  <c r="G515" i="18"/>
  <c r="M515" i="18" s="1"/>
  <c r="L514" i="18"/>
  <c r="K514" i="18"/>
  <c r="J514" i="18"/>
  <c r="I514" i="18"/>
  <c r="H514" i="18"/>
  <c r="N514" i="18" s="1"/>
  <c r="G514" i="18"/>
  <c r="M514" i="18" s="1"/>
  <c r="L513" i="18"/>
  <c r="K513" i="18"/>
  <c r="M513" i="18" s="1"/>
  <c r="J513" i="18"/>
  <c r="I513" i="18"/>
  <c r="G513" i="18"/>
  <c r="L512" i="18"/>
  <c r="K512" i="18"/>
  <c r="I512" i="18"/>
  <c r="G512" i="18"/>
  <c r="L511" i="18"/>
  <c r="K511" i="18"/>
  <c r="J511" i="18"/>
  <c r="I511" i="18"/>
  <c r="H511" i="18"/>
  <c r="N511" i="18" s="1"/>
  <c r="G511" i="18"/>
  <c r="M511" i="18" s="1"/>
  <c r="L510" i="18"/>
  <c r="K510" i="18"/>
  <c r="J510" i="18"/>
  <c r="I510" i="18"/>
  <c r="H510" i="18"/>
  <c r="N510" i="18" s="1"/>
  <c r="G510" i="18"/>
  <c r="M510" i="18" s="1"/>
  <c r="L509" i="18"/>
  <c r="K509" i="18"/>
  <c r="M509" i="18" s="1"/>
  <c r="J509" i="18"/>
  <c r="I509" i="18"/>
  <c r="G509" i="18"/>
  <c r="L508" i="18"/>
  <c r="K508" i="18"/>
  <c r="M508" i="18" s="1"/>
  <c r="J508" i="18"/>
  <c r="I508" i="18"/>
  <c r="H508" i="18"/>
  <c r="N508" i="18" s="1"/>
  <c r="G508" i="18"/>
  <c r="L507" i="18"/>
  <c r="K507" i="18"/>
  <c r="I507" i="18"/>
  <c r="H507" i="18"/>
  <c r="G507" i="18"/>
  <c r="L506" i="18"/>
  <c r="K506" i="18"/>
  <c r="M506" i="18" s="1"/>
  <c r="J506" i="18"/>
  <c r="I506" i="18"/>
  <c r="H506" i="18"/>
  <c r="N506" i="18" s="1"/>
  <c r="G506" i="18"/>
  <c r="L505" i="18"/>
  <c r="K505" i="18"/>
  <c r="J505" i="18"/>
  <c r="I505" i="18"/>
  <c r="H505" i="18"/>
  <c r="N505" i="18" s="1"/>
  <c r="G505" i="18"/>
  <c r="M505" i="18" s="1"/>
  <c r="L504" i="18"/>
  <c r="K504" i="18"/>
  <c r="G504" i="18"/>
  <c r="L503" i="18"/>
  <c r="K503" i="18"/>
  <c r="J503" i="18"/>
  <c r="I503" i="18"/>
  <c r="H503" i="18"/>
  <c r="N503" i="18" s="1"/>
  <c r="G503" i="18"/>
  <c r="M503" i="18" s="1"/>
  <c r="L502" i="18"/>
  <c r="K502" i="18"/>
  <c r="J502" i="18"/>
  <c r="I502" i="18"/>
  <c r="H502" i="18"/>
  <c r="N502" i="18" s="1"/>
  <c r="G502" i="18"/>
  <c r="M502" i="18" s="1"/>
  <c r="L501" i="18"/>
  <c r="K501" i="18"/>
  <c r="J501" i="18"/>
  <c r="I501" i="18"/>
  <c r="H501" i="18"/>
  <c r="N501" i="18" s="1"/>
  <c r="G501" i="18"/>
  <c r="M501" i="18" s="1"/>
  <c r="L500" i="18"/>
  <c r="K500" i="18"/>
  <c r="J500" i="18"/>
  <c r="I500" i="18"/>
  <c r="H500" i="18"/>
  <c r="N500" i="18" s="1"/>
  <c r="G500" i="18"/>
  <c r="M500" i="18" s="1"/>
  <c r="L499" i="18"/>
  <c r="K499" i="18"/>
  <c r="I499" i="18"/>
  <c r="G499" i="18"/>
  <c r="L498" i="18"/>
  <c r="K498" i="18"/>
  <c r="J498" i="18"/>
  <c r="I498" i="18"/>
  <c r="H498" i="18"/>
  <c r="N498" i="18" s="1"/>
  <c r="G498" i="18"/>
  <c r="M498" i="18" s="1"/>
  <c r="L497" i="18"/>
  <c r="K497" i="18"/>
  <c r="I497" i="18"/>
  <c r="H497" i="18"/>
  <c r="G497" i="18"/>
  <c r="L496" i="18"/>
  <c r="K496" i="18"/>
  <c r="I496" i="18"/>
  <c r="G496" i="18"/>
  <c r="L495" i="18"/>
  <c r="K495" i="18"/>
  <c r="I495" i="18"/>
  <c r="H495" i="18"/>
  <c r="G495" i="18"/>
  <c r="L494" i="18"/>
  <c r="K494" i="18"/>
  <c r="I494" i="18"/>
  <c r="G494" i="18"/>
  <c r="L493" i="18"/>
  <c r="K493" i="18"/>
  <c r="I493" i="18"/>
  <c r="G493" i="18"/>
  <c r="L492" i="18"/>
  <c r="K492" i="18"/>
  <c r="I492" i="18"/>
  <c r="G492" i="18"/>
  <c r="L491" i="18"/>
  <c r="K491" i="18"/>
  <c r="J491" i="18"/>
  <c r="I491" i="18"/>
  <c r="H491" i="18"/>
  <c r="N491" i="18" s="1"/>
  <c r="G491" i="18"/>
  <c r="M491" i="18" s="1"/>
  <c r="L490" i="18"/>
  <c r="K490" i="18"/>
  <c r="J490" i="18"/>
  <c r="I490" i="18"/>
  <c r="H490" i="18"/>
  <c r="N490" i="18" s="1"/>
  <c r="G490" i="18"/>
  <c r="M490" i="18" s="1"/>
  <c r="L489" i="18"/>
  <c r="K489" i="18"/>
  <c r="J489" i="18"/>
  <c r="H489" i="18"/>
  <c r="G489" i="18"/>
  <c r="L488" i="18"/>
  <c r="K488" i="18"/>
  <c r="M488" i="18" s="1"/>
  <c r="J488" i="18"/>
  <c r="I488" i="18"/>
  <c r="H488" i="18"/>
  <c r="N488" i="18" s="1"/>
  <c r="G488" i="18"/>
  <c r="L487" i="18"/>
  <c r="K487" i="18"/>
  <c r="J487" i="18"/>
  <c r="I487" i="18"/>
  <c r="H487" i="18"/>
  <c r="N487" i="18" s="1"/>
  <c r="G487" i="18"/>
  <c r="M487" i="18" s="1"/>
  <c r="L486" i="18"/>
  <c r="K486" i="18"/>
  <c r="J486" i="18"/>
  <c r="I486" i="18"/>
  <c r="H486" i="18"/>
  <c r="N486" i="18" s="1"/>
  <c r="G486" i="18"/>
  <c r="M486" i="18" s="1"/>
  <c r="L485" i="18"/>
  <c r="K485" i="18"/>
  <c r="J485" i="18"/>
  <c r="I485" i="18"/>
  <c r="G485" i="18"/>
  <c r="L484" i="18"/>
  <c r="K484" i="18"/>
  <c r="I484" i="18"/>
  <c r="G484" i="18"/>
  <c r="L483" i="18"/>
  <c r="K483" i="18"/>
  <c r="J483" i="18"/>
  <c r="I483" i="18"/>
  <c r="H483" i="18"/>
  <c r="N483" i="18" s="1"/>
  <c r="G483" i="18"/>
  <c r="M483" i="18" s="1"/>
  <c r="L482" i="18"/>
  <c r="K482" i="18"/>
  <c r="J482" i="18"/>
  <c r="I482" i="18"/>
  <c r="H482" i="18"/>
  <c r="N482" i="18" s="1"/>
  <c r="G482" i="18"/>
  <c r="M482" i="18" s="1"/>
  <c r="L481" i="18"/>
  <c r="K481" i="18"/>
  <c r="I481" i="18"/>
  <c r="G481" i="18"/>
  <c r="L480" i="18"/>
  <c r="K480" i="18"/>
  <c r="M480" i="18" s="1"/>
  <c r="J480" i="18"/>
  <c r="I480" i="18"/>
  <c r="H480" i="18"/>
  <c r="N480" i="18" s="1"/>
  <c r="G480" i="18"/>
  <c r="L479" i="18"/>
  <c r="K479" i="18"/>
  <c r="J479" i="18"/>
  <c r="I479" i="18"/>
  <c r="H479" i="18"/>
  <c r="N479" i="18" s="1"/>
  <c r="G479" i="18"/>
  <c r="M479" i="18" s="1"/>
  <c r="L478" i="18"/>
  <c r="K478" i="18"/>
  <c r="J478" i="18"/>
  <c r="I478" i="18"/>
  <c r="H478" i="18"/>
  <c r="N478" i="18" s="1"/>
  <c r="G478" i="18"/>
  <c r="M478" i="18" s="1"/>
  <c r="L477" i="18"/>
  <c r="K477" i="18"/>
  <c r="J477" i="18"/>
  <c r="I477" i="18"/>
  <c r="H477" i="18"/>
  <c r="N477" i="18" s="1"/>
  <c r="G477" i="18"/>
  <c r="M477" i="18" s="1"/>
  <c r="L476" i="18"/>
  <c r="K476" i="18"/>
  <c r="J476" i="18"/>
  <c r="I476" i="18"/>
  <c r="H476" i="18"/>
  <c r="N476" i="18" s="1"/>
  <c r="G476" i="18"/>
  <c r="M476" i="18" s="1"/>
  <c r="L475" i="18"/>
  <c r="K475" i="18"/>
  <c r="J475" i="18"/>
  <c r="I475" i="18"/>
  <c r="H475" i="18"/>
  <c r="N475" i="18" s="1"/>
  <c r="G475" i="18"/>
  <c r="M475" i="18" s="1"/>
  <c r="L474" i="18"/>
  <c r="K474" i="18"/>
  <c r="J474" i="18"/>
  <c r="I474" i="18"/>
  <c r="H474" i="18"/>
  <c r="N474" i="18" s="1"/>
  <c r="G474" i="18"/>
  <c r="M474" i="18" s="1"/>
  <c r="L473" i="18"/>
  <c r="K473" i="18"/>
  <c r="M473" i="18" s="1"/>
  <c r="I473" i="18"/>
  <c r="H473" i="18"/>
  <c r="G473" i="18"/>
  <c r="L472" i="18"/>
  <c r="K472" i="18"/>
  <c r="J472" i="18"/>
  <c r="I472" i="18"/>
  <c r="H472" i="18"/>
  <c r="N472" i="18" s="1"/>
  <c r="G472" i="18"/>
  <c r="M472" i="18" s="1"/>
  <c r="L471" i="18"/>
  <c r="K471" i="18"/>
  <c r="J471" i="18"/>
  <c r="I471" i="18"/>
  <c r="H471" i="18"/>
  <c r="N471" i="18" s="1"/>
  <c r="G471" i="18"/>
  <c r="M471" i="18" s="1"/>
  <c r="L470" i="18"/>
  <c r="K470" i="18"/>
  <c r="J470" i="18"/>
  <c r="I470" i="18"/>
  <c r="H470" i="18"/>
  <c r="N470" i="18" s="1"/>
  <c r="G470" i="18"/>
  <c r="M470" i="18" s="1"/>
  <c r="L469" i="18"/>
  <c r="K469" i="18"/>
  <c r="J469" i="18"/>
  <c r="I469" i="18"/>
  <c r="H469" i="18"/>
  <c r="N469" i="18" s="1"/>
  <c r="G469" i="18"/>
  <c r="M469" i="18" s="1"/>
  <c r="L468" i="18"/>
  <c r="K468" i="18"/>
  <c r="I468" i="18"/>
  <c r="G468" i="18"/>
  <c r="L467" i="18"/>
  <c r="K467" i="18"/>
  <c r="I467" i="18"/>
  <c r="H467" i="18"/>
  <c r="G467" i="18"/>
  <c r="L466" i="18"/>
  <c r="K466" i="18"/>
  <c r="J466" i="18"/>
  <c r="I466" i="18"/>
  <c r="H466" i="18"/>
  <c r="N466" i="18" s="1"/>
  <c r="G466" i="18"/>
  <c r="M466" i="18" s="1"/>
  <c r="L465" i="18"/>
  <c r="K465" i="18"/>
  <c r="I465" i="18"/>
  <c r="H465" i="18"/>
  <c r="G465" i="18"/>
  <c r="L464" i="18"/>
  <c r="K464" i="18"/>
  <c r="J464" i="18"/>
  <c r="I464" i="18"/>
  <c r="H464" i="18"/>
  <c r="N464" i="18" s="1"/>
  <c r="G464" i="18"/>
  <c r="M464" i="18" s="1"/>
  <c r="L463" i="18"/>
  <c r="K463" i="18"/>
  <c r="I463" i="18"/>
  <c r="H463" i="18"/>
  <c r="G463" i="18"/>
  <c r="L462" i="18"/>
  <c r="K462" i="18"/>
  <c r="I462" i="18"/>
  <c r="G462" i="18"/>
  <c r="L461" i="18"/>
  <c r="K461" i="18"/>
  <c r="J461" i="18"/>
  <c r="I461" i="18"/>
  <c r="H461" i="18"/>
  <c r="N461" i="18" s="1"/>
  <c r="G461" i="18"/>
  <c r="M461" i="18" s="1"/>
  <c r="L460" i="18"/>
  <c r="K460" i="18"/>
  <c r="I460" i="18"/>
  <c r="G460" i="18"/>
  <c r="L459" i="18"/>
  <c r="K459" i="18"/>
  <c r="J459" i="18"/>
  <c r="I459" i="18"/>
  <c r="H459" i="18"/>
  <c r="N459" i="18" s="1"/>
  <c r="G459" i="18"/>
  <c r="M459" i="18" s="1"/>
  <c r="L458" i="18"/>
  <c r="K458" i="18"/>
  <c r="M458" i="18" s="1"/>
  <c r="J458" i="18"/>
  <c r="I458" i="18"/>
  <c r="H458" i="18"/>
  <c r="N458" i="18" s="1"/>
  <c r="G458" i="18"/>
  <c r="L457" i="18"/>
  <c r="K457" i="18"/>
  <c r="J457" i="18"/>
  <c r="I457" i="18"/>
  <c r="H457" i="18"/>
  <c r="N457" i="18" s="1"/>
  <c r="G457" i="18"/>
  <c r="M457" i="18" s="1"/>
  <c r="L456" i="18"/>
  <c r="K456" i="18"/>
  <c r="J456" i="18"/>
  <c r="I456" i="18"/>
  <c r="H456" i="18"/>
  <c r="N456" i="18" s="1"/>
  <c r="G456" i="18"/>
  <c r="M456" i="18" s="1"/>
  <c r="L455" i="18"/>
  <c r="K455" i="18"/>
  <c r="J455" i="18"/>
  <c r="H455" i="18"/>
  <c r="L454" i="18"/>
  <c r="K454" i="18"/>
  <c r="J454" i="18"/>
  <c r="H454" i="18"/>
  <c r="G454" i="18"/>
  <c r="L453" i="18"/>
  <c r="K453" i="18"/>
  <c r="J453" i="18"/>
  <c r="I453" i="18"/>
  <c r="H453" i="18"/>
  <c r="N453" i="18" s="1"/>
  <c r="G453" i="18"/>
  <c r="M453" i="18" s="1"/>
  <c r="L452" i="18"/>
  <c r="K452" i="18"/>
  <c r="M452" i="18" s="1"/>
  <c r="J452" i="18"/>
  <c r="I452" i="18"/>
  <c r="H452" i="18"/>
  <c r="N452" i="18" s="1"/>
  <c r="G452" i="18"/>
  <c r="L451" i="18"/>
  <c r="K451" i="18"/>
  <c r="M451" i="18" s="1"/>
  <c r="J451" i="18"/>
  <c r="I451" i="18"/>
  <c r="H451" i="18"/>
  <c r="N451" i="18" s="1"/>
  <c r="G451" i="18"/>
  <c r="L450" i="18"/>
  <c r="K450" i="18"/>
  <c r="J450" i="18"/>
  <c r="I450" i="18"/>
  <c r="H450" i="18"/>
  <c r="N450" i="18" s="1"/>
  <c r="G450" i="18"/>
  <c r="M450" i="18" s="1"/>
  <c r="L449" i="18"/>
  <c r="K449" i="18"/>
  <c r="J449" i="18"/>
  <c r="I449" i="18"/>
  <c r="H449" i="18"/>
  <c r="N449" i="18" s="1"/>
  <c r="L448" i="18"/>
  <c r="K448" i="18"/>
  <c r="J448" i="18"/>
  <c r="I448" i="18"/>
  <c r="H448" i="18"/>
  <c r="N448" i="18" s="1"/>
  <c r="G448" i="18"/>
  <c r="M448" i="18" s="1"/>
  <c r="L447" i="18"/>
  <c r="K447" i="18"/>
  <c r="J447" i="18"/>
  <c r="I447" i="18"/>
  <c r="H447" i="18"/>
  <c r="N447" i="18" s="1"/>
  <c r="G447" i="18"/>
  <c r="M447" i="18" s="1"/>
  <c r="L446" i="18"/>
  <c r="K446" i="18"/>
  <c r="G446" i="18"/>
  <c r="L445" i="18"/>
  <c r="K445" i="18"/>
  <c r="J445" i="18"/>
  <c r="I445" i="18"/>
  <c r="H445" i="18"/>
  <c r="N445" i="18" s="1"/>
  <c r="G445" i="18"/>
  <c r="M445" i="18" s="1"/>
  <c r="L444" i="18"/>
  <c r="K444" i="18"/>
  <c r="M444" i="18" s="1"/>
  <c r="J444" i="18"/>
  <c r="I444" i="18"/>
  <c r="H444" i="18"/>
  <c r="N444" i="18" s="1"/>
  <c r="G444" i="18"/>
  <c r="L443" i="18"/>
  <c r="K443" i="18"/>
  <c r="J443" i="18"/>
  <c r="I443" i="18"/>
  <c r="H443" i="18"/>
  <c r="N443" i="18" s="1"/>
  <c r="G443" i="18"/>
  <c r="M443" i="18" s="1"/>
  <c r="L442" i="18"/>
  <c r="K442" i="18"/>
  <c r="J442" i="18"/>
  <c r="I442" i="18"/>
  <c r="H442" i="18"/>
  <c r="N442" i="18" s="1"/>
  <c r="G442" i="18"/>
  <c r="M442" i="18" s="1"/>
  <c r="L441" i="18"/>
  <c r="K441" i="18"/>
  <c r="J441" i="18"/>
  <c r="I441" i="18"/>
  <c r="H441" i="18"/>
  <c r="N441" i="18" s="1"/>
  <c r="G441" i="18"/>
  <c r="M441" i="18" s="1"/>
  <c r="L440" i="18"/>
  <c r="K440" i="18"/>
  <c r="J440" i="18"/>
  <c r="I440" i="18"/>
  <c r="H440" i="18"/>
  <c r="N440" i="18" s="1"/>
  <c r="G440" i="18"/>
  <c r="M440" i="18" s="1"/>
  <c r="L439" i="18"/>
  <c r="K439" i="18"/>
  <c r="J439" i="18"/>
  <c r="I439" i="18"/>
  <c r="H439" i="18"/>
  <c r="N439" i="18" s="1"/>
  <c r="G439" i="18"/>
  <c r="L438" i="18"/>
  <c r="K438" i="18"/>
  <c r="J438" i="18"/>
  <c r="I438" i="18"/>
  <c r="H438" i="18"/>
  <c r="N438" i="18" s="1"/>
  <c r="G438" i="18"/>
  <c r="M438" i="18" s="1"/>
  <c r="L437" i="18"/>
  <c r="K437" i="18"/>
  <c r="L436" i="18"/>
  <c r="K436" i="18"/>
  <c r="I436" i="18"/>
  <c r="G436" i="18"/>
  <c r="L435" i="18"/>
  <c r="K435" i="18"/>
  <c r="L434" i="18"/>
  <c r="K434" i="18"/>
  <c r="I434" i="18"/>
  <c r="G434" i="18"/>
  <c r="L433" i="18"/>
  <c r="K433" i="18"/>
  <c r="I433" i="18"/>
  <c r="G433" i="18"/>
  <c r="L432" i="18"/>
  <c r="K432" i="18"/>
  <c r="J432" i="18"/>
  <c r="I432" i="18"/>
  <c r="H432" i="18"/>
  <c r="N432" i="18" s="1"/>
  <c r="G432" i="18"/>
  <c r="M432" i="18" s="1"/>
  <c r="L431" i="18"/>
  <c r="K431" i="18"/>
  <c r="J431" i="18"/>
  <c r="H431" i="18"/>
  <c r="G431" i="18"/>
  <c r="L430" i="18"/>
  <c r="K430" i="18"/>
  <c r="J430" i="18"/>
  <c r="I430" i="18"/>
  <c r="L429" i="18"/>
  <c r="K429" i="18"/>
  <c r="J429" i="18"/>
  <c r="I429" i="18"/>
  <c r="H429" i="18"/>
  <c r="N429" i="18" s="1"/>
  <c r="G429" i="18"/>
  <c r="M429" i="18" s="1"/>
  <c r="L428" i="18"/>
  <c r="K428" i="18"/>
  <c r="L427" i="18"/>
  <c r="K427" i="18"/>
  <c r="J427" i="18"/>
  <c r="I427" i="18"/>
  <c r="H427" i="18"/>
  <c r="N427" i="18" s="1"/>
  <c r="G427" i="18"/>
  <c r="M427" i="18" s="1"/>
  <c r="L426" i="18"/>
  <c r="K426" i="18"/>
  <c r="J426" i="18"/>
  <c r="I426" i="18"/>
  <c r="H426" i="18"/>
  <c r="N426" i="18" s="1"/>
  <c r="G426" i="18"/>
  <c r="M426" i="18" s="1"/>
  <c r="L425" i="18"/>
  <c r="K425" i="18"/>
  <c r="J425" i="18"/>
  <c r="I425" i="18"/>
  <c r="H425" i="18"/>
  <c r="N425" i="18" s="1"/>
  <c r="G425" i="18"/>
  <c r="M425" i="18" s="1"/>
  <c r="L424" i="18"/>
  <c r="K424" i="18"/>
  <c r="J424" i="18"/>
  <c r="H424" i="18"/>
  <c r="L423" i="18"/>
  <c r="K423" i="18"/>
  <c r="L422" i="18"/>
  <c r="K422" i="18"/>
  <c r="G422" i="18"/>
  <c r="L421" i="18"/>
  <c r="K421" i="18"/>
  <c r="J421" i="18"/>
  <c r="I421" i="18"/>
  <c r="H421" i="18"/>
  <c r="N421" i="18" s="1"/>
  <c r="G421" i="18"/>
  <c r="M421" i="18" s="1"/>
  <c r="L420" i="18"/>
  <c r="K420" i="18"/>
  <c r="J420" i="18"/>
  <c r="I420" i="18"/>
  <c r="H420" i="18"/>
  <c r="N420" i="18" s="1"/>
  <c r="G420" i="18"/>
  <c r="M420" i="18" s="1"/>
  <c r="L419" i="18"/>
  <c r="K419" i="18"/>
  <c r="L418" i="18"/>
  <c r="K418" i="18"/>
  <c r="M418" i="18" s="1"/>
  <c r="J418" i="18"/>
  <c r="I418" i="18"/>
  <c r="H418" i="18"/>
  <c r="N418" i="18" s="1"/>
  <c r="G418" i="18"/>
  <c r="L417" i="18"/>
  <c r="K417" i="18"/>
  <c r="J417" i="18"/>
  <c r="I417" i="18"/>
  <c r="H417" i="18"/>
  <c r="N417" i="18" s="1"/>
  <c r="G417" i="18"/>
  <c r="M417" i="18" s="1"/>
  <c r="L416" i="18"/>
  <c r="K416" i="18"/>
  <c r="J416" i="18"/>
  <c r="I416" i="18"/>
  <c r="H416" i="18"/>
  <c r="N416" i="18" s="1"/>
  <c r="G416" i="18"/>
  <c r="M416" i="18" s="1"/>
  <c r="L415" i="18"/>
  <c r="K415" i="18"/>
  <c r="J415" i="18"/>
  <c r="I415" i="18"/>
  <c r="H415" i="18"/>
  <c r="N415" i="18" s="1"/>
  <c r="G415" i="18"/>
  <c r="M415" i="18" s="1"/>
  <c r="L414" i="18"/>
  <c r="K414" i="18"/>
  <c r="J414" i="18"/>
  <c r="I414" i="18"/>
  <c r="H414" i="18"/>
  <c r="N414" i="18" s="1"/>
  <c r="G414" i="18"/>
  <c r="M414" i="18" s="1"/>
  <c r="L413" i="18"/>
  <c r="K413" i="18"/>
  <c r="L412" i="18"/>
  <c r="K412" i="18"/>
  <c r="J412" i="18"/>
  <c r="I412" i="18"/>
  <c r="H412" i="18"/>
  <c r="N412" i="18" s="1"/>
  <c r="G412" i="18"/>
  <c r="M412" i="18" s="1"/>
  <c r="L411" i="18"/>
  <c r="K411" i="18"/>
  <c r="I411" i="18"/>
  <c r="G411" i="18"/>
  <c r="L410" i="18"/>
  <c r="K410" i="18"/>
  <c r="I410" i="18"/>
  <c r="H410" i="18"/>
  <c r="L409" i="18"/>
  <c r="K409" i="18"/>
  <c r="J409" i="18"/>
  <c r="H409" i="18"/>
  <c r="L408" i="18"/>
  <c r="K408" i="18"/>
  <c r="J408" i="18"/>
  <c r="I408" i="18"/>
  <c r="L407" i="18"/>
  <c r="K407" i="18"/>
  <c r="J407" i="18"/>
  <c r="H407" i="18"/>
  <c r="L406" i="18"/>
  <c r="K406" i="18"/>
  <c r="L405" i="18"/>
  <c r="K405" i="18"/>
  <c r="I405" i="18"/>
  <c r="H405" i="18"/>
  <c r="G405" i="18"/>
  <c r="L404" i="18"/>
  <c r="K404" i="18"/>
  <c r="I404" i="18"/>
  <c r="G404" i="18"/>
  <c r="L403" i="18"/>
  <c r="K403" i="18"/>
  <c r="J403" i="18"/>
  <c r="I403" i="18"/>
  <c r="H403" i="18"/>
  <c r="N403" i="18" s="1"/>
  <c r="G403" i="18"/>
  <c r="M403" i="18" s="1"/>
  <c r="L402" i="18"/>
  <c r="K402" i="18"/>
  <c r="J402" i="18"/>
  <c r="I402" i="18"/>
  <c r="H402" i="18"/>
  <c r="N402" i="18" s="1"/>
  <c r="G402" i="18"/>
  <c r="M402" i="18" s="1"/>
  <c r="L401" i="18"/>
  <c r="K401" i="18"/>
  <c r="J401" i="18"/>
  <c r="I401" i="18"/>
  <c r="H401" i="18"/>
  <c r="N401" i="18" s="1"/>
  <c r="G401" i="18"/>
  <c r="M401" i="18" s="1"/>
  <c r="L400" i="18"/>
  <c r="K400" i="18"/>
  <c r="J400" i="18"/>
  <c r="I400" i="18"/>
  <c r="H400" i="18"/>
  <c r="N400" i="18" s="1"/>
  <c r="G400" i="18"/>
  <c r="M400" i="18" s="1"/>
  <c r="L399" i="18"/>
  <c r="K399" i="18"/>
  <c r="J399" i="18"/>
  <c r="I399" i="18"/>
  <c r="H399" i="18"/>
  <c r="N399" i="18" s="1"/>
  <c r="G399" i="18"/>
  <c r="M399" i="18" s="1"/>
  <c r="L398" i="18"/>
  <c r="K398" i="18"/>
  <c r="J398" i="18"/>
  <c r="I398" i="18"/>
  <c r="H398" i="18"/>
  <c r="N398" i="18" s="1"/>
  <c r="G398" i="18"/>
  <c r="M398" i="18" s="1"/>
  <c r="L397" i="18"/>
  <c r="K397" i="18"/>
  <c r="J397" i="18"/>
  <c r="I397" i="18"/>
  <c r="H397" i="18"/>
  <c r="N397" i="18" s="1"/>
  <c r="G397" i="18"/>
  <c r="M397" i="18" s="1"/>
  <c r="L396" i="18"/>
  <c r="K396" i="18"/>
  <c r="J396" i="18"/>
  <c r="I396" i="18"/>
  <c r="H396" i="18"/>
  <c r="N396" i="18" s="1"/>
  <c r="G396" i="18"/>
  <c r="M396" i="18" s="1"/>
  <c r="L395" i="18"/>
  <c r="K395" i="18"/>
  <c r="L394" i="18"/>
  <c r="K394" i="18"/>
  <c r="I394" i="18"/>
  <c r="G394" i="18"/>
  <c r="L393" i="18"/>
  <c r="K393" i="18"/>
  <c r="J393" i="18"/>
  <c r="I393" i="18"/>
  <c r="H393" i="18"/>
  <c r="N393" i="18" s="1"/>
  <c r="G393" i="18"/>
  <c r="M393" i="18" s="1"/>
  <c r="L392" i="18"/>
  <c r="K392" i="18"/>
  <c r="H392" i="18"/>
  <c r="L391" i="18"/>
  <c r="K391" i="18"/>
  <c r="L390" i="18"/>
  <c r="K390" i="18"/>
  <c r="J390" i="18"/>
  <c r="I390" i="18"/>
  <c r="H390" i="18"/>
  <c r="N390" i="18" s="1"/>
  <c r="G390" i="18"/>
  <c r="M390" i="18" s="1"/>
  <c r="L389" i="18"/>
  <c r="K389" i="18"/>
  <c r="J389" i="18"/>
  <c r="I389" i="18"/>
  <c r="H389" i="18"/>
  <c r="N389" i="18" s="1"/>
  <c r="G389" i="18"/>
  <c r="M389" i="18" s="1"/>
  <c r="L388" i="18"/>
  <c r="K388" i="18"/>
  <c r="J388" i="18"/>
  <c r="I388" i="18"/>
  <c r="H388" i="18"/>
  <c r="N388" i="18" s="1"/>
  <c r="G388" i="18"/>
  <c r="M388" i="18" s="1"/>
  <c r="L387" i="18"/>
  <c r="K387" i="18"/>
  <c r="J387" i="18"/>
  <c r="H387" i="18"/>
  <c r="L386" i="18"/>
  <c r="K386" i="18"/>
  <c r="J386" i="18"/>
  <c r="I386" i="18"/>
  <c r="H386" i="18"/>
  <c r="N386" i="18" s="1"/>
  <c r="G386" i="18"/>
  <c r="M386" i="18" s="1"/>
  <c r="L385" i="18"/>
  <c r="K385" i="18"/>
  <c r="J385" i="18"/>
  <c r="I385" i="18"/>
  <c r="H385" i="18"/>
  <c r="N385" i="18" s="1"/>
  <c r="G385" i="18"/>
  <c r="M385" i="18" s="1"/>
  <c r="L384" i="18"/>
  <c r="K384" i="18"/>
  <c r="I384" i="18"/>
  <c r="H384" i="18"/>
  <c r="G384" i="18"/>
  <c r="L383" i="18"/>
  <c r="K383" i="18"/>
  <c r="L382" i="18"/>
  <c r="K382" i="18"/>
  <c r="J382" i="18"/>
  <c r="I382" i="18"/>
  <c r="H382" i="18"/>
  <c r="N382" i="18" s="1"/>
  <c r="G382" i="18"/>
  <c r="M382" i="18" s="1"/>
  <c r="L381" i="18"/>
  <c r="K381" i="18"/>
  <c r="J381" i="18"/>
  <c r="I381" i="18"/>
  <c r="H381" i="18"/>
  <c r="N381" i="18" s="1"/>
  <c r="G381" i="18"/>
  <c r="L380" i="18"/>
  <c r="K380" i="18"/>
  <c r="J380" i="18"/>
  <c r="H380" i="18"/>
  <c r="L379" i="18"/>
  <c r="K379" i="18"/>
  <c r="J379" i="18"/>
  <c r="I379" i="18"/>
  <c r="H379" i="18"/>
  <c r="N379" i="18" s="1"/>
  <c r="G379" i="18"/>
  <c r="M379" i="18" s="1"/>
  <c r="L378" i="18"/>
  <c r="K378" i="18"/>
  <c r="J378" i="18"/>
  <c r="I378" i="18"/>
  <c r="H378" i="18"/>
  <c r="N378" i="18" s="1"/>
  <c r="G378" i="18"/>
  <c r="M378" i="18" s="1"/>
  <c r="L377" i="18"/>
  <c r="K377" i="18"/>
  <c r="L376" i="18"/>
  <c r="K376" i="18"/>
  <c r="J376" i="18"/>
  <c r="I376" i="18"/>
  <c r="H376" i="18"/>
  <c r="N376" i="18" s="1"/>
  <c r="G376" i="18"/>
  <c r="M376" i="18" s="1"/>
  <c r="L375" i="18"/>
  <c r="K375" i="18"/>
  <c r="J375" i="18"/>
  <c r="I375" i="18"/>
  <c r="H375" i="18"/>
  <c r="N375" i="18" s="1"/>
  <c r="G375" i="18"/>
  <c r="M375" i="18" s="1"/>
  <c r="L374" i="18"/>
  <c r="K374" i="18"/>
  <c r="L373" i="18"/>
  <c r="K373" i="18"/>
  <c r="H373" i="18"/>
  <c r="L372" i="18"/>
  <c r="K372" i="18"/>
  <c r="J372" i="18"/>
  <c r="H372" i="18"/>
  <c r="F371" i="18"/>
  <c r="J598" i="18" s="1"/>
  <c r="E371" i="18"/>
  <c r="I489" i="18" s="1"/>
  <c r="D371" i="18"/>
  <c r="H598" i="18" s="1"/>
  <c r="C371" i="18"/>
  <c r="L363" i="18"/>
  <c r="K363" i="18"/>
  <c r="J363" i="18"/>
  <c r="I363" i="18"/>
  <c r="H363" i="18"/>
  <c r="N363" i="18" s="1"/>
  <c r="G363" i="18"/>
  <c r="M363" i="18" s="1"/>
  <c r="L362" i="18"/>
  <c r="K362" i="18"/>
  <c r="J362" i="18"/>
  <c r="I362" i="18"/>
  <c r="H362" i="18"/>
  <c r="N362" i="18" s="1"/>
  <c r="G362" i="18"/>
  <c r="M362" i="18" s="1"/>
  <c r="L361" i="18"/>
  <c r="K361" i="18"/>
  <c r="J361" i="18"/>
  <c r="I361" i="18"/>
  <c r="H361" i="18"/>
  <c r="N361" i="18" s="1"/>
  <c r="G361" i="18"/>
  <c r="M361" i="18" s="1"/>
  <c r="L360" i="18"/>
  <c r="K360" i="18"/>
  <c r="M360" i="18" s="1"/>
  <c r="J360" i="18"/>
  <c r="I360" i="18"/>
  <c r="H360" i="18"/>
  <c r="N360" i="18" s="1"/>
  <c r="G360" i="18"/>
  <c r="L359" i="18"/>
  <c r="K359" i="18"/>
  <c r="J359" i="18"/>
  <c r="I359" i="18"/>
  <c r="H359" i="18"/>
  <c r="N359" i="18" s="1"/>
  <c r="G359" i="18"/>
  <c r="M359" i="18" s="1"/>
  <c r="L358" i="18"/>
  <c r="K358" i="18"/>
  <c r="J358" i="18"/>
  <c r="I358" i="18"/>
  <c r="H358" i="18"/>
  <c r="N358" i="18" s="1"/>
  <c r="G358" i="18"/>
  <c r="M358" i="18" s="1"/>
  <c r="L357" i="18"/>
  <c r="K357" i="18"/>
  <c r="J357" i="18"/>
  <c r="I357" i="18"/>
  <c r="H357" i="18"/>
  <c r="N357" i="18" s="1"/>
  <c r="G357" i="18"/>
  <c r="M357" i="18" s="1"/>
  <c r="L356" i="18"/>
  <c r="K356" i="18"/>
  <c r="J356" i="18"/>
  <c r="I356" i="18"/>
  <c r="H356" i="18"/>
  <c r="N356" i="18" s="1"/>
  <c r="G356" i="18"/>
  <c r="M356" i="18" s="1"/>
  <c r="L355" i="18"/>
  <c r="K355" i="18"/>
  <c r="J355" i="18"/>
  <c r="I355" i="18"/>
  <c r="H355" i="18"/>
  <c r="N355" i="18" s="1"/>
  <c r="G355" i="18"/>
  <c r="M355" i="18" s="1"/>
  <c r="L354" i="18"/>
  <c r="K354" i="18"/>
  <c r="J354" i="18"/>
  <c r="I354" i="18"/>
  <c r="H354" i="18"/>
  <c r="N354" i="18" s="1"/>
  <c r="G354" i="18"/>
  <c r="M354" i="18" s="1"/>
  <c r="L353" i="18"/>
  <c r="K353" i="18"/>
  <c r="J353" i="18"/>
  <c r="I353" i="18"/>
  <c r="H353" i="18"/>
  <c r="N353" i="18" s="1"/>
  <c r="G353" i="18"/>
  <c r="M353" i="18" s="1"/>
  <c r="L352" i="18"/>
  <c r="K352" i="18"/>
  <c r="J352" i="18"/>
  <c r="I352" i="18"/>
  <c r="H352" i="18"/>
  <c r="N352" i="18" s="1"/>
  <c r="G352" i="18"/>
  <c r="M352" i="18" s="1"/>
  <c r="L351" i="18"/>
  <c r="K351" i="18"/>
  <c r="M351" i="18" s="1"/>
  <c r="J351" i="18"/>
  <c r="I351" i="18"/>
  <c r="H351" i="18"/>
  <c r="N351" i="18" s="1"/>
  <c r="G351" i="18"/>
  <c r="L350" i="18"/>
  <c r="K350" i="18"/>
  <c r="J350" i="18"/>
  <c r="I350" i="18"/>
  <c r="H350" i="18"/>
  <c r="N350" i="18" s="1"/>
  <c r="G350" i="18"/>
  <c r="M350" i="18" s="1"/>
  <c r="L349" i="18"/>
  <c r="K349" i="18"/>
  <c r="J349" i="18"/>
  <c r="I349" i="18"/>
  <c r="H349" i="18"/>
  <c r="G349" i="18"/>
  <c r="M349" i="18" s="1"/>
  <c r="L348" i="18"/>
  <c r="K348" i="18"/>
  <c r="J348" i="18"/>
  <c r="I348" i="18"/>
  <c r="H348" i="18"/>
  <c r="G348" i="18"/>
  <c r="M348" i="18" s="1"/>
  <c r="L347" i="18"/>
  <c r="K347" i="18"/>
  <c r="J347" i="18"/>
  <c r="H347" i="18"/>
  <c r="G347" i="18"/>
  <c r="L346" i="18"/>
  <c r="K346" i="18"/>
  <c r="J346" i="18"/>
  <c r="I346" i="18"/>
  <c r="H346" i="18"/>
  <c r="N346" i="18" s="1"/>
  <c r="G346" i="18"/>
  <c r="L345" i="18"/>
  <c r="K345" i="18"/>
  <c r="J345" i="18"/>
  <c r="I345" i="18"/>
  <c r="H345" i="18"/>
  <c r="N345" i="18" s="1"/>
  <c r="G345" i="18"/>
  <c r="M345" i="18" s="1"/>
  <c r="L344" i="18"/>
  <c r="K344" i="18"/>
  <c r="M344" i="18" s="1"/>
  <c r="J344" i="18"/>
  <c r="I344" i="18"/>
  <c r="H344" i="18"/>
  <c r="N344" i="18" s="1"/>
  <c r="G344" i="18"/>
  <c r="L343" i="18"/>
  <c r="K343" i="18"/>
  <c r="J343" i="18"/>
  <c r="I343" i="18"/>
  <c r="H343" i="18"/>
  <c r="N343" i="18" s="1"/>
  <c r="G343" i="18"/>
  <c r="M343" i="18" s="1"/>
  <c r="L342" i="18"/>
  <c r="K342" i="18"/>
  <c r="J342" i="18"/>
  <c r="I342" i="18"/>
  <c r="H342" i="18"/>
  <c r="N342" i="18" s="1"/>
  <c r="G342" i="18"/>
  <c r="M342" i="18" s="1"/>
  <c r="L341" i="18"/>
  <c r="K341" i="18"/>
  <c r="J341" i="18"/>
  <c r="I341" i="18"/>
  <c r="H341" i="18"/>
  <c r="N341" i="18" s="1"/>
  <c r="G341" i="18"/>
  <c r="M341" i="18" s="1"/>
  <c r="L340" i="18"/>
  <c r="K340" i="18"/>
  <c r="J340" i="18"/>
  <c r="I340" i="18"/>
  <c r="H340" i="18"/>
  <c r="N340" i="18" s="1"/>
  <c r="G340" i="18"/>
  <c r="L339" i="18"/>
  <c r="K339" i="18"/>
  <c r="J339" i="18"/>
  <c r="I339" i="18"/>
  <c r="H339" i="18"/>
  <c r="N339" i="18" s="1"/>
  <c r="G339" i="18"/>
  <c r="M339" i="18" s="1"/>
  <c r="L338" i="18"/>
  <c r="K338" i="18"/>
  <c r="G338" i="18"/>
  <c r="L337" i="18"/>
  <c r="K337" i="18"/>
  <c r="J337" i="18"/>
  <c r="I337" i="18"/>
  <c r="H337" i="18"/>
  <c r="N337" i="18" s="1"/>
  <c r="G337" i="18"/>
  <c r="M337" i="18" s="1"/>
  <c r="L336" i="18"/>
  <c r="K336" i="18"/>
  <c r="I336" i="18"/>
  <c r="G336" i="18"/>
  <c r="L335" i="18"/>
  <c r="K335" i="18"/>
  <c r="J335" i="18"/>
  <c r="I335" i="18"/>
  <c r="H335" i="18"/>
  <c r="N335" i="18" s="1"/>
  <c r="G335" i="18"/>
  <c r="M335" i="18" s="1"/>
  <c r="L334" i="18"/>
  <c r="K334" i="18"/>
  <c r="J334" i="18"/>
  <c r="I334" i="18"/>
  <c r="H334" i="18"/>
  <c r="N334" i="18" s="1"/>
  <c r="G334" i="18"/>
  <c r="M334" i="18" s="1"/>
  <c r="L333" i="18"/>
  <c r="K333" i="18"/>
  <c r="J333" i="18"/>
  <c r="I333" i="18"/>
  <c r="H333" i="18"/>
  <c r="N333" i="18" s="1"/>
  <c r="G333" i="18"/>
  <c r="M333" i="18" s="1"/>
  <c r="L332" i="18"/>
  <c r="K332" i="18"/>
  <c r="I332" i="18"/>
  <c r="G332" i="18"/>
  <c r="L331" i="18"/>
  <c r="K331" i="18"/>
  <c r="J331" i="18"/>
  <c r="I331" i="18"/>
  <c r="H331" i="18"/>
  <c r="N331" i="18" s="1"/>
  <c r="G331" i="18"/>
  <c r="M331" i="18" s="1"/>
  <c r="L330" i="18"/>
  <c r="K330" i="18"/>
  <c r="M330" i="18" s="1"/>
  <c r="J330" i="18"/>
  <c r="I330" i="18"/>
  <c r="H330" i="18"/>
  <c r="N330" i="18" s="1"/>
  <c r="G330" i="18"/>
  <c r="L329" i="18"/>
  <c r="K329" i="18"/>
  <c r="J329" i="18"/>
  <c r="I329" i="18"/>
  <c r="H329" i="18"/>
  <c r="N329" i="18" s="1"/>
  <c r="G329" i="18"/>
  <c r="M329" i="18" s="1"/>
  <c r="L328" i="18"/>
  <c r="K328" i="18"/>
  <c r="J328" i="18"/>
  <c r="I328" i="18"/>
  <c r="H328" i="18"/>
  <c r="N328" i="18" s="1"/>
  <c r="G328" i="18"/>
  <c r="M328" i="18" s="1"/>
  <c r="L327" i="18"/>
  <c r="K327" i="18"/>
  <c r="J327" i="18"/>
  <c r="I327" i="18"/>
  <c r="H327" i="18"/>
  <c r="N327" i="18" s="1"/>
  <c r="G327" i="18"/>
  <c r="L326" i="18"/>
  <c r="K326" i="18"/>
  <c r="J326" i="18"/>
  <c r="I326" i="18"/>
  <c r="H326" i="18"/>
  <c r="N326" i="18" s="1"/>
  <c r="G326" i="18"/>
  <c r="M326" i="18" s="1"/>
  <c r="L325" i="18"/>
  <c r="K325" i="18"/>
  <c r="J325" i="18"/>
  <c r="I325" i="18"/>
  <c r="H325" i="18"/>
  <c r="N325" i="18" s="1"/>
  <c r="G325" i="18"/>
  <c r="M325" i="18" s="1"/>
  <c r="L324" i="18"/>
  <c r="K324" i="18"/>
  <c r="J324" i="18"/>
  <c r="I324" i="18"/>
  <c r="H324" i="18"/>
  <c r="G324" i="18"/>
  <c r="M324" i="18" s="1"/>
  <c r="L323" i="18"/>
  <c r="K323" i="18"/>
  <c r="J323" i="18"/>
  <c r="I323" i="18"/>
  <c r="H323" i="18"/>
  <c r="N323" i="18" s="1"/>
  <c r="G323" i="18"/>
  <c r="M323" i="18" s="1"/>
  <c r="L322" i="18"/>
  <c r="K322" i="18"/>
  <c r="J322" i="18"/>
  <c r="I322" i="18"/>
  <c r="H322" i="18"/>
  <c r="N322" i="18" s="1"/>
  <c r="G322" i="18"/>
  <c r="M322" i="18" s="1"/>
  <c r="L321" i="18"/>
  <c r="K321" i="18"/>
  <c r="L320" i="18"/>
  <c r="K320" i="18"/>
  <c r="J320" i="18"/>
  <c r="I320" i="18"/>
  <c r="H320" i="18"/>
  <c r="N320" i="18" s="1"/>
  <c r="G320" i="18"/>
  <c r="M320" i="18" s="1"/>
  <c r="L319" i="18"/>
  <c r="K319" i="18"/>
  <c r="J319" i="18"/>
  <c r="I319" i="18"/>
  <c r="H319" i="18"/>
  <c r="N319" i="18" s="1"/>
  <c r="G319" i="18"/>
  <c r="L318" i="18"/>
  <c r="K318" i="18"/>
  <c r="J318" i="18"/>
  <c r="I318" i="18"/>
  <c r="H318" i="18"/>
  <c r="N318" i="18" s="1"/>
  <c r="G318" i="18"/>
  <c r="M318" i="18" s="1"/>
  <c r="L317" i="18"/>
  <c r="K317" i="18"/>
  <c r="J317" i="18"/>
  <c r="I317" i="18"/>
  <c r="H317" i="18"/>
  <c r="N317" i="18" s="1"/>
  <c r="G317" i="18"/>
  <c r="M317" i="18" s="1"/>
  <c r="L316" i="18"/>
  <c r="K316" i="18"/>
  <c r="J316" i="18"/>
  <c r="I316" i="18"/>
  <c r="H316" i="18"/>
  <c r="N316" i="18" s="1"/>
  <c r="G316" i="18"/>
  <c r="M316" i="18" s="1"/>
  <c r="L315" i="18"/>
  <c r="K315" i="18"/>
  <c r="M315" i="18" s="1"/>
  <c r="J315" i="18"/>
  <c r="I315" i="18"/>
  <c r="H315" i="18"/>
  <c r="N315" i="18" s="1"/>
  <c r="G315" i="18"/>
  <c r="L314" i="18"/>
  <c r="K314" i="18"/>
  <c r="M314" i="18" s="1"/>
  <c r="J314" i="18"/>
  <c r="I314" i="18"/>
  <c r="H314" i="18"/>
  <c r="N314" i="18" s="1"/>
  <c r="G314" i="18"/>
  <c r="L313" i="18"/>
  <c r="K313" i="18"/>
  <c r="J313" i="18"/>
  <c r="I313" i="18"/>
  <c r="H313" i="18"/>
  <c r="N313" i="18" s="1"/>
  <c r="G313" i="18"/>
  <c r="M313" i="18" s="1"/>
  <c r="L312" i="18"/>
  <c r="K312" i="18"/>
  <c r="L311" i="18"/>
  <c r="K311" i="18"/>
  <c r="J311" i="18"/>
  <c r="I311" i="18"/>
  <c r="H311" i="18"/>
  <c r="N311" i="18" s="1"/>
  <c r="G311" i="18"/>
  <c r="M311" i="18" s="1"/>
  <c r="L310" i="18"/>
  <c r="K310" i="18"/>
  <c r="G310" i="18"/>
  <c r="L309" i="18"/>
  <c r="K309" i="18"/>
  <c r="J309" i="18"/>
  <c r="I309" i="18"/>
  <c r="H309" i="18"/>
  <c r="N309" i="18" s="1"/>
  <c r="G309" i="18"/>
  <c r="L308" i="18"/>
  <c r="K308" i="18"/>
  <c r="J308" i="18"/>
  <c r="I308" i="18"/>
  <c r="H308" i="18"/>
  <c r="N308" i="18" s="1"/>
  <c r="L307" i="18"/>
  <c r="K307" i="18"/>
  <c r="J307" i="18"/>
  <c r="I307" i="18"/>
  <c r="H307" i="18"/>
  <c r="N307" i="18" s="1"/>
  <c r="G307" i="18"/>
  <c r="M307" i="18" s="1"/>
  <c r="L306" i="18"/>
  <c r="K306" i="18"/>
  <c r="J306" i="18"/>
  <c r="I306" i="18"/>
  <c r="H306" i="18"/>
  <c r="G306" i="18"/>
  <c r="M306" i="18" s="1"/>
  <c r="L305" i="18"/>
  <c r="K305" i="18"/>
  <c r="J305" i="18"/>
  <c r="I305" i="18"/>
  <c r="H305" i="18"/>
  <c r="N305" i="18" s="1"/>
  <c r="G305" i="18"/>
  <c r="M305" i="18" s="1"/>
  <c r="L304" i="18"/>
  <c r="K304" i="18"/>
  <c r="J304" i="18"/>
  <c r="I304" i="18"/>
  <c r="H304" i="18"/>
  <c r="N304" i="18" s="1"/>
  <c r="G304" i="18"/>
  <c r="M304" i="18" s="1"/>
  <c r="L303" i="18"/>
  <c r="K303" i="18"/>
  <c r="M303" i="18" s="1"/>
  <c r="J303" i="18"/>
  <c r="I303" i="18"/>
  <c r="H303" i="18"/>
  <c r="N303" i="18" s="1"/>
  <c r="G303" i="18"/>
  <c r="L302" i="18"/>
  <c r="K302" i="18"/>
  <c r="J302" i="18"/>
  <c r="I302" i="18"/>
  <c r="H302" i="18"/>
  <c r="N302" i="18" s="1"/>
  <c r="G302" i="18"/>
  <c r="M302" i="18" s="1"/>
  <c r="L301" i="18"/>
  <c r="K301" i="18"/>
  <c r="J301" i="18"/>
  <c r="I301" i="18"/>
  <c r="H301" i="18"/>
  <c r="N301" i="18" s="1"/>
  <c r="G301" i="18"/>
  <c r="M301" i="18" s="1"/>
  <c r="L300" i="18"/>
  <c r="K300" i="18"/>
  <c r="J300" i="18"/>
  <c r="I300" i="18"/>
  <c r="G300" i="18"/>
  <c r="L299" i="18"/>
  <c r="K299" i="18"/>
  <c r="J299" i="18"/>
  <c r="H299" i="18"/>
  <c r="G299" i="18"/>
  <c r="L298" i="18"/>
  <c r="K298" i="18"/>
  <c r="J298" i="18"/>
  <c r="I298" i="18"/>
  <c r="H298" i="18"/>
  <c r="N298" i="18" s="1"/>
  <c r="G298" i="18"/>
  <c r="M298" i="18" s="1"/>
  <c r="L297" i="18"/>
  <c r="K297" i="18"/>
  <c r="M297" i="18" s="1"/>
  <c r="J297" i="18"/>
  <c r="I297" i="18"/>
  <c r="H297" i="18"/>
  <c r="N297" i="18" s="1"/>
  <c r="G297" i="18"/>
  <c r="L296" i="18"/>
  <c r="K296" i="18"/>
  <c r="J296" i="18"/>
  <c r="I296" i="18"/>
  <c r="H296" i="18"/>
  <c r="N296" i="18" s="1"/>
  <c r="G296" i="18"/>
  <c r="M296" i="18" s="1"/>
  <c r="L295" i="18"/>
  <c r="K295" i="18"/>
  <c r="J295" i="18"/>
  <c r="I295" i="18"/>
  <c r="H295" i="18"/>
  <c r="N295" i="18" s="1"/>
  <c r="G295" i="18"/>
  <c r="M295" i="18" s="1"/>
  <c r="L294" i="18"/>
  <c r="K294" i="18"/>
  <c r="J294" i="18"/>
  <c r="L293" i="18"/>
  <c r="K293" i="18"/>
  <c r="L292" i="18"/>
  <c r="K292" i="18"/>
  <c r="J292" i="18"/>
  <c r="I292" i="18"/>
  <c r="H292" i="18"/>
  <c r="N292" i="18" s="1"/>
  <c r="G292" i="18"/>
  <c r="M292" i="18" s="1"/>
  <c r="L291" i="18"/>
  <c r="K291" i="18"/>
  <c r="J291" i="18"/>
  <c r="I291" i="18"/>
  <c r="H291" i="18"/>
  <c r="N291" i="18" s="1"/>
  <c r="G291" i="18"/>
  <c r="M291" i="18" s="1"/>
  <c r="L290" i="18"/>
  <c r="K290" i="18"/>
  <c r="J290" i="18"/>
  <c r="I290" i="18"/>
  <c r="H290" i="18"/>
  <c r="N290" i="18" s="1"/>
  <c r="G290" i="18"/>
  <c r="M290" i="18" s="1"/>
  <c r="L289" i="18"/>
  <c r="K289" i="18"/>
  <c r="J289" i="18"/>
  <c r="I289" i="18"/>
  <c r="H289" i="18"/>
  <c r="N289" i="18" s="1"/>
  <c r="G289" i="18"/>
  <c r="M289" i="18" s="1"/>
  <c r="L288" i="18"/>
  <c r="K288" i="18"/>
  <c r="J288" i="18"/>
  <c r="I288" i="18"/>
  <c r="H288" i="18"/>
  <c r="N288" i="18" s="1"/>
  <c r="G288" i="18"/>
  <c r="L287" i="18"/>
  <c r="K287" i="18"/>
  <c r="J287" i="18"/>
  <c r="I287" i="18"/>
  <c r="H287" i="18"/>
  <c r="N287" i="18" s="1"/>
  <c r="G287" i="18"/>
  <c r="M287" i="18" s="1"/>
  <c r="L286" i="18"/>
  <c r="K286" i="18"/>
  <c r="J286" i="18"/>
  <c r="I286" i="18"/>
  <c r="H286" i="18"/>
  <c r="N286" i="18" s="1"/>
  <c r="G286" i="18"/>
  <c r="M286" i="18" s="1"/>
  <c r="L285" i="18"/>
  <c r="K285" i="18"/>
  <c r="J285" i="18"/>
  <c r="I285" i="18"/>
  <c r="H285" i="18"/>
  <c r="N285" i="18" s="1"/>
  <c r="G285" i="18"/>
  <c r="M285" i="18" s="1"/>
  <c r="L284" i="18"/>
  <c r="K284" i="18"/>
  <c r="I284" i="18"/>
  <c r="G284" i="18"/>
  <c r="L283" i="18"/>
  <c r="K283" i="18"/>
  <c r="J283" i="18"/>
  <c r="I283" i="18"/>
  <c r="H283" i="18"/>
  <c r="N283" i="18" s="1"/>
  <c r="G283" i="18"/>
  <c r="M283" i="18" s="1"/>
  <c r="L282" i="18"/>
  <c r="K282" i="18"/>
  <c r="J282" i="18"/>
  <c r="I282" i="18"/>
  <c r="H282" i="18"/>
  <c r="N282" i="18" s="1"/>
  <c r="G282" i="18"/>
  <c r="M282" i="18" s="1"/>
  <c r="L281" i="18"/>
  <c r="K281" i="18"/>
  <c r="I281" i="18"/>
  <c r="L280" i="18"/>
  <c r="K280" i="18"/>
  <c r="J280" i="18"/>
  <c r="I280" i="18"/>
  <c r="H280" i="18"/>
  <c r="N280" i="18" s="1"/>
  <c r="G280" i="18"/>
  <c r="M280" i="18" s="1"/>
  <c r="L279" i="18"/>
  <c r="K279" i="18"/>
  <c r="J279" i="18"/>
  <c r="I279" i="18"/>
  <c r="H279" i="18"/>
  <c r="N279" i="18" s="1"/>
  <c r="G279" i="18"/>
  <c r="M279" i="18" s="1"/>
  <c r="L278" i="18"/>
  <c r="K278" i="18"/>
  <c r="J278" i="18"/>
  <c r="I278" i="18"/>
  <c r="H278" i="18"/>
  <c r="N278" i="18" s="1"/>
  <c r="G278" i="18"/>
  <c r="M278" i="18" s="1"/>
  <c r="L277" i="18"/>
  <c r="K277" i="18"/>
  <c r="J277" i="18"/>
  <c r="I277" i="18"/>
  <c r="H277" i="18"/>
  <c r="N277" i="18" s="1"/>
  <c r="G277" i="18"/>
  <c r="M277" i="18" s="1"/>
  <c r="L276" i="18"/>
  <c r="K276" i="18"/>
  <c r="J276" i="18"/>
  <c r="I276" i="18"/>
  <c r="H276" i="18"/>
  <c r="N276" i="18" s="1"/>
  <c r="G276" i="18"/>
  <c r="M276" i="18" s="1"/>
  <c r="L275" i="18"/>
  <c r="K275" i="18"/>
  <c r="J275" i="18"/>
  <c r="I275" i="18"/>
  <c r="H275" i="18"/>
  <c r="G275" i="18"/>
  <c r="M275" i="18" s="1"/>
  <c r="L274" i="18"/>
  <c r="K274" i="18"/>
  <c r="J274" i="18"/>
  <c r="I274" i="18"/>
  <c r="H274" i="18"/>
  <c r="N274" i="18" s="1"/>
  <c r="G274" i="18"/>
  <c r="M274" i="18" s="1"/>
  <c r="L273" i="18"/>
  <c r="K273" i="18"/>
  <c r="J273" i="18"/>
  <c r="I273" i="18"/>
  <c r="H273" i="18"/>
  <c r="G273" i="18"/>
  <c r="M273" i="18" s="1"/>
  <c r="L272" i="18"/>
  <c r="K272" i="18"/>
  <c r="J272" i="18"/>
  <c r="I272" i="18"/>
  <c r="H272" i="18"/>
  <c r="N272" i="18" s="1"/>
  <c r="G272" i="18"/>
  <c r="M272" i="18" s="1"/>
  <c r="L271" i="18"/>
  <c r="K271" i="18"/>
  <c r="I271" i="18"/>
  <c r="G271" i="18"/>
  <c r="L270" i="18"/>
  <c r="K270" i="18"/>
  <c r="J270" i="18"/>
  <c r="I270" i="18"/>
  <c r="H270" i="18"/>
  <c r="G270" i="18"/>
  <c r="M270" i="18" s="1"/>
  <c r="L269" i="18"/>
  <c r="K269" i="18"/>
  <c r="J269" i="18"/>
  <c r="I269" i="18"/>
  <c r="H269" i="18"/>
  <c r="N269" i="18" s="1"/>
  <c r="G269" i="18"/>
  <c r="M269" i="18" s="1"/>
  <c r="L268" i="18"/>
  <c r="K268" i="18"/>
  <c r="M268" i="18" s="1"/>
  <c r="J268" i="18"/>
  <c r="I268" i="18"/>
  <c r="H268" i="18"/>
  <c r="N268" i="18" s="1"/>
  <c r="G268" i="18"/>
  <c r="L267" i="18"/>
  <c r="K267" i="18"/>
  <c r="J267" i="18"/>
  <c r="I267" i="18"/>
  <c r="H267" i="18"/>
  <c r="N267" i="18" s="1"/>
  <c r="G267" i="18"/>
  <c r="M267" i="18" s="1"/>
  <c r="L266" i="18"/>
  <c r="K266" i="18"/>
  <c r="J266" i="18"/>
  <c r="I266" i="18"/>
  <c r="H266" i="18"/>
  <c r="N266" i="18" s="1"/>
  <c r="G266" i="18"/>
  <c r="L265" i="18"/>
  <c r="K265" i="18"/>
  <c r="J265" i="18"/>
  <c r="I265" i="18"/>
  <c r="H265" i="18"/>
  <c r="N265" i="18" s="1"/>
  <c r="G265" i="18"/>
  <c r="M265" i="18" s="1"/>
  <c r="L264" i="18"/>
  <c r="K264" i="18"/>
  <c r="J264" i="18"/>
  <c r="I264" i="18"/>
  <c r="H264" i="18"/>
  <c r="N264" i="18" s="1"/>
  <c r="G264" i="18"/>
  <c r="L263" i="18"/>
  <c r="K263" i="18"/>
  <c r="J263" i="18"/>
  <c r="H263" i="18"/>
  <c r="G263" i="18"/>
  <c r="L262" i="18"/>
  <c r="K262" i="18"/>
  <c r="J262" i="18"/>
  <c r="I262" i="18"/>
  <c r="H262" i="18"/>
  <c r="N262" i="18" s="1"/>
  <c r="G262" i="18"/>
  <c r="L261" i="18"/>
  <c r="K261" i="18"/>
  <c r="J261" i="18"/>
  <c r="I261" i="18"/>
  <c r="H261" i="18"/>
  <c r="G261" i="18"/>
  <c r="M261" i="18" s="1"/>
  <c r="L260" i="18"/>
  <c r="K260" i="18"/>
  <c r="J260" i="18"/>
  <c r="I260" i="18"/>
  <c r="H260" i="18"/>
  <c r="N260" i="18" s="1"/>
  <c r="G260" i="18"/>
  <c r="M260" i="18" s="1"/>
  <c r="L259" i="18"/>
  <c r="K259" i="18"/>
  <c r="J259" i="18"/>
  <c r="I259" i="18"/>
  <c r="H259" i="18"/>
  <c r="G259" i="18"/>
  <c r="M259" i="18" s="1"/>
  <c r="L258" i="18"/>
  <c r="K258" i="18"/>
  <c r="L257" i="18"/>
  <c r="K257" i="18"/>
  <c r="J257" i="18"/>
  <c r="I257" i="18"/>
  <c r="H257" i="18"/>
  <c r="G257" i="18"/>
  <c r="M257" i="18" s="1"/>
  <c r="L256" i="18"/>
  <c r="K256" i="18"/>
  <c r="J256" i="18"/>
  <c r="I256" i="18"/>
  <c r="H256" i="18"/>
  <c r="N256" i="18" s="1"/>
  <c r="G256" i="18"/>
  <c r="M256" i="18" s="1"/>
  <c r="L255" i="18"/>
  <c r="K255" i="18"/>
  <c r="L254" i="18"/>
  <c r="K254" i="18"/>
  <c r="J254" i="18"/>
  <c r="I254" i="18"/>
  <c r="G254" i="18"/>
  <c r="L253" i="18"/>
  <c r="K253" i="18"/>
  <c r="J253" i="18"/>
  <c r="I253" i="18"/>
  <c r="H253" i="18"/>
  <c r="N253" i="18" s="1"/>
  <c r="G253" i="18"/>
  <c r="L252" i="18"/>
  <c r="K252" i="18"/>
  <c r="J252" i="18"/>
  <c r="I252" i="18"/>
  <c r="H252" i="18"/>
  <c r="N252" i="18" s="1"/>
  <c r="G252" i="18"/>
  <c r="M252" i="18" s="1"/>
  <c r="L251" i="18"/>
  <c r="K251" i="18"/>
  <c r="M251" i="18" s="1"/>
  <c r="J251" i="18"/>
  <c r="I251" i="18"/>
  <c r="H251" i="18"/>
  <c r="G251" i="18"/>
  <c r="L250" i="18"/>
  <c r="K250" i="18"/>
  <c r="J250" i="18"/>
  <c r="I250" i="18"/>
  <c r="H250" i="18"/>
  <c r="N250" i="18" s="1"/>
  <c r="G250" i="18"/>
  <c r="L249" i="18"/>
  <c r="K249" i="18"/>
  <c r="J249" i="18"/>
  <c r="I249" i="18"/>
  <c r="H249" i="18"/>
  <c r="G249" i="18"/>
  <c r="M249" i="18" s="1"/>
  <c r="L248" i="18"/>
  <c r="K248" i="18"/>
  <c r="I248" i="18"/>
  <c r="H248" i="18"/>
  <c r="G248" i="18"/>
  <c r="L247" i="18"/>
  <c r="K247" i="18"/>
  <c r="J247" i="18"/>
  <c r="I247" i="18"/>
  <c r="H247" i="18"/>
  <c r="N247" i="18" s="1"/>
  <c r="G247" i="18"/>
  <c r="L246" i="18"/>
  <c r="K246" i="18"/>
  <c r="J246" i="18"/>
  <c r="I246" i="18"/>
  <c r="H246" i="18"/>
  <c r="N246" i="18" s="1"/>
  <c r="G246" i="18"/>
  <c r="M246" i="18" s="1"/>
  <c r="L245" i="18"/>
  <c r="K245" i="18"/>
  <c r="I245" i="18"/>
  <c r="G245" i="18"/>
  <c r="L244" i="18"/>
  <c r="K244" i="18"/>
  <c r="J244" i="18"/>
  <c r="I244" i="18"/>
  <c r="H244" i="18"/>
  <c r="L243" i="18"/>
  <c r="K243" i="18"/>
  <c r="M243" i="18" s="1"/>
  <c r="J243" i="18"/>
  <c r="I243" i="18"/>
  <c r="H243" i="18"/>
  <c r="N243" i="18" s="1"/>
  <c r="G243" i="18"/>
  <c r="L242" i="18"/>
  <c r="K242" i="18"/>
  <c r="L241" i="18"/>
  <c r="K241" i="18"/>
  <c r="M241" i="18" s="1"/>
  <c r="J241" i="18"/>
  <c r="I241" i="18"/>
  <c r="H241" i="18"/>
  <c r="G241" i="18"/>
  <c r="L240" i="18"/>
  <c r="K240" i="18"/>
  <c r="J240" i="18"/>
  <c r="I240" i="18"/>
  <c r="H240" i="18"/>
  <c r="N240" i="18" s="1"/>
  <c r="G240" i="18"/>
  <c r="M240" i="18" s="1"/>
  <c r="L239" i="18"/>
  <c r="K239" i="18"/>
  <c r="J239" i="18"/>
  <c r="I239" i="18"/>
  <c r="H239" i="18"/>
  <c r="G239" i="18"/>
  <c r="M239" i="18" s="1"/>
  <c r="L238" i="18"/>
  <c r="K238" i="18"/>
  <c r="I238" i="18"/>
  <c r="H238" i="18"/>
  <c r="G238" i="18"/>
  <c r="L237" i="18"/>
  <c r="K237" i="18"/>
  <c r="J237" i="18"/>
  <c r="I237" i="18"/>
  <c r="H237" i="18"/>
  <c r="N237" i="18" s="1"/>
  <c r="G237" i="18"/>
  <c r="M237" i="18" s="1"/>
  <c r="L236" i="18"/>
  <c r="K236" i="18"/>
  <c r="J236" i="18"/>
  <c r="I236" i="18"/>
  <c r="H236" i="18"/>
  <c r="G236" i="18"/>
  <c r="M236" i="18" s="1"/>
  <c r="L235" i="18"/>
  <c r="K235" i="18"/>
  <c r="L234" i="18"/>
  <c r="K234" i="18"/>
  <c r="J234" i="18"/>
  <c r="I234" i="18"/>
  <c r="H234" i="18"/>
  <c r="G234" i="18"/>
  <c r="M234" i="18" s="1"/>
  <c r="L233" i="18"/>
  <c r="K233" i="18"/>
  <c r="J233" i="18"/>
  <c r="I233" i="18"/>
  <c r="H233" i="18"/>
  <c r="N233" i="18" s="1"/>
  <c r="G233" i="18"/>
  <c r="M233" i="18" s="1"/>
  <c r="L232" i="18"/>
  <c r="K232" i="18"/>
  <c r="J232" i="18"/>
  <c r="I232" i="18"/>
  <c r="H232" i="18"/>
  <c r="G232" i="18"/>
  <c r="M232" i="18" s="1"/>
  <c r="L231" i="18"/>
  <c r="K231" i="18"/>
  <c r="I231" i="18"/>
  <c r="G231" i="18"/>
  <c r="L230" i="18"/>
  <c r="K230" i="18"/>
  <c r="L229" i="18"/>
  <c r="K229" i="18"/>
  <c r="J229" i="18"/>
  <c r="I229" i="18"/>
  <c r="H229" i="18"/>
  <c r="G229" i="18"/>
  <c r="M229" i="18" s="1"/>
  <c r="L228" i="18"/>
  <c r="K228" i="18"/>
  <c r="J228" i="18"/>
  <c r="I228" i="18"/>
  <c r="H228" i="18"/>
  <c r="N228" i="18" s="1"/>
  <c r="G228" i="18"/>
  <c r="M228" i="18" s="1"/>
  <c r="L227" i="18"/>
  <c r="K227" i="18"/>
  <c r="I227" i="18"/>
  <c r="G227" i="18"/>
  <c r="L226" i="18"/>
  <c r="K226" i="18"/>
  <c r="I226" i="18"/>
  <c r="G226" i="18"/>
  <c r="L225" i="18"/>
  <c r="K225" i="18"/>
  <c r="J225" i="18"/>
  <c r="I225" i="18"/>
  <c r="G225" i="18"/>
  <c r="L224" i="18"/>
  <c r="K224" i="18"/>
  <c r="J224" i="18"/>
  <c r="I224" i="18"/>
  <c r="H224" i="18"/>
  <c r="N224" i="18" s="1"/>
  <c r="G224" i="18"/>
  <c r="M224" i="18" s="1"/>
  <c r="L223" i="18"/>
  <c r="K223" i="18"/>
  <c r="I223" i="18"/>
  <c r="G223" i="18"/>
  <c r="L222" i="18"/>
  <c r="K222" i="18"/>
  <c r="J222" i="18"/>
  <c r="I222" i="18"/>
  <c r="H222" i="18"/>
  <c r="G222" i="18"/>
  <c r="M222" i="18" s="1"/>
  <c r="L221" i="18"/>
  <c r="K221" i="18"/>
  <c r="I221" i="18"/>
  <c r="G221" i="18"/>
  <c r="L220" i="18"/>
  <c r="K220" i="18"/>
  <c r="H220" i="18"/>
  <c r="L219" i="18"/>
  <c r="K219" i="18"/>
  <c r="H219" i="18"/>
  <c r="L218" i="18"/>
  <c r="K218" i="18"/>
  <c r="I218" i="18"/>
  <c r="G218" i="18"/>
  <c r="L217" i="18"/>
  <c r="K217" i="18"/>
  <c r="J217" i="18"/>
  <c r="I217" i="18"/>
  <c r="H217" i="18"/>
  <c r="G217" i="18"/>
  <c r="L216" i="18"/>
  <c r="K216" i="18"/>
  <c r="J216" i="18"/>
  <c r="I216" i="18"/>
  <c r="H216" i="18"/>
  <c r="N216" i="18" s="1"/>
  <c r="G216" i="18"/>
  <c r="M216" i="18" s="1"/>
  <c r="L215" i="18"/>
  <c r="K215" i="18"/>
  <c r="J215" i="18"/>
  <c r="L214" i="18"/>
  <c r="K214" i="18"/>
  <c r="M214" i="18" s="1"/>
  <c r="J214" i="18"/>
  <c r="I214" i="18"/>
  <c r="H214" i="18"/>
  <c r="N214" i="18" s="1"/>
  <c r="G214" i="18"/>
  <c r="L213" i="18"/>
  <c r="K213" i="18"/>
  <c r="J213" i="18"/>
  <c r="I213" i="18"/>
  <c r="H213" i="18"/>
  <c r="N213" i="18" s="1"/>
  <c r="G213" i="18"/>
  <c r="M213" i="18" s="1"/>
  <c r="L212" i="18"/>
  <c r="K212" i="18"/>
  <c r="J212" i="18"/>
  <c r="I212" i="18"/>
  <c r="H212" i="18"/>
  <c r="N212" i="18" s="1"/>
  <c r="G212" i="18"/>
  <c r="L211" i="18"/>
  <c r="K211" i="18"/>
  <c r="J211" i="18"/>
  <c r="I211" i="18"/>
  <c r="H211" i="18"/>
  <c r="N211" i="18" s="1"/>
  <c r="G211" i="18"/>
  <c r="M211" i="18" s="1"/>
  <c r="L210" i="18"/>
  <c r="K210" i="18"/>
  <c r="J210" i="18"/>
  <c r="I210" i="18"/>
  <c r="H210" i="18"/>
  <c r="N210" i="18" s="1"/>
  <c r="G210" i="18"/>
  <c r="M210" i="18" s="1"/>
  <c r="L209" i="18"/>
  <c r="K209" i="18"/>
  <c r="J209" i="18"/>
  <c r="H209" i="18"/>
  <c r="G209" i="18"/>
  <c r="L208" i="18"/>
  <c r="K208" i="18"/>
  <c r="J208" i="18"/>
  <c r="I208" i="18"/>
  <c r="H208" i="18"/>
  <c r="N208" i="18" s="1"/>
  <c r="G208" i="18"/>
  <c r="M208" i="18" s="1"/>
  <c r="L207" i="18"/>
  <c r="K207" i="18"/>
  <c r="M207" i="18" s="1"/>
  <c r="J207" i="18"/>
  <c r="I207" i="18"/>
  <c r="H207" i="18"/>
  <c r="G207" i="18"/>
  <c r="L206" i="18"/>
  <c r="K206" i="18"/>
  <c r="J206" i="18"/>
  <c r="I206" i="18"/>
  <c r="H206" i="18"/>
  <c r="N206" i="18" s="1"/>
  <c r="G206" i="18"/>
  <c r="M206" i="18" s="1"/>
  <c r="L205" i="18"/>
  <c r="K205" i="18"/>
  <c r="J205" i="18"/>
  <c r="I205" i="18"/>
  <c r="H205" i="18"/>
  <c r="G205" i="18"/>
  <c r="M205" i="18" s="1"/>
  <c r="L204" i="18"/>
  <c r="K204" i="18"/>
  <c r="I204" i="18"/>
  <c r="H204" i="18"/>
  <c r="G204" i="18"/>
  <c r="L203" i="18"/>
  <c r="K203" i="18"/>
  <c r="J203" i="18"/>
  <c r="L202" i="18"/>
  <c r="K202" i="18"/>
  <c r="H202" i="18"/>
  <c r="G202" i="18"/>
  <c r="L201" i="18"/>
  <c r="K201" i="18"/>
  <c r="J201" i="18"/>
  <c r="I201" i="18"/>
  <c r="H201" i="18"/>
  <c r="G201" i="18"/>
  <c r="M201" i="18" s="1"/>
  <c r="L200" i="18"/>
  <c r="K200" i="18"/>
  <c r="J200" i="18"/>
  <c r="H200" i="18"/>
  <c r="G200" i="18"/>
  <c r="L199" i="18"/>
  <c r="K199" i="18"/>
  <c r="J199" i="18"/>
  <c r="I199" i="18"/>
  <c r="H199" i="18"/>
  <c r="N199" i="18" s="1"/>
  <c r="G199" i="18"/>
  <c r="M199" i="18" s="1"/>
  <c r="L198" i="18"/>
  <c r="K198" i="18"/>
  <c r="J198" i="18"/>
  <c r="I198" i="18"/>
  <c r="H198" i="18"/>
  <c r="N198" i="18" s="1"/>
  <c r="G198" i="18"/>
  <c r="L197" i="18"/>
  <c r="K197" i="18"/>
  <c r="J197" i="18"/>
  <c r="I197" i="18"/>
  <c r="G197" i="18"/>
  <c r="L196" i="18"/>
  <c r="K196" i="18"/>
  <c r="J196" i="18"/>
  <c r="I196" i="18"/>
  <c r="H196" i="18"/>
  <c r="N196" i="18" s="1"/>
  <c r="G196" i="18"/>
  <c r="M196" i="18" s="1"/>
  <c r="L195" i="18"/>
  <c r="K195" i="18"/>
  <c r="L194" i="18"/>
  <c r="K194" i="18"/>
  <c r="J194" i="18"/>
  <c r="I194" i="18"/>
  <c r="H194" i="18"/>
  <c r="G194" i="18"/>
  <c r="M194" i="18" s="1"/>
  <c r="L193" i="18"/>
  <c r="K193" i="18"/>
  <c r="I193" i="18"/>
  <c r="G193" i="18"/>
  <c r="L192" i="18"/>
  <c r="K192" i="18"/>
  <c r="M192" i="18" s="1"/>
  <c r="J192" i="18"/>
  <c r="I192" i="18"/>
  <c r="H192" i="18"/>
  <c r="G192" i="18"/>
  <c r="L191" i="18"/>
  <c r="K191" i="18"/>
  <c r="H191" i="18"/>
  <c r="G191" i="18"/>
  <c r="L190" i="18"/>
  <c r="K190" i="18"/>
  <c r="J190" i="18"/>
  <c r="I190" i="18"/>
  <c r="H190" i="18"/>
  <c r="N190" i="18" s="1"/>
  <c r="G190" i="18"/>
  <c r="L189" i="18"/>
  <c r="K189" i="18"/>
  <c r="F188" i="18"/>
  <c r="J338" i="18" s="1"/>
  <c r="E188" i="18"/>
  <c r="I200" i="18" s="1"/>
  <c r="D188" i="18"/>
  <c r="H338" i="18" s="1"/>
  <c r="C188" i="18"/>
  <c r="G220" i="18" s="1"/>
  <c r="L180" i="18"/>
  <c r="K180" i="18"/>
  <c r="J180" i="18"/>
  <c r="I180" i="18"/>
  <c r="H180" i="18"/>
  <c r="N180" i="18" s="1"/>
  <c r="G180" i="18"/>
  <c r="M180" i="18" s="1"/>
  <c r="L179" i="18"/>
  <c r="K179" i="18"/>
  <c r="J179" i="18"/>
  <c r="I179" i="18"/>
  <c r="H179" i="18"/>
  <c r="N179" i="18" s="1"/>
  <c r="G179" i="18"/>
  <c r="M179" i="18" s="1"/>
  <c r="L178" i="18"/>
  <c r="K178" i="18"/>
  <c r="J178" i="18"/>
  <c r="I178" i="18"/>
  <c r="G178" i="18"/>
  <c r="L177" i="18"/>
  <c r="K177" i="18"/>
  <c r="J177" i="18"/>
  <c r="H177" i="18"/>
  <c r="G177" i="18"/>
  <c r="L176" i="18"/>
  <c r="K176" i="18"/>
  <c r="J176" i="18"/>
  <c r="I176" i="18"/>
  <c r="H176" i="18"/>
  <c r="N176" i="18" s="1"/>
  <c r="G176" i="18"/>
  <c r="M176" i="18" s="1"/>
  <c r="L175" i="18"/>
  <c r="K175" i="18"/>
  <c r="J175" i="18"/>
  <c r="I175" i="18"/>
  <c r="H175" i="18"/>
  <c r="G175" i="18"/>
  <c r="M175" i="18" s="1"/>
  <c r="L174" i="18"/>
  <c r="K174" i="18"/>
  <c r="J174" i="18"/>
  <c r="I174" i="18"/>
  <c r="H174" i="18"/>
  <c r="N174" i="18" s="1"/>
  <c r="G174" i="18"/>
  <c r="M174" i="18" s="1"/>
  <c r="L173" i="18"/>
  <c r="K173" i="18"/>
  <c r="J173" i="18"/>
  <c r="I173" i="18"/>
  <c r="H173" i="18"/>
  <c r="G173" i="18"/>
  <c r="M173" i="18" s="1"/>
  <c r="L172" i="18"/>
  <c r="K172" i="18"/>
  <c r="J172" i="18"/>
  <c r="I172" i="18"/>
  <c r="H172" i="18"/>
  <c r="N172" i="18" s="1"/>
  <c r="G172" i="18"/>
  <c r="M172" i="18" s="1"/>
  <c r="L171" i="18"/>
  <c r="K171" i="18"/>
  <c r="J171" i="18"/>
  <c r="I171" i="18"/>
  <c r="H171" i="18"/>
  <c r="N171" i="18" s="1"/>
  <c r="G171" i="18"/>
  <c r="M171" i="18" s="1"/>
  <c r="L170" i="18"/>
  <c r="K170" i="18"/>
  <c r="J170" i="18"/>
  <c r="I170" i="18"/>
  <c r="H170" i="18"/>
  <c r="N170" i="18" s="1"/>
  <c r="G170" i="18"/>
  <c r="M170" i="18" s="1"/>
  <c r="L169" i="18"/>
  <c r="K169" i="18"/>
  <c r="J169" i="18"/>
  <c r="I169" i="18"/>
  <c r="H169" i="18"/>
  <c r="G169" i="18"/>
  <c r="M169" i="18" s="1"/>
  <c r="L168" i="18"/>
  <c r="K168" i="18"/>
  <c r="J168" i="18"/>
  <c r="I168" i="18"/>
  <c r="H168" i="18"/>
  <c r="N168" i="18" s="1"/>
  <c r="G168" i="18"/>
  <c r="M168" i="18" s="1"/>
  <c r="L167" i="18"/>
  <c r="K167" i="18"/>
  <c r="J167" i="18"/>
  <c r="H167" i="18"/>
  <c r="G167" i="18"/>
  <c r="L166" i="18"/>
  <c r="K166" i="18"/>
  <c r="J166" i="18"/>
  <c r="I166" i="18"/>
  <c r="H166" i="18"/>
  <c r="L165" i="18"/>
  <c r="K165" i="18"/>
  <c r="J165" i="18"/>
  <c r="I165" i="18"/>
  <c r="H165" i="18"/>
  <c r="N165" i="18" s="1"/>
  <c r="G165" i="18"/>
  <c r="M165" i="18" s="1"/>
  <c r="L164" i="18"/>
  <c r="K164" i="18"/>
  <c r="J164" i="18"/>
  <c r="I164" i="18"/>
  <c r="H164" i="18"/>
  <c r="N164" i="18" s="1"/>
  <c r="G164" i="18"/>
  <c r="L163" i="18"/>
  <c r="K163" i="18"/>
  <c r="J163" i="18"/>
  <c r="I163" i="18"/>
  <c r="H163" i="18"/>
  <c r="G163" i="18"/>
  <c r="M163" i="18" s="1"/>
  <c r="L162" i="18"/>
  <c r="K162" i="18"/>
  <c r="J162" i="18"/>
  <c r="I162" i="18"/>
  <c r="H162" i="18"/>
  <c r="N162" i="18" s="1"/>
  <c r="G162" i="18"/>
  <c r="L161" i="18"/>
  <c r="K161" i="18"/>
  <c r="J161" i="18"/>
  <c r="I161" i="18"/>
  <c r="H161" i="18"/>
  <c r="N161" i="18" s="1"/>
  <c r="G161" i="18"/>
  <c r="M161" i="18" s="1"/>
  <c r="L160" i="18"/>
  <c r="K160" i="18"/>
  <c r="J160" i="18"/>
  <c r="I160" i="18"/>
  <c r="H160" i="18"/>
  <c r="G160" i="18"/>
  <c r="M160" i="18" s="1"/>
  <c r="L159" i="18"/>
  <c r="K159" i="18"/>
  <c r="J159" i="18"/>
  <c r="I159" i="18"/>
  <c r="G159" i="18"/>
  <c r="L158" i="18"/>
  <c r="K158" i="18"/>
  <c r="J158" i="18"/>
  <c r="I158" i="18"/>
  <c r="H158" i="18"/>
  <c r="N158" i="18" s="1"/>
  <c r="G158" i="18"/>
  <c r="L157" i="18"/>
  <c r="K157" i="18"/>
  <c r="J157" i="18"/>
  <c r="I157" i="18"/>
  <c r="H157" i="18"/>
  <c r="G157" i="18"/>
  <c r="M157" i="18" s="1"/>
  <c r="L156" i="18"/>
  <c r="K156" i="18"/>
  <c r="G156" i="18"/>
  <c r="L155" i="18"/>
  <c r="K155" i="18"/>
  <c r="J155" i="18"/>
  <c r="I155" i="18"/>
  <c r="H155" i="18"/>
  <c r="N155" i="18" s="1"/>
  <c r="G155" i="18"/>
  <c r="M155" i="18" s="1"/>
  <c r="L154" i="18"/>
  <c r="K154" i="18"/>
  <c r="J154" i="18"/>
  <c r="I154" i="18"/>
  <c r="H154" i="18"/>
  <c r="N154" i="18" s="1"/>
  <c r="G154" i="18"/>
  <c r="M154" i="18" s="1"/>
  <c r="L153" i="18"/>
  <c r="K153" i="18"/>
  <c r="M153" i="18" s="1"/>
  <c r="J153" i="18"/>
  <c r="I153" i="18"/>
  <c r="H153" i="18"/>
  <c r="N153" i="18" s="1"/>
  <c r="G153" i="18"/>
  <c r="L152" i="18"/>
  <c r="K152" i="18"/>
  <c r="J152" i="18"/>
  <c r="I152" i="18"/>
  <c r="G152" i="18"/>
  <c r="L151" i="18"/>
  <c r="K151" i="18"/>
  <c r="M151" i="18" s="1"/>
  <c r="J151" i="18"/>
  <c r="I151" i="18"/>
  <c r="H151" i="18"/>
  <c r="N151" i="18" s="1"/>
  <c r="G151" i="18"/>
  <c r="L150" i="18"/>
  <c r="K150" i="18"/>
  <c r="L149" i="18"/>
  <c r="K149" i="18"/>
  <c r="L148" i="18"/>
  <c r="K148" i="18"/>
  <c r="L147" i="18"/>
  <c r="K147" i="18"/>
  <c r="L146" i="18"/>
  <c r="K146" i="18"/>
  <c r="H146" i="18"/>
  <c r="G146" i="18"/>
  <c r="L145" i="18"/>
  <c r="K145" i="18"/>
  <c r="J145" i="18"/>
  <c r="I145" i="18"/>
  <c r="G145" i="18"/>
  <c r="L144" i="18"/>
  <c r="K144" i="18"/>
  <c r="L143" i="18"/>
  <c r="K143" i="18"/>
  <c r="J143" i="18"/>
  <c r="H143" i="18"/>
  <c r="G143" i="18"/>
  <c r="L142" i="18"/>
  <c r="K142" i="18"/>
  <c r="I142" i="18"/>
  <c r="G142" i="18"/>
  <c r="L141" i="18"/>
  <c r="K141" i="18"/>
  <c r="G141" i="18"/>
  <c r="L140" i="18"/>
  <c r="K140" i="18"/>
  <c r="J140" i="18"/>
  <c r="I140" i="18"/>
  <c r="H140" i="18"/>
  <c r="N140" i="18" s="1"/>
  <c r="G140" i="18"/>
  <c r="M140" i="18" s="1"/>
  <c r="L139" i="18"/>
  <c r="K139" i="18"/>
  <c r="J139" i="18"/>
  <c r="L138" i="18"/>
  <c r="K138" i="18"/>
  <c r="J138" i="18"/>
  <c r="L137" i="18"/>
  <c r="K137" i="18"/>
  <c r="L136" i="18"/>
  <c r="K136" i="18"/>
  <c r="J136" i="18"/>
  <c r="H136" i="18"/>
  <c r="G136" i="18"/>
  <c r="L135" i="18"/>
  <c r="K135" i="18"/>
  <c r="H135" i="18"/>
  <c r="L134" i="18"/>
  <c r="K134" i="18"/>
  <c r="J134" i="18"/>
  <c r="H134" i="18"/>
  <c r="G134" i="18"/>
  <c r="L133" i="18"/>
  <c r="K133" i="18"/>
  <c r="L132" i="18"/>
  <c r="K132" i="18"/>
  <c r="J132" i="18"/>
  <c r="G132" i="18"/>
  <c r="L131" i="18"/>
  <c r="K131" i="18"/>
  <c r="J131" i="18"/>
  <c r="I131" i="18"/>
  <c r="H131" i="18"/>
  <c r="N131" i="18" s="1"/>
  <c r="G131" i="18"/>
  <c r="M131" i="18" s="1"/>
  <c r="L130" i="18"/>
  <c r="K130" i="18"/>
  <c r="M130" i="18" s="1"/>
  <c r="J130" i="18"/>
  <c r="H130" i="18"/>
  <c r="G130" i="18"/>
  <c r="L129" i="18"/>
  <c r="K129" i="18"/>
  <c r="M129" i="18" s="1"/>
  <c r="H129" i="18"/>
  <c r="G129" i="18"/>
  <c r="L128" i="18"/>
  <c r="K128" i="18"/>
  <c r="H128" i="18"/>
  <c r="L127" i="18"/>
  <c r="K127" i="18"/>
  <c r="L126" i="18"/>
  <c r="K126" i="18"/>
  <c r="M126" i="18" s="1"/>
  <c r="G126" i="18"/>
  <c r="L125" i="18"/>
  <c r="K125" i="18"/>
  <c r="J125" i="18"/>
  <c r="H125" i="18"/>
  <c r="G125" i="18"/>
  <c r="L124" i="18"/>
  <c r="K124" i="18"/>
  <c r="I124" i="18"/>
  <c r="G124" i="18"/>
  <c r="L123" i="18"/>
  <c r="K123" i="18"/>
  <c r="J123" i="18"/>
  <c r="I123" i="18"/>
  <c r="H123" i="18"/>
  <c r="N123" i="18" s="1"/>
  <c r="G123" i="18"/>
  <c r="M123" i="18" s="1"/>
  <c r="L122" i="18"/>
  <c r="K122" i="18"/>
  <c r="H122" i="18"/>
  <c r="G122" i="18"/>
  <c r="L121" i="18"/>
  <c r="K121" i="18"/>
  <c r="J121" i="18"/>
  <c r="I121" i="18"/>
  <c r="H121" i="18"/>
  <c r="N121" i="18" s="1"/>
  <c r="G121" i="18"/>
  <c r="L120" i="18"/>
  <c r="K120" i="18"/>
  <c r="M120" i="18" s="1"/>
  <c r="J120" i="18"/>
  <c r="I120" i="18"/>
  <c r="H120" i="18"/>
  <c r="N120" i="18" s="1"/>
  <c r="G120" i="18"/>
  <c r="L119" i="18"/>
  <c r="K119" i="18"/>
  <c r="J119" i="18"/>
  <c r="I119" i="18"/>
  <c r="H119" i="18"/>
  <c r="N119" i="18" s="1"/>
  <c r="G119" i="18"/>
  <c r="L118" i="18"/>
  <c r="K118" i="18"/>
  <c r="J118" i="18"/>
  <c r="G118" i="18"/>
  <c r="L117" i="18"/>
  <c r="K117" i="18"/>
  <c r="J117" i="18"/>
  <c r="I117" i="18"/>
  <c r="H117" i="18"/>
  <c r="N117" i="18" s="1"/>
  <c r="G117" i="18"/>
  <c r="M117" i="18" s="1"/>
  <c r="L116" i="18"/>
  <c r="K116" i="18"/>
  <c r="G116" i="18"/>
  <c r="L115" i="18"/>
  <c r="K115" i="18"/>
  <c r="I115" i="18"/>
  <c r="G115" i="18"/>
  <c r="L114" i="18"/>
  <c r="K114" i="18"/>
  <c r="J114" i="18"/>
  <c r="H114" i="18"/>
  <c r="G114" i="18"/>
  <c r="L113" i="18"/>
  <c r="K113" i="18"/>
  <c r="J113" i="18"/>
  <c r="I113" i="18"/>
  <c r="H113" i="18"/>
  <c r="N113" i="18" s="1"/>
  <c r="L112" i="18"/>
  <c r="K112" i="18"/>
  <c r="I112" i="18"/>
  <c r="H112" i="18"/>
  <c r="G112" i="18"/>
  <c r="L111" i="18"/>
  <c r="K111" i="18"/>
  <c r="G111" i="18"/>
  <c r="L110" i="18"/>
  <c r="K110" i="18"/>
  <c r="J110" i="18"/>
  <c r="I110" i="18"/>
  <c r="H110" i="18"/>
  <c r="N110" i="18" s="1"/>
  <c r="G110" i="18"/>
  <c r="M110" i="18" s="1"/>
  <c r="L109" i="18"/>
  <c r="K109" i="18"/>
  <c r="J109" i="18"/>
  <c r="I109" i="18"/>
  <c r="H109" i="18"/>
  <c r="N109" i="18" s="1"/>
  <c r="G109" i="18"/>
  <c r="M109" i="18" s="1"/>
  <c r="L108" i="18"/>
  <c r="K108" i="18"/>
  <c r="M108" i="18" s="1"/>
  <c r="J108" i="18"/>
  <c r="I108" i="18"/>
  <c r="G108" i="18"/>
  <c r="L107" i="18"/>
  <c r="K107" i="18"/>
  <c r="J107" i="18"/>
  <c r="I107" i="18"/>
  <c r="H107" i="18"/>
  <c r="N107" i="18" s="1"/>
  <c r="G107" i="18"/>
  <c r="M107" i="18" s="1"/>
  <c r="L106" i="18"/>
  <c r="K106" i="18"/>
  <c r="M106" i="18" s="1"/>
  <c r="J106" i="18"/>
  <c r="H106" i="18"/>
  <c r="G106" i="18"/>
  <c r="L105" i="18"/>
  <c r="K105" i="18"/>
  <c r="I105" i="18"/>
  <c r="G105" i="18"/>
  <c r="L104" i="18"/>
  <c r="K104" i="18"/>
  <c r="I104" i="18"/>
  <c r="G104" i="18"/>
  <c r="L103" i="18"/>
  <c r="K103" i="18"/>
  <c r="L102" i="18"/>
  <c r="K102" i="18"/>
  <c r="J102" i="18"/>
  <c r="I102" i="18"/>
  <c r="H102" i="18"/>
  <c r="N102" i="18" s="1"/>
  <c r="G102" i="18"/>
  <c r="M102" i="18" s="1"/>
  <c r="L101" i="18"/>
  <c r="K101" i="18"/>
  <c r="J101" i="18"/>
  <c r="I101" i="18"/>
  <c r="H101" i="18"/>
  <c r="N101" i="18" s="1"/>
  <c r="G101" i="18"/>
  <c r="L100" i="18"/>
  <c r="K100" i="18"/>
  <c r="J100" i="18"/>
  <c r="I100" i="18"/>
  <c r="H100" i="18"/>
  <c r="N100" i="18" s="1"/>
  <c r="G100" i="18"/>
  <c r="M100" i="18" s="1"/>
  <c r="L99" i="18"/>
  <c r="K99" i="18"/>
  <c r="M99" i="18" s="1"/>
  <c r="J99" i="18"/>
  <c r="I99" i="18"/>
  <c r="H99" i="18"/>
  <c r="G99" i="18"/>
  <c r="L98" i="18"/>
  <c r="K98" i="18"/>
  <c r="L97" i="18"/>
  <c r="K97" i="18"/>
  <c r="L96" i="18"/>
  <c r="K96" i="18"/>
  <c r="J96" i="18"/>
  <c r="I96" i="18"/>
  <c r="H96" i="18"/>
  <c r="N96" i="18" s="1"/>
  <c r="G96" i="18"/>
  <c r="M96" i="18" s="1"/>
  <c r="L95" i="18"/>
  <c r="K95" i="18"/>
  <c r="J95" i="18"/>
  <c r="I95" i="18"/>
  <c r="H95" i="18"/>
  <c r="N95" i="18" s="1"/>
  <c r="G95" i="18"/>
  <c r="L94" i="18"/>
  <c r="K94" i="18"/>
  <c r="J94" i="18"/>
  <c r="I94" i="18"/>
  <c r="H94" i="18"/>
  <c r="N94" i="18" s="1"/>
  <c r="G94" i="18"/>
  <c r="M94" i="18" s="1"/>
  <c r="L93" i="18"/>
  <c r="K93" i="18"/>
  <c r="J93" i="18"/>
  <c r="I93" i="18"/>
  <c r="H93" i="18"/>
  <c r="N93" i="18" s="1"/>
  <c r="G93" i="18"/>
  <c r="M93" i="18" s="1"/>
  <c r="L92" i="18"/>
  <c r="K92" i="18"/>
  <c r="J92" i="18"/>
  <c r="I92" i="18"/>
  <c r="H92" i="18"/>
  <c r="N92" i="18" s="1"/>
  <c r="G92" i="18"/>
  <c r="M92" i="18" s="1"/>
  <c r="L91" i="18"/>
  <c r="K91" i="18"/>
  <c r="J91" i="18"/>
  <c r="I91" i="18"/>
  <c r="H91" i="18"/>
  <c r="G91" i="18"/>
  <c r="L90" i="18"/>
  <c r="K90" i="18"/>
  <c r="J90" i="18"/>
  <c r="I90" i="18"/>
  <c r="H90" i="18"/>
  <c r="N90" i="18" s="1"/>
  <c r="G90" i="18"/>
  <c r="M90" i="18" s="1"/>
  <c r="L89" i="18"/>
  <c r="K89" i="18"/>
  <c r="J89" i="18"/>
  <c r="I89" i="18"/>
  <c r="H89" i="18"/>
  <c r="G89" i="18"/>
  <c r="M89" i="18" s="1"/>
  <c r="L88" i="18"/>
  <c r="K88" i="18"/>
  <c r="J88" i="18"/>
  <c r="I88" i="18"/>
  <c r="H88" i="18"/>
  <c r="N88" i="18" s="1"/>
  <c r="G88" i="18"/>
  <c r="M88" i="18" s="1"/>
  <c r="L87" i="18"/>
  <c r="K87" i="18"/>
  <c r="J87" i="18"/>
  <c r="I87" i="18"/>
  <c r="H87" i="18"/>
  <c r="N87" i="18" s="1"/>
  <c r="G87" i="18"/>
  <c r="L86" i="18"/>
  <c r="K86" i="18"/>
  <c r="L85" i="18"/>
  <c r="K85" i="18"/>
  <c r="H85" i="18"/>
  <c r="L84" i="18"/>
  <c r="K84" i="18"/>
  <c r="J84" i="18"/>
  <c r="H84" i="18"/>
  <c r="G84" i="18"/>
  <c r="L83" i="18"/>
  <c r="K83" i="18"/>
  <c r="J83" i="18"/>
  <c r="I83" i="18"/>
  <c r="H83" i="18"/>
  <c r="N83" i="18" s="1"/>
  <c r="G83" i="18"/>
  <c r="L82" i="18"/>
  <c r="K82" i="18"/>
  <c r="F81" i="18"/>
  <c r="J82" i="18" s="1"/>
  <c r="E81" i="18"/>
  <c r="I139" i="18" s="1"/>
  <c r="D81" i="18"/>
  <c r="C81" i="18"/>
  <c r="G148" i="18" s="1"/>
  <c r="L73" i="18"/>
  <c r="K73" i="18"/>
  <c r="M73" i="18" s="1"/>
  <c r="J73" i="18"/>
  <c r="I73" i="18"/>
  <c r="H73" i="18"/>
  <c r="G73" i="18"/>
  <c r="L72" i="18"/>
  <c r="K72" i="18"/>
  <c r="I72" i="18"/>
  <c r="H72" i="18"/>
  <c r="G72" i="18"/>
  <c r="L71" i="18"/>
  <c r="K71" i="18"/>
  <c r="J71" i="18"/>
  <c r="I71" i="18"/>
  <c r="H71" i="18"/>
  <c r="G71" i="18"/>
  <c r="M71" i="18" s="1"/>
  <c r="L70" i="18"/>
  <c r="K70" i="18"/>
  <c r="J70" i="18"/>
  <c r="I70" i="18"/>
  <c r="H70" i="18"/>
  <c r="N70" i="18" s="1"/>
  <c r="G70" i="18"/>
  <c r="M70" i="18" s="1"/>
  <c r="L69" i="18"/>
  <c r="K69" i="18"/>
  <c r="J69" i="18"/>
  <c r="I69" i="18"/>
  <c r="H69" i="18"/>
  <c r="N69" i="18" s="1"/>
  <c r="G69" i="18"/>
  <c r="M69" i="18" s="1"/>
  <c r="L68" i="18"/>
  <c r="K68" i="18"/>
  <c r="J68" i="18"/>
  <c r="I68" i="18"/>
  <c r="H68" i="18"/>
  <c r="N68" i="18" s="1"/>
  <c r="G68" i="18"/>
  <c r="M68" i="18" s="1"/>
  <c r="L67" i="18"/>
  <c r="K67" i="18"/>
  <c r="I67" i="18"/>
  <c r="G67" i="18"/>
  <c r="L66" i="18"/>
  <c r="K66" i="18"/>
  <c r="J66" i="18"/>
  <c r="I66" i="18"/>
  <c r="H66" i="18"/>
  <c r="G66" i="18"/>
  <c r="M66" i="18" s="1"/>
  <c r="L65" i="18"/>
  <c r="K65" i="18"/>
  <c r="I65" i="18"/>
  <c r="G65" i="18"/>
  <c r="L64" i="18"/>
  <c r="K64" i="18"/>
  <c r="J64" i="18"/>
  <c r="I64" i="18"/>
  <c r="H64" i="18"/>
  <c r="N64" i="18" s="1"/>
  <c r="G64" i="18"/>
  <c r="L63" i="18"/>
  <c r="K63" i="18"/>
  <c r="M63" i="18" s="1"/>
  <c r="J63" i="18"/>
  <c r="I63" i="18"/>
  <c r="H63" i="18"/>
  <c r="N63" i="18" s="1"/>
  <c r="G63" i="18"/>
  <c r="L62" i="18"/>
  <c r="K62" i="18"/>
  <c r="J62" i="18"/>
  <c r="I62" i="18"/>
  <c r="H62" i="18"/>
  <c r="G62" i="18"/>
  <c r="M62" i="18" s="1"/>
  <c r="L61" i="18"/>
  <c r="K61" i="18"/>
  <c r="J61" i="18"/>
  <c r="I61" i="18"/>
  <c r="H61" i="18"/>
  <c r="N61" i="18" s="1"/>
  <c r="G61" i="18"/>
  <c r="M61" i="18" s="1"/>
  <c r="L60" i="18"/>
  <c r="K60" i="18"/>
  <c r="J60" i="18"/>
  <c r="I60" i="18"/>
  <c r="H60" i="18"/>
  <c r="G60" i="18"/>
  <c r="M60" i="18" s="1"/>
  <c r="L59" i="18"/>
  <c r="K59" i="18"/>
  <c r="J59" i="18"/>
  <c r="I59" i="18"/>
  <c r="H59" i="18"/>
  <c r="N59" i="18" s="1"/>
  <c r="G59" i="18"/>
  <c r="M59" i="18" s="1"/>
  <c r="L58" i="18"/>
  <c r="K58" i="18"/>
  <c r="M58" i="18" s="1"/>
  <c r="J58" i="18"/>
  <c r="I58" i="18"/>
  <c r="H58" i="18"/>
  <c r="G58" i="18"/>
  <c r="L57" i="18"/>
  <c r="K57" i="18"/>
  <c r="J57" i="18"/>
  <c r="I57" i="18"/>
  <c r="H57" i="18"/>
  <c r="N57" i="18" s="1"/>
  <c r="L56" i="18"/>
  <c r="K56" i="18"/>
  <c r="M56" i="18" s="1"/>
  <c r="J56" i="18"/>
  <c r="I56" i="18"/>
  <c r="H56" i="18"/>
  <c r="N56" i="18" s="1"/>
  <c r="G56" i="18"/>
  <c r="L55" i="18"/>
  <c r="K55" i="18"/>
  <c r="J55" i="18"/>
  <c r="I55" i="18"/>
  <c r="H55" i="18"/>
  <c r="N55" i="18" s="1"/>
  <c r="G55" i="18"/>
  <c r="M55" i="18" s="1"/>
  <c r="L54" i="18"/>
  <c r="K54" i="18"/>
  <c r="J54" i="18"/>
  <c r="I54" i="18"/>
  <c r="H54" i="18"/>
  <c r="N54" i="18" s="1"/>
  <c r="G54" i="18"/>
  <c r="L53" i="18"/>
  <c r="K53" i="18"/>
  <c r="J53" i="18"/>
  <c r="I53" i="18"/>
  <c r="H53" i="18"/>
  <c r="N53" i="18" s="1"/>
  <c r="G53" i="18"/>
  <c r="M53" i="18" s="1"/>
  <c r="L52" i="18"/>
  <c r="K52" i="18"/>
  <c r="J52" i="18"/>
  <c r="H52" i="18"/>
  <c r="G52" i="18"/>
  <c r="L51" i="18"/>
  <c r="K51" i="18"/>
  <c r="J51" i="18"/>
  <c r="I51" i="18"/>
  <c r="H51" i="18"/>
  <c r="N51" i="18" s="1"/>
  <c r="G51" i="18"/>
  <c r="M51" i="18" s="1"/>
  <c r="L50" i="18"/>
  <c r="K50" i="18"/>
  <c r="J50" i="18"/>
  <c r="I50" i="18"/>
  <c r="H50" i="18"/>
  <c r="N50" i="18" s="1"/>
  <c r="G50" i="18"/>
  <c r="L49" i="18"/>
  <c r="K49" i="18"/>
  <c r="J49" i="18"/>
  <c r="H49" i="18"/>
  <c r="G49" i="18"/>
  <c r="L48" i="18"/>
  <c r="K48" i="18"/>
  <c r="J48" i="18"/>
  <c r="I48" i="18"/>
  <c r="L47" i="18"/>
  <c r="K47" i="18"/>
  <c r="J47" i="18"/>
  <c r="I47" i="18"/>
  <c r="H47" i="18"/>
  <c r="N47" i="18" s="1"/>
  <c r="G47" i="18"/>
  <c r="L46" i="18"/>
  <c r="K46" i="18"/>
  <c r="J46" i="18"/>
  <c r="I46" i="18"/>
  <c r="H46" i="18"/>
  <c r="N46" i="18" s="1"/>
  <c r="G46" i="18"/>
  <c r="M46" i="18" s="1"/>
  <c r="L45" i="18"/>
  <c r="K45" i="18"/>
  <c r="J45" i="18"/>
  <c r="I45" i="18"/>
  <c r="H45" i="18"/>
  <c r="N45" i="18" s="1"/>
  <c r="G45" i="18"/>
  <c r="L44" i="18"/>
  <c r="K44" i="18"/>
  <c r="M44" i="18" s="1"/>
  <c r="J44" i="18"/>
  <c r="I44" i="18"/>
  <c r="H44" i="18"/>
  <c r="N44" i="18" s="1"/>
  <c r="G44" i="18"/>
  <c r="L43" i="18"/>
  <c r="K43" i="18"/>
  <c r="J43" i="18"/>
  <c r="I43" i="18"/>
  <c r="H43" i="18"/>
  <c r="N43" i="18" s="1"/>
  <c r="G43" i="18"/>
  <c r="L42" i="18"/>
  <c r="K42" i="18"/>
  <c r="H42" i="18"/>
  <c r="L41" i="18"/>
  <c r="K41" i="18"/>
  <c r="J41" i="18"/>
  <c r="I41" i="18"/>
  <c r="H41" i="18"/>
  <c r="N41" i="18" s="1"/>
  <c r="G41" i="18"/>
  <c r="M41" i="18" s="1"/>
  <c r="L40" i="18"/>
  <c r="K40" i="18"/>
  <c r="J40" i="18"/>
  <c r="I40" i="18"/>
  <c r="H40" i="18"/>
  <c r="N40" i="18" s="1"/>
  <c r="G40" i="18"/>
  <c r="L39" i="18"/>
  <c r="K39" i="18"/>
  <c r="J39" i="18"/>
  <c r="L38" i="18"/>
  <c r="K38" i="18"/>
  <c r="J38" i="18"/>
  <c r="I38" i="18"/>
  <c r="H38" i="18"/>
  <c r="G38" i="18"/>
  <c r="M38" i="18" s="1"/>
  <c r="L37" i="18"/>
  <c r="K37" i="18"/>
  <c r="J37" i="18"/>
  <c r="I37" i="18"/>
  <c r="H37" i="18"/>
  <c r="N37" i="18" s="1"/>
  <c r="G37" i="18"/>
  <c r="M37" i="18" s="1"/>
  <c r="L36" i="18"/>
  <c r="K36" i="18"/>
  <c r="J36" i="18"/>
  <c r="I36" i="18"/>
  <c r="H36" i="18"/>
  <c r="G36" i="18"/>
  <c r="M36" i="18" s="1"/>
  <c r="L35" i="18"/>
  <c r="K35" i="18"/>
  <c r="J35" i="18"/>
  <c r="I35" i="18"/>
  <c r="H35" i="18"/>
  <c r="N35" i="18" s="1"/>
  <c r="G35" i="18"/>
  <c r="M35" i="18" s="1"/>
  <c r="L34" i="18"/>
  <c r="K34" i="18"/>
  <c r="J34" i="18"/>
  <c r="I34" i="18"/>
  <c r="H34" i="18"/>
  <c r="G34" i="18"/>
  <c r="M34" i="18" s="1"/>
  <c r="L33" i="18"/>
  <c r="K33" i="18"/>
  <c r="L32" i="18"/>
  <c r="K32" i="18"/>
  <c r="J32" i="18"/>
  <c r="I32" i="18"/>
  <c r="H32" i="18"/>
  <c r="N32" i="18" s="1"/>
  <c r="G32" i="18"/>
  <c r="M32" i="18" s="1"/>
  <c r="L31" i="18"/>
  <c r="K31" i="18"/>
  <c r="J31" i="18"/>
  <c r="I31" i="18"/>
  <c r="H31" i="18"/>
  <c r="N31" i="18" s="1"/>
  <c r="G31" i="18"/>
  <c r="L30" i="18"/>
  <c r="K30" i="18"/>
  <c r="G30" i="18"/>
  <c r="L29" i="18"/>
  <c r="K29" i="18"/>
  <c r="J29" i="18"/>
  <c r="I29" i="18"/>
  <c r="H29" i="18"/>
  <c r="N29" i="18" s="1"/>
  <c r="G29" i="18"/>
  <c r="L28" i="18"/>
  <c r="K28" i="18"/>
  <c r="M28" i="18" s="1"/>
  <c r="J28" i="18"/>
  <c r="I28" i="18"/>
  <c r="H28" i="18"/>
  <c r="G28" i="18"/>
  <c r="L27" i="18"/>
  <c r="K27" i="18"/>
  <c r="M27" i="18" s="1"/>
  <c r="J27" i="18"/>
  <c r="I27" i="18"/>
  <c r="H27" i="18"/>
  <c r="N27" i="18" s="1"/>
  <c r="G27" i="18"/>
  <c r="L26" i="18"/>
  <c r="K26" i="18"/>
  <c r="J26" i="18"/>
  <c r="I26" i="18"/>
  <c r="H26" i="18"/>
  <c r="N26" i="18" s="1"/>
  <c r="G26" i="18"/>
  <c r="M26" i="18" s="1"/>
  <c r="L25" i="18"/>
  <c r="K25" i="18"/>
  <c r="J25" i="18"/>
  <c r="I25" i="18"/>
  <c r="H25" i="18"/>
  <c r="N25" i="18" s="1"/>
  <c r="G25" i="18"/>
  <c r="L24" i="18"/>
  <c r="K24" i="18"/>
  <c r="J24" i="18"/>
  <c r="I24" i="18"/>
  <c r="H24" i="18"/>
  <c r="N24" i="18" s="1"/>
  <c r="G24" i="18"/>
  <c r="M24" i="18" s="1"/>
  <c r="L23" i="18"/>
  <c r="K23" i="18"/>
  <c r="J23" i="18"/>
  <c r="I23" i="18"/>
  <c r="H23" i="18"/>
  <c r="N23" i="18" s="1"/>
  <c r="G23" i="18"/>
  <c r="M23" i="18" s="1"/>
  <c r="F22" i="18"/>
  <c r="J67" i="18" s="1"/>
  <c r="E22" i="18"/>
  <c r="I30" i="18" s="1"/>
  <c r="D22" i="18"/>
  <c r="H22" i="18" s="1"/>
  <c r="C22" i="18"/>
  <c r="G57" i="18" s="1"/>
  <c r="D13" i="18"/>
  <c r="D12" i="18"/>
  <c r="D11" i="18"/>
  <c r="C10" i="18"/>
  <c r="L640" i="17"/>
  <c r="K640" i="17"/>
  <c r="J640" i="17"/>
  <c r="I640" i="17"/>
  <c r="H640" i="17"/>
  <c r="N640" i="17" s="1"/>
  <c r="G640" i="17"/>
  <c r="M640" i="17" s="1"/>
  <c r="L639" i="17"/>
  <c r="K639" i="17"/>
  <c r="J639" i="17"/>
  <c r="I639" i="17"/>
  <c r="H639" i="17"/>
  <c r="N639" i="17" s="1"/>
  <c r="G639" i="17"/>
  <c r="M639" i="17" s="1"/>
  <c r="L638" i="17"/>
  <c r="K638" i="17"/>
  <c r="J638" i="17"/>
  <c r="I638" i="17"/>
  <c r="H638" i="17"/>
  <c r="N638" i="17" s="1"/>
  <c r="G638" i="17"/>
  <c r="M638" i="17" s="1"/>
  <c r="L637" i="17"/>
  <c r="K637" i="17"/>
  <c r="J637" i="17"/>
  <c r="I637" i="17"/>
  <c r="H637" i="17"/>
  <c r="N637" i="17" s="1"/>
  <c r="G637" i="17"/>
  <c r="M637" i="17" s="1"/>
  <c r="L636" i="17"/>
  <c r="K636" i="17"/>
  <c r="J636" i="17"/>
  <c r="I636" i="17"/>
  <c r="H636" i="17"/>
  <c r="N636" i="17" s="1"/>
  <c r="G636" i="17"/>
  <c r="M636" i="17" s="1"/>
  <c r="L635" i="17"/>
  <c r="K635" i="17"/>
  <c r="J635" i="17"/>
  <c r="I635" i="17"/>
  <c r="H635" i="17"/>
  <c r="N635" i="17" s="1"/>
  <c r="G635" i="17"/>
  <c r="L634" i="17"/>
  <c r="K634" i="17"/>
  <c r="I634" i="17"/>
  <c r="H634" i="17"/>
  <c r="G634" i="17"/>
  <c r="L633" i="17"/>
  <c r="K633" i="17"/>
  <c r="J633" i="17"/>
  <c r="I633" i="17"/>
  <c r="H633" i="17"/>
  <c r="N633" i="17" s="1"/>
  <c r="G633" i="17"/>
  <c r="M633" i="17" s="1"/>
  <c r="L632" i="17"/>
  <c r="K632" i="17"/>
  <c r="J632" i="17"/>
  <c r="I632" i="17"/>
  <c r="H632" i="17"/>
  <c r="N632" i="17" s="1"/>
  <c r="G632" i="17"/>
  <c r="M632" i="17" s="1"/>
  <c r="L631" i="17"/>
  <c r="K631" i="17"/>
  <c r="I631" i="17"/>
  <c r="G631" i="17"/>
  <c r="L630" i="17"/>
  <c r="K630" i="17"/>
  <c r="L629" i="17"/>
  <c r="K629" i="17"/>
  <c r="J629" i="17"/>
  <c r="I629" i="17"/>
  <c r="H629" i="17"/>
  <c r="N629" i="17" s="1"/>
  <c r="G629" i="17"/>
  <c r="M629" i="17" s="1"/>
  <c r="L628" i="17"/>
  <c r="K628" i="17"/>
  <c r="J628" i="17"/>
  <c r="I628" i="17"/>
  <c r="H628" i="17"/>
  <c r="N628" i="17" s="1"/>
  <c r="G628" i="17"/>
  <c r="M628" i="17" s="1"/>
  <c r="L627" i="17"/>
  <c r="K627" i="17"/>
  <c r="J627" i="17"/>
  <c r="I627" i="17"/>
  <c r="H627" i="17"/>
  <c r="N627" i="17" s="1"/>
  <c r="G627" i="17"/>
  <c r="M627" i="17" s="1"/>
  <c r="L626" i="17"/>
  <c r="K626" i="17"/>
  <c r="J626" i="17"/>
  <c r="I626" i="17"/>
  <c r="H626" i="17"/>
  <c r="N626" i="17" s="1"/>
  <c r="G626" i="17"/>
  <c r="M626" i="17" s="1"/>
  <c r="L625" i="17"/>
  <c r="K625" i="17"/>
  <c r="J625" i="17"/>
  <c r="I625" i="17"/>
  <c r="H625" i="17"/>
  <c r="N625" i="17" s="1"/>
  <c r="G625" i="17"/>
  <c r="M625" i="17" s="1"/>
  <c r="L624" i="17"/>
  <c r="K624" i="17"/>
  <c r="J624" i="17"/>
  <c r="I624" i="17"/>
  <c r="H624" i="17"/>
  <c r="N624" i="17" s="1"/>
  <c r="G624" i="17"/>
  <c r="M624" i="17" s="1"/>
  <c r="L623" i="17"/>
  <c r="K623" i="17"/>
  <c r="J623" i="17"/>
  <c r="I623" i="17"/>
  <c r="H623" i="17"/>
  <c r="N623" i="17" s="1"/>
  <c r="G623" i="17"/>
  <c r="M623" i="17" s="1"/>
  <c r="L622" i="17"/>
  <c r="K622" i="17"/>
  <c r="J622" i="17"/>
  <c r="I622" i="17"/>
  <c r="H622" i="17"/>
  <c r="N622" i="17" s="1"/>
  <c r="G622" i="17"/>
  <c r="M622" i="17" s="1"/>
  <c r="L621" i="17"/>
  <c r="K621" i="17"/>
  <c r="J621" i="17"/>
  <c r="I621" i="17"/>
  <c r="H621" i="17"/>
  <c r="N621" i="17" s="1"/>
  <c r="G621" i="17"/>
  <c r="M621" i="17" s="1"/>
  <c r="L620" i="17"/>
  <c r="K620" i="17"/>
  <c r="J620" i="17"/>
  <c r="I620" i="17"/>
  <c r="H620" i="17"/>
  <c r="N620" i="17" s="1"/>
  <c r="G620" i="17"/>
  <c r="L619" i="17"/>
  <c r="K619" i="17"/>
  <c r="J619" i="17"/>
  <c r="I619" i="17"/>
  <c r="H619" i="17"/>
  <c r="N619" i="17" s="1"/>
  <c r="G619" i="17"/>
  <c r="L618" i="17"/>
  <c r="K618" i="17"/>
  <c r="J618" i="17"/>
  <c r="I618" i="17"/>
  <c r="H618" i="17"/>
  <c r="N618" i="17" s="1"/>
  <c r="G618" i="17"/>
  <c r="M618" i="17" s="1"/>
  <c r="L617" i="17"/>
  <c r="K617" i="17"/>
  <c r="J617" i="17"/>
  <c r="H617" i="17"/>
  <c r="L616" i="17"/>
  <c r="K616" i="17"/>
  <c r="I616" i="17"/>
  <c r="L615" i="17"/>
  <c r="K615" i="17"/>
  <c r="L614" i="17"/>
  <c r="K614" i="17"/>
  <c r="I614" i="17"/>
  <c r="G614" i="17"/>
  <c r="L613" i="17"/>
  <c r="K613" i="17"/>
  <c r="J613" i="17"/>
  <c r="I613" i="17"/>
  <c r="H613" i="17"/>
  <c r="N613" i="17" s="1"/>
  <c r="G613" i="17"/>
  <c r="M613" i="17" s="1"/>
  <c r="F612" i="17"/>
  <c r="J631" i="17" s="1"/>
  <c r="E612" i="17"/>
  <c r="I612" i="17" s="1"/>
  <c r="D612" i="17"/>
  <c r="C612" i="17"/>
  <c r="G630" i="17" s="1"/>
  <c r="L604" i="17"/>
  <c r="K604" i="17"/>
  <c r="J604" i="17"/>
  <c r="I604" i="17"/>
  <c r="H604" i="17"/>
  <c r="N604" i="17" s="1"/>
  <c r="G604" i="17"/>
  <c r="M604" i="17" s="1"/>
  <c r="L603" i="17"/>
  <c r="K603" i="17"/>
  <c r="J603" i="17"/>
  <c r="I603" i="17"/>
  <c r="H603" i="17"/>
  <c r="N603" i="17" s="1"/>
  <c r="G603" i="17"/>
  <c r="M603" i="17" s="1"/>
  <c r="L602" i="17"/>
  <c r="K602" i="17"/>
  <c r="J602" i="17"/>
  <c r="I602" i="17"/>
  <c r="H602" i="17"/>
  <c r="N602" i="17" s="1"/>
  <c r="G602" i="17"/>
  <c r="M602" i="17" s="1"/>
  <c r="L601" i="17"/>
  <c r="K601" i="17"/>
  <c r="J601" i="17"/>
  <c r="I601" i="17"/>
  <c r="H601" i="17"/>
  <c r="G601" i="17"/>
  <c r="M601" i="17" s="1"/>
  <c r="L600" i="17"/>
  <c r="K600" i="17"/>
  <c r="M600" i="17" s="1"/>
  <c r="J600" i="17"/>
  <c r="I600" i="17"/>
  <c r="H600" i="17"/>
  <c r="N600" i="17" s="1"/>
  <c r="G600" i="17"/>
  <c r="L599" i="17"/>
  <c r="K599" i="17"/>
  <c r="J599" i="17"/>
  <c r="I599" i="17"/>
  <c r="H599" i="17"/>
  <c r="N599" i="17" s="1"/>
  <c r="G599" i="17"/>
  <c r="L598" i="17"/>
  <c r="K598" i="17"/>
  <c r="J598" i="17"/>
  <c r="I598" i="17"/>
  <c r="H598" i="17"/>
  <c r="N598" i="17" s="1"/>
  <c r="G598" i="17"/>
  <c r="M598" i="17" s="1"/>
  <c r="L597" i="17"/>
  <c r="K597" i="17"/>
  <c r="I597" i="17"/>
  <c r="G597" i="17"/>
  <c r="L596" i="17"/>
  <c r="K596" i="17"/>
  <c r="J596" i="17"/>
  <c r="I596" i="17"/>
  <c r="H596" i="17"/>
  <c r="N596" i="17" s="1"/>
  <c r="G596" i="17"/>
  <c r="M596" i="17" s="1"/>
  <c r="L595" i="17"/>
  <c r="K595" i="17"/>
  <c r="J595" i="17"/>
  <c r="I595" i="17"/>
  <c r="H595" i="17"/>
  <c r="N595" i="17" s="1"/>
  <c r="G595" i="17"/>
  <c r="M595" i="17" s="1"/>
  <c r="L594" i="17"/>
  <c r="K594" i="17"/>
  <c r="M594" i="17" s="1"/>
  <c r="J594" i="17"/>
  <c r="I594" i="17"/>
  <c r="H594" i="17"/>
  <c r="N594" i="17" s="1"/>
  <c r="G594" i="17"/>
  <c r="L593" i="17"/>
  <c r="K593" i="17"/>
  <c r="J593" i="17"/>
  <c r="I593" i="17"/>
  <c r="H593" i="17"/>
  <c r="N593" i="17" s="1"/>
  <c r="G593" i="17"/>
  <c r="M593" i="17" s="1"/>
  <c r="L592" i="17"/>
  <c r="K592" i="17"/>
  <c r="J592" i="17"/>
  <c r="I592" i="17"/>
  <c r="H592" i="17"/>
  <c r="G592" i="17"/>
  <c r="L591" i="17"/>
  <c r="K591" i="17"/>
  <c r="J591" i="17"/>
  <c r="I591" i="17"/>
  <c r="H591" i="17"/>
  <c r="N591" i="17" s="1"/>
  <c r="G591" i="17"/>
  <c r="M591" i="17" s="1"/>
  <c r="L590" i="17"/>
  <c r="K590" i="17"/>
  <c r="J590" i="17"/>
  <c r="I590" i="17"/>
  <c r="H590" i="17"/>
  <c r="N590" i="17" s="1"/>
  <c r="G590" i="17"/>
  <c r="M590" i="17" s="1"/>
  <c r="L589" i="17"/>
  <c r="K589" i="17"/>
  <c r="J589" i="17"/>
  <c r="I589" i="17"/>
  <c r="H589" i="17"/>
  <c r="N589" i="17" s="1"/>
  <c r="G589" i="17"/>
  <c r="L588" i="17"/>
  <c r="K588" i="17"/>
  <c r="J588" i="17"/>
  <c r="I588" i="17"/>
  <c r="H588" i="17"/>
  <c r="G588" i="17"/>
  <c r="L587" i="17"/>
  <c r="K587" i="17"/>
  <c r="J587" i="17"/>
  <c r="I587" i="17"/>
  <c r="H587" i="17"/>
  <c r="N587" i="17" s="1"/>
  <c r="G587" i="17"/>
  <c r="M587" i="17" s="1"/>
  <c r="L586" i="17"/>
  <c r="K586" i="17"/>
  <c r="J586" i="17"/>
  <c r="I586" i="17"/>
  <c r="H586" i="17"/>
  <c r="N586" i="17" s="1"/>
  <c r="G586" i="17"/>
  <c r="L585" i="17"/>
  <c r="K585" i="17"/>
  <c r="M585" i="17" s="1"/>
  <c r="J585" i="17"/>
  <c r="I585" i="17"/>
  <c r="H585" i="17"/>
  <c r="N585" i="17" s="1"/>
  <c r="G585" i="17"/>
  <c r="L584" i="17"/>
  <c r="K584" i="17"/>
  <c r="J584" i="17"/>
  <c r="I584" i="17"/>
  <c r="H584" i="17"/>
  <c r="N584" i="17" s="1"/>
  <c r="G584" i="17"/>
  <c r="M584" i="17" s="1"/>
  <c r="L583" i="17"/>
  <c r="K583" i="17"/>
  <c r="J583" i="17"/>
  <c r="I583" i="17"/>
  <c r="H583" i="17"/>
  <c r="N583" i="17" s="1"/>
  <c r="G583" i="17"/>
  <c r="M583" i="17" s="1"/>
  <c r="L582" i="17"/>
  <c r="K582" i="17"/>
  <c r="J582" i="17"/>
  <c r="I582" i="17"/>
  <c r="H582" i="17"/>
  <c r="G582" i="17"/>
  <c r="M582" i="17" s="1"/>
  <c r="L581" i="17"/>
  <c r="K581" i="17"/>
  <c r="J581" i="17"/>
  <c r="I581" i="17"/>
  <c r="H581" i="17"/>
  <c r="N581" i="17" s="1"/>
  <c r="G581" i="17"/>
  <c r="M581" i="17" s="1"/>
  <c r="L580" i="17"/>
  <c r="K580" i="17"/>
  <c r="J580" i="17"/>
  <c r="I580" i="17"/>
  <c r="H580" i="17"/>
  <c r="N580" i="17" s="1"/>
  <c r="G580" i="17"/>
  <c r="M580" i="17" s="1"/>
  <c r="L579" i="17"/>
  <c r="K579" i="17"/>
  <c r="J579" i="17"/>
  <c r="I579" i="17"/>
  <c r="H579" i="17"/>
  <c r="N579" i="17" s="1"/>
  <c r="G579" i="17"/>
  <c r="M579" i="17" s="1"/>
  <c r="L578" i="17"/>
  <c r="K578" i="17"/>
  <c r="J578" i="17"/>
  <c r="I578" i="17"/>
  <c r="H578" i="17"/>
  <c r="N578" i="17" s="1"/>
  <c r="G578" i="17"/>
  <c r="M578" i="17" s="1"/>
  <c r="L577" i="17"/>
  <c r="K577" i="17"/>
  <c r="J577" i="17"/>
  <c r="I577" i="17"/>
  <c r="H577" i="17"/>
  <c r="N577" i="17" s="1"/>
  <c r="G577" i="17"/>
  <c r="M577" i="17" s="1"/>
  <c r="L576" i="17"/>
  <c r="K576" i="17"/>
  <c r="J576" i="17"/>
  <c r="I576" i="17"/>
  <c r="H576" i="17"/>
  <c r="G576" i="17"/>
  <c r="M576" i="17" s="1"/>
  <c r="L575" i="17"/>
  <c r="K575" i="17"/>
  <c r="J575" i="17"/>
  <c r="I575" i="17"/>
  <c r="H575" i="17"/>
  <c r="N575" i="17" s="1"/>
  <c r="G575" i="17"/>
  <c r="M575" i="17" s="1"/>
  <c r="L574" i="17"/>
  <c r="K574" i="17"/>
  <c r="J574" i="17"/>
  <c r="I574" i="17"/>
  <c r="H574" i="17"/>
  <c r="G574" i="17"/>
  <c r="M574" i="17" s="1"/>
  <c r="L573" i="17"/>
  <c r="K573" i="17"/>
  <c r="J573" i="17"/>
  <c r="I573" i="17"/>
  <c r="H573" i="17"/>
  <c r="N573" i="17" s="1"/>
  <c r="G573" i="17"/>
  <c r="M573" i="17" s="1"/>
  <c r="L572" i="17"/>
  <c r="K572" i="17"/>
  <c r="J572" i="17"/>
  <c r="I572" i="17"/>
  <c r="H572" i="17"/>
  <c r="G572" i="17"/>
  <c r="M572" i="17" s="1"/>
  <c r="L571" i="17"/>
  <c r="K571" i="17"/>
  <c r="J571" i="17"/>
  <c r="I571" i="17"/>
  <c r="H571" i="17"/>
  <c r="N571" i="17" s="1"/>
  <c r="G571" i="17"/>
  <c r="M571" i="17" s="1"/>
  <c r="L570" i="17"/>
  <c r="K570" i="17"/>
  <c r="J570" i="17"/>
  <c r="I570" i="17"/>
  <c r="H570" i="17"/>
  <c r="G570" i="17"/>
  <c r="M570" i="17" s="1"/>
  <c r="L569" i="17"/>
  <c r="K569" i="17"/>
  <c r="J569" i="17"/>
  <c r="I569" i="17"/>
  <c r="H569" i="17"/>
  <c r="N569" i="17" s="1"/>
  <c r="G569" i="17"/>
  <c r="L568" i="17"/>
  <c r="K568" i="17"/>
  <c r="I568" i="17"/>
  <c r="H568" i="17"/>
  <c r="G568" i="17"/>
  <c r="L567" i="17"/>
  <c r="K567" i="17"/>
  <c r="J567" i="17"/>
  <c r="I567" i="17"/>
  <c r="H567" i="17"/>
  <c r="N567" i="17" s="1"/>
  <c r="G567" i="17"/>
  <c r="M567" i="17" s="1"/>
  <c r="L566" i="17"/>
  <c r="K566" i="17"/>
  <c r="J566" i="17"/>
  <c r="I566" i="17"/>
  <c r="H566" i="17"/>
  <c r="N566" i="17" s="1"/>
  <c r="G566" i="17"/>
  <c r="L565" i="17"/>
  <c r="K565" i="17"/>
  <c r="J565" i="17"/>
  <c r="I565" i="17"/>
  <c r="H565" i="17"/>
  <c r="N565" i="17" s="1"/>
  <c r="G565" i="17"/>
  <c r="M565" i="17" s="1"/>
  <c r="L564" i="17"/>
  <c r="K564" i="17"/>
  <c r="J564" i="17"/>
  <c r="I564" i="17"/>
  <c r="H564" i="17"/>
  <c r="G564" i="17"/>
  <c r="L563" i="17"/>
  <c r="K563" i="17"/>
  <c r="J563" i="17"/>
  <c r="I563" i="17"/>
  <c r="H563" i="17"/>
  <c r="N563" i="17" s="1"/>
  <c r="G563" i="17"/>
  <c r="L562" i="17"/>
  <c r="K562" i="17"/>
  <c r="M562" i="17" s="1"/>
  <c r="J562" i="17"/>
  <c r="I562" i="17"/>
  <c r="H562" i="17"/>
  <c r="N562" i="17" s="1"/>
  <c r="G562" i="17"/>
  <c r="L561" i="17"/>
  <c r="K561" i="17"/>
  <c r="J561" i="17"/>
  <c r="I561" i="17"/>
  <c r="H561" i="17"/>
  <c r="N561" i="17" s="1"/>
  <c r="G561" i="17"/>
  <c r="L560" i="17"/>
  <c r="K560" i="17"/>
  <c r="J560" i="17"/>
  <c r="I560" i="17"/>
  <c r="H560" i="17"/>
  <c r="N560" i="17" s="1"/>
  <c r="G560" i="17"/>
  <c r="L559" i="17"/>
  <c r="K559" i="17"/>
  <c r="J559" i="17"/>
  <c r="I559" i="17"/>
  <c r="H559" i="17"/>
  <c r="N559" i="17" s="1"/>
  <c r="G559" i="17"/>
  <c r="L558" i="17"/>
  <c r="K558" i="17"/>
  <c r="J558" i="17"/>
  <c r="I558" i="17"/>
  <c r="H558" i="17"/>
  <c r="N558" i="17" s="1"/>
  <c r="G558" i="17"/>
  <c r="L557" i="17"/>
  <c r="K557" i="17"/>
  <c r="J557" i="17"/>
  <c r="I557" i="17"/>
  <c r="H557" i="17"/>
  <c r="N557" i="17" s="1"/>
  <c r="G557" i="17"/>
  <c r="M557" i="17" s="1"/>
  <c r="L556" i="17"/>
  <c r="K556" i="17"/>
  <c r="J556" i="17"/>
  <c r="I556" i="17"/>
  <c r="H556" i="17"/>
  <c r="N556" i="17" s="1"/>
  <c r="G556" i="17"/>
  <c r="L555" i="17"/>
  <c r="K555" i="17"/>
  <c r="J555" i="17"/>
  <c r="I555" i="17"/>
  <c r="H555" i="17"/>
  <c r="N555" i="17" s="1"/>
  <c r="G555" i="17"/>
  <c r="M555" i="17" s="1"/>
  <c r="L554" i="17"/>
  <c r="K554" i="17"/>
  <c r="J554" i="17"/>
  <c r="I554" i="17"/>
  <c r="H554" i="17"/>
  <c r="N554" i="17" s="1"/>
  <c r="G554" i="17"/>
  <c r="L553" i="17"/>
  <c r="K553" i="17"/>
  <c r="M553" i="17" s="1"/>
  <c r="J553" i="17"/>
  <c r="I553" i="17"/>
  <c r="H553" i="17"/>
  <c r="N553" i="17" s="1"/>
  <c r="G553" i="17"/>
  <c r="L552" i="17"/>
  <c r="K552" i="17"/>
  <c r="J552" i="17"/>
  <c r="I552" i="17"/>
  <c r="H552" i="17"/>
  <c r="N552" i="17" s="1"/>
  <c r="G552" i="17"/>
  <c r="L551" i="17"/>
  <c r="K551" i="17"/>
  <c r="J551" i="17"/>
  <c r="I551" i="17"/>
  <c r="H551" i="17"/>
  <c r="N551" i="17" s="1"/>
  <c r="G551" i="17"/>
  <c r="L550" i="17"/>
  <c r="K550" i="17"/>
  <c r="J550" i="17"/>
  <c r="I550" i="17"/>
  <c r="H550" i="17"/>
  <c r="N550" i="17" s="1"/>
  <c r="G550" i="17"/>
  <c r="L549" i="17"/>
  <c r="K549" i="17"/>
  <c r="J549" i="17"/>
  <c r="I549" i="17"/>
  <c r="H549" i="17"/>
  <c r="N549" i="17" s="1"/>
  <c r="G549" i="17"/>
  <c r="M549" i="17" s="1"/>
  <c r="L548" i="17"/>
  <c r="K548" i="17"/>
  <c r="J548" i="17"/>
  <c r="I548" i="17"/>
  <c r="H548" i="17"/>
  <c r="N548" i="17" s="1"/>
  <c r="G548" i="17"/>
  <c r="L547" i="17"/>
  <c r="K547" i="17"/>
  <c r="J547" i="17"/>
  <c r="I547" i="17"/>
  <c r="H547" i="17"/>
  <c r="N547" i="17" s="1"/>
  <c r="G547" i="17"/>
  <c r="M547" i="17" s="1"/>
  <c r="L546" i="17"/>
  <c r="K546" i="17"/>
  <c r="J546" i="17"/>
  <c r="I546" i="17"/>
  <c r="H546" i="17"/>
  <c r="G546" i="17"/>
  <c r="L545" i="17"/>
  <c r="K545" i="17"/>
  <c r="J545" i="17"/>
  <c r="I545" i="17"/>
  <c r="H545" i="17"/>
  <c r="N545" i="17" s="1"/>
  <c r="G545" i="17"/>
  <c r="M545" i="17" s="1"/>
  <c r="L544" i="17"/>
  <c r="K544" i="17"/>
  <c r="I544" i="17"/>
  <c r="G544" i="17"/>
  <c r="L543" i="17"/>
  <c r="K543" i="17"/>
  <c r="J543" i="17"/>
  <c r="I543" i="17"/>
  <c r="H543" i="17"/>
  <c r="G543" i="17"/>
  <c r="L542" i="17"/>
  <c r="K542" i="17"/>
  <c r="J542" i="17"/>
  <c r="I542" i="17"/>
  <c r="H542" i="17"/>
  <c r="N542" i="17" s="1"/>
  <c r="G542" i="17"/>
  <c r="M542" i="17" s="1"/>
  <c r="L541" i="17"/>
  <c r="K541" i="17"/>
  <c r="J541" i="17"/>
  <c r="I541" i="17"/>
  <c r="H541" i="17"/>
  <c r="G541" i="17"/>
  <c r="L540" i="17"/>
  <c r="K540" i="17"/>
  <c r="J540" i="17"/>
  <c r="I540" i="17"/>
  <c r="H540" i="17"/>
  <c r="N540" i="17" s="1"/>
  <c r="G540" i="17"/>
  <c r="L539" i="17"/>
  <c r="K539" i="17"/>
  <c r="J539" i="17"/>
  <c r="I539" i="17"/>
  <c r="H539" i="17"/>
  <c r="N539" i="17" s="1"/>
  <c r="G539" i="17"/>
  <c r="L538" i="17"/>
  <c r="K538" i="17"/>
  <c r="J538" i="17"/>
  <c r="I538" i="17"/>
  <c r="H538" i="17"/>
  <c r="N538" i="17" s="1"/>
  <c r="G538" i="17"/>
  <c r="L537" i="17"/>
  <c r="K537" i="17"/>
  <c r="J537" i="17"/>
  <c r="I537" i="17"/>
  <c r="H537" i="17"/>
  <c r="N537" i="17" s="1"/>
  <c r="G537" i="17"/>
  <c r="L536" i="17"/>
  <c r="K536" i="17"/>
  <c r="J536" i="17"/>
  <c r="I536" i="17"/>
  <c r="H536" i="17"/>
  <c r="N536" i="17" s="1"/>
  <c r="G536" i="17"/>
  <c r="L535" i="17"/>
  <c r="K535" i="17"/>
  <c r="M535" i="17" s="1"/>
  <c r="J535" i="17"/>
  <c r="I535" i="17"/>
  <c r="H535" i="17"/>
  <c r="N535" i="17" s="1"/>
  <c r="G535" i="17"/>
  <c r="L534" i="17"/>
  <c r="K534" i="17"/>
  <c r="J534" i="17"/>
  <c r="I534" i="17"/>
  <c r="H534" i="17"/>
  <c r="N534" i="17" s="1"/>
  <c r="G534" i="17"/>
  <c r="M534" i="17" s="1"/>
  <c r="L533" i="17"/>
  <c r="K533" i="17"/>
  <c r="J533" i="17"/>
  <c r="I533" i="17"/>
  <c r="H533" i="17"/>
  <c r="N533" i="17" s="1"/>
  <c r="G533" i="17"/>
  <c r="M533" i="17" s="1"/>
  <c r="L532" i="17"/>
  <c r="K532" i="17"/>
  <c r="J532" i="17"/>
  <c r="I532" i="17"/>
  <c r="H532" i="17"/>
  <c r="N532" i="17" s="1"/>
  <c r="G532" i="17"/>
  <c r="M532" i="17" s="1"/>
  <c r="L531" i="17"/>
  <c r="K531" i="17"/>
  <c r="J531" i="17"/>
  <c r="I531" i="17"/>
  <c r="H531" i="17"/>
  <c r="N531" i="17" s="1"/>
  <c r="G531" i="17"/>
  <c r="L530" i="17"/>
  <c r="K530" i="17"/>
  <c r="M530" i="17" s="1"/>
  <c r="J530" i="17"/>
  <c r="I530" i="17"/>
  <c r="H530" i="17"/>
  <c r="G530" i="17"/>
  <c r="L529" i="17"/>
  <c r="K529" i="17"/>
  <c r="J529" i="17"/>
  <c r="I529" i="17"/>
  <c r="H529" i="17"/>
  <c r="N529" i="17" s="1"/>
  <c r="G529" i="17"/>
  <c r="M529" i="17" s="1"/>
  <c r="L528" i="17"/>
  <c r="K528" i="17"/>
  <c r="J528" i="17"/>
  <c r="I528" i="17"/>
  <c r="H528" i="17"/>
  <c r="G528" i="17"/>
  <c r="M528" i="17" s="1"/>
  <c r="L527" i="17"/>
  <c r="K527" i="17"/>
  <c r="J527" i="17"/>
  <c r="I527" i="17"/>
  <c r="H527" i="17"/>
  <c r="N527" i="17" s="1"/>
  <c r="G527" i="17"/>
  <c r="M527" i="17" s="1"/>
  <c r="L526" i="17"/>
  <c r="K526" i="17"/>
  <c r="J526" i="17"/>
  <c r="I526" i="17"/>
  <c r="H526" i="17"/>
  <c r="N526" i="17" s="1"/>
  <c r="G526" i="17"/>
  <c r="M526" i="17" s="1"/>
  <c r="L525" i="17"/>
  <c r="K525" i="17"/>
  <c r="J525" i="17"/>
  <c r="I525" i="17"/>
  <c r="H525" i="17"/>
  <c r="N525" i="17" s="1"/>
  <c r="G525" i="17"/>
  <c r="L524" i="17"/>
  <c r="K524" i="17"/>
  <c r="J524" i="17"/>
  <c r="I524" i="17"/>
  <c r="H524" i="17"/>
  <c r="N524" i="17" s="1"/>
  <c r="G524" i="17"/>
  <c r="M524" i="17" s="1"/>
  <c r="L523" i="17"/>
  <c r="K523" i="17"/>
  <c r="J523" i="17"/>
  <c r="I523" i="17"/>
  <c r="H523" i="17"/>
  <c r="N523" i="17" s="1"/>
  <c r="G523" i="17"/>
  <c r="L522" i="17"/>
  <c r="K522" i="17"/>
  <c r="J522" i="17"/>
  <c r="I522" i="17"/>
  <c r="H522" i="17"/>
  <c r="N522" i="17" s="1"/>
  <c r="G522" i="17"/>
  <c r="M522" i="17" s="1"/>
  <c r="L521" i="17"/>
  <c r="K521" i="17"/>
  <c r="J521" i="17"/>
  <c r="I521" i="17"/>
  <c r="H521" i="17"/>
  <c r="N521" i="17" s="1"/>
  <c r="G521" i="17"/>
  <c r="L520" i="17"/>
  <c r="K520" i="17"/>
  <c r="J520" i="17"/>
  <c r="I520" i="17"/>
  <c r="H520" i="17"/>
  <c r="N520" i="17" s="1"/>
  <c r="G520" i="17"/>
  <c r="M520" i="17" s="1"/>
  <c r="L519" i="17"/>
  <c r="K519" i="17"/>
  <c r="J519" i="17"/>
  <c r="I519" i="17"/>
  <c r="H519" i="17"/>
  <c r="N519" i="17" s="1"/>
  <c r="G519" i="17"/>
  <c r="L518" i="17"/>
  <c r="K518" i="17"/>
  <c r="J518" i="17"/>
  <c r="I518" i="17"/>
  <c r="H518" i="17"/>
  <c r="N518" i="17" s="1"/>
  <c r="G518" i="17"/>
  <c r="M518" i="17" s="1"/>
  <c r="L517" i="17"/>
  <c r="K517" i="17"/>
  <c r="J517" i="17"/>
  <c r="I517" i="17"/>
  <c r="H517" i="17"/>
  <c r="N517" i="17" s="1"/>
  <c r="G517" i="17"/>
  <c r="L516" i="17"/>
  <c r="K516" i="17"/>
  <c r="J516" i="17"/>
  <c r="I516" i="17"/>
  <c r="H516" i="17"/>
  <c r="N516" i="17" s="1"/>
  <c r="G516" i="17"/>
  <c r="M516" i="17" s="1"/>
  <c r="L515" i="17"/>
  <c r="K515" i="17"/>
  <c r="J515" i="17"/>
  <c r="I515" i="17"/>
  <c r="H515" i="17"/>
  <c r="N515" i="17" s="1"/>
  <c r="G515" i="17"/>
  <c r="L514" i="17"/>
  <c r="K514" i="17"/>
  <c r="J514" i="17"/>
  <c r="I514" i="17"/>
  <c r="H514" i="17"/>
  <c r="N514" i="17" s="1"/>
  <c r="G514" i="17"/>
  <c r="M514" i="17" s="1"/>
  <c r="L513" i="17"/>
  <c r="K513" i="17"/>
  <c r="J513" i="17"/>
  <c r="I513" i="17"/>
  <c r="H513" i="17"/>
  <c r="N513" i="17" s="1"/>
  <c r="G513" i="17"/>
  <c r="L512" i="17"/>
  <c r="K512" i="17"/>
  <c r="J512" i="17"/>
  <c r="I512" i="17"/>
  <c r="H512" i="17"/>
  <c r="N512" i="17" s="1"/>
  <c r="G512" i="17"/>
  <c r="M512" i="17" s="1"/>
  <c r="L511" i="17"/>
  <c r="K511" i="17"/>
  <c r="J511" i="17"/>
  <c r="I511" i="17"/>
  <c r="H511" i="17"/>
  <c r="N511" i="17" s="1"/>
  <c r="G511" i="17"/>
  <c r="L510" i="17"/>
  <c r="K510" i="17"/>
  <c r="J510" i="17"/>
  <c r="I510" i="17"/>
  <c r="H510" i="17"/>
  <c r="N510" i="17" s="1"/>
  <c r="G510" i="17"/>
  <c r="M510" i="17" s="1"/>
  <c r="L509" i="17"/>
  <c r="K509" i="17"/>
  <c r="J509" i="17"/>
  <c r="I509" i="17"/>
  <c r="H509" i="17"/>
  <c r="N509" i="17" s="1"/>
  <c r="G509" i="17"/>
  <c r="L508" i="17"/>
  <c r="K508" i="17"/>
  <c r="J508" i="17"/>
  <c r="I508" i="17"/>
  <c r="H508" i="17"/>
  <c r="N508" i="17" s="1"/>
  <c r="G508" i="17"/>
  <c r="M508" i="17" s="1"/>
  <c r="L507" i="17"/>
  <c r="K507" i="17"/>
  <c r="J507" i="17"/>
  <c r="I507" i="17"/>
  <c r="H507" i="17"/>
  <c r="N507" i="17" s="1"/>
  <c r="G507" i="17"/>
  <c r="L506" i="17"/>
  <c r="K506" i="17"/>
  <c r="J506" i="17"/>
  <c r="I506" i="17"/>
  <c r="H506" i="17"/>
  <c r="N506" i="17" s="1"/>
  <c r="G506" i="17"/>
  <c r="M506" i="17" s="1"/>
  <c r="L505" i="17"/>
  <c r="K505" i="17"/>
  <c r="J505" i="17"/>
  <c r="I505" i="17"/>
  <c r="H505" i="17"/>
  <c r="N505" i="17" s="1"/>
  <c r="G505" i="17"/>
  <c r="L504" i="17"/>
  <c r="K504" i="17"/>
  <c r="J504" i="17"/>
  <c r="I504" i="17"/>
  <c r="H504" i="17"/>
  <c r="N504" i="17" s="1"/>
  <c r="G504" i="17"/>
  <c r="M504" i="17" s="1"/>
  <c r="L503" i="17"/>
  <c r="K503" i="17"/>
  <c r="M503" i="17" s="1"/>
  <c r="J503" i="17"/>
  <c r="I503" i="17"/>
  <c r="H503" i="17"/>
  <c r="N503" i="17" s="1"/>
  <c r="G503" i="17"/>
  <c r="L502" i="17"/>
  <c r="K502" i="17"/>
  <c r="J502" i="17"/>
  <c r="I502" i="17"/>
  <c r="H502" i="17"/>
  <c r="N502" i="17" s="1"/>
  <c r="G502" i="17"/>
  <c r="M502" i="17" s="1"/>
  <c r="L501" i="17"/>
  <c r="K501" i="17"/>
  <c r="J501" i="17"/>
  <c r="I501" i="17"/>
  <c r="H501" i="17"/>
  <c r="N501" i="17" s="1"/>
  <c r="G501" i="17"/>
  <c r="M501" i="17" s="1"/>
  <c r="L500" i="17"/>
  <c r="K500" i="17"/>
  <c r="J500" i="17"/>
  <c r="I500" i="17"/>
  <c r="H500" i="17"/>
  <c r="N500" i="17" s="1"/>
  <c r="G500" i="17"/>
  <c r="M500" i="17" s="1"/>
  <c r="L499" i="17"/>
  <c r="K499" i="17"/>
  <c r="G499" i="17"/>
  <c r="L498" i="17"/>
  <c r="K498" i="17"/>
  <c r="J498" i="17"/>
  <c r="I498" i="17"/>
  <c r="H498" i="17"/>
  <c r="N498" i="17" s="1"/>
  <c r="G498" i="17"/>
  <c r="M498" i="17" s="1"/>
  <c r="L497" i="17"/>
  <c r="K497" i="17"/>
  <c r="J497" i="17"/>
  <c r="I497" i="17"/>
  <c r="H497" i="17"/>
  <c r="G497" i="17"/>
  <c r="M497" i="17" s="1"/>
  <c r="L496" i="17"/>
  <c r="K496" i="17"/>
  <c r="J496" i="17"/>
  <c r="I496" i="17"/>
  <c r="H496" i="17"/>
  <c r="N496" i="17" s="1"/>
  <c r="G496" i="17"/>
  <c r="M496" i="17" s="1"/>
  <c r="L495" i="17"/>
  <c r="K495" i="17"/>
  <c r="J495" i="17"/>
  <c r="I495" i="17"/>
  <c r="H495" i="17"/>
  <c r="G495" i="17"/>
  <c r="M495" i="17" s="1"/>
  <c r="L494" i="17"/>
  <c r="K494" i="17"/>
  <c r="J494" i="17"/>
  <c r="I494" i="17"/>
  <c r="H494" i="17"/>
  <c r="N494" i="17" s="1"/>
  <c r="G494" i="17"/>
  <c r="M494" i="17" s="1"/>
  <c r="L493" i="17"/>
  <c r="K493" i="17"/>
  <c r="J493" i="17"/>
  <c r="I493" i="17"/>
  <c r="H493" i="17"/>
  <c r="N493" i="17" s="1"/>
  <c r="G493" i="17"/>
  <c r="M493" i="17" s="1"/>
  <c r="L492" i="17"/>
  <c r="K492" i="17"/>
  <c r="J492" i="17"/>
  <c r="I492" i="17"/>
  <c r="H492" i="17"/>
  <c r="N492" i="17" s="1"/>
  <c r="G492" i="17"/>
  <c r="M492" i="17" s="1"/>
  <c r="L491" i="17"/>
  <c r="K491" i="17"/>
  <c r="J491" i="17"/>
  <c r="I491" i="17"/>
  <c r="H491" i="17"/>
  <c r="G491" i="17"/>
  <c r="L490" i="17"/>
  <c r="K490" i="17"/>
  <c r="J490" i="17"/>
  <c r="I490" i="17"/>
  <c r="H490" i="17"/>
  <c r="N490" i="17" s="1"/>
  <c r="G490" i="17"/>
  <c r="M490" i="17" s="1"/>
  <c r="L489" i="17"/>
  <c r="K489" i="17"/>
  <c r="J489" i="17"/>
  <c r="I489" i="17"/>
  <c r="H489" i="17"/>
  <c r="G489" i="17"/>
  <c r="M489" i="17" s="1"/>
  <c r="L488" i="17"/>
  <c r="K488" i="17"/>
  <c r="J488" i="17"/>
  <c r="I488" i="17"/>
  <c r="H488" i="17"/>
  <c r="N488" i="17" s="1"/>
  <c r="G488" i="17"/>
  <c r="M488" i="17" s="1"/>
  <c r="L487" i="17"/>
  <c r="K487" i="17"/>
  <c r="J487" i="17"/>
  <c r="I487" i="17"/>
  <c r="H487" i="17"/>
  <c r="G487" i="17"/>
  <c r="M487" i="17" s="1"/>
  <c r="L486" i="17"/>
  <c r="K486" i="17"/>
  <c r="J486" i="17"/>
  <c r="I486" i="17"/>
  <c r="H486" i="17"/>
  <c r="N486" i="17" s="1"/>
  <c r="G486" i="17"/>
  <c r="M486" i="17" s="1"/>
  <c r="L485" i="17"/>
  <c r="K485" i="17"/>
  <c r="J485" i="17"/>
  <c r="I485" i="17"/>
  <c r="H485" i="17"/>
  <c r="G485" i="17"/>
  <c r="M485" i="17" s="1"/>
  <c r="L484" i="17"/>
  <c r="K484" i="17"/>
  <c r="I484" i="17"/>
  <c r="H484" i="17"/>
  <c r="G484" i="17"/>
  <c r="L483" i="17"/>
  <c r="K483" i="17"/>
  <c r="J483" i="17"/>
  <c r="I483" i="17"/>
  <c r="H483" i="17"/>
  <c r="N483" i="17" s="1"/>
  <c r="G483" i="17"/>
  <c r="L482" i="17"/>
  <c r="K482" i="17"/>
  <c r="J482" i="17"/>
  <c r="I482" i="17"/>
  <c r="H482" i="17"/>
  <c r="N482" i="17" s="1"/>
  <c r="G482" i="17"/>
  <c r="M482" i="17" s="1"/>
  <c r="L481" i="17"/>
  <c r="K481" i="17"/>
  <c r="J481" i="17"/>
  <c r="I481" i="17"/>
  <c r="H481" i="17"/>
  <c r="N481" i="17" s="1"/>
  <c r="G481" i="17"/>
  <c r="M481" i="17" s="1"/>
  <c r="L480" i="17"/>
  <c r="K480" i="17"/>
  <c r="M480" i="17" s="1"/>
  <c r="J480" i="17"/>
  <c r="I480" i="17"/>
  <c r="H480" i="17"/>
  <c r="N480" i="17" s="1"/>
  <c r="G480" i="17"/>
  <c r="L479" i="17"/>
  <c r="K479" i="17"/>
  <c r="J479" i="17"/>
  <c r="I479" i="17"/>
  <c r="H479" i="17"/>
  <c r="N479" i="17" s="1"/>
  <c r="G479" i="17"/>
  <c r="M479" i="17" s="1"/>
  <c r="L478" i="17"/>
  <c r="K478" i="17"/>
  <c r="J478" i="17"/>
  <c r="I478" i="17"/>
  <c r="H478" i="17"/>
  <c r="N478" i="17" s="1"/>
  <c r="G478" i="17"/>
  <c r="M478" i="17" s="1"/>
  <c r="L477" i="17"/>
  <c r="K477" i="17"/>
  <c r="J477" i="17"/>
  <c r="I477" i="17"/>
  <c r="H477" i="17"/>
  <c r="N477" i="17" s="1"/>
  <c r="G477" i="17"/>
  <c r="M477" i="17" s="1"/>
  <c r="L476" i="17"/>
  <c r="K476" i="17"/>
  <c r="J476" i="17"/>
  <c r="I476" i="17"/>
  <c r="H476" i="17"/>
  <c r="N476" i="17" s="1"/>
  <c r="G476" i="17"/>
  <c r="M476" i="17" s="1"/>
  <c r="L475" i="17"/>
  <c r="K475" i="17"/>
  <c r="J475" i="17"/>
  <c r="I475" i="17"/>
  <c r="H475" i="17"/>
  <c r="N475" i="17" s="1"/>
  <c r="G475" i="17"/>
  <c r="M475" i="17" s="1"/>
  <c r="L474" i="17"/>
  <c r="K474" i="17"/>
  <c r="J474" i="17"/>
  <c r="I474" i="17"/>
  <c r="H474" i="17"/>
  <c r="N474" i="17" s="1"/>
  <c r="G474" i="17"/>
  <c r="M474" i="17" s="1"/>
  <c r="L473" i="17"/>
  <c r="K473" i="17"/>
  <c r="J473" i="17"/>
  <c r="I473" i="17"/>
  <c r="H473" i="17"/>
  <c r="N473" i="17" s="1"/>
  <c r="G473" i="17"/>
  <c r="L472" i="17"/>
  <c r="K472" i="17"/>
  <c r="J472" i="17"/>
  <c r="I472" i="17"/>
  <c r="H472" i="17"/>
  <c r="N472" i="17" s="1"/>
  <c r="G472" i="17"/>
  <c r="M472" i="17" s="1"/>
  <c r="L471" i="17"/>
  <c r="K471" i="17"/>
  <c r="J471" i="17"/>
  <c r="I471" i="17"/>
  <c r="H471" i="17"/>
  <c r="N471" i="17" s="1"/>
  <c r="G471" i="17"/>
  <c r="M471" i="17" s="1"/>
  <c r="L470" i="17"/>
  <c r="K470" i="17"/>
  <c r="J470" i="17"/>
  <c r="I470" i="17"/>
  <c r="H470" i="17"/>
  <c r="N470" i="17" s="1"/>
  <c r="G470" i="17"/>
  <c r="M470" i="17" s="1"/>
  <c r="L469" i="17"/>
  <c r="K469" i="17"/>
  <c r="M469" i="17" s="1"/>
  <c r="J469" i="17"/>
  <c r="I469" i="17"/>
  <c r="H469" i="17"/>
  <c r="N469" i="17" s="1"/>
  <c r="G469" i="17"/>
  <c r="L468" i="17"/>
  <c r="K468" i="17"/>
  <c r="J468" i="17"/>
  <c r="I468" i="17"/>
  <c r="H468" i="17"/>
  <c r="N468" i="17" s="1"/>
  <c r="G468" i="17"/>
  <c r="M468" i="17" s="1"/>
  <c r="L467" i="17"/>
  <c r="K467" i="17"/>
  <c r="J467" i="17"/>
  <c r="I467" i="17"/>
  <c r="H467" i="17"/>
  <c r="N467" i="17" s="1"/>
  <c r="G467" i="17"/>
  <c r="L466" i="17"/>
  <c r="K466" i="17"/>
  <c r="J466" i="17"/>
  <c r="I466" i="17"/>
  <c r="H466" i="17"/>
  <c r="N466" i="17" s="1"/>
  <c r="G466" i="17"/>
  <c r="M466" i="17" s="1"/>
  <c r="L465" i="17"/>
  <c r="K465" i="17"/>
  <c r="J465" i="17"/>
  <c r="I465" i="17"/>
  <c r="H465" i="17"/>
  <c r="N465" i="17" s="1"/>
  <c r="G465" i="17"/>
  <c r="L464" i="17"/>
  <c r="K464" i="17"/>
  <c r="J464" i="17"/>
  <c r="I464" i="17"/>
  <c r="H464" i="17"/>
  <c r="N464" i="17" s="1"/>
  <c r="G464" i="17"/>
  <c r="M464" i="17" s="1"/>
  <c r="L463" i="17"/>
  <c r="K463" i="17"/>
  <c r="J463" i="17"/>
  <c r="I463" i="17"/>
  <c r="H463" i="17"/>
  <c r="N463" i="17" s="1"/>
  <c r="G463" i="17"/>
  <c r="L462" i="17"/>
  <c r="K462" i="17"/>
  <c r="J462" i="17"/>
  <c r="I462" i="17"/>
  <c r="H462" i="17"/>
  <c r="N462" i="17" s="1"/>
  <c r="G462" i="17"/>
  <c r="M462" i="17" s="1"/>
  <c r="L461" i="17"/>
  <c r="K461" i="17"/>
  <c r="J461" i="17"/>
  <c r="I461" i="17"/>
  <c r="H461" i="17"/>
  <c r="N461" i="17" s="1"/>
  <c r="G461" i="17"/>
  <c r="L460" i="17"/>
  <c r="K460" i="17"/>
  <c r="J460" i="17"/>
  <c r="I460" i="17"/>
  <c r="H460" i="17"/>
  <c r="N460" i="17" s="1"/>
  <c r="G460" i="17"/>
  <c r="M460" i="17" s="1"/>
  <c r="L459" i="17"/>
  <c r="K459" i="17"/>
  <c r="J459" i="17"/>
  <c r="I459" i="17"/>
  <c r="H459" i="17"/>
  <c r="N459" i="17" s="1"/>
  <c r="G459" i="17"/>
  <c r="L458" i="17"/>
  <c r="K458" i="17"/>
  <c r="J458" i="17"/>
  <c r="I458" i="17"/>
  <c r="H458" i="17"/>
  <c r="N458" i="17" s="1"/>
  <c r="G458" i="17"/>
  <c r="M458" i="17" s="1"/>
  <c r="L457" i="17"/>
  <c r="K457" i="17"/>
  <c r="I457" i="17"/>
  <c r="H457" i="17"/>
  <c r="G457" i="17"/>
  <c r="L456" i="17"/>
  <c r="K456" i="17"/>
  <c r="J456" i="17"/>
  <c r="I456" i="17"/>
  <c r="H456" i="17"/>
  <c r="G456" i="17"/>
  <c r="M456" i="17" s="1"/>
  <c r="L455" i="17"/>
  <c r="K455" i="17"/>
  <c r="J455" i="17"/>
  <c r="H455" i="17"/>
  <c r="G455" i="17"/>
  <c r="L454" i="17"/>
  <c r="K454" i="17"/>
  <c r="J454" i="17"/>
  <c r="H454" i="17"/>
  <c r="G454" i="17"/>
  <c r="L453" i="17"/>
  <c r="K453" i="17"/>
  <c r="J453" i="17"/>
  <c r="I453" i="17"/>
  <c r="H453" i="17"/>
  <c r="G453" i="17"/>
  <c r="M453" i="17" s="1"/>
  <c r="L452" i="17"/>
  <c r="K452" i="17"/>
  <c r="J452" i="17"/>
  <c r="I452" i="17"/>
  <c r="H452" i="17"/>
  <c r="N452" i="17" s="1"/>
  <c r="G452" i="17"/>
  <c r="M452" i="17" s="1"/>
  <c r="L451" i="17"/>
  <c r="K451" i="17"/>
  <c r="J451" i="17"/>
  <c r="I451" i="17"/>
  <c r="H451" i="17"/>
  <c r="G451" i="17"/>
  <c r="M451" i="17" s="1"/>
  <c r="L450" i="17"/>
  <c r="K450" i="17"/>
  <c r="J450" i="17"/>
  <c r="I450" i="17"/>
  <c r="H450" i="17"/>
  <c r="N450" i="17" s="1"/>
  <c r="G450" i="17"/>
  <c r="M450" i="17" s="1"/>
  <c r="L449" i="17"/>
  <c r="K449" i="17"/>
  <c r="J449" i="17"/>
  <c r="I449" i="17"/>
  <c r="H449" i="17"/>
  <c r="G449" i="17"/>
  <c r="M449" i="17" s="1"/>
  <c r="L448" i="17"/>
  <c r="K448" i="17"/>
  <c r="J448" i="17"/>
  <c r="I448" i="17"/>
  <c r="H448" i="17"/>
  <c r="N448" i="17" s="1"/>
  <c r="G448" i="17"/>
  <c r="M448" i="17" s="1"/>
  <c r="L447" i="17"/>
  <c r="K447" i="17"/>
  <c r="J447" i="17"/>
  <c r="I447" i="17"/>
  <c r="H447" i="17"/>
  <c r="G447" i="17"/>
  <c r="M447" i="17" s="1"/>
  <c r="L446" i="17"/>
  <c r="K446" i="17"/>
  <c r="J446" i="17"/>
  <c r="I446" i="17"/>
  <c r="H446" i="17"/>
  <c r="N446" i="17" s="1"/>
  <c r="G446" i="17"/>
  <c r="M446" i="17" s="1"/>
  <c r="L445" i="17"/>
  <c r="K445" i="17"/>
  <c r="J445" i="17"/>
  <c r="I445" i="17"/>
  <c r="H445" i="17"/>
  <c r="G445" i="17"/>
  <c r="M445" i="17" s="1"/>
  <c r="L444" i="17"/>
  <c r="K444" i="17"/>
  <c r="J444" i="17"/>
  <c r="I444" i="17"/>
  <c r="H444" i="17"/>
  <c r="N444" i="17" s="1"/>
  <c r="L443" i="17"/>
  <c r="K443" i="17"/>
  <c r="J443" i="17"/>
  <c r="I443" i="17"/>
  <c r="H443" i="17"/>
  <c r="N443" i="17" s="1"/>
  <c r="G443" i="17"/>
  <c r="L442" i="17"/>
  <c r="K442" i="17"/>
  <c r="J442" i="17"/>
  <c r="I442" i="17"/>
  <c r="H442" i="17"/>
  <c r="N442" i="17" s="1"/>
  <c r="L441" i="17"/>
  <c r="K441" i="17"/>
  <c r="J441" i="17"/>
  <c r="I441" i="17"/>
  <c r="H441" i="17"/>
  <c r="N441" i="17" s="1"/>
  <c r="G441" i="17"/>
  <c r="M441" i="17" s="1"/>
  <c r="L440" i="17"/>
  <c r="K440" i="17"/>
  <c r="J440" i="17"/>
  <c r="I440" i="17"/>
  <c r="H440" i="17"/>
  <c r="N440" i="17" s="1"/>
  <c r="G440" i="17"/>
  <c r="L439" i="17"/>
  <c r="K439" i="17"/>
  <c r="J439" i="17"/>
  <c r="I439" i="17"/>
  <c r="H439" i="17"/>
  <c r="N439" i="17" s="1"/>
  <c r="G439" i="17"/>
  <c r="M439" i="17" s="1"/>
  <c r="L438" i="17"/>
  <c r="K438" i="17"/>
  <c r="J438" i="17"/>
  <c r="I438" i="17"/>
  <c r="H438" i="17"/>
  <c r="N438" i="17" s="1"/>
  <c r="G438" i="17"/>
  <c r="L437" i="17"/>
  <c r="K437" i="17"/>
  <c r="J437" i="17"/>
  <c r="I437" i="17"/>
  <c r="G437" i="17"/>
  <c r="L436" i="17"/>
  <c r="K436" i="17"/>
  <c r="J436" i="17"/>
  <c r="I436" i="17"/>
  <c r="H436" i="17"/>
  <c r="N436" i="17" s="1"/>
  <c r="G436" i="17"/>
  <c r="M436" i="17" s="1"/>
  <c r="L435" i="17"/>
  <c r="K435" i="17"/>
  <c r="J435" i="17"/>
  <c r="L434" i="17"/>
  <c r="K434" i="17"/>
  <c r="J434" i="17"/>
  <c r="I434" i="17"/>
  <c r="H434" i="17"/>
  <c r="G434" i="17"/>
  <c r="M434" i="17" s="1"/>
  <c r="L433" i="17"/>
  <c r="K433" i="17"/>
  <c r="M433" i="17" s="1"/>
  <c r="J433" i="17"/>
  <c r="I433" i="17"/>
  <c r="H433" i="17"/>
  <c r="N433" i="17" s="1"/>
  <c r="G433" i="17"/>
  <c r="L432" i="17"/>
  <c r="K432" i="17"/>
  <c r="J432" i="17"/>
  <c r="I432" i="17"/>
  <c r="H432" i="17"/>
  <c r="G432" i="17"/>
  <c r="M432" i="17" s="1"/>
  <c r="L431" i="17"/>
  <c r="K431" i="17"/>
  <c r="J431" i="17"/>
  <c r="I431" i="17"/>
  <c r="H431" i="17"/>
  <c r="N431" i="17" s="1"/>
  <c r="G431" i="17"/>
  <c r="M431" i="17" s="1"/>
  <c r="L430" i="17"/>
  <c r="K430" i="17"/>
  <c r="M430" i="17" s="1"/>
  <c r="J430" i="17"/>
  <c r="I430" i="17"/>
  <c r="H430" i="17"/>
  <c r="G430" i="17"/>
  <c r="L429" i="17"/>
  <c r="K429" i="17"/>
  <c r="J429" i="17"/>
  <c r="I429" i="17"/>
  <c r="H429" i="17"/>
  <c r="N429" i="17" s="1"/>
  <c r="G429" i="17"/>
  <c r="M429" i="17" s="1"/>
  <c r="L428" i="17"/>
  <c r="K428" i="17"/>
  <c r="G428" i="17"/>
  <c r="L427" i="17"/>
  <c r="K427" i="17"/>
  <c r="J427" i="17"/>
  <c r="I427" i="17"/>
  <c r="H427" i="17"/>
  <c r="N427" i="17" s="1"/>
  <c r="G427" i="17"/>
  <c r="M427" i="17" s="1"/>
  <c r="L426" i="17"/>
  <c r="K426" i="17"/>
  <c r="J426" i="17"/>
  <c r="I426" i="17"/>
  <c r="H426" i="17"/>
  <c r="N426" i="17" s="1"/>
  <c r="G426" i="17"/>
  <c r="M426" i="17" s="1"/>
  <c r="L425" i="17"/>
  <c r="K425" i="17"/>
  <c r="J425" i="17"/>
  <c r="I425" i="17"/>
  <c r="H425" i="17"/>
  <c r="G425" i="17"/>
  <c r="M425" i="17" s="1"/>
  <c r="L424" i="17"/>
  <c r="K424" i="17"/>
  <c r="J424" i="17"/>
  <c r="H424" i="17"/>
  <c r="L423" i="17"/>
  <c r="K423" i="17"/>
  <c r="J423" i="17"/>
  <c r="L422" i="17"/>
  <c r="K422" i="17"/>
  <c r="L421" i="17"/>
  <c r="K421" i="17"/>
  <c r="J421" i="17"/>
  <c r="I421" i="17"/>
  <c r="H421" i="17"/>
  <c r="N421" i="17" s="1"/>
  <c r="G421" i="17"/>
  <c r="M421" i="17" s="1"/>
  <c r="L420" i="17"/>
  <c r="K420" i="17"/>
  <c r="J420" i="17"/>
  <c r="I420" i="17"/>
  <c r="H420" i="17"/>
  <c r="G420" i="17"/>
  <c r="M420" i="17" s="1"/>
  <c r="L419" i="17"/>
  <c r="K419" i="17"/>
  <c r="L418" i="17"/>
  <c r="K418" i="17"/>
  <c r="J418" i="17"/>
  <c r="I418" i="17"/>
  <c r="H418" i="17"/>
  <c r="G418" i="17"/>
  <c r="M418" i="17" s="1"/>
  <c r="L417" i="17"/>
  <c r="K417" i="17"/>
  <c r="J417" i="17"/>
  <c r="I417" i="17"/>
  <c r="H417" i="17"/>
  <c r="N417" i="17" s="1"/>
  <c r="G417" i="17"/>
  <c r="M417" i="17" s="1"/>
  <c r="L416" i="17"/>
  <c r="K416" i="17"/>
  <c r="J416" i="17"/>
  <c r="I416" i="17"/>
  <c r="H416" i="17"/>
  <c r="G416" i="17"/>
  <c r="M416" i="17" s="1"/>
  <c r="L415" i="17"/>
  <c r="K415" i="17"/>
  <c r="J415" i="17"/>
  <c r="I415" i="17"/>
  <c r="H415" i="17"/>
  <c r="N415" i="17" s="1"/>
  <c r="G415" i="17"/>
  <c r="M415" i="17" s="1"/>
  <c r="L414" i="17"/>
  <c r="K414" i="17"/>
  <c r="J414" i="17"/>
  <c r="I414" i="17"/>
  <c r="H414" i="17"/>
  <c r="N414" i="17" s="1"/>
  <c r="G414" i="17"/>
  <c r="M414" i="17" s="1"/>
  <c r="L413" i="17"/>
  <c r="K413" i="17"/>
  <c r="L412" i="17"/>
  <c r="K412" i="17"/>
  <c r="J412" i="17"/>
  <c r="I412" i="17"/>
  <c r="H412" i="17"/>
  <c r="N412" i="17" s="1"/>
  <c r="G412" i="17"/>
  <c r="M412" i="17" s="1"/>
  <c r="L411" i="17"/>
  <c r="K411" i="17"/>
  <c r="J411" i="17"/>
  <c r="I411" i="17"/>
  <c r="H411" i="17"/>
  <c r="N411" i="17" s="1"/>
  <c r="G411" i="17"/>
  <c r="M411" i="17" s="1"/>
  <c r="L410" i="17"/>
  <c r="K410" i="17"/>
  <c r="H410" i="17"/>
  <c r="G410" i="17"/>
  <c r="L409" i="17"/>
  <c r="K409" i="17"/>
  <c r="J409" i="17"/>
  <c r="H409" i="17"/>
  <c r="G409" i="17"/>
  <c r="L408" i="17"/>
  <c r="K408" i="17"/>
  <c r="J408" i="17"/>
  <c r="I408" i="17"/>
  <c r="L407" i="17"/>
  <c r="K407" i="17"/>
  <c r="J407" i="17"/>
  <c r="I407" i="17"/>
  <c r="H407" i="17"/>
  <c r="N407" i="17" s="1"/>
  <c r="L406" i="17"/>
  <c r="K406" i="17"/>
  <c r="L405" i="17"/>
  <c r="K405" i="17"/>
  <c r="L404" i="17"/>
  <c r="K404" i="17"/>
  <c r="J404" i="17"/>
  <c r="I404" i="17"/>
  <c r="H404" i="17"/>
  <c r="G404" i="17"/>
  <c r="M404" i="17" s="1"/>
  <c r="L403" i="17"/>
  <c r="K403" i="17"/>
  <c r="H403" i="17"/>
  <c r="G403" i="17"/>
  <c r="L402" i="17"/>
  <c r="K402" i="17"/>
  <c r="J402" i="17"/>
  <c r="I402" i="17"/>
  <c r="H402" i="17"/>
  <c r="N402" i="17" s="1"/>
  <c r="G402" i="17"/>
  <c r="M402" i="17" s="1"/>
  <c r="L401" i="17"/>
  <c r="K401" i="17"/>
  <c r="J401" i="17"/>
  <c r="I401" i="17"/>
  <c r="H401" i="17"/>
  <c r="N401" i="17" s="1"/>
  <c r="G401" i="17"/>
  <c r="M401" i="17" s="1"/>
  <c r="L400" i="17"/>
  <c r="K400" i="17"/>
  <c r="J400" i="17"/>
  <c r="I400" i="17"/>
  <c r="H400" i="17"/>
  <c r="N400" i="17" s="1"/>
  <c r="G400" i="17"/>
  <c r="M400" i="17" s="1"/>
  <c r="L399" i="17"/>
  <c r="K399" i="17"/>
  <c r="J399" i="17"/>
  <c r="I399" i="17"/>
  <c r="H399" i="17"/>
  <c r="N399" i="17" s="1"/>
  <c r="G399" i="17"/>
  <c r="M399" i="17" s="1"/>
  <c r="L398" i="17"/>
  <c r="K398" i="17"/>
  <c r="J398" i="17"/>
  <c r="I398" i="17"/>
  <c r="H398" i="17"/>
  <c r="G398" i="17"/>
  <c r="M398" i="17" s="1"/>
  <c r="L397" i="17"/>
  <c r="K397" i="17"/>
  <c r="J397" i="17"/>
  <c r="I397" i="17"/>
  <c r="H397" i="17"/>
  <c r="N397" i="17" s="1"/>
  <c r="G397" i="17"/>
  <c r="M397" i="17" s="1"/>
  <c r="L396" i="17"/>
  <c r="K396" i="17"/>
  <c r="J396" i="17"/>
  <c r="I396" i="17"/>
  <c r="H396" i="17"/>
  <c r="G396" i="17"/>
  <c r="M396" i="17" s="1"/>
  <c r="L395" i="17"/>
  <c r="K395" i="17"/>
  <c r="I395" i="17"/>
  <c r="G395" i="17"/>
  <c r="L394" i="17"/>
  <c r="K394" i="17"/>
  <c r="J394" i="17"/>
  <c r="I394" i="17"/>
  <c r="H394" i="17"/>
  <c r="N394" i="17" s="1"/>
  <c r="G394" i="17"/>
  <c r="L393" i="17"/>
  <c r="K393" i="17"/>
  <c r="J393" i="17"/>
  <c r="I393" i="17"/>
  <c r="H393" i="17"/>
  <c r="G393" i="17"/>
  <c r="M393" i="17" s="1"/>
  <c r="L392" i="17"/>
  <c r="K392" i="17"/>
  <c r="G392" i="17"/>
  <c r="L391" i="17"/>
  <c r="K391" i="17"/>
  <c r="H391" i="17"/>
  <c r="G391" i="17"/>
  <c r="L390" i="17"/>
  <c r="K390" i="17"/>
  <c r="J390" i="17"/>
  <c r="I390" i="17"/>
  <c r="H390" i="17"/>
  <c r="N390" i="17" s="1"/>
  <c r="G390" i="17"/>
  <c r="M390" i="17" s="1"/>
  <c r="L389" i="17"/>
  <c r="K389" i="17"/>
  <c r="J389" i="17"/>
  <c r="H389" i="17"/>
  <c r="G389" i="17"/>
  <c r="L388" i="17"/>
  <c r="K388" i="17"/>
  <c r="M388" i="17" s="1"/>
  <c r="J388" i="17"/>
  <c r="I388" i="17"/>
  <c r="H388" i="17"/>
  <c r="G388" i="17"/>
  <c r="L387" i="17"/>
  <c r="K387" i="17"/>
  <c r="J387" i="17"/>
  <c r="I387" i="17"/>
  <c r="H387" i="17"/>
  <c r="N387" i="17" s="1"/>
  <c r="G387" i="17"/>
  <c r="M387" i="17" s="1"/>
  <c r="L386" i="17"/>
  <c r="K386" i="17"/>
  <c r="J386" i="17"/>
  <c r="I386" i="17"/>
  <c r="H386" i="17"/>
  <c r="G386" i="17"/>
  <c r="M386" i="17" s="1"/>
  <c r="L385" i="17"/>
  <c r="K385" i="17"/>
  <c r="J385" i="17"/>
  <c r="I385" i="17"/>
  <c r="H385" i="17"/>
  <c r="N385" i="17" s="1"/>
  <c r="G385" i="17"/>
  <c r="M385" i="17" s="1"/>
  <c r="L384" i="17"/>
  <c r="K384" i="17"/>
  <c r="J384" i="17"/>
  <c r="I384" i="17"/>
  <c r="H384" i="17"/>
  <c r="G384" i="17"/>
  <c r="M384" i="17" s="1"/>
  <c r="L383" i="17"/>
  <c r="K383" i="17"/>
  <c r="L382" i="17"/>
  <c r="K382" i="17"/>
  <c r="J382" i="17"/>
  <c r="I382" i="17"/>
  <c r="H382" i="17"/>
  <c r="G382" i="17"/>
  <c r="M382" i="17" s="1"/>
  <c r="L381" i="17"/>
  <c r="K381" i="17"/>
  <c r="J381" i="17"/>
  <c r="I381" i="17"/>
  <c r="H381" i="17"/>
  <c r="G381" i="17"/>
  <c r="M381" i="17" s="1"/>
  <c r="L380" i="17"/>
  <c r="K380" i="17"/>
  <c r="J380" i="17"/>
  <c r="I380" i="17"/>
  <c r="H380" i="17"/>
  <c r="G380" i="17"/>
  <c r="M380" i="17" s="1"/>
  <c r="L379" i="17"/>
  <c r="K379" i="17"/>
  <c r="J379" i="17"/>
  <c r="I379" i="17"/>
  <c r="H379" i="17"/>
  <c r="N379" i="17" s="1"/>
  <c r="G379" i="17"/>
  <c r="M379" i="17" s="1"/>
  <c r="L378" i="17"/>
  <c r="K378" i="17"/>
  <c r="J378" i="17"/>
  <c r="I378" i="17"/>
  <c r="H378" i="17"/>
  <c r="G378" i="17"/>
  <c r="M378" i="17" s="1"/>
  <c r="L377" i="17"/>
  <c r="K377" i="17"/>
  <c r="L376" i="17"/>
  <c r="K376" i="17"/>
  <c r="J376" i="17"/>
  <c r="I376" i="17"/>
  <c r="H376" i="17"/>
  <c r="G376" i="17"/>
  <c r="L375" i="17"/>
  <c r="K375" i="17"/>
  <c r="J375" i="17"/>
  <c r="I375" i="17"/>
  <c r="H375" i="17"/>
  <c r="N375" i="17" s="1"/>
  <c r="G375" i="17"/>
  <c r="M375" i="17" s="1"/>
  <c r="L374" i="17"/>
  <c r="K374" i="17"/>
  <c r="H374" i="17"/>
  <c r="G374" i="17"/>
  <c r="L373" i="17"/>
  <c r="K373" i="17"/>
  <c r="J373" i="17"/>
  <c r="I373" i="17"/>
  <c r="H373" i="17"/>
  <c r="N373" i="17" s="1"/>
  <c r="G373" i="17"/>
  <c r="M373" i="17" s="1"/>
  <c r="L372" i="17"/>
  <c r="K372" i="17"/>
  <c r="J372" i="17"/>
  <c r="H372" i="17"/>
  <c r="F371" i="17"/>
  <c r="J422" i="17" s="1"/>
  <c r="E371" i="17"/>
  <c r="I454" i="17" s="1"/>
  <c r="D371" i="17"/>
  <c r="H499" i="17" s="1"/>
  <c r="C371" i="17"/>
  <c r="G424" i="17" s="1"/>
  <c r="L363" i="17"/>
  <c r="K363" i="17"/>
  <c r="J363" i="17"/>
  <c r="I363" i="17"/>
  <c r="H363" i="17"/>
  <c r="N363" i="17" s="1"/>
  <c r="G363" i="17"/>
  <c r="M363" i="17" s="1"/>
  <c r="L362" i="17"/>
  <c r="K362" i="17"/>
  <c r="J362" i="17"/>
  <c r="I362" i="17"/>
  <c r="H362" i="17"/>
  <c r="N362" i="17" s="1"/>
  <c r="G362" i="17"/>
  <c r="M362" i="17" s="1"/>
  <c r="L361" i="17"/>
  <c r="K361" i="17"/>
  <c r="J361" i="17"/>
  <c r="I361" i="17"/>
  <c r="H361" i="17"/>
  <c r="N361" i="17" s="1"/>
  <c r="G361" i="17"/>
  <c r="L360" i="17"/>
  <c r="K360" i="17"/>
  <c r="J360" i="17"/>
  <c r="I360" i="17"/>
  <c r="H360" i="17"/>
  <c r="G360" i="17"/>
  <c r="M360" i="17" s="1"/>
  <c r="L359" i="17"/>
  <c r="K359" i="17"/>
  <c r="J359" i="17"/>
  <c r="I359" i="17"/>
  <c r="H359" i="17"/>
  <c r="N359" i="17" s="1"/>
  <c r="G359" i="17"/>
  <c r="L358" i="17"/>
  <c r="K358" i="17"/>
  <c r="J358" i="17"/>
  <c r="I358" i="17"/>
  <c r="H358" i="17"/>
  <c r="G358" i="17"/>
  <c r="L357" i="17"/>
  <c r="K357" i="17"/>
  <c r="J357" i="17"/>
  <c r="I357" i="17"/>
  <c r="H357" i="17"/>
  <c r="N357" i="17" s="1"/>
  <c r="G357" i="17"/>
  <c r="L356" i="17"/>
  <c r="K356" i="17"/>
  <c r="J356" i="17"/>
  <c r="I356" i="17"/>
  <c r="H356" i="17"/>
  <c r="G356" i="17"/>
  <c r="L355" i="17"/>
  <c r="K355" i="17"/>
  <c r="J355" i="17"/>
  <c r="I355" i="17"/>
  <c r="H355" i="17"/>
  <c r="N355" i="17" s="1"/>
  <c r="G355" i="17"/>
  <c r="L354" i="17"/>
  <c r="K354" i="17"/>
  <c r="J354" i="17"/>
  <c r="I354" i="17"/>
  <c r="H354" i="17"/>
  <c r="G354" i="17"/>
  <c r="M354" i="17" s="1"/>
  <c r="L353" i="17"/>
  <c r="K353" i="17"/>
  <c r="J353" i="17"/>
  <c r="I353" i="17"/>
  <c r="H353" i="17"/>
  <c r="N353" i="17" s="1"/>
  <c r="G353" i="17"/>
  <c r="M353" i="17" s="1"/>
  <c r="L352" i="17"/>
  <c r="K352" i="17"/>
  <c r="J352" i="17"/>
  <c r="I352" i="17"/>
  <c r="H352" i="17"/>
  <c r="G352" i="17"/>
  <c r="L351" i="17"/>
  <c r="K351" i="17"/>
  <c r="J351" i="17"/>
  <c r="I351" i="17"/>
  <c r="H351" i="17"/>
  <c r="N351" i="17" s="1"/>
  <c r="G351" i="17"/>
  <c r="L350" i="17"/>
  <c r="K350" i="17"/>
  <c r="J350" i="17"/>
  <c r="I350" i="17"/>
  <c r="H350" i="17"/>
  <c r="G350" i="17"/>
  <c r="L349" i="17"/>
  <c r="K349" i="17"/>
  <c r="J349" i="17"/>
  <c r="I349" i="17"/>
  <c r="H349" i="17"/>
  <c r="N349" i="17" s="1"/>
  <c r="G349" i="17"/>
  <c r="L348" i="17"/>
  <c r="K348" i="17"/>
  <c r="J348" i="17"/>
  <c r="I348" i="17"/>
  <c r="H348" i="17"/>
  <c r="G348" i="17"/>
  <c r="L347" i="17"/>
  <c r="K347" i="17"/>
  <c r="J347" i="17"/>
  <c r="I347" i="17"/>
  <c r="H347" i="17"/>
  <c r="N347" i="17" s="1"/>
  <c r="G347" i="17"/>
  <c r="L346" i="17"/>
  <c r="K346" i="17"/>
  <c r="J346" i="17"/>
  <c r="I346" i="17"/>
  <c r="H346" i="17"/>
  <c r="G346" i="17"/>
  <c r="L345" i="17"/>
  <c r="K345" i="17"/>
  <c r="M345" i="17" s="1"/>
  <c r="J345" i="17"/>
  <c r="I345" i="17"/>
  <c r="H345" i="17"/>
  <c r="G345" i="17"/>
  <c r="L344" i="17"/>
  <c r="K344" i="17"/>
  <c r="J344" i="17"/>
  <c r="I344" i="17"/>
  <c r="H344" i="17"/>
  <c r="G344" i="17"/>
  <c r="L343" i="17"/>
  <c r="K343" i="17"/>
  <c r="J343" i="17"/>
  <c r="I343" i="17"/>
  <c r="H343" i="17"/>
  <c r="G343" i="17"/>
  <c r="M343" i="17" s="1"/>
  <c r="L342" i="17"/>
  <c r="K342" i="17"/>
  <c r="J342" i="17"/>
  <c r="I342" i="17"/>
  <c r="H342" i="17"/>
  <c r="G342" i="17"/>
  <c r="L341" i="17"/>
  <c r="K341" i="17"/>
  <c r="J341" i="17"/>
  <c r="I341" i="17"/>
  <c r="H341" i="17"/>
  <c r="G341" i="17"/>
  <c r="M341" i="17" s="1"/>
  <c r="L340" i="17"/>
  <c r="K340" i="17"/>
  <c r="J340" i="17"/>
  <c r="I340" i="17"/>
  <c r="H340" i="17"/>
  <c r="N340" i="17" s="1"/>
  <c r="G340" i="17"/>
  <c r="M340" i="17" s="1"/>
  <c r="L339" i="17"/>
  <c r="K339" i="17"/>
  <c r="J339" i="17"/>
  <c r="I339" i="17"/>
  <c r="H339" i="17"/>
  <c r="G339" i="17"/>
  <c r="M339" i="17" s="1"/>
  <c r="L338" i="17"/>
  <c r="K338" i="17"/>
  <c r="J338" i="17"/>
  <c r="I338" i="17"/>
  <c r="G338" i="17"/>
  <c r="L337" i="17"/>
  <c r="K337" i="17"/>
  <c r="M337" i="17" s="1"/>
  <c r="J337" i="17"/>
  <c r="I337" i="17"/>
  <c r="H337" i="17"/>
  <c r="G337" i="17"/>
  <c r="L336" i="17"/>
  <c r="K336" i="17"/>
  <c r="J336" i="17"/>
  <c r="I336" i="17"/>
  <c r="H336" i="17"/>
  <c r="N336" i="17" s="1"/>
  <c r="G336" i="17"/>
  <c r="L335" i="17"/>
  <c r="K335" i="17"/>
  <c r="J335" i="17"/>
  <c r="I335" i="17"/>
  <c r="H335" i="17"/>
  <c r="G335" i="17"/>
  <c r="M335" i="17" s="1"/>
  <c r="L334" i="17"/>
  <c r="K334" i="17"/>
  <c r="J334" i="17"/>
  <c r="I334" i="17"/>
  <c r="H334" i="17"/>
  <c r="N334" i="17" s="1"/>
  <c r="G334" i="17"/>
  <c r="L333" i="17"/>
  <c r="K333" i="17"/>
  <c r="J333" i="17"/>
  <c r="I333" i="17"/>
  <c r="H333" i="17"/>
  <c r="G333" i="17"/>
  <c r="M333" i="17" s="1"/>
  <c r="L332" i="17"/>
  <c r="K332" i="17"/>
  <c r="M332" i="17" s="1"/>
  <c r="J332" i="17"/>
  <c r="I332" i="17"/>
  <c r="H332" i="17"/>
  <c r="N332" i="17" s="1"/>
  <c r="G332" i="17"/>
  <c r="L331" i="17"/>
  <c r="K331" i="17"/>
  <c r="J331" i="17"/>
  <c r="I331" i="17"/>
  <c r="H331" i="17"/>
  <c r="G331" i="17"/>
  <c r="M331" i="17" s="1"/>
  <c r="L330" i="17"/>
  <c r="K330" i="17"/>
  <c r="J330" i="17"/>
  <c r="I330" i="17"/>
  <c r="H330" i="17"/>
  <c r="N330" i="17" s="1"/>
  <c r="G330" i="17"/>
  <c r="L329" i="17"/>
  <c r="K329" i="17"/>
  <c r="J329" i="17"/>
  <c r="I329" i="17"/>
  <c r="H329" i="17"/>
  <c r="G329" i="17"/>
  <c r="M329" i="17" s="1"/>
  <c r="L328" i="17"/>
  <c r="K328" i="17"/>
  <c r="J328" i="17"/>
  <c r="I328" i="17"/>
  <c r="H328" i="17"/>
  <c r="N328" i="17" s="1"/>
  <c r="G328" i="17"/>
  <c r="L327" i="17"/>
  <c r="K327" i="17"/>
  <c r="J327" i="17"/>
  <c r="I327" i="17"/>
  <c r="H327" i="17"/>
  <c r="G327" i="17"/>
  <c r="M327" i="17" s="1"/>
  <c r="L326" i="17"/>
  <c r="K326" i="17"/>
  <c r="J326" i="17"/>
  <c r="I326" i="17"/>
  <c r="H326" i="17"/>
  <c r="N326" i="17" s="1"/>
  <c r="G326" i="17"/>
  <c r="L325" i="17"/>
  <c r="K325" i="17"/>
  <c r="J325" i="17"/>
  <c r="I325" i="17"/>
  <c r="H325" i="17"/>
  <c r="G325" i="17"/>
  <c r="M325" i="17" s="1"/>
  <c r="L324" i="17"/>
  <c r="K324" i="17"/>
  <c r="I324" i="17"/>
  <c r="H324" i="17"/>
  <c r="G324" i="17"/>
  <c r="L323" i="17"/>
  <c r="K323" i="17"/>
  <c r="J323" i="17"/>
  <c r="I323" i="17"/>
  <c r="H323" i="17"/>
  <c r="N323" i="17" s="1"/>
  <c r="G323" i="17"/>
  <c r="L322" i="17"/>
  <c r="K322" i="17"/>
  <c r="J322" i="17"/>
  <c r="I322" i="17"/>
  <c r="H322" i="17"/>
  <c r="N322" i="17" s="1"/>
  <c r="G322" i="17"/>
  <c r="L321" i="17"/>
  <c r="K321" i="17"/>
  <c r="J321" i="17"/>
  <c r="I321" i="17"/>
  <c r="H321" i="17"/>
  <c r="G321" i="17"/>
  <c r="L320" i="17"/>
  <c r="K320" i="17"/>
  <c r="J320" i="17"/>
  <c r="I320" i="17"/>
  <c r="H320" i="17"/>
  <c r="N320" i="17" s="1"/>
  <c r="G320" i="17"/>
  <c r="L319" i="17"/>
  <c r="K319" i="17"/>
  <c r="J319" i="17"/>
  <c r="I319" i="17"/>
  <c r="H319" i="17"/>
  <c r="G319" i="17"/>
  <c r="L318" i="17"/>
  <c r="K318" i="17"/>
  <c r="H318" i="17"/>
  <c r="L317" i="17"/>
  <c r="K317" i="17"/>
  <c r="J317" i="17"/>
  <c r="I317" i="17"/>
  <c r="H317" i="17"/>
  <c r="N317" i="17" s="1"/>
  <c r="G317" i="17"/>
  <c r="M317" i="17" s="1"/>
  <c r="L316" i="17"/>
  <c r="K316" i="17"/>
  <c r="J316" i="17"/>
  <c r="I316" i="17"/>
  <c r="H316" i="17"/>
  <c r="N316" i="17" s="1"/>
  <c r="G316" i="17"/>
  <c r="L315" i="17"/>
  <c r="K315" i="17"/>
  <c r="J315" i="17"/>
  <c r="I315" i="17"/>
  <c r="H315" i="17"/>
  <c r="G315" i="17"/>
  <c r="M315" i="17" s="1"/>
  <c r="L314" i="17"/>
  <c r="K314" i="17"/>
  <c r="J314" i="17"/>
  <c r="I314" i="17"/>
  <c r="H314" i="17"/>
  <c r="G314" i="17"/>
  <c r="M314" i="17" s="1"/>
  <c r="L313" i="17"/>
  <c r="K313" i="17"/>
  <c r="J313" i="17"/>
  <c r="I313" i="17"/>
  <c r="H313" i="17"/>
  <c r="N313" i="17" s="1"/>
  <c r="G313" i="17"/>
  <c r="M313" i="17" s="1"/>
  <c r="L312" i="17"/>
  <c r="K312" i="17"/>
  <c r="J312" i="17"/>
  <c r="I312" i="17"/>
  <c r="H312" i="17"/>
  <c r="G312" i="17"/>
  <c r="L311" i="17"/>
  <c r="K311" i="17"/>
  <c r="J311" i="17"/>
  <c r="H311" i="17"/>
  <c r="G311" i="17"/>
  <c r="L310" i="17"/>
  <c r="K310" i="17"/>
  <c r="H310" i="17"/>
  <c r="G310" i="17"/>
  <c r="L309" i="17"/>
  <c r="K309" i="17"/>
  <c r="J309" i="17"/>
  <c r="I309" i="17"/>
  <c r="H309" i="17"/>
  <c r="N309" i="17" s="1"/>
  <c r="G309" i="17"/>
  <c r="M309" i="17" s="1"/>
  <c r="L308" i="17"/>
  <c r="K308" i="17"/>
  <c r="J308" i="17"/>
  <c r="I308" i="17"/>
  <c r="H308" i="17"/>
  <c r="G308" i="17"/>
  <c r="M308" i="17" s="1"/>
  <c r="L307" i="17"/>
  <c r="K307" i="17"/>
  <c r="J307" i="17"/>
  <c r="I307" i="17"/>
  <c r="H307" i="17"/>
  <c r="N307" i="17" s="1"/>
  <c r="G307" i="17"/>
  <c r="M307" i="17" s="1"/>
  <c r="L306" i="17"/>
  <c r="K306" i="17"/>
  <c r="J306" i="17"/>
  <c r="I306" i="17"/>
  <c r="H306" i="17"/>
  <c r="G306" i="17"/>
  <c r="L305" i="17"/>
  <c r="K305" i="17"/>
  <c r="J305" i="17"/>
  <c r="I305" i="17"/>
  <c r="H305" i="17"/>
  <c r="N305" i="17" s="1"/>
  <c r="G305" i="17"/>
  <c r="M305" i="17" s="1"/>
  <c r="L304" i="17"/>
  <c r="K304" i="17"/>
  <c r="J304" i="17"/>
  <c r="I304" i="17"/>
  <c r="H304" i="17"/>
  <c r="G304" i="17"/>
  <c r="M304" i="17" s="1"/>
  <c r="L303" i="17"/>
  <c r="K303" i="17"/>
  <c r="J303" i="17"/>
  <c r="I303" i="17"/>
  <c r="H303" i="17"/>
  <c r="N303" i="17" s="1"/>
  <c r="G303" i="17"/>
  <c r="M303" i="17" s="1"/>
  <c r="L302" i="17"/>
  <c r="K302" i="17"/>
  <c r="M302" i="17" s="1"/>
  <c r="J302" i="17"/>
  <c r="I302" i="17"/>
  <c r="H302" i="17"/>
  <c r="N302" i="17" s="1"/>
  <c r="G302" i="17"/>
  <c r="L301" i="17"/>
  <c r="K301" i="17"/>
  <c r="M301" i="17" s="1"/>
  <c r="J301" i="17"/>
  <c r="I301" i="17"/>
  <c r="H301" i="17"/>
  <c r="G301" i="17"/>
  <c r="L300" i="17"/>
  <c r="K300" i="17"/>
  <c r="J300" i="17"/>
  <c r="I300" i="17"/>
  <c r="H300" i="17"/>
  <c r="G300" i="17"/>
  <c r="M300" i="17" s="1"/>
  <c r="L299" i="17"/>
  <c r="K299" i="17"/>
  <c r="H299" i="17"/>
  <c r="G299" i="17"/>
  <c r="L298" i="17"/>
  <c r="K298" i="17"/>
  <c r="J298" i="17"/>
  <c r="I298" i="17"/>
  <c r="H298" i="17"/>
  <c r="G298" i="17"/>
  <c r="M298" i="17" s="1"/>
  <c r="L297" i="17"/>
  <c r="K297" i="17"/>
  <c r="J297" i="17"/>
  <c r="I297" i="17"/>
  <c r="H297" i="17"/>
  <c r="G297" i="17"/>
  <c r="M297" i="17" s="1"/>
  <c r="L296" i="17"/>
  <c r="K296" i="17"/>
  <c r="J296" i="17"/>
  <c r="I296" i="17"/>
  <c r="H296" i="17"/>
  <c r="N296" i="17" s="1"/>
  <c r="G296" i="17"/>
  <c r="M296" i="17" s="1"/>
  <c r="L295" i="17"/>
  <c r="K295" i="17"/>
  <c r="J295" i="17"/>
  <c r="I295" i="17"/>
  <c r="H295" i="17"/>
  <c r="G295" i="17"/>
  <c r="M295" i="17" s="1"/>
  <c r="L294" i="17"/>
  <c r="K294" i="17"/>
  <c r="J294" i="17"/>
  <c r="I294" i="17"/>
  <c r="H294" i="17"/>
  <c r="N294" i="17" s="1"/>
  <c r="L293" i="17"/>
  <c r="K293" i="17"/>
  <c r="G293" i="17"/>
  <c r="L292" i="17"/>
  <c r="K292" i="17"/>
  <c r="J292" i="17"/>
  <c r="I292" i="17"/>
  <c r="H292" i="17"/>
  <c r="N292" i="17" s="1"/>
  <c r="G292" i="17"/>
  <c r="L291" i="17"/>
  <c r="K291" i="17"/>
  <c r="J291" i="17"/>
  <c r="I291" i="17"/>
  <c r="H291" i="17"/>
  <c r="G291" i="17"/>
  <c r="M291" i="17" s="1"/>
  <c r="L290" i="17"/>
  <c r="K290" i="17"/>
  <c r="J290" i="17"/>
  <c r="I290" i="17"/>
  <c r="H290" i="17"/>
  <c r="N290" i="17" s="1"/>
  <c r="G290" i="17"/>
  <c r="L289" i="17"/>
  <c r="K289" i="17"/>
  <c r="J289" i="17"/>
  <c r="I289" i="17"/>
  <c r="H289" i="17"/>
  <c r="G289" i="17"/>
  <c r="M289" i="17" s="1"/>
  <c r="L288" i="17"/>
  <c r="K288" i="17"/>
  <c r="J288" i="17"/>
  <c r="I288" i="17"/>
  <c r="H288" i="17"/>
  <c r="N288" i="17" s="1"/>
  <c r="G288" i="17"/>
  <c r="M288" i="17" s="1"/>
  <c r="L287" i="17"/>
  <c r="K287" i="17"/>
  <c r="J287" i="17"/>
  <c r="I287" i="17"/>
  <c r="H287" i="17"/>
  <c r="G287" i="17"/>
  <c r="M287" i="17" s="1"/>
  <c r="L286" i="17"/>
  <c r="K286" i="17"/>
  <c r="M286" i="17" s="1"/>
  <c r="J286" i="17"/>
  <c r="I286" i="17"/>
  <c r="H286" i="17"/>
  <c r="N286" i="17" s="1"/>
  <c r="G286" i="17"/>
  <c r="L285" i="17"/>
  <c r="K285" i="17"/>
  <c r="J285" i="17"/>
  <c r="I285" i="17"/>
  <c r="H285" i="17"/>
  <c r="G285" i="17"/>
  <c r="M285" i="17" s="1"/>
  <c r="L284" i="17"/>
  <c r="K284" i="17"/>
  <c r="J284" i="17"/>
  <c r="I284" i="17"/>
  <c r="H284" i="17"/>
  <c r="N284" i="17" s="1"/>
  <c r="G284" i="17"/>
  <c r="M284" i="17" s="1"/>
  <c r="L283" i="17"/>
  <c r="K283" i="17"/>
  <c r="J283" i="17"/>
  <c r="I283" i="17"/>
  <c r="H283" i="17"/>
  <c r="G283" i="17"/>
  <c r="M283" i="17" s="1"/>
  <c r="L282" i="17"/>
  <c r="K282" i="17"/>
  <c r="J282" i="17"/>
  <c r="I282" i="17"/>
  <c r="H282" i="17"/>
  <c r="G282" i="17"/>
  <c r="M282" i="17" s="1"/>
  <c r="L281" i="17"/>
  <c r="K281" i="17"/>
  <c r="I281" i="17"/>
  <c r="G281" i="17"/>
  <c r="L280" i="17"/>
  <c r="K280" i="17"/>
  <c r="J280" i="17"/>
  <c r="I280" i="17"/>
  <c r="H280" i="17"/>
  <c r="N280" i="17" s="1"/>
  <c r="G280" i="17"/>
  <c r="M280" i="17" s="1"/>
  <c r="L279" i="17"/>
  <c r="K279" i="17"/>
  <c r="J279" i="17"/>
  <c r="I279" i="17"/>
  <c r="H279" i="17"/>
  <c r="N279" i="17" s="1"/>
  <c r="G279" i="17"/>
  <c r="M279" i="17" s="1"/>
  <c r="L278" i="17"/>
  <c r="K278" i="17"/>
  <c r="J278" i="17"/>
  <c r="I278" i="17"/>
  <c r="H278" i="17"/>
  <c r="N278" i="17" s="1"/>
  <c r="G278" i="17"/>
  <c r="M278" i="17" s="1"/>
  <c r="L277" i="17"/>
  <c r="K277" i="17"/>
  <c r="J277" i="17"/>
  <c r="I277" i="17"/>
  <c r="H277" i="17"/>
  <c r="N277" i="17" s="1"/>
  <c r="G277" i="17"/>
  <c r="M277" i="17" s="1"/>
  <c r="L276" i="17"/>
  <c r="K276" i="17"/>
  <c r="J276" i="17"/>
  <c r="H276" i="17"/>
  <c r="G276" i="17"/>
  <c r="L275" i="17"/>
  <c r="K275" i="17"/>
  <c r="J275" i="17"/>
  <c r="I275" i="17"/>
  <c r="H275" i="17"/>
  <c r="N275" i="17" s="1"/>
  <c r="G275" i="17"/>
  <c r="M275" i="17" s="1"/>
  <c r="L274" i="17"/>
  <c r="K274" i="17"/>
  <c r="J274" i="17"/>
  <c r="I274" i="17"/>
  <c r="H274" i="17"/>
  <c r="N274" i="17" s="1"/>
  <c r="G274" i="17"/>
  <c r="L273" i="17"/>
  <c r="K273" i="17"/>
  <c r="J273" i="17"/>
  <c r="I273" i="17"/>
  <c r="H273" i="17"/>
  <c r="N273" i="17" s="1"/>
  <c r="G273" i="17"/>
  <c r="M273" i="17" s="1"/>
  <c r="L272" i="17"/>
  <c r="K272" i="17"/>
  <c r="J272" i="17"/>
  <c r="I272" i="17"/>
  <c r="H272" i="17"/>
  <c r="N272" i="17" s="1"/>
  <c r="G272" i="17"/>
  <c r="M272" i="17" s="1"/>
  <c r="L271" i="17"/>
  <c r="K271" i="17"/>
  <c r="J271" i="17"/>
  <c r="I271" i="17"/>
  <c r="H271" i="17"/>
  <c r="G271" i="17"/>
  <c r="M271" i="17" s="1"/>
  <c r="L270" i="17"/>
  <c r="K270" i="17"/>
  <c r="J270" i="17"/>
  <c r="I270" i="17"/>
  <c r="H270" i="17"/>
  <c r="N270" i="17" s="1"/>
  <c r="G270" i="17"/>
  <c r="M270" i="17" s="1"/>
  <c r="L269" i="17"/>
  <c r="K269" i="17"/>
  <c r="J269" i="17"/>
  <c r="I269" i="17"/>
  <c r="H269" i="17"/>
  <c r="G269" i="17"/>
  <c r="M269" i="17" s="1"/>
  <c r="L268" i="17"/>
  <c r="K268" i="17"/>
  <c r="J268" i="17"/>
  <c r="I268" i="17"/>
  <c r="H268" i="17"/>
  <c r="N268" i="17" s="1"/>
  <c r="G268" i="17"/>
  <c r="L267" i="17"/>
  <c r="K267" i="17"/>
  <c r="J267" i="17"/>
  <c r="I267" i="17"/>
  <c r="H267" i="17"/>
  <c r="G267" i="17"/>
  <c r="L266" i="17"/>
  <c r="K266" i="17"/>
  <c r="J266" i="17"/>
  <c r="I266" i="17"/>
  <c r="H266" i="17"/>
  <c r="N266" i="17" s="1"/>
  <c r="G266" i="17"/>
  <c r="L265" i="17"/>
  <c r="K265" i="17"/>
  <c r="J265" i="17"/>
  <c r="I265" i="17"/>
  <c r="H265" i="17"/>
  <c r="N265" i="17" s="1"/>
  <c r="G265" i="17"/>
  <c r="M265" i="17" s="1"/>
  <c r="L264" i="17"/>
  <c r="K264" i="17"/>
  <c r="J264" i="17"/>
  <c r="I264" i="17"/>
  <c r="H264" i="17"/>
  <c r="N264" i="17" s="1"/>
  <c r="G264" i="17"/>
  <c r="L263" i="17"/>
  <c r="K263" i="17"/>
  <c r="H263" i="17"/>
  <c r="G263" i="17"/>
  <c r="L262" i="17"/>
  <c r="K262" i="17"/>
  <c r="J262" i="17"/>
  <c r="I262" i="17"/>
  <c r="H262" i="17"/>
  <c r="N262" i="17" s="1"/>
  <c r="G262" i="17"/>
  <c r="M262" i="17" s="1"/>
  <c r="L261" i="17"/>
  <c r="K261" i="17"/>
  <c r="J261" i="17"/>
  <c r="I261" i="17"/>
  <c r="H261" i="17"/>
  <c r="N261" i="17" s="1"/>
  <c r="G261" i="17"/>
  <c r="L260" i="17"/>
  <c r="K260" i="17"/>
  <c r="J260" i="17"/>
  <c r="I260" i="17"/>
  <c r="H260" i="17"/>
  <c r="N260" i="17" s="1"/>
  <c r="G260" i="17"/>
  <c r="M260" i="17" s="1"/>
  <c r="L259" i="17"/>
  <c r="K259" i="17"/>
  <c r="J259" i="17"/>
  <c r="I259" i="17"/>
  <c r="H259" i="17"/>
  <c r="N259" i="17" s="1"/>
  <c r="G259" i="17"/>
  <c r="L258" i="17"/>
  <c r="K258" i="17"/>
  <c r="L257" i="17"/>
  <c r="K257" i="17"/>
  <c r="J257" i="17"/>
  <c r="I257" i="17"/>
  <c r="H257" i="17"/>
  <c r="N257" i="17" s="1"/>
  <c r="G257" i="17"/>
  <c r="M257" i="17" s="1"/>
  <c r="L256" i="17"/>
  <c r="K256" i="17"/>
  <c r="J256" i="17"/>
  <c r="H256" i="17"/>
  <c r="G256" i="17"/>
  <c r="L255" i="17"/>
  <c r="K255" i="17"/>
  <c r="H255" i="17"/>
  <c r="L254" i="17"/>
  <c r="K254" i="17"/>
  <c r="J254" i="17"/>
  <c r="I254" i="17"/>
  <c r="H254" i="17"/>
  <c r="G254" i="17"/>
  <c r="M254" i="17" s="1"/>
  <c r="L253" i="17"/>
  <c r="K253" i="17"/>
  <c r="M253" i="17" s="1"/>
  <c r="J253" i="17"/>
  <c r="I253" i="17"/>
  <c r="H253" i="17"/>
  <c r="N253" i="17" s="1"/>
  <c r="G253" i="17"/>
  <c r="L252" i="17"/>
  <c r="K252" i="17"/>
  <c r="J252" i="17"/>
  <c r="I252" i="17"/>
  <c r="H252" i="17"/>
  <c r="N252" i="17" s="1"/>
  <c r="G252" i="17"/>
  <c r="M252" i="17" s="1"/>
  <c r="L251" i="17"/>
  <c r="K251" i="17"/>
  <c r="J251" i="17"/>
  <c r="I251" i="17"/>
  <c r="H251" i="17"/>
  <c r="N251" i="17" s="1"/>
  <c r="G251" i="17"/>
  <c r="M251" i="17" s="1"/>
  <c r="L250" i="17"/>
  <c r="K250" i="17"/>
  <c r="J250" i="17"/>
  <c r="I250" i="17"/>
  <c r="H250" i="17"/>
  <c r="N250" i="17" s="1"/>
  <c r="G250" i="17"/>
  <c r="M250" i="17" s="1"/>
  <c r="L249" i="17"/>
  <c r="K249" i="17"/>
  <c r="J249" i="17"/>
  <c r="I249" i="17"/>
  <c r="H249" i="17"/>
  <c r="N249" i="17" s="1"/>
  <c r="G249" i="17"/>
  <c r="M249" i="17" s="1"/>
  <c r="L248" i="17"/>
  <c r="K248" i="17"/>
  <c r="J248" i="17"/>
  <c r="I248" i="17"/>
  <c r="H248" i="17"/>
  <c r="G248" i="17"/>
  <c r="M248" i="17" s="1"/>
  <c r="L247" i="17"/>
  <c r="K247" i="17"/>
  <c r="J247" i="17"/>
  <c r="I247" i="17"/>
  <c r="H247" i="17"/>
  <c r="N247" i="17" s="1"/>
  <c r="G247" i="17"/>
  <c r="M247" i="17" s="1"/>
  <c r="L246" i="17"/>
  <c r="K246" i="17"/>
  <c r="J246" i="17"/>
  <c r="I246" i="17"/>
  <c r="H246" i="17"/>
  <c r="G246" i="17"/>
  <c r="M246" i="17" s="1"/>
  <c r="L245" i="17"/>
  <c r="K245" i="17"/>
  <c r="J245" i="17"/>
  <c r="I245" i="17"/>
  <c r="H245" i="17"/>
  <c r="N245" i="17" s="1"/>
  <c r="G245" i="17"/>
  <c r="L244" i="17"/>
  <c r="K244" i="17"/>
  <c r="J244" i="17"/>
  <c r="I244" i="17"/>
  <c r="H244" i="17"/>
  <c r="G244" i="17"/>
  <c r="M244" i="17" s="1"/>
  <c r="L243" i="17"/>
  <c r="K243" i="17"/>
  <c r="J243" i="17"/>
  <c r="I243" i="17"/>
  <c r="H243" i="17"/>
  <c r="N243" i="17" s="1"/>
  <c r="G243" i="17"/>
  <c r="L242" i="17"/>
  <c r="K242" i="17"/>
  <c r="J242" i="17"/>
  <c r="I242" i="17"/>
  <c r="H242" i="17"/>
  <c r="N242" i="17" s="1"/>
  <c r="G242" i="17"/>
  <c r="M242" i="17" s="1"/>
  <c r="L241" i="17"/>
  <c r="K241" i="17"/>
  <c r="J241" i="17"/>
  <c r="I241" i="17"/>
  <c r="H241" i="17"/>
  <c r="N241" i="17" s="1"/>
  <c r="G241" i="17"/>
  <c r="L240" i="17"/>
  <c r="K240" i="17"/>
  <c r="J240" i="17"/>
  <c r="I240" i="17"/>
  <c r="H240" i="17"/>
  <c r="G240" i="17"/>
  <c r="M240" i="17" s="1"/>
  <c r="L239" i="17"/>
  <c r="K239" i="17"/>
  <c r="J239" i="17"/>
  <c r="I239" i="17"/>
  <c r="H239" i="17"/>
  <c r="N239" i="17" s="1"/>
  <c r="G239" i="17"/>
  <c r="L238" i="17"/>
  <c r="K238" i="17"/>
  <c r="J238" i="17"/>
  <c r="I238" i="17"/>
  <c r="H238" i="17"/>
  <c r="G238" i="17"/>
  <c r="M238" i="17" s="1"/>
  <c r="L237" i="17"/>
  <c r="K237" i="17"/>
  <c r="J237" i="17"/>
  <c r="I237" i="17"/>
  <c r="H237" i="17"/>
  <c r="N237" i="17" s="1"/>
  <c r="G237" i="17"/>
  <c r="M237" i="17" s="1"/>
  <c r="L236" i="17"/>
  <c r="K236" i="17"/>
  <c r="M236" i="17" s="1"/>
  <c r="J236" i="17"/>
  <c r="I236" i="17"/>
  <c r="H236" i="17"/>
  <c r="G236" i="17"/>
  <c r="L235" i="17"/>
  <c r="K235" i="17"/>
  <c r="J235" i="17"/>
  <c r="I235" i="17"/>
  <c r="H235" i="17"/>
  <c r="N235" i="17" s="1"/>
  <c r="G235" i="17"/>
  <c r="M235" i="17" s="1"/>
  <c r="L234" i="17"/>
  <c r="K234" i="17"/>
  <c r="J234" i="17"/>
  <c r="I234" i="17"/>
  <c r="H234" i="17"/>
  <c r="G234" i="17"/>
  <c r="M234" i="17" s="1"/>
  <c r="L233" i="17"/>
  <c r="K233" i="17"/>
  <c r="J233" i="17"/>
  <c r="I233" i="17"/>
  <c r="H233" i="17"/>
  <c r="N233" i="17" s="1"/>
  <c r="G233" i="17"/>
  <c r="M233" i="17" s="1"/>
  <c r="L232" i="17"/>
  <c r="K232" i="17"/>
  <c r="J232" i="17"/>
  <c r="I232" i="17"/>
  <c r="H232" i="17"/>
  <c r="N232" i="17" s="1"/>
  <c r="G232" i="17"/>
  <c r="M232" i="17" s="1"/>
  <c r="L231" i="17"/>
  <c r="K231" i="17"/>
  <c r="J231" i="17"/>
  <c r="I231" i="17"/>
  <c r="H231" i="17"/>
  <c r="N231" i="17" s="1"/>
  <c r="G231" i="17"/>
  <c r="M231" i="17" s="1"/>
  <c r="L230" i="17"/>
  <c r="K230" i="17"/>
  <c r="J230" i="17"/>
  <c r="I230" i="17"/>
  <c r="H230" i="17"/>
  <c r="N230" i="17" s="1"/>
  <c r="G230" i="17"/>
  <c r="M230" i="17" s="1"/>
  <c r="L229" i="17"/>
  <c r="K229" i="17"/>
  <c r="J229" i="17"/>
  <c r="I229" i="17"/>
  <c r="H229" i="17"/>
  <c r="N229" i="17" s="1"/>
  <c r="G229" i="17"/>
  <c r="L228" i="17"/>
  <c r="K228" i="17"/>
  <c r="J228" i="17"/>
  <c r="I228" i="17"/>
  <c r="H228" i="17"/>
  <c r="N228" i="17" s="1"/>
  <c r="G228" i="17"/>
  <c r="M228" i="17" s="1"/>
  <c r="L227" i="17"/>
  <c r="K227" i="17"/>
  <c r="J227" i="17"/>
  <c r="I227" i="17"/>
  <c r="H227" i="17"/>
  <c r="N227" i="17" s="1"/>
  <c r="G227" i="17"/>
  <c r="L226" i="17"/>
  <c r="K226" i="17"/>
  <c r="J226" i="17"/>
  <c r="I226" i="17"/>
  <c r="H226" i="17"/>
  <c r="N226" i="17" s="1"/>
  <c r="G226" i="17"/>
  <c r="M226" i="17" s="1"/>
  <c r="L225" i="17"/>
  <c r="K225" i="17"/>
  <c r="J225" i="17"/>
  <c r="I225" i="17"/>
  <c r="H225" i="17"/>
  <c r="N225" i="17" s="1"/>
  <c r="G225" i="17"/>
  <c r="L224" i="17"/>
  <c r="K224" i="17"/>
  <c r="J224" i="17"/>
  <c r="I224" i="17"/>
  <c r="H224" i="17"/>
  <c r="G224" i="17"/>
  <c r="M224" i="17" s="1"/>
  <c r="L223" i="17"/>
  <c r="K223" i="17"/>
  <c r="J223" i="17"/>
  <c r="I223" i="17"/>
  <c r="H223" i="17"/>
  <c r="N223" i="17" s="1"/>
  <c r="G223" i="17"/>
  <c r="L222" i="17"/>
  <c r="K222" i="17"/>
  <c r="J222" i="17"/>
  <c r="I222" i="17"/>
  <c r="H222" i="17"/>
  <c r="N222" i="17" s="1"/>
  <c r="G222" i="17"/>
  <c r="M222" i="17" s="1"/>
  <c r="L221" i="17"/>
  <c r="K221" i="17"/>
  <c r="M221" i="17" s="1"/>
  <c r="J221" i="17"/>
  <c r="I221" i="17"/>
  <c r="H221" i="17"/>
  <c r="N221" i="17" s="1"/>
  <c r="G221" i="17"/>
  <c r="L220" i="17"/>
  <c r="K220" i="17"/>
  <c r="J220" i="17"/>
  <c r="I220" i="17"/>
  <c r="H220" i="17"/>
  <c r="N220" i="17" s="1"/>
  <c r="G220" i="17"/>
  <c r="M220" i="17" s="1"/>
  <c r="L219" i="17"/>
  <c r="K219" i="17"/>
  <c r="J219" i="17"/>
  <c r="H219" i="17"/>
  <c r="G219" i="17"/>
  <c r="L218" i="17"/>
  <c r="K218" i="17"/>
  <c r="J218" i="17"/>
  <c r="I218" i="17"/>
  <c r="H218" i="17"/>
  <c r="G218" i="17"/>
  <c r="M218" i="17" s="1"/>
  <c r="L217" i="17"/>
  <c r="K217" i="17"/>
  <c r="J217" i="17"/>
  <c r="I217" i="17"/>
  <c r="H217" i="17"/>
  <c r="N217" i="17" s="1"/>
  <c r="G217" i="17"/>
  <c r="M217" i="17" s="1"/>
  <c r="L216" i="17"/>
  <c r="K216" i="17"/>
  <c r="J216" i="17"/>
  <c r="I216" i="17"/>
  <c r="H216" i="17"/>
  <c r="N216" i="17" s="1"/>
  <c r="G216" i="17"/>
  <c r="M216" i="17" s="1"/>
  <c r="L215" i="17"/>
  <c r="K215" i="17"/>
  <c r="L214" i="17"/>
  <c r="K214" i="17"/>
  <c r="J214" i="17"/>
  <c r="I214" i="17"/>
  <c r="H214" i="17"/>
  <c r="G214" i="17"/>
  <c r="M214" i="17" s="1"/>
  <c r="L213" i="17"/>
  <c r="K213" i="17"/>
  <c r="J213" i="17"/>
  <c r="I213" i="17"/>
  <c r="H213" i="17"/>
  <c r="N213" i="17" s="1"/>
  <c r="G213" i="17"/>
  <c r="M213" i="17" s="1"/>
  <c r="L212" i="17"/>
  <c r="K212" i="17"/>
  <c r="J212" i="17"/>
  <c r="I212" i="17"/>
  <c r="H212" i="17"/>
  <c r="N212" i="17" s="1"/>
  <c r="G212" i="17"/>
  <c r="M212" i="17" s="1"/>
  <c r="L211" i="17"/>
  <c r="K211" i="17"/>
  <c r="J211" i="17"/>
  <c r="I211" i="17"/>
  <c r="H211" i="17"/>
  <c r="N211" i="17" s="1"/>
  <c r="G211" i="17"/>
  <c r="M211" i="17" s="1"/>
  <c r="L210" i="17"/>
  <c r="K210" i="17"/>
  <c r="J210" i="17"/>
  <c r="I210" i="17"/>
  <c r="H210" i="17"/>
  <c r="G210" i="17"/>
  <c r="M210" i="17" s="1"/>
  <c r="L209" i="17"/>
  <c r="K209" i="17"/>
  <c r="J209" i="17"/>
  <c r="H209" i="17"/>
  <c r="L208" i="17"/>
  <c r="K208" i="17"/>
  <c r="J208" i="17"/>
  <c r="I208" i="17"/>
  <c r="H208" i="17"/>
  <c r="N208" i="17" s="1"/>
  <c r="G208" i="17"/>
  <c r="M208" i="17" s="1"/>
  <c r="L207" i="17"/>
  <c r="K207" i="17"/>
  <c r="J207" i="17"/>
  <c r="I207" i="17"/>
  <c r="H207" i="17"/>
  <c r="N207" i="17" s="1"/>
  <c r="G207" i="17"/>
  <c r="L206" i="17"/>
  <c r="K206" i="17"/>
  <c r="M206" i="17" s="1"/>
  <c r="J206" i="17"/>
  <c r="I206" i="17"/>
  <c r="H206" i="17"/>
  <c r="N206" i="17" s="1"/>
  <c r="G206" i="17"/>
  <c r="L205" i="17"/>
  <c r="K205" i="17"/>
  <c r="J205" i="17"/>
  <c r="I205" i="17"/>
  <c r="H205" i="17"/>
  <c r="N205" i="17" s="1"/>
  <c r="G205" i="17"/>
  <c r="M205" i="17" s="1"/>
  <c r="L204" i="17"/>
  <c r="K204" i="17"/>
  <c r="J204" i="17"/>
  <c r="I204" i="17"/>
  <c r="H204" i="17"/>
  <c r="N204" i="17" s="1"/>
  <c r="G204" i="17"/>
  <c r="M204" i="17" s="1"/>
  <c r="L203" i="17"/>
  <c r="K203" i="17"/>
  <c r="J203" i="17"/>
  <c r="I203" i="17"/>
  <c r="H203" i="17"/>
  <c r="N203" i="17" s="1"/>
  <c r="G203" i="17"/>
  <c r="M203" i="17" s="1"/>
  <c r="L202" i="17"/>
  <c r="K202" i="17"/>
  <c r="J202" i="17"/>
  <c r="I202" i="17"/>
  <c r="H202" i="17"/>
  <c r="N202" i="17" s="1"/>
  <c r="G202" i="17"/>
  <c r="M202" i="17" s="1"/>
  <c r="L201" i="17"/>
  <c r="K201" i="17"/>
  <c r="J201" i="17"/>
  <c r="I201" i="17"/>
  <c r="H201" i="17"/>
  <c r="G201" i="17"/>
  <c r="L200" i="17"/>
  <c r="K200" i="17"/>
  <c r="J200" i="17"/>
  <c r="I200" i="17"/>
  <c r="H200" i="17"/>
  <c r="N200" i="17" s="1"/>
  <c r="G200" i="17"/>
  <c r="M200" i="17" s="1"/>
  <c r="L199" i="17"/>
  <c r="K199" i="17"/>
  <c r="J199" i="17"/>
  <c r="I199" i="17"/>
  <c r="H199" i="17"/>
  <c r="G199" i="17"/>
  <c r="M199" i="17" s="1"/>
  <c r="L198" i="17"/>
  <c r="K198" i="17"/>
  <c r="J198" i="17"/>
  <c r="I198" i="17"/>
  <c r="H198" i="17"/>
  <c r="N198" i="17" s="1"/>
  <c r="G198" i="17"/>
  <c r="M198" i="17" s="1"/>
  <c r="L197" i="17"/>
  <c r="K197" i="17"/>
  <c r="J197" i="17"/>
  <c r="I197" i="17"/>
  <c r="H197" i="17"/>
  <c r="G197" i="17"/>
  <c r="M197" i="17" s="1"/>
  <c r="L196" i="17"/>
  <c r="K196" i="17"/>
  <c r="J196" i="17"/>
  <c r="I196" i="17"/>
  <c r="H196" i="17"/>
  <c r="N196" i="17" s="1"/>
  <c r="G196" i="17"/>
  <c r="M196" i="17" s="1"/>
  <c r="L195" i="17"/>
  <c r="K195" i="17"/>
  <c r="H195" i="17"/>
  <c r="L194" i="17"/>
  <c r="K194" i="17"/>
  <c r="J194" i="17"/>
  <c r="I194" i="17"/>
  <c r="H194" i="17"/>
  <c r="N194" i="17" s="1"/>
  <c r="G194" i="17"/>
  <c r="M194" i="17" s="1"/>
  <c r="L193" i="17"/>
  <c r="K193" i="17"/>
  <c r="J193" i="17"/>
  <c r="I193" i="17"/>
  <c r="H193" i="17"/>
  <c r="N193" i="17" s="1"/>
  <c r="G193" i="17"/>
  <c r="M193" i="17" s="1"/>
  <c r="L192" i="17"/>
  <c r="K192" i="17"/>
  <c r="J192" i="17"/>
  <c r="I192" i="17"/>
  <c r="H192" i="17"/>
  <c r="N192" i="17" s="1"/>
  <c r="G192" i="17"/>
  <c r="L191" i="17"/>
  <c r="K191" i="17"/>
  <c r="J191" i="17"/>
  <c r="I191" i="17"/>
  <c r="H191" i="17"/>
  <c r="N191" i="17" s="1"/>
  <c r="G191" i="17"/>
  <c r="M191" i="17" s="1"/>
  <c r="L190" i="17"/>
  <c r="K190" i="17"/>
  <c r="J190" i="17"/>
  <c r="I190" i="17"/>
  <c r="H190" i="17"/>
  <c r="N190" i="17" s="1"/>
  <c r="G190" i="17"/>
  <c r="L189" i="17"/>
  <c r="K189" i="17"/>
  <c r="H189" i="17"/>
  <c r="G189" i="17"/>
  <c r="F188" i="17"/>
  <c r="J318" i="17" s="1"/>
  <c r="E188" i="17"/>
  <c r="I189" i="17" s="1"/>
  <c r="D188" i="17"/>
  <c r="H215" i="17" s="1"/>
  <c r="C188" i="17"/>
  <c r="G255" i="17" s="1"/>
  <c r="L180" i="17"/>
  <c r="K180" i="17"/>
  <c r="J180" i="17"/>
  <c r="I180" i="17"/>
  <c r="H180" i="17"/>
  <c r="N180" i="17" s="1"/>
  <c r="G180" i="17"/>
  <c r="M180" i="17" s="1"/>
  <c r="L179" i="17"/>
  <c r="K179" i="17"/>
  <c r="J179" i="17"/>
  <c r="I179" i="17"/>
  <c r="H179" i="17"/>
  <c r="N179" i="17" s="1"/>
  <c r="G179" i="17"/>
  <c r="L178" i="17"/>
  <c r="K178" i="17"/>
  <c r="J178" i="17"/>
  <c r="I178" i="17"/>
  <c r="H178" i="17"/>
  <c r="N178" i="17" s="1"/>
  <c r="G178" i="17"/>
  <c r="M178" i="17" s="1"/>
  <c r="L177" i="17"/>
  <c r="K177" i="17"/>
  <c r="I177" i="17"/>
  <c r="G177" i="17"/>
  <c r="L176" i="17"/>
  <c r="K176" i="17"/>
  <c r="J176" i="17"/>
  <c r="I176" i="17"/>
  <c r="H176" i="17"/>
  <c r="N176" i="17" s="1"/>
  <c r="G176" i="17"/>
  <c r="L175" i="17"/>
  <c r="K175" i="17"/>
  <c r="J175" i="17"/>
  <c r="I175" i="17"/>
  <c r="H175" i="17"/>
  <c r="N175" i="17" s="1"/>
  <c r="G175" i="17"/>
  <c r="M175" i="17" s="1"/>
  <c r="L174" i="17"/>
  <c r="K174" i="17"/>
  <c r="J174" i="17"/>
  <c r="I174" i="17"/>
  <c r="H174" i="17"/>
  <c r="G174" i="17"/>
  <c r="L173" i="17"/>
  <c r="K173" i="17"/>
  <c r="J173" i="17"/>
  <c r="I173" i="17"/>
  <c r="H173" i="17"/>
  <c r="N173" i="17" s="1"/>
  <c r="G173" i="17"/>
  <c r="M173" i="17" s="1"/>
  <c r="L172" i="17"/>
  <c r="K172" i="17"/>
  <c r="J172" i="17"/>
  <c r="H172" i="17"/>
  <c r="G172" i="17"/>
  <c r="L171" i="17"/>
  <c r="K171" i="17"/>
  <c r="I171" i="17"/>
  <c r="H171" i="17"/>
  <c r="G171" i="17"/>
  <c r="L170" i="17"/>
  <c r="K170" i="17"/>
  <c r="J170" i="17"/>
  <c r="I170" i="17"/>
  <c r="H170" i="17"/>
  <c r="N170" i="17" s="1"/>
  <c r="G170" i="17"/>
  <c r="M170" i="17" s="1"/>
  <c r="L169" i="17"/>
  <c r="K169" i="17"/>
  <c r="J169" i="17"/>
  <c r="I169" i="17"/>
  <c r="H169" i="17"/>
  <c r="N169" i="17" s="1"/>
  <c r="G169" i="17"/>
  <c r="M169" i="17" s="1"/>
  <c r="L168" i="17"/>
  <c r="K168" i="17"/>
  <c r="J168" i="17"/>
  <c r="I168" i="17"/>
  <c r="H168" i="17"/>
  <c r="L167" i="17"/>
  <c r="K167" i="17"/>
  <c r="J167" i="17"/>
  <c r="I167" i="17"/>
  <c r="H167" i="17"/>
  <c r="N167" i="17" s="1"/>
  <c r="G167" i="17"/>
  <c r="M167" i="17" s="1"/>
  <c r="L166" i="17"/>
  <c r="K166" i="17"/>
  <c r="J166" i="17"/>
  <c r="I166" i="17"/>
  <c r="H166" i="17"/>
  <c r="G166" i="17"/>
  <c r="M166" i="17" s="1"/>
  <c r="L165" i="17"/>
  <c r="K165" i="17"/>
  <c r="J165" i="17"/>
  <c r="I165" i="17"/>
  <c r="H165" i="17"/>
  <c r="G165" i="17"/>
  <c r="M165" i="17" s="1"/>
  <c r="L164" i="17"/>
  <c r="K164" i="17"/>
  <c r="J164" i="17"/>
  <c r="I164" i="17"/>
  <c r="H164" i="17"/>
  <c r="G164" i="17"/>
  <c r="L163" i="17"/>
  <c r="K163" i="17"/>
  <c r="J163" i="17"/>
  <c r="I163" i="17"/>
  <c r="H163" i="17"/>
  <c r="N163" i="17" s="1"/>
  <c r="G163" i="17"/>
  <c r="M163" i="17" s="1"/>
  <c r="L162" i="17"/>
  <c r="K162" i="17"/>
  <c r="J162" i="17"/>
  <c r="I162" i="17"/>
  <c r="H162" i="17"/>
  <c r="G162" i="17"/>
  <c r="L161" i="17"/>
  <c r="K161" i="17"/>
  <c r="J161" i="17"/>
  <c r="H161" i="17"/>
  <c r="L160" i="17"/>
  <c r="K160" i="17"/>
  <c r="J160" i="17"/>
  <c r="I160" i="17"/>
  <c r="H160" i="17"/>
  <c r="G160" i="17"/>
  <c r="M160" i="17" s="1"/>
  <c r="L159" i="17"/>
  <c r="K159" i="17"/>
  <c r="J159" i="17"/>
  <c r="I159" i="17"/>
  <c r="H159" i="17"/>
  <c r="G159" i="17"/>
  <c r="M159" i="17" s="1"/>
  <c r="L158" i="17"/>
  <c r="K158" i="17"/>
  <c r="J158" i="17"/>
  <c r="I158" i="17"/>
  <c r="H158" i="17"/>
  <c r="G158" i="17"/>
  <c r="M158" i="17" s="1"/>
  <c r="L157" i="17"/>
  <c r="K157" i="17"/>
  <c r="J157" i="17"/>
  <c r="I157" i="17"/>
  <c r="H157" i="17"/>
  <c r="N157" i="17" s="1"/>
  <c r="G157" i="17"/>
  <c r="L156" i="17"/>
  <c r="K156" i="17"/>
  <c r="J156" i="17"/>
  <c r="L155" i="17"/>
  <c r="K155" i="17"/>
  <c r="J155" i="17"/>
  <c r="I155" i="17"/>
  <c r="H155" i="17"/>
  <c r="G155" i="17"/>
  <c r="L154" i="17"/>
  <c r="K154" i="17"/>
  <c r="J154" i="17"/>
  <c r="I154" i="17"/>
  <c r="H154" i="17"/>
  <c r="N154" i="17" s="1"/>
  <c r="G154" i="17"/>
  <c r="M154" i="17" s="1"/>
  <c r="L153" i="17"/>
  <c r="K153" i="17"/>
  <c r="J153" i="17"/>
  <c r="I153" i="17"/>
  <c r="H153" i="17"/>
  <c r="N153" i="17" s="1"/>
  <c r="G153" i="17"/>
  <c r="L152" i="17"/>
  <c r="K152" i="17"/>
  <c r="J152" i="17"/>
  <c r="I152" i="17"/>
  <c r="H152" i="17"/>
  <c r="N152" i="17" s="1"/>
  <c r="G152" i="17"/>
  <c r="M152" i="17" s="1"/>
  <c r="L151" i="17"/>
  <c r="K151" i="17"/>
  <c r="J151" i="17"/>
  <c r="I151" i="17"/>
  <c r="H151" i="17"/>
  <c r="G151" i="17"/>
  <c r="M151" i="17" s="1"/>
  <c r="L150" i="17"/>
  <c r="K150" i="17"/>
  <c r="J150" i="17"/>
  <c r="L149" i="17"/>
  <c r="K149" i="17"/>
  <c r="H149" i="17"/>
  <c r="L148" i="17"/>
  <c r="K148" i="17"/>
  <c r="H148" i="17"/>
  <c r="G148" i="17"/>
  <c r="L147" i="17"/>
  <c r="K147" i="17"/>
  <c r="J147" i="17"/>
  <c r="H147" i="17"/>
  <c r="G147" i="17"/>
  <c r="L146" i="17"/>
  <c r="K146" i="17"/>
  <c r="J146" i="17"/>
  <c r="H146" i="17"/>
  <c r="G146" i="17"/>
  <c r="L145" i="17"/>
  <c r="K145" i="17"/>
  <c r="J145" i="17"/>
  <c r="I145" i="17"/>
  <c r="H145" i="17"/>
  <c r="N145" i="17" s="1"/>
  <c r="G145" i="17"/>
  <c r="L144" i="17"/>
  <c r="K144" i="17"/>
  <c r="L143" i="17"/>
  <c r="K143" i="17"/>
  <c r="J143" i="17"/>
  <c r="I143" i="17"/>
  <c r="H143" i="17"/>
  <c r="N143" i="17" s="1"/>
  <c r="L142" i="17"/>
  <c r="K142" i="17"/>
  <c r="I142" i="17"/>
  <c r="H142" i="17"/>
  <c r="G142" i="17"/>
  <c r="L141" i="17"/>
  <c r="K141" i="17"/>
  <c r="J141" i="17"/>
  <c r="I141" i="17"/>
  <c r="H141" i="17"/>
  <c r="G141" i="17"/>
  <c r="M141" i="17" s="1"/>
  <c r="L140" i="17"/>
  <c r="K140" i="17"/>
  <c r="J140" i="17"/>
  <c r="I140" i="17"/>
  <c r="H140" i="17"/>
  <c r="N140" i="17" s="1"/>
  <c r="G140" i="17"/>
  <c r="M140" i="17" s="1"/>
  <c r="L139" i="17"/>
  <c r="K139" i="17"/>
  <c r="H139" i="17"/>
  <c r="L138" i="17"/>
  <c r="K138" i="17"/>
  <c r="J138" i="17"/>
  <c r="I138" i="17"/>
  <c r="H138" i="17"/>
  <c r="N138" i="17" s="1"/>
  <c r="G138" i="17"/>
  <c r="M138" i="17" s="1"/>
  <c r="L137" i="17"/>
  <c r="K137" i="17"/>
  <c r="J137" i="17"/>
  <c r="I137" i="17"/>
  <c r="L136" i="17"/>
  <c r="K136" i="17"/>
  <c r="J136" i="17"/>
  <c r="I136" i="17"/>
  <c r="H136" i="17"/>
  <c r="N136" i="17" s="1"/>
  <c r="L135" i="17"/>
  <c r="K135" i="17"/>
  <c r="J135" i="17"/>
  <c r="I135" i="17"/>
  <c r="H135" i="17"/>
  <c r="N135" i="17" s="1"/>
  <c r="G135" i="17"/>
  <c r="M135" i="17" s="1"/>
  <c r="L134" i="17"/>
  <c r="K134" i="17"/>
  <c r="M134" i="17" s="1"/>
  <c r="J134" i="17"/>
  <c r="I134" i="17"/>
  <c r="H134" i="17"/>
  <c r="N134" i="17" s="1"/>
  <c r="G134" i="17"/>
  <c r="L133" i="17"/>
  <c r="K133" i="17"/>
  <c r="L132" i="17"/>
  <c r="K132" i="17"/>
  <c r="I132" i="17"/>
  <c r="G132" i="17"/>
  <c r="L131" i="17"/>
  <c r="K131" i="17"/>
  <c r="J131" i="17"/>
  <c r="I131" i="17"/>
  <c r="H131" i="17"/>
  <c r="N131" i="17" s="1"/>
  <c r="G131" i="17"/>
  <c r="M131" i="17" s="1"/>
  <c r="L130" i="17"/>
  <c r="K130" i="17"/>
  <c r="J130" i="17"/>
  <c r="I130" i="17"/>
  <c r="H130" i="17"/>
  <c r="N130" i="17" s="1"/>
  <c r="G130" i="17"/>
  <c r="M130" i="17" s="1"/>
  <c r="L129" i="17"/>
  <c r="K129" i="17"/>
  <c r="J129" i="17"/>
  <c r="I129" i="17"/>
  <c r="H129" i="17"/>
  <c r="N129" i="17" s="1"/>
  <c r="L128" i="17"/>
  <c r="K128" i="17"/>
  <c r="J128" i="17"/>
  <c r="I128" i="17"/>
  <c r="L127" i="17"/>
  <c r="K127" i="17"/>
  <c r="J127" i="17"/>
  <c r="I127" i="17"/>
  <c r="L126" i="17"/>
  <c r="K126" i="17"/>
  <c r="J126" i="17"/>
  <c r="I126" i="17"/>
  <c r="H126" i="17"/>
  <c r="G126" i="17"/>
  <c r="M126" i="17" s="1"/>
  <c r="L125" i="17"/>
  <c r="K125" i="17"/>
  <c r="I125" i="17"/>
  <c r="H125" i="17"/>
  <c r="G125" i="17"/>
  <c r="L124" i="17"/>
  <c r="K124" i="17"/>
  <c r="J124" i="17"/>
  <c r="I124" i="17"/>
  <c r="H124" i="17"/>
  <c r="N124" i="17" s="1"/>
  <c r="G124" i="17"/>
  <c r="M124" i="17" s="1"/>
  <c r="L123" i="17"/>
  <c r="K123" i="17"/>
  <c r="J123" i="17"/>
  <c r="I123" i="17"/>
  <c r="H123" i="17"/>
  <c r="N123" i="17" s="1"/>
  <c r="G123" i="17"/>
  <c r="L122" i="17"/>
  <c r="K122" i="17"/>
  <c r="J122" i="17"/>
  <c r="I122" i="17"/>
  <c r="H122" i="17"/>
  <c r="G122" i="17"/>
  <c r="M122" i="17" s="1"/>
  <c r="L121" i="17"/>
  <c r="K121" i="17"/>
  <c r="H121" i="17"/>
  <c r="G121" i="17"/>
  <c r="L120" i="17"/>
  <c r="K120" i="17"/>
  <c r="M120" i="17" s="1"/>
  <c r="J120" i="17"/>
  <c r="I120" i="17"/>
  <c r="H120" i="17"/>
  <c r="N120" i="17" s="1"/>
  <c r="G120" i="17"/>
  <c r="L119" i="17"/>
  <c r="K119" i="17"/>
  <c r="J119" i="17"/>
  <c r="I119" i="17"/>
  <c r="H119" i="17"/>
  <c r="N119" i="17" s="1"/>
  <c r="G119" i="17"/>
  <c r="L118" i="17"/>
  <c r="K118" i="17"/>
  <c r="J118" i="17"/>
  <c r="I118" i="17"/>
  <c r="G118" i="17"/>
  <c r="L117" i="17"/>
  <c r="K117" i="17"/>
  <c r="J117" i="17"/>
  <c r="I117" i="17"/>
  <c r="H117" i="17"/>
  <c r="N117" i="17" s="1"/>
  <c r="G117" i="17"/>
  <c r="M117" i="17" s="1"/>
  <c r="L116" i="17"/>
  <c r="K116" i="17"/>
  <c r="J116" i="17"/>
  <c r="I116" i="17"/>
  <c r="H116" i="17"/>
  <c r="G116" i="17"/>
  <c r="M116" i="17" s="1"/>
  <c r="L115" i="17"/>
  <c r="K115" i="17"/>
  <c r="J115" i="17"/>
  <c r="I115" i="17"/>
  <c r="H115" i="17"/>
  <c r="G115" i="17"/>
  <c r="M115" i="17" s="1"/>
  <c r="L114" i="17"/>
  <c r="K114" i="17"/>
  <c r="J114" i="17"/>
  <c r="I114" i="17"/>
  <c r="H114" i="17"/>
  <c r="G114" i="17"/>
  <c r="M114" i="17" s="1"/>
  <c r="L113" i="17"/>
  <c r="K113" i="17"/>
  <c r="J113" i="17"/>
  <c r="I113" i="17"/>
  <c r="H113" i="17"/>
  <c r="G113" i="17"/>
  <c r="M113" i="17" s="1"/>
  <c r="L112" i="17"/>
  <c r="K112" i="17"/>
  <c r="J112" i="17"/>
  <c r="I112" i="17"/>
  <c r="H112" i="17"/>
  <c r="G112" i="17"/>
  <c r="M112" i="17" s="1"/>
  <c r="L111" i="17"/>
  <c r="K111" i="17"/>
  <c r="J111" i="17"/>
  <c r="I111" i="17"/>
  <c r="H111" i="17"/>
  <c r="N111" i="17" s="1"/>
  <c r="G111" i="17"/>
  <c r="M111" i="17" s="1"/>
  <c r="L110" i="17"/>
  <c r="K110" i="17"/>
  <c r="J110" i="17"/>
  <c r="I110" i="17"/>
  <c r="H110" i="17"/>
  <c r="N110" i="17" s="1"/>
  <c r="G110" i="17"/>
  <c r="M110" i="17" s="1"/>
  <c r="L109" i="17"/>
  <c r="K109" i="17"/>
  <c r="J109" i="17"/>
  <c r="I109" i="17"/>
  <c r="H109" i="17"/>
  <c r="G109" i="17"/>
  <c r="M109" i="17" s="1"/>
  <c r="L108" i="17"/>
  <c r="K108" i="17"/>
  <c r="J108" i="17"/>
  <c r="I108" i="17"/>
  <c r="H108" i="17"/>
  <c r="N108" i="17" s="1"/>
  <c r="G108" i="17"/>
  <c r="M108" i="17" s="1"/>
  <c r="L107" i="17"/>
  <c r="K107" i="17"/>
  <c r="J107" i="17"/>
  <c r="I107" i="17"/>
  <c r="H107" i="17"/>
  <c r="N107" i="17" s="1"/>
  <c r="G107" i="17"/>
  <c r="M107" i="17" s="1"/>
  <c r="L106" i="17"/>
  <c r="K106" i="17"/>
  <c r="J106" i="17"/>
  <c r="I106" i="17"/>
  <c r="H106" i="17"/>
  <c r="G106" i="17"/>
  <c r="M106" i="17" s="1"/>
  <c r="L105" i="17"/>
  <c r="K105" i="17"/>
  <c r="J105" i="17"/>
  <c r="I105" i="17"/>
  <c r="H105" i="17"/>
  <c r="G105" i="17"/>
  <c r="M105" i="17" s="1"/>
  <c r="L104" i="17"/>
  <c r="K104" i="17"/>
  <c r="M104" i="17" s="1"/>
  <c r="J104" i="17"/>
  <c r="I104" i="17"/>
  <c r="H104" i="17"/>
  <c r="N104" i="17" s="1"/>
  <c r="G104" i="17"/>
  <c r="L103" i="17"/>
  <c r="K103" i="17"/>
  <c r="J103" i="17"/>
  <c r="I103" i="17"/>
  <c r="H103" i="17"/>
  <c r="L102" i="17"/>
  <c r="K102" i="17"/>
  <c r="J102" i="17"/>
  <c r="I102" i="17"/>
  <c r="H102" i="17"/>
  <c r="N102" i="17" s="1"/>
  <c r="G102" i="17"/>
  <c r="M102" i="17" s="1"/>
  <c r="L101" i="17"/>
  <c r="K101" i="17"/>
  <c r="J101" i="17"/>
  <c r="I101" i="17"/>
  <c r="H101" i="17"/>
  <c r="N101" i="17" s="1"/>
  <c r="G101" i="17"/>
  <c r="L100" i="17"/>
  <c r="K100" i="17"/>
  <c r="M100" i="17" s="1"/>
  <c r="H100" i="17"/>
  <c r="G100" i="17"/>
  <c r="L99" i="17"/>
  <c r="K99" i="17"/>
  <c r="J99" i="17"/>
  <c r="I99" i="17"/>
  <c r="H99" i="17"/>
  <c r="N99" i="17" s="1"/>
  <c r="G99" i="17"/>
  <c r="L98" i="17"/>
  <c r="K98" i="17"/>
  <c r="J98" i="17"/>
  <c r="I98" i="17"/>
  <c r="H98" i="17"/>
  <c r="N98" i="17" s="1"/>
  <c r="G98" i="17"/>
  <c r="L97" i="17"/>
  <c r="K97" i="17"/>
  <c r="J97" i="17"/>
  <c r="I97" i="17"/>
  <c r="H97" i="17"/>
  <c r="N97" i="17" s="1"/>
  <c r="L96" i="17"/>
  <c r="K96" i="17"/>
  <c r="M96" i="17" s="1"/>
  <c r="J96" i="17"/>
  <c r="I96" i="17"/>
  <c r="H96" i="17"/>
  <c r="N96" i="17" s="1"/>
  <c r="G96" i="17"/>
  <c r="L95" i="17"/>
  <c r="K95" i="17"/>
  <c r="J95" i="17"/>
  <c r="I95" i="17"/>
  <c r="H95" i="17"/>
  <c r="G95" i="17"/>
  <c r="M95" i="17" s="1"/>
  <c r="L94" i="17"/>
  <c r="K94" i="17"/>
  <c r="J94" i="17"/>
  <c r="I94" i="17"/>
  <c r="H94" i="17"/>
  <c r="N94" i="17" s="1"/>
  <c r="G94" i="17"/>
  <c r="M94" i="17" s="1"/>
  <c r="L93" i="17"/>
  <c r="K93" i="17"/>
  <c r="J93" i="17"/>
  <c r="I93" i="17"/>
  <c r="H93" i="17"/>
  <c r="G93" i="17"/>
  <c r="M93" i="17" s="1"/>
  <c r="L92" i="17"/>
  <c r="K92" i="17"/>
  <c r="J92" i="17"/>
  <c r="I92" i="17"/>
  <c r="H92" i="17"/>
  <c r="N92" i="17" s="1"/>
  <c r="G92" i="17"/>
  <c r="M92" i="17" s="1"/>
  <c r="L91" i="17"/>
  <c r="K91" i="17"/>
  <c r="J91" i="17"/>
  <c r="I91" i="17"/>
  <c r="H91" i="17"/>
  <c r="G91" i="17"/>
  <c r="M91" i="17" s="1"/>
  <c r="L90" i="17"/>
  <c r="K90" i="17"/>
  <c r="J90" i="17"/>
  <c r="I90" i="17"/>
  <c r="H90" i="17"/>
  <c r="N90" i="17" s="1"/>
  <c r="G90" i="17"/>
  <c r="M90" i="17" s="1"/>
  <c r="L89" i="17"/>
  <c r="K89" i="17"/>
  <c r="J89" i="17"/>
  <c r="I89" i="17"/>
  <c r="H89" i="17"/>
  <c r="G89" i="17"/>
  <c r="M89" i="17" s="1"/>
  <c r="L88" i="17"/>
  <c r="K88" i="17"/>
  <c r="J88" i="17"/>
  <c r="I88" i="17"/>
  <c r="H88" i="17"/>
  <c r="N88" i="17" s="1"/>
  <c r="L87" i="17"/>
  <c r="K87" i="17"/>
  <c r="G87" i="17"/>
  <c r="L86" i="17"/>
  <c r="K86" i="17"/>
  <c r="M86" i="17" s="1"/>
  <c r="I86" i="17"/>
  <c r="H86" i="17"/>
  <c r="G86" i="17"/>
  <c r="L85" i="17"/>
  <c r="K85" i="17"/>
  <c r="G85" i="17"/>
  <c r="L84" i="17"/>
  <c r="K84" i="17"/>
  <c r="J84" i="17"/>
  <c r="I84" i="17"/>
  <c r="H84" i="17"/>
  <c r="N84" i="17" s="1"/>
  <c r="G84" i="17"/>
  <c r="M84" i="17" s="1"/>
  <c r="L83" i="17"/>
  <c r="K83" i="17"/>
  <c r="J83" i="17"/>
  <c r="I83" i="17"/>
  <c r="H83" i="17"/>
  <c r="G83" i="17"/>
  <c r="M83" i="17" s="1"/>
  <c r="L82" i="17"/>
  <c r="K82" i="17"/>
  <c r="M82" i="17" s="1"/>
  <c r="J82" i="17"/>
  <c r="I82" i="17"/>
  <c r="G82" i="17"/>
  <c r="F81" i="17"/>
  <c r="J148" i="17" s="1"/>
  <c r="E81" i="17"/>
  <c r="I144" i="17" s="1"/>
  <c r="D81" i="17"/>
  <c r="H177" i="17" s="1"/>
  <c r="C81" i="17"/>
  <c r="G161" i="17" s="1"/>
  <c r="L73" i="17"/>
  <c r="K73" i="17"/>
  <c r="J73" i="17"/>
  <c r="I73" i="17"/>
  <c r="H73" i="17"/>
  <c r="N73" i="17" s="1"/>
  <c r="G73" i="17"/>
  <c r="L72" i="17"/>
  <c r="K72" i="17"/>
  <c r="J72" i="17"/>
  <c r="I72" i="17"/>
  <c r="H72" i="17"/>
  <c r="N72" i="17" s="1"/>
  <c r="G72" i="17"/>
  <c r="M72" i="17" s="1"/>
  <c r="L71" i="17"/>
  <c r="K71" i="17"/>
  <c r="J71" i="17"/>
  <c r="I71" i="17"/>
  <c r="H71" i="17"/>
  <c r="N71" i="17" s="1"/>
  <c r="G71" i="17"/>
  <c r="M71" i="17" s="1"/>
  <c r="L70" i="17"/>
  <c r="K70" i="17"/>
  <c r="J70" i="17"/>
  <c r="I70" i="17"/>
  <c r="H70" i="17"/>
  <c r="N70" i="17" s="1"/>
  <c r="G70" i="17"/>
  <c r="M70" i="17" s="1"/>
  <c r="L69" i="17"/>
  <c r="K69" i="17"/>
  <c r="J69" i="17"/>
  <c r="I69" i="17"/>
  <c r="H69" i="17"/>
  <c r="N69" i="17" s="1"/>
  <c r="G69" i="17"/>
  <c r="M69" i="17" s="1"/>
  <c r="L68" i="17"/>
  <c r="K68" i="17"/>
  <c r="J68" i="17"/>
  <c r="I68" i="17"/>
  <c r="H68" i="17"/>
  <c r="N68" i="17" s="1"/>
  <c r="G68" i="17"/>
  <c r="M68" i="17" s="1"/>
  <c r="L67" i="17"/>
  <c r="K67" i="17"/>
  <c r="J67" i="17"/>
  <c r="I67" i="17"/>
  <c r="H67" i="17"/>
  <c r="N67" i="17" s="1"/>
  <c r="G67" i="17"/>
  <c r="M67" i="17" s="1"/>
  <c r="L66" i="17"/>
  <c r="K66" i="17"/>
  <c r="J66" i="17"/>
  <c r="I66" i="17"/>
  <c r="H66" i="17"/>
  <c r="N66" i="17" s="1"/>
  <c r="G66" i="17"/>
  <c r="M66" i="17" s="1"/>
  <c r="L65" i="17"/>
  <c r="K65" i="17"/>
  <c r="J65" i="17"/>
  <c r="I65" i="17"/>
  <c r="H65" i="17"/>
  <c r="N65" i="17" s="1"/>
  <c r="G65" i="17"/>
  <c r="L64" i="17"/>
  <c r="K64" i="17"/>
  <c r="M64" i="17" s="1"/>
  <c r="J64" i="17"/>
  <c r="I64" i="17"/>
  <c r="H64" i="17"/>
  <c r="N64" i="17" s="1"/>
  <c r="G64" i="17"/>
  <c r="L63" i="17"/>
  <c r="K63" i="17"/>
  <c r="J63" i="17"/>
  <c r="I63" i="17"/>
  <c r="H63" i="17"/>
  <c r="N63" i="17" s="1"/>
  <c r="G63" i="17"/>
  <c r="L62" i="17"/>
  <c r="K62" i="17"/>
  <c r="J62" i="17"/>
  <c r="I62" i="17"/>
  <c r="H62" i="17"/>
  <c r="N62" i="17" s="1"/>
  <c r="G62" i="17"/>
  <c r="M62" i="17" s="1"/>
  <c r="L61" i="17"/>
  <c r="K61" i="17"/>
  <c r="J61" i="17"/>
  <c r="I61" i="17"/>
  <c r="H61" i="17"/>
  <c r="N61" i="17" s="1"/>
  <c r="G61" i="17"/>
  <c r="L60" i="17"/>
  <c r="K60" i="17"/>
  <c r="J60" i="17"/>
  <c r="I60" i="17"/>
  <c r="H60" i="17"/>
  <c r="N60" i="17" s="1"/>
  <c r="G60" i="17"/>
  <c r="M60" i="17" s="1"/>
  <c r="L59" i="17"/>
  <c r="K59" i="17"/>
  <c r="J59" i="17"/>
  <c r="I59" i="17"/>
  <c r="H59" i="17"/>
  <c r="N59" i="17" s="1"/>
  <c r="G59" i="17"/>
  <c r="L58" i="17"/>
  <c r="K58" i="17"/>
  <c r="J58" i="17"/>
  <c r="I58" i="17"/>
  <c r="H58" i="17"/>
  <c r="N58" i="17" s="1"/>
  <c r="G58" i="17"/>
  <c r="M58" i="17" s="1"/>
  <c r="L57" i="17"/>
  <c r="K57" i="17"/>
  <c r="J57" i="17"/>
  <c r="I57" i="17"/>
  <c r="H57" i="17"/>
  <c r="N57" i="17" s="1"/>
  <c r="G57" i="17"/>
  <c r="L56" i="17"/>
  <c r="K56" i="17"/>
  <c r="J56" i="17"/>
  <c r="I56" i="17"/>
  <c r="H56" i="17"/>
  <c r="N56" i="17" s="1"/>
  <c r="G56" i="17"/>
  <c r="M56" i="17" s="1"/>
  <c r="L55" i="17"/>
  <c r="K55" i="17"/>
  <c r="J55" i="17"/>
  <c r="I55" i="17"/>
  <c r="H55" i="17"/>
  <c r="N55" i="17" s="1"/>
  <c r="G55" i="17"/>
  <c r="L54" i="17"/>
  <c r="K54" i="17"/>
  <c r="J54" i="17"/>
  <c r="I54" i="17"/>
  <c r="H54" i="17"/>
  <c r="N54" i="17" s="1"/>
  <c r="G54" i="17"/>
  <c r="M54" i="17" s="1"/>
  <c r="L53" i="17"/>
  <c r="K53" i="17"/>
  <c r="M53" i="17" s="1"/>
  <c r="J53" i="17"/>
  <c r="I53" i="17"/>
  <c r="H53" i="17"/>
  <c r="N53" i="17" s="1"/>
  <c r="G53" i="17"/>
  <c r="L52" i="17"/>
  <c r="K52" i="17"/>
  <c r="H52" i="17"/>
  <c r="G52" i="17"/>
  <c r="L51" i="17"/>
  <c r="K51" i="17"/>
  <c r="J51" i="17"/>
  <c r="I51" i="17"/>
  <c r="H51" i="17"/>
  <c r="N51" i="17" s="1"/>
  <c r="G51" i="17"/>
  <c r="M51" i="17" s="1"/>
  <c r="L50" i="17"/>
  <c r="K50" i="17"/>
  <c r="J50" i="17"/>
  <c r="I50" i="17"/>
  <c r="H50" i="17"/>
  <c r="N50" i="17" s="1"/>
  <c r="G50" i="17"/>
  <c r="M50" i="17" s="1"/>
  <c r="L49" i="17"/>
  <c r="K49" i="17"/>
  <c r="J49" i="17"/>
  <c r="I49" i="17"/>
  <c r="H49" i="17"/>
  <c r="N49" i="17" s="1"/>
  <c r="G49" i="17"/>
  <c r="M49" i="17" s="1"/>
  <c r="L48" i="17"/>
  <c r="K48" i="17"/>
  <c r="J48" i="17"/>
  <c r="I48" i="17"/>
  <c r="H48" i="17"/>
  <c r="N48" i="17" s="1"/>
  <c r="G48" i="17"/>
  <c r="L47" i="17"/>
  <c r="K47" i="17"/>
  <c r="J47" i="17"/>
  <c r="H47" i="17"/>
  <c r="G47" i="17"/>
  <c r="L46" i="17"/>
  <c r="K46" i="17"/>
  <c r="J46" i="17"/>
  <c r="I46" i="17"/>
  <c r="H46" i="17"/>
  <c r="N46" i="17" s="1"/>
  <c r="G46" i="17"/>
  <c r="M46" i="17" s="1"/>
  <c r="L45" i="17"/>
  <c r="K45" i="17"/>
  <c r="J45" i="17"/>
  <c r="I45" i="17"/>
  <c r="H45" i="17"/>
  <c r="G45" i="17"/>
  <c r="M45" i="17" s="1"/>
  <c r="L44" i="17"/>
  <c r="K44" i="17"/>
  <c r="J44" i="17"/>
  <c r="I44" i="17"/>
  <c r="H44" i="17"/>
  <c r="N44" i="17" s="1"/>
  <c r="G44" i="17"/>
  <c r="M44" i="17" s="1"/>
  <c r="L43" i="17"/>
  <c r="K43" i="17"/>
  <c r="J43" i="17"/>
  <c r="H43" i="17"/>
  <c r="L42" i="17"/>
  <c r="K42" i="17"/>
  <c r="J42" i="17"/>
  <c r="I42" i="17"/>
  <c r="H42" i="17"/>
  <c r="G42" i="17"/>
  <c r="M42" i="17" s="1"/>
  <c r="L41" i="17"/>
  <c r="K41" i="17"/>
  <c r="J41" i="17"/>
  <c r="I41" i="17"/>
  <c r="H41" i="17"/>
  <c r="N41" i="17" s="1"/>
  <c r="G41" i="17"/>
  <c r="M41" i="17" s="1"/>
  <c r="L40" i="17"/>
  <c r="K40" i="17"/>
  <c r="J40" i="17"/>
  <c r="I40" i="17"/>
  <c r="H40" i="17"/>
  <c r="G40" i="17"/>
  <c r="M40" i="17" s="1"/>
  <c r="L39" i="17"/>
  <c r="K39" i="17"/>
  <c r="J39" i="17"/>
  <c r="I39" i="17"/>
  <c r="H39" i="17"/>
  <c r="N39" i="17" s="1"/>
  <c r="G39" i="17"/>
  <c r="M39" i="17" s="1"/>
  <c r="L38" i="17"/>
  <c r="K38" i="17"/>
  <c r="J38" i="17"/>
  <c r="I38" i="17"/>
  <c r="H38" i="17"/>
  <c r="G38" i="17"/>
  <c r="M38" i="17" s="1"/>
  <c r="L37" i="17"/>
  <c r="K37" i="17"/>
  <c r="J37" i="17"/>
  <c r="I37" i="17"/>
  <c r="H37" i="17"/>
  <c r="N37" i="17" s="1"/>
  <c r="G37" i="17"/>
  <c r="M37" i="17" s="1"/>
  <c r="L36" i="17"/>
  <c r="K36" i="17"/>
  <c r="J36" i="17"/>
  <c r="I36" i="17"/>
  <c r="H36" i="17"/>
  <c r="N36" i="17" s="1"/>
  <c r="G36" i="17"/>
  <c r="M36" i="17" s="1"/>
  <c r="L35" i="17"/>
  <c r="K35" i="17"/>
  <c r="J35" i="17"/>
  <c r="I35" i="17"/>
  <c r="H35" i="17"/>
  <c r="N35" i="17" s="1"/>
  <c r="G35" i="17"/>
  <c r="M35" i="17" s="1"/>
  <c r="L34" i="17"/>
  <c r="K34" i="17"/>
  <c r="J34" i="17"/>
  <c r="I34" i="17"/>
  <c r="H34" i="17"/>
  <c r="N34" i="17" s="1"/>
  <c r="G34" i="17"/>
  <c r="M34" i="17" s="1"/>
  <c r="L33" i="17"/>
  <c r="K33" i="17"/>
  <c r="J33" i="17"/>
  <c r="I33" i="17"/>
  <c r="H33" i="17"/>
  <c r="N33" i="17" s="1"/>
  <c r="G33" i="17"/>
  <c r="M33" i="17" s="1"/>
  <c r="L32" i="17"/>
  <c r="K32" i="17"/>
  <c r="J32" i="17"/>
  <c r="I32" i="17"/>
  <c r="H32" i="17"/>
  <c r="G32" i="17"/>
  <c r="M32" i="17" s="1"/>
  <c r="L31" i="17"/>
  <c r="K31" i="17"/>
  <c r="J31" i="17"/>
  <c r="I31" i="17"/>
  <c r="H31" i="17"/>
  <c r="N31" i="17" s="1"/>
  <c r="G31" i="17"/>
  <c r="M31" i="17" s="1"/>
  <c r="L30" i="17"/>
  <c r="K30" i="17"/>
  <c r="J30" i="17"/>
  <c r="I30" i="17"/>
  <c r="H30" i="17"/>
  <c r="G30" i="17"/>
  <c r="M30" i="17" s="1"/>
  <c r="L29" i="17"/>
  <c r="K29" i="17"/>
  <c r="J29" i="17"/>
  <c r="I29" i="17"/>
  <c r="H29" i="17"/>
  <c r="N29" i="17" s="1"/>
  <c r="G29" i="17"/>
  <c r="M29" i="17" s="1"/>
  <c r="L28" i="17"/>
  <c r="K28" i="17"/>
  <c r="J28" i="17"/>
  <c r="I28" i="17"/>
  <c r="H28" i="17"/>
  <c r="G28" i="17"/>
  <c r="M28" i="17" s="1"/>
  <c r="L27" i="17"/>
  <c r="K27" i="17"/>
  <c r="J27" i="17"/>
  <c r="I27" i="17"/>
  <c r="H27" i="17"/>
  <c r="N27" i="17" s="1"/>
  <c r="G27" i="17"/>
  <c r="M27" i="17" s="1"/>
  <c r="L26" i="17"/>
  <c r="K26" i="17"/>
  <c r="J26" i="17"/>
  <c r="I26" i="17"/>
  <c r="H26" i="17"/>
  <c r="G26" i="17"/>
  <c r="M26" i="17" s="1"/>
  <c r="L25" i="17"/>
  <c r="K25" i="17"/>
  <c r="J25" i="17"/>
  <c r="I25" i="17"/>
  <c r="H25" i="17"/>
  <c r="N25" i="17" s="1"/>
  <c r="G25" i="17"/>
  <c r="M25" i="17" s="1"/>
  <c r="L24" i="17"/>
  <c r="K24" i="17"/>
  <c r="M24" i="17" s="1"/>
  <c r="J24" i="17"/>
  <c r="I24" i="17"/>
  <c r="H24" i="17"/>
  <c r="G24" i="17"/>
  <c r="L23" i="17"/>
  <c r="K23" i="17"/>
  <c r="J23" i="17"/>
  <c r="I23" i="17"/>
  <c r="H23" i="17"/>
  <c r="N23" i="17" s="1"/>
  <c r="G23" i="17"/>
  <c r="M23" i="17" s="1"/>
  <c r="F22" i="17"/>
  <c r="J52" i="17" s="1"/>
  <c r="E22" i="17"/>
  <c r="I22" i="17" s="1"/>
  <c r="D22" i="17"/>
  <c r="C22" i="17"/>
  <c r="D13" i="17"/>
  <c r="L640" i="16"/>
  <c r="K640" i="16"/>
  <c r="L639" i="16"/>
  <c r="K639" i="16"/>
  <c r="L638" i="16"/>
  <c r="K638" i="16"/>
  <c r="J638" i="16"/>
  <c r="I638" i="16"/>
  <c r="G638" i="16"/>
  <c r="L637" i="16"/>
  <c r="K637" i="16"/>
  <c r="G637" i="16"/>
  <c r="L636" i="16"/>
  <c r="K636" i="16"/>
  <c r="I636" i="16"/>
  <c r="G636" i="16"/>
  <c r="L635" i="16"/>
  <c r="K635" i="16"/>
  <c r="I635" i="16"/>
  <c r="G635" i="16"/>
  <c r="L634" i="16"/>
  <c r="K634" i="16"/>
  <c r="G634" i="16"/>
  <c r="L633" i="16"/>
  <c r="K633" i="16"/>
  <c r="G633" i="16"/>
  <c r="L632" i="16"/>
  <c r="K632" i="16"/>
  <c r="I632" i="16"/>
  <c r="G632" i="16"/>
  <c r="L631" i="16"/>
  <c r="K631" i="16"/>
  <c r="L630" i="16"/>
  <c r="K630" i="16"/>
  <c r="H630" i="16"/>
  <c r="L629" i="16"/>
  <c r="K629" i="16"/>
  <c r="L628" i="16"/>
  <c r="K628" i="16"/>
  <c r="L627" i="16"/>
  <c r="K627" i="16"/>
  <c r="L626" i="16"/>
  <c r="K626" i="16"/>
  <c r="I626" i="16"/>
  <c r="H626" i="16"/>
  <c r="L625" i="16"/>
  <c r="K625" i="16"/>
  <c r="I625" i="16"/>
  <c r="G625" i="16"/>
  <c r="L624" i="16"/>
  <c r="K624" i="16"/>
  <c r="J624" i="16"/>
  <c r="I624" i="16"/>
  <c r="H624" i="16"/>
  <c r="N624" i="16" s="1"/>
  <c r="G624" i="16"/>
  <c r="L623" i="16"/>
  <c r="K623" i="16"/>
  <c r="L622" i="16"/>
  <c r="K622" i="16"/>
  <c r="I622" i="16"/>
  <c r="L621" i="16"/>
  <c r="K621" i="16"/>
  <c r="G621" i="16"/>
  <c r="L620" i="16"/>
  <c r="K620" i="16"/>
  <c r="L619" i="16"/>
  <c r="K619" i="16"/>
  <c r="L618" i="16"/>
  <c r="K618" i="16"/>
  <c r="I618" i="16"/>
  <c r="G618" i="16"/>
  <c r="L617" i="16"/>
  <c r="K617" i="16"/>
  <c r="L616" i="16"/>
  <c r="K616" i="16"/>
  <c r="L615" i="16"/>
  <c r="K615" i="16"/>
  <c r="L614" i="16"/>
  <c r="K614" i="16"/>
  <c r="L613" i="16"/>
  <c r="K613" i="16"/>
  <c r="F612" i="16"/>
  <c r="J618" i="16" s="1"/>
  <c r="E612" i="16"/>
  <c r="E14" i="16" s="1"/>
  <c r="D612" i="16"/>
  <c r="H617" i="16" s="1"/>
  <c r="N617" i="16" s="1"/>
  <c r="C612" i="16"/>
  <c r="G630" i="16" s="1"/>
  <c r="L604" i="16"/>
  <c r="K604" i="16"/>
  <c r="J604" i="16"/>
  <c r="I604" i="16"/>
  <c r="H604" i="16"/>
  <c r="N604" i="16" s="1"/>
  <c r="G604" i="16"/>
  <c r="M604" i="16" s="1"/>
  <c r="L603" i="16"/>
  <c r="K603" i="16"/>
  <c r="J603" i="16"/>
  <c r="I603" i="16"/>
  <c r="G603" i="16"/>
  <c r="L602" i="16"/>
  <c r="K602" i="16"/>
  <c r="J602" i="16"/>
  <c r="I602" i="16"/>
  <c r="G602" i="16"/>
  <c r="L601" i="16"/>
  <c r="K601" i="16"/>
  <c r="I601" i="16"/>
  <c r="G601" i="16"/>
  <c r="L600" i="16"/>
  <c r="K600" i="16"/>
  <c r="L599" i="16"/>
  <c r="K599" i="16"/>
  <c r="J599" i="16"/>
  <c r="I599" i="16"/>
  <c r="G599" i="16"/>
  <c r="L598" i="16"/>
  <c r="K598" i="16"/>
  <c r="G598" i="16"/>
  <c r="L597" i="16"/>
  <c r="K597" i="16"/>
  <c r="L596" i="16"/>
  <c r="K596" i="16"/>
  <c r="J596" i="16"/>
  <c r="I596" i="16"/>
  <c r="H596" i="16"/>
  <c r="G596" i="16"/>
  <c r="M596" i="16" s="1"/>
  <c r="L595" i="16"/>
  <c r="K595" i="16"/>
  <c r="L594" i="16"/>
  <c r="K594" i="16"/>
  <c r="J594" i="16"/>
  <c r="I594" i="16"/>
  <c r="H594" i="16"/>
  <c r="G594" i="16"/>
  <c r="M594" i="16" s="1"/>
  <c r="L593" i="16"/>
  <c r="K593" i="16"/>
  <c r="M593" i="16" s="1"/>
  <c r="J593" i="16"/>
  <c r="I593" i="16"/>
  <c r="H593" i="16"/>
  <c r="N593" i="16" s="1"/>
  <c r="G593" i="16"/>
  <c r="L592" i="16"/>
  <c r="K592" i="16"/>
  <c r="J592" i="16"/>
  <c r="I592" i="16"/>
  <c r="H592" i="16"/>
  <c r="G592" i="16"/>
  <c r="M592" i="16" s="1"/>
  <c r="L591" i="16"/>
  <c r="K591" i="16"/>
  <c r="L590" i="16"/>
  <c r="K590" i="16"/>
  <c r="L589" i="16"/>
  <c r="K589" i="16"/>
  <c r="G589" i="16"/>
  <c r="L588" i="16"/>
  <c r="K588" i="16"/>
  <c r="L587" i="16"/>
  <c r="K587" i="16"/>
  <c r="J587" i="16"/>
  <c r="I587" i="16"/>
  <c r="H587" i="16"/>
  <c r="N587" i="16" s="1"/>
  <c r="G587" i="16"/>
  <c r="M587" i="16" s="1"/>
  <c r="L586" i="16"/>
  <c r="K586" i="16"/>
  <c r="J586" i="16"/>
  <c r="I586" i="16"/>
  <c r="H586" i="16"/>
  <c r="N586" i="16" s="1"/>
  <c r="G586" i="16"/>
  <c r="L585" i="16"/>
  <c r="K585" i="16"/>
  <c r="I585" i="16"/>
  <c r="G585" i="16"/>
  <c r="L584" i="16"/>
  <c r="K584" i="16"/>
  <c r="J584" i="16"/>
  <c r="I584" i="16"/>
  <c r="H584" i="16"/>
  <c r="N584" i="16" s="1"/>
  <c r="G584" i="16"/>
  <c r="M584" i="16" s="1"/>
  <c r="L583" i="16"/>
  <c r="K583" i="16"/>
  <c r="L582" i="16"/>
  <c r="K582" i="16"/>
  <c r="J582" i="16"/>
  <c r="I582" i="16"/>
  <c r="H582" i="16"/>
  <c r="N582" i="16" s="1"/>
  <c r="G582" i="16"/>
  <c r="M582" i="16" s="1"/>
  <c r="L581" i="16"/>
  <c r="K581" i="16"/>
  <c r="J581" i="16"/>
  <c r="I581" i="16"/>
  <c r="H581" i="16"/>
  <c r="G581" i="16"/>
  <c r="L580" i="16"/>
  <c r="K580" i="16"/>
  <c r="I580" i="16"/>
  <c r="G580" i="16"/>
  <c r="L579" i="16"/>
  <c r="K579" i="16"/>
  <c r="L578" i="16"/>
  <c r="K578" i="16"/>
  <c r="J578" i="16"/>
  <c r="I578" i="16"/>
  <c r="H578" i="16"/>
  <c r="N578" i="16" s="1"/>
  <c r="G578" i="16"/>
  <c r="L577" i="16"/>
  <c r="K577" i="16"/>
  <c r="L576" i="16"/>
  <c r="K576" i="16"/>
  <c r="J576" i="16"/>
  <c r="I576" i="16"/>
  <c r="H576" i="16"/>
  <c r="N576" i="16" s="1"/>
  <c r="G576" i="16"/>
  <c r="L575" i="16"/>
  <c r="K575" i="16"/>
  <c r="J575" i="16"/>
  <c r="I575" i="16"/>
  <c r="H575" i="16"/>
  <c r="N575" i="16" s="1"/>
  <c r="L574" i="16"/>
  <c r="K574" i="16"/>
  <c r="I574" i="16"/>
  <c r="H574" i="16"/>
  <c r="G574" i="16"/>
  <c r="L573" i="16"/>
  <c r="K573" i="16"/>
  <c r="L572" i="16"/>
  <c r="K572" i="16"/>
  <c r="J572" i="16"/>
  <c r="I572" i="16"/>
  <c r="H572" i="16"/>
  <c r="G572" i="16"/>
  <c r="L571" i="16"/>
  <c r="K571" i="16"/>
  <c r="H571" i="16"/>
  <c r="L570" i="16"/>
  <c r="K570" i="16"/>
  <c r="L569" i="16"/>
  <c r="K569" i="16"/>
  <c r="I569" i="16"/>
  <c r="H569" i="16"/>
  <c r="G569" i="16"/>
  <c r="L568" i="16"/>
  <c r="K568" i="16"/>
  <c r="L567" i="16"/>
  <c r="K567" i="16"/>
  <c r="L566" i="16"/>
  <c r="K566" i="16"/>
  <c r="J566" i="16"/>
  <c r="I566" i="16"/>
  <c r="H566" i="16"/>
  <c r="N566" i="16" s="1"/>
  <c r="G566" i="16"/>
  <c r="M566" i="16" s="1"/>
  <c r="L565" i="16"/>
  <c r="K565" i="16"/>
  <c r="L564" i="16"/>
  <c r="K564" i="16"/>
  <c r="L563" i="16"/>
  <c r="K563" i="16"/>
  <c r="L562" i="16"/>
  <c r="K562" i="16"/>
  <c r="H562" i="16"/>
  <c r="G562" i="16"/>
  <c r="L561" i="16"/>
  <c r="K561" i="16"/>
  <c r="G561" i="16"/>
  <c r="L560" i="16"/>
  <c r="K560" i="16"/>
  <c r="G560" i="16"/>
  <c r="L559" i="16"/>
  <c r="K559" i="16"/>
  <c r="J559" i="16"/>
  <c r="I559" i="16"/>
  <c r="L558" i="16"/>
  <c r="K558" i="16"/>
  <c r="J558" i="16"/>
  <c r="I558" i="16"/>
  <c r="H558" i="16"/>
  <c r="N558" i="16" s="1"/>
  <c r="G558" i="16"/>
  <c r="M558" i="16" s="1"/>
  <c r="L557" i="16"/>
  <c r="K557" i="16"/>
  <c r="L556" i="16"/>
  <c r="K556" i="16"/>
  <c r="J556" i="16"/>
  <c r="I556" i="16"/>
  <c r="H556" i="16"/>
  <c r="N556" i="16" s="1"/>
  <c r="G556" i="16"/>
  <c r="L555" i="16"/>
  <c r="K555" i="16"/>
  <c r="J555" i="16"/>
  <c r="I555" i="16"/>
  <c r="H555" i="16"/>
  <c r="N555" i="16" s="1"/>
  <c r="G555" i="16"/>
  <c r="L554" i="16"/>
  <c r="K554" i="16"/>
  <c r="L553" i="16"/>
  <c r="K553" i="16"/>
  <c r="I553" i="16"/>
  <c r="H553" i="16"/>
  <c r="G553" i="16"/>
  <c r="L552" i="16"/>
  <c r="K552" i="16"/>
  <c r="J552" i="16"/>
  <c r="I552" i="16"/>
  <c r="H552" i="16"/>
  <c r="N552" i="16" s="1"/>
  <c r="G552" i="16"/>
  <c r="L551" i="16"/>
  <c r="K551" i="16"/>
  <c r="J551" i="16"/>
  <c r="I551" i="16"/>
  <c r="H551" i="16"/>
  <c r="N551" i="16" s="1"/>
  <c r="G551" i="16"/>
  <c r="M551" i="16" s="1"/>
  <c r="L550" i="16"/>
  <c r="K550" i="16"/>
  <c r="J550" i="16"/>
  <c r="I550" i="16"/>
  <c r="G550" i="16"/>
  <c r="L549" i="16"/>
  <c r="K549" i="16"/>
  <c r="J549" i="16"/>
  <c r="I549" i="16"/>
  <c r="H549" i="16"/>
  <c r="N549" i="16" s="1"/>
  <c r="G549" i="16"/>
  <c r="L548" i="16"/>
  <c r="K548" i="16"/>
  <c r="J548" i="16"/>
  <c r="I548" i="16"/>
  <c r="H548" i="16"/>
  <c r="G548" i="16"/>
  <c r="M548" i="16" s="1"/>
  <c r="L547" i="16"/>
  <c r="K547" i="16"/>
  <c r="J547" i="16"/>
  <c r="I547" i="16"/>
  <c r="H547" i="16"/>
  <c r="G547" i="16"/>
  <c r="L546" i="16"/>
  <c r="K546" i="16"/>
  <c r="L545" i="16"/>
  <c r="K545" i="16"/>
  <c r="I545" i="16"/>
  <c r="H545" i="16"/>
  <c r="G545" i="16"/>
  <c r="L544" i="16"/>
  <c r="K544" i="16"/>
  <c r="L543" i="16"/>
  <c r="K543" i="16"/>
  <c r="L542" i="16"/>
  <c r="K542" i="16"/>
  <c r="J542" i="16"/>
  <c r="I542" i="16"/>
  <c r="H542" i="16"/>
  <c r="G542" i="16"/>
  <c r="M542" i="16" s="1"/>
  <c r="L541" i="16"/>
  <c r="K541" i="16"/>
  <c r="J541" i="16"/>
  <c r="I541" i="16"/>
  <c r="H541" i="16"/>
  <c r="N541" i="16" s="1"/>
  <c r="G541" i="16"/>
  <c r="L540" i="16"/>
  <c r="K540" i="16"/>
  <c r="L539" i="16"/>
  <c r="K539" i="16"/>
  <c r="L538" i="16"/>
  <c r="K538" i="16"/>
  <c r="J538" i="16"/>
  <c r="G538" i="16"/>
  <c r="L537" i="16"/>
  <c r="K537" i="16"/>
  <c r="G537" i="16"/>
  <c r="L536" i="16"/>
  <c r="K536" i="16"/>
  <c r="J536" i="16"/>
  <c r="I536" i="16"/>
  <c r="H536" i="16"/>
  <c r="N536" i="16" s="1"/>
  <c r="G536" i="16"/>
  <c r="L535" i="16"/>
  <c r="K535" i="16"/>
  <c r="L534" i="16"/>
  <c r="K534" i="16"/>
  <c r="J534" i="16"/>
  <c r="I534" i="16"/>
  <c r="H534" i="16"/>
  <c r="N534" i="16" s="1"/>
  <c r="G534" i="16"/>
  <c r="M534" i="16" s="1"/>
  <c r="L533" i="16"/>
  <c r="K533" i="16"/>
  <c r="G533" i="16"/>
  <c r="L532" i="16"/>
  <c r="K532" i="16"/>
  <c r="J532" i="16"/>
  <c r="I532" i="16"/>
  <c r="H532" i="16"/>
  <c r="N532" i="16" s="1"/>
  <c r="G532" i="16"/>
  <c r="L531" i="16"/>
  <c r="K531" i="16"/>
  <c r="J531" i="16"/>
  <c r="I531" i="16"/>
  <c r="H531" i="16"/>
  <c r="N531" i="16" s="1"/>
  <c r="G531" i="16"/>
  <c r="L530" i="16"/>
  <c r="K530" i="16"/>
  <c r="L529" i="16"/>
  <c r="K529" i="16"/>
  <c r="I529" i="16"/>
  <c r="G529" i="16"/>
  <c r="L528" i="16"/>
  <c r="K528" i="16"/>
  <c r="L527" i="16"/>
  <c r="K527" i="16"/>
  <c r="J527" i="16"/>
  <c r="I527" i="16"/>
  <c r="H527" i="16"/>
  <c r="L526" i="16"/>
  <c r="K526" i="16"/>
  <c r="L525" i="16"/>
  <c r="K525" i="16"/>
  <c r="I525" i="16"/>
  <c r="G525" i="16"/>
  <c r="L524" i="16"/>
  <c r="K524" i="16"/>
  <c r="J524" i="16"/>
  <c r="I524" i="16"/>
  <c r="H524" i="16"/>
  <c r="N524" i="16" s="1"/>
  <c r="G524" i="16"/>
  <c r="L523" i="16"/>
  <c r="K523" i="16"/>
  <c r="H523" i="16"/>
  <c r="G523" i="16"/>
  <c r="L522" i="16"/>
  <c r="K522" i="16"/>
  <c r="I522" i="16"/>
  <c r="H522" i="16"/>
  <c r="G522" i="16"/>
  <c r="L521" i="16"/>
  <c r="K521" i="16"/>
  <c r="J521" i="16"/>
  <c r="I521" i="16"/>
  <c r="H521" i="16"/>
  <c r="G521" i="16"/>
  <c r="M521" i="16" s="1"/>
  <c r="L520" i="16"/>
  <c r="K520" i="16"/>
  <c r="J520" i="16"/>
  <c r="L519" i="16"/>
  <c r="K519" i="16"/>
  <c r="J519" i="16"/>
  <c r="I519" i="16"/>
  <c r="H519" i="16"/>
  <c r="N519" i="16" s="1"/>
  <c r="G519" i="16"/>
  <c r="M519" i="16" s="1"/>
  <c r="L518" i="16"/>
  <c r="K518" i="16"/>
  <c r="L517" i="16"/>
  <c r="K517" i="16"/>
  <c r="L516" i="16"/>
  <c r="K516" i="16"/>
  <c r="J516" i="16"/>
  <c r="I516" i="16"/>
  <c r="G516" i="16"/>
  <c r="L515" i="16"/>
  <c r="K515" i="16"/>
  <c r="I515" i="16"/>
  <c r="G515" i="16"/>
  <c r="L514" i="16"/>
  <c r="K514" i="16"/>
  <c r="I514" i="16"/>
  <c r="G514" i="16"/>
  <c r="L513" i="16"/>
  <c r="K513" i="16"/>
  <c r="I513" i="16"/>
  <c r="G513" i="16"/>
  <c r="L512" i="16"/>
  <c r="K512" i="16"/>
  <c r="L511" i="16"/>
  <c r="K511" i="16"/>
  <c r="I511" i="16"/>
  <c r="H511" i="16"/>
  <c r="G511" i="16"/>
  <c r="L510" i="16"/>
  <c r="K510" i="16"/>
  <c r="J510" i="16"/>
  <c r="I510" i="16"/>
  <c r="H510" i="16"/>
  <c r="N510" i="16" s="1"/>
  <c r="G510" i="16"/>
  <c r="M510" i="16" s="1"/>
  <c r="L509" i="16"/>
  <c r="K509" i="16"/>
  <c r="I509" i="16"/>
  <c r="G509" i="16"/>
  <c r="L508" i="16"/>
  <c r="K508" i="16"/>
  <c r="J508" i="16"/>
  <c r="H508" i="16"/>
  <c r="L507" i="16"/>
  <c r="K507" i="16"/>
  <c r="L506" i="16"/>
  <c r="K506" i="16"/>
  <c r="J506" i="16"/>
  <c r="I506" i="16"/>
  <c r="H506" i="16"/>
  <c r="N506" i="16" s="1"/>
  <c r="G506" i="16"/>
  <c r="M506" i="16" s="1"/>
  <c r="L505" i="16"/>
  <c r="K505" i="16"/>
  <c r="J505" i="16"/>
  <c r="I505" i="16"/>
  <c r="H505" i="16"/>
  <c r="N505" i="16" s="1"/>
  <c r="G505" i="16"/>
  <c r="L504" i="16"/>
  <c r="K504" i="16"/>
  <c r="I504" i="16"/>
  <c r="G504" i="16"/>
  <c r="L503" i="16"/>
  <c r="K503" i="16"/>
  <c r="J503" i="16"/>
  <c r="I503" i="16"/>
  <c r="L502" i="16"/>
  <c r="K502" i="16"/>
  <c r="J502" i="16"/>
  <c r="I502" i="16"/>
  <c r="H502" i="16"/>
  <c r="G502" i="16"/>
  <c r="M502" i="16" s="1"/>
  <c r="L501" i="16"/>
  <c r="K501" i="16"/>
  <c r="I501" i="16"/>
  <c r="H501" i="16"/>
  <c r="G501" i="16"/>
  <c r="L500" i="16"/>
  <c r="K500" i="16"/>
  <c r="I500" i="16"/>
  <c r="G500" i="16"/>
  <c r="L499" i="16"/>
  <c r="K499" i="16"/>
  <c r="L498" i="16"/>
  <c r="K498" i="16"/>
  <c r="M498" i="16" s="1"/>
  <c r="J498" i="16"/>
  <c r="I498" i="16"/>
  <c r="H498" i="16"/>
  <c r="N498" i="16" s="1"/>
  <c r="G498" i="16"/>
  <c r="L497" i="16"/>
  <c r="K497" i="16"/>
  <c r="I497" i="16"/>
  <c r="L496" i="16"/>
  <c r="K496" i="16"/>
  <c r="I496" i="16"/>
  <c r="G496" i="16"/>
  <c r="L495" i="16"/>
  <c r="K495" i="16"/>
  <c r="I495" i="16"/>
  <c r="L494" i="16"/>
  <c r="K494" i="16"/>
  <c r="I494" i="16"/>
  <c r="G494" i="16"/>
  <c r="L493" i="16"/>
  <c r="K493" i="16"/>
  <c r="L492" i="16"/>
  <c r="K492" i="16"/>
  <c r="I492" i="16"/>
  <c r="L491" i="16"/>
  <c r="K491" i="16"/>
  <c r="L490" i="16"/>
  <c r="K490" i="16"/>
  <c r="I490" i="16"/>
  <c r="G490" i="16"/>
  <c r="L489" i="16"/>
  <c r="K489" i="16"/>
  <c r="I489" i="16"/>
  <c r="G489" i="16"/>
  <c r="L488" i="16"/>
  <c r="K488" i="16"/>
  <c r="M488" i="16" s="1"/>
  <c r="J488" i="16"/>
  <c r="I488" i="16"/>
  <c r="H488" i="16"/>
  <c r="N488" i="16" s="1"/>
  <c r="G488" i="16"/>
  <c r="L487" i="16"/>
  <c r="K487" i="16"/>
  <c r="I487" i="16"/>
  <c r="L486" i="16"/>
  <c r="K486" i="16"/>
  <c r="I486" i="16"/>
  <c r="L485" i="16"/>
  <c r="K485" i="16"/>
  <c r="L484" i="16"/>
  <c r="K484" i="16"/>
  <c r="L483" i="16"/>
  <c r="K483" i="16"/>
  <c r="L482" i="16"/>
  <c r="K482" i="16"/>
  <c r="J482" i="16"/>
  <c r="I482" i="16"/>
  <c r="G482" i="16"/>
  <c r="L481" i="16"/>
  <c r="K481" i="16"/>
  <c r="L480" i="16"/>
  <c r="K480" i="16"/>
  <c r="J480" i="16"/>
  <c r="I480" i="16"/>
  <c r="H480" i="16"/>
  <c r="G480" i="16"/>
  <c r="M480" i="16" s="1"/>
  <c r="L479" i="16"/>
  <c r="K479" i="16"/>
  <c r="J479" i="16"/>
  <c r="H479" i="16"/>
  <c r="L478" i="16"/>
  <c r="K478" i="16"/>
  <c r="G478" i="16"/>
  <c r="L477" i="16"/>
  <c r="K477" i="16"/>
  <c r="J477" i="16"/>
  <c r="I477" i="16"/>
  <c r="H477" i="16"/>
  <c r="N477" i="16" s="1"/>
  <c r="G477" i="16"/>
  <c r="M477" i="16" s="1"/>
  <c r="L476" i="16"/>
  <c r="K476" i="16"/>
  <c r="H476" i="16"/>
  <c r="G476" i="16"/>
  <c r="L475" i="16"/>
  <c r="K475" i="16"/>
  <c r="J475" i="16"/>
  <c r="I475" i="16"/>
  <c r="H475" i="16"/>
  <c r="N475" i="16" s="1"/>
  <c r="G475" i="16"/>
  <c r="M475" i="16" s="1"/>
  <c r="L474" i="16"/>
  <c r="K474" i="16"/>
  <c r="G474" i="16"/>
  <c r="L473" i="16"/>
  <c r="K473" i="16"/>
  <c r="L472" i="16"/>
  <c r="K472" i="16"/>
  <c r="G472" i="16"/>
  <c r="L471" i="16"/>
  <c r="K471" i="16"/>
  <c r="L470" i="16"/>
  <c r="K470" i="16"/>
  <c r="L469" i="16"/>
  <c r="K469" i="16"/>
  <c r="I469" i="16"/>
  <c r="H469" i="16"/>
  <c r="G469" i="16"/>
  <c r="L468" i="16"/>
  <c r="K468" i="16"/>
  <c r="H468" i="16"/>
  <c r="G468" i="16"/>
  <c r="L467" i="16"/>
  <c r="K467" i="16"/>
  <c r="J467" i="16"/>
  <c r="I467" i="16"/>
  <c r="G467" i="16"/>
  <c r="L466" i="16"/>
  <c r="K466" i="16"/>
  <c r="J466" i="16"/>
  <c r="I466" i="16"/>
  <c r="G466" i="16"/>
  <c r="L465" i="16"/>
  <c r="K465" i="16"/>
  <c r="I465" i="16"/>
  <c r="H465" i="16"/>
  <c r="G465" i="16"/>
  <c r="L464" i="16"/>
  <c r="K464" i="16"/>
  <c r="I464" i="16"/>
  <c r="H464" i="16"/>
  <c r="G464" i="16"/>
  <c r="L463" i="16"/>
  <c r="K463" i="16"/>
  <c r="J463" i="16"/>
  <c r="I463" i="16"/>
  <c r="H463" i="16"/>
  <c r="G463" i="16"/>
  <c r="L462" i="16"/>
  <c r="K462" i="16"/>
  <c r="I462" i="16"/>
  <c r="H462" i="16"/>
  <c r="G462" i="16"/>
  <c r="L461" i="16"/>
  <c r="K461" i="16"/>
  <c r="J461" i="16"/>
  <c r="I461" i="16"/>
  <c r="H461" i="16"/>
  <c r="N461" i="16" s="1"/>
  <c r="G461" i="16"/>
  <c r="L460" i="16"/>
  <c r="K460" i="16"/>
  <c r="G460" i="16"/>
  <c r="L459" i="16"/>
  <c r="K459" i="16"/>
  <c r="J459" i="16"/>
  <c r="I459" i="16"/>
  <c r="H459" i="16"/>
  <c r="G459" i="16"/>
  <c r="M459" i="16" s="1"/>
  <c r="L458" i="16"/>
  <c r="K458" i="16"/>
  <c r="J458" i="16"/>
  <c r="I458" i="16"/>
  <c r="H458" i="16"/>
  <c r="N458" i="16" s="1"/>
  <c r="G458" i="16"/>
  <c r="M458" i="16" s="1"/>
  <c r="L457" i="16"/>
  <c r="K457" i="16"/>
  <c r="H457" i="16"/>
  <c r="G457" i="16"/>
  <c r="L456" i="16"/>
  <c r="K456" i="16"/>
  <c r="J456" i="16"/>
  <c r="I456" i="16"/>
  <c r="H456" i="16"/>
  <c r="L455" i="16"/>
  <c r="K455" i="16"/>
  <c r="J455" i="16"/>
  <c r="H455" i="16"/>
  <c r="L454" i="16"/>
  <c r="K454" i="16"/>
  <c r="L453" i="16"/>
  <c r="K453" i="16"/>
  <c r="J453" i="16"/>
  <c r="I453" i="16"/>
  <c r="H453" i="16"/>
  <c r="N453" i="16" s="1"/>
  <c r="G453" i="16"/>
  <c r="L452" i="16"/>
  <c r="K452" i="16"/>
  <c r="J452" i="16"/>
  <c r="I452" i="16"/>
  <c r="H452" i="16"/>
  <c r="N452" i="16" s="1"/>
  <c r="G452" i="16"/>
  <c r="M452" i="16" s="1"/>
  <c r="L451" i="16"/>
  <c r="K451" i="16"/>
  <c r="H451" i="16"/>
  <c r="L450" i="16"/>
  <c r="K450" i="16"/>
  <c r="L449" i="16"/>
  <c r="K449" i="16"/>
  <c r="J449" i="16"/>
  <c r="H449" i="16"/>
  <c r="L448" i="16"/>
  <c r="K448" i="16"/>
  <c r="L447" i="16"/>
  <c r="K447" i="16"/>
  <c r="J447" i="16"/>
  <c r="I447" i="16"/>
  <c r="H447" i="16"/>
  <c r="N447" i="16" s="1"/>
  <c r="G447" i="16"/>
  <c r="M447" i="16" s="1"/>
  <c r="L446" i="16"/>
  <c r="K446" i="16"/>
  <c r="L445" i="16"/>
  <c r="K445" i="16"/>
  <c r="J445" i="16"/>
  <c r="I445" i="16"/>
  <c r="G445" i="16"/>
  <c r="L444" i="16"/>
  <c r="K444" i="16"/>
  <c r="J444" i="16"/>
  <c r="I444" i="16"/>
  <c r="G444" i="16"/>
  <c r="L443" i="16"/>
  <c r="K443" i="16"/>
  <c r="L442" i="16"/>
  <c r="K442" i="16"/>
  <c r="J442" i="16"/>
  <c r="H442" i="16"/>
  <c r="L441" i="16"/>
  <c r="K441" i="16"/>
  <c r="J441" i="16"/>
  <c r="I441" i="16"/>
  <c r="H441" i="16"/>
  <c r="N441" i="16" s="1"/>
  <c r="G441" i="16"/>
  <c r="M441" i="16" s="1"/>
  <c r="L440" i="16"/>
  <c r="K440" i="16"/>
  <c r="G440" i="16"/>
  <c r="L439" i="16"/>
  <c r="K439" i="16"/>
  <c r="J439" i="16"/>
  <c r="I439" i="16"/>
  <c r="H439" i="16"/>
  <c r="N439" i="16" s="1"/>
  <c r="G439" i="16"/>
  <c r="M439" i="16" s="1"/>
  <c r="L438" i="16"/>
  <c r="K438" i="16"/>
  <c r="H438" i="16"/>
  <c r="L437" i="16"/>
  <c r="K437" i="16"/>
  <c r="L436" i="16"/>
  <c r="K436" i="16"/>
  <c r="G436" i="16"/>
  <c r="L435" i="16"/>
  <c r="K435" i="16"/>
  <c r="L434" i="16"/>
  <c r="K434" i="16"/>
  <c r="G434" i="16"/>
  <c r="L433" i="16"/>
  <c r="K433" i="16"/>
  <c r="L432" i="16"/>
  <c r="K432" i="16"/>
  <c r="I432" i="16"/>
  <c r="H432" i="16"/>
  <c r="G432" i="16"/>
  <c r="L431" i="16"/>
  <c r="K431" i="16"/>
  <c r="I431" i="16"/>
  <c r="L430" i="16"/>
  <c r="K430" i="16"/>
  <c r="G430" i="16"/>
  <c r="L429" i="16"/>
  <c r="K429" i="16"/>
  <c r="L428" i="16"/>
  <c r="K428" i="16"/>
  <c r="L427" i="16"/>
  <c r="K427" i="16"/>
  <c r="L426" i="16"/>
  <c r="K426" i="16"/>
  <c r="L425" i="16"/>
  <c r="K425" i="16"/>
  <c r="J425" i="16"/>
  <c r="I425" i="16"/>
  <c r="H425" i="16"/>
  <c r="N425" i="16" s="1"/>
  <c r="G425" i="16"/>
  <c r="M425" i="16" s="1"/>
  <c r="L424" i="16"/>
  <c r="K424" i="16"/>
  <c r="L423" i="16"/>
  <c r="K423" i="16"/>
  <c r="L422" i="16"/>
  <c r="K422" i="16"/>
  <c r="L421" i="16"/>
  <c r="K421" i="16"/>
  <c r="J421" i="16"/>
  <c r="I421" i="16"/>
  <c r="H421" i="16"/>
  <c r="N421" i="16" s="1"/>
  <c r="G421" i="16"/>
  <c r="M421" i="16" s="1"/>
  <c r="L420" i="16"/>
  <c r="K420" i="16"/>
  <c r="J420" i="16"/>
  <c r="H420" i="16"/>
  <c r="L419" i="16"/>
  <c r="K419" i="16"/>
  <c r="L418" i="16"/>
  <c r="K418" i="16"/>
  <c r="J418" i="16"/>
  <c r="I418" i="16"/>
  <c r="H418" i="16"/>
  <c r="N418" i="16" s="1"/>
  <c r="G418" i="16"/>
  <c r="L417" i="16"/>
  <c r="K417" i="16"/>
  <c r="J417" i="16"/>
  <c r="I417" i="16"/>
  <c r="H417" i="16"/>
  <c r="N417" i="16" s="1"/>
  <c r="G417" i="16"/>
  <c r="M417" i="16" s="1"/>
  <c r="L416" i="16"/>
  <c r="K416" i="16"/>
  <c r="I416" i="16"/>
  <c r="H416" i="16"/>
  <c r="G416" i="16"/>
  <c r="L415" i="16"/>
  <c r="K415" i="16"/>
  <c r="G415" i="16"/>
  <c r="L414" i="16"/>
  <c r="K414" i="16"/>
  <c r="I414" i="16"/>
  <c r="H414" i="16"/>
  <c r="G414" i="16"/>
  <c r="L413" i="16"/>
  <c r="K413" i="16"/>
  <c r="L412" i="16"/>
  <c r="K412" i="16"/>
  <c r="J412" i="16"/>
  <c r="I412" i="16"/>
  <c r="H412" i="16"/>
  <c r="N412" i="16" s="1"/>
  <c r="G412" i="16"/>
  <c r="M412" i="16" s="1"/>
  <c r="L411" i="16"/>
  <c r="K411" i="16"/>
  <c r="J411" i="16"/>
  <c r="I411" i="16"/>
  <c r="H411" i="16"/>
  <c r="G411" i="16"/>
  <c r="M411" i="16" s="1"/>
  <c r="L410" i="16"/>
  <c r="K410" i="16"/>
  <c r="L409" i="16"/>
  <c r="K409" i="16"/>
  <c r="L408" i="16"/>
  <c r="K408" i="16"/>
  <c r="L407" i="16"/>
  <c r="K407" i="16"/>
  <c r="L406" i="16"/>
  <c r="K406" i="16"/>
  <c r="L405" i="16"/>
  <c r="K405" i="16"/>
  <c r="L404" i="16"/>
  <c r="K404" i="16"/>
  <c r="G404" i="16"/>
  <c r="L403" i="16"/>
  <c r="K403" i="16"/>
  <c r="J403" i="16"/>
  <c r="G403" i="16"/>
  <c r="L402" i="16"/>
  <c r="K402" i="16"/>
  <c r="L401" i="16"/>
  <c r="K401" i="16"/>
  <c r="L400" i="16"/>
  <c r="K400" i="16"/>
  <c r="J400" i="16"/>
  <c r="I400" i="16"/>
  <c r="H400" i="16"/>
  <c r="N400" i="16" s="1"/>
  <c r="G400" i="16"/>
  <c r="M400" i="16" s="1"/>
  <c r="L399" i="16"/>
  <c r="K399" i="16"/>
  <c r="H399" i="16"/>
  <c r="G399" i="16"/>
  <c r="L398" i="16"/>
  <c r="K398" i="16"/>
  <c r="L397" i="16"/>
  <c r="K397" i="16"/>
  <c r="J397" i="16"/>
  <c r="I397" i="16"/>
  <c r="L396" i="16"/>
  <c r="K396" i="16"/>
  <c r="L395" i="16"/>
  <c r="K395" i="16"/>
  <c r="G395" i="16"/>
  <c r="L394" i="16"/>
  <c r="K394" i="16"/>
  <c r="L393" i="16"/>
  <c r="K393" i="16"/>
  <c r="J393" i="16"/>
  <c r="I393" i="16"/>
  <c r="H393" i="16"/>
  <c r="N393" i="16" s="1"/>
  <c r="G393" i="16"/>
  <c r="L392" i="16"/>
  <c r="K392" i="16"/>
  <c r="L391" i="16"/>
  <c r="K391" i="16"/>
  <c r="L390" i="16"/>
  <c r="K390" i="16"/>
  <c r="J390" i="16"/>
  <c r="I390" i="16"/>
  <c r="H390" i="16"/>
  <c r="N390" i="16" s="1"/>
  <c r="G390" i="16"/>
  <c r="M390" i="16" s="1"/>
  <c r="L389" i="16"/>
  <c r="K389" i="16"/>
  <c r="H389" i="16"/>
  <c r="L388" i="16"/>
  <c r="K388" i="16"/>
  <c r="L387" i="16"/>
  <c r="K387" i="16"/>
  <c r="G387" i="16"/>
  <c r="L386" i="16"/>
  <c r="K386" i="16"/>
  <c r="L385" i="16"/>
  <c r="K385" i="16"/>
  <c r="J385" i="16"/>
  <c r="I385" i="16"/>
  <c r="H385" i="16"/>
  <c r="G385" i="16"/>
  <c r="L384" i="16"/>
  <c r="K384" i="16"/>
  <c r="L383" i="16"/>
  <c r="K383" i="16"/>
  <c r="L382" i="16"/>
  <c r="K382" i="16"/>
  <c r="I382" i="16"/>
  <c r="G382" i="16"/>
  <c r="L381" i="16"/>
  <c r="K381" i="16"/>
  <c r="L380" i="16"/>
  <c r="K380" i="16"/>
  <c r="L379" i="16"/>
  <c r="K379" i="16"/>
  <c r="H379" i="16"/>
  <c r="L378" i="16"/>
  <c r="K378" i="16"/>
  <c r="L377" i="16"/>
  <c r="K377" i="16"/>
  <c r="L376" i="16"/>
  <c r="K376" i="16"/>
  <c r="J376" i="16"/>
  <c r="L375" i="16"/>
  <c r="K375" i="16"/>
  <c r="J375" i="16"/>
  <c r="I375" i="16"/>
  <c r="H375" i="16"/>
  <c r="N375" i="16" s="1"/>
  <c r="G375" i="16"/>
  <c r="M375" i="16" s="1"/>
  <c r="L374" i="16"/>
  <c r="K374" i="16"/>
  <c r="L373" i="16"/>
  <c r="K373" i="16"/>
  <c r="L372" i="16"/>
  <c r="K372" i="16"/>
  <c r="H372" i="16"/>
  <c r="F371" i="16"/>
  <c r="J372" i="16" s="1"/>
  <c r="E371" i="16"/>
  <c r="I563" i="16" s="1"/>
  <c r="D371" i="16"/>
  <c r="H554" i="16" s="1"/>
  <c r="C371" i="16"/>
  <c r="G579" i="16" s="1"/>
  <c r="L363" i="16"/>
  <c r="K363" i="16"/>
  <c r="L362" i="16"/>
  <c r="K362" i="16"/>
  <c r="M362" i="16" s="1"/>
  <c r="J362" i="16"/>
  <c r="I362" i="16"/>
  <c r="H362" i="16"/>
  <c r="N362" i="16" s="1"/>
  <c r="G362" i="16"/>
  <c r="L361" i="16"/>
  <c r="K361" i="16"/>
  <c r="L360" i="16"/>
  <c r="K360" i="16"/>
  <c r="J360" i="16"/>
  <c r="I360" i="16"/>
  <c r="H360" i="16"/>
  <c r="N360" i="16" s="1"/>
  <c r="G360" i="16"/>
  <c r="M360" i="16" s="1"/>
  <c r="L359" i="16"/>
  <c r="K359" i="16"/>
  <c r="M359" i="16" s="1"/>
  <c r="J359" i="16"/>
  <c r="I359" i="16"/>
  <c r="H359" i="16"/>
  <c r="N359" i="16" s="1"/>
  <c r="G359" i="16"/>
  <c r="L358" i="16"/>
  <c r="K358" i="16"/>
  <c r="I358" i="16"/>
  <c r="G358" i="16"/>
  <c r="L357" i="16"/>
  <c r="K357" i="16"/>
  <c r="M357" i="16" s="1"/>
  <c r="J357" i="16"/>
  <c r="I357" i="16"/>
  <c r="H357" i="16"/>
  <c r="N357" i="16" s="1"/>
  <c r="G357" i="16"/>
  <c r="L356" i="16"/>
  <c r="K356" i="16"/>
  <c r="M356" i="16" s="1"/>
  <c r="J356" i="16"/>
  <c r="I356" i="16"/>
  <c r="H356" i="16"/>
  <c r="N356" i="16" s="1"/>
  <c r="G356" i="16"/>
  <c r="L355" i="16"/>
  <c r="K355" i="16"/>
  <c r="G355" i="16"/>
  <c r="L354" i="16"/>
  <c r="K354" i="16"/>
  <c r="I354" i="16"/>
  <c r="H354" i="16"/>
  <c r="G354" i="16"/>
  <c r="L353" i="16"/>
  <c r="K353" i="16"/>
  <c r="I353" i="16"/>
  <c r="H353" i="16"/>
  <c r="G353" i="16"/>
  <c r="L352" i="16"/>
  <c r="N352" i="16" s="1"/>
  <c r="K352" i="16"/>
  <c r="J352" i="16"/>
  <c r="H352" i="16"/>
  <c r="L351" i="16"/>
  <c r="K351" i="16"/>
  <c r="J351" i="16"/>
  <c r="I351" i="16"/>
  <c r="H351" i="16"/>
  <c r="N351" i="16" s="1"/>
  <c r="G351" i="16"/>
  <c r="M351" i="16" s="1"/>
  <c r="L350" i="16"/>
  <c r="K350" i="16"/>
  <c r="J350" i="16"/>
  <c r="I350" i="16"/>
  <c r="H350" i="16"/>
  <c r="N350" i="16" s="1"/>
  <c r="G350" i="16"/>
  <c r="L349" i="16"/>
  <c r="K349" i="16"/>
  <c r="J349" i="16"/>
  <c r="I349" i="16"/>
  <c r="H349" i="16"/>
  <c r="N349" i="16" s="1"/>
  <c r="G349" i="16"/>
  <c r="M349" i="16" s="1"/>
  <c r="L348" i="16"/>
  <c r="K348" i="16"/>
  <c r="J348" i="16"/>
  <c r="I348" i="16"/>
  <c r="H348" i="16"/>
  <c r="G348" i="16"/>
  <c r="M348" i="16" s="1"/>
  <c r="L347" i="16"/>
  <c r="K347" i="16"/>
  <c r="L346" i="16"/>
  <c r="K346" i="16"/>
  <c r="J346" i="16"/>
  <c r="I346" i="16"/>
  <c r="H346" i="16"/>
  <c r="G346" i="16"/>
  <c r="L345" i="16"/>
  <c r="K345" i="16"/>
  <c r="J345" i="16"/>
  <c r="I345" i="16"/>
  <c r="H345" i="16"/>
  <c r="N345" i="16" s="1"/>
  <c r="G345" i="16"/>
  <c r="M345" i="16" s="1"/>
  <c r="L344" i="16"/>
  <c r="K344" i="16"/>
  <c r="I344" i="16"/>
  <c r="H344" i="16"/>
  <c r="L343" i="16"/>
  <c r="K343" i="16"/>
  <c r="L342" i="16"/>
  <c r="K342" i="16"/>
  <c r="J342" i="16"/>
  <c r="I342" i="16"/>
  <c r="H342" i="16"/>
  <c r="N342" i="16" s="1"/>
  <c r="G342" i="16"/>
  <c r="M342" i="16" s="1"/>
  <c r="L341" i="16"/>
  <c r="K341" i="16"/>
  <c r="J341" i="16"/>
  <c r="I341" i="16"/>
  <c r="H341" i="16"/>
  <c r="G341" i="16"/>
  <c r="M341" i="16" s="1"/>
  <c r="L340" i="16"/>
  <c r="K340" i="16"/>
  <c r="I340" i="16"/>
  <c r="L339" i="16"/>
  <c r="K339" i="16"/>
  <c r="J339" i="16"/>
  <c r="I339" i="16"/>
  <c r="H339" i="16"/>
  <c r="G339" i="16"/>
  <c r="M339" i="16" s="1"/>
  <c r="L338" i="16"/>
  <c r="K338" i="16"/>
  <c r="L337" i="16"/>
  <c r="K337" i="16"/>
  <c r="J337" i="16"/>
  <c r="I337" i="16"/>
  <c r="H337" i="16"/>
  <c r="G337" i="16"/>
  <c r="M337" i="16" s="1"/>
  <c r="L336" i="16"/>
  <c r="K336" i="16"/>
  <c r="G336" i="16"/>
  <c r="L335" i="16"/>
  <c r="K335" i="16"/>
  <c r="J335" i="16"/>
  <c r="I335" i="16"/>
  <c r="H335" i="16"/>
  <c r="N335" i="16" s="1"/>
  <c r="G335" i="16"/>
  <c r="M335" i="16" s="1"/>
  <c r="L334" i="16"/>
  <c r="K334" i="16"/>
  <c r="J334" i="16"/>
  <c r="I334" i="16"/>
  <c r="H334" i="16"/>
  <c r="N334" i="16" s="1"/>
  <c r="G334" i="16"/>
  <c r="L333" i="16"/>
  <c r="K333" i="16"/>
  <c r="M333" i="16" s="1"/>
  <c r="I333" i="16"/>
  <c r="H333" i="16"/>
  <c r="G333" i="16"/>
  <c r="L332" i="16"/>
  <c r="K332" i="16"/>
  <c r="L331" i="16"/>
  <c r="K331" i="16"/>
  <c r="J331" i="16"/>
  <c r="I331" i="16"/>
  <c r="H331" i="16"/>
  <c r="G331" i="16"/>
  <c r="M331" i="16" s="1"/>
  <c r="L330" i="16"/>
  <c r="K330" i="16"/>
  <c r="J330" i="16"/>
  <c r="I330" i="16"/>
  <c r="H330" i="16"/>
  <c r="N330" i="16" s="1"/>
  <c r="G330" i="16"/>
  <c r="L329" i="16"/>
  <c r="K329" i="16"/>
  <c r="H329" i="16"/>
  <c r="L328" i="16"/>
  <c r="K328" i="16"/>
  <c r="J328" i="16"/>
  <c r="I328" i="16"/>
  <c r="H328" i="16"/>
  <c r="N328" i="16" s="1"/>
  <c r="G328" i="16"/>
  <c r="M328" i="16" s="1"/>
  <c r="L327" i="16"/>
  <c r="K327" i="16"/>
  <c r="L326" i="16"/>
  <c r="K326" i="16"/>
  <c r="I326" i="16"/>
  <c r="G326" i="16"/>
  <c r="L325" i="16"/>
  <c r="K325" i="16"/>
  <c r="I325" i="16"/>
  <c r="L324" i="16"/>
  <c r="K324" i="16"/>
  <c r="L323" i="16"/>
  <c r="K323" i="16"/>
  <c r="I323" i="16"/>
  <c r="G323" i="16"/>
  <c r="L322" i="16"/>
  <c r="K322" i="16"/>
  <c r="I322" i="16"/>
  <c r="H322" i="16"/>
  <c r="L321" i="16"/>
  <c r="K321" i="16"/>
  <c r="L320" i="16"/>
  <c r="K320" i="16"/>
  <c r="I320" i="16"/>
  <c r="G320" i="16"/>
  <c r="L319" i="16"/>
  <c r="K319" i="16"/>
  <c r="J319" i="16"/>
  <c r="I319" i="16"/>
  <c r="H319" i="16"/>
  <c r="N319" i="16" s="1"/>
  <c r="G319" i="16"/>
  <c r="L318" i="16"/>
  <c r="K318" i="16"/>
  <c r="L317" i="16"/>
  <c r="K317" i="16"/>
  <c r="J317" i="16"/>
  <c r="I317" i="16"/>
  <c r="H317" i="16"/>
  <c r="N317" i="16" s="1"/>
  <c r="G317" i="16"/>
  <c r="L316" i="16"/>
  <c r="K316" i="16"/>
  <c r="J316" i="16"/>
  <c r="H316" i="16"/>
  <c r="G316" i="16"/>
  <c r="L315" i="16"/>
  <c r="K315" i="16"/>
  <c r="J315" i="16"/>
  <c r="I315" i="16"/>
  <c r="H315" i="16"/>
  <c r="N315" i="16" s="1"/>
  <c r="G315" i="16"/>
  <c r="M315" i="16" s="1"/>
  <c r="L314" i="16"/>
  <c r="K314" i="16"/>
  <c r="I314" i="16"/>
  <c r="G314" i="16"/>
  <c r="L313" i="16"/>
  <c r="K313" i="16"/>
  <c r="J313" i="16"/>
  <c r="I313" i="16"/>
  <c r="H313" i="16"/>
  <c r="N313" i="16" s="1"/>
  <c r="G313" i="16"/>
  <c r="L312" i="16"/>
  <c r="K312" i="16"/>
  <c r="L311" i="16"/>
  <c r="K311" i="16"/>
  <c r="H311" i="16"/>
  <c r="L310" i="16"/>
  <c r="K310" i="16"/>
  <c r="L309" i="16"/>
  <c r="K309" i="16"/>
  <c r="L308" i="16"/>
  <c r="K308" i="16"/>
  <c r="L307" i="16"/>
  <c r="K307" i="16"/>
  <c r="L306" i="16"/>
  <c r="K306" i="16"/>
  <c r="L305" i="16"/>
  <c r="K305" i="16"/>
  <c r="L304" i="16"/>
  <c r="K304" i="16"/>
  <c r="L303" i="16"/>
  <c r="K303" i="16"/>
  <c r="J303" i="16"/>
  <c r="I303" i="16"/>
  <c r="H303" i="16"/>
  <c r="G303" i="16"/>
  <c r="M303" i="16" s="1"/>
  <c r="L302" i="16"/>
  <c r="K302" i="16"/>
  <c r="J302" i="16"/>
  <c r="I302" i="16"/>
  <c r="H302" i="16"/>
  <c r="N302" i="16" s="1"/>
  <c r="G302" i="16"/>
  <c r="M302" i="16" s="1"/>
  <c r="L301" i="16"/>
  <c r="K301" i="16"/>
  <c r="J301" i="16"/>
  <c r="I301" i="16"/>
  <c r="H301" i="16"/>
  <c r="G301" i="16"/>
  <c r="M301" i="16" s="1"/>
  <c r="L300" i="16"/>
  <c r="K300" i="16"/>
  <c r="I300" i="16"/>
  <c r="G300" i="16"/>
  <c r="L299" i="16"/>
  <c r="K299" i="16"/>
  <c r="I299" i="16"/>
  <c r="L298" i="16"/>
  <c r="K298" i="16"/>
  <c r="J298" i="16"/>
  <c r="I298" i="16"/>
  <c r="H298" i="16"/>
  <c r="N298" i="16" s="1"/>
  <c r="G298" i="16"/>
  <c r="M298" i="16" s="1"/>
  <c r="L297" i="16"/>
  <c r="K297" i="16"/>
  <c r="H297" i="16"/>
  <c r="G297" i="16"/>
  <c r="L296" i="16"/>
  <c r="K296" i="16"/>
  <c r="J296" i="16"/>
  <c r="I296" i="16"/>
  <c r="H296" i="16"/>
  <c r="G296" i="16"/>
  <c r="M296" i="16" s="1"/>
  <c r="L295" i="16"/>
  <c r="K295" i="16"/>
  <c r="L294" i="16"/>
  <c r="K294" i="16"/>
  <c r="L293" i="16"/>
  <c r="K293" i="16"/>
  <c r="L292" i="16"/>
  <c r="K292" i="16"/>
  <c r="L291" i="16"/>
  <c r="K291" i="16"/>
  <c r="J291" i="16"/>
  <c r="I291" i="16"/>
  <c r="H291" i="16"/>
  <c r="N291" i="16" s="1"/>
  <c r="G291" i="16"/>
  <c r="M291" i="16" s="1"/>
  <c r="L290" i="16"/>
  <c r="K290" i="16"/>
  <c r="J290" i="16"/>
  <c r="I290" i="16"/>
  <c r="H290" i="16"/>
  <c r="N290" i="16" s="1"/>
  <c r="G290" i="16"/>
  <c r="L289" i="16"/>
  <c r="K289" i="16"/>
  <c r="J289" i="16"/>
  <c r="I289" i="16"/>
  <c r="H289" i="16"/>
  <c r="N289" i="16" s="1"/>
  <c r="G289" i="16"/>
  <c r="M289" i="16" s="1"/>
  <c r="L288" i="16"/>
  <c r="K288" i="16"/>
  <c r="J288" i="16"/>
  <c r="H288" i="16"/>
  <c r="L287" i="16"/>
  <c r="K287" i="16"/>
  <c r="I287" i="16"/>
  <c r="H287" i="16"/>
  <c r="G287" i="16"/>
  <c r="L286" i="16"/>
  <c r="K286" i="16"/>
  <c r="J286" i="16"/>
  <c r="I286" i="16"/>
  <c r="H286" i="16"/>
  <c r="N286" i="16" s="1"/>
  <c r="G286" i="16"/>
  <c r="M286" i="16" s="1"/>
  <c r="L285" i="16"/>
  <c r="K285" i="16"/>
  <c r="M285" i="16" s="1"/>
  <c r="J285" i="16"/>
  <c r="I285" i="16"/>
  <c r="H285" i="16"/>
  <c r="N285" i="16" s="1"/>
  <c r="G285" i="16"/>
  <c r="L284" i="16"/>
  <c r="K284" i="16"/>
  <c r="J284" i="16"/>
  <c r="H284" i="16"/>
  <c r="G284" i="16"/>
  <c r="L283" i="16"/>
  <c r="K283" i="16"/>
  <c r="J283" i="16"/>
  <c r="I283" i="16"/>
  <c r="H283" i="16"/>
  <c r="N283" i="16" s="1"/>
  <c r="G283" i="16"/>
  <c r="M283" i="16" s="1"/>
  <c r="L282" i="16"/>
  <c r="K282" i="16"/>
  <c r="M282" i="16" s="1"/>
  <c r="J282" i="16"/>
  <c r="I282" i="16"/>
  <c r="H282" i="16"/>
  <c r="N282" i="16" s="1"/>
  <c r="G282" i="16"/>
  <c r="L281" i="16"/>
  <c r="K281" i="16"/>
  <c r="L280" i="16"/>
  <c r="N280" i="16" s="1"/>
  <c r="K280" i="16"/>
  <c r="I280" i="16"/>
  <c r="H280" i="16"/>
  <c r="G280" i="16"/>
  <c r="L279" i="16"/>
  <c r="K279" i="16"/>
  <c r="L278" i="16"/>
  <c r="K278" i="16"/>
  <c r="J278" i="16"/>
  <c r="I278" i="16"/>
  <c r="H278" i="16"/>
  <c r="N278" i="16" s="1"/>
  <c r="G278" i="16"/>
  <c r="M278" i="16" s="1"/>
  <c r="L277" i="16"/>
  <c r="K277" i="16"/>
  <c r="J277" i="16"/>
  <c r="I277" i="16"/>
  <c r="H277" i="16"/>
  <c r="N277" i="16" s="1"/>
  <c r="L276" i="16"/>
  <c r="K276" i="16"/>
  <c r="H276" i="16"/>
  <c r="L275" i="16"/>
  <c r="K275" i="16"/>
  <c r="J275" i="16"/>
  <c r="I275" i="16"/>
  <c r="H275" i="16"/>
  <c r="G275" i="16"/>
  <c r="M275" i="16" s="1"/>
  <c r="L274" i="16"/>
  <c r="K274" i="16"/>
  <c r="J274" i="16"/>
  <c r="I274" i="16"/>
  <c r="H274" i="16"/>
  <c r="G274" i="16"/>
  <c r="L273" i="16"/>
  <c r="K273" i="16"/>
  <c r="J273" i="16"/>
  <c r="I273" i="16"/>
  <c r="H273" i="16"/>
  <c r="N273" i="16" s="1"/>
  <c r="G273" i="16"/>
  <c r="M273" i="16" s="1"/>
  <c r="L272" i="16"/>
  <c r="K272" i="16"/>
  <c r="J272" i="16"/>
  <c r="I272" i="16"/>
  <c r="H272" i="16"/>
  <c r="N272" i="16" s="1"/>
  <c r="G272" i="16"/>
  <c r="L271" i="16"/>
  <c r="K271" i="16"/>
  <c r="I271" i="16"/>
  <c r="G271" i="16"/>
  <c r="L270" i="16"/>
  <c r="K270" i="16"/>
  <c r="G270" i="16"/>
  <c r="L269" i="16"/>
  <c r="K269" i="16"/>
  <c r="J269" i="16"/>
  <c r="I269" i="16"/>
  <c r="H269" i="16"/>
  <c r="N269" i="16" s="1"/>
  <c r="G269" i="16"/>
  <c r="M269" i="16" s="1"/>
  <c r="L268" i="16"/>
  <c r="K268" i="16"/>
  <c r="J268" i="16"/>
  <c r="I268" i="16"/>
  <c r="H268" i="16"/>
  <c r="N268" i="16" s="1"/>
  <c r="G268" i="16"/>
  <c r="L267" i="16"/>
  <c r="K267" i="16"/>
  <c r="I267" i="16"/>
  <c r="H267" i="16"/>
  <c r="L266" i="16"/>
  <c r="K266" i="16"/>
  <c r="I266" i="16"/>
  <c r="H266" i="16"/>
  <c r="G266" i="16"/>
  <c r="L265" i="16"/>
  <c r="K265" i="16"/>
  <c r="H265" i="16"/>
  <c r="G265" i="16"/>
  <c r="L264" i="16"/>
  <c r="K264" i="16"/>
  <c r="J264" i="16"/>
  <c r="I264" i="16"/>
  <c r="H264" i="16"/>
  <c r="N264" i="16" s="1"/>
  <c r="G264" i="16"/>
  <c r="M264" i="16" s="1"/>
  <c r="L263" i="16"/>
  <c r="K263" i="16"/>
  <c r="L262" i="16"/>
  <c r="K262" i="16"/>
  <c r="J262" i="16"/>
  <c r="I262" i="16"/>
  <c r="H262" i="16"/>
  <c r="N262" i="16" s="1"/>
  <c r="G262" i="16"/>
  <c r="M262" i="16" s="1"/>
  <c r="L261" i="16"/>
  <c r="K261" i="16"/>
  <c r="H261" i="16"/>
  <c r="L260" i="16"/>
  <c r="K260" i="16"/>
  <c r="J260" i="16"/>
  <c r="I260" i="16"/>
  <c r="H260" i="16"/>
  <c r="N260" i="16" s="1"/>
  <c r="G260" i="16"/>
  <c r="M260" i="16" s="1"/>
  <c r="L259" i="16"/>
  <c r="K259" i="16"/>
  <c r="J259" i="16"/>
  <c r="I259" i="16"/>
  <c r="H259" i="16"/>
  <c r="G259" i="16"/>
  <c r="M259" i="16" s="1"/>
  <c r="L258" i="16"/>
  <c r="K258" i="16"/>
  <c r="L257" i="16"/>
  <c r="K257" i="16"/>
  <c r="H257" i="16"/>
  <c r="L256" i="16"/>
  <c r="K256" i="16"/>
  <c r="J256" i="16"/>
  <c r="H256" i="16"/>
  <c r="L255" i="16"/>
  <c r="K255" i="16"/>
  <c r="L254" i="16"/>
  <c r="K254" i="16"/>
  <c r="I254" i="16"/>
  <c r="G254" i="16"/>
  <c r="L253" i="16"/>
  <c r="K253" i="16"/>
  <c r="J253" i="16"/>
  <c r="I253" i="16"/>
  <c r="H253" i="16"/>
  <c r="N253" i="16" s="1"/>
  <c r="L252" i="16"/>
  <c r="K252" i="16"/>
  <c r="G252" i="16"/>
  <c r="L251" i="16"/>
  <c r="K251" i="16"/>
  <c r="M251" i="16" s="1"/>
  <c r="J251" i="16"/>
  <c r="I251" i="16"/>
  <c r="H251" i="16"/>
  <c r="G251" i="16"/>
  <c r="L250" i="16"/>
  <c r="K250" i="16"/>
  <c r="M250" i="16" s="1"/>
  <c r="H250" i="16"/>
  <c r="G250" i="16"/>
  <c r="L249" i="16"/>
  <c r="K249" i="16"/>
  <c r="J249" i="16"/>
  <c r="I249" i="16"/>
  <c r="H249" i="16"/>
  <c r="N249" i="16" s="1"/>
  <c r="G249" i="16"/>
  <c r="L248" i="16"/>
  <c r="K248" i="16"/>
  <c r="L247" i="16"/>
  <c r="K247" i="16"/>
  <c r="M247" i="16" s="1"/>
  <c r="J247" i="16"/>
  <c r="I247" i="16"/>
  <c r="G247" i="16"/>
  <c r="L246" i="16"/>
  <c r="K246" i="16"/>
  <c r="J246" i="16"/>
  <c r="I246" i="16"/>
  <c r="H246" i="16"/>
  <c r="N246" i="16" s="1"/>
  <c r="G246" i="16"/>
  <c r="L245" i="16"/>
  <c r="K245" i="16"/>
  <c r="J245" i="16"/>
  <c r="I245" i="16"/>
  <c r="H245" i="16"/>
  <c r="N245" i="16" s="1"/>
  <c r="L244" i="16"/>
  <c r="K244" i="16"/>
  <c r="J244" i="16"/>
  <c r="I244" i="16"/>
  <c r="H244" i="16"/>
  <c r="N244" i="16" s="1"/>
  <c r="L243" i="16"/>
  <c r="K243" i="16"/>
  <c r="J243" i="16"/>
  <c r="I243" i="16"/>
  <c r="H243" i="16"/>
  <c r="N243" i="16" s="1"/>
  <c r="G243" i="16"/>
  <c r="L242" i="16"/>
  <c r="K242" i="16"/>
  <c r="L241" i="16"/>
  <c r="K241" i="16"/>
  <c r="I241" i="16"/>
  <c r="H241" i="16"/>
  <c r="L240" i="16"/>
  <c r="K240" i="16"/>
  <c r="J240" i="16"/>
  <c r="I240" i="16"/>
  <c r="H240" i="16"/>
  <c r="G240" i="16"/>
  <c r="M240" i="16" s="1"/>
  <c r="L239" i="16"/>
  <c r="K239" i="16"/>
  <c r="J239" i="16"/>
  <c r="I239" i="16"/>
  <c r="H239" i="16"/>
  <c r="N239" i="16" s="1"/>
  <c r="G239" i="16"/>
  <c r="M239" i="16" s="1"/>
  <c r="L238" i="16"/>
  <c r="K238" i="16"/>
  <c r="M238" i="16" s="1"/>
  <c r="J238" i="16"/>
  <c r="I238" i="16"/>
  <c r="H238" i="16"/>
  <c r="G238" i="16"/>
  <c r="L237" i="16"/>
  <c r="K237" i="16"/>
  <c r="H237" i="16"/>
  <c r="L236" i="16"/>
  <c r="N236" i="16" s="1"/>
  <c r="K236" i="16"/>
  <c r="J236" i="16"/>
  <c r="I236" i="16"/>
  <c r="H236" i="16"/>
  <c r="G236" i="16"/>
  <c r="M236" i="16" s="1"/>
  <c r="L235" i="16"/>
  <c r="K235" i="16"/>
  <c r="L234" i="16"/>
  <c r="K234" i="16"/>
  <c r="I234" i="16"/>
  <c r="G234" i="16"/>
  <c r="L233" i="16"/>
  <c r="K233" i="16"/>
  <c r="L232" i="16"/>
  <c r="K232" i="16"/>
  <c r="J232" i="16"/>
  <c r="I232" i="16"/>
  <c r="H232" i="16"/>
  <c r="G232" i="16"/>
  <c r="L231" i="16"/>
  <c r="K231" i="16"/>
  <c r="G231" i="16"/>
  <c r="L230" i="16"/>
  <c r="K230" i="16"/>
  <c r="L229" i="16"/>
  <c r="K229" i="16"/>
  <c r="H229" i="16"/>
  <c r="L228" i="16"/>
  <c r="K228" i="16"/>
  <c r="J228" i="16"/>
  <c r="I228" i="16"/>
  <c r="G228" i="16"/>
  <c r="L227" i="16"/>
  <c r="K227" i="16"/>
  <c r="L226" i="16"/>
  <c r="K226" i="16"/>
  <c r="L225" i="16"/>
  <c r="K225" i="16"/>
  <c r="I225" i="16"/>
  <c r="L224" i="16"/>
  <c r="K224" i="16"/>
  <c r="J224" i="16"/>
  <c r="I224" i="16"/>
  <c r="H224" i="16"/>
  <c r="G224" i="16"/>
  <c r="M224" i="16" s="1"/>
  <c r="L223" i="16"/>
  <c r="K223" i="16"/>
  <c r="H223" i="16"/>
  <c r="L222" i="16"/>
  <c r="K222" i="16"/>
  <c r="L221" i="16"/>
  <c r="K221" i="16"/>
  <c r="L220" i="16"/>
  <c r="K220" i="16"/>
  <c r="L219" i="16"/>
  <c r="K219" i="16"/>
  <c r="L218" i="16"/>
  <c r="K218" i="16"/>
  <c r="L217" i="16"/>
  <c r="K217" i="16"/>
  <c r="J217" i="16"/>
  <c r="I217" i="16"/>
  <c r="H217" i="16"/>
  <c r="G217" i="16"/>
  <c r="L216" i="16"/>
  <c r="K216" i="16"/>
  <c r="L215" i="16"/>
  <c r="K215" i="16"/>
  <c r="L214" i="16"/>
  <c r="K214" i="16"/>
  <c r="I214" i="16"/>
  <c r="H214" i="16"/>
  <c r="G214" i="16"/>
  <c r="L213" i="16"/>
  <c r="K213" i="16"/>
  <c r="J213" i="16"/>
  <c r="I213" i="16"/>
  <c r="H213" i="16"/>
  <c r="G213" i="16"/>
  <c r="M213" i="16" s="1"/>
  <c r="L212" i="16"/>
  <c r="K212" i="16"/>
  <c r="J212" i="16"/>
  <c r="I212" i="16"/>
  <c r="H212" i="16"/>
  <c r="G212" i="16"/>
  <c r="M212" i="16" s="1"/>
  <c r="L211" i="16"/>
  <c r="K211" i="16"/>
  <c r="I211" i="16"/>
  <c r="H211" i="16"/>
  <c r="G211" i="16"/>
  <c r="L210" i="16"/>
  <c r="K210" i="16"/>
  <c r="L209" i="16"/>
  <c r="K209" i="16"/>
  <c r="L208" i="16"/>
  <c r="K208" i="16"/>
  <c r="H208" i="16"/>
  <c r="L207" i="16"/>
  <c r="K207" i="16"/>
  <c r="J207" i="16"/>
  <c r="L206" i="16"/>
  <c r="K206" i="16"/>
  <c r="J206" i="16"/>
  <c r="I206" i="16"/>
  <c r="H206" i="16"/>
  <c r="N206" i="16" s="1"/>
  <c r="G206" i="16"/>
  <c r="M206" i="16" s="1"/>
  <c r="L205" i="16"/>
  <c r="K205" i="16"/>
  <c r="L204" i="16"/>
  <c r="K204" i="16"/>
  <c r="L203" i="16"/>
  <c r="K203" i="16"/>
  <c r="L202" i="16"/>
  <c r="K202" i="16"/>
  <c r="L201" i="16"/>
  <c r="K201" i="16"/>
  <c r="L200" i="16"/>
  <c r="K200" i="16"/>
  <c r="J200" i="16"/>
  <c r="I200" i="16"/>
  <c r="H200" i="16"/>
  <c r="N200" i="16" s="1"/>
  <c r="G200" i="16"/>
  <c r="M200" i="16" s="1"/>
  <c r="L199" i="16"/>
  <c r="K199" i="16"/>
  <c r="I199" i="16"/>
  <c r="G199" i="16"/>
  <c r="L198" i="16"/>
  <c r="K198" i="16"/>
  <c r="L197" i="16"/>
  <c r="K197" i="16"/>
  <c r="L196" i="16"/>
  <c r="K196" i="16"/>
  <c r="L195" i="16"/>
  <c r="K195" i="16"/>
  <c r="L194" i="16"/>
  <c r="K194" i="16"/>
  <c r="J194" i="16"/>
  <c r="I194" i="16"/>
  <c r="H194" i="16"/>
  <c r="N194" i="16" s="1"/>
  <c r="G194" i="16"/>
  <c r="L193" i="16"/>
  <c r="K193" i="16"/>
  <c r="L192" i="16"/>
  <c r="K192" i="16"/>
  <c r="M192" i="16" s="1"/>
  <c r="J192" i="16"/>
  <c r="I192" i="16"/>
  <c r="H192" i="16"/>
  <c r="G192" i="16"/>
  <c r="L191" i="16"/>
  <c r="K191" i="16"/>
  <c r="L190" i="16"/>
  <c r="K190" i="16"/>
  <c r="J190" i="16"/>
  <c r="L189" i="16"/>
  <c r="K189" i="16"/>
  <c r="F188" i="16"/>
  <c r="J363" i="16" s="1"/>
  <c r="E188" i="16"/>
  <c r="I295" i="16" s="1"/>
  <c r="D188" i="16"/>
  <c r="H355" i="16" s="1"/>
  <c r="C188" i="16"/>
  <c r="L180" i="16"/>
  <c r="K180" i="16"/>
  <c r="J180" i="16"/>
  <c r="H180" i="16"/>
  <c r="G180" i="16"/>
  <c r="L179" i="16"/>
  <c r="K179" i="16"/>
  <c r="J179" i="16"/>
  <c r="H179" i="16"/>
  <c r="G179" i="16"/>
  <c r="L178" i="16"/>
  <c r="K178" i="16"/>
  <c r="J178" i="16"/>
  <c r="H178" i="16"/>
  <c r="L177" i="16"/>
  <c r="K177" i="16"/>
  <c r="L176" i="16"/>
  <c r="K176" i="16"/>
  <c r="J176" i="16"/>
  <c r="I176" i="16"/>
  <c r="H176" i="16"/>
  <c r="N176" i="16" s="1"/>
  <c r="G176" i="16"/>
  <c r="M176" i="16" s="1"/>
  <c r="L175" i="16"/>
  <c r="K175" i="16"/>
  <c r="M175" i="16" s="1"/>
  <c r="I175" i="16"/>
  <c r="G175" i="16"/>
  <c r="L174" i="16"/>
  <c r="K174" i="16"/>
  <c r="I174" i="16"/>
  <c r="G174" i="16"/>
  <c r="L173" i="16"/>
  <c r="K173" i="16"/>
  <c r="J173" i="16"/>
  <c r="I173" i="16"/>
  <c r="L172" i="16"/>
  <c r="K172" i="16"/>
  <c r="J172" i="16"/>
  <c r="I172" i="16"/>
  <c r="H172" i="16"/>
  <c r="N172" i="16" s="1"/>
  <c r="G172" i="16"/>
  <c r="M172" i="16" s="1"/>
  <c r="L171" i="16"/>
  <c r="K171" i="16"/>
  <c r="I171" i="16"/>
  <c r="G171" i="16"/>
  <c r="L170" i="16"/>
  <c r="K170" i="16"/>
  <c r="H170" i="16"/>
  <c r="L169" i="16"/>
  <c r="K169" i="16"/>
  <c r="H169" i="16"/>
  <c r="L168" i="16"/>
  <c r="K168" i="16"/>
  <c r="L167" i="16"/>
  <c r="K167" i="16"/>
  <c r="J167" i="16"/>
  <c r="I167" i="16"/>
  <c r="H167" i="16"/>
  <c r="N167" i="16" s="1"/>
  <c r="G167" i="16"/>
  <c r="M167" i="16" s="1"/>
  <c r="L166" i="16"/>
  <c r="K166" i="16"/>
  <c r="G166" i="16"/>
  <c r="L165" i="16"/>
  <c r="K165" i="16"/>
  <c r="H165" i="16"/>
  <c r="L164" i="16"/>
  <c r="K164" i="16"/>
  <c r="J164" i="16"/>
  <c r="I164" i="16"/>
  <c r="H164" i="16"/>
  <c r="N164" i="16" s="1"/>
  <c r="L163" i="16"/>
  <c r="K163" i="16"/>
  <c r="J163" i="16"/>
  <c r="I163" i="16"/>
  <c r="H163" i="16"/>
  <c r="N163" i="16" s="1"/>
  <c r="G163" i="16"/>
  <c r="M163" i="16" s="1"/>
  <c r="L162" i="16"/>
  <c r="K162" i="16"/>
  <c r="J162" i="16"/>
  <c r="I162" i="16"/>
  <c r="H162" i="16"/>
  <c r="G162" i="16"/>
  <c r="M162" i="16" s="1"/>
  <c r="L161" i="16"/>
  <c r="K161" i="16"/>
  <c r="L160" i="16"/>
  <c r="N160" i="16" s="1"/>
  <c r="K160" i="16"/>
  <c r="J160" i="16"/>
  <c r="I160" i="16"/>
  <c r="H160" i="16"/>
  <c r="G160" i="16"/>
  <c r="M160" i="16" s="1"/>
  <c r="L159" i="16"/>
  <c r="K159" i="16"/>
  <c r="H159" i="16"/>
  <c r="L158" i="16"/>
  <c r="K158" i="16"/>
  <c r="J158" i="16"/>
  <c r="I158" i="16"/>
  <c r="G158" i="16"/>
  <c r="L157" i="16"/>
  <c r="K157" i="16"/>
  <c r="J157" i="16"/>
  <c r="I157" i="16"/>
  <c r="L156" i="16"/>
  <c r="K156" i="16"/>
  <c r="L155" i="16"/>
  <c r="K155" i="16"/>
  <c r="L154" i="16"/>
  <c r="K154" i="16"/>
  <c r="J154" i="16"/>
  <c r="I154" i="16"/>
  <c r="H154" i="16"/>
  <c r="N154" i="16" s="1"/>
  <c r="G154" i="16"/>
  <c r="L153" i="16"/>
  <c r="N153" i="16" s="1"/>
  <c r="K153" i="16"/>
  <c r="J153" i="16"/>
  <c r="I153" i="16"/>
  <c r="H153" i="16"/>
  <c r="G153" i="16"/>
  <c r="M153" i="16" s="1"/>
  <c r="L152" i="16"/>
  <c r="K152" i="16"/>
  <c r="M152" i="16" s="1"/>
  <c r="I152" i="16"/>
  <c r="G152" i="16"/>
  <c r="L151" i="16"/>
  <c r="K151" i="16"/>
  <c r="J151" i="16"/>
  <c r="I151" i="16"/>
  <c r="H151" i="16"/>
  <c r="N151" i="16" s="1"/>
  <c r="G151" i="16"/>
  <c r="M151" i="16" s="1"/>
  <c r="L150" i="16"/>
  <c r="K150" i="16"/>
  <c r="L149" i="16"/>
  <c r="K149" i="16"/>
  <c r="L148" i="16"/>
  <c r="K148" i="16"/>
  <c r="J148" i="16"/>
  <c r="I148" i="16"/>
  <c r="H148" i="16"/>
  <c r="G148" i="16"/>
  <c r="M148" i="16" s="1"/>
  <c r="L147" i="16"/>
  <c r="K147" i="16"/>
  <c r="L146" i="16"/>
  <c r="K146" i="16"/>
  <c r="L145" i="16"/>
  <c r="K145" i="16"/>
  <c r="L144" i="16"/>
  <c r="K144" i="16"/>
  <c r="L143" i="16"/>
  <c r="K143" i="16"/>
  <c r="J143" i="16"/>
  <c r="H143" i="16"/>
  <c r="L142" i="16"/>
  <c r="K142" i="16"/>
  <c r="L141" i="16"/>
  <c r="K141" i="16"/>
  <c r="L140" i="16"/>
  <c r="K140" i="16"/>
  <c r="J140" i="16"/>
  <c r="I140" i="16"/>
  <c r="H140" i="16"/>
  <c r="N140" i="16" s="1"/>
  <c r="G140" i="16"/>
  <c r="M140" i="16" s="1"/>
  <c r="L139" i="16"/>
  <c r="K139" i="16"/>
  <c r="L138" i="16"/>
  <c r="K138" i="16"/>
  <c r="J138" i="16"/>
  <c r="I138" i="16"/>
  <c r="H138" i="16"/>
  <c r="N138" i="16" s="1"/>
  <c r="G138" i="16"/>
  <c r="M138" i="16" s="1"/>
  <c r="L137" i="16"/>
  <c r="K137" i="16"/>
  <c r="L136" i="16"/>
  <c r="K136" i="16"/>
  <c r="J136" i="16"/>
  <c r="L135" i="16"/>
  <c r="K135" i="16"/>
  <c r="L134" i="16"/>
  <c r="K134" i="16"/>
  <c r="J134" i="16"/>
  <c r="L133" i="16"/>
  <c r="K133" i="16"/>
  <c r="L132" i="16"/>
  <c r="K132" i="16"/>
  <c r="L131" i="16"/>
  <c r="K131" i="16"/>
  <c r="J131" i="16"/>
  <c r="I131" i="16"/>
  <c r="H131" i="16"/>
  <c r="G131" i="16"/>
  <c r="M131" i="16" s="1"/>
  <c r="L130" i="16"/>
  <c r="K130" i="16"/>
  <c r="J130" i="16"/>
  <c r="I130" i="16"/>
  <c r="L129" i="16"/>
  <c r="K129" i="16"/>
  <c r="L128" i="16"/>
  <c r="K128" i="16"/>
  <c r="L127" i="16"/>
  <c r="K127" i="16"/>
  <c r="L126" i="16"/>
  <c r="K126" i="16"/>
  <c r="L125" i="16"/>
  <c r="K125" i="16"/>
  <c r="L124" i="16"/>
  <c r="K124" i="16"/>
  <c r="L123" i="16"/>
  <c r="K123" i="16"/>
  <c r="L122" i="16"/>
  <c r="K122" i="16"/>
  <c r="J122" i="16"/>
  <c r="G122" i="16"/>
  <c r="L121" i="16"/>
  <c r="K121" i="16"/>
  <c r="I121" i="16"/>
  <c r="L120" i="16"/>
  <c r="K120" i="16"/>
  <c r="L119" i="16"/>
  <c r="K119" i="16"/>
  <c r="J119" i="16"/>
  <c r="I119" i="16"/>
  <c r="H119" i="16"/>
  <c r="N119" i="16" s="1"/>
  <c r="G119" i="16"/>
  <c r="L118" i="16"/>
  <c r="K118" i="16"/>
  <c r="L117" i="16"/>
  <c r="K117" i="16"/>
  <c r="J117" i="16"/>
  <c r="I117" i="16"/>
  <c r="H117" i="16"/>
  <c r="N117" i="16" s="1"/>
  <c r="G117" i="16"/>
  <c r="L116" i="16"/>
  <c r="K116" i="16"/>
  <c r="L115" i="16"/>
  <c r="K115" i="16"/>
  <c r="L114" i="16"/>
  <c r="K114" i="16"/>
  <c r="L113" i="16"/>
  <c r="K113" i="16"/>
  <c r="I113" i="16"/>
  <c r="G113" i="16"/>
  <c r="L112" i="16"/>
  <c r="K112" i="16"/>
  <c r="J112" i="16"/>
  <c r="I112" i="16"/>
  <c r="H112" i="16"/>
  <c r="N112" i="16" s="1"/>
  <c r="G112" i="16"/>
  <c r="M112" i="16" s="1"/>
  <c r="L111" i="16"/>
  <c r="K111" i="16"/>
  <c r="L110" i="16"/>
  <c r="K110" i="16"/>
  <c r="J110" i="16"/>
  <c r="I110" i="16"/>
  <c r="H110" i="16"/>
  <c r="N110" i="16" s="1"/>
  <c r="G110" i="16"/>
  <c r="L109" i="16"/>
  <c r="K109" i="16"/>
  <c r="J109" i="16"/>
  <c r="I109" i="16"/>
  <c r="H109" i="16"/>
  <c r="N109" i="16" s="1"/>
  <c r="G109" i="16"/>
  <c r="M109" i="16" s="1"/>
  <c r="L108" i="16"/>
  <c r="K108" i="16"/>
  <c r="I108" i="16"/>
  <c r="L107" i="16"/>
  <c r="K107" i="16"/>
  <c r="G107" i="16"/>
  <c r="L106" i="16"/>
  <c r="K106" i="16"/>
  <c r="L105" i="16"/>
  <c r="K105" i="16"/>
  <c r="I105" i="16"/>
  <c r="G105" i="16"/>
  <c r="L104" i="16"/>
  <c r="K104" i="16"/>
  <c r="G104" i="16"/>
  <c r="L103" i="16"/>
  <c r="K103" i="16"/>
  <c r="L102" i="16"/>
  <c r="K102" i="16"/>
  <c r="G102" i="16"/>
  <c r="L101" i="16"/>
  <c r="K101" i="16"/>
  <c r="L100" i="16"/>
  <c r="K100" i="16"/>
  <c r="L99" i="16"/>
  <c r="K99" i="16"/>
  <c r="L98" i="16"/>
  <c r="N98" i="16" s="1"/>
  <c r="K98" i="16"/>
  <c r="H98" i="16"/>
  <c r="G98" i="16"/>
  <c r="L97" i="16"/>
  <c r="K97" i="16"/>
  <c r="H97" i="16"/>
  <c r="L96" i="16"/>
  <c r="K96" i="16"/>
  <c r="J96" i="16"/>
  <c r="H96" i="16"/>
  <c r="L95" i="16"/>
  <c r="K95" i="16"/>
  <c r="J95" i="16"/>
  <c r="I95" i="16"/>
  <c r="H95" i="16"/>
  <c r="N95" i="16" s="1"/>
  <c r="G95" i="16"/>
  <c r="L94" i="16"/>
  <c r="N94" i="16" s="1"/>
  <c r="K94" i="16"/>
  <c r="J94" i="16"/>
  <c r="I94" i="16"/>
  <c r="H94" i="16"/>
  <c r="G94" i="16"/>
  <c r="M94" i="16" s="1"/>
  <c r="L93" i="16"/>
  <c r="K93" i="16"/>
  <c r="G93" i="16"/>
  <c r="L92" i="16"/>
  <c r="K92" i="16"/>
  <c r="J92" i="16"/>
  <c r="I92" i="16"/>
  <c r="L91" i="16"/>
  <c r="K91" i="16"/>
  <c r="J91" i="16"/>
  <c r="I91" i="16"/>
  <c r="H91" i="16"/>
  <c r="G91" i="16"/>
  <c r="L90" i="16"/>
  <c r="K90" i="16"/>
  <c r="J90" i="16"/>
  <c r="I90" i="16"/>
  <c r="H90" i="16"/>
  <c r="N90" i="16" s="1"/>
  <c r="G90" i="16"/>
  <c r="M90" i="16" s="1"/>
  <c r="L89" i="16"/>
  <c r="K89" i="16"/>
  <c r="G89" i="16"/>
  <c r="L88" i="16"/>
  <c r="K88" i="16"/>
  <c r="L87" i="16"/>
  <c r="K87" i="16"/>
  <c r="J87" i="16"/>
  <c r="H87" i="16"/>
  <c r="G87" i="16"/>
  <c r="L86" i="16"/>
  <c r="K86" i="16"/>
  <c r="L85" i="16"/>
  <c r="K85" i="16"/>
  <c r="L84" i="16"/>
  <c r="K84" i="16"/>
  <c r="M84" i="16" s="1"/>
  <c r="G84" i="16"/>
  <c r="L83" i="16"/>
  <c r="K83" i="16"/>
  <c r="H83" i="16"/>
  <c r="L82" i="16"/>
  <c r="K82" i="16"/>
  <c r="F81" i="16"/>
  <c r="J177" i="16" s="1"/>
  <c r="E81" i="16"/>
  <c r="I178" i="16" s="1"/>
  <c r="D81" i="16"/>
  <c r="H177" i="16" s="1"/>
  <c r="C81" i="16"/>
  <c r="G177" i="16" s="1"/>
  <c r="L73" i="16"/>
  <c r="K73" i="16"/>
  <c r="I73" i="16"/>
  <c r="G73" i="16"/>
  <c r="L72" i="16"/>
  <c r="K72" i="16"/>
  <c r="L71" i="16"/>
  <c r="K71" i="16"/>
  <c r="G71" i="16"/>
  <c r="L70" i="16"/>
  <c r="K70" i="16"/>
  <c r="I70" i="16"/>
  <c r="H70" i="16"/>
  <c r="G70" i="16"/>
  <c r="L69" i="16"/>
  <c r="K69" i="16"/>
  <c r="J69" i="16"/>
  <c r="I69" i="16"/>
  <c r="H69" i="16"/>
  <c r="G69" i="16"/>
  <c r="L68" i="16"/>
  <c r="K68" i="16"/>
  <c r="J68" i="16"/>
  <c r="I68" i="16"/>
  <c r="H68" i="16"/>
  <c r="N68" i="16" s="1"/>
  <c r="G68" i="16"/>
  <c r="M68" i="16" s="1"/>
  <c r="L67" i="16"/>
  <c r="K67" i="16"/>
  <c r="L66" i="16"/>
  <c r="K66" i="16"/>
  <c r="I66" i="16"/>
  <c r="H66" i="16"/>
  <c r="G66" i="16"/>
  <c r="L65" i="16"/>
  <c r="K65" i="16"/>
  <c r="I65" i="16"/>
  <c r="G65" i="16"/>
  <c r="L64" i="16"/>
  <c r="K64" i="16"/>
  <c r="L63" i="16"/>
  <c r="K63" i="16"/>
  <c r="J63" i="16"/>
  <c r="I63" i="16"/>
  <c r="H63" i="16"/>
  <c r="G63" i="16"/>
  <c r="L62" i="16"/>
  <c r="K62" i="16"/>
  <c r="J62" i="16"/>
  <c r="H62" i="16"/>
  <c r="G62" i="16"/>
  <c r="L61" i="16"/>
  <c r="K61" i="16"/>
  <c r="J61" i="16"/>
  <c r="I61" i="16"/>
  <c r="H61" i="16"/>
  <c r="N61" i="16" s="1"/>
  <c r="G61" i="16"/>
  <c r="L60" i="16"/>
  <c r="K60" i="16"/>
  <c r="I60" i="16"/>
  <c r="H60" i="16"/>
  <c r="G60" i="16"/>
  <c r="L59" i="16"/>
  <c r="K59" i="16"/>
  <c r="J59" i="16"/>
  <c r="I59" i="16"/>
  <c r="H59" i="16"/>
  <c r="N59" i="16" s="1"/>
  <c r="G59" i="16"/>
  <c r="L58" i="16"/>
  <c r="K58" i="16"/>
  <c r="J58" i="16"/>
  <c r="I58" i="16"/>
  <c r="H58" i="16"/>
  <c r="G58" i="16"/>
  <c r="M58" i="16" s="1"/>
  <c r="L57" i="16"/>
  <c r="K57" i="16"/>
  <c r="G57" i="16"/>
  <c r="L56" i="16"/>
  <c r="K56" i="16"/>
  <c r="H56" i="16"/>
  <c r="L55" i="16"/>
  <c r="K55" i="16"/>
  <c r="J55" i="16"/>
  <c r="I55" i="16"/>
  <c r="H55" i="16"/>
  <c r="G55" i="16"/>
  <c r="M55" i="16" s="1"/>
  <c r="L54" i="16"/>
  <c r="K54" i="16"/>
  <c r="J54" i="16"/>
  <c r="H54" i="16"/>
  <c r="G54" i="16"/>
  <c r="L53" i="16"/>
  <c r="K53" i="16"/>
  <c r="L52" i="16"/>
  <c r="K52" i="16"/>
  <c r="G52" i="16"/>
  <c r="L51" i="16"/>
  <c r="N51" i="16" s="1"/>
  <c r="K51" i="16"/>
  <c r="J51" i="16"/>
  <c r="I51" i="16"/>
  <c r="H51" i="16"/>
  <c r="G51" i="16"/>
  <c r="M51" i="16" s="1"/>
  <c r="L50" i="16"/>
  <c r="K50" i="16"/>
  <c r="J50" i="16"/>
  <c r="I50" i="16"/>
  <c r="H50" i="16"/>
  <c r="N50" i="16" s="1"/>
  <c r="G50" i="16"/>
  <c r="L49" i="16"/>
  <c r="K49" i="16"/>
  <c r="J49" i="16"/>
  <c r="I49" i="16"/>
  <c r="H49" i="16"/>
  <c r="G49" i="16"/>
  <c r="M49" i="16" s="1"/>
  <c r="L48" i="16"/>
  <c r="K48" i="16"/>
  <c r="J48" i="16"/>
  <c r="H48" i="16"/>
  <c r="L47" i="16"/>
  <c r="K47" i="16"/>
  <c r="J47" i="16"/>
  <c r="I47" i="16"/>
  <c r="H47" i="16"/>
  <c r="G47" i="16"/>
  <c r="L46" i="16"/>
  <c r="K46" i="16"/>
  <c r="J46" i="16"/>
  <c r="I46" i="16"/>
  <c r="H46" i="16"/>
  <c r="G46" i="16"/>
  <c r="M46" i="16" s="1"/>
  <c r="L45" i="16"/>
  <c r="K45" i="16"/>
  <c r="J45" i="16"/>
  <c r="I45" i="16"/>
  <c r="H45" i="16"/>
  <c r="N45" i="16" s="1"/>
  <c r="G45" i="16"/>
  <c r="L44" i="16"/>
  <c r="K44" i="16"/>
  <c r="J44" i="16"/>
  <c r="I44" i="16"/>
  <c r="H44" i="16"/>
  <c r="G44" i="16"/>
  <c r="M44" i="16" s="1"/>
  <c r="L43" i="16"/>
  <c r="K43" i="16"/>
  <c r="J43" i="16"/>
  <c r="I43" i="16"/>
  <c r="H43" i="16"/>
  <c r="N43" i="16" s="1"/>
  <c r="G43" i="16"/>
  <c r="L42" i="16"/>
  <c r="K42" i="16"/>
  <c r="I42" i="16"/>
  <c r="L41" i="16"/>
  <c r="K41" i="16"/>
  <c r="M41" i="16" s="1"/>
  <c r="I41" i="16"/>
  <c r="G41" i="16"/>
  <c r="L40" i="16"/>
  <c r="K40" i="16"/>
  <c r="I40" i="16"/>
  <c r="G40" i="16"/>
  <c r="L39" i="16"/>
  <c r="K39" i="16"/>
  <c r="H39" i="16"/>
  <c r="L38" i="16"/>
  <c r="K38" i="16"/>
  <c r="M38" i="16" s="1"/>
  <c r="J38" i="16"/>
  <c r="I38" i="16"/>
  <c r="H38" i="16"/>
  <c r="N38" i="16" s="1"/>
  <c r="G38" i="16"/>
  <c r="L37" i="16"/>
  <c r="K37" i="16"/>
  <c r="J37" i="16"/>
  <c r="I37" i="16"/>
  <c r="H37" i="16"/>
  <c r="N37" i="16" s="1"/>
  <c r="G37" i="16"/>
  <c r="L36" i="16"/>
  <c r="K36" i="16"/>
  <c r="J36" i="16"/>
  <c r="I36" i="16"/>
  <c r="G36" i="16"/>
  <c r="L35" i="16"/>
  <c r="K35" i="16"/>
  <c r="J35" i="16"/>
  <c r="I35" i="16"/>
  <c r="H35" i="16"/>
  <c r="N35" i="16" s="1"/>
  <c r="G35" i="16"/>
  <c r="L34" i="16"/>
  <c r="K34" i="16"/>
  <c r="J34" i="16"/>
  <c r="I34" i="16"/>
  <c r="G34" i="16"/>
  <c r="L33" i="16"/>
  <c r="K33" i="16"/>
  <c r="L32" i="16"/>
  <c r="K32" i="16"/>
  <c r="L31" i="16"/>
  <c r="K31" i="16"/>
  <c r="L30" i="16"/>
  <c r="K30" i="16"/>
  <c r="L29" i="16"/>
  <c r="K29" i="16"/>
  <c r="L28" i="16"/>
  <c r="K28" i="16"/>
  <c r="G28" i="16"/>
  <c r="L27" i="16"/>
  <c r="K27" i="16"/>
  <c r="L26" i="16"/>
  <c r="N26" i="16" s="1"/>
  <c r="K26" i="16"/>
  <c r="J26" i="16"/>
  <c r="I26" i="16"/>
  <c r="H26" i="16"/>
  <c r="G26" i="16"/>
  <c r="M26" i="16" s="1"/>
  <c r="L25" i="16"/>
  <c r="K25" i="16"/>
  <c r="J25" i="16"/>
  <c r="I25" i="16"/>
  <c r="H25" i="16"/>
  <c r="G25" i="16"/>
  <c r="L24" i="16"/>
  <c r="K24" i="16"/>
  <c r="J24" i="16"/>
  <c r="I24" i="16"/>
  <c r="L23" i="16"/>
  <c r="K23" i="16"/>
  <c r="M23" i="16" s="1"/>
  <c r="I23" i="16"/>
  <c r="G23" i="16"/>
  <c r="F22" i="16"/>
  <c r="J64" i="16" s="1"/>
  <c r="E22" i="16"/>
  <c r="I72" i="16" s="1"/>
  <c r="D22" i="16"/>
  <c r="C22" i="16"/>
  <c r="G72" i="16" s="1"/>
  <c r="C14" i="16"/>
  <c r="C13" i="16"/>
  <c r="D11" i="16"/>
  <c r="C11" i="16"/>
  <c r="D10" i="16"/>
  <c r="C10" i="16"/>
  <c r="L640" i="15"/>
  <c r="K640" i="15"/>
  <c r="I640" i="15"/>
  <c r="G640" i="15"/>
  <c r="L639" i="15"/>
  <c r="K639" i="15"/>
  <c r="J639" i="15"/>
  <c r="I639" i="15"/>
  <c r="L638" i="15"/>
  <c r="K638" i="15"/>
  <c r="J638" i="15"/>
  <c r="I638" i="15"/>
  <c r="H638" i="15"/>
  <c r="N638" i="15" s="1"/>
  <c r="G638" i="15"/>
  <c r="L637" i="15"/>
  <c r="K637" i="15"/>
  <c r="J637" i="15"/>
  <c r="I637" i="15"/>
  <c r="G637" i="15"/>
  <c r="L636" i="15"/>
  <c r="K636" i="15"/>
  <c r="I636" i="15"/>
  <c r="G636" i="15"/>
  <c r="L635" i="15"/>
  <c r="K635" i="15"/>
  <c r="J635" i="15"/>
  <c r="I635" i="15"/>
  <c r="H635" i="15"/>
  <c r="N635" i="15" s="1"/>
  <c r="G635" i="15"/>
  <c r="M635" i="15" s="1"/>
  <c r="L634" i="15"/>
  <c r="K634" i="15"/>
  <c r="J634" i="15"/>
  <c r="I634" i="15"/>
  <c r="H634" i="15"/>
  <c r="G634" i="15"/>
  <c r="M634" i="15" s="1"/>
  <c r="L633" i="15"/>
  <c r="K633" i="15"/>
  <c r="I633" i="15"/>
  <c r="G633" i="15"/>
  <c r="L632" i="15"/>
  <c r="K632" i="15"/>
  <c r="J632" i="15"/>
  <c r="I632" i="15"/>
  <c r="G632" i="15"/>
  <c r="L631" i="15"/>
  <c r="K631" i="15"/>
  <c r="L630" i="15"/>
  <c r="K630" i="15"/>
  <c r="L629" i="15"/>
  <c r="K629" i="15"/>
  <c r="I629" i="15"/>
  <c r="G629" i="15"/>
  <c r="L628" i="15"/>
  <c r="K628" i="15"/>
  <c r="L627" i="15"/>
  <c r="K627" i="15"/>
  <c r="L626" i="15"/>
  <c r="K626" i="15"/>
  <c r="J626" i="15"/>
  <c r="I626" i="15"/>
  <c r="H626" i="15"/>
  <c r="N626" i="15" s="1"/>
  <c r="G626" i="15"/>
  <c r="L625" i="15"/>
  <c r="K625" i="15"/>
  <c r="I625" i="15"/>
  <c r="L624" i="15"/>
  <c r="K624" i="15"/>
  <c r="J624" i="15"/>
  <c r="I624" i="15"/>
  <c r="H624" i="15"/>
  <c r="G624" i="15"/>
  <c r="M624" i="15" s="1"/>
  <c r="L623" i="15"/>
  <c r="K623" i="15"/>
  <c r="J623" i="15"/>
  <c r="I623" i="15"/>
  <c r="H623" i="15"/>
  <c r="N623" i="15" s="1"/>
  <c r="G623" i="15"/>
  <c r="M623" i="15" s="1"/>
  <c r="L622" i="15"/>
  <c r="K622" i="15"/>
  <c r="J622" i="15"/>
  <c r="I622" i="15"/>
  <c r="L621" i="15"/>
  <c r="K621" i="15"/>
  <c r="J621" i="15"/>
  <c r="I621" i="15"/>
  <c r="H621" i="15"/>
  <c r="G621" i="15"/>
  <c r="M621" i="15" s="1"/>
  <c r="L620" i="15"/>
  <c r="K620" i="15"/>
  <c r="J620" i="15"/>
  <c r="I620" i="15"/>
  <c r="H620" i="15"/>
  <c r="N620" i="15" s="1"/>
  <c r="G620" i="15"/>
  <c r="M620" i="15" s="1"/>
  <c r="L619" i="15"/>
  <c r="K619" i="15"/>
  <c r="J619" i="15"/>
  <c r="I619" i="15"/>
  <c r="L618" i="15"/>
  <c r="K618" i="15"/>
  <c r="J618" i="15"/>
  <c r="I618" i="15"/>
  <c r="L617" i="15"/>
  <c r="K617" i="15"/>
  <c r="L616" i="15"/>
  <c r="K616" i="15"/>
  <c r="L615" i="15"/>
  <c r="K615" i="15"/>
  <c r="L614" i="15"/>
  <c r="K614" i="15"/>
  <c r="M614" i="15" s="1"/>
  <c r="J614" i="15"/>
  <c r="I614" i="15"/>
  <c r="G614" i="15"/>
  <c r="L613" i="15"/>
  <c r="K613" i="15"/>
  <c r="F612" i="15"/>
  <c r="J640" i="15" s="1"/>
  <c r="E612" i="15"/>
  <c r="I613" i="15" s="1"/>
  <c r="D612" i="15"/>
  <c r="H628" i="15" s="1"/>
  <c r="C612" i="15"/>
  <c r="G628" i="15" s="1"/>
  <c r="L604" i="15"/>
  <c r="K604" i="15"/>
  <c r="J604" i="15"/>
  <c r="I604" i="15"/>
  <c r="H604" i="15"/>
  <c r="N604" i="15" s="1"/>
  <c r="G604" i="15"/>
  <c r="L603" i="15"/>
  <c r="K603" i="15"/>
  <c r="J603" i="15"/>
  <c r="I603" i="15"/>
  <c r="H603" i="15"/>
  <c r="N603" i="15" s="1"/>
  <c r="G603" i="15"/>
  <c r="L602" i="15"/>
  <c r="K602" i="15"/>
  <c r="M602" i="15" s="1"/>
  <c r="J602" i="15"/>
  <c r="I602" i="15"/>
  <c r="H602" i="15"/>
  <c r="N602" i="15" s="1"/>
  <c r="G602" i="15"/>
  <c r="L601" i="15"/>
  <c r="K601" i="15"/>
  <c r="J601" i="15"/>
  <c r="I601" i="15"/>
  <c r="H601" i="15"/>
  <c r="N601" i="15" s="1"/>
  <c r="G601" i="15"/>
  <c r="L600" i="15"/>
  <c r="K600" i="15"/>
  <c r="I600" i="15"/>
  <c r="H600" i="15"/>
  <c r="G600" i="15"/>
  <c r="L599" i="15"/>
  <c r="K599" i="15"/>
  <c r="J599" i="15"/>
  <c r="I599" i="15"/>
  <c r="H599" i="15"/>
  <c r="N599" i="15" s="1"/>
  <c r="G599" i="15"/>
  <c r="M599" i="15" s="1"/>
  <c r="L598" i="15"/>
  <c r="K598" i="15"/>
  <c r="I598" i="15"/>
  <c r="G598" i="15"/>
  <c r="L597" i="15"/>
  <c r="K597" i="15"/>
  <c r="L596" i="15"/>
  <c r="K596" i="15"/>
  <c r="J596" i="15"/>
  <c r="I596" i="15"/>
  <c r="H596" i="15"/>
  <c r="N596" i="15" s="1"/>
  <c r="G596" i="15"/>
  <c r="M596" i="15" s="1"/>
  <c r="L595" i="15"/>
  <c r="K595" i="15"/>
  <c r="J595" i="15"/>
  <c r="I595" i="15"/>
  <c r="H595" i="15"/>
  <c r="G595" i="15"/>
  <c r="L594" i="15"/>
  <c r="K594" i="15"/>
  <c r="M594" i="15" s="1"/>
  <c r="J594" i="15"/>
  <c r="I594" i="15"/>
  <c r="H594" i="15"/>
  <c r="N594" i="15" s="1"/>
  <c r="G594" i="15"/>
  <c r="L593" i="15"/>
  <c r="K593" i="15"/>
  <c r="J593" i="15"/>
  <c r="I593" i="15"/>
  <c r="H593" i="15"/>
  <c r="G593" i="15"/>
  <c r="M593" i="15" s="1"/>
  <c r="L592" i="15"/>
  <c r="K592" i="15"/>
  <c r="J592" i="15"/>
  <c r="I592" i="15"/>
  <c r="H592" i="15"/>
  <c r="N592" i="15" s="1"/>
  <c r="G592" i="15"/>
  <c r="M592" i="15" s="1"/>
  <c r="L591" i="15"/>
  <c r="K591" i="15"/>
  <c r="J591" i="15"/>
  <c r="I591" i="15"/>
  <c r="L590" i="15"/>
  <c r="K590" i="15"/>
  <c r="L589" i="15"/>
  <c r="K589" i="15"/>
  <c r="L588" i="15"/>
  <c r="K588" i="15"/>
  <c r="I588" i="15"/>
  <c r="G588" i="15"/>
  <c r="L587" i="15"/>
  <c r="K587" i="15"/>
  <c r="J587" i="15"/>
  <c r="I587" i="15"/>
  <c r="H587" i="15"/>
  <c r="G587" i="15"/>
  <c r="M587" i="15" s="1"/>
  <c r="L586" i="15"/>
  <c r="K586" i="15"/>
  <c r="J586" i="15"/>
  <c r="I586" i="15"/>
  <c r="H586" i="15"/>
  <c r="G586" i="15"/>
  <c r="M586" i="15" s="1"/>
  <c r="L585" i="15"/>
  <c r="K585" i="15"/>
  <c r="I585" i="15"/>
  <c r="G585" i="15"/>
  <c r="L584" i="15"/>
  <c r="K584" i="15"/>
  <c r="J584" i="15"/>
  <c r="I584" i="15"/>
  <c r="H584" i="15"/>
  <c r="G584" i="15"/>
  <c r="M584" i="15" s="1"/>
  <c r="L583" i="15"/>
  <c r="K583" i="15"/>
  <c r="L582" i="15"/>
  <c r="K582" i="15"/>
  <c r="J582" i="15"/>
  <c r="I582" i="15"/>
  <c r="H582" i="15"/>
  <c r="G582" i="15"/>
  <c r="M582" i="15" s="1"/>
  <c r="L581" i="15"/>
  <c r="K581" i="15"/>
  <c r="J581" i="15"/>
  <c r="I581" i="15"/>
  <c r="G581" i="15"/>
  <c r="L580" i="15"/>
  <c r="K580" i="15"/>
  <c r="I580" i="15"/>
  <c r="G580" i="15"/>
  <c r="L579" i="15"/>
  <c r="K579" i="15"/>
  <c r="I579" i="15"/>
  <c r="G579" i="15"/>
  <c r="L578" i="15"/>
  <c r="K578" i="15"/>
  <c r="J578" i="15"/>
  <c r="I578" i="15"/>
  <c r="H578" i="15"/>
  <c r="N578" i="15" s="1"/>
  <c r="G578" i="15"/>
  <c r="L577" i="15"/>
  <c r="K577" i="15"/>
  <c r="J577" i="15"/>
  <c r="I577" i="15"/>
  <c r="H577" i="15"/>
  <c r="N577" i="15" s="1"/>
  <c r="G577" i="15"/>
  <c r="L576" i="15"/>
  <c r="K576" i="15"/>
  <c r="J576" i="15"/>
  <c r="I576" i="15"/>
  <c r="H576" i="15"/>
  <c r="G576" i="15"/>
  <c r="L575" i="15"/>
  <c r="K575" i="15"/>
  <c r="J575" i="15"/>
  <c r="I575" i="15"/>
  <c r="H575" i="15"/>
  <c r="N575" i="15" s="1"/>
  <c r="G575" i="15"/>
  <c r="L574" i="15"/>
  <c r="K574" i="15"/>
  <c r="J574" i="15"/>
  <c r="I574" i="15"/>
  <c r="H574" i="15"/>
  <c r="G574" i="15"/>
  <c r="L573" i="15"/>
  <c r="K573" i="15"/>
  <c r="J573" i="15"/>
  <c r="I573" i="15"/>
  <c r="H573" i="15"/>
  <c r="N573" i="15" s="1"/>
  <c r="G573" i="15"/>
  <c r="L572" i="15"/>
  <c r="K572" i="15"/>
  <c r="J572" i="15"/>
  <c r="I572" i="15"/>
  <c r="H572" i="15"/>
  <c r="N572" i="15" s="1"/>
  <c r="G572" i="15"/>
  <c r="L571" i="15"/>
  <c r="K571" i="15"/>
  <c r="J571" i="15"/>
  <c r="I571" i="15"/>
  <c r="H571" i="15"/>
  <c r="G571" i="15"/>
  <c r="L570" i="15"/>
  <c r="K570" i="15"/>
  <c r="M570" i="15" s="1"/>
  <c r="J570" i="15"/>
  <c r="I570" i="15"/>
  <c r="H570" i="15"/>
  <c r="N570" i="15" s="1"/>
  <c r="G570" i="15"/>
  <c r="L569" i="15"/>
  <c r="K569" i="15"/>
  <c r="M569" i="15" s="1"/>
  <c r="J569" i="15"/>
  <c r="I569" i="15"/>
  <c r="H569" i="15"/>
  <c r="G569" i="15"/>
  <c r="L568" i="15"/>
  <c r="K568" i="15"/>
  <c r="I568" i="15"/>
  <c r="G568" i="15"/>
  <c r="L567" i="15"/>
  <c r="K567" i="15"/>
  <c r="L566" i="15"/>
  <c r="K566" i="15"/>
  <c r="J566" i="15"/>
  <c r="I566" i="15"/>
  <c r="H566" i="15"/>
  <c r="G566" i="15"/>
  <c r="M566" i="15" s="1"/>
  <c r="L565" i="15"/>
  <c r="K565" i="15"/>
  <c r="M565" i="15" s="1"/>
  <c r="J565" i="15"/>
  <c r="I565" i="15"/>
  <c r="G565" i="15"/>
  <c r="L564" i="15"/>
  <c r="K564" i="15"/>
  <c r="L563" i="15"/>
  <c r="K563" i="15"/>
  <c r="J563" i="15"/>
  <c r="I563" i="15"/>
  <c r="G563" i="15"/>
  <c r="L562" i="15"/>
  <c r="K562" i="15"/>
  <c r="M562" i="15" s="1"/>
  <c r="J562" i="15"/>
  <c r="I562" i="15"/>
  <c r="H562" i="15"/>
  <c r="N562" i="15" s="1"/>
  <c r="G562" i="15"/>
  <c r="L561" i="15"/>
  <c r="K561" i="15"/>
  <c r="I561" i="15"/>
  <c r="G561" i="15"/>
  <c r="L560" i="15"/>
  <c r="K560" i="15"/>
  <c r="M560" i="15" s="1"/>
  <c r="J560" i="15"/>
  <c r="I560" i="15"/>
  <c r="H560" i="15"/>
  <c r="N560" i="15" s="1"/>
  <c r="G560" i="15"/>
  <c r="L559" i="15"/>
  <c r="K559" i="15"/>
  <c r="J559" i="15"/>
  <c r="I559" i="15"/>
  <c r="H559" i="15"/>
  <c r="N559" i="15" s="1"/>
  <c r="G559" i="15"/>
  <c r="M559" i="15" s="1"/>
  <c r="L558" i="15"/>
  <c r="K558" i="15"/>
  <c r="J558" i="15"/>
  <c r="I558" i="15"/>
  <c r="H558" i="15"/>
  <c r="G558" i="15"/>
  <c r="M558" i="15" s="1"/>
  <c r="L557" i="15"/>
  <c r="K557" i="15"/>
  <c r="J557" i="15"/>
  <c r="I557" i="15"/>
  <c r="H557" i="15"/>
  <c r="N557" i="15" s="1"/>
  <c r="G557" i="15"/>
  <c r="L556" i="15"/>
  <c r="K556" i="15"/>
  <c r="J556" i="15"/>
  <c r="I556" i="15"/>
  <c r="H556" i="15"/>
  <c r="G556" i="15"/>
  <c r="M556" i="15" s="1"/>
  <c r="L555" i="15"/>
  <c r="K555" i="15"/>
  <c r="J555" i="15"/>
  <c r="I555" i="15"/>
  <c r="H555" i="15"/>
  <c r="N555" i="15" s="1"/>
  <c r="G555" i="15"/>
  <c r="L554" i="15"/>
  <c r="K554" i="15"/>
  <c r="J554" i="15"/>
  <c r="I554" i="15"/>
  <c r="H554" i="15"/>
  <c r="N554" i="15" s="1"/>
  <c r="G554" i="15"/>
  <c r="M554" i="15" s="1"/>
  <c r="L553" i="15"/>
  <c r="K553" i="15"/>
  <c r="J553" i="15"/>
  <c r="I553" i="15"/>
  <c r="H553" i="15"/>
  <c r="N553" i="15" s="1"/>
  <c r="G553" i="15"/>
  <c r="L552" i="15"/>
  <c r="K552" i="15"/>
  <c r="J552" i="15"/>
  <c r="I552" i="15"/>
  <c r="H552" i="15"/>
  <c r="N552" i="15" s="1"/>
  <c r="G552" i="15"/>
  <c r="M552" i="15" s="1"/>
  <c r="L551" i="15"/>
  <c r="K551" i="15"/>
  <c r="J551" i="15"/>
  <c r="I551" i="15"/>
  <c r="G551" i="15"/>
  <c r="L550" i="15"/>
  <c r="K550" i="15"/>
  <c r="J550" i="15"/>
  <c r="I550" i="15"/>
  <c r="H550" i="15"/>
  <c r="G550" i="15"/>
  <c r="M550" i="15" s="1"/>
  <c r="L549" i="15"/>
  <c r="K549" i="15"/>
  <c r="J549" i="15"/>
  <c r="I549" i="15"/>
  <c r="H549" i="15"/>
  <c r="N549" i="15" s="1"/>
  <c r="G549" i="15"/>
  <c r="M549" i="15" s="1"/>
  <c r="L548" i="15"/>
  <c r="K548" i="15"/>
  <c r="J548" i="15"/>
  <c r="I548" i="15"/>
  <c r="H548" i="15"/>
  <c r="G548" i="15"/>
  <c r="M548" i="15" s="1"/>
  <c r="L547" i="15"/>
  <c r="K547" i="15"/>
  <c r="J547" i="15"/>
  <c r="I547" i="15"/>
  <c r="H547" i="15"/>
  <c r="G547" i="15"/>
  <c r="M547" i="15" s="1"/>
  <c r="L546" i="15"/>
  <c r="K546" i="15"/>
  <c r="L545" i="15"/>
  <c r="K545" i="15"/>
  <c r="I545" i="15"/>
  <c r="H545" i="15"/>
  <c r="G545" i="15"/>
  <c r="L544" i="15"/>
  <c r="K544" i="15"/>
  <c r="J544" i="15"/>
  <c r="I544" i="15"/>
  <c r="H544" i="15"/>
  <c r="G544" i="15"/>
  <c r="L543" i="15"/>
  <c r="K543" i="15"/>
  <c r="J543" i="15"/>
  <c r="I543" i="15"/>
  <c r="H543" i="15"/>
  <c r="G543" i="15"/>
  <c r="M543" i="15" s="1"/>
  <c r="L542" i="15"/>
  <c r="K542" i="15"/>
  <c r="M542" i="15" s="1"/>
  <c r="J542" i="15"/>
  <c r="I542" i="15"/>
  <c r="H542" i="15"/>
  <c r="N542" i="15" s="1"/>
  <c r="G542" i="15"/>
  <c r="L541" i="15"/>
  <c r="K541" i="15"/>
  <c r="J541" i="15"/>
  <c r="I541" i="15"/>
  <c r="H541" i="15"/>
  <c r="G541" i="15"/>
  <c r="L540" i="15"/>
  <c r="K540" i="15"/>
  <c r="J540" i="15"/>
  <c r="I540" i="15"/>
  <c r="H540" i="15"/>
  <c r="N540" i="15" s="1"/>
  <c r="G540" i="15"/>
  <c r="L539" i="15"/>
  <c r="K539" i="15"/>
  <c r="J539" i="15"/>
  <c r="I539" i="15"/>
  <c r="H539" i="15"/>
  <c r="N539" i="15" s="1"/>
  <c r="L538" i="15"/>
  <c r="K538" i="15"/>
  <c r="M538" i="15" s="1"/>
  <c r="J538" i="15"/>
  <c r="I538" i="15"/>
  <c r="H538" i="15"/>
  <c r="N538" i="15" s="1"/>
  <c r="G538" i="15"/>
  <c r="L537" i="15"/>
  <c r="K537" i="15"/>
  <c r="J537" i="15"/>
  <c r="I537" i="15"/>
  <c r="H537" i="15"/>
  <c r="G537" i="15"/>
  <c r="L536" i="15"/>
  <c r="K536" i="15"/>
  <c r="J536" i="15"/>
  <c r="I536" i="15"/>
  <c r="H536" i="15"/>
  <c r="N536" i="15" s="1"/>
  <c r="G536" i="15"/>
  <c r="M536" i="15" s="1"/>
  <c r="L535" i="15"/>
  <c r="K535" i="15"/>
  <c r="J535" i="15"/>
  <c r="I535" i="15"/>
  <c r="G535" i="15"/>
  <c r="L534" i="15"/>
  <c r="K534" i="15"/>
  <c r="J534" i="15"/>
  <c r="I534" i="15"/>
  <c r="H534" i="15"/>
  <c r="G534" i="15"/>
  <c r="M534" i="15" s="1"/>
  <c r="L533" i="15"/>
  <c r="K533" i="15"/>
  <c r="J533" i="15"/>
  <c r="I533" i="15"/>
  <c r="H533" i="15"/>
  <c r="N533" i="15" s="1"/>
  <c r="G533" i="15"/>
  <c r="L532" i="15"/>
  <c r="K532" i="15"/>
  <c r="M532" i="15" s="1"/>
  <c r="J532" i="15"/>
  <c r="I532" i="15"/>
  <c r="H532" i="15"/>
  <c r="N532" i="15" s="1"/>
  <c r="G532" i="15"/>
  <c r="L531" i="15"/>
  <c r="K531" i="15"/>
  <c r="J531" i="15"/>
  <c r="I531" i="15"/>
  <c r="H531" i="15"/>
  <c r="N531" i="15" s="1"/>
  <c r="G531" i="15"/>
  <c r="L530" i="15"/>
  <c r="K530" i="15"/>
  <c r="J530" i="15"/>
  <c r="I530" i="15"/>
  <c r="H530" i="15"/>
  <c r="N530" i="15" s="1"/>
  <c r="G530" i="15"/>
  <c r="M530" i="15" s="1"/>
  <c r="L529" i="15"/>
  <c r="K529" i="15"/>
  <c r="H529" i="15"/>
  <c r="G529" i="15"/>
  <c r="L528" i="15"/>
  <c r="K528" i="15"/>
  <c r="L527" i="15"/>
  <c r="K527" i="15"/>
  <c r="J527" i="15"/>
  <c r="I527" i="15"/>
  <c r="H527" i="15"/>
  <c r="N527" i="15" s="1"/>
  <c r="G527" i="15"/>
  <c r="M527" i="15" s="1"/>
  <c r="L526" i="15"/>
  <c r="K526" i="15"/>
  <c r="J526" i="15"/>
  <c r="I526" i="15"/>
  <c r="H526" i="15"/>
  <c r="G526" i="15"/>
  <c r="L525" i="15"/>
  <c r="K525" i="15"/>
  <c r="J525" i="15"/>
  <c r="I525" i="15"/>
  <c r="H525" i="15"/>
  <c r="N525" i="15" s="1"/>
  <c r="G525" i="15"/>
  <c r="M525" i="15" s="1"/>
  <c r="L524" i="15"/>
  <c r="K524" i="15"/>
  <c r="J524" i="15"/>
  <c r="I524" i="15"/>
  <c r="H524" i="15"/>
  <c r="N524" i="15" s="1"/>
  <c r="G524" i="15"/>
  <c r="L523" i="15"/>
  <c r="K523" i="15"/>
  <c r="J523" i="15"/>
  <c r="I523" i="15"/>
  <c r="G523" i="15"/>
  <c r="L522" i="15"/>
  <c r="K522" i="15"/>
  <c r="I522" i="15"/>
  <c r="H522" i="15"/>
  <c r="G522" i="15"/>
  <c r="L521" i="15"/>
  <c r="K521" i="15"/>
  <c r="J521" i="15"/>
  <c r="I521" i="15"/>
  <c r="H521" i="15"/>
  <c r="G521" i="15"/>
  <c r="L520" i="15"/>
  <c r="K520" i="15"/>
  <c r="J520" i="15"/>
  <c r="I520" i="15"/>
  <c r="H520" i="15"/>
  <c r="G520" i="15"/>
  <c r="M520" i="15" s="1"/>
  <c r="L519" i="15"/>
  <c r="K519" i="15"/>
  <c r="J519" i="15"/>
  <c r="I519" i="15"/>
  <c r="H519" i="15"/>
  <c r="G519" i="15"/>
  <c r="L518" i="15"/>
  <c r="K518" i="15"/>
  <c r="J518" i="15"/>
  <c r="I518" i="15"/>
  <c r="L517" i="15"/>
  <c r="K517" i="15"/>
  <c r="I517" i="15"/>
  <c r="G517" i="15"/>
  <c r="L516" i="15"/>
  <c r="K516" i="15"/>
  <c r="J516" i="15"/>
  <c r="I516" i="15"/>
  <c r="H516" i="15"/>
  <c r="G516" i="15"/>
  <c r="M516" i="15" s="1"/>
  <c r="L515" i="15"/>
  <c r="K515" i="15"/>
  <c r="J515" i="15"/>
  <c r="I515" i="15"/>
  <c r="H515" i="15"/>
  <c r="N515" i="15" s="1"/>
  <c r="G515" i="15"/>
  <c r="L514" i="15"/>
  <c r="K514" i="15"/>
  <c r="J514" i="15"/>
  <c r="I514" i="15"/>
  <c r="H514" i="15"/>
  <c r="G514" i="15"/>
  <c r="M514" i="15" s="1"/>
  <c r="L513" i="15"/>
  <c r="K513" i="15"/>
  <c r="J513" i="15"/>
  <c r="I513" i="15"/>
  <c r="H513" i="15"/>
  <c r="N513" i="15" s="1"/>
  <c r="G513" i="15"/>
  <c r="L512" i="15"/>
  <c r="K512" i="15"/>
  <c r="I512" i="15"/>
  <c r="G512" i="15"/>
  <c r="L511" i="15"/>
  <c r="K511" i="15"/>
  <c r="J511" i="15"/>
  <c r="I511" i="15"/>
  <c r="H511" i="15"/>
  <c r="N511" i="15" s="1"/>
  <c r="G511" i="15"/>
  <c r="M511" i="15" s="1"/>
  <c r="L510" i="15"/>
  <c r="K510" i="15"/>
  <c r="J510" i="15"/>
  <c r="I510" i="15"/>
  <c r="H510" i="15"/>
  <c r="N510" i="15" s="1"/>
  <c r="G510" i="15"/>
  <c r="L509" i="15"/>
  <c r="K509" i="15"/>
  <c r="J509" i="15"/>
  <c r="I509" i="15"/>
  <c r="G509" i="15"/>
  <c r="L508" i="15"/>
  <c r="K508" i="15"/>
  <c r="J508" i="15"/>
  <c r="I508" i="15"/>
  <c r="H508" i="15"/>
  <c r="N508" i="15" s="1"/>
  <c r="G508" i="15"/>
  <c r="M508" i="15" s="1"/>
  <c r="L507" i="15"/>
  <c r="K507" i="15"/>
  <c r="G507" i="15"/>
  <c r="L506" i="15"/>
  <c r="K506" i="15"/>
  <c r="J506" i="15"/>
  <c r="I506" i="15"/>
  <c r="H506" i="15"/>
  <c r="N506" i="15" s="1"/>
  <c r="G506" i="15"/>
  <c r="M506" i="15" s="1"/>
  <c r="L505" i="15"/>
  <c r="K505" i="15"/>
  <c r="J505" i="15"/>
  <c r="I505" i="15"/>
  <c r="H505" i="15"/>
  <c r="G505" i="15"/>
  <c r="M505" i="15" s="1"/>
  <c r="L504" i="15"/>
  <c r="K504" i="15"/>
  <c r="J504" i="15"/>
  <c r="I504" i="15"/>
  <c r="H504" i="15"/>
  <c r="N504" i="15" s="1"/>
  <c r="G504" i="15"/>
  <c r="L503" i="15"/>
  <c r="K503" i="15"/>
  <c r="J503" i="15"/>
  <c r="I503" i="15"/>
  <c r="H503" i="15"/>
  <c r="N503" i="15" s="1"/>
  <c r="G503" i="15"/>
  <c r="M503" i="15" s="1"/>
  <c r="L502" i="15"/>
  <c r="K502" i="15"/>
  <c r="J502" i="15"/>
  <c r="I502" i="15"/>
  <c r="H502" i="15"/>
  <c r="N502" i="15" s="1"/>
  <c r="G502" i="15"/>
  <c r="L501" i="15"/>
  <c r="K501" i="15"/>
  <c r="J501" i="15"/>
  <c r="I501" i="15"/>
  <c r="H501" i="15"/>
  <c r="N501" i="15" s="1"/>
  <c r="G501" i="15"/>
  <c r="M501" i="15" s="1"/>
  <c r="L500" i="15"/>
  <c r="K500" i="15"/>
  <c r="J500" i="15"/>
  <c r="I500" i="15"/>
  <c r="H500" i="15"/>
  <c r="N500" i="15" s="1"/>
  <c r="G500" i="15"/>
  <c r="L499" i="15"/>
  <c r="K499" i="15"/>
  <c r="G499" i="15"/>
  <c r="L498" i="15"/>
  <c r="K498" i="15"/>
  <c r="J498" i="15"/>
  <c r="I498" i="15"/>
  <c r="H498" i="15"/>
  <c r="G498" i="15"/>
  <c r="M498" i="15" s="1"/>
  <c r="L497" i="15"/>
  <c r="K497" i="15"/>
  <c r="J497" i="15"/>
  <c r="I497" i="15"/>
  <c r="G497" i="15"/>
  <c r="L496" i="15"/>
  <c r="K496" i="15"/>
  <c r="I496" i="15"/>
  <c r="G496" i="15"/>
  <c r="L495" i="15"/>
  <c r="K495" i="15"/>
  <c r="J495" i="15"/>
  <c r="I495" i="15"/>
  <c r="H495" i="15"/>
  <c r="N495" i="15" s="1"/>
  <c r="G495" i="15"/>
  <c r="M495" i="15" s="1"/>
  <c r="L494" i="15"/>
  <c r="K494" i="15"/>
  <c r="J494" i="15"/>
  <c r="I494" i="15"/>
  <c r="G494" i="15"/>
  <c r="L493" i="15"/>
  <c r="K493" i="15"/>
  <c r="L492" i="15"/>
  <c r="K492" i="15"/>
  <c r="I492" i="15"/>
  <c r="G492" i="15"/>
  <c r="L491" i="15"/>
  <c r="K491" i="15"/>
  <c r="J491" i="15"/>
  <c r="I491" i="15"/>
  <c r="H491" i="15"/>
  <c r="N491" i="15" s="1"/>
  <c r="G491" i="15"/>
  <c r="M491" i="15" s="1"/>
  <c r="L490" i="15"/>
  <c r="K490" i="15"/>
  <c r="J490" i="15"/>
  <c r="I490" i="15"/>
  <c r="H490" i="15"/>
  <c r="N490" i="15" s="1"/>
  <c r="G490" i="15"/>
  <c r="M490" i="15" s="1"/>
  <c r="L489" i="15"/>
  <c r="K489" i="15"/>
  <c r="J489" i="15"/>
  <c r="I489" i="15"/>
  <c r="L488" i="15"/>
  <c r="K488" i="15"/>
  <c r="J488" i="15"/>
  <c r="I488" i="15"/>
  <c r="H488" i="15"/>
  <c r="G488" i="15"/>
  <c r="M488" i="15" s="1"/>
  <c r="L487" i="15"/>
  <c r="K487" i="15"/>
  <c r="I487" i="15"/>
  <c r="G487" i="15"/>
  <c r="L486" i="15"/>
  <c r="K486" i="15"/>
  <c r="I486" i="15"/>
  <c r="G486" i="15"/>
  <c r="L485" i="15"/>
  <c r="K485" i="15"/>
  <c r="J485" i="15"/>
  <c r="I485" i="15"/>
  <c r="G485" i="15"/>
  <c r="L484" i="15"/>
  <c r="K484" i="15"/>
  <c r="L483" i="15"/>
  <c r="K483" i="15"/>
  <c r="I483" i="15"/>
  <c r="L482" i="15"/>
  <c r="K482" i="15"/>
  <c r="J482" i="15"/>
  <c r="I482" i="15"/>
  <c r="H482" i="15"/>
  <c r="G482" i="15"/>
  <c r="M482" i="15" s="1"/>
  <c r="L481" i="15"/>
  <c r="K481" i="15"/>
  <c r="I481" i="15"/>
  <c r="G481" i="15"/>
  <c r="L480" i="15"/>
  <c r="K480" i="15"/>
  <c r="J480" i="15"/>
  <c r="I480" i="15"/>
  <c r="H480" i="15"/>
  <c r="N480" i="15" s="1"/>
  <c r="G480" i="15"/>
  <c r="M480" i="15" s="1"/>
  <c r="L479" i="15"/>
  <c r="K479" i="15"/>
  <c r="J479" i="15"/>
  <c r="I479" i="15"/>
  <c r="H479" i="15"/>
  <c r="G479" i="15"/>
  <c r="L478" i="15"/>
  <c r="K478" i="15"/>
  <c r="H478" i="15"/>
  <c r="G478" i="15"/>
  <c r="L477" i="15"/>
  <c r="K477" i="15"/>
  <c r="J477" i="15"/>
  <c r="I477" i="15"/>
  <c r="H477" i="15"/>
  <c r="G477" i="15"/>
  <c r="M477" i="15" s="1"/>
  <c r="L476" i="15"/>
  <c r="K476" i="15"/>
  <c r="J476" i="15"/>
  <c r="I476" i="15"/>
  <c r="L475" i="15"/>
  <c r="K475" i="15"/>
  <c r="J475" i="15"/>
  <c r="I475" i="15"/>
  <c r="L474" i="15"/>
  <c r="K474" i="15"/>
  <c r="J474" i="15"/>
  <c r="I474" i="15"/>
  <c r="H474" i="15"/>
  <c r="N474" i="15" s="1"/>
  <c r="G474" i="15"/>
  <c r="L473" i="15"/>
  <c r="K473" i="15"/>
  <c r="H473" i="15"/>
  <c r="G473" i="15"/>
  <c r="L472" i="15"/>
  <c r="K472" i="15"/>
  <c r="J472" i="15"/>
  <c r="I472" i="15"/>
  <c r="H472" i="15"/>
  <c r="N472" i="15" s="1"/>
  <c r="G472" i="15"/>
  <c r="M472" i="15" s="1"/>
  <c r="L471" i="15"/>
  <c r="K471" i="15"/>
  <c r="L470" i="15"/>
  <c r="K470" i="15"/>
  <c r="G470" i="15"/>
  <c r="L469" i="15"/>
  <c r="K469" i="15"/>
  <c r="I469" i="15"/>
  <c r="G469" i="15"/>
  <c r="L468" i="15"/>
  <c r="K468" i="15"/>
  <c r="I468" i="15"/>
  <c r="G468" i="15"/>
  <c r="L467" i="15"/>
  <c r="K467" i="15"/>
  <c r="I467" i="15"/>
  <c r="G467" i="15"/>
  <c r="L466" i="15"/>
  <c r="K466" i="15"/>
  <c r="I466" i="15"/>
  <c r="G466" i="15"/>
  <c r="L465" i="15"/>
  <c r="K465" i="15"/>
  <c r="I465" i="15"/>
  <c r="G465" i="15"/>
  <c r="L464" i="15"/>
  <c r="K464" i="15"/>
  <c r="J464" i="15"/>
  <c r="I464" i="15"/>
  <c r="H464" i="15"/>
  <c r="N464" i="15" s="1"/>
  <c r="G464" i="15"/>
  <c r="L463" i="15"/>
  <c r="K463" i="15"/>
  <c r="I463" i="15"/>
  <c r="H463" i="15"/>
  <c r="G463" i="15"/>
  <c r="L462" i="15"/>
  <c r="K462" i="15"/>
  <c r="I462" i="15"/>
  <c r="G462" i="15"/>
  <c r="L461" i="15"/>
  <c r="K461" i="15"/>
  <c r="J461" i="15"/>
  <c r="I461" i="15"/>
  <c r="H461" i="15"/>
  <c r="G461" i="15"/>
  <c r="L460" i="15"/>
  <c r="K460" i="15"/>
  <c r="L459" i="15"/>
  <c r="K459" i="15"/>
  <c r="J459" i="15"/>
  <c r="I459" i="15"/>
  <c r="H459" i="15"/>
  <c r="G459" i="15"/>
  <c r="L458" i="15"/>
  <c r="K458" i="15"/>
  <c r="J458" i="15"/>
  <c r="I458" i="15"/>
  <c r="H458" i="15"/>
  <c r="N458" i="15" s="1"/>
  <c r="G458" i="15"/>
  <c r="L457" i="15"/>
  <c r="K457" i="15"/>
  <c r="J457" i="15"/>
  <c r="I457" i="15"/>
  <c r="H457" i="15"/>
  <c r="N457" i="15" s="1"/>
  <c r="G457" i="15"/>
  <c r="L456" i="15"/>
  <c r="K456" i="15"/>
  <c r="J456" i="15"/>
  <c r="I456" i="15"/>
  <c r="H456" i="15"/>
  <c r="N456" i="15" s="1"/>
  <c r="G456" i="15"/>
  <c r="M456" i="15" s="1"/>
  <c r="L455" i="15"/>
  <c r="K455" i="15"/>
  <c r="J455" i="15"/>
  <c r="I455" i="15"/>
  <c r="H455" i="15"/>
  <c r="G455" i="15"/>
  <c r="L454" i="15"/>
  <c r="K454" i="15"/>
  <c r="J454" i="15"/>
  <c r="I454" i="15"/>
  <c r="H454" i="15"/>
  <c r="N454" i="15" s="1"/>
  <c r="G454" i="15"/>
  <c r="M454" i="15" s="1"/>
  <c r="L453" i="15"/>
  <c r="K453" i="15"/>
  <c r="J453" i="15"/>
  <c r="I453" i="15"/>
  <c r="H453" i="15"/>
  <c r="N453" i="15" s="1"/>
  <c r="G453" i="15"/>
  <c r="M453" i="15" s="1"/>
  <c r="L452" i="15"/>
  <c r="K452" i="15"/>
  <c r="J452" i="15"/>
  <c r="I452" i="15"/>
  <c r="H452" i="15"/>
  <c r="N452" i="15" s="1"/>
  <c r="G452" i="15"/>
  <c r="M452" i="15" s="1"/>
  <c r="L451" i="15"/>
  <c r="K451" i="15"/>
  <c r="J451" i="15"/>
  <c r="I451" i="15"/>
  <c r="H451" i="15"/>
  <c r="G451" i="15"/>
  <c r="L450" i="15"/>
  <c r="K450" i="15"/>
  <c r="J450" i="15"/>
  <c r="I450" i="15"/>
  <c r="H450" i="15"/>
  <c r="N450" i="15" s="1"/>
  <c r="G450" i="15"/>
  <c r="M450" i="15" s="1"/>
  <c r="L449" i="15"/>
  <c r="K449" i="15"/>
  <c r="J449" i="15"/>
  <c r="I449" i="15"/>
  <c r="H449" i="15"/>
  <c r="G449" i="15"/>
  <c r="M449" i="15" s="1"/>
  <c r="L448" i="15"/>
  <c r="K448" i="15"/>
  <c r="J448" i="15"/>
  <c r="I448" i="15"/>
  <c r="H448" i="15"/>
  <c r="N448" i="15" s="1"/>
  <c r="G448" i="15"/>
  <c r="M448" i="15" s="1"/>
  <c r="L447" i="15"/>
  <c r="K447" i="15"/>
  <c r="J447" i="15"/>
  <c r="I447" i="15"/>
  <c r="H447" i="15"/>
  <c r="G447" i="15"/>
  <c r="L446" i="15"/>
  <c r="K446" i="15"/>
  <c r="L445" i="15"/>
  <c r="K445" i="15"/>
  <c r="J445" i="15"/>
  <c r="I445" i="15"/>
  <c r="H445" i="15"/>
  <c r="G445" i="15"/>
  <c r="L444" i="15"/>
  <c r="K444" i="15"/>
  <c r="J444" i="15"/>
  <c r="I444" i="15"/>
  <c r="H444" i="15"/>
  <c r="N444" i="15" s="1"/>
  <c r="G444" i="15"/>
  <c r="M444" i="15" s="1"/>
  <c r="L443" i="15"/>
  <c r="K443" i="15"/>
  <c r="J443" i="15"/>
  <c r="I443" i="15"/>
  <c r="H443" i="15"/>
  <c r="N443" i="15" s="1"/>
  <c r="G443" i="15"/>
  <c r="M443" i="15" s="1"/>
  <c r="L442" i="15"/>
  <c r="K442" i="15"/>
  <c r="J442" i="15"/>
  <c r="I442" i="15"/>
  <c r="H442" i="15"/>
  <c r="N442" i="15" s="1"/>
  <c r="G442" i="15"/>
  <c r="M442" i="15" s="1"/>
  <c r="L441" i="15"/>
  <c r="K441" i="15"/>
  <c r="J441" i="15"/>
  <c r="I441" i="15"/>
  <c r="H441" i="15"/>
  <c r="G441" i="15"/>
  <c r="L440" i="15"/>
  <c r="K440" i="15"/>
  <c r="J440" i="15"/>
  <c r="I440" i="15"/>
  <c r="H440" i="15"/>
  <c r="N440" i="15" s="1"/>
  <c r="G440" i="15"/>
  <c r="M440" i="15" s="1"/>
  <c r="L439" i="15"/>
  <c r="K439" i="15"/>
  <c r="J439" i="15"/>
  <c r="I439" i="15"/>
  <c r="H439" i="15"/>
  <c r="G439" i="15"/>
  <c r="L438" i="15"/>
  <c r="K438" i="15"/>
  <c r="J438" i="15"/>
  <c r="I438" i="15"/>
  <c r="H438" i="15"/>
  <c r="N438" i="15" s="1"/>
  <c r="G438" i="15"/>
  <c r="M438" i="15" s="1"/>
  <c r="L437" i="15"/>
  <c r="K437" i="15"/>
  <c r="I437" i="15"/>
  <c r="G437" i="15"/>
  <c r="L436" i="15"/>
  <c r="K436" i="15"/>
  <c r="I436" i="15"/>
  <c r="H436" i="15"/>
  <c r="G436" i="15"/>
  <c r="L435" i="15"/>
  <c r="K435" i="15"/>
  <c r="L434" i="15"/>
  <c r="K434" i="15"/>
  <c r="I434" i="15"/>
  <c r="G434" i="15"/>
  <c r="L433" i="15"/>
  <c r="K433" i="15"/>
  <c r="H433" i="15"/>
  <c r="G433" i="15"/>
  <c r="L432" i="15"/>
  <c r="K432" i="15"/>
  <c r="L431" i="15"/>
  <c r="K431" i="15"/>
  <c r="J431" i="15"/>
  <c r="I431" i="15"/>
  <c r="H431" i="15"/>
  <c r="G431" i="15"/>
  <c r="M431" i="15" s="1"/>
  <c r="L430" i="15"/>
  <c r="K430" i="15"/>
  <c r="J430" i="15"/>
  <c r="I430" i="15"/>
  <c r="H430" i="15"/>
  <c r="N430" i="15" s="1"/>
  <c r="G430" i="15"/>
  <c r="L429" i="15"/>
  <c r="K429" i="15"/>
  <c r="J429" i="15"/>
  <c r="I429" i="15"/>
  <c r="H429" i="15"/>
  <c r="G429" i="15"/>
  <c r="M429" i="15" s="1"/>
  <c r="L428" i="15"/>
  <c r="K428" i="15"/>
  <c r="J428" i="15"/>
  <c r="I428" i="15"/>
  <c r="H428" i="15"/>
  <c r="N428" i="15" s="1"/>
  <c r="G428" i="15"/>
  <c r="M428" i="15" s="1"/>
  <c r="L427" i="15"/>
  <c r="K427" i="15"/>
  <c r="J427" i="15"/>
  <c r="I427" i="15"/>
  <c r="G427" i="15"/>
  <c r="L426" i="15"/>
  <c r="K426" i="15"/>
  <c r="J426" i="15"/>
  <c r="I426" i="15"/>
  <c r="H426" i="15"/>
  <c r="N426" i="15" s="1"/>
  <c r="G426" i="15"/>
  <c r="M426" i="15" s="1"/>
  <c r="L425" i="15"/>
  <c r="K425" i="15"/>
  <c r="J425" i="15"/>
  <c r="I425" i="15"/>
  <c r="H425" i="15"/>
  <c r="G425" i="15"/>
  <c r="L424" i="15"/>
  <c r="K424" i="15"/>
  <c r="J424" i="15"/>
  <c r="L423" i="15"/>
  <c r="K423" i="15"/>
  <c r="L422" i="15"/>
  <c r="K422" i="15"/>
  <c r="L421" i="15"/>
  <c r="K421" i="15"/>
  <c r="J421" i="15"/>
  <c r="I421" i="15"/>
  <c r="H421" i="15"/>
  <c r="G421" i="15"/>
  <c r="M421" i="15" s="1"/>
  <c r="L420" i="15"/>
  <c r="K420" i="15"/>
  <c r="J420" i="15"/>
  <c r="I420" i="15"/>
  <c r="H420" i="15"/>
  <c r="N420" i="15" s="1"/>
  <c r="G420" i="15"/>
  <c r="L419" i="15"/>
  <c r="K419" i="15"/>
  <c r="L418" i="15"/>
  <c r="K418" i="15"/>
  <c r="J418" i="15"/>
  <c r="I418" i="15"/>
  <c r="H418" i="15"/>
  <c r="N418" i="15" s="1"/>
  <c r="G418" i="15"/>
  <c r="L417" i="15"/>
  <c r="K417" i="15"/>
  <c r="J417" i="15"/>
  <c r="I417" i="15"/>
  <c r="H417" i="15"/>
  <c r="G417" i="15"/>
  <c r="M417" i="15" s="1"/>
  <c r="L416" i="15"/>
  <c r="K416" i="15"/>
  <c r="J416" i="15"/>
  <c r="I416" i="15"/>
  <c r="H416" i="15"/>
  <c r="N416" i="15" s="1"/>
  <c r="G416" i="15"/>
  <c r="M416" i="15" s="1"/>
  <c r="L415" i="15"/>
  <c r="K415" i="15"/>
  <c r="J415" i="15"/>
  <c r="I415" i="15"/>
  <c r="H415" i="15"/>
  <c r="N415" i="15" s="1"/>
  <c r="G415" i="15"/>
  <c r="M415" i="15" s="1"/>
  <c r="L414" i="15"/>
  <c r="K414" i="15"/>
  <c r="J414" i="15"/>
  <c r="I414" i="15"/>
  <c r="G414" i="15"/>
  <c r="L413" i="15"/>
  <c r="K413" i="15"/>
  <c r="H413" i="15"/>
  <c r="L412" i="15"/>
  <c r="K412" i="15"/>
  <c r="J412" i="15"/>
  <c r="I412" i="15"/>
  <c r="H412" i="15"/>
  <c r="G412" i="15"/>
  <c r="L411" i="15"/>
  <c r="K411" i="15"/>
  <c r="H411" i="15"/>
  <c r="G411" i="15"/>
  <c r="L410" i="15"/>
  <c r="K410" i="15"/>
  <c r="J410" i="15"/>
  <c r="L409" i="15"/>
  <c r="K409" i="15"/>
  <c r="J409" i="15"/>
  <c r="I409" i="15"/>
  <c r="H409" i="15"/>
  <c r="N409" i="15" s="1"/>
  <c r="G409" i="15"/>
  <c r="M409" i="15" s="1"/>
  <c r="L408" i="15"/>
  <c r="K408" i="15"/>
  <c r="J408" i="15"/>
  <c r="I408" i="15"/>
  <c r="L407" i="15"/>
  <c r="K407" i="15"/>
  <c r="J407" i="15"/>
  <c r="H407" i="15"/>
  <c r="L406" i="15"/>
  <c r="K406" i="15"/>
  <c r="L405" i="15"/>
  <c r="K405" i="15"/>
  <c r="L404" i="15"/>
  <c r="K404" i="15"/>
  <c r="I404" i="15"/>
  <c r="G404" i="15"/>
  <c r="L403" i="15"/>
  <c r="K403" i="15"/>
  <c r="I403" i="15"/>
  <c r="G403" i="15"/>
  <c r="L402" i="15"/>
  <c r="K402" i="15"/>
  <c r="L401" i="15"/>
  <c r="K401" i="15"/>
  <c r="J401" i="15"/>
  <c r="I401" i="15"/>
  <c r="H401" i="15"/>
  <c r="G401" i="15"/>
  <c r="M401" i="15" s="1"/>
  <c r="L400" i="15"/>
  <c r="K400" i="15"/>
  <c r="G400" i="15"/>
  <c r="L399" i="15"/>
  <c r="K399" i="15"/>
  <c r="J399" i="15"/>
  <c r="I399" i="15"/>
  <c r="H399" i="15"/>
  <c r="N399" i="15" s="1"/>
  <c r="G399" i="15"/>
  <c r="L398" i="15"/>
  <c r="K398" i="15"/>
  <c r="J398" i="15"/>
  <c r="I398" i="15"/>
  <c r="G398" i="15"/>
  <c r="L397" i="15"/>
  <c r="K397" i="15"/>
  <c r="I397" i="15"/>
  <c r="L396" i="15"/>
  <c r="K396" i="15"/>
  <c r="L395" i="15"/>
  <c r="K395" i="15"/>
  <c r="L394" i="15"/>
  <c r="K394" i="15"/>
  <c r="J394" i="15"/>
  <c r="I394" i="15"/>
  <c r="L393" i="15"/>
  <c r="K393" i="15"/>
  <c r="J393" i="15"/>
  <c r="I393" i="15"/>
  <c r="H393" i="15"/>
  <c r="N393" i="15" s="1"/>
  <c r="G393" i="15"/>
  <c r="L392" i="15"/>
  <c r="K392" i="15"/>
  <c r="J392" i="15"/>
  <c r="I392" i="15"/>
  <c r="L391" i="15"/>
  <c r="K391" i="15"/>
  <c r="L390" i="15"/>
  <c r="K390" i="15"/>
  <c r="J390" i="15"/>
  <c r="I390" i="15"/>
  <c r="H390" i="15"/>
  <c r="N390" i="15" s="1"/>
  <c r="G390" i="15"/>
  <c r="L389" i="15"/>
  <c r="K389" i="15"/>
  <c r="J389" i="15"/>
  <c r="I389" i="15"/>
  <c r="H389" i="15"/>
  <c r="N389" i="15" s="1"/>
  <c r="G389" i="15"/>
  <c r="M389" i="15" s="1"/>
  <c r="L388" i="15"/>
  <c r="K388" i="15"/>
  <c r="J388" i="15"/>
  <c r="I388" i="15"/>
  <c r="H388" i="15"/>
  <c r="N388" i="15" s="1"/>
  <c r="G388" i="15"/>
  <c r="L387" i="15"/>
  <c r="K387" i="15"/>
  <c r="L386" i="15"/>
  <c r="K386" i="15"/>
  <c r="J386" i="15"/>
  <c r="L385" i="15"/>
  <c r="K385" i="15"/>
  <c r="J385" i="15"/>
  <c r="I385" i="15"/>
  <c r="H385" i="15"/>
  <c r="N385" i="15" s="1"/>
  <c r="G385" i="15"/>
  <c r="L384" i="15"/>
  <c r="K384" i="15"/>
  <c r="J384" i="15"/>
  <c r="I384" i="15"/>
  <c r="L383" i="15"/>
  <c r="K383" i="15"/>
  <c r="L382" i="15"/>
  <c r="K382" i="15"/>
  <c r="J382" i="15"/>
  <c r="I382" i="15"/>
  <c r="H382" i="15"/>
  <c r="G382" i="15"/>
  <c r="M382" i="15" s="1"/>
  <c r="L381" i="15"/>
  <c r="K381" i="15"/>
  <c r="J381" i="15"/>
  <c r="H381" i="15"/>
  <c r="G381" i="15"/>
  <c r="L380" i="15"/>
  <c r="K380" i="15"/>
  <c r="J380" i="15"/>
  <c r="I380" i="15"/>
  <c r="G380" i="15"/>
  <c r="L379" i="15"/>
  <c r="K379" i="15"/>
  <c r="J379" i="15"/>
  <c r="I379" i="15"/>
  <c r="H379" i="15"/>
  <c r="N379" i="15" s="1"/>
  <c r="G379" i="15"/>
  <c r="M379" i="15" s="1"/>
  <c r="L378" i="15"/>
  <c r="K378" i="15"/>
  <c r="J378" i="15"/>
  <c r="I378" i="15"/>
  <c r="H378" i="15"/>
  <c r="N378" i="15" s="1"/>
  <c r="L377" i="15"/>
  <c r="K377" i="15"/>
  <c r="L376" i="15"/>
  <c r="K376" i="15"/>
  <c r="J376" i="15"/>
  <c r="I376" i="15"/>
  <c r="H376" i="15"/>
  <c r="N376" i="15" s="1"/>
  <c r="G376" i="15"/>
  <c r="M376" i="15" s="1"/>
  <c r="L375" i="15"/>
  <c r="K375" i="15"/>
  <c r="J375" i="15"/>
  <c r="I375" i="15"/>
  <c r="H375" i="15"/>
  <c r="G375" i="15"/>
  <c r="M375" i="15" s="1"/>
  <c r="L374" i="15"/>
  <c r="K374" i="15"/>
  <c r="L373" i="15"/>
  <c r="K373" i="15"/>
  <c r="J373" i="15"/>
  <c r="I373" i="15"/>
  <c r="H373" i="15"/>
  <c r="L372" i="15"/>
  <c r="K372" i="15"/>
  <c r="J372" i="15"/>
  <c r="H372" i="15"/>
  <c r="F371" i="15"/>
  <c r="F13" i="15" s="1"/>
  <c r="E371" i="15"/>
  <c r="I564" i="15" s="1"/>
  <c r="D371" i="15"/>
  <c r="H579" i="15" s="1"/>
  <c r="C371" i="15"/>
  <c r="G518" i="15" s="1"/>
  <c r="L363" i="15"/>
  <c r="K363" i="15"/>
  <c r="J363" i="15"/>
  <c r="I363" i="15"/>
  <c r="H363" i="15"/>
  <c r="N363" i="15" s="1"/>
  <c r="G363" i="15"/>
  <c r="M363" i="15" s="1"/>
  <c r="L362" i="15"/>
  <c r="K362" i="15"/>
  <c r="J362" i="15"/>
  <c r="I362" i="15"/>
  <c r="H362" i="15"/>
  <c r="G362" i="15"/>
  <c r="L361" i="15"/>
  <c r="K361" i="15"/>
  <c r="J361" i="15"/>
  <c r="I361" i="15"/>
  <c r="G361" i="15"/>
  <c r="L360" i="15"/>
  <c r="K360" i="15"/>
  <c r="J360" i="15"/>
  <c r="I360" i="15"/>
  <c r="H360" i="15"/>
  <c r="N360" i="15" s="1"/>
  <c r="G360" i="15"/>
  <c r="L359" i="15"/>
  <c r="K359" i="15"/>
  <c r="J359" i="15"/>
  <c r="I359" i="15"/>
  <c r="H359" i="15"/>
  <c r="G359" i="15"/>
  <c r="M359" i="15" s="1"/>
  <c r="L358" i="15"/>
  <c r="K358" i="15"/>
  <c r="J358" i="15"/>
  <c r="I358" i="15"/>
  <c r="H358" i="15"/>
  <c r="N358" i="15" s="1"/>
  <c r="G358" i="15"/>
  <c r="M358" i="15" s="1"/>
  <c r="L357" i="15"/>
  <c r="K357" i="15"/>
  <c r="J357" i="15"/>
  <c r="I357" i="15"/>
  <c r="H357" i="15"/>
  <c r="G357" i="15"/>
  <c r="M357" i="15" s="1"/>
  <c r="L356" i="15"/>
  <c r="K356" i="15"/>
  <c r="J356" i="15"/>
  <c r="I356" i="15"/>
  <c r="H356" i="15"/>
  <c r="N356" i="15" s="1"/>
  <c r="G356" i="15"/>
  <c r="L355" i="15"/>
  <c r="K355" i="15"/>
  <c r="J355" i="15"/>
  <c r="I355" i="15"/>
  <c r="H355" i="15"/>
  <c r="G355" i="15"/>
  <c r="M355" i="15" s="1"/>
  <c r="L354" i="15"/>
  <c r="K354" i="15"/>
  <c r="J354" i="15"/>
  <c r="I354" i="15"/>
  <c r="H354" i="15"/>
  <c r="N354" i="15" s="1"/>
  <c r="G354" i="15"/>
  <c r="M354" i="15" s="1"/>
  <c r="L353" i="15"/>
  <c r="K353" i="15"/>
  <c r="J353" i="15"/>
  <c r="I353" i="15"/>
  <c r="H353" i="15"/>
  <c r="G353" i="15"/>
  <c r="M353" i="15" s="1"/>
  <c r="L352" i="15"/>
  <c r="K352" i="15"/>
  <c r="J352" i="15"/>
  <c r="I352" i="15"/>
  <c r="H352" i="15"/>
  <c r="N352" i="15" s="1"/>
  <c r="G352" i="15"/>
  <c r="M352" i="15" s="1"/>
  <c r="L351" i="15"/>
  <c r="K351" i="15"/>
  <c r="J351" i="15"/>
  <c r="I351" i="15"/>
  <c r="H351" i="15"/>
  <c r="G351" i="15"/>
  <c r="M351" i="15" s="1"/>
  <c r="L350" i="15"/>
  <c r="K350" i="15"/>
  <c r="J350" i="15"/>
  <c r="I350" i="15"/>
  <c r="H350" i="15"/>
  <c r="N350" i="15" s="1"/>
  <c r="G350" i="15"/>
  <c r="M350" i="15" s="1"/>
  <c r="L349" i="15"/>
  <c r="K349" i="15"/>
  <c r="J349" i="15"/>
  <c r="I349" i="15"/>
  <c r="H349" i="15"/>
  <c r="G349" i="15"/>
  <c r="M349" i="15" s="1"/>
  <c r="L348" i="15"/>
  <c r="K348" i="15"/>
  <c r="J348" i="15"/>
  <c r="I348" i="15"/>
  <c r="H348" i="15"/>
  <c r="N348" i="15" s="1"/>
  <c r="L347" i="15"/>
  <c r="K347" i="15"/>
  <c r="J347" i="15"/>
  <c r="I347" i="15"/>
  <c r="L346" i="15"/>
  <c r="K346" i="15"/>
  <c r="J346" i="15"/>
  <c r="I346" i="15"/>
  <c r="H346" i="15"/>
  <c r="N346" i="15" s="1"/>
  <c r="G346" i="15"/>
  <c r="L345" i="15"/>
  <c r="K345" i="15"/>
  <c r="J345" i="15"/>
  <c r="I345" i="15"/>
  <c r="H345" i="15"/>
  <c r="N345" i="15" s="1"/>
  <c r="G345" i="15"/>
  <c r="M345" i="15" s="1"/>
  <c r="L344" i="15"/>
  <c r="K344" i="15"/>
  <c r="J344" i="15"/>
  <c r="I344" i="15"/>
  <c r="H344" i="15"/>
  <c r="N344" i="15" s="1"/>
  <c r="G344" i="15"/>
  <c r="M344" i="15" s="1"/>
  <c r="L343" i="15"/>
  <c r="K343" i="15"/>
  <c r="J343" i="15"/>
  <c r="I343" i="15"/>
  <c r="H343" i="15"/>
  <c r="N343" i="15" s="1"/>
  <c r="G343" i="15"/>
  <c r="M343" i="15" s="1"/>
  <c r="L342" i="15"/>
  <c r="K342" i="15"/>
  <c r="J342" i="15"/>
  <c r="I342" i="15"/>
  <c r="G342" i="15"/>
  <c r="L341" i="15"/>
  <c r="K341" i="15"/>
  <c r="J341" i="15"/>
  <c r="I341" i="15"/>
  <c r="H341" i="15"/>
  <c r="G341" i="15"/>
  <c r="M341" i="15" s="1"/>
  <c r="L340" i="15"/>
  <c r="K340" i="15"/>
  <c r="I340" i="15"/>
  <c r="G340" i="15"/>
  <c r="L339" i="15"/>
  <c r="K339" i="15"/>
  <c r="J339" i="15"/>
  <c r="I339" i="15"/>
  <c r="H339" i="15"/>
  <c r="N339" i="15" s="1"/>
  <c r="G339" i="15"/>
  <c r="L338" i="15"/>
  <c r="K338" i="15"/>
  <c r="I338" i="15"/>
  <c r="L337" i="15"/>
  <c r="K337" i="15"/>
  <c r="J337" i="15"/>
  <c r="I337" i="15"/>
  <c r="H337" i="15"/>
  <c r="N337" i="15" s="1"/>
  <c r="G337" i="15"/>
  <c r="M337" i="15" s="1"/>
  <c r="L336" i="15"/>
  <c r="K336" i="15"/>
  <c r="I336" i="15"/>
  <c r="G336" i="15"/>
  <c r="L335" i="15"/>
  <c r="K335" i="15"/>
  <c r="J335" i="15"/>
  <c r="I335" i="15"/>
  <c r="H335" i="15"/>
  <c r="N335" i="15" s="1"/>
  <c r="G335" i="15"/>
  <c r="M335" i="15" s="1"/>
  <c r="L334" i="15"/>
  <c r="K334" i="15"/>
  <c r="J334" i="15"/>
  <c r="I334" i="15"/>
  <c r="H334" i="15"/>
  <c r="G334" i="15"/>
  <c r="M334" i="15" s="1"/>
  <c r="L333" i="15"/>
  <c r="K333" i="15"/>
  <c r="J333" i="15"/>
  <c r="I333" i="15"/>
  <c r="H333" i="15"/>
  <c r="N333" i="15" s="1"/>
  <c r="G333" i="15"/>
  <c r="M333" i="15" s="1"/>
  <c r="L332" i="15"/>
  <c r="K332" i="15"/>
  <c r="I332" i="15"/>
  <c r="G332" i="15"/>
  <c r="L331" i="15"/>
  <c r="K331" i="15"/>
  <c r="J331" i="15"/>
  <c r="I331" i="15"/>
  <c r="H331" i="15"/>
  <c r="N331" i="15" s="1"/>
  <c r="G331" i="15"/>
  <c r="M331" i="15" s="1"/>
  <c r="L330" i="15"/>
  <c r="K330" i="15"/>
  <c r="J330" i="15"/>
  <c r="I330" i="15"/>
  <c r="H330" i="15"/>
  <c r="N330" i="15" s="1"/>
  <c r="G330" i="15"/>
  <c r="M330" i="15" s="1"/>
  <c r="L329" i="15"/>
  <c r="K329" i="15"/>
  <c r="J329" i="15"/>
  <c r="I329" i="15"/>
  <c r="H329" i="15"/>
  <c r="N329" i="15" s="1"/>
  <c r="G329" i="15"/>
  <c r="M329" i="15" s="1"/>
  <c r="L328" i="15"/>
  <c r="K328" i="15"/>
  <c r="J328" i="15"/>
  <c r="I328" i="15"/>
  <c r="H328" i="15"/>
  <c r="N328" i="15" s="1"/>
  <c r="G328" i="15"/>
  <c r="M328" i="15" s="1"/>
  <c r="L327" i="15"/>
  <c r="K327" i="15"/>
  <c r="L326" i="15"/>
  <c r="K326" i="15"/>
  <c r="J326" i="15"/>
  <c r="I326" i="15"/>
  <c r="H326" i="15"/>
  <c r="N326" i="15" s="1"/>
  <c r="G326" i="15"/>
  <c r="M326" i="15" s="1"/>
  <c r="L325" i="15"/>
  <c r="K325" i="15"/>
  <c r="J325" i="15"/>
  <c r="I325" i="15"/>
  <c r="H325" i="15"/>
  <c r="N325" i="15" s="1"/>
  <c r="G325" i="15"/>
  <c r="L324" i="15"/>
  <c r="K324" i="15"/>
  <c r="J324" i="15"/>
  <c r="I324" i="15"/>
  <c r="L323" i="15"/>
  <c r="K323" i="15"/>
  <c r="J323" i="15"/>
  <c r="I323" i="15"/>
  <c r="H323" i="15"/>
  <c r="N323" i="15" s="1"/>
  <c r="G323" i="15"/>
  <c r="M323" i="15" s="1"/>
  <c r="L322" i="15"/>
  <c r="K322" i="15"/>
  <c r="J322" i="15"/>
  <c r="I322" i="15"/>
  <c r="H322" i="15"/>
  <c r="G322" i="15"/>
  <c r="M322" i="15" s="1"/>
  <c r="L321" i="15"/>
  <c r="K321" i="15"/>
  <c r="L320" i="15"/>
  <c r="K320" i="15"/>
  <c r="J320" i="15"/>
  <c r="I320" i="15"/>
  <c r="G320" i="15"/>
  <c r="L319" i="15"/>
  <c r="K319" i="15"/>
  <c r="J319" i="15"/>
  <c r="I319" i="15"/>
  <c r="H319" i="15"/>
  <c r="G319" i="15"/>
  <c r="M319" i="15" s="1"/>
  <c r="L318" i="15"/>
  <c r="K318" i="15"/>
  <c r="J318" i="15"/>
  <c r="I318" i="15"/>
  <c r="H318" i="15"/>
  <c r="N318" i="15" s="1"/>
  <c r="G318" i="15"/>
  <c r="M318" i="15" s="1"/>
  <c r="L317" i="15"/>
  <c r="K317" i="15"/>
  <c r="J317" i="15"/>
  <c r="I317" i="15"/>
  <c r="H317" i="15"/>
  <c r="L316" i="15"/>
  <c r="K316" i="15"/>
  <c r="J316" i="15"/>
  <c r="I316" i="15"/>
  <c r="H316" i="15"/>
  <c r="N316" i="15" s="1"/>
  <c r="G316" i="15"/>
  <c r="M316" i="15" s="1"/>
  <c r="L315" i="15"/>
  <c r="K315" i="15"/>
  <c r="J315" i="15"/>
  <c r="I315" i="15"/>
  <c r="H315" i="15"/>
  <c r="N315" i="15" s="1"/>
  <c r="G315" i="15"/>
  <c r="M315" i="15" s="1"/>
  <c r="L314" i="15"/>
  <c r="K314" i="15"/>
  <c r="J314" i="15"/>
  <c r="I314" i="15"/>
  <c r="H314" i="15"/>
  <c r="N314" i="15" s="1"/>
  <c r="G314" i="15"/>
  <c r="M314" i="15" s="1"/>
  <c r="L313" i="15"/>
  <c r="K313" i="15"/>
  <c r="J313" i="15"/>
  <c r="H313" i="15"/>
  <c r="L312" i="15"/>
  <c r="K312" i="15"/>
  <c r="I312" i="15"/>
  <c r="L311" i="15"/>
  <c r="K311" i="15"/>
  <c r="J311" i="15"/>
  <c r="I311" i="15"/>
  <c r="H311" i="15"/>
  <c r="N311" i="15" s="1"/>
  <c r="L310" i="15"/>
  <c r="K310" i="15"/>
  <c r="J310" i="15"/>
  <c r="I310" i="15"/>
  <c r="H310" i="15"/>
  <c r="G310" i="15"/>
  <c r="L309" i="15"/>
  <c r="K309" i="15"/>
  <c r="J309" i="15"/>
  <c r="I309" i="15"/>
  <c r="H309" i="15"/>
  <c r="N309" i="15" s="1"/>
  <c r="G309" i="15"/>
  <c r="M309" i="15" s="1"/>
  <c r="L308" i="15"/>
  <c r="K308" i="15"/>
  <c r="J308" i="15"/>
  <c r="I308" i="15"/>
  <c r="H308" i="15"/>
  <c r="G308" i="15"/>
  <c r="M308" i="15" s="1"/>
  <c r="L307" i="15"/>
  <c r="K307" i="15"/>
  <c r="J307" i="15"/>
  <c r="I307" i="15"/>
  <c r="L306" i="15"/>
  <c r="K306" i="15"/>
  <c r="J306" i="15"/>
  <c r="H306" i="15"/>
  <c r="L305" i="15"/>
  <c r="K305" i="15"/>
  <c r="I305" i="15"/>
  <c r="G305" i="15"/>
  <c r="L304" i="15"/>
  <c r="K304" i="15"/>
  <c r="J304" i="15"/>
  <c r="I304" i="15"/>
  <c r="H304" i="15"/>
  <c r="N304" i="15" s="1"/>
  <c r="G304" i="15"/>
  <c r="M304" i="15" s="1"/>
  <c r="L303" i="15"/>
  <c r="K303" i="15"/>
  <c r="J303" i="15"/>
  <c r="I303" i="15"/>
  <c r="H303" i="15"/>
  <c r="N303" i="15" s="1"/>
  <c r="G303" i="15"/>
  <c r="L302" i="15"/>
  <c r="K302" i="15"/>
  <c r="J302" i="15"/>
  <c r="I302" i="15"/>
  <c r="H302" i="15"/>
  <c r="N302" i="15" s="1"/>
  <c r="G302" i="15"/>
  <c r="M302" i="15" s="1"/>
  <c r="L301" i="15"/>
  <c r="K301" i="15"/>
  <c r="J301" i="15"/>
  <c r="I301" i="15"/>
  <c r="H301" i="15"/>
  <c r="N301" i="15" s="1"/>
  <c r="G301" i="15"/>
  <c r="M301" i="15" s="1"/>
  <c r="L300" i="15"/>
  <c r="K300" i="15"/>
  <c r="I300" i="15"/>
  <c r="L299" i="15"/>
  <c r="K299" i="15"/>
  <c r="J299" i="15"/>
  <c r="I299" i="15"/>
  <c r="H299" i="15"/>
  <c r="N299" i="15" s="1"/>
  <c r="L298" i="15"/>
  <c r="K298" i="15"/>
  <c r="J298" i="15"/>
  <c r="I298" i="15"/>
  <c r="H298" i="15"/>
  <c r="N298" i="15" s="1"/>
  <c r="G298" i="15"/>
  <c r="M298" i="15" s="1"/>
  <c r="L297" i="15"/>
  <c r="K297" i="15"/>
  <c r="J297" i="15"/>
  <c r="I297" i="15"/>
  <c r="H297" i="15"/>
  <c r="G297" i="15"/>
  <c r="M297" i="15" s="1"/>
  <c r="L296" i="15"/>
  <c r="K296" i="15"/>
  <c r="J296" i="15"/>
  <c r="I296" i="15"/>
  <c r="H296" i="15"/>
  <c r="N296" i="15" s="1"/>
  <c r="G296" i="15"/>
  <c r="M296" i="15" s="1"/>
  <c r="L295" i="15"/>
  <c r="K295" i="15"/>
  <c r="G295" i="15"/>
  <c r="L294" i="15"/>
  <c r="K294" i="15"/>
  <c r="I294" i="15"/>
  <c r="G294" i="15"/>
  <c r="L293" i="15"/>
  <c r="K293" i="15"/>
  <c r="L292" i="15"/>
  <c r="K292" i="15"/>
  <c r="L291" i="15"/>
  <c r="K291" i="15"/>
  <c r="J291" i="15"/>
  <c r="I291" i="15"/>
  <c r="H291" i="15"/>
  <c r="N291" i="15" s="1"/>
  <c r="G291" i="15"/>
  <c r="L290" i="15"/>
  <c r="K290" i="15"/>
  <c r="J290" i="15"/>
  <c r="I290" i="15"/>
  <c r="H290" i="15"/>
  <c r="N290" i="15" s="1"/>
  <c r="G290" i="15"/>
  <c r="M290" i="15" s="1"/>
  <c r="L289" i="15"/>
  <c r="K289" i="15"/>
  <c r="J289" i="15"/>
  <c r="I289" i="15"/>
  <c r="H289" i="15"/>
  <c r="N289" i="15" s="1"/>
  <c r="G289" i="15"/>
  <c r="M289" i="15" s="1"/>
  <c r="L288" i="15"/>
  <c r="K288" i="15"/>
  <c r="H288" i="15"/>
  <c r="G288" i="15"/>
  <c r="L287" i="15"/>
  <c r="K287" i="15"/>
  <c r="J287" i="15"/>
  <c r="I287" i="15"/>
  <c r="H287" i="15"/>
  <c r="G287" i="15"/>
  <c r="M287" i="15" s="1"/>
  <c r="L286" i="15"/>
  <c r="K286" i="15"/>
  <c r="J286" i="15"/>
  <c r="I286" i="15"/>
  <c r="H286" i="15"/>
  <c r="N286" i="15" s="1"/>
  <c r="G286" i="15"/>
  <c r="L285" i="15"/>
  <c r="K285" i="15"/>
  <c r="J285" i="15"/>
  <c r="I285" i="15"/>
  <c r="H285" i="15"/>
  <c r="G285" i="15"/>
  <c r="M285" i="15" s="1"/>
  <c r="L284" i="15"/>
  <c r="K284" i="15"/>
  <c r="J284" i="15"/>
  <c r="I284" i="15"/>
  <c r="H284" i="15"/>
  <c r="N284" i="15" s="1"/>
  <c r="G284" i="15"/>
  <c r="L283" i="15"/>
  <c r="K283" i="15"/>
  <c r="J283" i="15"/>
  <c r="I283" i="15"/>
  <c r="H283" i="15"/>
  <c r="N283" i="15" s="1"/>
  <c r="G283" i="15"/>
  <c r="M283" i="15" s="1"/>
  <c r="L282" i="15"/>
  <c r="K282" i="15"/>
  <c r="J282" i="15"/>
  <c r="I282" i="15"/>
  <c r="H282" i="15"/>
  <c r="N282" i="15" s="1"/>
  <c r="G282" i="15"/>
  <c r="L281" i="15"/>
  <c r="K281" i="15"/>
  <c r="J281" i="15"/>
  <c r="I281" i="15"/>
  <c r="H281" i="15"/>
  <c r="N281" i="15" s="1"/>
  <c r="G281" i="15"/>
  <c r="M281" i="15" s="1"/>
  <c r="L280" i="15"/>
  <c r="K280" i="15"/>
  <c r="J280" i="15"/>
  <c r="I280" i="15"/>
  <c r="H280" i="15"/>
  <c r="N280" i="15" s="1"/>
  <c r="G280" i="15"/>
  <c r="M280" i="15" s="1"/>
  <c r="L279" i="15"/>
  <c r="K279" i="15"/>
  <c r="J279" i="15"/>
  <c r="I279" i="15"/>
  <c r="H279" i="15"/>
  <c r="N279" i="15" s="1"/>
  <c r="G279" i="15"/>
  <c r="M279" i="15" s="1"/>
  <c r="L278" i="15"/>
  <c r="K278" i="15"/>
  <c r="J278" i="15"/>
  <c r="I278" i="15"/>
  <c r="H278" i="15"/>
  <c r="N278" i="15" s="1"/>
  <c r="G278" i="15"/>
  <c r="L277" i="15"/>
  <c r="K277" i="15"/>
  <c r="J277" i="15"/>
  <c r="I277" i="15"/>
  <c r="H277" i="15"/>
  <c r="N277" i="15" s="1"/>
  <c r="G277" i="15"/>
  <c r="M277" i="15" s="1"/>
  <c r="L276" i="15"/>
  <c r="K276" i="15"/>
  <c r="J276" i="15"/>
  <c r="I276" i="15"/>
  <c r="H276" i="15"/>
  <c r="N276" i="15" s="1"/>
  <c r="G276" i="15"/>
  <c r="L275" i="15"/>
  <c r="K275" i="15"/>
  <c r="J275" i="15"/>
  <c r="I275" i="15"/>
  <c r="H275" i="15"/>
  <c r="G275" i="15"/>
  <c r="M275" i="15" s="1"/>
  <c r="L274" i="15"/>
  <c r="K274" i="15"/>
  <c r="J274" i="15"/>
  <c r="I274" i="15"/>
  <c r="H274" i="15"/>
  <c r="N274" i="15" s="1"/>
  <c r="G274" i="15"/>
  <c r="M274" i="15" s="1"/>
  <c r="L273" i="15"/>
  <c r="K273" i="15"/>
  <c r="J273" i="15"/>
  <c r="I273" i="15"/>
  <c r="H273" i="15"/>
  <c r="G273" i="15"/>
  <c r="M273" i="15" s="1"/>
  <c r="L272" i="15"/>
  <c r="K272" i="15"/>
  <c r="J272" i="15"/>
  <c r="I272" i="15"/>
  <c r="H272" i="15"/>
  <c r="N272" i="15" s="1"/>
  <c r="G272" i="15"/>
  <c r="L271" i="15"/>
  <c r="K271" i="15"/>
  <c r="J271" i="15"/>
  <c r="H271" i="15"/>
  <c r="G271" i="15"/>
  <c r="L270" i="15"/>
  <c r="K270" i="15"/>
  <c r="J270" i="15"/>
  <c r="I270" i="15"/>
  <c r="H270" i="15"/>
  <c r="N270" i="15" s="1"/>
  <c r="G270" i="15"/>
  <c r="M270" i="15" s="1"/>
  <c r="L269" i="15"/>
  <c r="K269" i="15"/>
  <c r="J269" i="15"/>
  <c r="I269" i="15"/>
  <c r="H269" i="15"/>
  <c r="G269" i="15"/>
  <c r="M269" i="15" s="1"/>
  <c r="L268" i="15"/>
  <c r="K268" i="15"/>
  <c r="J268" i="15"/>
  <c r="I268" i="15"/>
  <c r="H268" i="15"/>
  <c r="N268" i="15" s="1"/>
  <c r="G268" i="15"/>
  <c r="M268" i="15" s="1"/>
  <c r="L267" i="15"/>
  <c r="K267" i="15"/>
  <c r="J267" i="15"/>
  <c r="I267" i="15"/>
  <c r="H267" i="15"/>
  <c r="G267" i="15"/>
  <c r="L266" i="15"/>
  <c r="K266" i="15"/>
  <c r="I266" i="15"/>
  <c r="H266" i="15"/>
  <c r="G266" i="15"/>
  <c r="L265" i="15"/>
  <c r="K265" i="15"/>
  <c r="J265" i="15"/>
  <c r="I265" i="15"/>
  <c r="G265" i="15"/>
  <c r="L264" i="15"/>
  <c r="K264" i="15"/>
  <c r="J264" i="15"/>
  <c r="I264" i="15"/>
  <c r="H264" i="15"/>
  <c r="G264" i="15"/>
  <c r="L263" i="15"/>
  <c r="K263" i="15"/>
  <c r="J263" i="15"/>
  <c r="I263" i="15"/>
  <c r="H263" i="15"/>
  <c r="N263" i="15" s="1"/>
  <c r="L262" i="15"/>
  <c r="K262" i="15"/>
  <c r="J262" i="15"/>
  <c r="I262" i="15"/>
  <c r="H262" i="15"/>
  <c r="N262" i="15" s="1"/>
  <c r="G262" i="15"/>
  <c r="L261" i="15"/>
  <c r="K261" i="15"/>
  <c r="J261" i="15"/>
  <c r="I261" i="15"/>
  <c r="L260" i="15"/>
  <c r="K260" i="15"/>
  <c r="J260" i="15"/>
  <c r="I260" i="15"/>
  <c r="H260" i="15"/>
  <c r="G260" i="15"/>
  <c r="M260" i="15" s="1"/>
  <c r="L259" i="15"/>
  <c r="K259" i="15"/>
  <c r="J259" i="15"/>
  <c r="I259" i="15"/>
  <c r="H259" i="15"/>
  <c r="N259" i="15" s="1"/>
  <c r="G259" i="15"/>
  <c r="L258" i="15"/>
  <c r="K258" i="15"/>
  <c r="J258" i="15"/>
  <c r="I258" i="15"/>
  <c r="H258" i="15"/>
  <c r="G258" i="15"/>
  <c r="M258" i="15" s="1"/>
  <c r="L257" i="15"/>
  <c r="K257" i="15"/>
  <c r="J257" i="15"/>
  <c r="I257" i="15"/>
  <c r="H257" i="15"/>
  <c r="N257" i="15" s="1"/>
  <c r="G257" i="15"/>
  <c r="L256" i="15"/>
  <c r="K256" i="15"/>
  <c r="J256" i="15"/>
  <c r="I256" i="15"/>
  <c r="H256" i="15"/>
  <c r="G256" i="15"/>
  <c r="M256" i="15" s="1"/>
  <c r="L255" i="15"/>
  <c r="K255" i="15"/>
  <c r="L254" i="15"/>
  <c r="K254" i="15"/>
  <c r="J254" i="15"/>
  <c r="I254" i="15"/>
  <c r="H254" i="15"/>
  <c r="G254" i="15"/>
  <c r="M254" i="15" s="1"/>
  <c r="L253" i="15"/>
  <c r="K253" i="15"/>
  <c r="J253" i="15"/>
  <c r="I253" i="15"/>
  <c r="H253" i="15"/>
  <c r="N253" i="15" s="1"/>
  <c r="G253" i="15"/>
  <c r="L252" i="15"/>
  <c r="K252" i="15"/>
  <c r="I252" i="15"/>
  <c r="H252" i="15"/>
  <c r="G252" i="15"/>
  <c r="L251" i="15"/>
  <c r="K251" i="15"/>
  <c r="J251" i="15"/>
  <c r="I251" i="15"/>
  <c r="H251" i="15"/>
  <c r="N251" i="15" s="1"/>
  <c r="G251" i="15"/>
  <c r="M251" i="15" s="1"/>
  <c r="L250" i="15"/>
  <c r="K250" i="15"/>
  <c r="J250" i="15"/>
  <c r="I250" i="15"/>
  <c r="H250" i="15"/>
  <c r="N250" i="15" s="1"/>
  <c r="G250" i="15"/>
  <c r="M250" i="15" s="1"/>
  <c r="L249" i="15"/>
  <c r="K249" i="15"/>
  <c r="J249" i="15"/>
  <c r="I249" i="15"/>
  <c r="L248" i="15"/>
  <c r="K248" i="15"/>
  <c r="J248" i="15"/>
  <c r="I248" i="15"/>
  <c r="L247" i="15"/>
  <c r="K247" i="15"/>
  <c r="J247" i="15"/>
  <c r="I247" i="15"/>
  <c r="H247" i="15"/>
  <c r="N247" i="15" s="1"/>
  <c r="G247" i="15"/>
  <c r="M247" i="15" s="1"/>
  <c r="L246" i="15"/>
  <c r="K246" i="15"/>
  <c r="J246" i="15"/>
  <c r="I246" i="15"/>
  <c r="H246" i="15"/>
  <c r="G246" i="15"/>
  <c r="M246" i="15" s="1"/>
  <c r="L245" i="15"/>
  <c r="K245" i="15"/>
  <c r="J245" i="15"/>
  <c r="H245" i="15"/>
  <c r="L244" i="15"/>
  <c r="K244" i="15"/>
  <c r="J244" i="15"/>
  <c r="I244" i="15"/>
  <c r="H244" i="15"/>
  <c r="G244" i="15"/>
  <c r="M244" i="15" s="1"/>
  <c r="L243" i="15"/>
  <c r="K243" i="15"/>
  <c r="J243" i="15"/>
  <c r="I243" i="15"/>
  <c r="H243" i="15"/>
  <c r="G243" i="15"/>
  <c r="L242" i="15"/>
  <c r="K242" i="15"/>
  <c r="L241" i="15"/>
  <c r="K241" i="15"/>
  <c r="J241" i="15"/>
  <c r="I241" i="15"/>
  <c r="H241" i="15"/>
  <c r="G241" i="15"/>
  <c r="L240" i="15"/>
  <c r="K240" i="15"/>
  <c r="J240" i="15"/>
  <c r="I240" i="15"/>
  <c r="H240" i="15"/>
  <c r="N240" i="15" s="1"/>
  <c r="G240" i="15"/>
  <c r="M240" i="15" s="1"/>
  <c r="L239" i="15"/>
  <c r="K239" i="15"/>
  <c r="J239" i="15"/>
  <c r="I239" i="15"/>
  <c r="H239" i="15"/>
  <c r="G239" i="15"/>
  <c r="L238" i="15"/>
  <c r="K238" i="15"/>
  <c r="J238" i="15"/>
  <c r="I238" i="15"/>
  <c r="H238" i="15"/>
  <c r="N238" i="15" s="1"/>
  <c r="G238" i="15"/>
  <c r="M238" i="15" s="1"/>
  <c r="L237" i="15"/>
  <c r="K237" i="15"/>
  <c r="J237" i="15"/>
  <c r="I237" i="15"/>
  <c r="H237" i="15"/>
  <c r="N237" i="15" s="1"/>
  <c r="G237" i="15"/>
  <c r="L236" i="15"/>
  <c r="K236" i="15"/>
  <c r="J236" i="15"/>
  <c r="I236" i="15"/>
  <c r="H236" i="15"/>
  <c r="N236" i="15" s="1"/>
  <c r="G236" i="15"/>
  <c r="M236" i="15" s="1"/>
  <c r="L235" i="15"/>
  <c r="K235" i="15"/>
  <c r="L234" i="15"/>
  <c r="K234" i="15"/>
  <c r="J234" i="15"/>
  <c r="I234" i="15"/>
  <c r="H234" i="15"/>
  <c r="N234" i="15" s="1"/>
  <c r="G234" i="15"/>
  <c r="M234" i="15" s="1"/>
  <c r="L233" i="15"/>
  <c r="K233" i="15"/>
  <c r="J233" i="15"/>
  <c r="I233" i="15"/>
  <c r="H233" i="15"/>
  <c r="G233" i="15"/>
  <c r="M233" i="15" s="1"/>
  <c r="L232" i="15"/>
  <c r="K232" i="15"/>
  <c r="J232" i="15"/>
  <c r="I232" i="15"/>
  <c r="H232" i="15"/>
  <c r="N232" i="15" s="1"/>
  <c r="G232" i="15"/>
  <c r="M232" i="15" s="1"/>
  <c r="L231" i="15"/>
  <c r="K231" i="15"/>
  <c r="I231" i="15"/>
  <c r="L230" i="15"/>
  <c r="K230" i="15"/>
  <c r="L229" i="15"/>
  <c r="K229" i="15"/>
  <c r="J229" i="15"/>
  <c r="I229" i="15"/>
  <c r="H229" i="15"/>
  <c r="N229" i="15" s="1"/>
  <c r="G229" i="15"/>
  <c r="M229" i="15" s="1"/>
  <c r="L228" i="15"/>
  <c r="K228" i="15"/>
  <c r="J228" i="15"/>
  <c r="I228" i="15"/>
  <c r="H228" i="15"/>
  <c r="N228" i="15" s="1"/>
  <c r="G228" i="15"/>
  <c r="L227" i="15"/>
  <c r="K227" i="15"/>
  <c r="I227" i="15"/>
  <c r="L226" i="15"/>
  <c r="K226" i="15"/>
  <c r="J226" i="15"/>
  <c r="I226" i="15"/>
  <c r="G226" i="15"/>
  <c r="L225" i="15"/>
  <c r="K225" i="15"/>
  <c r="I225" i="15"/>
  <c r="H225" i="15"/>
  <c r="G225" i="15"/>
  <c r="L224" i="15"/>
  <c r="K224" i="15"/>
  <c r="J224" i="15"/>
  <c r="I224" i="15"/>
  <c r="H224" i="15"/>
  <c r="G224" i="15"/>
  <c r="M224" i="15" s="1"/>
  <c r="L223" i="15"/>
  <c r="K223" i="15"/>
  <c r="L222" i="15"/>
  <c r="K222" i="15"/>
  <c r="I222" i="15"/>
  <c r="G222" i="15"/>
  <c r="L221" i="15"/>
  <c r="K221" i="15"/>
  <c r="L220" i="15"/>
  <c r="K220" i="15"/>
  <c r="L219" i="15"/>
  <c r="K219" i="15"/>
  <c r="G219" i="15"/>
  <c r="L218" i="15"/>
  <c r="K218" i="15"/>
  <c r="J218" i="15"/>
  <c r="I218" i="15"/>
  <c r="G218" i="15"/>
  <c r="L217" i="15"/>
  <c r="K217" i="15"/>
  <c r="J217" i="15"/>
  <c r="I217" i="15"/>
  <c r="H217" i="15"/>
  <c r="G217" i="15"/>
  <c r="M217" i="15" s="1"/>
  <c r="L216" i="15"/>
  <c r="K216" i="15"/>
  <c r="L215" i="15"/>
  <c r="K215" i="15"/>
  <c r="L214" i="15"/>
  <c r="K214" i="15"/>
  <c r="J214" i="15"/>
  <c r="I214" i="15"/>
  <c r="H214" i="15"/>
  <c r="N214" i="15" s="1"/>
  <c r="G214" i="15"/>
  <c r="M214" i="15" s="1"/>
  <c r="L213" i="15"/>
  <c r="K213" i="15"/>
  <c r="J213" i="15"/>
  <c r="I213" i="15"/>
  <c r="H213" i="15"/>
  <c r="G213" i="15"/>
  <c r="M213" i="15" s="1"/>
  <c r="L212" i="15"/>
  <c r="K212" i="15"/>
  <c r="J212" i="15"/>
  <c r="I212" i="15"/>
  <c r="H212" i="15"/>
  <c r="G212" i="15"/>
  <c r="M212" i="15" s="1"/>
  <c r="L211" i="15"/>
  <c r="K211" i="15"/>
  <c r="J211" i="15"/>
  <c r="I211" i="15"/>
  <c r="H211" i="15"/>
  <c r="N211" i="15" s="1"/>
  <c r="G211" i="15"/>
  <c r="M211" i="15" s="1"/>
  <c r="L210" i="15"/>
  <c r="K210" i="15"/>
  <c r="J210" i="15"/>
  <c r="I210" i="15"/>
  <c r="H210" i="15"/>
  <c r="L209" i="15"/>
  <c r="K209" i="15"/>
  <c r="I209" i="15"/>
  <c r="H209" i="15"/>
  <c r="L208" i="15"/>
  <c r="K208" i="15"/>
  <c r="J208" i="15"/>
  <c r="I208" i="15"/>
  <c r="H208" i="15"/>
  <c r="G208" i="15"/>
  <c r="M208" i="15" s="1"/>
  <c r="L207" i="15"/>
  <c r="K207" i="15"/>
  <c r="J207" i="15"/>
  <c r="H207" i="15"/>
  <c r="L206" i="15"/>
  <c r="K206" i="15"/>
  <c r="J206" i="15"/>
  <c r="I206" i="15"/>
  <c r="H206" i="15"/>
  <c r="N206" i="15" s="1"/>
  <c r="G206" i="15"/>
  <c r="M206" i="15" s="1"/>
  <c r="L205" i="15"/>
  <c r="K205" i="15"/>
  <c r="I205" i="15"/>
  <c r="H205" i="15"/>
  <c r="G205" i="15"/>
  <c r="L204" i="15"/>
  <c r="K204" i="15"/>
  <c r="J204" i="15"/>
  <c r="I204" i="15"/>
  <c r="L203" i="15"/>
  <c r="K203" i="15"/>
  <c r="J203" i="15"/>
  <c r="L202" i="15"/>
  <c r="K202" i="15"/>
  <c r="J202" i="15"/>
  <c r="L201" i="15"/>
  <c r="K201" i="15"/>
  <c r="J201" i="15"/>
  <c r="I201" i="15"/>
  <c r="H201" i="15"/>
  <c r="G201" i="15"/>
  <c r="L200" i="15"/>
  <c r="K200" i="15"/>
  <c r="J200" i="15"/>
  <c r="I200" i="15"/>
  <c r="H200" i="15"/>
  <c r="L199" i="15"/>
  <c r="K199" i="15"/>
  <c r="J199" i="15"/>
  <c r="I199" i="15"/>
  <c r="H199" i="15"/>
  <c r="N199" i="15" s="1"/>
  <c r="G199" i="15"/>
  <c r="L198" i="15"/>
  <c r="K198" i="15"/>
  <c r="J198" i="15"/>
  <c r="I198" i="15"/>
  <c r="G198" i="15"/>
  <c r="L197" i="15"/>
  <c r="K197" i="15"/>
  <c r="I197" i="15"/>
  <c r="H197" i="15"/>
  <c r="L196" i="15"/>
  <c r="K196" i="15"/>
  <c r="J196" i="15"/>
  <c r="I196" i="15"/>
  <c r="H196" i="15"/>
  <c r="N196" i="15" s="1"/>
  <c r="G196" i="15"/>
  <c r="M196" i="15" s="1"/>
  <c r="L195" i="15"/>
  <c r="K195" i="15"/>
  <c r="L194" i="15"/>
  <c r="K194" i="15"/>
  <c r="J194" i="15"/>
  <c r="I194" i="15"/>
  <c r="H194" i="15"/>
  <c r="N194" i="15" s="1"/>
  <c r="G194" i="15"/>
  <c r="M194" i="15" s="1"/>
  <c r="L193" i="15"/>
  <c r="K193" i="15"/>
  <c r="I193" i="15"/>
  <c r="L192" i="15"/>
  <c r="K192" i="15"/>
  <c r="J192" i="15"/>
  <c r="I192" i="15"/>
  <c r="H192" i="15"/>
  <c r="N192" i="15" s="1"/>
  <c r="G192" i="15"/>
  <c r="L191" i="15"/>
  <c r="K191" i="15"/>
  <c r="H191" i="15"/>
  <c r="L190" i="15"/>
  <c r="K190" i="15"/>
  <c r="J190" i="15"/>
  <c r="I190" i="15"/>
  <c r="H190" i="15"/>
  <c r="G190" i="15"/>
  <c r="L189" i="15"/>
  <c r="K189" i="15"/>
  <c r="J189" i="15"/>
  <c r="F188" i="15"/>
  <c r="J293" i="15" s="1"/>
  <c r="E188" i="15"/>
  <c r="I321" i="15" s="1"/>
  <c r="D188" i="15"/>
  <c r="C188" i="15"/>
  <c r="G223" i="15" s="1"/>
  <c r="L180" i="15"/>
  <c r="K180" i="15"/>
  <c r="J180" i="15"/>
  <c r="I180" i="15"/>
  <c r="H180" i="15"/>
  <c r="N180" i="15" s="1"/>
  <c r="G180" i="15"/>
  <c r="L179" i="15"/>
  <c r="K179" i="15"/>
  <c r="J179" i="15"/>
  <c r="I179" i="15"/>
  <c r="H179" i="15"/>
  <c r="N179" i="15" s="1"/>
  <c r="G179" i="15"/>
  <c r="L178" i="15"/>
  <c r="K178" i="15"/>
  <c r="J178" i="15"/>
  <c r="I178" i="15"/>
  <c r="G178" i="15"/>
  <c r="L177" i="15"/>
  <c r="K177" i="15"/>
  <c r="I177" i="15"/>
  <c r="L176" i="15"/>
  <c r="K176" i="15"/>
  <c r="J176" i="15"/>
  <c r="I176" i="15"/>
  <c r="H176" i="15"/>
  <c r="G176" i="15"/>
  <c r="L175" i="15"/>
  <c r="K175" i="15"/>
  <c r="J175" i="15"/>
  <c r="I175" i="15"/>
  <c r="H175" i="15"/>
  <c r="N175" i="15" s="1"/>
  <c r="G175" i="15"/>
  <c r="L174" i="15"/>
  <c r="K174" i="15"/>
  <c r="J174" i="15"/>
  <c r="I174" i="15"/>
  <c r="G174" i="15"/>
  <c r="L173" i="15"/>
  <c r="K173" i="15"/>
  <c r="J173" i="15"/>
  <c r="I173" i="15"/>
  <c r="H173" i="15"/>
  <c r="N173" i="15" s="1"/>
  <c r="G173" i="15"/>
  <c r="M173" i="15" s="1"/>
  <c r="L172" i="15"/>
  <c r="K172" i="15"/>
  <c r="J172" i="15"/>
  <c r="I172" i="15"/>
  <c r="H172" i="15"/>
  <c r="G172" i="15"/>
  <c r="M172" i="15" s="1"/>
  <c r="L171" i="15"/>
  <c r="K171" i="15"/>
  <c r="L170" i="15"/>
  <c r="K170" i="15"/>
  <c r="J170" i="15"/>
  <c r="I170" i="15"/>
  <c r="H170" i="15"/>
  <c r="G170" i="15"/>
  <c r="M170" i="15" s="1"/>
  <c r="L169" i="15"/>
  <c r="K169" i="15"/>
  <c r="J169" i="15"/>
  <c r="I169" i="15"/>
  <c r="H169" i="15"/>
  <c r="N169" i="15" s="1"/>
  <c r="G169" i="15"/>
  <c r="L168" i="15"/>
  <c r="K168" i="15"/>
  <c r="J168" i="15"/>
  <c r="I168" i="15"/>
  <c r="H168" i="15"/>
  <c r="L167" i="15"/>
  <c r="K167" i="15"/>
  <c r="J167" i="15"/>
  <c r="I167" i="15"/>
  <c r="H167" i="15"/>
  <c r="N167" i="15" s="1"/>
  <c r="G167" i="15"/>
  <c r="M167" i="15" s="1"/>
  <c r="L166" i="15"/>
  <c r="K166" i="15"/>
  <c r="J166" i="15"/>
  <c r="L165" i="15"/>
  <c r="K165" i="15"/>
  <c r="J165" i="15"/>
  <c r="I165" i="15"/>
  <c r="H165" i="15"/>
  <c r="G165" i="15"/>
  <c r="L164" i="15"/>
  <c r="K164" i="15"/>
  <c r="J164" i="15"/>
  <c r="I164" i="15"/>
  <c r="H164" i="15"/>
  <c r="G164" i="15"/>
  <c r="M164" i="15" s="1"/>
  <c r="L163" i="15"/>
  <c r="K163" i="15"/>
  <c r="J163" i="15"/>
  <c r="I163" i="15"/>
  <c r="H163" i="15"/>
  <c r="N163" i="15" s="1"/>
  <c r="G163" i="15"/>
  <c r="L162" i="15"/>
  <c r="K162" i="15"/>
  <c r="J162" i="15"/>
  <c r="I162" i="15"/>
  <c r="H162" i="15"/>
  <c r="G162" i="15"/>
  <c r="M162" i="15" s="1"/>
  <c r="L161" i="15"/>
  <c r="K161" i="15"/>
  <c r="J161" i="15"/>
  <c r="I161" i="15"/>
  <c r="H161" i="15"/>
  <c r="G161" i="15"/>
  <c r="M161" i="15" s="1"/>
  <c r="L160" i="15"/>
  <c r="K160" i="15"/>
  <c r="J160" i="15"/>
  <c r="I160" i="15"/>
  <c r="H160" i="15"/>
  <c r="G160" i="15"/>
  <c r="M160" i="15" s="1"/>
  <c r="L159" i="15"/>
  <c r="K159" i="15"/>
  <c r="J159" i="15"/>
  <c r="I159" i="15"/>
  <c r="H159" i="15"/>
  <c r="G159" i="15"/>
  <c r="L158" i="15"/>
  <c r="K158" i="15"/>
  <c r="J158" i="15"/>
  <c r="I158" i="15"/>
  <c r="H158" i="15"/>
  <c r="G158" i="15"/>
  <c r="M158" i="15" s="1"/>
  <c r="L157" i="15"/>
  <c r="K157" i="15"/>
  <c r="J157" i="15"/>
  <c r="I157" i="15"/>
  <c r="H157" i="15"/>
  <c r="N157" i="15" s="1"/>
  <c r="G157" i="15"/>
  <c r="M157" i="15" s="1"/>
  <c r="L156" i="15"/>
  <c r="K156" i="15"/>
  <c r="J156" i="15"/>
  <c r="I156" i="15"/>
  <c r="L155" i="15"/>
  <c r="K155" i="15"/>
  <c r="J155" i="15"/>
  <c r="I155" i="15"/>
  <c r="H155" i="15"/>
  <c r="G155" i="15"/>
  <c r="M155" i="15" s="1"/>
  <c r="L154" i="15"/>
  <c r="K154" i="15"/>
  <c r="J154" i="15"/>
  <c r="I154" i="15"/>
  <c r="L153" i="15"/>
  <c r="K153" i="15"/>
  <c r="J153" i="15"/>
  <c r="I153" i="15"/>
  <c r="H153" i="15"/>
  <c r="G153" i="15"/>
  <c r="L152" i="15"/>
  <c r="K152" i="15"/>
  <c r="J152" i="15"/>
  <c r="I152" i="15"/>
  <c r="L151" i="15"/>
  <c r="K151" i="15"/>
  <c r="J151" i="15"/>
  <c r="I151" i="15"/>
  <c r="H151" i="15"/>
  <c r="N151" i="15" s="1"/>
  <c r="G151" i="15"/>
  <c r="M151" i="15" s="1"/>
  <c r="L150" i="15"/>
  <c r="K150" i="15"/>
  <c r="L149" i="15"/>
  <c r="K149" i="15"/>
  <c r="L148" i="15"/>
  <c r="K148" i="15"/>
  <c r="J148" i="15"/>
  <c r="I148" i="15"/>
  <c r="H148" i="15"/>
  <c r="N148" i="15" s="1"/>
  <c r="G148" i="15"/>
  <c r="M148" i="15" s="1"/>
  <c r="L147" i="15"/>
  <c r="K147" i="15"/>
  <c r="J147" i="15"/>
  <c r="I147" i="15"/>
  <c r="H147" i="15"/>
  <c r="G147" i="15"/>
  <c r="M147" i="15" s="1"/>
  <c r="L146" i="15"/>
  <c r="K146" i="15"/>
  <c r="L145" i="15"/>
  <c r="K145" i="15"/>
  <c r="I145" i="15"/>
  <c r="L144" i="15"/>
  <c r="K144" i="15"/>
  <c r="L143" i="15"/>
  <c r="K143" i="15"/>
  <c r="J143" i="15"/>
  <c r="I143" i="15"/>
  <c r="L142" i="15"/>
  <c r="K142" i="15"/>
  <c r="L141" i="15"/>
  <c r="K141" i="15"/>
  <c r="L140" i="15"/>
  <c r="K140" i="15"/>
  <c r="J140" i="15"/>
  <c r="I140" i="15"/>
  <c r="H140" i="15"/>
  <c r="N140" i="15" s="1"/>
  <c r="G140" i="15"/>
  <c r="M140" i="15" s="1"/>
  <c r="L139" i="15"/>
  <c r="K139" i="15"/>
  <c r="L138" i="15"/>
  <c r="K138" i="15"/>
  <c r="J138" i="15"/>
  <c r="I138" i="15"/>
  <c r="H138" i="15"/>
  <c r="N138" i="15" s="1"/>
  <c r="G138" i="15"/>
  <c r="L137" i="15"/>
  <c r="K137" i="15"/>
  <c r="L136" i="15"/>
  <c r="K136" i="15"/>
  <c r="J136" i="15"/>
  <c r="I136" i="15"/>
  <c r="H136" i="15"/>
  <c r="G136" i="15"/>
  <c r="L135" i="15"/>
  <c r="K135" i="15"/>
  <c r="J135" i="15"/>
  <c r="H135" i="15"/>
  <c r="L134" i="15"/>
  <c r="K134" i="15"/>
  <c r="J134" i="15"/>
  <c r="I134" i="15"/>
  <c r="H134" i="15"/>
  <c r="N134" i="15" s="1"/>
  <c r="L133" i="15"/>
  <c r="K133" i="15"/>
  <c r="J133" i="15"/>
  <c r="L132" i="15"/>
  <c r="K132" i="15"/>
  <c r="J132" i="15"/>
  <c r="I132" i="15"/>
  <c r="L131" i="15"/>
  <c r="K131" i="15"/>
  <c r="J131" i="15"/>
  <c r="I131" i="15"/>
  <c r="H131" i="15"/>
  <c r="N131" i="15" s="1"/>
  <c r="G131" i="15"/>
  <c r="M131" i="15" s="1"/>
  <c r="L130" i="15"/>
  <c r="K130" i="15"/>
  <c r="J130" i="15"/>
  <c r="I130" i="15"/>
  <c r="H130" i="15"/>
  <c r="G130" i="15"/>
  <c r="L129" i="15"/>
  <c r="K129" i="15"/>
  <c r="J129" i="15"/>
  <c r="I129" i="15"/>
  <c r="L128" i="15"/>
  <c r="K128" i="15"/>
  <c r="J128" i="15"/>
  <c r="L127" i="15"/>
  <c r="K127" i="15"/>
  <c r="L126" i="15"/>
  <c r="K126" i="15"/>
  <c r="L125" i="15"/>
  <c r="K125" i="15"/>
  <c r="J125" i="15"/>
  <c r="I125" i="15"/>
  <c r="G125" i="15"/>
  <c r="L124" i="15"/>
  <c r="K124" i="15"/>
  <c r="J124" i="15"/>
  <c r="I124" i="15"/>
  <c r="G124" i="15"/>
  <c r="L123" i="15"/>
  <c r="K123" i="15"/>
  <c r="I123" i="15"/>
  <c r="G123" i="15"/>
  <c r="L122" i="15"/>
  <c r="K122" i="15"/>
  <c r="J122" i="15"/>
  <c r="I122" i="15"/>
  <c r="H122" i="15"/>
  <c r="N122" i="15" s="1"/>
  <c r="L121" i="15"/>
  <c r="K121" i="15"/>
  <c r="J121" i="15"/>
  <c r="I121" i="15"/>
  <c r="H121" i="15"/>
  <c r="N121" i="15" s="1"/>
  <c r="G121" i="15"/>
  <c r="M121" i="15" s="1"/>
  <c r="L120" i="15"/>
  <c r="K120" i="15"/>
  <c r="I120" i="15"/>
  <c r="L119" i="15"/>
  <c r="K119" i="15"/>
  <c r="J119" i="15"/>
  <c r="I119" i="15"/>
  <c r="H119" i="15"/>
  <c r="N119" i="15" s="1"/>
  <c r="G119" i="15"/>
  <c r="L118" i="15"/>
  <c r="K118" i="15"/>
  <c r="J118" i="15"/>
  <c r="I118" i="15"/>
  <c r="L117" i="15"/>
  <c r="K117" i="15"/>
  <c r="J117" i="15"/>
  <c r="I117" i="15"/>
  <c r="G117" i="15"/>
  <c r="L116" i="15"/>
  <c r="K116" i="15"/>
  <c r="L115" i="15"/>
  <c r="K115" i="15"/>
  <c r="J115" i="15"/>
  <c r="I115" i="15"/>
  <c r="L114" i="15"/>
  <c r="K114" i="15"/>
  <c r="I114" i="15"/>
  <c r="G114" i="15"/>
  <c r="L113" i="15"/>
  <c r="K113" i="15"/>
  <c r="I113" i="15"/>
  <c r="G113" i="15"/>
  <c r="L112" i="15"/>
  <c r="K112" i="15"/>
  <c r="J112" i="15"/>
  <c r="I112" i="15"/>
  <c r="H112" i="15"/>
  <c r="N112" i="15" s="1"/>
  <c r="G112" i="15"/>
  <c r="L111" i="15"/>
  <c r="K111" i="15"/>
  <c r="L110" i="15"/>
  <c r="K110" i="15"/>
  <c r="J110" i="15"/>
  <c r="I110" i="15"/>
  <c r="H110" i="15"/>
  <c r="N110" i="15" s="1"/>
  <c r="G110" i="15"/>
  <c r="L109" i="15"/>
  <c r="K109" i="15"/>
  <c r="J109" i="15"/>
  <c r="I109" i="15"/>
  <c r="H109" i="15"/>
  <c r="N109" i="15" s="1"/>
  <c r="G109" i="15"/>
  <c r="L108" i="15"/>
  <c r="K108" i="15"/>
  <c r="J108" i="15"/>
  <c r="I108" i="15"/>
  <c r="H108" i="15"/>
  <c r="N108" i="15" s="1"/>
  <c r="G108" i="15"/>
  <c r="L107" i="15"/>
  <c r="K107" i="15"/>
  <c r="J107" i="15"/>
  <c r="I107" i="15"/>
  <c r="H107" i="15"/>
  <c r="N107" i="15" s="1"/>
  <c r="G107" i="15"/>
  <c r="L106" i="15"/>
  <c r="K106" i="15"/>
  <c r="J106" i="15"/>
  <c r="I106" i="15"/>
  <c r="H106" i="15"/>
  <c r="N106" i="15" s="1"/>
  <c r="L105" i="15"/>
  <c r="K105" i="15"/>
  <c r="I105" i="15"/>
  <c r="G105" i="15"/>
  <c r="L104" i="15"/>
  <c r="K104" i="15"/>
  <c r="I104" i="15"/>
  <c r="G104" i="15"/>
  <c r="L103" i="15"/>
  <c r="K103" i="15"/>
  <c r="L102" i="15"/>
  <c r="K102" i="15"/>
  <c r="J102" i="15"/>
  <c r="I102" i="15"/>
  <c r="H102" i="15"/>
  <c r="N102" i="15" s="1"/>
  <c r="G102" i="15"/>
  <c r="M102" i="15" s="1"/>
  <c r="L101" i="15"/>
  <c r="K101" i="15"/>
  <c r="I101" i="15"/>
  <c r="L100" i="15"/>
  <c r="K100" i="15"/>
  <c r="L99" i="15"/>
  <c r="K99" i="15"/>
  <c r="I99" i="15"/>
  <c r="G99" i="15"/>
  <c r="L98" i="15"/>
  <c r="K98" i="15"/>
  <c r="J98" i="15"/>
  <c r="I98" i="15"/>
  <c r="G98" i="15"/>
  <c r="L97" i="15"/>
  <c r="K97" i="15"/>
  <c r="L96" i="15"/>
  <c r="K96" i="15"/>
  <c r="J96" i="15"/>
  <c r="I96" i="15"/>
  <c r="H96" i="15"/>
  <c r="G96" i="15"/>
  <c r="M96" i="15" s="1"/>
  <c r="L95" i="15"/>
  <c r="K95" i="15"/>
  <c r="J95" i="15"/>
  <c r="I95" i="15"/>
  <c r="H95" i="15"/>
  <c r="N95" i="15" s="1"/>
  <c r="G95" i="15"/>
  <c r="L94" i="15"/>
  <c r="K94" i="15"/>
  <c r="J94" i="15"/>
  <c r="I94" i="15"/>
  <c r="H94" i="15"/>
  <c r="G94" i="15"/>
  <c r="M94" i="15" s="1"/>
  <c r="L93" i="15"/>
  <c r="K93" i="15"/>
  <c r="L92" i="15"/>
  <c r="K92" i="15"/>
  <c r="J92" i="15"/>
  <c r="H92" i="15"/>
  <c r="L91" i="15"/>
  <c r="K91" i="15"/>
  <c r="J91" i="15"/>
  <c r="I91" i="15"/>
  <c r="H91" i="15"/>
  <c r="G91" i="15"/>
  <c r="M91" i="15" s="1"/>
  <c r="L90" i="15"/>
  <c r="K90" i="15"/>
  <c r="J90" i="15"/>
  <c r="I90" i="15"/>
  <c r="H90" i="15"/>
  <c r="N90" i="15" s="1"/>
  <c r="G90" i="15"/>
  <c r="L89" i="15"/>
  <c r="K89" i="15"/>
  <c r="J89" i="15"/>
  <c r="I89" i="15"/>
  <c r="H89" i="15"/>
  <c r="G89" i="15"/>
  <c r="M89" i="15" s="1"/>
  <c r="L88" i="15"/>
  <c r="K88" i="15"/>
  <c r="J88" i="15"/>
  <c r="I88" i="15"/>
  <c r="H88" i="15"/>
  <c r="N88" i="15" s="1"/>
  <c r="G88" i="15"/>
  <c r="M88" i="15" s="1"/>
  <c r="L87" i="15"/>
  <c r="K87" i="15"/>
  <c r="J87" i="15"/>
  <c r="I87" i="15"/>
  <c r="H87" i="15"/>
  <c r="G87" i="15"/>
  <c r="M87" i="15" s="1"/>
  <c r="L86" i="15"/>
  <c r="K86" i="15"/>
  <c r="L85" i="15"/>
  <c r="K85" i="15"/>
  <c r="L84" i="15"/>
  <c r="K84" i="15"/>
  <c r="J84" i="15"/>
  <c r="I84" i="15"/>
  <c r="H84" i="15"/>
  <c r="L83" i="15"/>
  <c r="K83" i="15"/>
  <c r="J83" i="15"/>
  <c r="L82" i="15"/>
  <c r="K82" i="15"/>
  <c r="F81" i="15"/>
  <c r="J177" i="15" s="1"/>
  <c r="E81" i="15"/>
  <c r="I82" i="15" s="1"/>
  <c r="D81" i="15"/>
  <c r="H178" i="15" s="1"/>
  <c r="C81" i="15"/>
  <c r="G177" i="15" s="1"/>
  <c r="L73" i="15"/>
  <c r="K73" i="15"/>
  <c r="J73" i="15"/>
  <c r="I73" i="15"/>
  <c r="L72" i="15"/>
  <c r="K72" i="15"/>
  <c r="J72" i="15"/>
  <c r="I72" i="15"/>
  <c r="G72" i="15"/>
  <c r="L71" i="15"/>
  <c r="K71" i="15"/>
  <c r="J71" i="15"/>
  <c r="I71" i="15"/>
  <c r="H71" i="15"/>
  <c r="G71" i="15"/>
  <c r="M71" i="15" s="1"/>
  <c r="L70" i="15"/>
  <c r="K70" i="15"/>
  <c r="J70" i="15"/>
  <c r="I70" i="15"/>
  <c r="H70" i="15"/>
  <c r="N70" i="15" s="1"/>
  <c r="G70" i="15"/>
  <c r="M70" i="15" s="1"/>
  <c r="L69" i="15"/>
  <c r="K69" i="15"/>
  <c r="J69" i="15"/>
  <c r="I69" i="15"/>
  <c r="H69" i="15"/>
  <c r="N69" i="15" s="1"/>
  <c r="G69" i="15"/>
  <c r="M69" i="15" s="1"/>
  <c r="L68" i="15"/>
  <c r="K68" i="15"/>
  <c r="J68" i="15"/>
  <c r="I68" i="15"/>
  <c r="H68" i="15"/>
  <c r="N68" i="15" s="1"/>
  <c r="G68" i="15"/>
  <c r="L67" i="15"/>
  <c r="K67" i="15"/>
  <c r="I67" i="15"/>
  <c r="L66" i="15"/>
  <c r="K66" i="15"/>
  <c r="J66" i="15"/>
  <c r="I66" i="15"/>
  <c r="H66" i="15"/>
  <c r="G66" i="15"/>
  <c r="M66" i="15" s="1"/>
  <c r="L65" i="15"/>
  <c r="K65" i="15"/>
  <c r="J65" i="15"/>
  <c r="I65" i="15"/>
  <c r="H65" i="15"/>
  <c r="N65" i="15" s="1"/>
  <c r="G65" i="15"/>
  <c r="M65" i="15" s="1"/>
  <c r="L64" i="15"/>
  <c r="K64" i="15"/>
  <c r="J64" i="15"/>
  <c r="I64" i="15"/>
  <c r="H64" i="15"/>
  <c r="L63" i="15"/>
  <c r="K63" i="15"/>
  <c r="J63" i="15"/>
  <c r="I63" i="15"/>
  <c r="H63" i="15"/>
  <c r="N63" i="15" s="1"/>
  <c r="G63" i="15"/>
  <c r="M63" i="15" s="1"/>
  <c r="L62" i="15"/>
  <c r="K62" i="15"/>
  <c r="J62" i="15"/>
  <c r="H62" i="15"/>
  <c r="G62" i="15"/>
  <c r="L61" i="15"/>
  <c r="K61" i="15"/>
  <c r="J61" i="15"/>
  <c r="I61" i="15"/>
  <c r="H61" i="15"/>
  <c r="G61" i="15"/>
  <c r="M61" i="15" s="1"/>
  <c r="L60" i="15"/>
  <c r="K60" i="15"/>
  <c r="J60" i="15"/>
  <c r="I60" i="15"/>
  <c r="H60" i="15"/>
  <c r="N60" i="15" s="1"/>
  <c r="G60" i="15"/>
  <c r="M60" i="15" s="1"/>
  <c r="L59" i="15"/>
  <c r="K59" i="15"/>
  <c r="J59" i="15"/>
  <c r="I59" i="15"/>
  <c r="H59" i="15"/>
  <c r="N59" i="15" s="1"/>
  <c r="G59" i="15"/>
  <c r="M59" i="15" s="1"/>
  <c r="L58" i="15"/>
  <c r="K58" i="15"/>
  <c r="J58" i="15"/>
  <c r="I58" i="15"/>
  <c r="H58" i="15"/>
  <c r="N58" i="15" s="1"/>
  <c r="G58" i="15"/>
  <c r="M58" i="15" s="1"/>
  <c r="L57" i="15"/>
  <c r="K57" i="15"/>
  <c r="J57" i="15"/>
  <c r="I57" i="15"/>
  <c r="H57" i="15"/>
  <c r="N57" i="15" s="1"/>
  <c r="G57" i="15"/>
  <c r="M57" i="15" s="1"/>
  <c r="L56" i="15"/>
  <c r="K56" i="15"/>
  <c r="J56" i="15"/>
  <c r="I56" i="15"/>
  <c r="G56" i="15"/>
  <c r="L55" i="15"/>
  <c r="K55" i="15"/>
  <c r="J55" i="15"/>
  <c r="I55" i="15"/>
  <c r="H55" i="15"/>
  <c r="N55" i="15" s="1"/>
  <c r="G55" i="15"/>
  <c r="L54" i="15"/>
  <c r="K54" i="15"/>
  <c r="J54" i="15"/>
  <c r="I54" i="15"/>
  <c r="H54" i="15"/>
  <c r="N54" i="15" s="1"/>
  <c r="G54" i="15"/>
  <c r="L53" i="15"/>
  <c r="K53" i="15"/>
  <c r="J53" i="15"/>
  <c r="L52" i="15"/>
  <c r="K52" i="15"/>
  <c r="J52" i="15"/>
  <c r="I52" i="15"/>
  <c r="H52" i="15"/>
  <c r="G52" i="15"/>
  <c r="M52" i="15" s="1"/>
  <c r="L51" i="15"/>
  <c r="K51" i="15"/>
  <c r="J51" i="15"/>
  <c r="I51" i="15"/>
  <c r="G51" i="15"/>
  <c r="L50" i="15"/>
  <c r="K50" i="15"/>
  <c r="J50" i="15"/>
  <c r="I50" i="15"/>
  <c r="G50" i="15"/>
  <c r="L49" i="15"/>
  <c r="K49" i="15"/>
  <c r="J49" i="15"/>
  <c r="I49" i="15"/>
  <c r="H49" i="15"/>
  <c r="G49" i="15"/>
  <c r="M49" i="15" s="1"/>
  <c r="L48" i="15"/>
  <c r="K48" i="15"/>
  <c r="J48" i="15"/>
  <c r="I48" i="15"/>
  <c r="L47" i="15"/>
  <c r="K47" i="15"/>
  <c r="J47" i="15"/>
  <c r="I47" i="15"/>
  <c r="H47" i="15"/>
  <c r="G47" i="15"/>
  <c r="M47" i="15" s="1"/>
  <c r="L46" i="15"/>
  <c r="K46" i="15"/>
  <c r="J46" i="15"/>
  <c r="I46" i="15"/>
  <c r="H46" i="15"/>
  <c r="G46" i="15"/>
  <c r="M46" i="15" s="1"/>
  <c r="L45" i="15"/>
  <c r="K45" i="15"/>
  <c r="J45" i="15"/>
  <c r="I45" i="15"/>
  <c r="H45" i="15"/>
  <c r="G45" i="15"/>
  <c r="M45" i="15" s="1"/>
  <c r="L44" i="15"/>
  <c r="K44" i="15"/>
  <c r="J44" i="15"/>
  <c r="I44" i="15"/>
  <c r="H44" i="15"/>
  <c r="G44" i="15"/>
  <c r="M44" i="15" s="1"/>
  <c r="L43" i="15"/>
  <c r="K43" i="15"/>
  <c r="J43" i="15"/>
  <c r="I43" i="15"/>
  <c r="H43" i="15"/>
  <c r="G43" i="15"/>
  <c r="M43" i="15" s="1"/>
  <c r="L42" i="15"/>
  <c r="K42" i="15"/>
  <c r="J42" i="15"/>
  <c r="I42" i="15"/>
  <c r="L41" i="15"/>
  <c r="K41" i="15"/>
  <c r="J41" i="15"/>
  <c r="I41" i="15"/>
  <c r="H41" i="15"/>
  <c r="N41" i="15" s="1"/>
  <c r="G41" i="15"/>
  <c r="M41" i="15" s="1"/>
  <c r="L40" i="15"/>
  <c r="K40" i="15"/>
  <c r="J40" i="15"/>
  <c r="I40" i="15"/>
  <c r="H40" i="15"/>
  <c r="G40" i="15"/>
  <c r="M40" i="15" s="1"/>
  <c r="L39" i="15"/>
  <c r="K39" i="15"/>
  <c r="J39" i="15"/>
  <c r="I39" i="15"/>
  <c r="H39" i="15"/>
  <c r="N39" i="15" s="1"/>
  <c r="G39" i="15"/>
  <c r="M39" i="15" s="1"/>
  <c r="L38" i="15"/>
  <c r="K38" i="15"/>
  <c r="J38" i="15"/>
  <c r="I38" i="15"/>
  <c r="H38" i="15"/>
  <c r="G38" i="15"/>
  <c r="M38" i="15" s="1"/>
  <c r="L37" i="15"/>
  <c r="K37" i="15"/>
  <c r="J37" i="15"/>
  <c r="I37" i="15"/>
  <c r="H37" i="15"/>
  <c r="G37" i="15"/>
  <c r="M37" i="15" s="1"/>
  <c r="L36" i="15"/>
  <c r="K36" i="15"/>
  <c r="J36" i="15"/>
  <c r="I36" i="15"/>
  <c r="H36" i="15"/>
  <c r="G36" i="15"/>
  <c r="M36" i="15" s="1"/>
  <c r="L35" i="15"/>
  <c r="K35" i="15"/>
  <c r="J35" i="15"/>
  <c r="I35" i="15"/>
  <c r="H35" i="15"/>
  <c r="G35" i="15"/>
  <c r="M35" i="15" s="1"/>
  <c r="L34" i="15"/>
  <c r="K34" i="15"/>
  <c r="J34" i="15"/>
  <c r="I34" i="15"/>
  <c r="H34" i="15"/>
  <c r="G34" i="15"/>
  <c r="M34" i="15" s="1"/>
  <c r="L33" i="15"/>
  <c r="K33" i="15"/>
  <c r="J33" i="15"/>
  <c r="I33" i="15"/>
  <c r="L32" i="15"/>
  <c r="K32" i="15"/>
  <c r="J32" i="15"/>
  <c r="I32" i="15"/>
  <c r="G32" i="15"/>
  <c r="L31" i="15"/>
  <c r="K31" i="15"/>
  <c r="J31" i="15"/>
  <c r="I31" i="15"/>
  <c r="G31" i="15"/>
  <c r="L30" i="15"/>
  <c r="K30" i="15"/>
  <c r="J30" i="15"/>
  <c r="I30" i="15"/>
  <c r="L29" i="15"/>
  <c r="K29" i="15"/>
  <c r="J29" i="15"/>
  <c r="I29" i="15"/>
  <c r="H29" i="15"/>
  <c r="G29" i="15"/>
  <c r="M29" i="15" s="1"/>
  <c r="L28" i="15"/>
  <c r="K28" i="15"/>
  <c r="J28" i="15"/>
  <c r="I28" i="15"/>
  <c r="H28" i="15"/>
  <c r="G28" i="15"/>
  <c r="M28" i="15" s="1"/>
  <c r="L27" i="15"/>
  <c r="K27" i="15"/>
  <c r="J27" i="15"/>
  <c r="I27" i="15"/>
  <c r="H27" i="15"/>
  <c r="N27" i="15" s="1"/>
  <c r="G27" i="15"/>
  <c r="M27" i="15" s="1"/>
  <c r="L26" i="15"/>
  <c r="K26" i="15"/>
  <c r="J26" i="15"/>
  <c r="I26" i="15"/>
  <c r="G26" i="15"/>
  <c r="L25" i="15"/>
  <c r="K25" i="15"/>
  <c r="J25" i="15"/>
  <c r="I25" i="15"/>
  <c r="H25" i="15"/>
  <c r="N25" i="15" s="1"/>
  <c r="G25" i="15"/>
  <c r="L24" i="15"/>
  <c r="K24" i="15"/>
  <c r="J24" i="15"/>
  <c r="I24" i="15"/>
  <c r="H24" i="15"/>
  <c r="N24" i="15" s="1"/>
  <c r="G24" i="15"/>
  <c r="L23" i="15"/>
  <c r="K23" i="15"/>
  <c r="J23" i="15"/>
  <c r="I23" i="15"/>
  <c r="H23" i="15"/>
  <c r="N23" i="15" s="1"/>
  <c r="G23" i="15"/>
  <c r="F22" i="15"/>
  <c r="F10" i="15" s="1"/>
  <c r="E22" i="15"/>
  <c r="I53" i="15" s="1"/>
  <c r="D22" i="15"/>
  <c r="C22" i="15"/>
  <c r="G73" i="15" s="1"/>
  <c r="D11" i="15"/>
  <c r="C11" i="15"/>
  <c r="C10" i="15"/>
  <c r="L640" i="14"/>
  <c r="K640" i="14"/>
  <c r="J640" i="14"/>
  <c r="I640" i="14"/>
  <c r="H640" i="14"/>
  <c r="G640" i="14"/>
  <c r="M640" i="14" s="1"/>
  <c r="L639" i="14"/>
  <c r="K639" i="14"/>
  <c r="J639" i="14"/>
  <c r="I639" i="14"/>
  <c r="H639" i="14"/>
  <c r="G639" i="14"/>
  <c r="M639" i="14" s="1"/>
  <c r="L638" i="14"/>
  <c r="K638" i="14"/>
  <c r="J638" i="14"/>
  <c r="I638" i="14"/>
  <c r="H638" i="14"/>
  <c r="N638" i="14" s="1"/>
  <c r="G638" i="14"/>
  <c r="M638" i="14" s="1"/>
  <c r="L637" i="14"/>
  <c r="K637" i="14"/>
  <c r="J637" i="14"/>
  <c r="I637" i="14"/>
  <c r="H637" i="14"/>
  <c r="G637" i="14"/>
  <c r="M637" i="14" s="1"/>
  <c r="L636" i="14"/>
  <c r="K636" i="14"/>
  <c r="J636" i="14"/>
  <c r="I636" i="14"/>
  <c r="H636" i="14"/>
  <c r="G636" i="14"/>
  <c r="M636" i="14" s="1"/>
  <c r="L635" i="14"/>
  <c r="K635" i="14"/>
  <c r="J635" i="14"/>
  <c r="I635" i="14"/>
  <c r="H635" i="14"/>
  <c r="N635" i="14" s="1"/>
  <c r="G635" i="14"/>
  <c r="L634" i="14"/>
  <c r="K634" i="14"/>
  <c r="J634" i="14"/>
  <c r="I634" i="14"/>
  <c r="H634" i="14"/>
  <c r="N634" i="14" s="1"/>
  <c r="G634" i="14"/>
  <c r="M634" i="14" s="1"/>
  <c r="L633" i="14"/>
  <c r="K633" i="14"/>
  <c r="J633" i="14"/>
  <c r="I633" i="14"/>
  <c r="H633" i="14"/>
  <c r="N633" i="14" s="1"/>
  <c r="G633" i="14"/>
  <c r="M633" i="14" s="1"/>
  <c r="L632" i="14"/>
  <c r="K632" i="14"/>
  <c r="J632" i="14"/>
  <c r="I632" i="14"/>
  <c r="H632" i="14"/>
  <c r="G632" i="14"/>
  <c r="M632" i="14" s="1"/>
  <c r="L631" i="14"/>
  <c r="K631" i="14"/>
  <c r="L630" i="14"/>
  <c r="K630" i="14"/>
  <c r="L629" i="14"/>
  <c r="K629" i="14"/>
  <c r="J629" i="14"/>
  <c r="I629" i="14"/>
  <c r="H629" i="14"/>
  <c r="G629" i="14"/>
  <c r="L628" i="14"/>
  <c r="K628" i="14"/>
  <c r="J628" i="14"/>
  <c r="I628" i="14"/>
  <c r="H628" i="14"/>
  <c r="G628" i="14"/>
  <c r="M628" i="14" s="1"/>
  <c r="L627" i="14"/>
  <c r="K627" i="14"/>
  <c r="J627" i="14"/>
  <c r="I627" i="14"/>
  <c r="H627" i="14"/>
  <c r="N627" i="14" s="1"/>
  <c r="G627" i="14"/>
  <c r="M627" i="14" s="1"/>
  <c r="L626" i="14"/>
  <c r="K626" i="14"/>
  <c r="J626" i="14"/>
  <c r="I626" i="14"/>
  <c r="H626" i="14"/>
  <c r="G626" i="14"/>
  <c r="M626" i="14" s="1"/>
  <c r="L625" i="14"/>
  <c r="K625" i="14"/>
  <c r="J625" i="14"/>
  <c r="I625" i="14"/>
  <c r="H625" i="14"/>
  <c r="N625" i="14" s="1"/>
  <c r="G625" i="14"/>
  <c r="L624" i="14"/>
  <c r="K624" i="14"/>
  <c r="J624" i="14"/>
  <c r="I624" i="14"/>
  <c r="H624" i="14"/>
  <c r="G624" i="14"/>
  <c r="M624" i="14" s="1"/>
  <c r="L623" i="14"/>
  <c r="K623" i="14"/>
  <c r="J623" i="14"/>
  <c r="I623" i="14"/>
  <c r="H623" i="14"/>
  <c r="G623" i="14"/>
  <c r="M623" i="14" s="1"/>
  <c r="L622" i="14"/>
  <c r="K622" i="14"/>
  <c r="J622" i="14"/>
  <c r="I622" i="14"/>
  <c r="H622" i="14"/>
  <c r="G622" i="14"/>
  <c r="M622" i="14" s="1"/>
  <c r="L621" i="14"/>
  <c r="K621" i="14"/>
  <c r="J621" i="14"/>
  <c r="I621" i="14"/>
  <c r="H621" i="14"/>
  <c r="G621" i="14"/>
  <c r="M621" i="14" s="1"/>
  <c r="L620" i="14"/>
  <c r="K620" i="14"/>
  <c r="J620" i="14"/>
  <c r="I620" i="14"/>
  <c r="H620" i="14"/>
  <c r="G620" i="14"/>
  <c r="M620" i="14" s="1"/>
  <c r="L619" i="14"/>
  <c r="K619" i="14"/>
  <c r="I619" i="14"/>
  <c r="H619" i="14"/>
  <c r="G619" i="14"/>
  <c r="L618" i="14"/>
  <c r="K618" i="14"/>
  <c r="H618" i="14"/>
  <c r="G618" i="14"/>
  <c r="L617" i="14"/>
  <c r="K617" i="14"/>
  <c r="L616" i="14"/>
  <c r="K616" i="14"/>
  <c r="J616" i="14"/>
  <c r="I616" i="14"/>
  <c r="H616" i="14"/>
  <c r="N616" i="14" s="1"/>
  <c r="L615" i="14"/>
  <c r="K615" i="14"/>
  <c r="L614" i="14"/>
  <c r="K614" i="14"/>
  <c r="I614" i="14"/>
  <c r="H614" i="14"/>
  <c r="G614" i="14"/>
  <c r="L613" i="14"/>
  <c r="K613" i="14"/>
  <c r="J613" i="14"/>
  <c r="I613" i="14"/>
  <c r="H613" i="14"/>
  <c r="G613" i="14"/>
  <c r="F612" i="14"/>
  <c r="J630" i="14" s="1"/>
  <c r="E612" i="14"/>
  <c r="I630" i="14" s="1"/>
  <c r="D612" i="14"/>
  <c r="H631" i="14" s="1"/>
  <c r="C612" i="14"/>
  <c r="L604" i="14"/>
  <c r="K604" i="14"/>
  <c r="J604" i="14"/>
  <c r="I604" i="14"/>
  <c r="H604" i="14"/>
  <c r="N604" i="14" s="1"/>
  <c r="G604" i="14"/>
  <c r="L603" i="14"/>
  <c r="K603" i="14"/>
  <c r="J603" i="14"/>
  <c r="I603" i="14"/>
  <c r="H603" i="14"/>
  <c r="N603" i="14" s="1"/>
  <c r="G603" i="14"/>
  <c r="L602" i="14"/>
  <c r="K602" i="14"/>
  <c r="J602" i="14"/>
  <c r="I602" i="14"/>
  <c r="H602" i="14"/>
  <c r="N602" i="14" s="1"/>
  <c r="G602" i="14"/>
  <c r="M602" i="14" s="1"/>
  <c r="L601" i="14"/>
  <c r="K601" i="14"/>
  <c r="J601" i="14"/>
  <c r="I601" i="14"/>
  <c r="H601" i="14"/>
  <c r="N601" i="14" s="1"/>
  <c r="G601" i="14"/>
  <c r="M601" i="14" s="1"/>
  <c r="L600" i="14"/>
  <c r="K600" i="14"/>
  <c r="J600" i="14"/>
  <c r="I600" i="14"/>
  <c r="H600" i="14"/>
  <c r="G600" i="14"/>
  <c r="M600" i="14" s="1"/>
  <c r="L599" i="14"/>
  <c r="K599" i="14"/>
  <c r="J599" i="14"/>
  <c r="I599" i="14"/>
  <c r="H599" i="14"/>
  <c r="N599" i="14" s="1"/>
  <c r="G599" i="14"/>
  <c r="L598" i="14"/>
  <c r="K598" i="14"/>
  <c r="J598" i="14"/>
  <c r="I598" i="14"/>
  <c r="H598" i="14"/>
  <c r="N598" i="14" s="1"/>
  <c r="G598" i="14"/>
  <c r="M598" i="14" s="1"/>
  <c r="L597" i="14"/>
  <c r="K597" i="14"/>
  <c r="J597" i="14"/>
  <c r="I597" i="14"/>
  <c r="H597" i="14"/>
  <c r="N597" i="14" s="1"/>
  <c r="G597" i="14"/>
  <c r="L596" i="14"/>
  <c r="K596" i="14"/>
  <c r="J596" i="14"/>
  <c r="I596" i="14"/>
  <c r="H596" i="14"/>
  <c r="G596" i="14"/>
  <c r="M596" i="14" s="1"/>
  <c r="L595" i="14"/>
  <c r="K595" i="14"/>
  <c r="J595" i="14"/>
  <c r="I595" i="14"/>
  <c r="H595" i="14"/>
  <c r="G595" i="14"/>
  <c r="M595" i="14" s="1"/>
  <c r="L594" i="14"/>
  <c r="K594" i="14"/>
  <c r="L593" i="14"/>
  <c r="K593" i="14"/>
  <c r="J593" i="14"/>
  <c r="I593" i="14"/>
  <c r="H593" i="14"/>
  <c r="N593" i="14" s="1"/>
  <c r="G593" i="14"/>
  <c r="L592" i="14"/>
  <c r="K592" i="14"/>
  <c r="J592" i="14"/>
  <c r="I592" i="14"/>
  <c r="H592" i="14"/>
  <c r="N592" i="14" s="1"/>
  <c r="G592" i="14"/>
  <c r="L591" i="14"/>
  <c r="K591" i="14"/>
  <c r="J591" i="14"/>
  <c r="I591" i="14"/>
  <c r="H591" i="14"/>
  <c r="G591" i="14"/>
  <c r="L590" i="14"/>
  <c r="K590" i="14"/>
  <c r="I590" i="14"/>
  <c r="G590" i="14"/>
  <c r="L589" i="14"/>
  <c r="K589" i="14"/>
  <c r="J589" i="14"/>
  <c r="I589" i="14"/>
  <c r="H589" i="14"/>
  <c r="N589" i="14" s="1"/>
  <c r="G589" i="14"/>
  <c r="L588" i="14"/>
  <c r="K588" i="14"/>
  <c r="J588" i="14"/>
  <c r="I588" i="14"/>
  <c r="G588" i="14"/>
  <c r="L587" i="14"/>
  <c r="K587" i="14"/>
  <c r="J587" i="14"/>
  <c r="I587" i="14"/>
  <c r="H587" i="14"/>
  <c r="N587" i="14" s="1"/>
  <c r="G587" i="14"/>
  <c r="M587" i="14" s="1"/>
  <c r="L586" i="14"/>
  <c r="K586" i="14"/>
  <c r="J586" i="14"/>
  <c r="I586" i="14"/>
  <c r="H586" i="14"/>
  <c r="N586" i="14" s="1"/>
  <c r="G586" i="14"/>
  <c r="L585" i="14"/>
  <c r="K585" i="14"/>
  <c r="J585" i="14"/>
  <c r="I585" i="14"/>
  <c r="H585" i="14"/>
  <c r="N585" i="14" s="1"/>
  <c r="G585" i="14"/>
  <c r="L584" i="14"/>
  <c r="K584" i="14"/>
  <c r="J584" i="14"/>
  <c r="I584" i="14"/>
  <c r="H584" i="14"/>
  <c r="G584" i="14"/>
  <c r="L583" i="14"/>
  <c r="K583" i="14"/>
  <c r="J583" i="14"/>
  <c r="I583" i="14"/>
  <c r="H583" i="14"/>
  <c r="N583" i="14" s="1"/>
  <c r="G583" i="14"/>
  <c r="M583" i="14" s="1"/>
  <c r="L582" i="14"/>
  <c r="K582" i="14"/>
  <c r="J582" i="14"/>
  <c r="I582" i="14"/>
  <c r="H582" i="14"/>
  <c r="G582" i="14"/>
  <c r="L581" i="14"/>
  <c r="K581" i="14"/>
  <c r="J581" i="14"/>
  <c r="I581" i="14"/>
  <c r="H581" i="14"/>
  <c r="N581" i="14" s="1"/>
  <c r="G581" i="14"/>
  <c r="L580" i="14"/>
  <c r="K580" i="14"/>
  <c r="J580" i="14"/>
  <c r="I580" i="14"/>
  <c r="H580" i="14"/>
  <c r="G580" i="14"/>
  <c r="M580" i="14" s="1"/>
  <c r="L579" i="14"/>
  <c r="K579" i="14"/>
  <c r="J579" i="14"/>
  <c r="I579" i="14"/>
  <c r="H579" i="14"/>
  <c r="G579" i="14"/>
  <c r="M579" i="14" s="1"/>
  <c r="L578" i="14"/>
  <c r="K578" i="14"/>
  <c r="J578" i="14"/>
  <c r="I578" i="14"/>
  <c r="H578" i="14"/>
  <c r="G578" i="14"/>
  <c r="L577" i="14"/>
  <c r="K577" i="14"/>
  <c r="J577" i="14"/>
  <c r="I577" i="14"/>
  <c r="H577" i="14"/>
  <c r="G577" i="14"/>
  <c r="L576" i="14"/>
  <c r="K576" i="14"/>
  <c r="J576" i="14"/>
  <c r="I576" i="14"/>
  <c r="H576" i="14"/>
  <c r="G576" i="14"/>
  <c r="L575" i="14"/>
  <c r="K575" i="14"/>
  <c r="J575" i="14"/>
  <c r="I575" i="14"/>
  <c r="H575" i="14"/>
  <c r="N575" i="14" s="1"/>
  <c r="G575" i="14"/>
  <c r="M575" i="14" s="1"/>
  <c r="L574" i="14"/>
  <c r="K574" i="14"/>
  <c r="J574" i="14"/>
  <c r="I574" i="14"/>
  <c r="H574" i="14"/>
  <c r="G574" i="14"/>
  <c r="L573" i="14"/>
  <c r="K573" i="14"/>
  <c r="J573" i="14"/>
  <c r="I573" i="14"/>
  <c r="H573" i="14"/>
  <c r="G573" i="14"/>
  <c r="L572" i="14"/>
  <c r="K572" i="14"/>
  <c r="J572" i="14"/>
  <c r="I572" i="14"/>
  <c r="H572" i="14"/>
  <c r="G572" i="14"/>
  <c r="L571" i="14"/>
  <c r="K571" i="14"/>
  <c r="J571" i="14"/>
  <c r="I571" i="14"/>
  <c r="H571" i="14"/>
  <c r="N571" i="14" s="1"/>
  <c r="G571" i="14"/>
  <c r="M571" i="14" s="1"/>
  <c r="L570" i="14"/>
  <c r="K570" i="14"/>
  <c r="J570" i="14"/>
  <c r="I570" i="14"/>
  <c r="H570" i="14"/>
  <c r="G570" i="14"/>
  <c r="L569" i="14"/>
  <c r="K569" i="14"/>
  <c r="J569" i="14"/>
  <c r="I569" i="14"/>
  <c r="H569" i="14"/>
  <c r="G569" i="14"/>
  <c r="L568" i="14"/>
  <c r="K568" i="14"/>
  <c r="J568" i="14"/>
  <c r="I568" i="14"/>
  <c r="H568" i="14"/>
  <c r="G568" i="14"/>
  <c r="L567" i="14"/>
  <c r="K567" i="14"/>
  <c r="J567" i="14"/>
  <c r="I567" i="14"/>
  <c r="H567" i="14"/>
  <c r="G567" i="14"/>
  <c r="M567" i="14" s="1"/>
  <c r="L566" i="14"/>
  <c r="K566" i="14"/>
  <c r="J566" i="14"/>
  <c r="I566" i="14"/>
  <c r="H566" i="14"/>
  <c r="G566" i="14"/>
  <c r="L565" i="14"/>
  <c r="K565" i="14"/>
  <c r="J565" i="14"/>
  <c r="I565" i="14"/>
  <c r="H565" i="14"/>
  <c r="G565" i="14"/>
  <c r="L564" i="14"/>
  <c r="K564" i="14"/>
  <c r="J564" i="14"/>
  <c r="I564" i="14"/>
  <c r="H564" i="14"/>
  <c r="G564" i="14"/>
  <c r="L563" i="14"/>
  <c r="K563" i="14"/>
  <c r="J563" i="14"/>
  <c r="I563" i="14"/>
  <c r="H563" i="14"/>
  <c r="N563" i="14" s="1"/>
  <c r="G563" i="14"/>
  <c r="L562" i="14"/>
  <c r="K562" i="14"/>
  <c r="J562" i="14"/>
  <c r="I562" i="14"/>
  <c r="H562" i="14"/>
  <c r="G562" i="14"/>
  <c r="L561" i="14"/>
  <c r="K561" i="14"/>
  <c r="I561" i="14"/>
  <c r="H561" i="14"/>
  <c r="G561" i="14"/>
  <c r="L560" i="14"/>
  <c r="K560" i="14"/>
  <c r="J560" i="14"/>
  <c r="I560" i="14"/>
  <c r="H560" i="14"/>
  <c r="G560" i="14"/>
  <c r="L559" i="14"/>
  <c r="K559" i="14"/>
  <c r="J559" i="14"/>
  <c r="I559" i="14"/>
  <c r="H559" i="14"/>
  <c r="G559" i="14"/>
  <c r="L558" i="14"/>
  <c r="K558" i="14"/>
  <c r="J558" i="14"/>
  <c r="I558" i="14"/>
  <c r="H558" i="14"/>
  <c r="N558" i="14" s="1"/>
  <c r="G558" i="14"/>
  <c r="L557" i="14"/>
  <c r="K557" i="14"/>
  <c r="J557" i="14"/>
  <c r="I557" i="14"/>
  <c r="H557" i="14"/>
  <c r="G557" i="14"/>
  <c r="L556" i="14"/>
  <c r="K556" i="14"/>
  <c r="J556" i="14"/>
  <c r="I556" i="14"/>
  <c r="H556" i="14"/>
  <c r="N556" i="14" s="1"/>
  <c r="G556" i="14"/>
  <c r="L555" i="14"/>
  <c r="K555" i="14"/>
  <c r="J555" i="14"/>
  <c r="I555" i="14"/>
  <c r="H555" i="14"/>
  <c r="G555" i="14"/>
  <c r="L554" i="14"/>
  <c r="K554" i="14"/>
  <c r="J554" i="14"/>
  <c r="I554" i="14"/>
  <c r="H554" i="14"/>
  <c r="N554" i="14" s="1"/>
  <c r="G554" i="14"/>
  <c r="L553" i="14"/>
  <c r="K553" i="14"/>
  <c r="J553" i="14"/>
  <c r="I553" i="14"/>
  <c r="H553" i="14"/>
  <c r="G553" i="14"/>
  <c r="L552" i="14"/>
  <c r="K552" i="14"/>
  <c r="J552" i="14"/>
  <c r="I552" i="14"/>
  <c r="H552" i="14"/>
  <c r="G552" i="14"/>
  <c r="L551" i="14"/>
  <c r="K551" i="14"/>
  <c r="J551" i="14"/>
  <c r="I551" i="14"/>
  <c r="H551" i="14"/>
  <c r="G551" i="14"/>
  <c r="M551" i="14" s="1"/>
  <c r="L550" i="14"/>
  <c r="K550" i="14"/>
  <c r="J550" i="14"/>
  <c r="I550" i="14"/>
  <c r="H550" i="14"/>
  <c r="N550" i="14" s="1"/>
  <c r="G550" i="14"/>
  <c r="L549" i="14"/>
  <c r="K549" i="14"/>
  <c r="J549" i="14"/>
  <c r="I549" i="14"/>
  <c r="H549" i="14"/>
  <c r="G549" i="14"/>
  <c r="M549" i="14" s="1"/>
  <c r="L548" i="14"/>
  <c r="K548" i="14"/>
  <c r="J548" i="14"/>
  <c r="I548" i="14"/>
  <c r="H548" i="14"/>
  <c r="G548" i="14"/>
  <c r="L547" i="14"/>
  <c r="K547" i="14"/>
  <c r="J547" i="14"/>
  <c r="I547" i="14"/>
  <c r="H547" i="14"/>
  <c r="G547" i="14"/>
  <c r="L546" i="14"/>
  <c r="K546" i="14"/>
  <c r="H546" i="14"/>
  <c r="G546" i="14"/>
  <c r="L545" i="14"/>
  <c r="K545" i="14"/>
  <c r="J545" i="14"/>
  <c r="I545" i="14"/>
  <c r="H545" i="14"/>
  <c r="G545" i="14"/>
  <c r="L544" i="14"/>
  <c r="K544" i="14"/>
  <c r="J544" i="14"/>
  <c r="I544" i="14"/>
  <c r="H544" i="14"/>
  <c r="N544" i="14" s="1"/>
  <c r="G544" i="14"/>
  <c r="L543" i="14"/>
  <c r="K543" i="14"/>
  <c r="J543" i="14"/>
  <c r="I543" i="14"/>
  <c r="H543" i="14"/>
  <c r="G543" i="14"/>
  <c r="L542" i="14"/>
  <c r="K542" i="14"/>
  <c r="J542" i="14"/>
  <c r="I542" i="14"/>
  <c r="H542" i="14"/>
  <c r="N542" i="14" s="1"/>
  <c r="G542" i="14"/>
  <c r="M542" i="14" s="1"/>
  <c r="L541" i="14"/>
  <c r="K541" i="14"/>
  <c r="J541" i="14"/>
  <c r="I541" i="14"/>
  <c r="H541" i="14"/>
  <c r="G541" i="14"/>
  <c r="L540" i="14"/>
  <c r="K540" i="14"/>
  <c r="J540" i="14"/>
  <c r="I540" i="14"/>
  <c r="H540" i="14"/>
  <c r="G540" i="14"/>
  <c r="L539" i="14"/>
  <c r="K539" i="14"/>
  <c r="J539" i="14"/>
  <c r="H539" i="14"/>
  <c r="G539" i="14"/>
  <c r="L538" i="14"/>
  <c r="K538" i="14"/>
  <c r="J538" i="14"/>
  <c r="I538" i="14"/>
  <c r="H538" i="14"/>
  <c r="G538" i="14"/>
  <c r="M538" i="14" s="1"/>
  <c r="L537" i="14"/>
  <c r="K537" i="14"/>
  <c r="J537" i="14"/>
  <c r="I537" i="14"/>
  <c r="H537" i="14"/>
  <c r="G537" i="14"/>
  <c r="M537" i="14" s="1"/>
  <c r="L536" i="14"/>
  <c r="K536" i="14"/>
  <c r="J536" i="14"/>
  <c r="I536" i="14"/>
  <c r="H536" i="14"/>
  <c r="G536" i="14"/>
  <c r="M536" i="14" s="1"/>
  <c r="L535" i="14"/>
  <c r="K535" i="14"/>
  <c r="J535" i="14"/>
  <c r="I535" i="14"/>
  <c r="H535" i="14"/>
  <c r="G535" i="14"/>
  <c r="L534" i="14"/>
  <c r="K534" i="14"/>
  <c r="J534" i="14"/>
  <c r="I534" i="14"/>
  <c r="H534" i="14"/>
  <c r="G534" i="14"/>
  <c r="M534" i="14" s="1"/>
  <c r="L533" i="14"/>
  <c r="K533" i="14"/>
  <c r="J533" i="14"/>
  <c r="I533" i="14"/>
  <c r="H533" i="14"/>
  <c r="G533" i="14"/>
  <c r="M533" i="14" s="1"/>
  <c r="L532" i="14"/>
  <c r="K532" i="14"/>
  <c r="J532" i="14"/>
  <c r="I532" i="14"/>
  <c r="H532" i="14"/>
  <c r="G532" i="14"/>
  <c r="M532" i="14" s="1"/>
  <c r="L531" i="14"/>
  <c r="K531" i="14"/>
  <c r="J531" i="14"/>
  <c r="I531" i="14"/>
  <c r="H531" i="14"/>
  <c r="G531" i="14"/>
  <c r="L530" i="14"/>
  <c r="K530" i="14"/>
  <c r="J530" i="14"/>
  <c r="I530" i="14"/>
  <c r="H530" i="14"/>
  <c r="G530" i="14"/>
  <c r="M530" i="14" s="1"/>
  <c r="L529" i="14"/>
  <c r="K529" i="14"/>
  <c r="J529" i="14"/>
  <c r="I529" i="14"/>
  <c r="H529" i="14"/>
  <c r="G529" i="14"/>
  <c r="M529" i="14" s="1"/>
  <c r="L528" i="14"/>
  <c r="K528" i="14"/>
  <c r="J528" i="14"/>
  <c r="I528" i="14"/>
  <c r="H528" i="14"/>
  <c r="G528" i="14"/>
  <c r="L527" i="14"/>
  <c r="K527" i="14"/>
  <c r="J527" i="14"/>
  <c r="I527" i="14"/>
  <c r="H527" i="14"/>
  <c r="G527" i="14"/>
  <c r="L526" i="14"/>
  <c r="K526" i="14"/>
  <c r="J526" i="14"/>
  <c r="I526" i="14"/>
  <c r="H526" i="14"/>
  <c r="G526" i="14"/>
  <c r="M526" i="14" s="1"/>
  <c r="L525" i="14"/>
  <c r="K525" i="14"/>
  <c r="J525" i="14"/>
  <c r="I525" i="14"/>
  <c r="H525" i="14"/>
  <c r="G525" i="14"/>
  <c r="M525" i="14" s="1"/>
  <c r="L524" i="14"/>
  <c r="K524" i="14"/>
  <c r="J524" i="14"/>
  <c r="I524" i="14"/>
  <c r="H524" i="14"/>
  <c r="G524" i="14"/>
  <c r="M524" i="14" s="1"/>
  <c r="L523" i="14"/>
  <c r="K523" i="14"/>
  <c r="J523" i="14"/>
  <c r="I523" i="14"/>
  <c r="H523" i="14"/>
  <c r="G523" i="14"/>
  <c r="L522" i="14"/>
  <c r="K522" i="14"/>
  <c r="J522" i="14"/>
  <c r="I522" i="14"/>
  <c r="H522" i="14"/>
  <c r="G522" i="14"/>
  <c r="L521" i="14"/>
  <c r="K521" i="14"/>
  <c r="J521" i="14"/>
  <c r="I521" i="14"/>
  <c r="H521" i="14"/>
  <c r="G521" i="14"/>
  <c r="M521" i="14" s="1"/>
  <c r="L520" i="14"/>
  <c r="K520" i="14"/>
  <c r="J520" i="14"/>
  <c r="I520" i="14"/>
  <c r="H520" i="14"/>
  <c r="G520" i="14"/>
  <c r="M520" i="14" s="1"/>
  <c r="L519" i="14"/>
  <c r="K519" i="14"/>
  <c r="J519" i="14"/>
  <c r="I519" i="14"/>
  <c r="H519" i="14"/>
  <c r="G519" i="14"/>
  <c r="M519" i="14" s="1"/>
  <c r="L518" i="14"/>
  <c r="K518" i="14"/>
  <c r="J518" i="14"/>
  <c r="I518" i="14"/>
  <c r="H518" i="14"/>
  <c r="G518" i="14"/>
  <c r="L517" i="14"/>
  <c r="K517" i="14"/>
  <c r="J517" i="14"/>
  <c r="I517" i="14"/>
  <c r="H517" i="14"/>
  <c r="G517" i="14"/>
  <c r="L516" i="14"/>
  <c r="K516" i="14"/>
  <c r="J516" i="14"/>
  <c r="I516" i="14"/>
  <c r="H516" i="14"/>
  <c r="G516" i="14"/>
  <c r="L515" i="14"/>
  <c r="K515" i="14"/>
  <c r="J515" i="14"/>
  <c r="I515" i="14"/>
  <c r="H515" i="14"/>
  <c r="G515" i="14"/>
  <c r="M515" i="14" s="1"/>
  <c r="L514" i="14"/>
  <c r="K514" i="14"/>
  <c r="I514" i="14"/>
  <c r="H514" i="14"/>
  <c r="G514" i="14"/>
  <c r="L513" i="14"/>
  <c r="K513" i="14"/>
  <c r="J513" i="14"/>
  <c r="I513" i="14"/>
  <c r="H513" i="14"/>
  <c r="G513" i="14"/>
  <c r="M513" i="14" s="1"/>
  <c r="L512" i="14"/>
  <c r="K512" i="14"/>
  <c r="J512" i="14"/>
  <c r="I512" i="14"/>
  <c r="H512" i="14"/>
  <c r="N512" i="14" s="1"/>
  <c r="G512" i="14"/>
  <c r="L511" i="14"/>
  <c r="K511" i="14"/>
  <c r="J511" i="14"/>
  <c r="I511" i="14"/>
  <c r="H511" i="14"/>
  <c r="G511" i="14"/>
  <c r="M511" i="14" s="1"/>
  <c r="L510" i="14"/>
  <c r="K510" i="14"/>
  <c r="J510" i="14"/>
  <c r="I510" i="14"/>
  <c r="H510" i="14"/>
  <c r="N510" i="14" s="1"/>
  <c r="G510" i="14"/>
  <c r="L509" i="14"/>
  <c r="K509" i="14"/>
  <c r="J509" i="14"/>
  <c r="I509" i="14"/>
  <c r="G509" i="14"/>
  <c r="L508" i="14"/>
  <c r="K508" i="14"/>
  <c r="J508" i="14"/>
  <c r="I508" i="14"/>
  <c r="H508" i="14"/>
  <c r="G508" i="14"/>
  <c r="L507" i="14"/>
  <c r="K507" i="14"/>
  <c r="J507" i="14"/>
  <c r="I507" i="14"/>
  <c r="H507" i="14"/>
  <c r="G507" i="14"/>
  <c r="L506" i="14"/>
  <c r="K506" i="14"/>
  <c r="J506" i="14"/>
  <c r="I506" i="14"/>
  <c r="H506" i="14"/>
  <c r="N506" i="14" s="1"/>
  <c r="G506" i="14"/>
  <c r="M506" i="14" s="1"/>
  <c r="L505" i="14"/>
  <c r="K505" i="14"/>
  <c r="J505" i="14"/>
  <c r="I505" i="14"/>
  <c r="H505" i="14"/>
  <c r="G505" i="14"/>
  <c r="L504" i="14"/>
  <c r="K504" i="14"/>
  <c r="J504" i="14"/>
  <c r="I504" i="14"/>
  <c r="H504" i="14"/>
  <c r="G504" i="14"/>
  <c r="L503" i="14"/>
  <c r="K503" i="14"/>
  <c r="J503" i="14"/>
  <c r="I503" i="14"/>
  <c r="H503" i="14"/>
  <c r="G503" i="14"/>
  <c r="L502" i="14"/>
  <c r="K502" i="14"/>
  <c r="J502" i="14"/>
  <c r="I502" i="14"/>
  <c r="H502" i="14"/>
  <c r="N502" i="14" s="1"/>
  <c r="G502" i="14"/>
  <c r="M502" i="14" s="1"/>
  <c r="L501" i="14"/>
  <c r="K501" i="14"/>
  <c r="J501" i="14"/>
  <c r="I501" i="14"/>
  <c r="H501" i="14"/>
  <c r="G501" i="14"/>
  <c r="L500" i="14"/>
  <c r="K500" i="14"/>
  <c r="J500" i="14"/>
  <c r="I500" i="14"/>
  <c r="H500" i="14"/>
  <c r="G500" i="14"/>
  <c r="L499" i="14"/>
  <c r="K499" i="14"/>
  <c r="L498" i="14"/>
  <c r="K498" i="14"/>
  <c r="J498" i="14"/>
  <c r="I498" i="14"/>
  <c r="H498" i="14"/>
  <c r="G498" i="14"/>
  <c r="L497" i="14"/>
  <c r="K497" i="14"/>
  <c r="J497" i="14"/>
  <c r="I497" i="14"/>
  <c r="H497" i="14"/>
  <c r="N497" i="14" s="1"/>
  <c r="G497" i="14"/>
  <c r="L496" i="14"/>
  <c r="K496" i="14"/>
  <c r="J496" i="14"/>
  <c r="I496" i="14"/>
  <c r="H496" i="14"/>
  <c r="N496" i="14" s="1"/>
  <c r="G496" i="14"/>
  <c r="M496" i="14" s="1"/>
  <c r="L495" i="14"/>
  <c r="K495" i="14"/>
  <c r="J495" i="14"/>
  <c r="I495" i="14"/>
  <c r="H495" i="14"/>
  <c r="N495" i="14" s="1"/>
  <c r="G495" i="14"/>
  <c r="L494" i="14"/>
  <c r="K494" i="14"/>
  <c r="J494" i="14"/>
  <c r="I494" i="14"/>
  <c r="H494" i="14"/>
  <c r="N494" i="14" s="1"/>
  <c r="G494" i="14"/>
  <c r="L493" i="14"/>
  <c r="K493" i="14"/>
  <c r="J493" i="14"/>
  <c r="I493" i="14"/>
  <c r="H493" i="14"/>
  <c r="G493" i="14"/>
  <c r="L492" i="14"/>
  <c r="K492" i="14"/>
  <c r="J492" i="14"/>
  <c r="I492" i="14"/>
  <c r="H492" i="14"/>
  <c r="N492" i="14" s="1"/>
  <c r="G492" i="14"/>
  <c r="L491" i="14"/>
  <c r="K491" i="14"/>
  <c r="J491" i="14"/>
  <c r="I491" i="14"/>
  <c r="H491" i="14"/>
  <c r="G491" i="14"/>
  <c r="L490" i="14"/>
  <c r="K490" i="14"/>
  <c r="J490" i="14"/>
  <c r="I490" i="14"/>
  <c r="H490" i="14"/>
  <c r="N490" i="14" s="1"/>
  <c r="G490" i="14"/>
  <c r="M490" i="14" s="1"/>
  <c r="L489" i="14"/>
  <c r="K489" i="14"/>
  <c r="H489" i="14"/>
  <c r="G489" i="14"/>
  <c r="L488" i="14"/>
  <c r="K488" i="14"/>
  <c r="J488" i="14"/>
  <c r="I488" i="14"/>
  <c r="H488" i="14"/>
  <c r="G488" i="14"/>
  <c r="L487" i="14"/>
  <c r="K487" i="14"/>
  <c r="J487" i="14"/>
  <c r="I487" i="14"/>
  <c r="H487" i="14"/>
  <c r="N487" i="14" s="1"/>
  <c r="G487" i="14"/>
  <c r="L486" i="14"/>
  <c r="K486" i="14"/>
  <c r="J486" i="14"/>
  <c r="I486" i="14"/>
  <c r="H486" i="14"/>
  <c r="G486" i="14"/>
  <c r="L485" i="14"/>
  <c r="K485" i="14"/>
  <c r="J485" i="14"/>
  <c r="I485" i="14"/>
  <c r="H485" i="14"/>
  <c r="G485" i="14"/>
  <c r="M485" i="14" s="1"/>
  <c r="L484" i="14"/>
  <c r="K484" i="14"/>
  <c r="I484" i="14"/>
  <c r="H484" i="14"/>
  <c r="G484" i="14"/>
  <c r="L483" i="14"/>
  <c r="K483" i="14"/>
  <c r="J483" i="14"/>
  <c r="I483" i="14"/>
  <c r="H483" i="14"/>
  <c r="N483" i="14" s="1"/>
  <c r="G483" i="14"/>
  <c r="M483" i="14" s="1"/>
  <c r="L482" i="14"/>
  <c r="K482" i="14"/>
  <c r="J482" i="14"/>
  <c r="I482" i="14"/>
  <c r="H482" i="14"/>
  <c r="N482" i="14" s="1"/>
  <c r="G482" i="14"/>
  <c r="L481" i="14"/>
  <c r="K481" i="14"/>
  <c r="I481" i="14"/>
  <c r="H481" i="14"/>
  <c r="G481" i="14"/>
  <c r="L480" i="14"/>
  <c r="K480" i="14"/>
  <c r="J480" i="14"/>
  <c r="I480" i="14"/>
  <c r="H480" i="14"/>
  <c r="G480" i="14"/>
  <c r="L479" i="14"/>
  <c r="K479" i="14"/>
  <c r="J479" i="14"/>
  <c r="I479" i="14"/>
  <c r="H479" i="14"/>
  <c r="N479" i="14" s="1"/>
  <c r="G479" i="14"/>
  <c r="M479" i="14" s="1"/>
  <c r="L478" i="14"/>
  <c r="K478" i="14"/>
  <c r="J478" i="14"/>
  <c r="I478" i="14"/>
  <c r="H478" i="14"/>
  <c r="N478" i="14" s="1"/>
  <c r="G478" i="14"/>
  <c r="L477" i="14"/>
  <c r="K477" i="14"/>
  <c r="J477" i="14"/>
  <c r="I477" i="14"/>
  <c r="H477" i="14"/>
  <c r="G477" i="14"/>
  <c r="M477" i="14" s="1"/>
  <c r="L476" i="14"/>
  <c r="K476" i="14"/>
  <c r="J476" i="14"/>
  <c r="I476" i="14"/>
  <c r="H476" i="14"/>
  <c r="N476" i="14" s="1"/>
  <c r="G476" i="14"/>
  <c r="L475" i="14"/>
  <c r="K475" i="14"/>
  <c r="J475" i="14"/>
  <c r="I475" i="14"/>
  <c r="H475" i="14"/>
  <c r="G475" i="14"/>
  <c r="M475" i="14" s="1"/>
  <c r="L474" i="14"/>
  <c r="K474" i="14"/>
  <c r="J474" i="14"/>
  <c r="I474" i="14"/>
  <c r="H474" i="14"/>
  <c r="N474" i="14" s="1"/>
  <c r="G474" i="14"/>
  <c r="L473" i="14"/>
  <c r="K473" i="14"/>
  <c r="J473" i="14"/>
  <c r="I473" i="14"/>
  <c r="H473" i="14"/>
  <c r="G473" i="14"/>
  <c r="M473" i="14" s="1"/>
  <c r="L472" i="14"/>
  <c r="K472" i="14"/>
  <c r="J472" i="14"/>
  <c r="I472" i="14"/>
  <c r="H472" i="14"/>
  <c r="G472" i="14"/>
  <c r="L471" i="14"/>
  <c r="K471" i="14"/>
  <c r="J471" i="14"/>
  <c r="I471" i="14"/>
  <c r="H471" i="14"/>
  <c r="G471" i="14"/>
  <c r="M471" i="14" s="1"/>
  <c r="L470" i="14"/>
  <c r="K470" i="14"/>
  <c r="H470" i="14"/>
  <c r="G470" i="14"/>
  <c r="L469" i="14"/>
  <c r="K469" i="14"/>
  <c r="J469" i="14"/>
  <c r="I469" i="14"/>
  <c r="H469" i="14"/>
  <c r="N469" i="14" s="1"/>
  <c r="G469" i="14"/>
  <c r="M469" i="14" s="1"/>
  <c r="L468" i="14"/>
  <c r="K468" i="14"/>
  <c r="J468" i="14"/>
  <c r="I468" i="14"/>
  <c r="H468" i="14"/>
  <c r="N468" i="14" s="1"/>
  <c r="G468" i="14"/>
  <c r="L467" i="14"/>
  <c r="K467" i="14"/>
  <c r="J467" i="14"/>
  <c r="I467" i="14"/>
  <c r="H467" i="14"/>
  <c r="N467" i="14" s="1"/>
  <c r="G467" i="14"/>
  <c r="L466" i="14"/>
  <c r="K466" i="14"/>
  <c r="J466" i="14"/>
  <c r="I466" i="14"/>
  <c r="H466" i="14"/>
  <c r="G466" i="14"/>
  <c r="L465" i="14"/>
  <c r="K465" i="14"/>
  <c r="J465" i="14"/>
  <c r="I465" i="14"/>
  <c r="H465" i="14"/>
  <c r="N465" i="14" s="1"/>
  <c r="G465" i="14"/>
  <c r="M465" i="14" s="1"/>
  <c r="L464" i="14"/>
  <c r="K464" i="14"/>
  <c r="J464" i="14"/>
  <c r="I464" i="14"/>
  <c r="H464" i="14"/>
  <c r="G464" i="14"/>
  <c r="L463" i="14"/>
  <c r="K463" i="14"/>
  <c r="J463" i="14"/>
  <c r="I463" i="14"/>
  <c r="H463" i="14"/>
  <c r="N463" i="14" s="1"/>
  <c r="G463" i="14"/>
  <c r="L462" i="14"/>
  <c r="K462" i="14"/>
  <c r="J462" i="14"/>
  <c r="I462" i="14"/>
  <c r="H462" i="14"/>
  <c r="G462" i="14"/>
  <c r="L461" i="14"/>
  <c r="K461" i="14"/>
  <c r="J461" i="14"/>
  <c r="I461" i="14"/>
  <c r="H461" i="14"/>
  <c r="N461" i="14" s="1"/>
  <c r="G461" i="14"/>
  <c r="L460" i="14"/>
  <c r="K460" i="14"/>
  <c r="J460" i="14"/>
  <c r="I460" i="14"/>
  <c r="H460" i="14"/>
  <c r="N460" i="14" s="1"/>
  <c r="G460" i="14"/>
  <c r="L459" i="14"/>
  <c r="K459" i="14"/>
  <c r="J459" i="14"/>
  <c r="I459" i="14"/>
  <c r="H459" i="14"/>
  <c r="N459" i="14" s="1"/>
  <c r="G459" i="14"/>
  <c r="M459" i="14" s="1"/>
  <c r="L458" i="14"/>
  <c r="K458" i="14"/>
  <c r="J458" i="14"/>
  <c r="I458" i="14"/>
  <c r="H458" i="14"/>
  <c r="G458" i="14"/>
  <c r="L457" i="14"/>
  <c r="K457" i="14"/>
  <c r="J457" i="14"/>
  <c r="I457" i="14"/>
  <c r="H457" i="14"/>
  <c r="G457" i="14"/>
  <c r="M457" i="14" s="1"/>
  <c r="L456" i="14"/>
  <c r="K456" i="14"/>
  <c r="J456" i="14"/>
  <c r="I456" i="14"/>
  <c r="H456" i="14"/>
  <c r="G456" i="14"/>
  <c r="L455" i="14"/>
  <c r="K455" i="14"/>
  <c r="J455" i="14"/>
  <c r="I455" i="14"/>
  <c r="H455" i="14"/>
  <c r="N455" i="14" s="1"/>
  <c r="G455" i="14"/>
  <c r="L454" i="14"/>
  <c r="K454" i="14"/>
  <c r="J454" i="14"/>
  <c r="H454" i="14"/>
  <c r="G454" i="14"/>
  <c r="L453" i="14"/>
  <c r="K453" i="14"/>
  <c r="J453" i="14"/>
  <c r="I453" i="14"/>
  <c r="H453" i="14"/>
  <c r="N453" i="14" s="1"/>
  <c r="G453" i="14"/>
  <c r="M453" i="14" s="1"/>
  <c r="L452" i="14"/>
  <c r="K452" i="14"/>
  <c r="J452" i="14"/>
  <c r="I452" i="14"/>
  <c r="H452" i="14"/>
  <c r="N452" i="14" s="1"/>
  <c r="G452" i="14"/>
  <c r="L451" i="14"/>
  <c r="K451" i="14"/>
  <c r="J451" i="14"/>
  <c r="I451" i="14"/>
  <c r="H451" i="14"/>
  <c r="G451" i="14"/>
  <c r="L450" i="14"/>
  <c r="K450" i="14"/>
  <c r="J450" i="14"/>
  <c r="I450" i="14"/>
  <c r="H450" i="14"/>
  <c r="N450" i="14" s="1"/>
  <c r="G450" i="14"/>
  <c r="L449" i="14"/>
  <c r="K449" i="14"/>
  <c r="J449" i="14"/>
  <c r="I449" i="14"/>
  <c r="H449" i="14"/>
  <c r="N449" i="14" s="1"/>
  <c r="G449" i="14"/>
  <c r="M449" i="14" s="1"/>
  <c r="L448" i="14"/>
  <c r="K448" i="14"/>
  <c r="J448" i="14"/>
  <c r="I448" i="14"/>
  <c r="H448" i="14"/>
  <c r="N448" i="14" s="1"/>
  <c r="G448" i="14"/>
  <c r="L447" i="14"/>
  <c r="K447" i="14"/>
  <c r="J447" i="14"/>
  <c r="I447" i="14"/>
  <c r="H447" i="14"/>
  <c r="N447" i="14" s="1"/>
  <c r="G447" i="14"/>
  <c r="M447" i="14" s="1"/>
  <c r="L446" i="14"/>
  <c r="K446" i="14"/>
  <c r="J446" i="14"/>
  <c r="I446" i="14"/>
  <c r="G446" i="14"/>
  <c r="L445" i="14"/>
  <c r="K445" i="14"/>
  <c r="J445" i="14"/>
  <c r="I445" i="14"/>
  <c r="H445" i="14"/>
  <c r="G445" i="14"/>
  <c r="M445" i="14" s="1"/>
  <c r="L444" i="14"/>
  <c r="K444" i="14"/>
  <c r="J444" i="14"/>
  <c r="I444" i="14"/>
  <c r="H444" i="14"/>
  <c r="G444" i="14"/>
  <c r="L443" i="14"/>
  <c r="K443" i="14"/>
  <c r="I443" i="14"/>
  <c r="H443" i="14"/>
  <c r="G443" i="14"/>
  <c r="L442" i="14"/>
  <c r="K442" i="14"/>
  <c r="J442" i="14"/>
  <c r="I442" i="14"/>
  <c r="H442" i="14"/>
  <c r="N442" i="14" s="1"/>
  <c r="G442" i="14"/>
  <c r="L441" i="14"/>
  <c r="K441" i="14"/>
  <c r="J441" i="14"/>
  <c r="I441" i="14"/>
  <c r="H441" i="14"/>
  <c r="G441" i="14"/>
  <c r="M441" i="14" s="1"/>
  <c r="L440" i="14"/>
  <c r="K440" i="14"/>
  <c r="J440" i="14"/>
  <c r="I440" i="14"/>
  <c r="H440" i="14"/>
  <c r="N440" i="14" s="1"/>
  <c r="G440" i="14"/>
  <c r="M440" i="14" s="1"/>
  <c r="L439" i="14"/>
  <c r="K439" i="14"/>
  <c r="J439" i="14"/>
  <c r="I439" i="14"/>
  <c r="H439" i="14"/>
  <c r="G439" i="14"/>
  <c r="L438" i="14"/>
  <c r="K438" i="14"/>
  <c r="J438" i="14"/>
  <c r="I438" i="14"/>
  <c r="H438" i="14"/>
  <c r="N438" i="14" s="1"/>
  <c r="G438" i="14"/>
  <c r="M438" i="14" s="1"/>
  <c r="L437" i="14"/>
  <c r="K437" i="14"/>
  <c r="J437" i="14"/>
  <c r="I437" i="14"/>
  <c r="H437" i="14"/>
  <c r="G437" i="14"/>
  <c r="L436" i="14"/>
  <c r="K436" i="14"/>
  <c r="J436" i="14"/>
  <c r="I436" i="14"/>
  <c r="H436" i="14"/>
  <c r="N436" i="14" s="1"/>
  <c r="G436" i="14"/>
  <c r="M436" i="14" s="1"/>
  <c r="L435" i="14"/>
  <c r="K435" i="14"/>
  <c r="J435" i="14"/>
  <c r="I435" i="14"/>
  <c r="H435" i="14"/>
  <c r="G435" i="14"/>
  <c r="L434" i="14"/>
  <c r="K434" i="14"/>
  <c r="I434" i="14"/>
  <c r="H434" i="14"/>
  <c r="G434" i="14"/>
  <c r="L433" i="14"/>
  <c r="K433" i="14"/>
  <c r="I433" i="14"/>
  <c r="H433" i="14"/>
  <c r="G433" i="14"/>
  <c r="L432" i="14"/>
  <c r="K432" i="14"/>
  <c r="J432" i="14"/>
  <c r="I432" i="14"/>
  <c r="H432" i="14"/>
  <c r="N432" i="14" s="1"/>
  <c r="G432" i="14"/>
  <c r="L431" i="14"/>
  <c r="K431" i="14"/>
  <c r="J431" i="14"/>
  <c r="I431" i="14"/>
  <c r="H431" i="14"/>
  <c r="G431" i="14"/>
  <c r="M431" i="14" s="1"/>
  <c r="L430" i="14"/>
  <c r="K430" i="14"/>
  <c r="J430" i="14"/>
  <c r="I430" i="14"/>
  <c r="H430" i="14"/>
  <c r="N430" i="14" s="1"/>
  <c r="G430" i="14"/>
  <c r="L429" i="14"/>
  <c r="K429" i="14"/>
  <c r="J429" i="14"/>
  <c r="I429" i="14"/>
  <c r="H429" i="14"/>
  <c r="G429" i="14"/>
  <c r="M429" i="14" s="1"/>
  <c r="L428" i="14"/>
  <c r="K428" i="14"/>
  <c r="I428" i="14"/>
  <c r="H428" i="14"/>
  <c r="G428" i="14"/>
  <c r="L427" i="14"/>
  <c r="K427" i="14"/>
  <c r="J427" i="14"/>
  <c r="I427" i="14"/>
  <c r="H427" i="14"/>
  <c r="G427" i="14"/>
  <c r="M427" i="14" s="1"/>
  <c r="L426" i="14"/>
  <c r="K426" i="14"/>
  <c r="J426" i="14"/>
  <c r="I426" i="14"/>
  <c r="H426" i="14"/>
  <c r="G426" i="14"/>
  <c r="M426" i="14" s="1"/>
  <c r="L425" i="14"/>
  <c r="K425" i="14"/>
  <c r="J425" i="14"/>
  <c r="I425" i="14"/>
  <c r="H425" i="14"/>
  <c r="G425" i="14"/>
  <c r="M425" i="14" s="1"/>
  <c r="L424" i="14"/>
  <c r="K424" i="14"/>
  <c r="L423" i="14"/>
  <c r="K423" i="14"/>
  <c r="L422" i="14"/>
  <c r="K422" i="14"/>
  <c r="L421" i="14"/>
  <c r="K421" i="14"/>
  <c r="J421" i="14"/>
  <c r="I421" i="14"/>
  <c r="H421" i="14"/>
  <c r="N421" i="14" s="1"/>
  <c r="G421" i="14"/>
  <c r="M421" i="14" s="1"/>
  <c r="L420" i="14"/>
  <c r="K420" i="14"/>
  <c r="J420" i="14"/>
  <c r="I420" i="14"/>
  <c r="H420" i="14"/>
  <c r="G420" i="14"/>
  <c r="M420" i="14" s="1"/>
  <c r="L419" i="14"/>
  <c r="K419" i="14"/>
  <c r="L418" i="14"/>
  <c r="K418" i="14"/>
  <c r="J418" i="14"/>
  <c r="I418" i="14"/>
  <c r="H418" i="14"/>
  <c r="G418" i="14"/>
  <c r="M418" i="14" s="1"/>
  <c r="L417" i="14"/>
  <c r="K417" i="14"/>
  <c r="J417" i="14"/>
  <c r="I417" i="14"/>
  <c r="H417" i="14"/>
  <c r="G417" i="14"/>
  <c r="M417" i="14" s="1"/>
  <c r="L416" i="14"/>
  <c r="K416" i="14"/>
  <c r="J416" i="14"/>
  <c r="I416" i="14"/>
  <c r="H416" i="14"/>
  <c r="G416" i="14"/>
  <c r="M416" i="14" s="1"/>
  <c r="L415" i="14"/>
  <c r="K415" i="14"/>
  <c r="J415" i="14"/>
  <c r="I415" i="14"/>
  <c r="H415" i="14"/>
  <c r="G415" i="14"/>
  <c r="M415" i="14" s="1"/>
  <c r="L414" i="14"/>
  <c r="K414" i="14"/>
  <c r="J414" i="14"/>
  <c r="I414" i="14"/>
  <c r="H414" i="14"/>
  <c r="G414" i="14"/>
  <c r="M414" i="14" s="1"/>
  <c r="L413" i="14"/>
  <c r="K413" i="14"/>
  <c r="L412" i="14"/>
  <c r="K412" i="14"/>
  <c r="J412" i="14"/>
  <c r="I412" i="14"/>
  <c r="H412" i="14"/>
  <c r="G412" i="14"/>
  <c r="M412" i="14" s="1"/>
  <c r="L411" i="14"/>
  <c r="K411" i="14"/>
  <c r="J411" i="14"/>
  <c r="I411" i="14"/>
  <c r="H411" i="14"/>
  <c r="G411" i="14"/>
  <c r="L410" i="14"/>
  <c r="K410" i="14"/>
  <c r="J410" i="14"/>
  <c r="H410" i="14"/>
  <c r="L409" i="14"/>
  <c r="K409" i="14"/>
  <c r="J409" i="14"/>
  <c r="I409" i="14"/>
  <c r="H409" i="14"/>
  <c r="G409" i="14"/>
  <c r="M409" i="14" s="1"/>
  <c r="L408" i="14"/>
  <c r="K408" i="14"/>
  <c r="J408" i="14"/>
  <c r="I408" i="14"/>
  <c r="H408" i="14"/>
  <c r="G408" i="14"/>
  <c r="L407" i="14"/>
  <c r="K407" i="14"/>
  <c r="J407" i="14"/>
  <c r="I407" i="14"/>
  <c r="H407" i="14"/>
  <c r="G407" i="14"/>
  <c r="M407" i="14" s="1"/>
  <c r="L406" i="14"/>
  <c r="K406" i="14"/>
  <c r="J406" i="14"/>
  <c r="H406" i="14"/>
  <c r="G406" i="14"/>
  <c r="L405" i="14"/>
  <c r="K405" i="14"/>
  <c r="I405" i="14"/>
  <c r="G405" i="14"/>
  <c r="L404" i="14"/>
  <c r="K404" i="14"/>
  <c r="J404" i="14"/>
  <c r="I404" i="14"/>
  <c r="H404" i="14"/>
  <c r="N404" i="14" s="1"/>
  <c r="G404" i="14"/>
  <c r="L403" i="14"/>
  <c r="K403" i="14"/>
  <c r="J403" i="14"/>
  <c r="I403" i="14"/>
  <c r="H403" i="14"/>
  <c r="N403" i="14" s="1"/>
  <c r="G403" i="14"/>
  <c r="M403" i="14" s="1"/>
  <c r="L402" i="14"/>
  <c r="K402" i="14"/>
  <c r="J402" i="14"/>
  <c r="I402" i="14"/>
  <c r="H402" i="14"/>
  <c r="N402" i="14" s="1"/>
  <c r="G402" i="14"/>
  <c r="L401" i="14"/>
  <c r="K401" i="14"/>
  <c r="J401" i="14"/>
  <c r="I401" i="14"/>
  <c r="H401" i="14"/>
  <c r="G401" i="14"/>
  <c r="L400" i="14"/>
  <c r="K400" i="14"/>
  <c r="J400" i="14"/>
  <c r="H400" i="14"/>
  <c r="G400" i="14"/>
  <c r="L399" i="14"/>
  <c r="K399" i="14"/>
  <c r="J399" i="14"/>
  <c r="I399" i="14"/>
  <c r="H399" i="14"/>
  <c r="G399" i="14"/>
  <c r="M399" i="14" s="1"/>
  <c r="L398" i="14"/>
  <c r="K398" i="14"/>
  <c r="J398" i="14"/>
  <c r="I398" i="14"/>
  <c r="H398" i="14"/>
  <c r="G398" i="14"/>
  <c r="L397" i="14"/>
  <c r="K397" i="14"/>
  <c r="J397" i="14"/>
  <c r="I397" i="14"/>
  <c r="H397" i="14"/>
  <c r="G397" i="14"/>
  <c r="L396" i="14"/>
  <c r="K396" i="14"/>
  <c r="J396" i="14"/>
  <c r="I396" i="14"/>
  <c r="H396" i="14"/>
  <c r="G396" i="14"/>
  <c r="L395" i="14"/>
  <c r="K395" i="14"/>
  <c r="G395" i="14"/>
  <c r="L394" i="14"/>
  <c r="K394" i="14"/>
  <c r="J394" i="14"/>
  <c r="I394" i="14"/>
  <c r="H394" i="14"/>
  <c r="G394" i="14"/>
  <c r="M394" i="14" s="1"/>
  <c r="L393" i="14"/>
  <c r="K393" i="14"/>
  <c r="J393" i="14"/>
  <c r="I393" i="14"/>
  <c r="H393" i="14"/>
  <c r="N393" i="14" s="1"/>
  <c r="G393" i="14"/>
  <c r="L392" i="14"/>
  <c r="K392" i="14"/>
  <c r="J392" i="14"/>
  <c r="I392" i="14"/>
  <c r="H392" i="14"/>
  <c r="G392" i="14"/>
  <c r="L391" i="14"/>
  <c r="K391" i="14"/>
  <c r="L390" i="14"/>
  <c r="K390" i="14"/>
  <c r="J390" i="14"/>
  <c r="I390" i="14"/>
  <c r="H390" i="14"/>
  <c r="G390" i="14"/>
  <c r="L389" i="14"/>
  <c r="K389" i="14"/>
  <c r="J389" i="14"/>
  <c r="I389" i="14"/>
  <c r="H389" i="14"/>
  <c r="L388" i="14"/>
  <c r="K388" i="14"/>
  <c r="J388" i="14"/>
  <c r="I388" i="14"/>
  <c r="H388" i="14"/>
  <c r="G388" i="14"/>
  <c r="L387" i="14"/>
  <c r="K387" i="14"/>
  <c r="J387" i="14"/>
  <c r="H387" i="14"/>
  <c r="G387" i="14"/>
  <c r="L386" i="14"/>
  <c r="K386" i="14"/>
  <c r="J386" i="14"/>
  <c r="I386" i="14"/>
  <c r="H386" i="14"/>
  <c r="N386" i="14" s="1"/>
  <c r="G386" i="14"/>
  <c r="L385" i="14"/>
  <c r="K385" i="14"/>
  <c r="J385" i="14"/>
  <c r="I385" i="14"/>
  <c r="H385" i="14"/>
  <c r="G385" i="14"/>
  <c r="L384" i="14"/>
  <c r="K384" i="14"/>
  <c r="J384" i="14"/>
  <c r="I384" i="14"/>
  <c r="H384" i="14"/>
  <c r="G384" i="14"/>
  <c r="L383" i="14"/>
  <c r="K383" i="14"/>
  <c r="L382" i="14"/>
  <c r="K382" i="14"/>
  <c r="J382" i="14"/>
  <c r="I382" i="14"/>
  <c r="H382" i="14"/>
  <c r="G382" i="14"/>
  <c r="M382" i="14" s="1"/>
  <c r="L381" i="14"/>
  <c r="K381" i="14"/>
  <c r="J381" i="14"/>
  <c r="I381" i="14"/>
  <c r="H381" i="14"/>
  <c r="G381" i="14"/>
  <c r="M381" i="14" s="1"/>
  <c r="L380" i="14"/>
  <c r="K380" i="14"/>
  <c r="H380" i="14"/>
  <c r="L379" i="14"/>
  <c r="K379" i="14"/>
  <c r="J379" i="14"/>
  <c r="I379" i="14"/>
  <c r="H379" i="14"/>
  <c r="N379" i="14" s="1"/>
  <c r="G379" i="14"/>
  <c r="M379" i="14" s="1"/>
  <c r="L378" i="14"/>
  <c r="K378" i="14"/>
  <c r="J378" i="14"/>
  <c r="I378" i="14"/>
  <c r="H378" i="14"/>
  <c r="L377" i="14"/>
  <c r="K377" i="14"/>
  <c r="L376" i="14"/>
  <c r="K376" i="14"/>
  <c r="J376" i="14"/>
  <c r="I376" i="14"/>
  <c r="H376" i="14"/>
  <c r="G376" i="14"/>
  <c r="L375" i="14"/>
  <c r="K375" i="14"/>
  <c r="J375" i="14"/>
  <c r="I375" i="14"/>
  <c r="H375" i="14"/>
  <c r="N375" i="14" s="1"/>
  <c r="G375" i="14"/>
  <c r="L374" i="14"/>
  <c r="K374" i="14"/>
  <c r="J374" i="14"/>
  <c r="I374" i="14"/>
  <c r="H374" i="14"/>
  <c r="G374" i="14"/>
  <c r="L373" i="14"/>
  <c r="K373" i="14"/>
  <c r="J373" i="14"/>
  <c r="I373" i="14"/>
  <c r="H373" i="14"/>
  <c r="N373" i="14" s="1"/>
  <c r="G373" i="14"/>
  <c r="M373" i="14" s="1"/>
  <c r="L372" i="14"/>
  <c r="K372" i="14"/>
  <c r="H372" i="14"/>
  <c r="G372" i="14"/>
  <c r="F371" i="14"/>
  <c r="J372" i="14" s="1"/>
  <c r="E371" i="14"/>
  <c r="I372" i="14" s="1"/>
  <c r="D371" i="14"/>
  <c r="H594" i="14" s="1"/>
  <c r="C371" i="14"/>
  <c r="G424" i="14" s="1"/>
  <c r="L363" i="14"/>
  <c r="K363" i="14"/>
  <c r="J363" i="14"/>
  <c r="I363" i="14"/>
  <c r="H363" i="14"/>
  <c r="N363" i="14" s="1"/>
  <c r="G363" i="14"/>
  <c r="L362" i="14"/>
  <c r="K362" i="14"/>
  <c r="J362" i="14"/>
  <c r="I362" i="14"/>
  <c r="H362" i="14"/>
  <c r="G362" i="14"/>
  <c r="L361" i="14"/>
  <c r="K361" i="14"/>
  <c r="J361" i="14"/>
  <c r="I361" i="14"/>
  <c r="H361" i="14"/>
  <c r="N361" i="14" s="1"/>
  <c r="G361" i="14"/>
  <c r="M361" i="14" s="1"/>
  <c r="L360" i="14"/>
  <c r="K360" i="14"/>
  <c r="J360" i="14"/>
  <c r="I360" i="14"/>
  <c r="H360" i="14"/>
  <c r="G360" i="14"/>
  <c r="M360" i="14" s="1"/>
  <c r="L359" i="14"/>
  <c r="K359" i="14"/>
  <c r="J359" i="14"/>
  <c r="I359" i="14"/>
  <c r="H359" i="14"/>
  <c r="N359" i="14" s="1"/>
  <c r="G359" i="14"/>
  <c r="L358" i="14"/>
  <c r="K358" i="14"/>
  <c r="J358" i="14"/>
  <c r="I358" i="14"/>
  <c r="H358" i="14"/>
  <c r="G358" i="14"/>
  <c r="L357" i="14"/>
  <c r="K357" i="14"/>
  <c r="J357" i="14"/>
  <c r="I357" i="14"/>
  <c r="H357" i="14"/>
  <c r="N357" i="14" s="1"/>
  <c r="G357" i="14"/>
  <c r="M357" i="14" s="1"/>
  <c r="L356" i="14"/>
  <c r="K356" i="14"/>
  <c r="J356" i="14"/>
  <c r="I356" i="14"/>
  <c r="H356" i="14"/>
  <c r="G356" i="14"/>
  <c r="L355" i="14"/>
  <c r="K355" i="14"/>
  <c r="J355" i="14"/>
  <c r="I355" i="14"/>
  <c r="H355" i="14"/>
  <c r="N355" i="14" s="1"/>
  <c r="G355" i="14"/>
  <c r="M355" i="14" s="1"/>
  <c r="L354" i="14"/>
  <c r="K354" i="14"/>
  <c r="J354" i="14"/>
  <c r="I354" i="14"/>
  <c r="H354" i="14"/>
  <c r="G354" i="14"/>
  <c r="L353" i="14"/>
  <c r="K353" i="14"/>
  <c r="J353" i="14"/>
  <c r="I353" i="14"/>
  <c r="H353" i="14"/>
  <c r="N353" i="14" s="1"/>
  <c r="G353" i="14"/>
  <c r="L352" i="14"/>
  <c r="K352" i="14"/>
  <c r="J352" i="14"/>
  <c r="I352" i="14"/>
  <c r="H352" i="14"/>
  <c r="N352" i="14" s="1"/>
  <c r="G352" i="14"/>
  <c r="M352" i="14" s="1"/>
  <c r="L351" i="14"/>
  <c r="K351" i="14"/>
  <c r="J351" i="14"/>
  <c r="I351" i="14"/>
  <c r="H351" i="14"/>
  <c r="G351" i="14"/>
  <c r="L350" i="14"/>
  <c r="K350" i="14"/>
  <c r="J350" i="14"/>
  <c r="I350" i="14"/>
  <c r="H350" i="14"/>
  <c r="G350" i="14"/>
  <c r="M350" i="14" s="1"/>
  <c r="L349" i="14"/>
  <c r="K349" i="14"/>
  <c r="J349" i="14"/>
  <c r="I349" i="14"/>
  <c r="H349" i="14"/>
  <c r="N349" i="14" s="1"/>
  <c r="G349" i="14"/>
  <c r="L348" i="14"/>
  <c r="K348" i="14"/>
  <c r="J348" i="14"/>
  <c r="I348" i="14"/>
  <c r="H348" i="14"/>
  <c r="G348" i="14"/>
  <c r="L347" i="14"/>
  <c r="K347" i="14"/>
  <c r="J347" i="14"/>
  <c r="I347" i="14"/>
  <c r="H347" i="14"/>
  <c r="G347" i="14"/>
  <c r="L346" i="14"/>
  <c r="K346" i="14"/>
  <c r="J346" i="14"/>
  <c r="I346" i="14"/>
  <c r="H346" i="14"/>
  <c r="G346" i="14"/>
  <c r="M346" i="14" s="1"/>
  <c r="L345" i="14"/>
  <c r="K345" i="14"/>
  <c r="J345" i="14"/>
  <c r="I345" i="14"/>
  <c r="H345" i="14"/>
  <c r="N345" i="14" s="1"/>
  <c r="G345" i="14"/>
  <c r="L344" i="14"/>
  <c r="K344" i="14"/>
  <c r="J344" i="14"/>
  <c r="I344" i="14"/>
  <c r="H344" i="14"/>
  <c r="G344" i="14"/>
  <c r="L343" i="14"/>
  <c r="K343" i="14"/>
  <c r="J343" i="14"/>
  <c r="I343" i="14"/>
  <c r="H343" i="14"/>
  <c r="G343" i="14"/>
  <c r="L342" i="14"/>
  <c r="K342" i="14"/>
  <c r="J342" i="14"/>
  <c r="I342" i="14"/>
  <c r="H342" i="14"/>
  <c r="G342" i="14"/>
  <c r="L341" i="14"/>
  <c r="K341" i="14"/>
  <c r="J341" i="14"/>
  <c r="I341" i="14"/>
  <c r="H341" i="14"/>
  <c r="G341" i="14"/>
  <c r="L340" i="14"/>
  <c r="K340" i="14"/>
  <c r="J340" i="14"/>
  <c r="I340" i="14"/>
  <c r="H340" i="14"/>
  <c r="G340" i="14"/>
  <c r="L339" i="14"/>
  <c r="K339" i="14"/>
  <c r="J339" i="14"/>
  <c r="I339" i="14"/>
  <c r="H339" i="14"/>
  <c r="N339" i="14" s="1"/>
  <c r="G339" i="14"/>
  <c r="L338" i="14"/>
  <c r="K338" i="14"/>
  <c r="L337" i="14"/>
  <c r="K337" i="14"/>
  <c r="J337" i="14"/>
  <c r="I337" i="14"/>
  <c r="H337" i="14"/>
  <c r="N337" i="14" s="1"/>
  <c r="G337" i="14"/>
  <c r="L336" i="14"/>
  <c r="K336" i="14"/>
  <c r="J336" i="14"/>
  <c r="I336" i="14"/>
  <c r="H336" i="14"/>
  <c r="G336" i="14"/>
  <c r="M336" i="14" s="1"/>
  <c r="L335" i="14"/>
  <c r="K335" i="14"/>
  <c r="J335" i="14"/>
  <c r="I335" i="14"/>
  <c r="H335" i="14"/>
  <c r="G335" i="14"/>
  <c r="L334" i="14"/>
  <c r="K334" i="14"/>
  <c r="J334" i="14"/>
  <c r="I334" i="14"/>
  <c r="H334" i="14"/>
  <c r="G334" i="14"/>
  <c r="L333" i="14"/>
  <c r="K333" i="14"/>
  <c r="J333" i="14"/>
  <c r="I333" i="14"/>
  <c r="H333" i="14"/>
  <c r="G333" i="14"/>
  <c r="L332" i="14"/>
  <c r="K332" i="14"/>
  <c r="J332" i="14"/>
  <c r="I332" i="14"/>
  <c r="H332" i="14"/>
  <c r="G332" i="14"/>
  <c r="L331" i="14"/>
  <c r="K331" i="14"/>
  <c r="J331" i="14"/>
  <c r="I331" i="14"/>
  <c r="H331" i="14"/>
  <c r="N331" i="14" s="1"/>
  <c r="G331" i="14"/>
  <c r="L330" i="14"/>
  <c r="K330" i="14"/>
  <c r="J330" i="14"/>
  <c r="I330" i="14"/>
  <c r="H330" i="14"/>
  <c r="G330" i="14"/>
  <c r="M330" i="14" s="1"/>
  <c r="L329" i="14"/>
  <c r="K329" i="14"/>
  <c r="J329" i="14"/>
  <c r="I329" i="14"/>
  <c r="H329" i="14"/>
  <c r="N329" i="14" s="1"/>
  <c r="G329" i="14"/>
  <c r="L328" i="14"/>
  <c r="K328" i="14"/>
  <c r="J328" i="14"/>
  <c r="I328" i="14"/>
  <c r="H328" i="14"/>
  <c r="G328" i="14"/>
  <c r="L327" i="14"/>
  <c r="K327" i="14"/>
  <c r="J327" i="14"/>
  <c r="I327" i="14"/>
  <c r="H327" i="14"/>
  <c r="G327" i="14"/>
  <c r="L326" i="14"/>
  <c r="K326" i="14"/>
  <c r="J326" i="14"/>
  <c r="I326" i="14"/>
  <c r="H326" i="14"/>
  <c r="G326" i="14"/>
  <c r="M326" i="14" s="1"/>
  <c r="L325" i="14"/>
  <c r="K325" i="14"/>
  <c r="J325" i="14"/>
  <c r="I325" i="14"/>
  <c r="H325" i="14"/>
  <c r="G325" i="14"/>
  <c r="L324" i="14"/>
  <c r="K324" i="14"/>
  <c r="J324" i="14"/>
  <c r="I324" i="14"/>
  <c r="L323" i="14"/>
  <c r="K323" i="14"/>
  <c r="J323" i="14"/>
  <c r="I323" i="14"/>
  <c r="H323" i="14"/>
  <c r="G323" i="14"/>
  <c r="L322" i="14"/>
  <c r="K322" i="14"/>
  <c r="J322" i="14"/>
  <c r="I322" i="14"/>
  <c r="H322" i="14"/>
  <c r="G322" i="14"/>
  <c r="L321" i="14"/>
  <c r="K321" i="14"/>
  <c r="J321" i="14"/>
  <c r="I321" i="14"/>
  <c r="H321" i="14"/>
  <c r="G321" i="14"/>
  <c r="L320" i="14"/>
  <c r="K320" i="14"/>
  <c r="J320" i="14"/>
  <c r="I320" i="14"/>
  <c r="H320" i="14"/>
  <c r="G320" i="14"/>
  <c r="M320" i="14" s="1"/>
  <c r="L319" i="14"/>
  <c r="K319" i="14"/>
  <c r="J319" i="14"/>
  <c r="I319" i="14"/>
  <c r="H319" i="14"/>
  <c r="G319" i="14"/>
  <c r="M319" i="14" s="1"/>
  <c r="L318" i="14"/>
  <c r="K318" i="14"/>
  <c r="J318" i="14"/>
  <c r="I318" i="14"/>
  <c r="H318" i="14"/>
  <c r="G318" i="14"/>
  <c r="L317" i="14"/>
  <c r="K317" i="14"/>
  <c r="J317" i="14"/>
  <c r="I317" i="14"/>
  <c r="H317" i="14"/>
  <c r="G317" i="14"/>
  <c r="L316" i="14"/>
  <c r="K316" i="14"/>
  <c r="J316" i="14"/>
  <c r="I316" i="14"/>
  <c r="H316" i="14"/>
  <c r="G316" i="14"/>
  <c r="L315" i="14"/>
  <c r="K315" i="14"/>
  <c r="J315" i="14"/>
  <c r="I315" i="14"/>
  <c r="H315" i="14"/>
  <c r="G315" i="14"/>
  <c r="M315" i="14" s="1"/>
  <c r="L314" i="14"/>
  <c r="K314" i="14"/>
  <c r="J314" i="14"/>
  <c r="I314" i="14"/>
  <c r="H314" i="14"/>
  <c r="N314" i="14" s="1"/>
  <c r="G314" i="14"/>
  <c r="M314" i="14" s="1"/>
  <c r="L313" i="14"/>
  <c r="K313" i="14"/>
  <c r="J313" i="14"/>
  <c r="I313" i="14"/>
  <c r="H313" i="14"/>
  <c r="G313" i="14"/>
  <c r="M313" i="14" s="1"/>
  <c r="L312" i="14"/>
  <c r="K312" i="14"/>
  <c r="J312" i="14"/>
  <c r="I312" i="14"/>
  <c r="H312" i="14"/>
  <c r="N312" i="14" s="1"/>
  <c r="G312" i="14"/>
  <c r="L311" i="14"/>
  <c r="K311" i="14"/>
  <c r="J311" i="14"/>
  <c r="I311" i="14"/>
  <c r="H311" i="14"/>
  <c r="G311" i="14"/>
  <c r="L310" i="14"/>
  <c r="K310" i="14"/>
  <c r="J310" i="14"/>
  <c r="I310" i="14"/>
  <c r="H310" i="14"/>
  <c r="G310" i="14"/>
  <c r="L309" i="14"/>
  <c r="K309" i="14"/>
  <c r="J309" i="14"/>
  <c r="I309" i="14"/>
  <c r="H309" i="14"/>
  <c r="G309" i="14"/>
  <c r="M309" i="14" s="1"/>
  <c r="L308" i="14"/>
  <c r="K308" i="14"/>
  <c r="J308" i="14"/>
  <c r="I308" i="14"/>
  <c r="H308" i="14"/>
  <c r="G308" i="14"/>
  <c r="L307" i="14"/>
  <c r="K307" i="14"/>
  <c r="J307" i="14"/>
  <c r="I307" i="14"/>
  <c r="H307" i="14"/>
  <c r="G307" i="14"/>
  <c r="L306" i="14"/>
  <c r="K306" i="14"/>
  <c r="J306" i="14"/>
  <c r="I306" i="14"/>
  <c r="H306" i="14"/>
  <c r="G306" i="14"/>
  <c r="L305" i="14"/>
  <c r="K305" i="14"/>
  <c r="J305" i="14"/>
  <c r="I305" i="14"/>
  <c r="H305" i="14"/>
  <c r="G305" i="14"/>
  <c r="M305" i="14" s="1"/>
  <c r="L304" i="14"/>
  <c r="K304" i="14"/>
  <c r="J304" i="14"/>
  <c r="I304" i="14"/>
  <c r="H304" i="14"/>
  <c r="G304" i="14"/>
  <c r="L303" i="14"/>
  <c r="K303" i="14"/>
  <c r="J303" i="14"/>
  <c r="I303" i="14"/>
  <c r="H303" i="14"/>
  <c r="G303" i="14"/>
  <c r="L302" i="14"/>
  <c r="K302" i="14"/>
  <c r="J302" i="14"/>
  <c r="I302" i="14"/>
  <c r="H302" i="14"/>
  <c r="G302" i="14"/>
  <c r="L301" i="14"/>
  <c r="K301" i="14"/>
  <c r="J301" i="14"/>
  <c r="I301" i="14"/>
  <c r="H301" i="14"/>
  <c r="G301" i="14"/>
  <c r="M301" i="14" s="1"/>
  <c r="L300" i="14"/>
  <c r="K300" i="14"/>
  <c r="J300" i="14"/>
  <c r="I300" i="14"/>
  <c r="H300" i="14"/>
  <c r="G300" i="14"/>
  <c r="L299" i="14"/>
  <c r="K299" i="14"/>
  <c r="J299" i="14"/>
  <c r="I299" i="14"/>
  <c r="H299" i="14"/>
  <c r="G299" i="14"/>
  <c r="M299" i="14" s="1"/>
  <c r="L298" i="14"/>
  <c r="K298" i="14"/>
  <c r="J298" i="14"/>
  <c r="I298" i="14"/>
  <c r="H298" i="14"/>
  <c r="N298" i="14" s="1"/>
  <c r="G298" i="14"/>
  <c r="L297" i="14"/>
  <c r="K297" i="14"/>
  <c r="J297" i="14"/>
  <c r="I297" i="14"/>
  <c r="H297" i="14"/>
  <c r="G297" i="14"/>
  <c r="M297" i="14" s="1"/>
  <c r="L296" i="14"/>
  <c r="K296" i="14"/>
  <c r="J296" i="14"/>
  <c r="I296" i="14"/>
  <c r="H296" i="14"/>
  <c r="G296" i="14"/>
  <c r="L295" i="14"/>
  <c r="K295" i="14"/>
  <c r="J295" i="14"/>
  <c r="I295" i="14"/>
  <c r="H295" i="14"/>
  <c r="G295" i="14"/>
  <c r="M295" i="14" s="1"/>
  <c r="L294" i="14"/>
  <c r="K294" i="14"/>
  <c r="J294" i="14"/>
  <c r="I294" i="14"/>
  <c r="H294" i="14"/>
  <c r="G294" i="14"/>
  <c r="L293" i="14"/>
  <c r="K293" i="14"/>
  <c r="J293" i="14"/>
  <c r="H293" i="14"/>
  <c r="L292" i="14"/>
  <c r="K292" i="14"/>
  <c r="J292" i="14"/>
  <c r="I292" i="14"/>
  <c r="H292" i="14"/>
  <c r="G292" i="14"/>
  <c r="L291" i="14"/>
  <c r="K291" i="14"/>
  <c r="J291" i="14"/>
  <c r="I291" i="14"/>
  <c r="H291" i="14"/>
  <c r="G291" i="14"/>
  <c r="L290" i="14"/>
  <c r="K290" i="14"/>
  <c r="J290" i="14"/>
  <c r="I290" i="14"/>
  <c r="H290" i="14"/>
  <c r="N290" i="14" s="1"/>
  <c r="G290" i="14"/>
  <c r="L289" i="14"/>
  <c r="K289" i="14"/>
  <c r="J289" i="14"/>
  <c r="I289" i="14"/>
  <c r="H289" i="14"/>
  <c r="N289" i="14" s="1"/>
  <c r="G289" i="14"/>
  <c r="L288" i="14"/>
  <c r="K288" i="14"/>
  <c r="J288" i="14"/>
  <c r="I288" i="14"/>
  <c r="H288" i="14"/>
  <c r="G288" i="14"/>
  <c r="M288" i="14" s="1"/>
  <c r="L287" i="14"/>
  <c r="K287" i="14"/>
  <c r="J287" i="14"/>
  <c r="I287" i="14"/>
  <c r="H287" i="14"/>
  <c r="G287" i="14"/>
  <c r="L286" i="14"/>
  <c r="K286" i="14"/>
  <c r="J286" i="14"/>
  <c r="I286" i="14"/>
  <c r="H286" i="14"/>
  <c r="N286" i="14" s="1"/>
  <c r="G286" i="14"/>
  <c r="M286" i="14" s="1"/>
  <c r="L285" i="14"/>
  <c r="K285" i="14"/>
  <c r="J285" i="14"/>
  <c r="I285" i="14"/>
  <c r="H285" i="14"/>
  <c r="G285" i="14"/>
  <c r="L284" i="14"/>
  <c r="K284" i="14"/>
  <c r="J284" i="14"/>
  <c r="I284" i="14"/>
  <c r="H284" i="14"/>
  <c r="G284" i="14"/>
  <c r="L283" i="14"/>
  <c r="K283" i="14"/>
  <c r="J283" i="14"/>
  <c r="I283" i="14"/>
  <c r="H283" i="14"/>
  <c r="G283" i="14"/>
  <c r="L282" i="14"/>
  <c r="K282" i="14"/>
  <c r="J282" i="14"/>
  <c r="I282" i="14"/>
  <c r="H282" i="14"/>
  <c r="N282" i="14" s="1"/>
  <c r="G282" i="14"/>
  <c r="M282" i="14" s="1"/>
  <c r="L281" i="14"/>
  <c r="K281" i="14"/>
  <c r="J281" i="14"/>
  <c r="I281" i="14"/>
  <c r="H281" i="14"/>
  <c r="G281" i="14"/>
  <c r="L280" i="14"/>
  <c r="K280" i="14"/>
  <c r="J280" i="14"/>
  <c r="I280" i="14"/>
  <c r="H280" i="14"/>
  <c r="G280" i="14"/>
  <c r="L279" i="14"/>
  <c r="K279" i="14"/>
  <c r="J279" i="14"/>
  <c r="I279" i="14"/>
  <c r="H279" i="14"/>
  <c r="N279" i="14" s="1"/>
  <c r="G279" i="14"/>
  <c r="L278" i="14"/>
  <c r="K278" i="14"/>
  <c r="J278" i="14"/>
  <c r="I278" i="14"/>
  <c r="H278" i="14"/>
  <c r="N278" i="14" s="1"/>
  <c r="G278" i="14"/>
  <c r="M278" i="14" s="1"/>
  <c r="L277" i="14"/>
  <c r="K277" i="14"/>
  <c r="J277" i="14"/>
  <c r="I277" i="14"/>
  <c r="H277" i="14"/>
  <c r="G277" i="14"/>
  <c r="L276" i="14"/>
  <c r="K276" i="14"/>
  <c r="J276" i="14"/>
  <c r="I276" i="14"/>
  <c r="H276" i="14"/>
  <c r="N276" i="14" s="1"/>
  <c r="G276" i="14"/>
  <c r="L275" i="14"/>
  <c r="K275" i="14"/>
  <c r="J275" i="14"/>
  <c r="I275" i="14"/>
  <c r="H275" i="14"/>
  <c r="N275" i="14" s="1"/>
  <c r="G275" i="14"/>
  <c r="L274" i="14"/>
  <c r="K274" i="14"/>
  <c r="J274" i="14"/>
  <c r="I274" i="14"/>
  <c r="H274" i="14"/>
  <c r="G274" i="14"/>
  <c r="L273" i="14"/>
  <c r="K273" i="14"/>
  <c r="J273" i="14"/>
  <c r="I273" i="14"/>
  <c r="H273" i="14"/>
  <c r="G273" i="14"/>
  <c r="L272" i="14"/>
  <c r="K272" i="14"/>
  <c r="J272" i="14"/>
  <c r="I272" i="14"/>
  <c r="H272" i="14"/>
  <c r="G272" i="14"/>
  <c r="M272" i="14" s="1"/>
  <c r="L271" i="14"/>
  <c r="K271" i="14"/>
  <c r="J271" i="14"/>
  <c r="I271" i="14"/>
  <c r="H271" i="14"/>
  <c r="G271" i="14"/>
  <c r="L270" i="14"/>
  <c r="K270" i="14"/>
  <c r="J270" i="14"/>
  <c r="I270" i="14"/>
  <c r="H270" i="14"/>
  <c r="G270" i="14"/>
  <c r="L269" i="14"/>
  <c r="K269" i="14"/>
  <c r="J269" i="14"/>
  <c r="I269" i="14"/>
  <c r="H269" i="14"/>
  <c r="N269" i="14" s="1"/>
  <c r="G269" i="14"/>
  <c r="L268" i="14"/>
  <c r="K268" i="14"/>
  <c r="J268" i="14"/>
  <c r="I268" i="14"/>
  <c r="H268" i="14"/>
  <c r="N268" i="14" s="1"/>
  <c r="G268" i="14"/>
  <c r="M268" i="14" s="1"/>
  <c r="L267" i="14"/>
  <c r="K267" i="14"/>
  <c r="J267" i="14"/>
  <c r="I267" i="14"/>
  <c r="H267" i="14"/>
  <c r="G267" i="14"/>
  <c r="L266" i="14"/>
  <c r="K266" i="14"/>
  <c r="J266" i="14"/>
  <c r="I266" i="14"/>
  <c r="H266" i="14"/>
  <c r="N266" i="14" s="1"/>
  <c r="G266" i="14"/>
  <c r="L265" i="14"/>
  <c r="K265" i="14"/>
  <c r="J265" i="14"/>
  <c r="I265" i="14"/>
  <c r="H265" i="14"/>
  <c r="G265" i="14"/>
  <c r="L264" i="14"/>
  <c r="K264" i="14"/>
  <c r="J264" i="14"/>
  <c r="I264" i="14"/>
  <c r="H264" i="14"/>
  <c r="N264" i="14" s="1"/>
  <c r="G264" i="14"/>
  <c r="M264" i="14" s="1"/>
  <c r="L263" i="14"/>
  <c r="K263" i="14"/>
  <c r="J263" i="14"/>
  <c r="I263" i="14"/>
  <c r="H263" i="14"/>
  <c r="G263" i="14"/>
  <c r="L262" i="14"/>
  <c r="K262" i="14"/>
  <c r="J262" i="14"/>
  <c r="I262" i="14"/>
  <c r="H262" i="14"/>
  <c r="G262" i="14"/>
  <c r="L261" i="14"/>
  <c r="K261" i="14"/>
  <c r="J261" i="14"/>
  <c r="I261" i="14"/>
  <c r="H261" i="14"/>
  <c r="G261" i="14"/>
  <c r="L260" i="14"/>
  <c r="K260" i="14"/>
  <c r="J260" i="14"/>
  <c r="I260" i="14"/>
  <c r="H260" i="14"/>
  <c r="N260" i="14" s="1"/>
  <c r="G260" i="14"/>
  <c r="L259" i="14"/>
  <c r="K259" i="14"/>
  <c r="J259" i="14"/>
  <c r="I259" i="14"/>
  <c r="H259" i="14"/>
  <c r="G259" i="14"/>
  <c r="L258" i="14"/>
  <c r="K258" i="14"/>
  <c r="H258" i="14"/>
  <c r="L257" i="14"/>
  <c r="K257" i="14"/>
  <c r="J257" i="14"/>
  <c r="I257" i="14"/>
  <c r="H257" i="14"/>
  <c r="N257" i="14" s="1"/>
  <c r="G257" i="14"/>
  <c r="M257" i="14" s="1"/>
  <c r="L256" i="14"/>
  <c r="K256" i="14"/>
  <c r="J256" i="14"/>
  <c r="I256" i="14"/>
  <c r="H256" i="14"/>
  <c r="G256" i="14"/>
  <c r="L255" i="14"/>
  <c r="K255" i="14"/>
  <c r="L254" i="14"/>
  <c r="K254" i="14"/>
  <c r="J254" i="14"/>
  <c r="I254" i="14"/>
  <c r="H254" i="14"/>
  <c r="G254" i="14"/>
  <c r="L253" i="14"/>
  <c r="K253" i="14"/>
  <c r="J253" i="14"/>
  <c r="I253" i="14"/>
  <c r="H253" i="14"/>
  <c r="N253" i="14" s="1"/>
  <c r="G253" i="14"/>
  <c r="L252" i="14"/>
  <c r="K252" i="14"/>
  <c r="J252" i="14"/>
  <c r="I252" i="14"/>
  <c r="H252" i="14"/>
  <c r="G252" i="14"/>
  <c r="M252" i="14" s="1"/>
  <c r="L251" i="14"/>
  <c r="K251" i="14"/>
  <c r="J251" i="14"/>
  <c r="I251" i="14"/>
  <c r="H251" i="14"/>
  <c r="N251" i="14" s="1"/>
  <c r="G251" i="14"/>
  <c r="M251" i="14" s="1"/>
  <c r="L250" i="14"/>
  <c r="K250" i="14"/>
  <c r="J250" i="14"/>
  <c r="I250" i="14"/>
  <c r="H250" i="14"/>
  <c r="N250" i="14" s="1"/>
  <c r="G250" i="14"/>
  <c r="L249" i="14"/>
  <c r="K249" i="14"/>
  <c r="J249" i="14"/>
  <c r="I249" i="14"/>
  <c r="H249" i="14"/>
  <c r="N249" i="14" s="1"/>
  <c r="G249" i="14"/>
  <c r="M249" i="14" s="1"/>
  <c r="L248" i="14"/>
  <c r="K248" i="14"/>
  <c r="J248" i="14"/>
  <c r="I248" i="14"/>
  <c r="H248" i="14"/>
  <c r="G248" i="14"/>
  <c r="L247" i="14"/>
  <c r="K247" i="14"/>
  <c r="J247" i="14"/>
  <c r="I247" i="14"/>
  <c r="H247" i="14"/>
  <c r="N247" i="14" s="1"/>
  <c r="G247" i="14"/>
  <c r="L246" i="14"/>
  <c r="K246" i="14"/>
  <c r="J246" i="14"/>
  <c r="I246" i="14"/>
  <c r="H246" i="14"/>
  <c r="G246" i="14"/>
  <c r="M246" i="14" s="1"/>
  <c r="L245" i="14"/>
  <c r="K245" i="14"/>
  <c r="J245" i="14"/>
  <c r="I245" i="14"/>
  <c r="H245" i="14"/>
  <c r="N245" i="14" s="1"/>
  <c r="G245" i="14"/>
  <c r="M245" i="14" s="1"/>
  <c r="L244" i="14"/>
  <c r="K244" i="14"/>
  <c r="J244" i="14"/>
  <c r="I244" i="14"/>
  <c r="H244" i="14"/>
  <c r="G244" i="14"/>
  <c r="L243" i="14"/>
  <c r="K243" i="14"/>
  <c r="J243" i="14"/>
  <c r="I243" i="14"/>
  <c r="H243" i="14"/>
  <c r="N243" i="14" s="1"/>
  <c r="G243" i="14"/>
  <c r="M243" i="14" s="1"/>
  <c r="L242" i="14"/>
  <c r="K242" i="14"/>
  <c r="I242" i="14"/>
  <c r="H242" i="14"/>
  <c r="G242" i="14"/>
  <c r="L241" i="14"/>
  <c r="K241" i="14"/>
  <c r="J241" i="14"/>
  <c r="I241" i="14"/>
  <c r="H241" i="14"/>
  <c r="G241" i="14"/>
  <c r="M241" i="14" s="1"/>
  <c r="L240" i="14"/>
  <c r="K240" i="14"/>
  <c r="J240" i="14"/>
  <c r="I240" i="14"/>
  <c r="H240" i="14"/>
  <c r="N240" i="14" s="1"/>
  <c r="G240" i="14"/>
  <c r="L239" i="14"/>
  <c r="K239" i="14"/>
  <c r="J239" i="14"/>
  <c r="I239" i="14"/>
  <c r="H239" i="14"/>
  <c r="N239" i="14" s="1"/>
  <c r="G239" i="14"/>
  <c r="M239" i="14" s="1"/>
  <c r="L238" i="14"/>
  <c r="K238" i="14"/>
  <c r="J238" i="14"/>
  <c r="I238" i="14"/>
  <c r="H238" i="14"/>
  <c r="G238" i="14"/>
  <c r="L237" i="14"/>
  <c r="K237" i="14"/>
  <c r="J237" i="14"/>
  <c r="I237" i="14"/>
  <c r="H237" i="14"/>
  <c r="G237" i="14"/>
  <c r="M237" i="14" s="1"/>
  <c r="L236" i="14"/>
  <c r="K236" i="14"/>
  <c r="J236" i="14"/>
  <c r="I236" i="14"/>
  <c r="H236" i="14"/>
  <c r="N236" i="14" s="1"/>
  <c r="G236" i="14"/>
  <c r="L235" i="14"/>
  <c r="K235" i="14"/>
  <c r="J235" i="14"/>
  <c r="I235" i="14"/>
  <c r="H235" i="14"/>
  <c r="G235" i="14"/>
  <c r="M235" i="14" s="1"/>
  <c r="L234" i="14"/>
  <c r="K234" i="14"/>
  <c r="J234" i="14"/>
  <c r="I234" i="14"/>
  <c r="H234" i="14"/>
  <c r="G234" i="14"/>
  <c r="L233" i="14"/>
  <c r="K233" i="14"/>
  <c r="H233" i="14"/>
  <c r="G233" i="14"/>
  <c r="L232" i="14"/>
  <c r="K232" i="14"/>
  <c r="J232" i="14"/>
  <c r="I232" i="14"/>
  <c r="H232" i="14"/>
  <c r="G232" i="14"/>
  <c r="L231" i="14"/>
  <c r="K231" i="14"/>
  <c r="H231" i="14"/>
  <c r="G231" i="14"/>
  <c r="L230" i="14"/>
  <c r="K230" i="14"/>
  <c r="J230" i="14"/>
  <c r="I230" i="14"/>
  <c r="H230" i="14"/>
  <c r="G230" i="14"/>
  <c r="L229" i="14"/>
  <c r="K229" i="14"/>
  <c r="J229" i="14"/>
  <c r="I229" i="14"/>
  <c r="H229" i="14"/>
  <c r="G229" i="14"/>
  <c r="M229" i="14" s="1"/>
  <c r="L228" i="14"/>
  <c r="K228" i="14"/>
  <c r="J228" i="14"/>
  <c r="I228" i="14"/>
  <c r="H228" i="14"/>
  <c r="N228" i="14" s="1"/>
  <c r="G228" i="14"/>
  <c r="L227" i="14"/>
  <c r="K227" i="14"/>
  <c r="J227" i="14"/>
  <c r="I227" i="14"/>
  <c r="H227" i="14"/>
  <c r="G227" i="14"/>
  <c r="M227" i="14" s="1"/>
  <c r="L226" i="14"/>
  <c r="K226" i="14"/>
  <c r="J226" i="14"/>
  <c r="I226" i="14"/>
  <c r="H226" i="14"/>
  <c r="N226" i="14" s="1"/>
  <c r="G226" i="14"/>
  <c r="L225" i="14"/>
  <c r="K225" i="14"/>
  <c r="J225" i="14"/>
  <c r="I225" i="14"/>
  <c r="G225" i="14"/>
  <c r="L224" i="14"/>
  <c r="K224" i="14"/>
  <c r="J224" i="14"/>
  <c r="I224" i="14"/>
  <c r="H224" i="14"/>
  <c r="N224" i="14" s="1"/>
  <c r="G224" i="14"/>
  <c r="M224" i="14" s="1"/>
  <c r="L223" i="14"/>
  <c r="K223" i="14"/>
  <c r="J223" i="14"/>
  <c r="I223" i="14"/>
  <c r="H223" i="14"/>
  <c r="G223" i="14"/>
  <c r="M223" i="14" s="1"/>
  <c r="L222" i="14"/>
  <c r="K222" i="14"/>
  <c r="J222" i="14"/>
  <c r="I222" i="14"/>
  <c r="H222" i="14"/>
  <c r="N222" i="14" s="1"/>
  <c r="G222" i="14"/>
  <c r="M222" i="14" s="1"/>
  <c r="L221" i="14"/>
  <c r="K221" i="14"/>
  <c r="J221" i="14"/>
  <c r="I221" i="14"/>
  <c r="H221" i="14"/>
  <c r="G221" i="14"/>
  <c r="L220" i="14"/>
  <c r="K220" i="14"/>
  <c r="J220" i="14"/>
  <c r="I220" i="14"/>
  <c r="H220" i="14"/>
  <c r="N220" i="14" s="1"/>
  <c r="G220" i="14"/>
  <c r="M220" i="14" s="1"/>
  <c r="L219" i="14"/>
  <c r="K219" i="14"/>
  <c r="J219" i="14"/>
  <c r="I219" i="14"/>
  <c r="H219" i="14"/>
  <c r="G219" i="14"/>
  <c r="M219" i="14" s="1"/>
  <c r="L218" i="14"/>
  <c r="K218" i="14"/>
  <c r="J218" i="14"/>
  <c r="I218" i="14"/>
  <c r="G218" i="14"/>
  <c r="L217" i="14"/>
  <c r="K217" i="14"/>
  <c r="J217" i="14"/>
  <c r="I217" i="14"/>
  <c r="H217" i="14"/>
  <c r="N217" i="14" s="1"/>
  <c r="G217" i="14"/>
  <c r="L216" i="14"/>
  <c r="K216" i="14"/>
  <c r="J216" i="14"/>
  <c r="I216" i="14"/>
  <c r="H216" i="14"/>
  <c r="N216" i="14" s="1"/>
  <c r="G216" i="14"/>
  <c r="M216" i="14" s="1"/>
  <c r="L215" i="14"/>
  <c r="K215" i="14"/>
  <c r="J215" i="14"/>
  <c r="I215" i="14"/>
  <c r="H215" i="14"/>
  <c r="N215" i="14" s="1"/>
  <c r="G215" i="14"/>
  <c r="L214" i="14"/>
  <c r="K214" i="14"/>
  <c r="J214" i="14"/>
  <c r="I214" i="14"/>
  <c r="H214" i="14"/>
  <c r="G214" i="14"/>
  <c r="M214" i="14" s="1"/>
  <c r="L213" i="14"/>
  <c r="K213" i="14"/>
  <c r="J213" i="14"/>
  <c r="I213" i="14"/>
  <c r="H213" i="14"/>
  <c r="G213" i="14"/>
  <c r="L212" i="14"/>
  <c r="K212" i="14"/>
  <c r="J212" i="14"/>
  <c r="I212" i="14"/>
  <c r="H212" i="14"/>
  <c r="G212" i="14"/>
  <c r="M212" i="14" s="1"/>
  <c r="L211" i="14"/>
  <c r="K211" i="14"/>
  <c r="J211" i="14"/>
  <c r="I211" i="14"/>
  <c r="H211" i="14"/>
  <c r="G211" i="14"/>
  <c r="L210" i="14"/>
  <c r="K210" i="14"/>
  <c r="J210" i="14"/>
  <c r="I210" i="14"/>
  <c r="H210" i="14"/>
  <c r="G210" i="14"/>
  <c r="M210" i="14" s="1"/>
  <c r="L209" i="14"/>
  <c r="K209" i="14"/>
  <c r="J209" i="14"/>
  <c r="I209" i="14"/>
  <c r="H209" i="14"/>
  <c r="G209" i="14"/>
  <c r="L208" i="14"/>
  <c r="K208" i="14"/>
  <c r="J208" i="14"/>
  <c r="I208" i="14"/>
  <c r="H208" i="14"/>
  <c r="G208" i="14"/>
  <c r="M208" i="14" s="1"/>
  <c r="L207" i="14"/>
  <c r="K207" i="14"/>
  <c r="J207" i="14"/>
  <c r="I207" i="14"/>
  <c r="H207" i="14"/>
  <c r="G207" i="14"/>
  <c r="L206" i="14"/>
  <c r="K206" i="14"/>
  <c r="J206" i="14"/>
  <c r="I206" i="14"/>
  <c r="H206" i="14"/>
  <c r="N206" i="14" s="1"/>
  <c r="G206" i="14"/>
  <c r="M206" i="14" s="1"/>
  <c r="L205" i="14"/>
  <c r="K205" i="14"/>
  <c r="J205" i="14"/>
  <c r="I205" i="14"/>
  <c r="H205" i="14"/>
  <c r="G205" i="14"/>
  <c r="L204" i="14"/>
  <c r="K204" i="14"/>
  <c r="J204" i="14"/>
  <c r="I204" i="14"/>
  <c r="H204" i="14"/>
  <c r="G204" i="14"/>
  <c r="M204" i="14" s="1"/>
  <c r="L203" i="14"/>
  <c r="K203" i="14"/>
  <c r="J203" i="14"/>
  <c r="H203" i="14"/>
  <c r="G203" i="14"/>
  <c r="L202" i="14"/>
  <c r="K202" i="14"/>
  <c r="J202" i="14"/>
  <c r="I202" i="14"/>
  <c r="H202" i="14"/>
  <c r="G202" i="14"/>
  <c r="L201" i="14"/>
  <c r="K201" i="14"/>
  <c r="J201" i="14"/>
  <c r="I201" i="14"/>
  <c r="H201" i="14"/>
  <c r="N201" i="14" s="1"/>
  <c r="G201" i="14"/>
  <c r="M201" i="14" s="1"/>
  <c r="L200" i="14"/>
  <c r="K200" i="14"/>
  <c r="J200" i="14"/>
  <c r="I200" i="14"/>
  <c r="H200" i="14"/>
  <c r="G200" i="14"/>
  <c r="L199" i="14"/>
  <c r="K199" i="14"/>
  <c r="J199" i="14"/>
  <c r="I199" i="14"/>
  <c r="H199" i="14"/>
  <c r="N199" i="14" s="1"/>
  <c r="G199" i="14"/>
  <c r="M199" i="14" s="1"/>
  <c r="L198" i="14"/>
  <c r="K198" i="14"/>
  <c r="J198" i="14"/>
  <c r="I198" i="14"/>
  <c r="H198" i="14"/>
  <c r="G198" i="14"/>
  <c r="L197" i="14"/>
  <c r="K197" i="14"/>
  <c r="J197" i="14"/>
  <c r="I197" i="14"/>
  <c r="H197" i="14"/>
  <c r="N197" i="14" s="1"/>
  <c r="G197" i="14"/>
  <c r="M197" i="14" s="1"/>
  <c r="L196" i="14"/>
  <c r="K196" i="14"/>
  <c r="J196" i="14"/>
  <c r="I196" i="14"/>
  <c r="H196" i="14"/>
  <c r="G196" i="14"/>
  <c r="L195" i="14"/>
  <c r="K195" i="14"/>
  <c r="J195" i="14"/>
  <c r="L194" i="14"/>
  <c r="K194" i="14"/>
  <c r="J194" i="14"/>
  <c r="I194" i="14"/>
  <c r="H194" i="14"/>
  <c r="G194" i="14"/>
  <c r="M194" i="14" s="1"/>
  <c r="L193" i="14"/>
  <c r="K193" i="14"/>
  <c r="H193" i="14"/>
  <c r="G193" i="14"/>
  <c r="L192" i="14"/>
  <c r="K192" i="14"/>
  <c r="J192" i="14"/>
  <c r="I192" i="14"/>
  <c r="H192" i="14"/>
  <c r="G192" i="14"/>
  <c r="M192" i="14" s="1"/>
  <c r="L191" i="14"/>
  <c r="K191" i="14"/>
  <c r="J191" i="14"/>
  <c r="I191" i="14"/>
  <c r="H191" i="14"/>
  <c r="G191" i="14"/>
  <c r="M191" i="14" s="1"/>
  <c r="L190" i="14"/>
  <c r="K190" i="14"/>
  <c r="J190" i="14"/>
  <c r="I190" i="14"/>
  <c r="H190" i="14"/>
  <c r="N190" i="14" s="1"/>
  <c r="G190" i="14"/>
  <c r="M190" i="14" s="1"/>
  <c r="L189" i="14"/>
  <c r="K189" i="14"/>
  <c r="J189" i="14"/>
  <c r="I189" i="14"/>
  <c r="H189" i="14"/>
  <c r="G189" i="14"/>
  <c r="M189" i="14" s="1"/>
  <c r="F188" i="14"/>
  <c r="J193" i="14" s="1"/>
  <c r="E188" i="14"/>
  <c r="I338" i="14" s="1"/>
  <c r="D188" i="14"/>
  <c r="H225" i="14" s="1"/>
  <c r="C188" i="14"/>
  <c r="G293" i="14" s="1"/>
  <c r="L180" i="14"/>
  <c r="K180" i="14"/>
  <c r="J180" i="14"/>
  <c r="I180" i="14"/>
  <c r="H180" i="14"/>
  <c r="N180" i="14" s="1"/>
  <c r="G180" i="14"/>
  <c r="L179" i="14"/>
  <c r="K179" i="14"/>
  <c r="J179" i="14"/>
  <c r="I179" i="14"/>
  <c r="H179" i="14"/>
  <c r="G179" i="14"/>
  <c r="M179" i="14" s="1"/>
  <c r="L178" i="14"/>
  <c r="K178" i="14"/>
  <c r="I178" i="14"/>
  <c r="H178" i="14"/>
  <c r="G178" i="14"/>
  <c r="L177" i="14"/>
  <c r="K177" i="14"/>
  <c r="J177" i="14"/>
  <c r="I177" i="14"/>
  <c r="H177" i="14"/>
  <c r="N177" i="14" s="1"/>
  <c r="G177" i="14"/>
  <c r="M177" i="14" s="1"/>
  <c r="L176" i="14"/>
  <c r="K176" i="14"/>
  <c r="J176" i="14"/>
  <c r="I176" i="14"/>
  <c r="H176" i="14"/>
  <c r="G176" i="14"/>
  <c r="L175" i="14"/>
  <c r="K175" i="14"/>
  <c r="J175" i="14"/>
  <c r="I175" i="14"/>
  <c r="H175" i="14"/>
  <c r="G175" i="14"/>
  <c r="L174" i="14"/>
  <c r="K174" i="14"/>
  <c r="J174" i="14"/>
  <c r="I174" i="14"/>
  <c r="H174" i="14"/>
  <c r="N174" i="14" s="1"/>
  <c r="G174" i="14"/>
  <c r="L173" i="14"/>
  <c r="K173" i="14"/>
  <c r="J173" i="14"/>
  <c r="I173" i="14"/>
  <c r="H173" i="14"/>
  <c r="N173" i="14" s="1"/>
  <c r="G173" i="14"/>
  <c r="M173" i="14" s="1"/>
  <c r="L172" i="14"/>
  <c r="K172" i="14"/>
  <c r="J172" i="14"/>
  <c r="I172" i="14"/>
  <c r="H172" i="14"/>
  <c r="N172" i="14" s="1"/>
  <c r="G172" i="14"/>
  <c r="L171" i="14"/>
  <c r="K171" i="14"/>
  <c r="J171" i="14"/>
  <c r="I171" i="14"/>
  <c r="H171" i="14"/>
  <c r="N171" i="14" s="1"/>
  <c r="G171" i="14"/>
  <c r="L170" i="14"/>
  <c r="K170" i="14"/>
  <c r="J170" i="14"/>
  <c r="I170" i="14"/>
  <c r="H170" i="14"/>
  <c r="N170" i="14" s="1"/>
  <c r="G170" i="14"/>
  <c r="M170" i="14" s="1"/>
  <c r="L169" i="14"/>
  <c r="K169" i="14"/>
  <c r="J169" i="14"/>
  <c r="I169" i="14"/>
  <c r="H169" i="14"/>
  <c r="N169" i="14" s="1"/>
  <c r="G169" i="14"/>
  <c r="L168" i="14"/>
  <c r="K168" i="14"/>
  <c r="J168" i="14"/>
  <c r="I168" i="14"/>
  <c r="H168" i="14"/>
  <c r="G168" i="14"/>
  <c r="M168" i="14" s="1"/>
  <c r="L167" i="14"/>
  <c r="K167" i="14"/>
  <c r="J167" i="14"/>
  <c r="I167" i="14"/>
  <c r="H167" i="14"/>
  <c r="N167" i="14" s="1"/>
  <c r="G167" i="14"/>
  <c r="L166" i="14"/>
  <c r="K166" i="14"/>
  <c r="J166" i="14"/>
  <c r="I166" i="14"/>
  <c r="H166" i="14"/>
  <c r="N166" i="14" s="1"/>
  <c r="G166" i="14"/>
  <c r="M166" i="14" s="1"/>
  <c r="L165" i="14"/>
  <c r="K165" i="14"/>
  <c r="J165" i="14"/>
  <c r="I165" i="14"/>
  <c r="H165" i="14"/>
  <c r="N165" i="14" s="1"/>
  <c r="G165" i="14"/>
  <c r="M165" i="14" s="1"/>
  <c r="L164" i="14"/>
  <c r="K164" i="14"/>
  <c r="J164" i="14"/>
  <c r="I164" i="14"/>
  <c r="H164" i="14"/>
  <c r="G164" i="14"/>
  <c r="L163" i="14"/>
  <c r="K163" i="14"/>
  <c r="J163" i="14"/>
  <c r="I163" i="14"/>
  <c r="H163" i="14"/>
  <c r="N163" i="14" s="1"/>
  <c r="G163" i="14"/>
  <c r="L162" i="14"/>
  <c r="K162" i="14"/>
  <c r="J162" i="14"/>
  <c r="I162" i="14"/>
  <c r="H162" i="14"/>
  <c r="G162" i="14"/>
  <c r="L161" i="14"/>
  <c r="K161" i="14"/>
  <c r="J161" i="14"/>
  <c r="I161" i="14"/>
  <c r="H161" i="14"/>
  <c r="N161" i="14" s="1"/>
  <c r="G161" i="14"/>
  <c r="L160" i="14"/>
  <c r="K160" i="14"/>
  <c r="J160" i="14"/>
  <c r="I160" i="14"/>
  <c r="H160" i="14"/>
  <c r="N160" i="14" s="1"/>
  <c r="G160" i="14"/>
  <c r="L159" i="14"/>
  <c r="K159" i="14"/>
  <c r="J159" i="14"/>
  <c r="I159" i="14"/>
  <c r="H159" i="14"/>
  <c r="N159" i="14" s="1"/>
  <c r="G159" i="14"/>
  <c r="L158" i="14"/>
  <c r="K158" i="14"/>
  <c r="J158" i="14"/>
  <c r="I158" i="14"/>
  <c r="H158" i="14"/>
  <c r="N158" i="14" s="1"/>
  <c r="G158" i="14"/>
  <c r="M158" i="14" s="1"/>
  <c r="L157" i="14"/>
  <c r="K157" i="14"/>
  <c r="J157" i="14"/>
  <c r="I157" i="14"/>
  <c r="H157" i="14"/>
  <c r="N157" i="14" s="1"/>
  <c r="G157" i="14"/>
  <c r="L156" i="14"/>
  <c r="K156" i="14"/>
  <c r="L155" i="14"/>
  <c r="K155" i="14"/>
  <c r="J155" i="14"/>
  <c r="I155" i="14"/>
  <c r="H155" i="14"/>
  <c r="N155" i="14" s="1"/>
  <c r="G155" i="14"/>
  <c r="M155" i="14" s="1"/>
  <c r="L154" i="14"/>
  <c r="K154" i="14"/>
  <c r="J154" i="14"/>
  <c r="I154" i="14"/>
  <c r="H154" i="14"/>
  <c r="N154" i="14" s="1"/>
  <c r="G154" i="14"/>
  <c r="L153" i="14"/>
  <c r="K153" i="14"/>
  <c r="J153" i="14"/>
  <c r="I153" i="14"/>
  <c r="H153" i="14"/>
  <c r="G153" i="14"/>
  <c r="L152" i="14"/>
  <c r="K152" i="14"/>
  <c r="J152" i="14"/>
  <c r="I152" i="14"/>
  <c r="H152" i="14"/>
  <c r="N152" i="14" s="1"/>
  <c r="G152" i="14"/>
  <c r="M152" i="14" s="1"/>
  <c r="L151" i="14"/>
  <c r="K151" i="14"/>
  <c r="J151" i="14"/>
  <c r="I151" i="14"/>
  <c r="H151" i="14"/>
  <c r="G151" i="14"/>
  <c r="L150" i="14"/>
  <c r="K150" i="14"/>
  <c r="J150" i="14"/>
  <c r="I150" i="14"/>
  <c r="H150" i="14"/>
  <c r="N150" i="14" s="1"/>
  <c r="L149" i="14"/>
  <c r="K149" i="14"/>
  <c r="J149" i="14"/>
  <c r="I149" i="14"/>
  <c r="H149" i="14"/>
  <c r="G149" i="14"/>
  <c r="M149" i="14" s="1"/>
  <c r="L148" i="14"/>
  <c r="K148" i="14"/>
  <c r="L147" i="14"/>
  <c r="K147" i="14"/>
  <c r="J147" i="14"/>
  <c r="I147" i="14"/>
  <c r="H147" i="14"/>
  <c r="G147" i="14"/>
  <c r="M147" i="14" s="1"/>
  <c r="L146" i="14"/>
  <c r="K146" i="14"/>
  <c r="J146" i="14"/>
  <c r="I146" i="14"/>
  <c r="G146" i="14"/>
  <c r="L145" i="14"/>
  <c r="K145" i="14"/>
  <c r="J145" i="14"/>
  <c r="I145" i="14"/>
  <c r="H145" i="14"/>
  <c r="G145" i="14"/>
  <c r="M145" i="14" s="1"/>
  <c r="L144" i="14"/>
  <c r="K144" i="14"/>
  <c r="L143" i="14"/>
  <c r="K143" i="14"/>
  <c r="J143" i="14"/>
  <c r="I143" i="14"/>
  <c r="H143" i="14"/>
  <c r="G143" i="14"/>
  <c r="M143" i="14" s="1"/>
  <c r="L142" i="14"/>
  <c r="K142" i="14"/>
  <c r="J142" i="14"/>
  <c r="I142" i="14"/>
  <c r="H142" i="14"/>
  <c r="G142" i="14"/>
  <c r="L141" i="14"/>
  <c r="K141" i="14"/>
  <c r="J141" i="14"/>
  <c r="I141" i="14"/>
  <c r="H141" i="14"/>
  <c r="N141" i="14" s="1"/>
  <c r="G141" i="14"/>
  <c r="M141" i="14" s="1"/>
  <c r="L140" i="14"/>
  <c r="K140" i="14"/>
  <c r="J140" i="14"/>
  <c r="I140" i="14"/>
  <c r="H140" i="14"/>
  <c r="G140" i="14"/>
  <c r="L139" i="14"/>
  <c r="K139" i="14"/>
  <c r="J139" i="14"/>
  <c r="I139" i="14"/>
  <c r="H139" i="14"/>
  <c r="G139" i="14"/>
  <c r="M139" i="14" s="1"/>
  <c r="L138" i="14"/>
  <c r="K138" i="14"/>
  <c r="J138" i="14"/>
  <c r="I138" i="14"/>
  <c r="H138" i="14"/>
  <c r="N138" i="14" s="1"/>
  <c r="G138" i="14"/>
  <c r="L137" i="14"/>
  <c r="K137" i="14"/>
  <c r="J137" i="14"/>
  <c r="I137" i="14"/>
  <c r="H137" i="14"/>
  <c r="N137" i="14" s="1"/>
  <c r="G137" i="14"/>
  <c r="M137" i="14" s="1"/>
  <c r="L136" i="14"/>
  <c r="K136" i="14"/>
  <c r="J136" i="14"/>
  <c r="I136" i="14"/>
  <c r="H136" i="14"/>
  <c r="N136" i="14" s="1"/>
  <c r="G136" i="14"/>
  <c r="L135" i="14"/>
  <c r="K135" i="14"/>
  <c r="J135" i="14"/>
  <c r="H135" i="14"/>
  <c r="L134" i="14"/>
  <c r="K134" i="14"/>
  <c r="J134" i="14"/>
  <c r="I134" i="14"/>
  <c r="H134" i="14"/>
  <c r="G134" i="14"/>
  <c r="M134" i="14" s="1"/>
  <c r="L133" i="14"/>
  <c r="K133" i="14"/>
  <c r="L132" i="14"/>
  <c r="K132" i="14"/>
  <c r="J132" i="14"/>
  <c r="I132" i="14"/>
  <c r="H132" i="14"/>
  <c r="G132" i="14"/>
  <c r="M132" i="14" s="1"/>
  <c r="L131" i="14"/>
  <c r="K131" i="14"/>
  <c r="J131" i="14"/>
  <c r="I131" i="14"/>
  <c r="H131" i="14"/>
  <c r="N131" i="14" s="1"/>
  <c r="G131" i="14"/>
  <c r="L130" i="14"/>
  <c r="K130" i="14"/>
  <c r="J130" i="14"/>
  <c r="I130" i="14"/>
  <c r="H130" i="14"/>
  <c r="N130" i="14" s="1"/>
  <c r="G130" i="14"/>
  <c r="M130" i="14" s="1"/>
  <c r="L129" i="14"/>
  <c r="K129" i="14"/>
  <c r="J129" i="14"/>
  <c r="I129" i="14"/>
  <c r="H129" i="14"/>
  <c r="G129" i="14"/>
  <c r="L128" i="14"/>
  <c r="K128" i="14"/>
  <c r="J128" i="14"/>
  <c r="I128" i="14"/>
  <c r="H128" i="14"/>
  <c r="G128" i="14"/>
  <c r="M128" i="14" s="1"/>
  <c r="L127" i="14"/>
  <c r="K127" i="14"/>
  <c r="J127" i="14"/>
  <c r="I127" i="14"/>
  <c r="H127" i="14"/>
  <c r="G127" i="14"/>
  <c r="L126" i="14"/>
  <c r="K126" i="14"/>
  <c r="J126" i="14"/>
  <c r="I126" i="14"/>
  <c r="H126" i="14"/>
  <c r="N126" i="14" s="1"/>
  <c r="G126" i="14"/>
  <c r="M126" i="14" s="1"/>
  <c r="L125" i="14"/>
  <c r="K125" i="14"/>
  <c r="J125" i="14"/>
  <c r="I125" i="14"/>
  <c r="H125" i="14"/>
  <c r="N125" i="14" s="1"/>
  <c r="G125" i="14"/>
  <c r="M125" i="14" s="1"/>
  <c r="L124" i="14"/>
  <c r="K124" i="14"/>
  <c r="J124" i="14"/>
  <c r="I124" i="14"/>
  <c r="H124" i="14"/>
  <c r="N124" i="14" s="1"/>
  <c r="L123" i="14"/>
  <c r="K123" i="14"/>
  <c r="J123" i="14"/>
  <c r="I123" i="14"/>
  <c r="H123" i="14"/>
  <c r="N123" i="14" s="1"/>
  <c r="G123" i="14"/>
  <c r="M123" i="14" s="1"/>
  <c r="L122" i="14"/>
  <c r="K122" i="14"/>
  <c r="L121" i="14"/>
  <c r="K121" i="14"/>
  <c r="J121" i="14"/>
  <c r="I121" i="14"/>
  <c r="H121" i="14"/>
  <c r="N121" i="14" s="1"/>
  <c r="G121" i="14"/>
  <c r="M121" i="14" s="1"/>
  <c r="L120" i="14"/>
  <c r="K120" i="14"/>
  <c r="J120" i="14"/>
  <c r="I120" i="14"/>
  <c r="H120" i="14"/>
  <c r="G120" i="14"/>
  <c r="L119" i="14"/>
  <c r="K119" i="14"/>
  <c r="J119" i="14"/>
  <c r="I119" i="14"/>
  <c r="H119" i="14"/>
  <c r="N119" i="14" s="1"/>
  <c r="G119" i="14"/>
  <c r="L118" i="14"/>
  <c r="K118" i="14"/>
  <c r="I118" i="14"/>
  <c r="H118" i="14"/>
  <c r="G118" i="14"/>
  <c r="L117" i="14"/>
  <c r="K117" i="14"/>
  <c r="J117" i="14"/>
  <c r="I117" i="14"/>
  <c r="H117" i="14"/>
  <c r="N117" i="14" s="1"/>
  <c r="G117" i="14"/>
  <c r="M117" i="14" s="1"/>
  <c r="L116" i="14"/>
  <c r="K116" i="14"/>
  <c r="J116" i="14"/>
  <c r="I116" i="14"/>
  <c r="H116" i="14"/>
  <c r="N116" i="14" s="1"/>
  <c r="G116" i="14"/>
  <c r="L115" i="14"/>
  <c r="K115" i="14"/>
  <c r="J115" i="14"/>
  <c r="I115" i="14"/>
  <c r="H115" i="14"/>
  <c r="N115" i="14" s="1"/>
  <c r="G115" i="14"/>
  <c r="M115" i="14" s="1"/>
  <c r="L114" i="14"/>
  <c r="K114" i="14"/>
  <c r="J114" i="14"/>
  <c r="I114" i="14"/>
  <c r="H114" i="14"/>
  <c r="G114" i="14"/>
  <c r="L113" i="14"/>
  <c r="K113" i="14"/>
  <c r="J113" i="14"/>
  <c r="I113" i="14"/>
  <c r="H113" i="14"/>
  <c r="N113" i="14" s="1"/>
  <c r="G113" i="14"/>
  <c r="M113" i="14" s="1"/>
  <c r="L112" i="14"/>
  <c r="K112" i="14"/>
  <c r="J112" i="14"/>
  <c r="I112" i="14"/>
  <c r="H112" i="14"/>
  <c r="G112" i="14"/>
  <c r="L111" i="14"/>
  <c r="K111" i="14"/>
  <c r="J111" i="14"/>
  <c r="I111" i="14"/>
  <c r="H111" i="14"/>
  <c r="N111" i="14" s="1"/>
  <c r="G111" i="14"/>
  <c r="M111" i="14" s="1"/>
  <c r="L110" i="14"/>
  <c r="K110" i="14"/>
  <c r="J110" i="14"/>
  <c r="I110" i="14"/>
  <c r="H110" i="14"/>
  <c r="N110" i="14" s="1"/>
  <c r="G110" i="14"/>
  <c r="L109" i="14"/>
  <c r="K109" i="14"/>
  <c r="J109" i="14"/>
  <c r="I109" i="14"/>
  <c r="H109" i="14"/>
  <c r="N109" i="14" s="1"/>
  <c r="G109" i="14"/>
  <c r="M109" i="14" s="1"/>
  <c r="L108" i="14"/>
  <c r="K108" i="14"/>
  <c r="J108" i="14"/>
  <c r="I108" i="14"/>
  <c r="H108" i="14"/>
  <c r="N108" i="14" s="1"/>
  <c r="G108" i="14"/>
  <c r="L107" i="14"/>
  <c r="K107" i="14"/>
  <c r="J107" i="14"/>
  <c r="I107" i="14"/>
  <c r="H107" i="14"/>
  <c r="N107" i="14" s="1"/>
  <c r="G107" i="14"/>
  <c r="M107" i="14" s="1"/>
  <c r="L106" i="14"/>
  <c r="K106" i="14"/>
  <c r="I106" i="14"/>
  <c r="H106" i="14"/>
  <c r="G106" i="14"/>
  <c r="L105" i="14"/>
  <c r="K105" i="14"/>
  <c r="I105" i="14"/>
  <c r="H105" i="14"/>
  <c r="G105" i="14"/>
  <c r="L104" i="14"/>
  <c r="K104" i="14"/>
  <c r="J104" i="14"/>
  <c r="I104" i="14"/>
  <c r="H104" i="14"/>
  <c r="G104" i="14"/>
  <c r="L103" i="14"/>
  <c r="K103" i="14"/>
  <c r="J103" i="14"/>
  <c r="I103" i="14"/>
  <c r="H103" i="14"/>
  <c r="G103" i="14"/>
  <c r="L102" i="14"/>
  <c r="K102" i="14"/>
  <c r="J102" i="14"/>
  <c r="I102" i="14"/>
  <c r="H102" i="14"/>
  <c r="N102" i="14" s="1"/>
  <c r="G102" i="14"/>
  <c r="L101" i="14"/>
  <c r="K101" i="14"/>
  <c r="J101" i="14"/>
  <c r="I101" i="14"/>
  <c r="H101" i="14"/>
  <c r="G101" i="14"/>
  <c r="L100" i="14"/>
  <c r="K100" i="14"/>
  <c r="J100" i="14"/>
  <c r="I100" i="14"/>
  <c r="H100" i="14"/>
  <c r="G100" i="14"/>
  <c r="M100" i="14" s="1"/>
  <c r="L99" i="14"/>
  <c r="K99" i="14"/>
  <c r="J99" i="14"/>
  <c r="I99" i="14"/>
  <c r="H99" i="14"/>
  <c r="N99" i="14" s="1"/>
  <c r="G99" i="14"/>
  <c r="L98" i="14"/>
  <c r="K98" i="14"/>
  <c r="J98" i="14"/>
  <c r="I98" i="14"/>
  <c r="H98" i="14"/>
  <c r="N98" i="14" s="1"/>
  <c r="G98" i="14"/>
  <c r="M98" i="14" s="1"/>
  <c r="L97" i="14"/>
  <c r="K97" i="14"/>
  <c r="J97" i="14"/>
  <c r="I97" i="14"/>
  <c r="H97" i="14"/>
  <c r="G97" i="14"/>
  <c r="L96" i="14"/>
  <c r="K96" i="14"/>
  <c r="J96" i="14"/>
  <c r="I96" i="14"/>
  <c r="H96" i="14"/>
  <c r="N96" i="14" s="1"/>
  <c r="G96" i="14"/>
  <c r="M96" i="14" s="1"/>
  <c r="L95" i="14"/>
  <c r="K95" i="14"/>
  <c r="J95" i="14"/>
  <c r="I95" i="14"/>
  <c r="H95" i="14"/>
  <c r="N95" i="14" s="1"/>
  <c r="G95" i="14"/>
  <c r="L94" i="14"/>
  <c r="K94" i="14"/>
  <c r="J94" i="14"/>
  <c r="I94" i="14"/>
  <c r="H94" i="14"/>
  <c r="N94" i="14" s="1"/>
  <c r="G94" i="14"/>
  <c r="M94" i="14" s="1"/>
  <c r="L93" i="14"/>
  <c r="K93" i="14"/>
  <c r="J93" i="14"/>
  <c r="I93" i="14"/>
  <c r="H93" i="14"/>
  <c r="G93" i="14"/>
  <c r="L92" i="14"/>
  <c r="K92" i="14"/>
  <c r="J92" i="14"/>
  <c r="I92" i="14"/>
  <c r="H92" i="14"/>
  <c r="N92" i="14" s="1"/>
  <c r="G92" i="14"/>
  <c r="M92" i="14" s="1"/>
  <c r="L91" i="14"/>
  <c r="K91" i="14"/>
  <c r="J91" i="14"/>
  <c r="I91" i="14"/>
  <c r="H91" i="14"/>
  <c r="G91" i="14"/>
  <c r="L90" i="14"/>
  <c r="K90" i="14"/>
  <c r="J90" i="14"/>
  <c r="I90" i="14"/>
  <c r="H90" i="14"/>
  <c r="N90" i="14" s="1"/>
  <c r="G90" i="14"/>
  <c r="M90" i="14" s="1"/>
  <c r="L89" i="14"/>
  <c r="K89" i="14"/>
  <c r="J89" i="14"/>
  <c r="I89" i="14"/>
  <c r="H89" i="14"/>
  <c r="N89" i="14" s="1"/>
  <c r="G89" i="14"/>
  <c r="L88" i="14"/>
  <c r="K88" i="14"/>
  <c r="J88" i="14"/>
  <c r="I88" i="14"/>
  <c r="H88" i="14"/>
  <c r="N88" i="14" s="1"/>
  <c r="G88" i="14"/>
  <c r="M88" i="14" s="1"/>
  <c r="L87" i="14"/>
  <c r="K87" i="14"/>
  <c r="J87" i="14"/>
  <c r="I87" i="14"/>
  <c r="H87" i="14"/>
  <c r="G87" i="14"/>
  <c r="M87" i="14" s="1"/>
  <c r="L86" i="14"/>
  <c r="K86" i="14"/>
  <c r="L85" i="14"/>
  <c r="K85" i="14"/>
  <c r="H85" i="14"/>
  <c r="G85" i="14"/>
  <c r="L84" i="14"/>
  <c r="K84" i="14"/>
  <c r="J84" i="14"/>
  <c r="I84" i="14"/>
  <c r="H84" i="14"/>
  <c r="N84" i="14" s="1"/>
  <c r="G84" i="14"/>
  <c r="M84" i="14" s="1"/>
  <c r="L83" i="14"/>
  <c r="K83" i="14"/>
  <c r="J83" i="14"/>
  <c r="I83" i="14"/>
  <c r="H83" i="14"/>
  <c r="G83" i="14"/>
  <c r="M83" i="14" s="1"/>
  <c r="L82" i="14"/>
  <c r="K82" i="14"/>
  <c r="J82" i="14"/>
  <c r="H82" i="14"/>
  <c r="F81" i="14"/>
  <c r="J105" i="14" s="1"/>
  <c r="E81" i="14"/>
  <c r="I82" i="14" s="1"/>
  <c r="D81" i="14"/>
  <c r="H144" i="14" s="1"/>
  <c r="C81" i="14"/>
  <c r="G156" i="14" s="1"/>
  <c r="L73" i="14"/>
  <c r="K73" i="14"/>
  <c r="J73" i="14"/>
  <c r="I73" i="14"/>
  <c r="H73" i="14"/>
  <c r="G73" i="14"/>
  <c r="L72" i="14"/>
  <c r="K72" i="14"/>
  <c r="J72" i="14"/>
  <c r="I72" i="14"/>
  <c r="H72" i="14"/>
  <c r="N72" i="14" s="1"/>
  <c r="G72" i="14"/>
  <c r="M72" i="14" s="1"/>
  <c r="L71" i="14"/>
  <c r="K71" i="14"/>
  <c r="J71" i="14"/>
  <c r="I71" i="14"/>
  <c r="H71" i="14"/>
  <c r="N71" i="14" s="1"/>
  <c r="G71" i="14"/>
  <c r="M71" i="14" s="1"/>
  <c r="L70" i="14"/>
  <c r="K70" i="14"/>
  <c r="J70" i="14"/>
  <c r="I70" i="14"/>
  <c r="H70" i="14"/>
  <c r="N70" i="14" s="1"/>
  <c r="G70" i="14"/>
  <c r="M70" i="14" s="1"/>
  <c r="L69" i="14"/>
  <c r="K69" i="14"/>
  <c r="J69" i="14"/>
  <c r="I69" i="14"/>
  <c r="H69" i="14"/>
  <c r="N69" i="14" s="1"/>
  <c r="G69" i="14"/>
  <c r="L68" i="14"/>
  <c r="K68" i="14"/>
  <c r="J68" i="14"/>
  <c r="I68" i="14"/>
  <c r="H68" i="14"/>
  <c r="G68" i="14"/>
  <c r="M68" i="14" s="1"/>
  <c r="L67" i="14"/>
  <c r="K67" i="14"/>
  <c r="I67" i="14"/>
  <c r="H67" i="14"/>
  <c r="G67" i="14"/>
  <c r="L66" i="14"/>
  <c r="K66" i="14"/>
  <c r="J66" i="14"/>
  <c r="I66" i="14"/>
  <c r="H66" i="14"/>
  <c r="G66" i="14"/>
  <c r="M66" i="14" s="1"/>
  <c r="L65" i="14"/>
  <c r="K65" i="14"/>
  <c r="J65" i="14"/>
  <c r="I65" i="14"/>
  <c r="H65" i="14"/>
  <c r="N65" i="14" s="1"/>
  <c r="G65" i="14"/>
  <c r="M65" i="14" s="1"/>
  <c r="L64" i="14"/>
  <c r="K64" i="14"/>
  <c r="J64" i="14"/>
  <c r="I64" i="14"/>
  <c r="H64" i="14"/>
  <c r="G64" i="14"/>
  <c r="L63" i="14"/>
  <c r="K63" i="14"/>
  <c r="J63" i="14"/>
  <c r="I63" i="14"/>
  <c r="H63" i="14"/>
  <c r="N63" i="14" s="1"/>
  <c r="G63" i="14"/>
  <c r="M63" i="14" s="1"/>
  <c r="L62" i="14"/>
  <c r="K62" i="14"/>
  <c r="J62" i="14"/>
  <c r="I62" i="14"/>
  <c r="H62" i="14"/>
  <c r="G62" i="14"/>
  <c r="L61" i="14"/>
  <c r="K61" i="14"/>
  <c r="J61" i="14"/>
  <c r="I61" i="14"/>
  <c r="H61" i="14"/>
  <c r="N61" i="14" s="1"/>
  <c r="G61" i="14"/>
  <c r="M61" i="14" s="1"/>
  <c r="L60" i="14"/>
  <c r="K60" i="14"/>
  <c r="J60" i="14"/>
  <c r="I60" i="14"/>
  <c r="H60" i="14"/>
  <c r="G60" i="14"/>
  <c r="M60" i="14" s="1"/>
  <c r="L59" i="14"/>
  <c r="K59" i="14"/>
  <c r="J59" i="14"/>
  <c r="I59" i="14"/>
  <c r="H59" i="14"/>
  <c r="N59" i="14" s="1"/>
  <c r="G59" i="14"/>
  <c r="M59" i="14" s="1"/>
  <c r="L58" i="14"/>
  <c r="K58" i="14"/>
  <c r="J58" i="14"/>
  <c r="I58" i="14"/>
  <c r="H58" i="14"/>
  <c r="G58" i="14"/>
  <c r="M58" i="14" s="1"/>
  <c r="L57" i="14"/>
  <c r="K57" i="14"/>
  <c r="J57" i="14"/>
  <c r="H57" i="14"/>
  <c r="L56" i="14"/>
  <c r="K56" i="14"/>
  <c r="J56" i="14"/>
  <c r="I56" i="14"/>
  <c r="H56" i="14"/>
  <c r="N56" i="14" s="1"/>
  <c r="G56" i="14"/>
  <c r="M56" i="14" s="1"/>
  <c r="L55" i="14"/>
  <c r="K55" i="14"/>
  <c r="J55" i="14"/>
  <c r="I55" i="14"/>
  <c r="H55" i="14"/>
  <c r="G55" i="14"/>
  <c r="M55" i="14" s="1"/>
  <c r="L54" i="14"/>
  <c r="K54" i="14"/>
  <c r="J54" i="14"/>
  <c r="I54" i="14"/>
  <c r="H54" i="14"/>
  <c r="N54" i="14" s="1"/>
  <c r="G54" i="14"/>
  <c r="L53" i="14"/>
  <c r="K53" i="14"/>
  <c r="J53" i="14"/>
  <c r="I53" i="14"/>
  <c r="H53" i="14"/>
  <c r="N53" i="14" s="1"/>
  <c r="G53" i="14"/>
  <c r="M53" i="14" s="1"/>
  <c r="L52" i="14"/>
  <c r="K52" i="14"/>
  <c r="J52" i="14"/>
  <c r="I52" i="14"/>
  <c r="H52" i="14"/>
  <c r="N52" i="14" s="1"/>
  <c r="G52" i="14"/>
  <c r="M52" i="14" s="1"/>
  <c r="L51" i="14"/>
  <c r="K51" i="14"/>
  <c r="J51" i="14"/>
  <c r="I51" i="14"/>
  <c r="H51" i="14"/>
  <c r="G51" i="14"/>
  <c r="M51" i="14" s="1"/>
  <c r="L50" i="14"/>
  <c r="K50" i="14"/>
  <c r="J50" i="14"/>
  <c r="I50" i="14"/>
  <c r="H50" i="14"/>
  <c r="N50" i="14" s="1"/>
  <c r="G50" i="14"/>
  <c r="L49" i="14"/>
  <c r="K49" i="14"/>
  <c r="J49" i="14"/>
  <c r="I49" i="14"/>
  <c r="H49" i="14"/>
  <c r="G49" i="14"/>
  <c r="M49" i="14" s="1"/>
  <c r="L48" i="14"/>
  <c r="K48" i="14"/>
  <c r="J48" i="14"/>
  <c r="I48" i="14"/>
  <c r="H48" i="14"/>
  <c r="G48" i="14"/>
  <c r="L47" i="14"/>
  <c r="K47" i="14"/>
  <c r="J47" i="14"/>
  <c r="I47" i="14"/>
  <c r="H47" i="14"/>
  <c r="G47" i="14"/>
  <c r="L46" i="14"/>
  <c r="K46" i="14"/>
  <c r="J46" i="14"/>
  <c r="I46" i="14"/>
  <c r="H46" i="14"/>
  <c r="G46" i="14"/>
  <c r="M46" i="14" s="1"/>
  <c r="L45" i="14"/>
  <c r="K45" i="14"/>
  <c r="J45" i="14"/>
  <c r="I45" i="14"/>
  <c r="H45" i="14"/>
  <c r="N45" i="14" s="1"/>
  <c r="G45" i="14"/>
  <c r="M45" i="14" s="1"/>
  <c r="L44" i="14"/>
  <c r="K44" i="14"/>
  <c r="J44" i="14"/>
  <c r="I44" i="14"/>
  <c r="H44" i="14"/>
  <c r="N44" i="14" s="1"/>
  <c r="G44" i="14"/>
  <c r="M44" i="14" s="1"/>
  <c r="L43" i="14"/>
  <c r="K43" i="14"/>
  <c r="J43" i="14"/>
  <c r="I43" i="14"/>
  <c r="H43" i="14"/>
  <c r="N43" i="14" s="1"/>
  <c r="G43" i="14"/>
  <c r="M43" i="14" s="1"/>
  <c r="L42" i="14"/>
  <c r="K42" i="14"/>
  <c r="J42" i="14"/>
  <c r="I42" i="14"/>
  <c r="H42" i="14"/>
  <c r="N42" i="14" s="1"/>
  <c r="G42" i="14"/>
  <c r="M42" i="14" s="1"/>
  <c r="L41" i="14"/>
  <c r="K41" i="14"/>
  <c r="J41" i="14"/>
  <c r="I41" i="14"/>
  <c r="H41" i="14"/>
  <c r="N41" i="14" s="1"/>
  <c r="G41" i="14"/>
  <c r="M41" i="14" s="1"/>
  <c r="L40" i="14"/>
  <c r="K40" i="14"/>
  <c r="J40" i="14"/>
  <c r="I40" i="14"/>
  <c r="H40" i="14"/>
  <c r="N40" i="14" s="1"/>
  <c r="G40" i="14"/>
  <c r="M40" i="14" s="1"/>
  <c r="L39" i="14"/>
  <c r="K39" i="14"/>
  <c r="J39" i="14"/>
  <c r="I39" i="14"/>
  <c r="H39" i="14"/>
  <c r="G39" i="14"/>
  <c r="M39" i="14" s="1"/>
  <c r="L38" i="14"/>
  <c r="K38" i="14"/>
  <c r="J38" i="14"/>
  <c r="I38" i="14"/>
  <c r="H38" i="14"/>
  <c r="N38" i="14" s="1"/>
  <c r="G38" i="14"/>
  <c r="M38" i="14" s="1"/>
  <c r="L37" i="14"/>
  <c r="K37" i="14"/>
  <c r="J37" i="14"/>
  <c r="I37" i="14"/>
  <c r="H37" i="14"/>
  <c r="N37" i="14" s="1"/>
  <c r="G37" i="14"/>
  <c r="M37" i="14" s="1"/>
  <c r="L36" i="14"/>
  <c r="K36" i="14"/>
  <c r="J36" i="14"/>
  <c r="I36" i="14"/>
  <c r="H36" i="14"/>
  <c r="N36" i="14" s="1"/>
  <c r="G36" i="14"/>
  <c r="M36" i="14" s="1"/>
  <c r="L35" i="14"/>
  <c r="K35" i="14"/>
  <c r="J35" i="14"/>
  <c r="I35" i="14"/>
  <c r="H35" i="14"/>
  <c r="G35" i="14"/>
  <c r="M35" i="14" s="1"/>
  <c r="L34" i="14"/>
  <c r="K34" i="14"/>
  <c r="J34" i="14"/>
  <c r="I34" i="14"/>
  <c r="H34" i="14"/>
  <c r="N34" i="14" s="1"/>
  <c r="G34" i="14"/>
  <c r="M34" i="14" s="1"/>
  <c r="L33" i="14"/>
  <c r="K33" i="14"/>
  <c r="J33" i="14"/>
  <c r="I33" i="14"/>
  <c r="H33" i="14"/>
  <c r="G33" i="14"/>
  <c r="L32" i="14"/>
  <c r="K32" i="14"/>
  <c r="J32" i="14"/>
  <c r="I32" i="14"/>
  <c r="H32" i="14"/>
  <c r="N32" i="14" s="1"/>
  <c r="G32" i="14"/>
  <c r="L31" i="14"/>
  <c r="K31" i="14"/>
  <c r="J31" i="14"/>
  <c r="I31" i="14"/>
  <c r="H31" i="14"/>
  <c r="G31" i="14"/>
  <c r="M31" i="14" s="1"/>
  <c r="L30" i="14"/>
  <c r="K30" i="14"/>
  <c r="J30" i="14"/>
  <c r="I30" i="14"/>
  <c r="H30" i="14"/>
  <c r="N30" i="14" s="1"/>
  <c r="G30" i="14"/>
  <c r="L29" i="14"/>
  <c r="K29" i="14"/>
  <c r="J29" i="14"/>
  <c r="I29" i="14"/>
  <c r="H29" i="14"/>
  <c r="G29" i="14"/>
  <c r="M29" i="14" s="1"/>
  <c r="L28" i="14"/>
  <c r="K28" i="14"/>
  <c r="J28" i="14"/>
  <c r="I28" i="14"/>
  <c r="H28" i="14"/>
  <c r="N28" i="14" s="1"/>
  <c r="G28" i="14"/>
  <c r="M28" i="14" s="1"/>
  <c r="L27" i="14"/>
  <c r="K27" i="14"/>
  <c r="J27" i="14"/>
  <c r="I27" i="14"/>
  <c r="H27" i="14"/>
  <c r="G27" i="14"/>
  <c r="L26" i="14"/>
  <c r="K26" i="14"/>
  <c r="J26" i="14"/>
  <c r="I26" i="14"/>
  <c r="H26" i="14"/>
  <c r="N26" i="14" s="1"/>
  <c r="G26" i="14"/>
  <c r="M26" i="14" s="1"/>
  <c r="L25" i="14"/>
  <c r="K25" i="14"/>
  <c r="J25" i="14"/>
  <c r="I25" i="14"/>
  <c r="H25" i="14"/>
  <c r="G25" i="14"/>
  <c r="L24" i="14"/>
  <c r="K24" i="14"/>
  <c r="J24" i="14"/>
  <c r="I24" i="14"/>
  <c r="H24" i="14"/>
  <c r="N24" i="14" s="1"/>
  <c r="G24" i="14"/>
  <c r="M24" i="14" s="1"/>
  <c r="L23" i="14"/>
  <c r="K23" i="14"/>
  <c r="J23" i="14"/>
  <c r="I23" i="14"/>
  <c r="H23" i="14"/>
  <c r="G23" i="14"/>
  <c r="M23" i="14" s="1"/>
  <c r="F22" i="14"/>
  <c r="F10" i="14" s="1"/>
  <c r="E22" i="14"/>
  <c r="D22" i="14"/>
  <c r="H22" i="14" s="1"/>
  <c r="C22" i="14"/>
  <c r="D14" i="14"/>
  <c r="C14" i="14"/>
  <c r="C13" i="14"/>
  <c r="C12" i="14"/>
  <c r="D11" i="14"/>
  <c r="D10" i="14"/>
  <c r="C10" i="14"/>
  <c r="L640" i="13"/>
  <c r="K640" i="13"/>
  <c r="G640" i="13"/>
  <c r="L639" i="13"/>
  <c r="K639" i="13"/>
  <c r="G639" i="13"/>
  <c r="L638" i="13"/>
  <c r="K638" i="13"/>
  <c r="H638" i="13"/>
  <c r="G638" i="13"/>
  <c r="L637" i="13"/>
  <c r="K637" i="13"/>
  <c r="J637" i="13"/>
  <c r="I637" i="13"/>
  <c r="H637" i="13"/>
  <c r="N637" i="13" s="1"/>
  <c r="G637" i="13"/>
  <c r="M637" i="13" s="1"/>
  <c r="L636" i="13"/>
  <c r="K636" i="13"/>
  <c r="I636" i="13"/>
  <c r="G636" i="13"/>
  <c r="L635" i="13"/>
  <c r="K635" i="13"/>
  <c r="I635" i="13"/>
  <c r="H635" i="13"/>
  <c r="G635" i="13"/>
  <c r="L634" i="13"/>
  <c r="K634" i="13"/>
  <c r="H634" i="13"/>
  <c r="G634" i="13"/>
  <c r="L633" i="13"/>
  <c r="K633" i="13"/>
  <c r="I633" i="13"/>
  <c r="G633" i="13"/>
  <c r="L632" i="13"/>
  <c r="K632" i="13"/>
  <c r="H632" i="13"/>
  <c r="G632" i="13"/>
  <c r="L631" i="13"/>
  <c r="K631" i="13"/>
  <c r="L630" i="13"/>
  <c r="K630" i="13"/>
  <c r="L629" i="13"/>
  <c r="K629" i="13"/>
  <c r="L628" i="13"/>
  <c r="K628" i="13"/>
  <c r="G628" i="13"/>
  <c r="L627" i="13"/>
  <c r="K627" i="13"/>
  <c r="G627" i="13"/>
  <c r="L626" i="13"/>
  <c r="K626" i="13"/>
  <c r="J626" i="13"/>
  <c r="I626" i="13"/>
  <c r="H626" i="13"/>
  <c r="N626" i="13" s="1"/>
  <c r="G626" i="13"/>
  <c r="M626" i="13" s="1"/>
  <c r="L625" i="13"/>
  <c r="K625" i="13"/>
  <c r="I625" i="13"/>
  <c r="G625" i="13"/>
  <c r="L624" i="13"/>
  <c r="K624" i="13"/>
  <c r="J624" i="13"/>
  <c r="I624" i="13"/>
  <c r="H624" i="13"/>
  <c r="G624" i="13"/>
  <c r="M624" i="13" s="1"/>
  <c r="L623" i="13"/>
  <c r="K623" i="13"/>
  <c r="G623" i="13"/>
  <c r="L622" i="13"/>
  <c r="K622" i="13"/>
  <c r="I622" i="13"/>
  <c r="H622" i="13"/>
  <c r="G622" i="13"/>
  <c r="L621" i="13"/>
  <c r="K621" i="13"/>
  <c r="J621" i="13"/>
  <c r="I621" i="13"/>
  <c r="G621" i="13"/>
  <c r="L620" i="13"/>
  <c r="K620" i="13"/>
  <c r="J620" i="13"/>
  <c r="I620" i="13"/>
  <c r="L619" i="13"/>
  <c r="K619" i="13"/>
  <c r="H619" i="13"/>
  <c r="L618" i="13"/>
  <c r="K618" i="13"/>
  <c r="J618" i="13"/>
  <c r="I618" i="13"/>
  <c r="G618" i="13"/>
  <c r="L617" i="13"/>
  <c r="K617" i="13"/>
  <c r="L616" i="13"/>
  <c r="K616" i="13"/>
  <c r="G616" i="13"/>
  <c r="L615" i="13"/>
  <c r="K615" i="13"/>
  <c r="G615" i="13"/>
  <c r="L614" i="13"/>
  <c r="K614" i="13"/>
  <c r="L613" i="13"/>
  <c r="K613" i="13"/>
  <c r="G613" i="13"/>
  <c r="F612" i="13"/>
  <c r="J635" i="13" s="1"/>
  <c r="E612" i="13"/>
  <c r="I639" i="13" s="1"/>
  <c r="D612" i="13"/>
  <c r="H623" i="13" s="1"/>
  <c r="C612" i="13"/>
  <c r="G631" i="13" s="1"/>
  <c r="L604" i="13"/>
  <c r="K604" i="13"/>
  <c r="J604" i="13"/>
  <c r="I604" i="13"/>
  <c r="H604" i="13"/>
  <c r="G604" i="13"/>
  <c r="M604" i="13" s="1"/>
  <c r="L603" i="13"/>
  <c r="K603" i="13"/>
  <c r="J603" i="13"/>
  <c r="I603" i="13"/>
  <c r="H603" i="13"/>
  <c r="N603" i="13" s="1"/>
  <c r="G603" i="13"/>
  <c r="L602" i="13"/>
  <c r="K602" i="13"/>
  <c r="J602" i="13"/>
  <c r="I602" i="13"/>
  <c r="G602" i="13"/>
  <c r="L601" i="13"/>
  <c r="K601" i="13"/>
  <c r="J601" i="13"/>
  <c r="I601" i="13"/>
  <c r="H601" i="13"/>
  <c r="N601" i="13" s="1"/>
  <c r="G601" i="13"/>
  <c r="M601" i="13" s="1"/>
  <c r="L600" i="13"/>
  <c r="K600" i="13"/>
  <c r="J600" i="13"/>
  <c r="I600" i="13"/>
  <c r="H600" i="13"/>
  <c r="N600" i="13" s="1"/>
  <c r="G600" i="13"/>
  <c r="M600" i="13" s="1"/>
  <c r="L599" i="13"/>
  <c r="K599" i="13"/>
  <c r="J599" i="13"/>
  <c r="I599" i="13"/>
  <c r="H599" i="13"/>
  <c r="N599" i="13" s="1"/>
  <c r="G599" i="13"/>
  <c r="L598" i="13"/>
  <c r="K598" i="13"/>
  <c r="I598" i="13"/>
  <c r="G598" i="13"/>
  <c r="L597" i="13"/>
  <c r="K597" i="13"/>
  <c r="J597" i="13"/>
  <c r="I597" i="13"/>
  <c r="L596" i="13"/>
  <c r="K596" i="13"/>
  <c r="J596" i="13"/>
  <c r="I596" i="13"/>
  <c r="H596" i="13"/>
  <c r="G596" i="13"/>
  <c r="L595" i="13"/>
  <c r="K595" i="13"/>
  <c r="H595" i="13"/>
  <c r="G595" i="13"/>
  <c r="L594" i="13"/>
  <c r="K594" i="13"/>
  <c r="I594" i="13"/>
  <c r="H594" i="13"/>
  <c r="G594" i="13"/>
  <c r="L593" i="13"/>
  <c r="K593" i="13"/>
  <c r="J593" i="13"/>
  <c r="I593" i="13"/>
  <c r="H593" i="13"/>
  <c r="N593" i="13" s="1"/>
  <c r="G593" i="13"/>
  <c r="M593" i="13" s="1"/>
  <c r="L592" i="13"/>
  <c r="K592" i="13"/>
  <c r="J592" i="13"/>
  <c r="I592" i="13"/>
  <c r="G592" i="13"/>
  <c r="L591" i="13"/>
  <c r="K591" i="13"/>
  <c r="J591" i="13"/>
  <c r="I591" i="13"/>
  <c r="H591" i="13"/>
  <c r="N591" i="13" s="1"/>
  <c r="G591" i="13"/>
  <c r="L590" i="13"/>
  <c r="K590" i="13"/>
  <c r="L589" i="13"/>
  <c r="K589" i="13"/>
  <c r="G589" i="13"/>
  <c r="L588" i="13"/>
  <c r="K588" i="13"/>
  <c r="L587" i="13"/>
  <c r="K587" i="13"/>
  <c r="J587" i="13"/>
  <c r="I587" i="13"/>
  <c r="H587" i="13"/>
  <c r="N587" i="13" s="1"/>
  <c r="G587" i="13"/>
  <c r="M587" i="13" s="1"/>
  <c r="L586" i="13"/>
  <c r="K586" i="13"/>
  <c r="J586" i="13"/>
  <c r="I586" i="13"/>
  <c r="H586" i="13"/>
  <c r="N586" i="13" s="1"/>
  <c r="G586" i="13"/>
  <c r="M586" i="13" s="1"/>
  <c r="L585" i="13"/>
  <c r="K585" i="13"/>
  <c r="I585" i="13"/>
  <c r="G585" i="13"/>
  <c r="L584" i="13"/>
  <c r="K584" i="13"/>
  <c r="I584" i="13"/>
  <c r="G584" i="13"/>
  <c r="L583" i="13"/>
  <c r="K583" i="13"/>
  <c r="L582" i="13"/>
  <c r="K582" i="13"/>
  <c r="J582" i="13"/>
  <c r="I582" i="13"/>
  <c r="H582" i="13"/>
  <c r="N582" i="13" s="1"/>
  <c r="G582" i="13"/>
  <c r="M582" i="13" s="1"/>
  <c r="L581" i="13"/>
  <c r="K581" i="13"/>
  <c r="I581" i="13"/>
  <c r="H581" i="13"/>
  <c r="G581" i="13"/>
  <c r="L580" i="13"/>
  <c r="K580" i="13"/>
  <c r="I580" i="13"/>
  <c r="G580" i="13"/>
  <c r="L579" i="13"/>
  <c r="K579" i="13"/>
  <c r="J579" i="13"/>
  <c r="I579" i="13"/>
  <c r="H579" i="13"/>
  <c r="N579" i="13" s="1"/>
  <c r="G579" i="13"/>
  <c r="L578" i="13"/>
  <c r="K578" i="13"/>
  <c r="J578" i="13"/>
  <c r="I578" i="13"/>
  <c r="H578" i="13"/>
  <c r="N578" i="13" s="1"/>
  <c r="G578" i="13"/>
  <c r="L577" i="13"/>
  <c r="K577" i="13"/>
  <c r="I577" i="13"/>
  <c r="G577" i="13"/>
  <c r="L576" i="13"/>
  <c r="K576" i="13"/>
  <c r="J576" i="13"/>
  <c r="I576" i="13"/>
  <c r="H576" i="13"/>
  <c r="N576" i="13" s="1"/>
  <c r="G576" i="13"/>
  <c r="L575" i="13"/>
  <c r="K575" i="13"/>
  <c r="J575" i="13"/>
  <c r="I575" i="13"/>
  <c r="H575" i="13"/>
  <c r="N575" i="13" s="1"/>
  <c r="G575" i="13"/>
  <c r="L574" i="13"/>
  <c r="K574" i="13"/>
  <c r="J574" i="13"/>
  <c r="I574" i="13"/>
  <c r="H574" i="13"/>
  <c r="N574" i="13" s="1"/>
  <c r="G574" i="13"/>
  <c r="M574" i="13" s="1"/>
  <c r="L573" i="13"/>
  <c r="K573" i="13"/>
  <c r="J573" i="13"/>
  <c r="I573" i="13"/>
  <c r="H573" i="13"/>
  <c r="N573" i="13" s="1"/>
  <c r="G573" i="13"/>
  <c r="L572" i="13"/>
  <c r="K572" i="13"/>
  <c r="J572" i="13"/>
  <c r="I572" i="13"/>
  <c r="H572" i="13"/>
  <c r="N572" i="13" s="1"/>
  <c r="G572" i="13"/>
  <c r="M572" i="13" s="1"/>
  <c r="L571" i="13"/>
  <c r="K571" i="13"/>
  <c r="J571" i="13"/>
  <c r="I571" i="13"/>
  <c r="H571" i="13"/>
  <c r="N571" i="13" s="1"/>
  <c r="G571" i="13"/>
  <c r="L570" i="13"/>
  <c r="K570" i="13"/>
  <c r="J570" i="13"/>
  <c r="I570" i="13"/>
  <c r="H570" i="13"/>
  <c r="G570" i="13"/>
  <c r="M570" i="13" s="1"/>
  <c r="L569" i="13"/>
  <c r="K569" i="13"/>
  <c r="J569" i="13"/>
  <c r="I569" i="13"/>
  <c r="H569" i="13"/>
  <c r="N569" i="13" s="1"/>
  <c r="G569" i="13"/>
  <c r="L568" i="13"/>
  <c r="K568" i="13"/>
  <c r="G568" i="13"/>
  <c r="L567" i="13"/>
  <c r="K567" i="13"/>
  <c r="I567" i="13"/>
  <c r="G567" i="13"/>
  <c r="L566" i="13"/>
  <c r="K566" i="13"/>
  <c r="J566" i="13"/>
  <c r="I566" i="13"/>
  <c r="H566" i="13"/>
  <c r="N566" i="13" s="1"/>
  <c r="G566" i="13"/>
  <c r="L565" i="13"/>
  <c r="K565" i="13"/>
  <c r="J565" i="13"/>
  <c r="I565" i="13"/>
  <c r="H565" i="13"/>
  <c r="G565" i="13"/>
  <c r="M565" i="13" s="1"/>
  <c r="L564" i="13"/>
  <c r="K564" i="13"/>
  <c r="G564" i="13"/>
  <c r="L563" i="13"/>
  <c r="K563" i="13"/>
  <c r="I563" i="13"/>
  <c r="L562" i="13"/>
  <c r="K562" i="13"/>
  <c r="J562" i="13"/>
  <c r="I562" i="13"/>
  <c r="H562" i="13"/>
  <c r="N562" i="13" s="1"/>
  <c r="G562" i="13"/>
  <c r="L561" i="13"/>
  <c r="K561" i="13"/>
  <c r="I561" i="13"/>
  <c r="G561" i="13"/>
  <c r="L560" i="13"/>
  <c r="K560" i="13"/>
  <c r="J560" i="13"/>
  <c r="I560" i="13"/>
  <c r="H560" i="13"/>
  <c r="G560" i="13"/>
  <c r="M560" i="13" s="1"/>
  <c r="L559" i="13"/>
  <c r="K559" i="13"/>
  <c r="J559" i="13"/>
  <c r="I559" i="13"/>
  <c r="H559" i="13"/>
  <c r="N559" i="13" s="1"/>
  <c r="G559" i="13"/>
  <c r="M559" i="13" s="1"/>
  <c r="L558" i="13"/>
  <c r="K558" i="13"/>
  <c r="J558" i="13"/>
  <c r="I558" i="13"/>
  <c r="H558" i="13"/>
  <c r="G558" i="13"/>
  <c r="M558" i="13" s="1"/>
  <c r="L557" i="13"/>
  <c r="K557" i="13"/>
  <c r="J557" i="13"/>
  <c r="I557" i="13"/>
  <c r="H557" i="13"/>
  <c r="N557" i="13" s="1"/>
  <c r="G557" i="13"/>
  <c r="L556" i="13"/>
  <c r="K556" i="13"/>
  <c r="J556" i="13"/>
  <c r="I556" i="13"/>
  <c r="H556" i="13"/>
  <c r="G556" i="13"/>
  <c r="M556" i="13" s="1"/>
  <c r="L555" i="13"/>
  <c r="K555" i="13"/>
  <c r="J555" i="13"/>
  <c r="I555" i="13"/>
  <c r="H555" i="13"/>
  <c r="G555" i="13"/>
  <c r="M555" i="13" s="1"/>
  <c r="L554" i="13"/>
  <c r="K554" i="13"/>
  <c r="J554" i="13"/>
  <c r="I554" i="13"/>
  <c r="H554" i="13"/>
  <c r="G554" i="13"/>
  <c r="M554" i="13" s="1"/>
  <c r="L553" i="13"/>
  <c r="K553" i="13"/>
  <c r="J553" i="13"/>
  <c r="I553" i="13"/>
  <c r="H553" i="13"/>
  <c r="G553" i="13"/>
  <c r="M553" i="13" s="1"/>
  <c r="L552" i="13"/>
  <c r="K552" i="13"/>
  <c r="J552" i="13"/>
  <c r="I552" i="13"/>
  <c r="H552" i="13"/>
  <c r="G552" i="13"/>
  <c r="M552" i="13" s="1"/>
  <c r="L551" i="13"/>
  <c r="K551" i="13"/>
  <c r="J551" i="13"/>
  <c r="I551" i="13"/>
  <c r="H551" i="13"/>
  <c r="G551" i="13"/>
  <c r="L550" i="13"/>
  <c r="K550" i="13"/>
  <c r="J550" i="13"/>
  <c r="I550" i="13"/>
  <c r="H550" i="13"/>
  <c r="G550" i="13"/>
  <c r="M550" i="13" s="1"/>
  <c r="L549" i="13"/>
  <c r="K549" i="13"/>
  <c r="J549" i="13"/>
  <c r="I549" i="13"/>
  <c r="H549" i="13"/>
  <c r="G549" i="13"/>
  <c r="L548" i="13"/>
  <c r="K548" i="13"/>
  <c r="J548" i="13"/>
  <c r="I548" i="13"/>
  <c r="H548" i="13"/>
  <c r="G548" i="13"/>
  <c r="M548" i="13" s="1"/>
  <c r="L547" i="13"/>
  <c r="K547" i="13"/>
  <c r="J547" i="13"/>
  <c r="I547" i="13"/>
  <c r="H547" i="13"/>
  <c r="G547" i="13"/>
  <c r="L546" i="13"/>
  <c r="K546" i="13"/>
  <c r="G546" i="13"/>
  <c r="L545" i="13"/>
  <c r="K545" i="13"/>
  <c r="J545" i="13"/>
  <c r="I545" i="13"/>
  <c r="G545" i="13"/>
  <c r="L544" i="13"/>
  <c r="K544" i="13"/>
  <c r="J544" i="13"/>
  <c r="I544" i="13"/>
  <c r="G544" i="13"/>
  <c r="L543" i="13"/>
  <c r="K543" i="13"/>
  <c r="J543" i="13"/>
  <c r="I543" i="13"/>
  <c r="H543" i="13"/>
  <c r="G543" i="13"/>
  <c r="L542" i="13"/>
  <c r="K542" i="13"/>
  <c r="J542" i="13"/>
  <c r="I542" i="13"/>
  <c r="H542" i="13"/>
  <c r="G542" i="13"/>
  <c r="L541" i="13"/>
  <c r="K541" i="13"/>
  <c r="J541" i="13"/>
  <c r="I541" i="13"/>
  <c r="H541" i="13"/>
  <c r="G541" i="13"/>
  <c r="L540" i="13"/>
  <c r="K540" i="13"/>
  <c r="J540" i="13"/>
  <c r="I540" i="13"/>
  <c r="H540" i="13"/>
  <c r="N540" i="13" s="1"/>
  <c r="L539" i="13"/>
  <c r="K539" i="13"/>
  <c r="J539" i="13"/>
  <c r="I539" i="13"/>
  <c r="H539" i="13"/>
  <c r="G539" i="13"/>
  <c r="M539" i="13" s="1"/>
  <c r="L538" i="13"/>
  <c r="K538" i="13"/>
  <c r="J538" i="13"/>
  <c r="I538" i="13"/>
  <c r="H538" i="13"/>
  <c r="G538" i="13"/>
  <c r="L537" i="13"/>
  <c r="K537" i="13"/>
  <c r="J537" i="13"/>
  <c r="I537" i="13"/>
  <c r="H537" i="13"/>
  <c r="G537" i="13"/>
  <c r="L536" i="13"/>
  <c r="K536" i="13"/>
  <c r="J536" i="13"/>
  <c r="I536" i="13"/>
  <c r="H536" i="13"/>
  <c r="G536" i="13"/>
  <c r="M536" i="13" s="1"/>
  <c r="L535" i="13"/>
  <c r="K535" i="13"/>
  <c r="J535" i="13"/>
  <c r="I535" i="13"/>
  <c r="H535" i="13"/>
  <c r="G535" i="13"/>
  <c r="M535" i="13" s="1"/>
  <c r="L534" i="13"/>
  <c r="K534" i="13"/>
  <c r="J534" i="13"/>
  <c r="I534" i="13"/>
  <c r="H534" i="13"/>
  <c r="G534" i="13"/>
  <c r="L533" i="13"/>
  <c r="K533" i="13"/>
  <c r="J533" i="13"/>
  <c r="I533" i="13"/>
  <c r="H533" i="13"/>
  <c r="G533" i="13"/>
  <c r="M533" i="13" s="1"/>
  <c r="L532" i="13"/>
  <c r="K532" i="13"/>
  <c r="J532" i="13"/>
  <c r="I532" i="13"/>
  <c r="L531" i="13"/>
  <c r="K531" i="13"/>
  <c r="J531" i="13"/>
  <c r="I531" i="13"/>
  <c r="H531" i="13"/>
  <c r="G531" i="13"/>
  <c r="L530" i="13"/>
  <c r="K530" i="13"/>
  <c r="J530" i="13"/>
  <c r="I530" i="13"/>
  <c r="H530" i="13"/>
  <c r="N530" i="13" s="1"/>
  <c r="G530" i="13"/>
  <c r="L529" i="13"/>
  <c r="K529" i="13"/>
  <c r="J529" i="13"/>
  <c r="I529" i="13"/>
  <c r="H529" i="13"/>
  <c r="G529" i="13"/>
  <c r="M529" i="13" s="1"/>
  <c r="L528" i="13"/>
  <c r="K528" i="13"/>
  <c r="J528" i="13"/>
  <c r="I528" i="13"/>
  <c r="G528" i="13"/>
  <c r="L527" i="13"/>
  <c r="K527" i="13"/>
  <c r="J527" i="13"/>
  <c r="I527" i="13"/>
  <c r="H527" i="13"/>
  <c r="N527" i="13" s="1"/>
  <c r="G527" i="13"/>
  <c r="L526" i="13"/>
  <c r="K526" i="13"/>
  <c r="I526" i="13"/>
  <c r="G526" i="13"/>
  <c r="L525" i="13"/>
  <c r="K525" i="13"/>
  <c r="I525" i="13"/>
  <c r="L524" i="13"/>
  <c r="K524" i="13"/>
  <c r="J524" i="13"/>
  <c r="I524" i="13"/>
  <c r="H524" i="13"/>
  <c r="G524" i="13"/>
  <c r="L523" i="13"/>
  <c r="K523" i="13"/>
  <c r="J523" i="13"/>
  <c r="I523" i="13"/>
  <c r="G523" i="13"/>
  <c r="L522" i="13"/>
  <c r="K522" i="13"/>
  <c r="J522" i="13"/>
  <c r="I522" i="13"/>
  <c r="H522" i="13"/>
  <c r="N522" i="13" s="1"/>
  <c r="G522" i="13"/>
  <c r="L521" i="13"/>
  <c r="K521" i="13"/>
  <c r="J521" i="13"/>
  <c r="I521" i="13"/>
  <c r="H521" i="13"/>
  <c r="N521" i="13" s="1"/>
  <c r="G521" i="13"/>
  <c r="M521" i="13" s="1"/>
  <c r="L520" i="13"/>
  <c r="K520" i="13"/>
  <c r="I520" i="13"/>
  <c r="G520" i="13"/>
  <c r="L519" i="13"/>
  <c r="K519" i="13"/>
  <c r="I519" i="13"/>
  <c r="H519" i="13"/>
  <c r="G519" i="13"/>
  <c r="L518" i="13"/>
  <c r="K518" i="13"/>
  <c r="I518" i="13"/>
  <c r="H518" i="13"/>
  <c r="G518" i="13"/>
  <c r="L517" i="13"/>
  <c r="K517" i="13"/>
  <c r="I517" i="13"/>
  <c r="G517" i="13"/>
  <c r="L516" i="13"/>
  <c r="K516" i="13"/>
  <c r="J516" i="13"/>
  <c r="I516" i="13"/>
  <c r="L515" i="13"/>
  <c r="K515" i="13"/>
  <c r="I515" i="13"/>
  <c r="G515" i="13"/>
  <c r="L514" i="13"/>
  <c r="K514" i="13"/>
  <c r="I514" i="13"/>
  <c r="G514" i="13"/>
  <c r="L513" i="13"/>
  <c r="K513" i="13"/>
  <c r="I513" i="13"/>
  <c r="H513" i="13"/>
  <c r="G513" i="13"/>
  <c r="L512" i="13"/>
  <c r="K512" i="13"/>
  <c r="G512" i="13"/>
  <c r="L511" i="13"/>
  <c r="K511" i="13"/>
  <c r="I511" i="13"/>
  <c r="G511" i="13"/>
  <c r="L510" i="13"/>
  <c r="K510" i="13"/>
  <c r="J510" i="13"/>
  <c r="I510" i="13"/>
  <c r="H510" i="13"/>
  <c r="G510" i="13"/>
  <c r="M510" i="13" s="1"/>
  <c r="L509" i="13"/>
  <c r="K509" i="13"/>
  <c r="I509" i="13"/>
  <c r="L508" i="13"/>
  <c r="K508" i="13"/>
  <c r="I508" i="13"/>
  <c r="G508" i="13"/>
  <c r="L507" i="13"/>
  <c r="K507" i="13"/>
  <c r="L506" i="13"/>
  <c r="K506" i="13"/>
  <c r="J506" i="13"/>
  <c r="I506" i="13"/>
  <c r="H506" i="13"/>
  <c r="N506" i="13" s="1"/>
  <c r="G506" i="13"/>
  <c r="L505" i="13"/>
  <c r="K505" i="13"/>
  <c r="J505" i="13"/>
  <c r="I505" i="13"/>
  <c r="H505" i="13"/>
  <c r="G505" i="13"/>
  <c r="M505" i="13" s="1"/>
  <c r="L504" i="13"/>
  <c r="K504" i="13"/>
  <c r="I504" i="13"/>
  <c r="G504" i="13"/>
  <c r="L503" i="13"/>
  <c r="K503" i="13"/>
  <c r="J503" i="13"/>
  <c r="I503" i="13"/>
  <c r="H503" i="13"/>
  <c r="N503" i="13" s="1"/>
  <c r="G503" i="13"/>
  <c r="L502" i="13"/>
  <c r="K502" i="13"/>
  <c r="J502" i="13"/>
  <c r="I502" i="13"/>
  <c r="H502" i="13"/>
  <c r="N502" i="13" s="1"/>
  <c r="G502" i="13"/>
  <c r="L501" i="13"/>
  <c r="K501" i="13"/>
  <c r="I501" i="13"/>
  <c r="H501" i="13"/>
  <c r="G501" i="13"/>
  <c r="L500" i="13"/>
  <c r="K500" i="13"/>
  <c r="J500" i="13"/>
  <c r="I500" i="13"/>
  <c r="H500" i="13"/>
  <c r="G500" i="13"/>
  <c r="M500" i="13" s="1"/>
  <c r="L499" i="13"/>
  <c r="K499" i="13"/>
  <c r="L498" i="13"/>
  <c r="K498" i="13"/>
  <c r="J498" i="13"/>
  <c r="I498" i="13"/>
  <c r="G498" i="13"/>
  <c r="L497" i="13"/>
  <c r="K497" i="13"/>
  <c r="J497" i="13"/>
  <c r="I497" i="13"/>
  <c r="G497" i="13"/>
  <c r="L496" i="13"/>
  <c r="K496" i="13"/>
  <c r="I496" i="13"/>
  <c r="G496" i="13"/>
  <c r="L495" i="13"/>
  <c r="K495" i="13"/>
  <c r="I495" i="13"/>
  <c r="G495" i="13"/>
  <c r="L494" i="13"/>
  <c r="K494" i="13"/>
  <c r="I494" i="13"/>
  <c r="G494" i="13"/>
  <c r="L493" i="13"/>
  <c r="K493" i="13"/>
  <c r="L492" i="13"/>
  <c r="K492" i="13"/>
  <c r="I492" i="13"/>
  <c r="G492" i="13"/>
  <c r="L491" i="13"/>
  <c r="K491" i="13"/>
  <c r="J491" i="13"/>
  <c r="I491" i="13"/>
  <c r="H491" i="13"/>
  <c r="N491" i="13" s="1"/>
  <c r="G491" i="13"/>
  <c r="M491" i="13" s="1"/>
  <c r="L490" i="13"/>
  <c r="K490" i="13"/>
  <c r="J490" i="13"/>
  <c r="I490" i="13"/>
  <c r="H490" i="13"/>
  <c r="G490" i="13"/>
  <c r="M490" i="13" s="1"/>
  <c r="L489" i="13"/>
  <c r="K489" i="13"/>
  <c r="I489" i="13"/>
  <c r="G489" i="13"/>
  <c r="L488" i="13"/>
  <c r="K488" i="13"/>
  <c r="J488" i="13"/>
  <c r="I488" i="13"/>
  <c r="H488" i="13"/>
  <c r="G488" i="13"/>
  <c r="L487" i="13"/>
  <c r="K487" i="13"/>
  <c r="G487" i="13"/>
  <c r="L486" i="13"/>
  <c r="K486" i="13"/>
  <c r="J486" i="13"/>
  <c r="I486" i="13"/>
  <c r="H486" i="13"/>
  <c r="N486" i="13" s="1"/>
  <c r="G486" i="13"/>
  <c r="M486" i="13" s="1"/>
  <c r="L485" i="13"/>
  <c r="K485" i="13"/>
  <c r="I485" i="13"/>
  <c r="G485" i="13"/>
  <c r="L484" i="13"/>
  <c r="K484" i="13"/>
  <c r="I484" i="13"/>
  <c r="G484" i="13"/>
  <c r="L483" i="13"/>
  <c r="K483" i="13"/>
  <c r="I483" i="13"/>
  <c r="G483" i="13"/>
  <c r="L482" i="13"/>
  <c r="K482" i="13"/>
  <c r="J482" i="13"/>
  <c r="I482" i="13"/>
  <c r="H482" i="13"/>
  <c r="N482" i="13" s="1"/>
  <c r="G482" i="13"/>
  <c r="M482" i="13" s="1"/>
  <c r="L481" i="13"/>
  <c r="K481" i="13"/>
  <c r="I481" i="13"/>
  <c r="G481" i="13"/>
  <c r="L480" i="13"/>
  <c r="K480" i="13"/>
  <c r="J480" i="13"/>
  <c r="I480" i="13"/>
  <c r="H480" i="13"/>
  <c r="L479" i="13"/>
  <c r="K479" i="13"/>
  <c r="J479" i="13"/>
  <c r="I479" i="13"/>
  <c r="H479" i="13"/>
  <c r="G479" i="13"/>
  <c r="M479" i="13" s="1"/>
  <c r="L478" i="13"/>
  <c r="K478" i="13"/>
  <c r="H478" i="13"/>
  <c r="G478" i="13"/>
  <c r="L477" i="13"/>
  <c r="K477" i="13"/>
  <c r="J477" i="13"/>
  <c r="I477" i="13"/>
  <c r="H477" i="13"/>
  <c r="G477" i="13"/>
  <c r="M477" i="13" s="1"/>
  <c r="L476" i="13"/>
  <c r="K476" i="13"/>
  <c r="I476" i="13"/>
  <c r="H476" i="13"/>
  <c r="G476" i="13"/>
  <c r="L475" i="13"/>
  <c r="K475" i="13"/>
  <c r="J475" i="13"/>
  <c r="I475" i="13"/>
  <c r="H475" i="13"/>
  <c r="G475" i="13"/>
  <c r="L474" i="13"/>
  <c r="K474" i="13"/>
  <c r="J474" i="13"/>
  <c r="I474" i="13"/>
  <c r="H474" i="13"/>
  <c r="G474" i="13"/>
  <c r="L473" i="13"/>
  <c r="K473" i="13"/>
  <c r="L472" i="13"/>
  <c r="K472" i="13"/>
  <c r="J472" i="13"/>
  <c r="I472" i="13"/>
  <c r="H472" i="13"/>
  <c r="G472" i="13"/>
  <c r="L471" i="13"/>
  <c r="K471" i="13"/>
  <c r="J471" i="13"/>
  <c r="I471" i="13"/>
  <c r="H471" i="13"/>
  <c r="G471" i="13"/>
  <c r="M471" i="13" s="1"/>
  <c r="L470" i="13"/>
  <c r="K470" i="13"/>
  <c r="L469" i="13"/>
  <c r="K469" i="13"/>
  <c r="I469" i="13"/>
  <c r="G469" i="13"/>
  <c r="L468" i="13"/>
  <c r="K468" i="13"/>
  <c r="J468" i="13"/>
  <c r="I468" i="13"/>
  <c r="H468" i="13"/>
  <c r="G468" i="13"/>
  <c r="L467" i="13"/>
  <c r="K467" i="13"/>
  <c r="I467" i="13"/>
  <c r="L466" i="13"/>
  <c r="K466" i="13"/>
  <c r="I466" i="13"/>
  <c r="G466" i="13"/>
  <c r="L465" i="13"/>
  <c r="K465" i="13"/>
  <c r="I465" i="13"/>
  <c r="G465" i="13"/>
  <c r="L464" i="13"/>
  <c r="K464" i="13"/>
  <c r="G464" i="13"/>
  <c r="L463" i="13"/>
  <c r="K463" i="13"/>
  <c r="I463" i="13"/>
  <c r="H463" i="13"/>
  <c r="G463" i="13"/>
  <c r="L462" i="13"/>
  <c r="K462" i="13"/>
  <c r="I462" i="13"/>
  <c r="G462" i="13"/>
  <c r="L461" i="13"/>
  <c r="K461" i="13"/>
  <c r="J461" i="13"/>
  <c r="I461" i="13"/>
  <c r="H461" i="13"/>
  <c r="G461" i="13"/>
  <c r="M461" i="13" s="1"/>
  <c r="L460" i="13"/>
  <c r="K460" i="13"/>
  <c r="L459" i="13"/>
  <c r="K459" i="13"/>
  <c r="J459" i="13"/>
  <c r="I459" i="13"/>
  <c r="H459" i="13"/>
  <c r="G459" i="13"/>
  <c r="M459" i="13" s="1"/>
  <c r="L458" i="13"/>
  <c r="K458" i="13"/>
  <c r="J458" i="13"/>
  <c r="I458" i="13"/>
  <c r="H458" i="13"/>
  <c r="G458" i="13"/>
  <c r="L457" i="13"/>
  <c r="K457" i="13"/>
  <c r="J457" i="13"/>
  <c r="I457" i="13"/>
  <c r="H457" i="13"/>
  <c r="G457" i="13"/>
  <c r="L456" i="13"/>
  <c r="K456" i="13"/>
  <c r="J456" i="13"/>
  <c r="I456" i="13"/>
  <c r="H456" i="13"/>
  <c r="G456" i="13"/>
  <c r="M456" i="13" s="1"/>
  <c r="L455" i="13"/>
  <c r="K455" i="13"/>
  <c r="J455" i="13"/>
  <c r="I455" i="13"/>
  <c r="L454" i="13"/>
  <c r="K454" i="13"/>
  <c r="H454" i="13"/>
  <c r="G454" i="13"/>
  <c r="L453" i="13"/>
  <c r="K453" i="13"/>
  <c r="J453" i="13"/>
  <c r="I453" i="13"/>
  <c r="H453" i="13"/>
  <c r="G453" i="13"/>
  <c r="L452" i="13"/>
  <c r="K452" i="13"/>
  <c r="J452" i="13"/>
  <c r="I452" i="13"/>
  <c r="H452" i="13"/>
  <c r="N452" i="13" s="1"/>
  <c r="G452" i="13"/>
  <c r="M452" i="13" s="1"/>
  <c r="L451" i="13"/>
  <c r="K451" i="13"/>
  <c r="L450" i="13"/>
  <c r="K450" i="13"/>
  <c r="J450" i="13"/>
  <c r="H450" i="13"/>
  <c r="G450" i="13"/>
  <c r="L449" i="13"/>
  <c r="K449" i="13"/>
  <c r="J449" i="13"/>
  <c r="H449" i="13"/>
  <c r="G449" i="13"/>
  <c r="L448" i="13"/>
  <c r="K448" i="13"/>
  <c r="J448" i="13"/>
  <c r="I448" i="13"/>
  <c r="H448" i="13"/>
  <c r="G448" i="13"/>
  <c r="L447" i="13"/>
  <c r="K447" i="13"/>
  <c r="J447" i="13"/>
  <c r="I447" i="13"/>
  <c r="H447" i="13"/>
  <c r="G447" i="13"/>
  <c r="L446" i="13"/>
  <c r="K446" i="13"/>
  <c r="L445" i="13"/>
  <c r="K445" i="13"/>
  <c r="J445" i="13"/>
  <c r="I445" i="13"/>
  <c r="G445" i="13"/>
  <c r="L444" i="13"/>
  <c r="K444" i="13"/>
  <c r="J444" i="13"/>
  <c r="I444" i="13"/>
  <c r="H444" i="13"/>
  <c r="N444" i="13" s="1"/>
  <c r="G444" i="13"/>
  <c r="M444" i="13" s="1"/>
  <c r="L443" i="13"/>
  <c r="K443" i="13"/>
  <c r="H443" i="13"/>
  <c r="G443" i="13"/>
  <c r="L442" i="13"/>
  <c r="K442" i="13"/>
  <c r="J442" i="13"/>
  <c r="I442" i="13"/>
  <c r="H442" i="13"/>
  <c r="N442" i="13" s="1"/>
  <c r="G442" i="13"/>
  <c r="M442" i="13" s="1"/>
  <c r="L441" i="13"/>
  <c r="K441" i="13"/>
  <c r="G441" i="13"/>
  <c r="L440" i="13"/>
  <c r="K440" i="13"/>
  <c r="J440" i="13"/>
  <c r="H440" i="13"/>
  <c r="G440" i="13"/>
  <c r="L439" i="13"/>
  <c r="K439" i="13"/>
  <c r="J439" i="13"/>
  <c r="I439" i="13"/>
  <c r="H439" i="13"/>
  <c r="G439" i="13"/>
  <c r="L438" i="13"/>
  <c r="K438" i="13"/>
  <c r="J438" i="13"/>
  <c r="I438" i="13"/>
  <c r="H438" i="13"/>
  <c r="N438" i="13" s="1"/>
  <c r="G438" i="13"/>
  <c r="M438" i="13" s="1"/>
  <c r="L437" i="13"/>
  <c r="K437" i="13"/>
  <c r="G437" i="13"/>
  <c r="L436" i="13"/>
  <c r="K436" i="13"/>
  <c r="J436" i="13"/>
  <c r="I436" i="13"/>
  <c r="H436" i="13"/>
  <c r="G436" i="13"/>
  <c r="L435" i="13"/>
  <c r="K435" i="13"/>
  <c r="L434" i="13"/>
  <c r="K434" i="13"/>
  <c r="L433" i="13"/>
  <c r="K433" i="13"/>
  <c r="I433" i="13"/>
  <c r="L432" i="13"/>
  <c r="K432" i="13"/>
  <c r="L431" i="13"/>
  <c r="K431" i="13"/>
  <c r="L430" i="13"/>
  <c r="K430" i="13"/>
  <c r="J430" i="13"/>
  <c r="I430" i="13"/>
  <c r="H430" i="13"/>
  <c r="G430" i="13"/>
  <c r="L429" i="13"/>
  <c r="K429" i="13"/>
  <c r="J429" i="13"/>
  <c r="H429" i="13"/>
  <c r="G429" i="13"/>
  <c r="L428" i="13"/>
  <c r="K428" i="13"/>
  <c r="J428" i="13"/>
  <c r="I428" i="13"/>
  <c r="H428" i="13"/>
  <c r="G428" i="13"/>
  <c r="M428" i="13" s="1"/>
  <c r="L427" i="13"/>
  <c r="K427" i="13"/>
  <c r="J427" i="13"/>
  <c r="I427" i="13"/>
  <c r="H427" i="13"/>
  <c r="G427" i="13"/>
  <c r="L426" i="13"/>
  <c r="K426" i="13"/>
  <c r="J426" i="13"/>
  <c r="I426" i="13"/>
  <c r="H426" i="13"/>
  <c r="G426" i="13"/>
  <c r="L425" i="13"/>
  <c r="K425" i="13"/>
  <c r="J425" i="13"/>
  <c r="I425" i="13"/>
  <c r="H425" i="13"/>
  <c r="G425" i="13"/>
  <c r="L424" i="13"/>
  <c r="K424" i="13"/>
  <c r="L423" i="13"/>
  <c r="K423" i="13"/>
  <c r="G423" i="13"/>
  <c r="L422" i="13"/>
  <c r="K422" i="13"/>
  <c r="L421" i="13"/>
  <c r="K421" i="13"/>
  <c r="J421" i="13"/>
  <c r="I421" i="13"/>
  <c r="H421" i="13"/>
  <c r="G421" i="13"/>
  <c r="L420" i="13"/>
  <c r="K420" i="13"/>
  <c r="J420" i="13"/>
  <c r="I420" i="13"/>
  <c r="H420" i="13"/>
  <c r="G420" i="13"/>
  <c r="L419" i="13"/>
  <c r="K419" i="13"/>
  <c r="L418" i="13"/>
  <c r="K418" i="13"/>
  <c r="J418" i="13"/>
  <c r="I418" i="13"/>
  <c r="H418" i="13"/>
  <c r="G418" i="13"/>
  <c r="L417" i="13"/>
  <c r="K417" i="13"/>
  <c r="J417" i="13"/>
  <c r="I417" i="13"/>
  <c r="H417" i="13"/>
  <c r="G417" i="13"/>
  <c r="L416" i="13"/>
  <c r="K416" i="13"/>
  <c r="I416" i="13"/>
  <c r="L415" i="13"/>
  <c r="K415" i="13"/>
  <c r="J415" i="13"/>
  <c r="I415" i="13"/>
  <c r="H415" i="13"/>
  <c r="G415" i="13"/>
  <c r="M415" i="13" s="1"/>
  <c r="L414" i="13"/>
  <c r="K414" i="13"/>
  <c r="J414" i="13"/>
  <c r="I414" i="13"/>
  <c r="H414" i="13"/>
  <c r="G414" i="13"/>
  <c r="M414" i="13" s="1"/>
  <c r="L413" i="13"/>
  <c r="K413" i="13"/>
  <c r="H413" i="13"/>
  <c r="G413" i="13"/>
  <c r="L412" i="13"/>
  <c r="K412" i="13"/>
  <c r="J412" i="13"/>
  <c r="I412" i="13"/>
  <c r="H412" i="13"/>
  <c r="G412" i="13"/>
  <c r="M412" i="13" s="1"/>
  <c r="L411" i="13"/>
  <c r="K411" i="13"/>
  <c r="L410" i="13"/>
  <c r="K410" i="13"/>
  <c r="H410" i="13"/>
  <c r="G410" i="13"/>
  <c r="L409" i="13"/>
  <c r="K409" i="13"/>
  <c r="H409" i="13"/>
  <c r="L408" i="13"/>
  <c r="K408" i="13"/>
  <c r="H408" i="13"/>
  <c r="L407" i="13"/>
  <c r="K407" i="13"/>
  <c r="J407" i="13"/>
  <c r="H407" i="13"/>
  <c r="G407" i="13"/>
  <c r="L406" i="13"/>
  <c r="K406" i="13"/>
  <c r="L405" i="13"/>
  <c r="K405" i="13"/>
  <c r="J405" i="13"/>
  <c r="G405" i="13"/>
  <c r="L404" i="13"/>
  <c r="K404" i="13"/>
  <c r="I404" i="13"/>
  <c r="H404" i="13"/>
  <c r="G404" i="13"/>
  <c r="L403" i="13"/>
  <c r="K403" i="13"/>
  <c r="I403" i="13"/>
  <c r="H403" i="13"/>
  <c r="G403" i="13"/>
  <c r="L402" i="13"/>
  <c r="K402" i="13"/>
  <c r="H402" i="13"/>
  <c r="L401" i="13"/>
  <c r="K401" i="13"/>
  <c r="L400" i="13"/>
  <c r="K400" i="13"/>
  <c r="I400" i="13"/>
  <c r="H400" i="13"/>
  <c r="G400" i="13"/>
  <c r="L399" i="13"/>
  <c r="K399" i="13"/>
  <c r="J399" i="13"/>
  <c r="I399" i="13"/>
  <c r="H399" i="13"/>
  <c r="N399" i="13" s="1"/>
  <c r="G399" i="13"/>
  <c r="M399" i="13" s="1"/>
  <c r="L398" i="13"/>
  <c r="K398" i="13"/>
  <c r="L397" i="13"/>
  <c r="K397" i="13"/>
  <c r="J397" i="13"/>
  <c r="H397" i="13"/>
  <c r="G397" i="13"/>
  <c r="L396" i="13"/>
  <c r="K396" i="13"/>
  <c r="J396" i="13"/>
  <c r="H396" i="13"/>
  <c r="G396" i="13"/>
  <c r="L395" i="13"/>
  <c r="K395" i="13"/>
  <c r="L394" i="13"/>
  <c r="K394" i="13"/>
  <c r="I394" i="13"/>
  <c r="G394" i="13"/>
  <c r="L393" i="13"/>
  <c r="K393" i="13"/>
  <c r="J393" i="13"/>
  <c r="I393" i="13"/>
  <c r="H393" i="13"/>
  <c r="G393" i="13"/>
  <c r="L392" i="13"/>
  <c r="K392" i="13"/>
  <c r="G392" i="13"/>
  <c r="L391" i="13"/>
  <c r="K391" i="13"/>
  <c r="L390" i="13"/>
  <c r="K390" i="13"/>
  <c r="J390" i="13"/>
  <c r="I390" i="13"/>
  <c r="H390" i="13"/>
  <c r="G390" i="13"/>
  <c r="L389" i="13"/>
  <c r="K389" i="13"/>
  <c r="J389" i="13"/>
  <c r="I389" i="13"/>
  <c r="H389" i="13"/>
  <c r="G389" i="13"/>
  <c r="L388" i="13"/>
  <c r="K388" i="13"/>
  <c r="G388" i="13"/>
  <c r="L387" i="13"/>
  <c r="K387" i="13"/>
  <c r="L386" i="13"/>
  <c r="K386" i="13"/>
  <c r="H386" i="13"/>
  <c r="L385" i="13"/>
  <c r="K385" i="13"/>
  <c r="J385" i="13"/>
  <c r="I385" i="13"/>
  <c r="H385" i="13"/>
  <c r="G385" i="13"/>
  <c r="M385" i="13" s="1"/>
  <c r="L384" i="13"/>
  <c r="K384" i="13"/>
  <c r="L383" i="13"/>
  <c r="K383" i="13"/>
  <c r="L382" i="13"/>
  <c r="K382" i="13"/>
  <c r="J382" i="13"/>
  <c r="I382" i="13"/>
  <c r="H382" i="13"/>
  <c r="G382" i="13"/>
  <c r="M382" i="13" s="1"/>
  <c r="L381" i="13"/>
  <c r="K381" i="13"/>
  <c r="J381" i="13"/>
  <c r="H381" i="13"/>
  <c r="G381" i="13"/>
  <c r="L380" i="13"/>
  <c r="K380" i="13"/>
  <c r="J380" i="13"/>
  <c r="G380" i="13"/>
  <c r="L379" i="13"/>
  <c r="K379" i="13"/>
  <c r="H379" i="13"/>
  <c r="G379" i="13"/>
  <c r="L378" i="13"/>
  <c r="K378" i="13"/>
  <c r="I378" i="13"/>
  <c r="H378" i="13"/>
  <c r="G378" i="13"/>
  <c r="L377" i="13"/>
  <c r="K377" i="13"/>
  <c r="L376" i="13"/>
  <c r="K376" i="13"/>
  <c r="J376" i="13"/>
  <c r="I376" i="13"/>
  <c r="H376" i="13"/>
  <c r="G376" i="13"/>
  <c r="L375" i="13"/>
  <c r="K375" i="13"/>
  <c r="J375" i="13"/>
  <c r="I375" i="13"/>
  <c r="H375" i="13"/>
  <c r="G375" i="13"/>
  <c r="M375" i="13" s="1"/>
  <c r="L374" i="13"/>
  <c r="K374" i="13"/>
  <c r="I374" i="13"/>
  <c r="H374" i="13"/>
  <c r="G374" i="13"/>
  <c r="L373" i="13"/>
  <c r="K373" i="13"/>
  <c r="J373" i="13"/>
  <c r="L372" i="13"/>
  <c r="K372" i="13"/>
  <c r="F371" i="13"/>
  <c r="J581" i="13" s="1"/>
  <c r="E371" i="13"/>
  <c r="I590" i="13" s="1"/>
  <c r="D371" i="13"/>
  <c r="H520" i="13" s="1"/>
  <c r="N520" i="13" s="1"/>
  <c r="C371" i="13"/>
  <c r="G499" i="13" s="1"/>
  <c r="L363" i="13"/>
  <c r="K363" i="13"/>
  <c r="J363" i="13"/>
  <c r="I363" i="13"/>
  <c r="G363" i="13"/>
  <c r="L362" i="13"/>
  <c r="K362" i="13"/>
  <c r="M362" i="13" s="1"/>
  <c r="J362" i="13"/>
  <c r="I362" i="13"/>
  <c r="H362" i="13"/>
  <c r="N362" i="13" s="1"/>
  <c r="G362" i="13"/>
  <c r="L361" i="13"/>
  <c r="K361" i="13"/>
  <c r="M361" i="13" s="1"/>
  <c r="J361" i="13"/>
  <c r="H361" i="13"/>
  <c r="G361" i="13"/>
  <c r="L360" i="13"/>
  <c r="K360" i="13"/>
  <c r="J360" i="13"/>
  <c r="I360" i="13"/>
  <c r="H360" i="13"/>
  <c r="G360" i="13"/>
  <c r="L359" i="13"/>
  <c r="K359" i="13"/>
  <c r="J359" i="13"/>
  <c r="I359" i="13"/>
  <c r="H359" i="13"/>
  <c r="G359" i="13"/>
  <c r="M359" i="13" s="1"/>
  <c r="L358" i="13"/>
  <c r="K358" i="13"/>
  <c r="J358" i="13"/>
  <c r="I358" i="13"/>
  <c r="H358" i="13"/>
  <c r="N358" i="13" s="1"/>
  <c r="G358" i="13"/>
  <c r="L357" i="13"/>
  <c r="K357" i="13"/>
  <c r="J357" i="13"/>
  <c r="I357" i="13"/>
  <c r="H357" i="13"/>
  <c r="G357" i="13"/>
  <c r="L356" i="13"/>
  <c r="K356" i="13"/>
  <c r="J356" i="13"/>
  <c r="I356" i="13"/>
  <c r="H356" i="13"/>
  <c r="N356" i="13" s="1"/>
  <c r="G356" i="13"/>
  <c r="L355" i="13"/>
  <c r="K355" i="13"/>
  <c r="J355" i="13"/>
  <c r="I355" i="13"/>
  <c r="H355" i="13"/>
  <c r="G355" i="13"/>
  <c r="M355" i="13" s="1"/>
  <c r="L354" i="13"/>
  <c r="K354" i="13"/>
  <c r="J354" i="13"/>
  <c r="I354" i="13"/>
  <c r="H354" i="13"/>
  <c r="G354" i="13"/>
  <c r="L353" i="13"/>
  <c r="K353" i="13"/>
  <c r="J353" i="13"/>
  <c r="I353" i="13"/>
  <c r="H353" i="13"/>
  <c r="G353" i="13"/>
  <c r="M353" i="13" s="1"/>
  <c r="L352" i="13"/>
  <c r="K352" i="13"/>
  <c r="J352" i="13"/>
  <c r="I352" i="13"/>
  <c r="H352" i="13"/>
  <c r="G352" i="13"/>
  <c r="L351" i="13"/>
  <c r="K351" i="13"/>
  <c r="J351" i="13"/>
  <c r="I351" i="13"/>
  <c r="H351" i="13"/>
  <c r="G351" i="13"/>
  <c r="M351" i="13" s="1"/>
  <c r="L350" i="13"/>
  <c r="K350" i="13"/>
  <c r="J350" i="13"/>
  <c r="I350" i="13"/>
  <c r="H350" i="13"/>
  <c r="N350" i="13" s="1"/>
  <c r="G350" i="13"/>
  <c r="L349" i="13"/>
  <c r="K349" i="13"/>
  <c r="J349" i="13"/>
  <c r="I349" i="13"/>
  <c r="H349" i="13"/>
  <c r="G349" i="13"/>
  <c r="L348" i="13"/>
  <c r="K348" i="13"/>
  <c r="J348" i="13"/>
  <c r="I348" i="13"/>
  <c r="H348" i="13"/>
  <c r="G348" i="13"/>
  <c r="L347" i="13"/>
  <c r="K347" i="13"/>
  <c r="J347" i="13"/>
  <c r="L346" i="13"/>
  <c r="K346" i="13"/>
  <c r="J346" i="13"/>
  <c r="I346" i="13"/>
  <c r="H346" i="13"/>
  <c r="G346" i="13"/>
  <c r="L345" i="13"/>
  <c r="K345" i="13"/>
  <c r="M345" i="13" s="1"/>
  <c r="J345" i="13"/>
  <c r="I345" i="13"/>
  <c r="H345" i="13"/>
  <c r="G345" i="13"/>
  <c r="L344" i="13"/>
  <c r="K344" i="13"/>
  <c r="M344" i="13" s="1"/>
  <c r="J344" i="13"/>
  <c r="I344" i="13"/>
  <c r="H344" i="13"/>
  <c r="N344" i="13" s="1"/>
  <c r="G344" i="13"/>
  <c r="L343" i="13"/>
  <c r="K343" i="13"/>
  <c r="H343" i="13"/>
  <c r="G343" i="13"/>
  <c r="L342" i="13"/>
  <c r="K342" i="13"/>
  <c r="J342" i="13"/>
  <c r="I342" i="13"/>
  <c r="H342" i="13"/>
  <c r="G342" i="13"/>
  <c r="M342" i="13" s="1"/>
  <c r="L341" i="13"/>
  <c r="K341" i="13"/>
  <c r="J341" i="13"/>
  <c r="I341" i="13"/>
  <c r="H341" i="13"/>
  <c r="G341" i="13"/>
  <c r="L340" i="13"/>
  <c r="K340" i="13"/>
  <c r="J340" i="13"/>
  <c r="I340" i="13"/>
  <c r="H340" i="13"/>
  <c r="N340" i="13" s="1"/>
  <c r="G340" i="13"/>
  <c r="M340" i="13" s="1"/>
  <c r="L339" i="13"/>
  <c r="K339" i="13"/>
  <c r="J339" i="13"/>
  <c r="I339" i="13"/>
  <c r="H339" i="13"/>
  <c r="G339" i="13"/>
  <c r="L338" i="13"/>
  <c r="K338" i="13"/>
  <c r="L337" i="13"/>
  <c r="K337" i="13"/>
  <c r="J337" i="13"/>
  <c r="I337" i="13"/>
  <c r="H337" i="13"/>
  <c r="G337" i="13"/>
  <c r="L336" i="13"/>
  <c r="K336" i="13"/>
  <c r="I336" i="13"/>
  <c r="G336" i="13"/>
  <c r="L335" i="13"/>
  <c r="K335" i="13"/>
  <c r="J335" i="13"/>
  <c r="I335" i="13"/>
  <c r="H335" i="13"/>
  <c r="N335" i="13" s="1"/>
  <c r="G335" i="13"/>
  <c r="L334" i="13"/>
  <c r="K334" i="13"/>
  <c r="J334" i="13"/>
  <c r="I334" i="13"/>
  <c r="H334" i="13"/>
  <c r="G334" i="13"/>
  <c r="L333" i="13"/>
  <c r="K333" i="13"/>
  <c r="J333" i="13"/>
  <c r="I333" i="13"/>
  <c r="H333" i="13"/>
  <c r="G333" i="13"/>
  <c r="L332" i="13"/>
  <c r="K332" i="13"/>
  <c r="I332" i="13"/>
  <c r="G332" i="13"/>
  <c r="L331" i="13"/>
  <c r="K331" i="13"/>
  <c r="J331" i="13"/>
  <c r="I331" i="13"/>
  <c r="H331" i="13"/>
  <c r="G331" i="13"/>
  <c r="L330" i="13"/>
  <c r="K330" i="13"/>
  <c r="J330" i="13"/>
  <c r="I330" i="13"/>
  <c r="H330" i="13"/>
  <c r="G330" i="13"/>
  <c r="M330" i="13" s="1"/>
  <c r="L329" i="13"/>
  <c r="K329" i="13"/>
  <c r="J329" i="13"/>
  <c r="I329" i="13"/>
  <c r="H329" i="13"/>
  <c r="N329" i="13" s="1"/>
  <c r="G329" i="13"/>
  <c r="L328" i="13"/>
  <c r="K328" i="13"/>
  <c r="J328" i="13"/>
  <c r="I328" i="13"/>
  <c r="H328" i="13"/>
  <c r="G328" i="13"/>
  <c r="M328" i="13" s="1"/>
  <c r="L327" i="13"/>
  <c r="K327" i="13"/>
  <c r="I327" i="13"/>
  <c r="L326" i="13"/>
  <c r="K326" i="13"/>
  <c r="J326" i="13"/>
  <c r="I326" i="13"/>
  <c r="H326" i="13"/>
  <c r="N326" i="13" s="1"/>
  <c r="G326" i="13"/>
  <c r="L325" i="13"/>
  <c r="K325" i="13"/>
  <c r="J325" i="13"/>
  <c r="I325" i="13"/>
  <c r="H325" i="13"/>
  <c r="G325" i="13"/>
  <c r="M325" i="13" s="1"/>
  <c r="L324" i="13"/>
  <c r="K324" i="13"/>
  <c r="G324" i="13"/>
  <c r="L323" i="13"/>
  <c r="K323" i="13"/>
  <c r="J323" i="13"/>
  <c r="I323" i="13"/>
  <c r="H323" i="13"/>
  <c r="N323" i="13" s="1"/>
  <c r="G323" i="13"/>
  <c r="L322" i="13"/>
  <c r="K322" i="13"/>
  <c r="J322" i="13"/>
  <c r="I322" i="13"/>
  <c r="H322" i="13"/>
  <c r="G322" i="13"/>
  <c r="L321" i="13"/>
  <c r="K321" i="13"/>
  <c r="L320" i="13"/>
  <c r="K320" i="13"/>
  <c r="L319" i="13"/>
  <c r="K319" i="13"/>
  <c r="J319" i="13"/>
  <c r="I319" i="13"/>
  <c r="H319" i="13"/>
  <c r="N319" i="13" s="1"/>
  <c r="G319" i="13"/>
  <c r="L318" i="13"/>
  <c r="K318" i="13"/>
  <c r="M318" i="13" s="1"/>
  <c r="J318" i="13"/>
  <c r="I318" i="13"/>
  <c r="H318" i="13"/>
  <c r="G318" i="13"/>
  <c r="L317" i="13"/>
  <c r="K317" i="13"/>
  <c r="J317" i="13"/>
  <c r="I317" i="13"/>
  <c r="H317" i="13"/>
  <c r="N317" i="13" s="1"/>
  <c r="G317" i="13"/>
  <c r="L316" i="13"/>
  <c r="K316" i="13"/>
  <c r="J316" i="13"/>
  <c r="I316" i="13"/>
  <c r="H316" i="13"/>
  <c r="G316" i="13"/>
  <c r="L315" i="13"/>
  <c r="K315" i="13"/>
  <c r="L314" i="13"/>
  <c r="K314" i="13"/>
  <c r="J314" i="13"/>
  <c r="I314" i="13"/>
  <c r="H314" i="13"/>
  <c r="N314" i="13" s="1"/>
  <c r="G314" i="13"/>
  <c r="L313" i="13"/>
  <c r="K313" i="13"/>
  <c r="J313" i="13"/>
  <c r="I313" i="13"/>
  <c r="H313" i="13"/>
  <c r="G313" i="13"/>
  <c r="L312" i="13"/>
  <c r="K312" i="13"/>
  <c r="L311" i="13"/>
  <c r="K311" i="13"/>
  <c r="J311" i="13"/>
  <c r="H311" i="13"/>
  <c r="L310" i="13"/>
  <c r="K310" i="13"/>
  <c r="H310" i="13"/>
  <c r="L309" i="13"/>
  <c r="K309" i="13"/>
  <c r="J309" i="13"/>
  <c r="I309" i="13"/>
  <c r="H309" i="13"/>
  <c r="G309" i="13"/>
  <c r="M309" i="13" s="1"/>
  <c r="L308" i="13"/>
  <c r="K308" i="13"/>
  <c r="H308" i="13"/>
  <c r="G308" i="13"/>
  <c r="L307" i="13"/>
  <c r="K307" i="13"/>
  <c r="G307" i="13"/>
  <c r="L306" i="13"/>
  <c r="K306" i="13"/>
  <c r="L305" i="13"/>
  <c r="K305" i="13"/>
  <c r="J305" i="13"/>
  <c r="I305" i="13"/>
  <c r="G305" i="13"/>
  <c r="L304" i="13"/>
  <c r="K304" i="13"/>
  <c r="J304" i="13"/>
  <c r="I304" i="13"/>
  <c r="H304" i="13"/>
  <c r="G304" i="13"/>
  <c r="M304" i="13" s="1"/>
  <c r="L303" i="13"/>
  <c r="K303" i="13"/>
  <c r="J303" i="13"/>
  <c r="I303" i="13"/>
  <c r="H303" i="13"/>
  <c r="N303" i="13" s="1"/>
  <c r="G303" i="13"/>
  <c r="L302" i="13"/>
  <c r="K302" i="13"/>
  <c r="J302" i="13"/>
  <c r="I302" i="13"/>
  <c r="H302" i="13"/>
  <c r="N302" i="13" s="1"/>
  <c r="G302" i="13"/>
  <c r="L301" i="13"/>
  <c r="K301" i="13"/>
  <c r="J301" i="13"/>
  <c r="I301" i="13"/>
  <c r="H301" i="13"/>
  <c r="G301" i="13"/>
  <c r="L300" i="13"/>
  <c r="K300" i="13"/>
  <c r="J300" i="13"/>
  <c r="I300" i="13"/>
  <c r="G300" i="13"/>
  <c r="L299" i="13"/>
  <c r="K299" i="13"/>
  <c r="J299" i="13"/>
  <c r="I299" i="13"/>
  <c r="L298" i="13"/>
  <c r="K298" i="13"/>
  <c r="J298" i="13"/>
  <c r="I298" i="13"/>
  <c r="H298" i="13"/>
  <c r="N298" i="13" s="1"/>
  <c r="G298" i="13"/>
  <c r="M298" i="13" s="1"/>
  <c r="L297" i="13"/>
  <c r="K297" i="13"/>
  <c r="J297" i="13"/>
  <c r="I297" i="13"/>
  <c r="G297" i="13"/>
  <c r="L296" i="13"/>
  <c r="K296" i="13"/>
  <c r="J296" i="13"/>
  <c r="I296" i="13"/>
  <c r="H296" i="13"/>
  <c r="G296" i="13"/>
  <c r="L295" i="13"/>
  <c r="K295" i="13"/>
  <c r="J295" i="13"/>
  <c r="I295" i="13"/>
  <c r="G295" i="13"/>
  <c r="L294" i="13"/>
  <c r="K294" i="13"/>
  <c r="J294" i="13"/>
  <c r="H294" i="13"/>
  <c r="L293" i="13"/>
  <c r="K293" i="13"/>
  <c r="I293" i="13"/>
  <c r="L292" i="13"/>
  <c r="K292" i="13"/>
  <c r="J292" i="13"/>
  <c r="L291" i="13"/>
  <c r="K291" i="13"/>
  <c r="J291" i="13"/>
  <c r="I291" i="13"/>
  <c r="H291" i="13"/>
  <c r="G291" i="13"/>
  <c r="M291" i="13" s="1"/>
  <c r="L290" i="13"/>
  <c r="K290" i="13"/>
  <c r="J290" i="13"/>
  <c r="I290" i="13"/>
  <c r="H290" i="13"/>
  <c r="N290" i="13" s="1"/>
  <c r="G290" i="13"/>
  <c r="L289" i="13"/>
  <c r="K289" i="13"/>
  <c r="J289" i="13"/>
  <c r="I289" i="13"/>
  <c r="H289" i="13"/>
  <c r="N289" i="13" s="1"/>
  <c r="G289" i="13"/>
  <c r="M289" i="13" s="1"/>
  <c r="L288" i="13"/>
  <c r="K288" i="13"/>
  <c r="J288" i="13"/>
  <c r="I288" i="13"/>
  <c r="H288" i="13"/>
  <c r="G288" i="13"/>
  <c r="L287" i="13"/>
  <c r="K287" i="13"/>
  <c r="J287" i="13"/>
  <c r="I287" i="13"/>
  <c r="H287" i="13"/>
  <c r="G287" i="13"/>
  <c r="M287" i="13" s="1"/>
  <c r="L286" i="13"/>
  <c r="K286" i="13"/>
  <c r="J286" i="13"/>
  <c r="I286" i="13"/>
  <c r="H286" i="13"/>
  <c r="N286" i="13" s="1"/>
  <c r="G286" i="13"/>
  <c r="L285" i="13"/>
  <c r="K285" i="13"/>
  <c r="M285" i="13" s="1"/>
  <c r="J285" i="13"/>
  <c r="I285" i="13"/>
  <c r="H285" i="13"/>
  <c r="N285" i="13" s="1"/>
  <c r="G285" i="13"/>
  <c r="L284" i="13"/>
  <c r="K284" i="13"/>
  <c r="J284" i="13"/>
  <c r="I284" i="13"/>
  <c r="H284" i="13"/>
  <c r="N284" i="13" s="1"/>
  <c r="G284" i="13"/>
  <c r="L283" i="13"/>
  <c r="K283" i="13"/>
  <c r="J283" i="13"/>
  <c r="I283" i="13"/>
  <c r="H283" i="13"/>
  <c r="N283" i="13" s="1"/>
  <c r="G283" i="13"/>
  <c r="M283" i="13" s="1"/>
  <c r="L282" i="13"/>
  <c r="K282" i="13"/>
  <c r="M282" i="13" s="1"/>
  <c r="J282" i="13"/>
  <c r="I282" i="13"/>
  <c r="H282" i="13"/>
  <c r="G282" i="13"/>
  <c r="L281" i="13"/>
  <c r="K281" i="13"/>
  <c r="H281" i="13"/>
  <c r="L280" i="13"/>
  <c r="K280" i="13"/>
  <c r="J280" i="13"/>
  <c r="I280" i="13"/>
  <c r="H280" i="13"/>
  <c r="G280" i="13"/>
  <c r="L279" i="13"/>
  <c r="K279" i="13"/>
  <c r="J279" i="13"/>
  <c r="I279" i="13"/>
  <c r="H279" i="13"/>
  <c r="G279" i="13"/>
  <c r="L278" i="13"/>
  <c r="K278" i="13"/>
  <c r="J278" i="13"/>
  <c r="I278" i="13"/>
  <c r="H278" i="13"/>
  <c r="N278" i="13" s="1"/>
  <c r="G278" i="13"/>
  <c r="M278" i="13" s="1"/>
  <c r="L277" i="13"/>
  <c r="K277" i="13"/>
  <c r="J277" i="13"/>
  <c r="I277" i="13"/>
  <c r="H277" i="13"/>
  <c r="N277" i="13" s="1"/>
  <c r="G277" i="13"/>
  <c r="M277" i="13" s="1"/>
  <c r="L276" i="13"/>
  <c r="K276" i="13"/>
  <c r="J276" i="13"/>
  <c r="I276" i="13"/>
  <c r="H276" i="13"/>
  <c r="G276" i="13"/>
  <c r="L275" i="13"/>
  <c r="K275" i="13"/>
  <c r="J275" i="13"/>
  <c r="I275" i="13"/>
  <c r="H275" i="13"/>
  <c r="G275" i="13"/>
  <c r="M275" i="13" s="1"/>
  <c r="L274" i="13"/>
  <c r="K274" i="13"/>
  <c r="J274" i="13"/>
  <c r="I274" i="13"/>
  <c r="H274" i="13"/>
  <c r="G274" i="13"/>
  <c r="M274" i="13" s="1"/>
  <c r="L273" i="13"/>
  <c r="K273" i="13"/>
  <c r="M273" i="13" s="1"/>
  <c r="J273" i="13"/>
  <c r="I273" i="13"/>
  <c r="H273" i="13"/>
  <c r="N273" i="13" s="1"/>
  <c r="G273" i="13"/>
  <c r="L272" i="13"/>
  <c r="K272" i="13"/>
  <c r="M272" i="13" s="1"/>
  <c r="J272" i="13"/>
  <c r="I272" i="13"/>
  <c r="H272" i="13"/>
  <c r="G272" i="13"/>
  <c r="L271" i="13"/>
  <c r="K271" i="13"/>
  <c r="H271" i="13"/>
  <c r="G271" i="13"/>
  <c r="L270" i="13"/>
  <c r="K270" i="13"/>
  <c r="J270" i="13"/>
  <c r="I270" i="13"/>
  <c r="H270" i="13"/>
  <c r="G270" i="13"/>
  <c r="L269" i="13"/>
  <c r="K269" i="13"/>
  <c r="J269" i="13"/>
  <c r="I269" i="13"/>
  <c r="H269" i="13"/>
  <c r="G269" i="13"/>
  <c r="M269" i="13" s="1"/>
  <c r="L268" i="13"/>
  <c r="K268" i="13"/>
  <c r="M268" i="13" s="1"/>
  <c r="J268" i="13"/>
  <c r="I268" i="13"/>
  <c r="H268" i="13"/>
  <c r="G268" i="13"/>
  <c r="L267" i="13"/>
  <c r="K267" i="13"/>
  <c r="M267" i="13" s="1"/>
  <c r="J267" i="13"/>
  <c r="I267" i="13"/>
  <c r="H267" i="13"/>
  <c r="G267" i="13"/>
  <c r="L266" i="13"/>
  <c r="K266" i="13"/>
  <c r="J266" i="13"/>
  <c r="I266" i="13"/>
  <c r="H266" i="13"/>
  <c r="N266" i="13" s="1"/>
  <c r="G266" i="13"/>
  <c r="L265" i="13"/>
  <c r="K265" i="13"/>
  <c r="I265" i="13"/>
  <c r="H265" i="13"/>
  <c r="G265" i="13"/>
  <c r="L264" i="13"/>
  <c r="K264" i="13"/>
  <c r="J264" i="13"/>
  <c r="I264" i="13"/>
  <c r="H264" i="13"/>
  <c r="N264" i="13" s="1"/>
  <c r="G264" i="13"/>
  <c r="M264" i="13" s="1"/>
  <c r="L263" i="13"/>
  <c r="K263" i="13"/>
  <c r="H263" i="13"/>
  <c r="L262" i="13"/>
  <c r="K262" i="13"/>
  <c r="M262" i="13" s="1"/>
  <c r="J262" i="13"/>
  <c r="I262" i="13"/>
  <c r="H262" i="13"/>
  <c r="N262" i="13" s="1"/>
  <c r="G262" i="13"/>
  <c r="L261" i="13"/>
  <c r="K261" i="13"/>
  <c r="M261" i="13" s="1"/>
  <c r="J261" i="13"/>
  <c r="H261" i="13"/>
  <c r="G261" i="13"/>
  <c r="L260" i="13"/>
  <c r="K260" i="13"/>
  <c r="I260" i="13"/>
  <c r="H260" i="13"/>
  <c r="G260" i="13"/>
  <c r="L259" i="13"/>
  <c r="K259" i="13"/>
  <c r="M259" i="13" s="1"/>
  <c r="J259" i="13"/>
  <c r="I259" i="13"/>
  <c r="H259" i="13"/>
  <c r="G259" i="13"/>
  <c r="L258" i="13"/>
  <c r="K258" i="13"/>
  <c r="L257" i="13"/>
  <c r="K257" i="13"/>
  <c r="L256" i="13"/>
  <c r="K256" i="13"/>
  <c r="J256" i="13"/>
  <c r="I256" i="13"/>
  <c r="H256" i="13"/>
  <c r="G256" i="13"/>
  <c r="M256" i="13" s="1"/>
  <c r="L255" i="13"/>
  <c r="K255" i="13"/>
  <c r="L254" i="13"/>
  <c r="K254" i="13"/>
  <c r="I254" i="13"/>
  <c r="G254" i="13"/>
  <c r="L253" i="13"/>
  <c r="K253" i="13"/>
  <c r="M253" i="13" s="1"/>
  <c r="J253" i="13"/>
  <c r="I253" i="13"/>
  <c r="H253" i="13"/>
  <c r="G253" i="13"/>
  <c r="L252" i="13"/>
  <c r="K252" i="13"/>
  <c r="J252" i="13"/>
  <c r="I252" i="13"/>
  <c r="G252" i="13"/>
  <c r="L251" i="13"/>
  <c r="K251" i="13"/>
  <c r="H251" i="13"/>
  <c r="L250" i="13"/>
  <c r="K250" i="13"/>
  <c r="M250" i="13" s="1"/>
  <c r="J250" i="13"/>
  <c r="I250" i="13"/>
  <c r="H250" i="13"/>
  <c r="N250" i="13" s="1"/>
  <c r="G250" i="13"/>
  <c r="L249" i="13"/>
  <c r="K249" i="13"/>
  <c r="J249" i="13"/>
  <c r="H249" i="13"/>
  <c r="L248" i="13"/>
  <c r="K248" i="13"/>
  <c r="H248" i="13"/>
  <c r="L247" i="13"/>
  <c r="K247" i="13"/>
  <c r="M247" i="13" s="1"/>
  <c r="J247" i="13"/>
  <c r="I247" i="13"/>
  <c r="H247" i="13"/>
  <c r="N247" i="13" s="1"/>
  <c r="G247" i="13"/>
  <c r="L246" i="13"/>
  <c r="K246" i="13"/>
  <c r="J246" i="13"/>
  <c r="I246" i="13"/>
  <c r="H246" i="13"/>
  <c r="N246" i="13" s="1"/>
  <c r="G246" i="13"/>
  <c r="L245" i="13"/>
  <c r="K245" i="13"/>
  <c r="M245" i="13" s="1"/>
  <c r="I245" i="13"/>
  <c r="H245" i="13"/>
  <c r="G245" i="13"/>
  <c r="L244" i="13"/>
  <c r="K244" i="13"/>
  <c r="M244" i="13" s="1"/>
  <c r="J244" i="13"/>
  <c r="I244" i="13"/>
  <c r="H244" i="13"/>
  <c r="G244" i="13"/>
  <c r="L243" i="13"/>
  <c r="K243" i="13"/>
  <c r="J243" i="13"/>
  <c r="I243" i="13"/>
  <c r="H243" i="13"/>
  <c r="G243" i="13"/>
  <c r="L242" i="13"/>
  <c r="K242" i="13"/>
  <c r="L241" i="13"/>
  <c r="K241" i="13"/>
  <c r="J241" i="13"/>
  <c r="I241" i="13"/>
  <c r="H241" i="13"/>
  <c r="G241" i="13"/>
  <c r="L240" i="13"/>
  <c r="K240" i="13"/>
  <c r="J240" i="13"/>
  <c r="H240" i="13"/>
  <c r="G240" i="13"/>
  <c r="L239" i="13"/>
  <c r="K239" i="13"/>
  <c r="J239" i="13"/>
  <c r="I239" i="13"/>
  <c r="H239" i="13"/>
  <c r="G239" i="13"/>
  <c r="L238" i="13"/>
  <c r="K238" i="13"/>
  <c r="J238" i="13"/>
  <c r="I238" i="13"/>
  <c r="H238" i="13"/>
  <c r="G238" i="13"/>
  <c r="L237" i="13"/>
  <c r="K237" i="13"/>
  <c r="J237" i="13"/>
  <c r="I237" i="13"/>
  <c r="H237" i="13"/>
  <c r="N237" i="13" s="1"/>
  <c r="G237" i="13"/>
  <c r="L236" i="13"/>
  <c r="K236" i="13"/>
  <c r="J236" i="13"/>
  <c r="I236" i="13"/>
  <c r="H236" i="13"/>
  <c r="N236" i="13" s="1"/>
  <c r="G236" i="13"/>
  <c r="L235" i="13"/>
  <c r="K235" i="13"/>
  <c r="H235" i="13"/>
  <c r="L234" i="13"/>
  <c r="K234" i="13"/>
  <c r="M234" i="13" s="1"/>
  <c r="J234" i="13"/>
  <c r="I234" i="13"/>
  <c r="H234" i="13"/>
  <c r="G234" i="13"/>
  <c r="L233" i="13"/>
  <c r="K233" i="13"/>
  <c r="J233" i="13"/>
  <c r="I233" i="13"/>
  <c r="H233" i="13"/>
  <c r="G233" i="13"/>
  <c r="L232" i="13"/>
  <c r="K232" i="13"/>
  <c r="J232" i="13"/>
  <c r="I232" i="13"/>
  <c r="H232" i="13"/>
  <c r="N232" i="13" s="1"/>
  <c r="G232" i="13"/>
  <c r="M232" i="13" s="1"/>
  <c r="L231" i="13"/>
  <c r="K231" i="13"/>
  <c r="I231" i="13"/>
  <c r="H231" i="13"/>
  <c r="G231" i="13"/>
  <c r="L230" i="13"/>
  <c r="K230" i="13"/>
  <c r="L229" i="13"/>
  <c r="K229" i="13"/>
  <c r="J229" i="13"/>
  <c r="I229" i="13"/>
  <c r="H229" i="13"/>
  <c r="N229" i="13" s="1"/>
  <c r="G229" i="13"/>
  <c r="M229" i="13" s="1"/>
  <c r="L228" i="13"/>
  <c r="K228" i="13"/>
  <c r="J228" i="13"/>
  <c r="I228" i="13"/>
  <c r="H228" i="13"/>
  <c r="G228" i="13"/>
  <c r="L227" i="13"/>
  <c r="K227" i="13"/>
  <c r="I227" i="13"/>
  <c r="L226" i="13"/>
  <c r="K226" i="13"/>
  <c r="I226" i="13"/>
  <c r="G226" i="13"/>
  <c r="L225" i="13"/>
  <c r="K225" i="13"/>
  <c r="M225" i="13" s="1"/>
  <c r="I225" i="13"/>
  <c r="H225" i="13"/>
  <c r="G225" i="13"/>
  <c r="L224" i="13"/>
  <c r="K224" i="13"/>
  <c r="J224" i="13"/>
  <c r="I224" i="13"/>
  <c r="H224" i="13"/>
  <c r="G224" i="13"/>
  <c r="L223" i="13"/>
  <c r="K223" i="13"/>
  <c r="J223" i="13"/>
  <c r="I223" i="13"/>
  <c r="G223" i="13"/>
  <c r="L222" i="13"/>
  <c r="K222" i="13"/>
  <c r="I222" i="13"/>
  <c r="G222" i="13"/>
  <c r="L221" i="13"/>
  <c r="K221" i="13"/>
  <c r="I221" i="13"/>
  <c r="L220" i="13"/>
  <c r="K220" i="13"/>
  <c r="H220" i="13"/>
  <c r="L219" i="13"/>
  <c r="K219" i="13"/>
  <c r="I219" i="13"/>
  <c r="G219" i="13"/>
  <c r="L218" i="13"/>
  <c r="K218" i="13"/>
  <c r="G218" i="13"/>
  <c r="L217" i="13"/>
  <c r="K217" i="13"/>
  <c r="J217" i="13"/>
  <c r="I217" i="13"/>
  <c r="H217" i="13"/>
  <c r="G217" i="13"/>
  <c r="L216" i="13"/>
  <c r="K216" i="13"/>
  <c r="L215" i="13"/>
  <c r="K215" i="13"/>
  <c r="H215" i="13"/>
  <c r="L214" i="13"/>
  <c r="K214" i="13"/>
  <c r="J214" i="13"/>
  <c r="I214" i="13"/>
  <c r="H214" i="13"/>
  <c r="G214" i="13"/>
  <c r="L213" i="13"/>
  <c r="K213" i="13"/>
  <c r="J213" i="13"/>
  <c r="I213" i="13"/>
  <c r="G213" i="13"/>
  <c r="L212" i="13"/>
  <c r="K212" i="13"/>
  <c r="J212" i="13"/>
  <c r="I212" i="13"/>
  <c r="H212" i="13"/>
  <c r="N212" i="13" s="1"/>
  <c r="G212" i="13"/>
  <c r="M212" i="13" s="1"/>
  <c r="L211" i="13"/>
  <c r="K211" i="13"/>
  <c r="G211" i="13"/>
  <c r="L210" i="13"/>
  <c r="K210" i="13"/>
  <c r="G210" i="13"/>
  <c r="L209" i="13"/>
  <c r="K209" i="13"/>
  <c r="J209" i="13"/>
  <c r="H209" i="13"/>
  <c r="L208" i="13"/>
  <c r="K208" i="13"/>
  <c r="M208" i="13" s="1"/>
  <c r="J208" i="13"/>
  <c r="I208" i="13"/>
  <c r="H208" i="13"/>
  <c r="G208" i="13"/>
  <c r="L207" i="13"/>
  <c r="K207" i="13"/>
  <c r="M207" i="13" s="1"/>
  <c r="I207" i="13"/>
  <c r="H207" i="13"/>
  <c r="G207" i="13"/>
  <c r="L206" i="13"/>
  <c r="K206" i="13"/>
  <c r="J206" i="13"/>
  <c r="I206" i="13"/>
  <c r="H206" i="13"/>
  <c r="N206" i="13" s="1"/>
  <c r="G206" i="13"/>
  <c r="L205" i="13"/>
  <c r="K205" i="13"/>
  <c r="J205" i="13"/>
  <c r="I205" i="13"/>
  <c r="H205" i="13"/>
  <c r="G205" i="13"/>
  <c r="M205" i="13" s="1"/>
  <c r="L204" i="13"/>
  <c r="K204" i="13"/>
  <c r="H204" i="13"/>
  <c r="G204" i="13"/>
  <c r="L203" i="13"/>
  <c r="K203" i="13"/>
  <c r="L202" i="13"/>
  <c r="K202" i="13"/>
  <c r="H202" i="13"/>
  <c r="L201" i="13"/>
  <c r="K201" i="13"/>
  <c r="J201" i="13"/>
  <c r="I201" i="13"/>
  <c r="H201" i="13"/>
  <c r="N201" i="13" s="1"/>
  <c r="G201" i="13"/>
  <c r="L200" i="13"/>
  <c r="K200" i="13"/>
  <c r="M200" i="13" s="1"/>
  <c r="J200" i="13"/>
  <c r="I200" i="13"/>
  <c r="H200" i="13"/>
  <c r="N200" i="13" s="1"/>
  <c r="G200" i="13"/>
  <c r="L199" i="13"/>
  <c r="K199" i="13"/>
  <c r="J199" i="13"/>
  <c r="I199" i="13"/>
  <c r="H199" i="13"/>
  <c r="N199" i="13" s="1"/>
  <c r="G199" i="13"/>
  <c r="L198" i="13"/>
  <c r="K198" i="13"/>
  <c r="J198" i="13"/>
  <c r="H198" i="13"/>
  <c r="G198" i="13"/>
  <c r="L197" i="13"/>
  <c r="K197" i="13"/>
  <c r="J197" i="13"/>
  <c r="H197" i="13"/>
  <c r="L196" i="13"/>
  <c r="K196" i="13"/>
  <c r="I196" i="13"/>
  <c r="H196" i="13"/>
  <c r="G196" i="13"/>
  <c r="L195" i="13"/>
  <c r="K195" i="13"/>
  <c r="L194" i="13"/>
  <c r="K194" i="13"/>
  <c r="J194" i="13"/>
  <c r="I194" i="13"/>
  <c r="H194" i="13"/>
  <c r="N194" i="13" s="1"/>
  <c r="G194" i="13"/>
  <c r="M194" i="13" s="1"/>
  <c r="L193" i="13"/>
  <c r="K193" i="13"/>
  <c r="L192" i="13"/>
  <c r="K192" i="13"/>
  <c r="J192" i="13"/>
  <c r="I192" i="13"/>
  <c r="H192" i="13"/>
  <c r="N192" i="13" s="1"/>
  <c r="G192" i="13"/>
  <c r="L191" i="13"/>
  <c r="K191" i="13"/>
  <c r="J191" i="13"/>
  <c r="I191" i="13"/>
  <c r="H191" i="13"/>
  <c r="G191" i="13"/>
  <c r="L190" i="13"/>
  <c r="K190" i="13"/>
  <c r="J190" i="13"/>
  <c r="I190" i="13"/>
  <c r="H190" i="13"/>
  <c r="N190" i="13" s="1"/>
  <c r="G190" i="13"/>
  <c r="L189" i="13"/>
  <c r="K189" i="13"/>
  <c r="F188" i="13"/>
  <c r="J271" i="13" s="1"/>
  <c r="E188" i="13"/>
  <c r="I361" i="13" s="1"/>
  <c r="D188" i="13"/>
  <c r="H363" i="13" s="1"/>
  <c r="C188" i="13"/>
  <c r="G347" i="13" s="1"/>
  <c r="L180" i="13"/>
  <c r="K180" i="13"/>
  <c r="J180" i="13"/>
  <c r="I180" i="13"/>
  <c r="H180" i="13"/>
  <c r="N180" i="13" s="1"/>
  <c r="G180" i="13"/>
  <c r="L179" i="13"/>
  <c r="K179" i="13"/>
  <c r="J179" i="13"/>
  <c r="I179" i="13"/>
  <c r="H179" i="13"/>
  <c r="N179" i="13" s="1"/>
  <c r="G179" i="13"/>
  <c r="L178" i="13"/>
  <c r="K178" i="13"/>
  <c r="J178" i="13"/>
  <c r="I178" i="13"/>
  <c r="G178" i="13"/>
  <c r="L177" i="13"/>
  <c r="K177" i="13"/>
  <c r="J177" i="13"/>
  <c r="I177" i="13"/>
  <c r="L176" i="13"/>
  <c r="K176" i="13"/>
  <c r="J176" i="13"/>
  <c r="I176" i="13"/>
  <c r="H176" i="13"/>
  <c r="G176" i="13"/>
  <c r="M176" i="13" s="1"/>
  <c r="L175" i="13"/>
  <c r="K175" i="13"/>
  <c r="M175" i="13" s="1"/>
  <c r="J175" i="13"/>
  <c r="I175" i="13"/>
  <c r="H175" i="13"/>
  <c r="G175" i="13"/>
  <c r="L174" i="13"/>
  <c r="K174" i="13"/>
  <c r="J174" i="13"/>
  <c r="I174" i="13"/>
  <c r="H174" i="13"/>
  <c r="G174" i="13"/>
  <c r="L173" i="13"/>
  <c r="K173" i="13"/>
  <c r="J173" i="13"/>
  <c r="I173" i="13"/>
  <c r="H173" i="13"/>
  <c r="G173" i="13"/>
  <c r="M173" i="13" s="1"/>
  <c r="L172" i="13"/>
  <c r="K172" i="13"/>
  <c r="J172" i="13"/>
  <c r="I172" i="13"/>
  <c r="H172" i="13"/>
  <c r="G172" i="13"/>
  <c r="M172" i="13" s="1"/>
  <c r="L171" i="13"/>
  <c r="K171" i="13"/>
  <c r="J171" i="13"/>
  <c r="I171" i="13"/>
  <c r="H171" i="13"/>
  <c r="G171" i="13"/>
  <c r="L170" i="13"/>
  <c r="K170" i="13"/>
  <c r="J170" i="13"/>
  <c r="H170" i="13"/>
  <c r="L169" i="13"/>
  <c r="K169" i="13"/>
  <c r="J169" i="13"/>
  <c r="I169" i="13"/>
  <c r="H169" i="13"/>
  <c r="G169" i="13"/>
  <c r="M169" i="13" s="1"/>
  <c r="L168" i="13"/>
  <c r="K168" i="13"/>
  <c r="J168" i="13"/>
  <c r="I168" i="13"/>
  <c r="G168" i="13"/>
  <c r="L167" i="13"/>
  <c r="K167" i="13"/>
  <c r="J167" i="13"/>
  <c r="I167" i="13"/>
  <c r="H167" i="13"/>
  <c r="G167" i="13"/>
  <c r="L166" i="13"/>
  <c r="K166" i="13"/>
  <c r="J166" i="13"/>
  <c r="L165" i="13"/>
  <c r="K165" i="13"/>
  <c r="J165" i="13"/>
  <c r="I165" i="13"/>
  <c r="H165" i="13"/>
  <c r="G165" i="13"/>
  <c r="M165" i="13" s="1"/>
  <c r="L164" i="13"/>
  <c r="K164" i="13"/>
  <c r="J164" i="13"/>
  <c r="I164" i="13"/>
  <c r="H164" i="13"/>
  <c r="N164" i="13" s="1"/>
  <c r="G164" i="13"/>
  <c r="L163" i="13"/>
  <c r="K163" i="13"/>
  <c r="M163" i="13" s="1"/>
  <c r="J163" i="13"/>
  <c r="I163" i="13"/>
  <c r="H163" i="13"/>
  <c r="G163" i="13"/>
  <c r="L162" i="13"/>
  <c r="K162" i="13"/>
  <c r="J162" i="13"/>
  <c r="I162" i="13"/>
  <c r="H162" i="13"/>
  <c r="G162" i="13"/>
  <c r="M162" i="13" s="1"/>
  <c r="L161" i="13"/>
  <c r="K161" i="13"/>
  <c r="J161" i="13"/>
  <c r="I161" i="13"/>
  <c r="H161" i="13"/>
  <c r="N161" i="13" s="1"/>
  <c r="G161" i="13"/>
  <c r="M161" i="13" s="1"/>
  <c r="L160" i="13"/>
  <c r="K160" i="13"/>
  <c r="J160" i="13"/>
  <c r="I160" i="13"/>
  <c r="H160" i="13"/>
  <c r="G160" i="13"/>
  <c r="L159" i="13"/>
  <c r="K159" i="13"/>
  <c r="J159" i="13"/>
  <c r="L158" i="13"/>
  <c r="K158" i="13"/>
  <c r="J158" i="13"/>
  <c r="I158" i="13"/>
  <c r="H158" i="13"/>
  <c r="N158" i="13" s="1"/>
  <c r="G158" i="13"/>
  <c r="L157" i="13"/>
  <c r="K157" i="13"/>
  <c r="J157" i="13"/>
  <c r="I157" i="13"/>
  <c r="H157" i="13"/>
  <c r="G157" i="13"/>
  <c r="L156" i="13"/>
  <c r="K156" i="13"/>
  <c r="J156" i="13"/>
  <c r="H156" i="13"/>
  <c r="L155" i="13"/>
  <c r="K155" i="13"/>
  <c r="L154" i="13"/>
  <c r="K154" i="13"/>
  <c r="L153" i="13"/>
  <c r="K153" i="13"/>
  <c r="J153" i="13"/>
  <c r="I153" i="13"/>
  <c r="H153" i="13"/>
  <c r="N153" i="13" s="1"/>
  <c r="G153" i="13"/>
  <c r="M153" i="13" s="1"/>
  <c r="L152" i="13"/>
  <c r="K152" i="13"/>
  <c r="L151" i="13"/>
  <c r="K151" i="13"/>
  <c r="J151" i="13"/>
  <c r="I151" i="13"/>
  <c r="H151" i="13"/>
  <c r="N151" i="13" s="1"/>
  <c r="G151" i="13"/>
  <c r="M151" i="13" s="1"/>
  <c r="L150" i="13"/>
  <c r="K150" i="13"/>
  <c r="H150" i="13"/>
  <c r="L149" i="13"/>
  <c r="K149" i="13"/>
  <c r="J149" i="13"/>
  <c r="I149" i="13"/>
  <c r="H149" i="13"/>
  <c r="G149" i="13"/>
  <c r="M149" i="13" s="1"/>
  <c r="L148" i="13"/>
  <c r="K148" i="13"/>
  <c r="J148" i="13"/>
  <c r="I148" i="13"/>
  <c r="H148" i="13"/>
  <c r="G148" i="13"/>
  <c r="L147" i="13"/>
  <c r="K147" i="13"/>
  <c r="J147" i="13"/>
  <c r="H147" i="13"/>
  <c r="G147" i="13"/>
  <c r="L146" i="13"/>
  <c r="K146" i="13"/>
  <c r="J146" i="13"/>
  <c r="I146" i="13"/>
  <c r="H146" i="13"/>
  <c r="G146" i="13"/>
  <c r="L145" i="13"/>
  <c r="K145" i="13"/>
  <c r="J145" i="13"/>
  <c r="I145" i="13"/>
  <c r="H145" i="13"/>
  <c r="G145" i="13"/>
  <c r="L144" i="13"/>
  <c r="K144" i="13"/>
  <c r="L143" i="13"/>
  <c r="K143" i="13"/>
  <c r="H143" i="13"/>
  <c r="G143" i="13"/>
  <c r="L142" i="13"/>
  <c r="K142" i="13"/>
  <c r="H142" i="13"/>
  <c r="L141" i="13"/>
  <c r="K141" i="13"/>
  <c r="L140" i="13"/>
  <c r="K140" i="13"/>
  <c r="J140" i="13"/>
  <c r="I140" i="13"/>
  <c r="H140" i="13"/>
  <c r="G140" i="13"/>
  <c r="L139" i="13"/>
  <c r="K139" i="13"/>
  <c r="H139" i="13"/>
  <c r="L138" i="13"/>
  <c r="K138" i="13"/>
  <c r="J138" i="13"/>
  <c r="I138" i="13"/>
  <c r="H138" i="13"/>
  <c r="G138" i="13"/>
  <c r="L137" i="13"/>
  <c r="K137" i="13"/>
  <c r="L136" i="13"/>
  <c r="K136" i="13"/>
  <c r="J136" i="13"/>
  <c r="I136" i="13"/>
  <c r="H136" i="13"/>
  <c r="N136" i="13" s="1"/>
  <c r="G136" i="13"/>
  <c r="L135" i="13"/>
  <c r="K135" i="13"/>
  <c r="H135" i="13"/>
  <c r="L134" i="13"/>
  <c r="K134" i="13"/>
  <c r="J134" i="13"/>
  <c r="I134" i="13"/>
  <c r="H134" i="13"/>
  <c r="G134" i="13"/>
  <c r="M134" i="13" s="1"/>
  <c r="L133" i="13"/>
  <c r="K133" i="13"/>
  <c r="H133" i="13"/>
  <c r="L132" i="13"/>
  <c r="K132" i="13"/>
  <c r="J132" i="13"/>
  <c r="I132" i="13"/>
  <c r="H132" i="13"/>
  <c r="N132" i="13" s="1"/>
  <c r="G132" i="13"/>
  <c r="M132" i="13" s="1"/>
  <c r="L131" i="13"/>
  <c r="K131" i="13"/>
  <c r="J131" i="13"/>
  <c r="I131" i="13"/>
  <c r="H131" i="13"/>
  <c r="G131" i="13"/>
  <c r="L130" i="13"/>
  <c r="K130" i="13"/>
  <c r="J130" i="13"/>
  <c r="I130" i="13"/>
  <c r="H130" i="13"/>
  <c r="N130" i="13" s="1"/>
  <c r="G130" i="13"/>
  <c r="M130" i="13" s="1"/>
  <c r="L129" i="13"/>
  <c r="K129" i="13"/>
  <c r="J129" i="13"/>
  <c r="I129" i="13"/>
  <c r="G129" i="13"/>
  <c r="L128" i="13"/>
  <c r="K128" i="13"/>
  <c r="H128" i="13"/>
  <c r="G128" i="13"/>
  <c r="L127" i="13"/>
  <c r="K127" i="13"/>
  <c r="L126" i="13"/>
  <c r="K126" i="13"/>
  <c r="I126" i="13"/>
  <c r="L125" i="13"/>
  <c r="K125" i="13"/>
  <c r="L124" i="13"/>
  <c r="K124" i="13"/>
  <c r="G124" i="13"/>
  <c r="L123" i="13"/>
  <c r="K123" i="13"/>
  <c r="L122" i="13"/>
  <c r="K122" i="13"/>
  <c r="J122" i="13"/>
  <c r="I122" i="13"/>
  <c r="H122" i="13"/>
  <c r="G122" i="13"/>
  <c r="L121" i="13"/>
  <c r="K121" i="13"/>
  <c r="I121" i="13"/>
  <c r="H121" i="13"/>
  <c r="G121" i="13"/>
  <c r="L120" i="13"/>
  <c r="K120" i="13"/>
  <c r="I120" i="13"/>
  <c r="H120" i="13"/>
  <c r="G120" i="13"/>
  <c r="L119" i="13"/>
  <c r="K119" i="13"/>
  <c r="J119" i="13"/>
  <c r="I119" i="13"/>
  <c r="H119" i="13"/>
  <c r="G119" i="13"/>
  <c r="M119" i="13" s="1"/>
  <c r="L118" i="13"/>
  <c r="K118" i="13"/>
  <c r="G118" i="13"/>
  <c r="L117" i="13"/>
  <c r="K117" i="13"/>
  <c r="J117" i="13"/>
  <c r="I117" i="13"/>
  <c r="H117" i="13"/>
  <c r="N117" i="13" s="1"/>
  <c r="G117" i="13"/>
  <c r="M117" i="13" s="1"/>
  <c r="L116" i="13"/>
  <c r="K116" i="13"/>
  <c r="L115" i="13"/>
  <c r="K115" i="13"/>
  <c r="I115" i="13"/>
  <c r="H115" i="13"/>
  <c r="G115" i="13"/>
  <c r="L114" i="13"/>
  <c r="K114" i="13"/>
  <c r="I114" i="13"/>
  <c r="G114" i="13"/>
  <c r="L113" i="13"/>
  <c r="K113" i="13"/>
  <c r="J113" i="13"/>
  <c r="H113" i="13"/>
  <c r="G113" i="13"/>
  <c r="L112" i="13"/>
  <c r="K112" i="13"/>
  <c r="J112" i="13"/>
  <c r="I112" i="13"/>
  <c r="H112" i="13"/>
  <c r="G112" i="13"/>
  <c r="L111" i="13"/>
  <c r="K111" i="13"/>
  <c r="L110" i="13"/>
  <c r="K110" i="13"/>
  <c r="M110" i="13" s="1"/>
  <c r="J110" i="13"/>
  <c r="I110" i="13"/>
  <c r="H110" i="13"/>
  <c r="G110" i="13"/>
  <c r="L109" i="13"/>
  <c r="K109" i="13"/>
  <c r="J109" i="13"/>
  <c r="I109" i="13"/>
  <c r="H109" i="13"/>
  <c r="N109" i="13" s="1"/>
  <c r="G109" i="13"/>
  <c r="L108" i="13"/>
  <c r="K108" i="13"/>
  <c r="J108" i="13"/>
  <c r="I108" i="13"/>
  <c r="H108" i="13"/>
  <c r="G108" i="13"/>
  <c r="M108" i="13" s="1"/>
  <c r="L107" i="13"/>
  <c r="K107" i="13"/>
  <c r="M107" i="13" s="1"/>
  <c r="J107" i="13"/>
  <c r="G107" i="13"/>
  <c r="L106" i="13"/>
  <c r="K106" i="13"/>
  <c r="M106" i="13" s="1"/>
  <c r="I106" i="13"/>
  <c r="H106" i="13"/>
  <c r="G106" i="13"/>
  <c r="L105" i="13"/>
  <c r="K105" i="13"/>
  <c r="I105" i="13"/>
  <c r="G105" i="13"/>
  <c r="L104" i="13"/>
  <c r="K104" i="13"/>
  <c r="I104" i="13"/>
  <c r="G104" i="13"/>
  <c r="L103" i="13"/>
  <c r="K103" i="13"/>
  <c r="L102" i="13"/>
  <c r="K102" i="13"/>
  <c r="J102" i="13"/>
  <c r="H102" i="13"/>
  <c r="L101" i="13"/>
  <c r="K101" i="13"/>
  <c r="H101" i="13"/>
  <c r="L100" i="13"/>
  <c r="K100" i="13"/>
  <c r="L99" i="13"/>
  <c r="K99" i="13"/>
  <c r="J99" i="13"/>
  <c r="I99" i="13"/>
  <c r="G99" i="13"/>
  <c r="L98" i="13"/>
  <c r="K98" i="13"/>
  <c r="L97" i="13"/>
  <c r="K97" i="13"/>
  <c r="L96" i="13"/>
  <c r="K96" i="13"/>
  <c r="J96" i="13"/>
  <c r="I96" i="13"/>
  <c r="H96" i="13"/>
  <c r="G96" i="13"/>
  <c r="M96" i="13" s="1"/>
  <c r="L95" i="13"/>
  <c r="K95" i="13"/>
  <c r="J95" i="13"/>
  <c r="I95" i="13"/>
  <c r="H95" i="13"/>
  <c r="G95" i="13"/>
  <c r="M95" i="13" s="1"/>
  <c r="L94" i="13"/>
  <c r="K94" i="13"/>
  <c r="J94" i="13"/>
  <c r="I94" i="13"/>
  <c r="H94" i="13"/>
  <c r="N94" i="13" s="1"/>
  <c r="G94" i="13"/>
  <c r="M94" i="13" s="1"/>
  <c r="L93" i="13"/>
  <c r="K93" i="13"/>
  <c r="H93" i="13"/>
  <c r="L92" i="13"/>
  <c r="K92" i="13"/>
  <c r="J92" i="13"/>
  <c r="I92" i="13"/>
  <c r="H92" i="13"/>
  <c r="G92" i="13"/>
  <c r="M92" i="13" s="1"/>
  <c r="L91" i="13"/>
  <c r="K91" i="13"/>
  <c r="J91" i="13"/>
  <c r="I91" i="13"/>
  <c r="H91" i="13"/>
  <c r="G91" i="13"/>
  <c r="L90" i="13"/>
  <c r="K90" i="13"/>
  <c r="J90" i="13"/>
  <c r="I90" i="13"/>
  <c r="H90" i="13"/>
  <c r="N90" i="13" s="1"/>
  <c r="G90" i="13"/>
  <c r="L89" i="13"/>
  <c r="K89" i="13"/>
  <c r="I89" i="13"/>
  <c r="G89" i="13"/>
  <c r="L88" i="13"/>
  <c r="K88" i="13"/>
  <c r="J88" i="13"/>
  <c r="I88" i="13"/>
  <c r="H88" i="13"/>
  <c r="N88" i="13" s="1"/>
  <c r="G88" i="13"/>
  <c r="L87" i="13"/>
  <c r="K87" i="13"/>
  <c r="M87" i="13" s="1"/>
  <c r="J87" i="13"/>
  <c r="I87" i="13"/>
  <c r="H87" i="13"/>
  <c r="N87" i="13" s="1"/>
  <c r="G87" i="13"/>
  <c r="L86" i="13"/>
  <c r="K86" i="13"/>
  <c r="L85" i="13"/>
  <c r="K85" i="13"/>
  <c r="L84" i="13"/>
  <c r="K84" i="13"/>
  <c r="J84" i="13"/>
  <c r="H84" i="13"/>
  <c r="G84" i="13"/>
  <c r="L83" i="13"/>
  <c r="K83" i="13"/>
  <c r="J83" i="13"/>
  <c r="I83" i="13"/>
  <c r="H83" i="13"/>
  <c r="G83" i="13"/>
  <c r="M83" i="13" s="1"/>
  <c r="L82" i="13"/>
  <c r="K82" i="13"/>
  <c r="F81" i="13"/>
  <c r="J143" i="13" s="1"/>
  <c r="E81" i="13"/>
  <c r="I170" i="13" s="1"/>
  <c r="D81" i="13"/>
  <c r="H125" i="13" s="1"/>
  <c r="C81" i="13"/>
  <c r="G177" i="13" s="1"/>
  <c r="L73" i="13"/>
  <c r="K73" i="13"/>
  <c r="J73" i="13"/>
  <c r="I73" i="13"/>
  <c r="H73" i="13"/>
  <c r="G73" i="13"/>
  <c r="M73" i="13" s="1"/>
  <c r="L72" i="13"/>
  <c r="K72" i="13"/>
  <c r="J72" i="13"/>
  <c r="I72" i="13"/>
  <c r="H72" i="13"/>
  <c r="G72" i="13"/>
  <c r="M72" i="13" s="1"/>
  <c r="L71" i="13"/>
  <c r="K71" i="13"/>
  <c r="J71" i="13"/>
  <c r="H71" i="13"/>
  <c r="G71" i="13"/>
  <c r="L70" i="13"/>
  <c r="K70" i="13"/>
  <c r="J70" i="13"/>
  <c r="I70" i="13"/>
  <c r="H70" i="13"/>
  <c r="G70" i="13"/>
  <c r="L69" i="13"/>
  <c r="K69" i="13"/>
  <c r="J69" i="13"/>
  <c r="I69" i="13"/>
  <c r="H69" i="13"/>
  <c r="N69" i="13" s="1"/>
  <c r="G69" i="13"/>
  <c r="M69" i="13" s="1"/>
  <c r="L68" i="13"/>
  <c r="K68" i="13"/>
  <c r="I68" i="13"/>
  <c r="G68" i="13"/>
  <c r="L67" i="13"/>
  <c r="K67" i="13"/>
  <c r="G67" i="13"/>
  <c r="L66" i="13"/>
  <c r="K66" i="13"/>
  <c r="J66" i="13"/>
  <c r="H66" i="13"/>
  <c r="L65" i="13"/>
  <c r="K65" i="13"/>
  <c r="J65" i="13"/>
  <c r="H65" i="13"/>
  <c r="G65" i="13"/>
  <c r="L64" i="13"/>
  <c r="K64" i="13"/>
  <c r="L63" i="13"/>
  <c r="K63" i="13"/>
  <c r="J63" i="13"/>
  <c r="I63" i="13"/>
  <c r="H63" i="13"/>
  <c r="N63" i="13" s="1"/>
  <c r="G63" i="13"/>
  <c r="L62" i="13"/>
  <c r="K62" i="13"/>
  <c r="J62" i="13"/>
  <c r="H62" i="13"/>
  <c r="G62" i="13"/>
  <c r="L61" i="13"/>
  <c r="K61" i="13"/>
  <c r="J61" i="13"/>
  <c r="I61" i="13"/>
  <c r="H61" i="13"/>
  <c r="N61" i="13" s="1"/>
  <c r="G61" i="13"/>
  <c r="M61" i="13" s="1"/>
  <c r="L60" i="13"/>
  <c r="K60" i="13"/>
  <c r="J60" i="13"/>
  <c r="I60" i="13"/>
  <c r="H60" i="13"/>
  <c r="N60" i="13" s="1"/>
  <c r="G60" i="13"/>
  <c r="L59" i="13"/>
  <c r="K59" i="13"/>
  <c r="M59" i="13" s="1"/>
  <c r="J59" i="13"/>
  <c r="I59" i="13"/>
  <c r="H59" i="13"/>
  <c r="G59" i="13"/>
  <c r="L58" i="13"/>
  <c r="K58" i="13"/>
  <c r="J58" i="13"/>
  <c r="I58" i="13"/>
  <c r="H58" i="13"/>
  <c r="G58" i="13"/>
  <c r="M58" i="13" s="1"/>
  <c r="L57" i="13"/>
  <c r="K57" i="13"/>
  <c r="J57" i="13"/>
  <c r="I57" i="13"/>
  <c r="H57" i="13"/>
  <c r="G57" i="13"/>
  <c r="L56" i="13"/>
  <c r="K56" i="13"/>
  <c r="I56" i="13"/>
  <c r="G56" i="13"/>
  <c r="L55" i="13"/>
  <c r="K55" i="13"/>
  <c r="J55" i="13"/>
  <c r="I55" i="13"/>
  <c r="H55" i="13"/>
  <c r="L54" i="13"/>
  <c r="K54" i="13"/>
  <c r="J54" i="13"/>
  <c r="I54" i="13"/>
  <c r="H54" i="13"/>
  <c r="G54" i="13"/>
  <c r="L53" i="13"/>
  <c r="K53" i="13"/>
  <c r="I53" i="13"/>
  <c r="L52" i="13"/>
  <c r="K52" i="13"/>
  <c r="G52" i="13"/>
  <c r="L51" i="13"/>
  <c r="K51" i="13"/>
  <c r="J51" i="13"/>
  <c r="I51" i="13"/>
  <c r="H51" i="13"/>
  <c r="N51" i="13" s="1"/>
  <c r="G51" i="13"/>
  <c r="L50" i="13"/>
  <c r="K50" i="13"/>
  <c r="J50" i="13"/>
  <c r="I50" i="13"/>
  <c r="H50" i="13"/>
  <c r="N50" i="13" s="1"/>
  <c r="G50" i="13"/>
  <c r="L49" i="13"/>
  <c r="K49" i="13"/>
  <c r="M49" i="13" s="1"/>
  <c r="J49" i="13"/>
  <c r="I49" i="13"/>
  <c r="H49" i="13"/>
  <c r="G49" i="13"/>
  <c r="L48" i="13"/>
  <c r="K48" i="13"/>
  <c r="J48" i="13"/>
  <c r="I48" i="13"/>
  <c r="H48" i="13"/>
  <c r="G48" i="13"/>
  <c r="L47" i="13"/>
  <c r="K47" i="13"/>
  <c r="J47" i="13"/>
  <c r="I47" i="13"/>
  <c r="H47" i="13"/>
  <c r="G47" i="13"/>
  <c r="L46" i="13"/>
  <c r="K46" i="13"/>
  <c r="J46" i="13"/>
  <c r="I46" i="13"/>
  <c r="H46" i="13"/>
  <c r="G46" i="13"/>
  <c r="M46" i="13" s="1"/>
  <c r="L45" i="13"/>
  <c r="K45" i="13"/>
  <c r="J45" i="13"/>
  <c r="I45" i="13"/>
  <c r="H45" i="13"/>
  <c r="N45" i="13" s="1"/>
  <c r="G45" i="13"/>
  <c r="M45" i="13" s="1"/>
  <c r="L44" i="13"/>
  <c r="K44" i="13"/>
  <c r="J44" i="13"/>
  <c r="I44" i="13"/>
  <c r="H44" i="13"/>
  <c r="N44" i="13" s="1"/>
  <c r="G44" i="13"/>
  <c r="M44" i="13" s="1"/>
  <c r="L43" i="13"/>
  <c r="K43" i="13"/>
  <c r="J43" i="13"/>
  <c r="I43" i="13"/>
  <c r="H43" i="13"/>
  <c r="G43" i="13"/>
  <c r="M43" i="13" s="1"/>
  <c r="L42" i="13"/>
  <c r="K42" i="13"/>
  <c r="J42" i="13"/>
  <c r="H42" i="13"/>
  <c r="G42" i="13"/>
  <c r="L41" i="13"/>
  <c r="K41" i="13"/>
  <c r="J41" i="13"/>
  <c r="I41" i="13"/>
  <c r="H41" i="13"/>
  <c r="G41" i="13"/>
  <c r="M41" i="13" s="1"/>
  <c r="L40" i="13"/>
  <c r="K40" i="13"/>
  <c r="J40" i="13"/>
  <c r="I40" i="13"/>
  <c r="H40" i="13"/>
  <c r="G40" i="13"/>
  <c r="L39" i="13"/>
  <c r="K39" i="13"/>
  <c r="I39" i="13"/>
  <c r="L38" i="13"/>
  <c r="K38" i="13"/>
  <c r="J38" i="13"/>
  <c r="I38" i="13"/>
  <c r="H38" i="13"/>
  <c r="G38" i="13"/>
  <c r="L37" i="13"/>
  <c r="K37" i="13"/>
  <c r="J37" i="13"/>
  <c r="I37" i="13"/>
  <c r="H37" i="13"/>
  <c r="N37" i="13" s="1"/>
  <c r="G37" i="13"/>
  <c r="L36" i="13"/>
  <c r="K36" i="13"/>
  <c r="J36" i="13"/>
  <c r="I36" i="13"/>
  <c r="H36" i="13"/>
  <c r="N36" i="13" s="1"/>
  <c r="G36" i="13"/>
  <c r="L35" i="13"/>
  <c r="K35" i="13"/>
  <c r="J35" i="13"/>
  <c r="I35" i="13"/>
  <c r="H35" i="13"/>
  <c r="G35" i="13"/>
  <c r="L34" i="13"/>
  <c r="K34" i="13"/>
  <c r="J34" i="13"/>
  <c r="I34" i="13"/>
  <c r="H34" i="13"/>
  <c r="G34" i="13"/>
  <c r="M34" i="13" s="1"/>
  <c r="L33" i="13"/>
  <c r="K33" i="13"/>
  <c r="L32" i="13"/>
  <c r="K32" i="13"/>
  <c r="M32" i="13" s="1"/>
  <c r="I32" i="13"/>
  <c r="G32" i="13"/>
  <c r="L31" i="13"/>
  <c r="K31" i="13"/>
  <c r="L30" i="13"/>
  <c r="K30" i="13"/>
  <c r="H30" i="13"/>
  <c r="L29" i="13"/>
  <c r="K29" i="13"/>
  <c r="H29" i="13"/>
  <c r="G29" i="13"/>
  <c r="L28" i="13"/>
  <c r="K28" i="13"/>
  <c r="L27" i="13"/>
  <c r="K27" i="13"/>
  <c r="M27" i="13" s="1"/>
  <c r="J27" i="13"/>
  <c r="H27" i="13"/>
  <c r="G27" i="13"/>
  <c r="L26" i="13"/>
  <c r="K26" i="13"/>
  <c r="L25" i="13"/>
  <c r="K25" i="13"/>
  <c r="J25" i="13"/>
  <c r="I25" i="13"/>
  <c r="H25" i="13"/>
  <c r="G25" i="13"/>
  <c r="L24" i="13"/>
  <c r="K24" i="13"/>
  <c r="G24" i="13"/>
  <c r="L23" i="13"/>
  <c r="K23" i="13"/>
  <c r="J23" i="13"/>
  <c r="I23" i="13"/>
  <c r="H23" i="13"/>
  <c r="G23" i="13"/>
  <c r="F22" i="13"/>
  <c r="J68" i="13" s="1"/>
  <c r="E22" i="13"/>
  <c r="I67" i="13" s="1"/>
  <c r="D22" i="13"/>
  <c r="C22" i="13"/>
  <c r="G66" i="13" s="1"/>
  <c r="E14" i="13"/>
  <c r="D14" i="13"/>
  <c r="C14" i="13"/>
  <c r="C13" i="13"/>
  <c r="D12" i="13"/>
  <c r="C12" i="13"/>
  <c r="L640" i="12"/>
  <c r="K640" i="12"/>
  <c r="L639" i="12"/>
  <c r="K639" i="12"/>
  <c r="L638" i="12"/>
  <c r="K638" i="12"/>
  <c r="M638" i="12" s="1"/>
  <c r="H638" i="12"/>
  <c r="G638" i="12"/>
  <c r="L637" i="12"/>
  <c r="K637" i="12"/>
  <c r="J637" i="12"/>
  <c r="I637" i="12"/>
  <c r="G637" i="12"/>
  <c r="L636" i="12"/>
  <c r="K636" i="12"/>
  <c r="I636" i="12"/>
  <c r="G636" i="12"/>
  <c r="L635" i="12"/>
  <c r="K635" i="12"/>
  <c r="J635" i="12"/>
  <c r="I635" i="12"/>
  <c r="H635" i="12"/>
  <c r="N635" i="12" s="1"/>
  <c r="G635" i="12"/>
  <c r="L634" i="12"/>
  <c r="K634" i="12"/>
  <c r="J634" i="12"/>
  <c r="I634" i="12"/>
  <c r="H634" i="12"/>
  <c r="N634" i="12" s="1"/>
  <c r="G634" i="12"/>
  <c r="L633" i="12"/>
  <c r="K633" i="12"/>
  <c r="M633" i="12" s="1"/>
  <c r="J633" i="12"/>
  <c r="I633" i="12"/>
  <c r="H633" i="12"/>
  <c r="N633" i="12" s="1"/>
  <c r="G633" i="12"/>
  <c r="L632" i="12"/>
  <c r="K632" i="12"/>
  <c r="J632" i="12"/>
  <c r="I632" i="12"/>
  <c r="L631" i="12"/>
  <c r="K631" i="12"/>
  <c r="L630" i="12"/>
  <c r="K630" i="12"/>
  <c r="L629" i="12"/>
  <c r="K629" i="12"/>
  <c r="M629" i="12" s="1"/>
  <c r="J629" i="12"/>
  <c r="I629" i="12"/>
  <c r="H629" i="12"/>
  <c r="N629" i="12" s="1"/>
  <c r="G629" i="12"/>
  <c r="L628" i="12"/>
  <c r="K628" i="12"/>
  <c r="L627" i="12"/>
  <c r="K627" i="12"/>
  <c r="J627" i="12"/>
  <c r="I627" i="12"/>
  <c r="H627" i="12"/>
  <c r="N627" i="12" s="1"/>
  <c r="G627" i="12"/>
  <c r="M627" i="12" s="1"/>
  <c r="L626" i="12"/>
  <c r="K626" i="12"/>
  <c r="J626" i="12"/>
  <c r="I626" i="12"/>
  <c r="G626" i="12"/>
  <c r="L625" i="12"/>
  <c r="K625" i="12"/>
  <c r="J625" i="12"/>
  <c r="I625" i="12"/>
  <c r="H625" i="12"/>
  <c r="N625" i="12" s="1"/>
  <c r="G625" i="12"/>
  <c r="M625" i="12" s="1"/>
  <c r="L624" i="12"/>
  <c r="K624" i="12"/>
  <c r="J624" i="12"/>
  <c r="I624" i="12"/>
  <c r="H624" i="12"/>
  <c r="G624" i="12"/>
  <c r="L623" i="12"/>
  <c r="K623" i="12"/>
  <c r="J623" i="12"/>
  <c r="I623" i="12"/>
  <c r="H623" i="12"/>
  <c r="G623" i="12"/>
  <c r="L622" i="12"/>
  <c r="K622" i="12"/>
  <c r="J622" i="12"/>
  <c r="I622" i="12"/>
  <c r="H622" i="12"/>
  <c r="G622" i="12"/>
  <c r="M622" i="12" s="1"/>
  <c r="L621" i="12"/>
  <c r="K621" i="12"/>
  <c r="J621" i="12"/>
  <c r="I621" i="12"/>
  <c r="H621" i="12"/>
  <c r="N621" i="12" s="1"/>
  <c r="G621" i="12"/>
  <c r="M621" i="12" s="1"/>
  <c r="L620" i="12"/>
  <c r="K620" i="12"/>
  <c r="J620" i="12"/>
  <c r="I620" i="12"/>
  <c r="H620" i="12"/>
  <c r="G620" i="12"/>
  <c r="L619" i="12"/>
  <c r="K619" i="12"/>
  <c r="M619" i="12" s="1"/>
  <c r="J619" i="12"/>
  <c r="I619" i="12"/>
  <c r="H619" i="12"/>
  <c r="G619" i="12"/>
  <c r="L618" i="12"/>
  <c r="K618" i="12"/>
  <c r="I618" i="12"/>
  <c r="G618" i="12"/>
  <c r="L617" i="12"/>
  <c r="K617" i="12"/>
  <c r="H617" i="12"/>
  <c r="L616" i="12"/>
  <c r="K616" i="12"/>
  <c r="J616" i="12"/>
  <c r="L615" i="12"/>
  <c r="K615" i="12"/>
  <c r="L614" i="12"/>
  <c r="K614" i="12"/>
  <c r="J614" i="12"/>
  <c r="L613" i="12"/>
  <c r="K613" i="12"/>
  <c r="I613" i="12"/>
  <c r="G613" i="12"/>
  <c r="F612" i="12"/>
  <c r="J638" i="12" s="1"/>
  <c r="E612" i="12"/>
  <c r="I640" i="12" s="1"/>
  <c r="D612" i="12"/>
  <c r="C612" i="12"/>
  <c r="G639" i="12" s="1"/>
  <c r="L604" i="12"/>
  <c r="K604" i="12"/>
  <c r="J604" i="12"/>
  <c r="I604" i="12"/>
  <c r="H604" i="12"/>
  <c r="N604" i="12" s="1"/>
  <c r="G604" i="12"/>
  <c r="L603" i="12"/>
  <c r="K603" i="12"/>
  <c r="J603" i="12"/>
  <c r="I603" i="12"/>
  <c r="H603" i="12"/>
  <c r="N603" i="12" s="1"/>
  <c r="G603" i="12"/>
  <c r="L602" i="12"/>
  <c r="K602" i="12"/>
  <c r="J602" i="12"/>
  <c r="I602" i="12"/>
  <c r="H602" i="12"/>
  <c r="N602" i="12" s="1"/>
  <c r="G602" i="12"/>
  <c r="L601" i="12"/>
  <c r="K601" i="12"/>
  <c r="J601" i="12"/>
  <c r="I601" i="12"/>
  <c r="H601" i="12"/>
  <c r="G601" i="12"/>
  <c r="L600" i="12"/>
  <c r="K600" i="12"/>
  <c r="I600" i="12"/>
  <c r="G600" i="12"/>
  <c r="L599" i="12"/>
  <c r="K599" i="12"/>
  <c r="J599" i="12"/>
  <c r="I599" i="12"/>
  <c r="H599" i="12"/>
  <c r="N599" i="12" s="1"/>
  <c r="G599" i="12"/>
  <c r="L598" i="12"/>
  <c r="K598" i="12"/>
  <c r="J598" i="12"/>
  <c r="I598" i="12"/>
  <c r="H598" i="12"/>
  <c r="G598" i="12"/>
  <c r="L597" i="12"/>
  <c r="K597" i="12"/>
  <c r="J597" i="12"/>
  <c r="I597" i="12"/>
  <c r="G597" i="12"/>
  <c r="L596" i="12"/>
  <c r="K596" i="12"/>
  <c r="J596" i="12"/>
  <c r="I596" i="12"/>
  <c r="H596" i="12"/>
  <c r="G596" i="12"/>
  <c r="L595" i="12"/>
  <c r="K595" i="12"/>
  <c r="J595" i="12"/>
  <c r="I595" i="12"/>
  <c r="H595" i="12"/>
  <c r="G595" i="12"/>
  <c r="L594" i="12"/>
  <c r="K594" i="12"/>
  <c r="J594" i="12"/>
  <c r="I594" i="12"/>
  <c r="H594" i="12"/>
  <c r="G594" i="12"/>
  <c r="M594" i="12" s="1"/>
  <c r="L593" i="12"/>
  <c r="K593" i="12"/>
  <c r="J593" i="12"/>
  <c r="I593" i="12"/>
  <c r="H593" i="12"/>
  <c r="N593" i="12" s="1"/>
  <c r="G593" i="12"/>
  <c r="L592" i="12"/>
  <c r="K592" i="12"/>
  <c r="J592" i="12"/>
  <c r="I592" i="12"/>
  <c r="H592" i="12"/>
  <c r="G592" i="12"/>
  <c r="L591" i="12"/>
  <c r="K591" i="12"/>
  <c r="J591" i="12"/>
  <c r="I591" i="12"/>
  <c r="H591" i="12"/>
  <c r="G591" i="12"/>
  <c r="M591" i="12" s="1"/>
  <c r="L590" i="12"/>
  <c r="K590" i="12"/>
  <c r="I590" i="12"/>
  <c r="G590" i="12"/>
  <c r="L589" i="12"/>
  <c r="K589" i="12"/>
  <c r="J589" i="12"/>
  <c r="I589" i="12"/>
  <c r="H589" i="12"/>
  <c r="G589" i="12"/>
  <c r="M589" i="12" s="1"/>
  <c r="L588" i="12"/>
  <c r="K588" i="12"/>
  <c r="I588" i="12"/>
  <c r="G588" i="12"/>
  <c r="L587" i="12"/>
  <c r="K587" i="12"/>
  <c r="M587" i="12" s="1"/>
  <c r="J587" i="12"/>
  <c r="I587" i="12"/>
  <c r="H587" i="12"/>
  <c r="G587" i="12"/>
  <c r="L586" i="12"/>
  <c r="K586" i="12"/>
  <c r="J586" i="12"/>
  <c r="I586" i="12"/>
  <c r="H586" i="12"/>
  <c r="G586" i="12"/>
  <c r="L585" i="12"/>
  <c r="K585" i="12"/>
  <c r="J585" i="12"/>
  <c r="I585" i="12"/>
  <c r="G585" i="12"/>
  <c r="L584" i="12"/>
  <c r="K584" i="12"/>
  <c r="J584" i="12"/>
  <c r="I584" i="12"/>
  <c r="H584" i="12"/>
  <c r="G584" i="12"/>
  <c r="M584" i="12" s="1"/>
  <c r="L583" i="12"/>
  <c r="K583" i="12"/>
  <c r="I583" i="12"/>
  <c r="G583" i="12"/>
  <c r="L582" i="12"/>
  <c r="K582" i="12"/>
  <c r="M582" i="12" s="1"/>
  <c r="J582" i="12"/>
  <c r="I582" i="12"/>
  <c r="H582" i="12"/>
  <c r="N582" i="12" s="1"/>
  <c r="G582" i="12"/>
  <c r="L581" i="12"/>
  <c r="K581" i="12"/>
  <c r="M581" i="12" s="1"/>
  <c r="J581" i="12"/>
  <c r="I581" i="12"/>
  <c r="H581" i="12"/>
  <c r="G581" i="12"/>
  <c r="L580" i="12"/>
  <c r="K580" i="12"/>
  <c r="J580" i="12"/>
  <c r="I580" i="12"/>
  <c r="G580" i="12"/>
  <c r="L579" i="12"/>
  <c r="K579" i="12"/>
  <c r="M579" i="12" s="1"/>
  <c r="J579" i="12"/>
  <c r="I579" i="12"/>
  <c r="H579" i="12"/>
  <c r="G579" i="12"/>
  <c r="L578" i="12"/>
  <c r="K578" i="12"/>
  <c r="J578" i="12"/>
  <c r="I578" i="12"/>
  <c r="H578" i="12"/>
  <c r="G578" i="12"/>
  <c r="M578" i="12" s="1"/>
  <c r="L577" i="12"/>
  <c r="K577" i="12"/>
  <c r="I577" i="12"/>
  <c r="H577" i="12"/>
  <c r="G577" i="12"/>
  <c r="L576" i="12"/>
  <c r="K576" i="12"/>
  <c r="J576" i="12"/>
  <c r="I576" i="12"/>
  <c r="H576" i="12"/>
  <c r="G576" i="12"/>
  <c r="L575" i="12"/>
  <c r="K575" i="12"/>
  <c r="J575" i="12"/>
  <c r="I575" i="12"/>
  <c r="H575" i="12"/>
  <c r="N575" i="12" s="1"/>
  <c r="G575" i="12"/>
  <c r="L574" i="12"/>
  <c r="K574" i="12"/>
  <c r="J574" i="12"/>
  <c r="I574" i="12"/>
  <c r="H574" i="12"/>
  <c r="N574" i="12" s="1"/>
  <c r="G574" i="12"/>
  <c r="M574" i="12" s="1"/>
  <c r="L573" i="12"/>
  <c r="K573" i="12"/>
  <c r="J573" i="12"/>
  <c r="I573" i="12"/>
  <c r="G573" i="12"/>
  <c r="L572" i="12"/>
  <c r="K572" i="12"/>
  <c r="J572" i="12"/>
  <c r="I572" i="12"/>
  <c r="H572" i="12"/>
  <c r="G572" i="12"/>
  <c r="M572" i="12" s="1"/>
  <c r="L571" i="12"/>
  <c r="K571" i="12"/>
  <c r="J571" i="12"/>
  <c r="I571" i="12"/>
  <c r="H571" i="12"/>
  <c r="G571" i="12"/>
  <c r="L570" i="12"/>
  <c r="K570" i="12"/>
  <c r="J570" i="12"/>
  <c r="I570" i="12"/>
  <c r="H570" i="12"/>
  <c r="G570" i="12"/>
  <c r="L569" i="12"/>
  <c r="K569" i="12"/>
  <c r="J569" i="12"/>
  <c r="I569" i="12"/>
  <c r="H569" i="12"/>
  <c r="G569" i="12"/>
  <c r="M569" i="12" s="1"/>
  <c r="L568" i="12"/>
  <c r="K568" i="12"/>
  <c r="G568" i="12"/>
  <c r="L567" i="12"/>
  <c r="K567" i="12"/>
  <c r="G567" i="12"/>
  <c r="L566" i="12"/>
  <c r="K566" i="12"/>
  <c r="J566" i="12"/>
  <c r="I566" i="12"/>
  <c r="H566" i="12"/>
  <c r="G566" i="12"/>
  <c r="L565" i="12"/>
  <c r="K565" i="12"/>
  <c r="J565" i="12"/>
  <c r="I565" i="12"/>
  <c r="H565" i="12"/>
  <c r="G565" i="12"/>
  <c r="M565" i="12" s="1"/>
  <c r="L564" i="12"/>
  <c r="K564" i="12"/>
  <c r="I564" i="12"/>
  <c r="G564" i="12"/>
  <c r="L563" i="12"/>
  <c r="K563" i="12"/>
  <c r="G563" i="12"/>
  <c r="L562" i="12"/>
  <c r="K562" i="12"/>
  <c r="J562" i="12"/>
  <c r="I562" i="12"/>
  <c r="H562" i="12"/>
  <c r="N562" i="12" s="1"/>
  <c r="G562" i="12"/>
  <c r="L561" i="12"/>
  <c r="K561" i="12"/>
  <c r="J561" i="12"/>
  <c r="I561" i="12"/>
  <c r="H561" i="12"/>
  <c r="G561" i="12"/>
  <c r="L560" i="12"/>
  <c r="K560" i="12"/>
  <c r="J560" i="12"/>
  <c r="I560" i="12"/>
  <c r="H560" i="12"/>
  <c r="N560" i="12" s="1"/>
  <c r="G560" i="12"/>
  <c r="L559" i="12"/>
  <c r="K559" i="12"/>
  <c r="J559" i="12"/>
  <c r="I559" i="12"/>
  <c r="H559" i="12"/>
  <c r="N559" i="12" s="1"/>
  <c r="G559" i="12"/>
  <c r="M559" i="12" s="1"/>
  <c r="L558" i="12"/>
  <c r="K558" i="12"/>
  <c r="M558" i="12" s="1"/>
  <c r="J558" i="12"/>
  <c r="I558" i="12"/>
  <c r="H558" i="12"/>
  <c r="N558" i="12" s="1"/>
  <c r="G558" i="12"/>
  <c r="L557" i="12"/>
  <c r="K557" i="12"/>
  <c r="I557" i="12"/>
  <c r="G557" i="12"/>
  <c r="L556" i="12"/>
  <c r="K556" i="12"/>
  <c r="M556" i="12" s="1"/>
  <c r="J556" i="12"/>
  <c r="I556" i="12"/>
  <c r="H556" i="12"/>
  <c r="G556" i="12"/>
  <c r="L555" i="12"/>
  <c r="K555" i="12"/>
  <c r="J555" i="12"/>
  <c r="I555" i="12"/>
  <c r="H555" i="12"/>
  <c r="N555" i="12" s="1"/>
  <c r="G555" i="12"/>
  <c r="L554" i="12"/>
  <c r="K554" i="12"/>
  <c r="J554" i="12"/>
  <c r="I554" i="12"/>
  <c r="H554" i="12"/>
  <c r="N554" i="12" s="1"/>
  <c r="G554" i="12"/>
  <c r="M554" i="12" s="1"/>
  <c r="L553" i="12"/>
  <c r="K553" i="12"/>
  <c r="J553" i="12"/>
  <c r="I553" i="12"/>
  <c r="H553" i="12"/>
  <c r="G553" i="12"/>
  <c r="L552" i="12"/>
  <c r="K552" i="12"/>
  <c r="I552" i="12"/>
  <c r="H552" i="12"/>
  <c r="G552" i="12"/>
  <c r="L551" i="12"/>
  <c r="K551" i="12"/>
  <c r="M551" i="12" s="1"/>
  <c r="J551" i="12"/>
  <c r="I551" i="12"/>
  <c r="H551" i="12"/>
  <c r="G551" i="12"/>
  <c r="L550" i="12"/>
  <c r="K550" i="12"/>
  <c r="J550" i="12"/>
  <c r="I550" i="12"/>
  <c r="H550" i="12"/>
  <c r="G550" i="12"/>
  <c r="M550" i="12" s="1"/>
  <c r="L549" i="12"/>
  <c r="K549" i="12"/>
  <c r="J549" i="12"/>
  <c r="I549" i="12"/>
  <c r="H549" i="12"/>
  <c r="G549" i="12"/>
  <c r="M549" i="12" s="1"/>
  <c r="L548" i="12"/>
  <c r="K548" i="12"/>
  <c r="J548" i="12"/>
  <c r="I548" i="12"/>
  <c r="H548" i="12"/>
  <c r="G548" i="12"/>
  <c r="M548" i="12" s="1"/>
  <c r="L547" i="12"/>
  <c r="K547" i="12"/>
  <c r="J547" i="12"/>
  <c r="I547" i="12"/>
  <c r="H547" i="12"/>
  <c r="G547" i="12"/>
  <c r="L546" i="12"/>
  <c r="K546" i="12"/>
  <c r="J546" i="12"/>
  <c r="I546" i="12"/>
  <c r="H546" i="12"/>
  <c r="N546" i="12" s="1"/>
  <c r="G546" i="12"/>
  <c r="L545" i="12"/>
  <c r="K545" i="12"/>
  <c r="H545" i="12"/>
  <c r="G545" i="12"/>
  <c r="L544" i="12"/>
  <c r="K544" i="12"/>
  <c r="J544" i="12"/>
  <c r="L543" i="12"/>
  <c r="K543" i="12"/>
  <c r="J543" i="12"/>
  <c r="I543" i="12"/>
  <c r="H543" i="12"/>
  <c r="G543" i="12"/>
  <c r="L542" i="12"/>
  <c r="K542" i="12"/>
  <c r="J542" i="12"/>
  <c r="I542" i="12"/>
  <c r="H542" i="12"/>
  <c r="G542" i="12"/>
  <c r="L541" i="12"/>
  <c r="K541" i="12"/>
  <c r="J541" i="12"/>
  <c r="I541" i="12"/>
  <c r="H541" i="12"/>
  <c r="G541" i="12"/>
  <c r="L540" i="12"/>
  <c r="K540" i="12"/>
  <c r="M540" i="12" s="1"/>
  <c r="J540" i="12"/>
  <c r="G540" i="12"/>
  <c r="L539" i="12"/>
  <c r="K539" i="12"/>
  <c r="J539" i="12"/>
  <c r="H539" i="12"/>
  <c r="L538" i="12"/>
  <c r="K538" i="12"/>
  <c r="J538" i="12"/>
  <c r="I538" i="12"/>
  <c r="H538" i="12"/>
  <c r="G538" i="12"/>
  <c r="L537" i="12"/>
  <c r="K537" i="12"/>
  <c r="J537" i="12"/>
  <c r="I537" i="12"/>
  <c r="H537" i="12"/>
  <c r="N537" i="12" s="1"/>
  <c r="G537" i="12"/>
  <c r="L536" i="12"/>
  <c r="K536" i="12"/>
  <c r="J536" i="12"/>
  <c r="I536" i="12"/>
  <c r="H536" i="12"/>
  <c r="N536" i="12" s="1"/>
  <c r="G536" i="12"/>
  <c r="L535" i="12"/>
  <c r="K535" i="12"/>
  <c r="J535" i="12"/>
  <c r="I535" i="12"/>
  <c r="H535" i="12"/>
  <c r="N535" i="12" s="1"/>
  <c r="G535" i="12"/>
  <c r="M535" i="12" s="1"/>
  <c r="L534" i="12"/>
  <c r="K534" i="12"/>
  <c r="J534" i="12"/>
  <c r="I534" i="12"/>
  <c r="H534" i="12"/>
  <c r="G534" i="12"/>
  <c r="L533" i="12"/>
  <c r="K533" i="12"/>
  <c r="J533" i="12"/>
  <c r="I533" i="12"/>
  <c r="H533" i="12"/>
  <c r="N533" i="12" s="1"/>
  <c r="G533" i="12"/>
  <c r="M533" i="12" s="1"/>
  <c r="L532" i="12"/>
  <c r="K532" i="12"/>
  <c r="M532" i="12" s="1"/>
  <c r="J532" i="12"/>
  <c r="I532" i="12"/>
  <c r="H532" i="12"/>
  <c r="G532" i="12"/>
  <c r="L531" i="12"/>
  <c r="K531" i="12"/>
  <c r="J531" i="12"/>
  <c r="I531" i="12"/>
  <c r="H531" i="12"/>
  <c r="N531" i="12" s="1"/>
  <c r="G531" i="12"/>
  <c r="L530" i="12"/>
  <c r="K530" i="12"/>
  <c r="J530" i="12"/>
  <c r="I530" i="12"/>
  <c r="H530" i="12"/>
  <c r="G530" i="12"/>
  <c r="L529" i="12"/>
  <c r="K529" i="12"/>
  <c r="J529" i="12"/>
  <c r="I529" i="12"/>
  <c r="H529" i="12"/>
  <c r="N529" i="12" s="1"/>
  <c r="G529" i="12"/>
  <c r="L528" i="12"/>
  <c r="K528" i="12"/>
  <c r="I528" i="12"/>
  <c r="G528" i="12"/>
  <c r="L527" i="12"/>
  <c r="K527" i="12"/>
  <c r="J527" i="12"/>
  <c r="I527" i="12"/>
  <c r="H527" i="12"/>
  <c r="G527" i="12"/>
  <c r="L526" i="12"/>
  <c r="K526" i="12"/>
  <c r="J526" i="12"/>
  <c r="I526" i="12"/>
  <c r="G526" i="12"/>
  <c r="L525" i="12"/>
  <c r="K525" i="12"/>
  <c r="J525" i="12"/>
  <c r="I525" i="12"/>
  <c r="H525" i="12"/>
  <c r="G525" i="12"/>
  <c r="M525" i="12" s="1"/>
  <c r="L524" i="12"/>
  <c r="K524" i="12"/>
  <c r="J524" i="12"/>
  <c r="I524" i="12"/>
  <c r="H524" i="12"/>
  <c r="G524" i="12"/>
  <c r="L523" i="12"/>
  <c r="K523" i="12"/>
  <c r="J523" i="12"/>
  <c r="I523" i="12"/>
  <c r="H523" i="12"/>
  <c r="G523" i="12"/>
  <c r="L522" i="12"/>
  <c r="K522" i="12"/>
  <c r="J522" i="12"/>
  <c r="I522" i="12"/>
  <c r="H522" i="12"/>
  <c r="G522" i="12"/>
  <c r="L521" i="12"/>
  <c r="K521" i="12"/>
  <c r="J521" i="12"/>
  <c r="I521" i="12"/>
  <c r="H521" i="12"/>
  <c r="G521" i="12"/>
  <c r="L520" i="12"/>
  <c r="K520" i="12"/>
  <c r="I520" i="12"/>
  <c r="G520" i="12"/>
  <c r="L519" i="12"/>
  <c r="K519" i="12"/>
  <c r="J519" i="12"/>
  <c r="I519" i="12"/>
  <c r="H519" i="12"/>
  <c r="G519" i="12"/>
  <c r="L518" i="12"/>
  <c r="K518" i="12"/>
  <c r="G518" i="12"/>
  <c r="L517" i="12"/>
  <c r="K517" i="12"/>
  <c r="I517" i="12"/>
  <c r="G517" i="12"/>
  <c r="L516" i="12"/>
  <c r="K516" i="12"/>
  <c r="J516" i="12"/>
  <c r="I516" i="12"/>
  <c r="H516" i="12"/>
  <c r="N516" i="12" s="1"/>
  <c r="G516" i="12"/>
  <c r="L515" i="12"/>
  <c r="K515" i="12"/>
  <c r="J515" i="12"/>
  <c r="I515" i="12"/>
  <c r="H515" i="12"/>
  <c r="G515" i="12"/>
  <c r="L514" i="12"/>
  <c r="K514" i="12"/>
  <c r="L513" i="12"/>
  <c r="K513" i="12"/>
  <c r="I513" i="12"/>
  <c r="H513" i="12"/>
  <c r="G513" i="12"/>
  <c r="L512" i="12"/>
  <c r="K512" i="12"/>
  <c r="L511" i="12"/>
  <c r="K511" i="12"/>
  <c r="M511" i="12" s="1"/>
  <c r="J511" i="12"/>
  <c r="I511" i="12"/>
  <c r="H511" i="12"/>
  <c r="G511" i="12"/>
  <c r="L510" i="12"/>
  <c r="K510" i="12"/>
  <c r="J510" i="12"/>
  <c r="I510" i="12"/>
  <c r="H510" i="12"/>
  <c r="N510" i="12" s="1"/>
  <c r="G510" i="12"/>
  <c r="L509" i="12"/>
  <c r="K509" i="12"/>
  <c r="J509" i="12"/>
  <c r="I509" i="12"/>
  <c r="H509" i="12"/>
  <c r="G509" i="12"/>
  <c r="M509" i="12" s="1"/>
  <c r="L508" i="12"/>
  <c r="K508" i="12"/>
  <c r="J508" i="12"/>
  <c r="I508" i="12"/>
  <c r="H508" i="12"/>
  <c r="N508" i="12" s="1"/>
  <c r="G508" i="12"/>
  <c r="L507" i="12"/>
  <c r="K507" i="12"/>
  <c r="I507" i="12"/>
  <c r="G507" i="12"/>
  <c r="L506" i="12"/>
  <c r="K506" i="12"/>
  <c r="J506" i="12"/>
  <c r="I506" i="12"/>
  <c r="H506" i="12"/>
  <c r="G506" i="12"/>
  <c r="L505" i="12"/>
  <c r="K505" i="12"/>
  <c r="M505" i="12" s="1"/>
  <c r="J505" i="12"/>
  <c r="I505" i="12"/>
  <c r="H505" i="12"/>
  <c r="G505" i="12"/>
  <c r="L504" i="12"/>
  <c r="K504" i="12"/>
  <c r="J504" i="12"/>
  <c r="I504" i="12"/>
  <c r="H504" i="12"/>
  <c r="G504" i="12"/>
  <c r="L503" i="12"/>
  <c r="K503" i="12"/>
  <c r="J503" i="12"/>
  <c r="I503" i="12"/>
  <c r="H503" i="12"/>
  <c r="G503" i="12"/>
  <c r="M503" i="12" s="1"/>
  <c r="L502" i="12"/>
  <c r="K502" i="12"/>
  <c r="J502" i="12"/>
  <c r="I502" i="12"/>
  <c r="H502" i="12"/>
  <c r="G502" i="12"/>
  <c r="M502" i="12" s="1"/>
  <c r="L501" i="12"/>
  <c r="K501" i="12"/>
  <c r="J501" i="12"/>
  <c r="I501" i="12"/>
  <c r="H501" i="12"/>
  <c r="G501" i="12"/>
  <c r="L500" i="12"/>
  <c r="K500" i="12"/>
  <c r="J500" i="12"/>
  <c r="I500" i="12"/>
  <c r="H500" i="12"/>
  <c r="N500" i="12" s="1"/>
  <c r="G500" i="12"/>
  <c r="M500" i="12" s="1"/>
  <c r="L499" i="12"/>
  <c r="K499" i="12"/>
  <c r="I499" i="12"/>
  <c r="G499" i="12"/>
  <c r="L498" i="12"/>
  <c r="K498" i="12"/>
  <c r="J498" i="12"/>
  <c r="I498" i="12"/>
  <c r="H498" i="12"/>
  <c r="G498" i="12"/>
  <c r="M498" i="12" s="1"/>
  <c r="L497" i="12"/>
  <c r="K497" i="12"/>
  <c r="I497" i="12"/>
  <c r="G497" i="12"/>
  <c r="L496" i="12"/>
  <c r="K496" i="12"/>
  <c r="J496" i="12"/>
  <c r="I496" i="12"/>
  <c r="H496" i="12"/>
  <c r="N496" i="12" s="1"/>
  <c r="G496" i="12"/>
  <c r="M496" i="12" s="1"/>
  <c r="L495" i="12"/>
  <c r="K495" i="12"/>
  <c r="I495" i="12"/>
  <c r="H495" i="12"/>
  <c r="G495" i="12"/>
  <c r="L494" i="12"/>
  <c r="K494" i="12"/>
  <c r="J494" i="12"/>
  <c r="I494" i="12"/>
  <c r="H494" i="12"/>
  <c r="N494" i="12" s="1"/>
  <c r="G494" i="12"/>
  <c r="M494" i="12" s="1"/>
  <c r="L493" i="12"/>
  <c r="K493" i="12"/>
  <c r="I493" i="12"/>
  <c r="G493" i="12"/>
  <c r="L492" i="12"/>
  <c r="K492" i="12"/>
  <c r="J492" i="12"/>
  <c r="I492" i="12"/>
  <c r="H492" i="12"/>
  <c r="G492" i="12"/>
  <c r="L491" i="12"/>
  <c r="K491" i="12"/>
  <c r="M491" i="12" s="1"/>
  <c r="J491" i="12"/>
  <c r="I491" i="12"/>
  <c r="G491" i="12"/>
  <c r="L490" i="12"/>
  <c r="K490" i="12"/>
  <c r="J490" i="12"/>
  <c r="I490" i="12"/>
  <c r="H490" i="12"/>
  <c r="N490" i="12" s="1"/>
  <c r="L489" i="12"/>
  <c r="K489" i="12"/>
  <c r="I489" i="12"/>
  <c r="G489" i="12"/>
  <c r="L488" i="12"/>
  <c r="K488" i="12"/>
  <c r="J488" i="12"/>
  <c r="I488" i="12"/>
  <c r="H488" i="12"/>
  <c r="G488" i="12"/>
  <c r="L487" i="12"/>
  <c r="K487" i="12"/>
  <c r="L486" i="12"/>
  <c r="K486" i="12"/>
  <c r="J486" i="12"/>
  <c r="I486" i="12"/>
  <c r="G486" i="12"/>
  <c r="L485" i="12"/>
  <c r="K485" i="12"/>
  <c r="I485" i="12"/>
  <c r="H485" i="12"/>
  <c r="G485" i="12"/>
  <c r="L484" i="12"/>
  <c r="K484" i="12"/>
  <c r="I484" i="12"/>
  <c r="G484" i="12"/>
  <c r="L483" i="12"/>
  <c r="K483" i="12"/>
  <c r="I483" i="12"/>
  <c r="G483" i="12"/>
  <c r="L482" i="12"/>
  <c r="K482" i="12"/>
  <c r="J482" i="12"/>
  <c r="I482" i="12"/>
  <c r="H482" i="12"/>
  <c r="G482" i="12"/>
  <c r="L481" i="12"/>
  <c r="K481" i="12"/>
  <c r="I481" i="12"/>
  <c r="G481" i="12"/>
  <c r="L480" i="12"/>
  <c r="K480" i="12"/>
  <c r="J480" i="12"/>
  <c r="I480" i="12"/>
  <c r="H480" i="12"/>
  <c r="N480" i="12" s="1"/>
  <c r="G480" i="12"/>
  <c r="M480" i="12" s="1"/>
  <c r="L479" i="12"/>
  <c r="K479" i="12"/>
  <c r="J479" i="12"/>
  <c r="I479" i="12"/>
  <c r="H479" i="12"/>
  <c r="G479" i="12"/>
  <c r="L478" i="12"/>
  <c r="K478" i="12"/>
  <c r="J478" i="12"/>
  <c r="I478" i="12"/>
  <c r="H478" i="12"/>
  <c r="N478" i="12" s="1"/>
  <c r="G478" i="12"/>
  <c r="L477" i="12"/>
  <c r="K477" i="12"/>
  <c r="J477" i="12"/>
  <c r="I477" i="12"/>
  <c r="H477" i="12"/>
  <c r="G477" i="12"/>
  <c r="L476" i="12"/>
  <c r="K476" i="12"/>
  <c r="J476" i="12"/>
  <c r="I476" i="12"/>
  <c r="H476" i="12"/>
  <c r="G476" i="12"/>
  <c r="L475" i="12"/>
  <c r="K475" i="12"/>
  <c r="M475" i="12" s="1"/>
  <c r="J475" i="12"/>
  <c r="I475" i="12"/>
  <c r="H475" i="12"/>
  <c r="N475" i="12" s="1"/>
  <c r="G475" i="12"/>
  <c r="L474" i="12"/>
  <c r="K474" i="12"/>
  <c r="M474" i="12" s="1"/>
  <c r="J474" i="12"/>
  <c r="I474" i="12"/>
  <c r="H474" i="12"/>
  <c r="N474" i="12" s="1"/>
  <c r="G474" i="12"/>
  <c r="L473" i="12"/>
  <c r="K473" i="12"/>
  <c r="J473" i="12"/>
  <c r="H473" i="12"/>
  <c r="L472" i="12"/>
  <c r="K472" i="12"/>
  <c r="M472" i="12" s="1"/>
  <c r="J472" i="12"/>
  <c r="I472" i="12"/>
  <c r="H472" i="12"/>
  <c r="G472" i="12"/>
  <c r="L471" i="12"/>
  <c r="K471" i="12"/>
  <c r="H471" i="12"/>
  <c r="L470" i="12"/>
  <c r="K470" i="12"/>
  <c r="L469" i="12"/>
  <c r="K469" i="12"/>
  <c r="L468" i="12"/>
  <c r="K468" i="12"/>
  <c r="J468" i="12"/>
  <c r="I468" i="12"/>
  <c r="H468" i="12"/>
  <c r="G468" i="12"/>
  <c r="M468" i="12" s="1"/>
  <c r="L467" i="12"/>
  <c r="K467" i="12"/>
  <c r="J467" i="12"/>
  <c r="I467" i="12"/>
  <c r="H467" i="12"/>
  <c r="N467" i="12" s="1"/>
  <c r="G467" i="12"/>
  <c r="L466" i="12"/>
  <c r="K466" i="12"/>
  <c r="J466" i="12"/>
  <c r="I466" i="12"/>
  <c r="H466" i="12"/>
  <c r="N466" i="12" s="1"/>
  <c r="G466" i="12"/>
  <c r="L465" i="12"/>
  <c r="K465" i="12"/>
  <c r="J465" i="12"/>
  <c r="I465" i="12"/>
  <c r="H465" i="12"/>
  <c r="G465" i="12"/>
  <c r="L464" i="12"/>
  <c r="K464" i="12"/>
  <c r="J464" i="12"/>
  <c r="I464" i="12"/>
  <c r="H464" i="12"/>
  <c r="G464" i="12"/>
  <c r="M464" i="12" s="1"/>
  <c r="L463" i="12"/>
  <c r="K463" i="12"/>
  <c r="J463" i="12"/>
  <c r="I463" i="12"/>
  <c r="H463" i="12"/>
  <c r="G463" i="12"/>
  <c r="L462" i="12"/>
  <c r="K462" i="12"/>
  <c r="J462" i="12"/>
  <c r="I462" i="12"/>
  <c r="H462" i="12"/>
  <c r="N462" i="12" s="1"/>
  <c r="G462" i="12"/>
  <c r="L461" i="12"/>
  <c r="K461" i="12"/>
  <c r="J461" i="12"/>
  <c r="I461" i="12"/>
  <c r="H461" i="12"/>
  <c r="G461" i="12"/>
  <c r="L460" i="12"/>
  <c r="K460" i="12"/>
  <c r="I460" i="12"/>
  <c r="H460" i="12"/>
  <c r="G460" i="12"/>
  <c r="L459" i="12"/>
  <c r="K459" i="12"/>
  <c r="M459" i="12" s="1"/>
  <c r="I459" i="12"/>
  <c r="H459" i="12"/>
  <c r="G459" i="12"/>
  <c r="L458" i="12"/>
  <c r="K458" i="12"/>
  <c r="J458" i="12"/>
  <c r="I458" i="12"/>
  <c r="H458" i="12"/>
  <c r="G458" i="12"/>
  <c r="L457" i="12"/>
  <c r="K457" i="12"/>
  <c r="J457" i="12"/>
  <c r="I457" i="12"/>
  <c r="H457" i="12"/>
  <c r="N457" i="12" s="1"/>
  <c r="G457" i="12"/>
  <c r="L456" i="12"/>
  <c r="K456" i="12"/>
  <c r="J456" i="12"/>
  <c r="I456" i="12"/>
  <c r="H456" i="12"/>
  <c r="G456" i="12"/>
  <c r="M456" i="12" s="1"/>
  <c r="L455" i="12"/>
  <c r="K455" i="12"/>
  <c r="J455" i="12"/>
  <c r="I455" i="12"/>
  <c r="H455" i="12"/>
  <c r="G455" i="12"/>
  <c r="M455" i="12" s="1"/>
  <c r="L454" i="12"/>
  <c r="K454" i="12"/>
  <c r="J454" i="12"/>
  <c r="I454" i="12"/>
  <c r="H454" i="12"/>
  <c r="N454" i="12" s="1"/>
  <c r="G454" i="12"/>
  <c r="L453" i="12"/>
  <c r="K453" i="12"/>
  <c r="J453" i="12"/>
  <c r="I453" i="12"/>
  <c r="H453" i="12"/>
  <c r="N453" i="12" s="1"/>
  <c r="G453" i="12"/>
  <c r="L452" i="12"/>
  <c r="K452" i="12"/>
  <c r="J452" i="12"/>
  <c r="I452" i="12"/>
  <c r="H452" i="12"/>
  <c r="N452" i="12" s="1"/>
  <c r="G452" i="12"/>
  <c r="L451" i="12"/>
  <c r="K451" i="12"/>
  <c r="J451" i="12"/>
  <c r="L450" i="12"/>
  <c r="K450" i="12"/>
  <c r="J450" i="12"/>
  <c r="I450" i="12"/>
  <c r="H450" i="12"/>
  <c r="N450" i="12" s="1"/>
  <c r="L449" i="12"/>
  <c r="K449" i="12"/>
  <c r="J449" i="12"/>
  <c r="I449" i="12"/>
  <c r="H449" i="12"/>
  <c r="G449" i="12"/>
  <c r="L448" i="12"/>
  <c r="K448" i="12"/>
  <c r="J448" i="12"/>
  <c r="I448" i="12"/>
  <c r="H448" i="12"/>
  <c r="L447" i="12"/>
  <c r="K447" i="12"/>
  <c r="J447" i="12"/>
  <c r="I447" i="12"/>
  <c r="H447" i="12"/>
  <c r="N447" i="12" s="1"/>
  <c r="G447" i="12"/>
  <c r="L446" i="12"/>
  <c r="K446" i="12"/>
  <c r="L445" i="12"/>
  <c r="K445" i="12"/>
  <c r="J445" i="12"/>
  <c r="I445" i="12"/>
  <c r="H445" i="12"/>
  <c r="G445" i="12"/>
  <c r="L444" i="12"/>
  <c r="K444" i="12"/>
  <c r="J444" i="12"/>
  <c r="I444" i="12"/>
  <c r="H444" i="12"/>
  <c r="G444" i="12"/>
  <c r="L443" i="12"/>
  <c r="K443" i="12"/>
  <c r="M443" i="12" s="1"/>
  <c r="J443" i="12"/>
  <c r="I443" i="12"/>
  <c r="H443" i="12"/>
  <c r="N443" i="12" s="1"/>
  <c r="G443" i="12"/>
  <c r="L442" i="12"/>
  <c r="K442" i="12"/>
  <c r="J442" i="12"/>
  <c r="I442" i="12"/>
  <c r="H442" i="12"/>
  <c r="L441" i="12"/>
  <c r="K441" i="12"/>
  <c r="I441" i="12"/>
  <c r="G441" i="12"/>
  <c r="L440" i="12"/>
  <c r="K440" i="12"/>
  <c r="M440" i="12" s="1"/>
  <c r="J440" i="12"/>
  <c r="I440" i="12"/>
  <c r="H440" i="12"/>
  <c r="N440" i="12" s="1"/>
  <c r="G440" i="12"/>
  <c r="L439" i="12"/>
  <c r="K439" i="12"/>
  <c r="J439" i="12"/>
  <c r="I439" i="12"/>
  <c r="H439" i="12"/>
  <c r="N439" i="12" s="1"/>
  <c r="G439" i="12"/>
  <c r="L438" i="12"/>
  <c r="K438" i="12"/>
  <c r="J438" i="12"/>
  <c r="L437" i="12"/>
  <c r="K437" i="12"/>
  <c r="L436" i="12"/>
  <c r="K436" i="12"/>
  <c r="I436" i="12"/>
  <c r="H436" i="12"/>
  <c r="L435" i="12"/>
  <c r="K435" i="12"/>
  <c r="L434" i="12"/>
  <c r="K434" i="12"/>
  <c r="I434" i="12"/>
  <c r="G434" i="12"/>
  <c r="L433" i="12"/>
  <c r="K433" i="12"/>
  <c r="J433" i="12"/>
  <c r="I433" i="12"/>
  <c r="G433" i="12"/>
  <c r="L432" i="12"/>
  <c r="K432" i="12"/>
  <c r="J432" i="12"/>
  <c r="I432" i="12"/>
  <c r="H432" i="12"/>
  <c r="G432" i="12"/>
  <c r="M432" i="12" s="1"/>
  <c r="L431" i="12"/>
  <c r="K431" i="12"/>
  <c r="J431" i="12"/>
  <c r="I431" i="12"/>
  <c r="H431" i="12"/>
  <c r="G431" i="12"/>
  <c r="M431" i="12" s="1"/>
  <c r="L430" i="12"/>
  <c r="K430" i="12"/>
  <c r="I430" i="12"/>
  <c r="G430" i="12"/>
  <c r="L429" i="12"/>
  <c r="K429" i="12"/>
  <c r="J429" i="12"/>
  <c r="G429" i="12"/>
  <c r="L428" i="12"/>
  <c r="K428" i="12"/>
  <c r="H428" i="12"/>
  <c r="L427" i="12"/>
  <c r="K427" i="12"/>
  <c r="M427" i="12" s="1"/>
  <c r="J427" i="12"/>
  <c r="I427" i="12"/>
  <c r="H427" i="12"/>
  <c r="N427" i="12" s="1"/>
  <c r="G427" i="12"/>
  <c r="L426" i="12"/>
  <c r="K426" i="12"/>
  <c r="J426" i="12"/>
  <c r="I426" i="12"/>
  <c r="H426" i="12"/>
  <c r="G426" i="12"/>
  <c r="M426" i="12" s="1"/>
  <c r="L425" i="12"/>
  <c r="K425" i="12"/>
  <c r="J425" i="12"/>
  <c r="I425" i="12"/>
  <c r="H425" i="12"/>
  <c r="G425" i="12"/>
  <c r="L424" i="12"/>
  <c r="K424" i="12"/>
  <c r="L423" i="12"/>
  <c r="K423" i="12"/>
  <c r="L422" i="12"/>
  <c r="K422" i="12"/>
  <c r="L421" i="12"/>
  <c r="K421" i="12"/>
  <c r="J421" i="12"/>
  <c r="I421" i="12"/>
  <c r="G421" i="12"/>
  <c r="L420" i="12"/>
  <c r="K420" i="12"/>
  <c r="J420" i="12"/>
  <c r="I420" i="12"/>
  <c r="H420" i="12"/>
  <c r="G420" i="12"/>
  <c r="L419" i="12"/>
  <c r="K419" i="12"/>
  <c r="L418" i="12"/>
  <c r="K418" i="12"/>
  <c r="J418" i="12"/>
  <c r="I418" i="12"/>
  <c r="H418" i="12"/>
  <c r="N418" i="12" s="1"/>
  <c r="G418" i="12"/>
  <c r="L417" i="12"/>
  <c r="K417" i="12"/>
  <c r="J417" i="12"/>
  <c r="I417" i="12"/>
  <c r="H417" i="12"/>
  <c r="N417" i="12" s="1"/>
  <c r="G417" i="12"/>
  <c r="L416" i="12"/>
  <c r="K416" i="12"/>
  <c r="J416" i="12"/>
  <c r="I416" i="12"/>
  <c r="G416" i="12"/>
  <c r="L415" i="12"/>
  <c r="K415" i="12"/>
  <c r="J415" i="12"/>
  <c r="I415" i="12"/>
  <c r="G415" i="12"/>
  <c r="L414" i="12"/>
  <c r="K414" i="12"/>
  <c r="J414" i="12"/>
  <c r="I414" i="12"/>
  <c r="H414" i="12"/>
  <c r="G414" i="12"/>
  <c r="L413" i="12"/>
  <c r="K413" i="12"/>
  <c r="J413" i="12"/>
  <c r="L412" i="12"/>
  <c r="K412" i="12"/>
  <c r="J412" i="12"/>
  <c r="I412" i="12"/>
  <c r="H412" i="12"/>
  <c r="G412" i="12"/>
  <c r="L411" i="12"/>
  <c r="K411" i="12"/>
  <c r="I411" i="12"/>
  <c r="H411" i="12"/>
  <c r="G411" i="12"/>
  <c r="L410" i="12"/>
  <c r="K410" i="12"/>
  <c r="L409" i="12"/>
  <c r="K409" i="12"/>
  <c r="J409" i="12"/>
  <c r="I409" i="12"/>
  <c r="G409" i="12"/>
  <c r="L408" i="12"/>
  <c r="K408" i="12"/>
  <c r="H408" i="12"/>
  <c r="L407" i="12"/>
  <c r="K407" i="12"/>
  <c r="J407" i="12"/>
  <c r="I407" i="12"/>
  <c r="H407" i="12"/>
  <c r="G407" i="12"/>
  <c r="L406" i="12"/>
  <c r="K406" i="12"/>
  <c r="L405" i="12"/>
  <c r="K405" i="12"/>
  <c r="L404" i="12"/>
  <c r="K404" i="12"/>
  <c r="G404" i="12"/>
  <c r="L403" i="12"/>
  <c r="K403" i="12"/>
  <c r="J403" i="12"/>
  <c r="I403" i="12"/>
  <c r="H403" i="12"/>
  <c r="G403" i="12"/>
  <c r="M403" i="12" s="1"/>
  <c r="L402" i="12"/>
  <c r="K402" i="12"/>
  <c r="L401" i="12"/>
  <c r="K401" i="12"/>
  <c r="I401" i="12"/>
  <c r="H401" i="12"/>
  <c r="G401" i="12"/>
  <c r="L400" i="12"/>
  <c r="K400" i="12"/>
  <c r="J400" i="12"/>
  <c r="I400" i="12"/>
  <c r="H400" i="12"/>
  <c r="G400" i="12"/>
  <c r="M400" i="12" s="1"/>
  <c r="L399" i="12"/>
  <c r="K399" i="12"/>
  <c r="M399" i="12" s="1"/>
  <c r="J399" i="12"/>
  <c r="I399" i="12"/>
  <c r="H399" i="12"/>
  <c r="G399" i="12"/>
  <c r="L398" i="12"/>
  <c r="K398" i="12"/>
  <c r="I398" i="12"/>
  <c r="H398" i="12"/>
  <c r="L397" i="12"/>
  <c r="K397" i="12"/>
  <c r="M397" i="12" s="1"/>
  <c r="J397" i="12"/>
  <c r="I397" i="12"/>
  <c r="H397" i="12"/>
  <c r="G397" i="12"/>
  <c r="L396" i="12"/>
  <c r="K396" i="12"/>
  <c r="L395" i="12"/>
  <c r="K395" i="12"/>
  <c r="L394" i="12"/>
  <c r="K394" i="12"/>
  <c r="I394" i="12"/>
  <c r="G394" i="12"/>
  <c r="L393" i="12"/>
  <c r="K393" i="12"/>
  <c r="J393" i="12"/>
  <c r="I393" i="12"/>
  <c r="H393" i="12"/>
  <c r="N393" i="12" s="1"/>
  <c r="G393" i="12"/>
  <c r="L392" i="12"/>
  <c r="K392" i="12"/>
  <c r="L391" i="12"/>
  <c r="K391" i="12"/>
  <c r="L390" i="12"/>
  <c r="K390" i="12"/>
  <c r="J390" i="12"/>
  <c r="I390" i="12"/>
  <c r="H390" i="12"/>
  <c r="G390" i="12"/>
  <c r="L389" i="12"/>
  <c r="K389" i="12"/>
  <c r="J389" i="12"/>
  <c r="I389" i="12"/>
  <c r="H389" i="12"/>
  <c r="G389" i="12"/>
  <c r="L388" i="12"/>
  <c r="K388" i="12"/>
  <c r="G388" i="12"/>
  <c r="L387" i="12"/>
  <c r="K387" i="12"/>
  <c r="L386" i="12"/>
  <c r="K386" i="12"/>
  <c r="L385" i="12"/>
  <c r="K385" i="12"/>
  <c r="J385" i="12"/>
  <c r="I385" i="12"/>
  <c r="H385" i="12"/>
  <c r="G385" i="12"/>
  <c r="L384" i="12"/>
  <c r="K384" i="12"/>
  <c r="L383" i="12"/>
  <c r="K383" i="12"/>
  <c r="L382" i="12"/>
  <c r="K382" i="12"/>
  <c r="J382" i="12"/>
  <c r="H382" i="12"/>
  <c r="G382" i="12"/>
  <c r="L381" i="12"/>
  <c r="K381" i="12"/>
  <c r="G381" i="12"/>
  <c r="L380" i="12"/>
  <c r="K380" i="12"/>
  <c r="L379" i="12"/>
  <c r="K379" i="12"/>
  <c r="L378" i="12"/>
  <c r="K378" i="12"/>
  <c r="L377" i="12"/>
  <c r="K377" i="12"/>
  <c r="L376" i="12"/>
  <c r="K376" i="12"/>
  <c r="J376" i="12"/>
  <c r="H376" i="12"/>
  <c r="G376" i="12"/>
  <c r="L375" i="12"/>
  <c r="K375" i="12"/>
  <c r="H375" i="12"/>
  <c r="G375" i="12"/>
  <c r="L374" i="12"/>
  <c r="K374" i="12"/>
  <c r="H374" i="12"/>
  <c r="G374" i="12"/>
  <c r="L373" i="12"/>
  <c r="K373" i="12"/>
  <c r="J373" i="12"/>
  <c r="H373" i="12"/>
  <c r="G373" i="12"/>
  <c r="L372" i="12"/>
  <c r="K372" i="12"/>
  <c r="J372" i="12"/>
  <c r="H372" i="12"/>
  <c r="F371" i="12"/>
  <c r="J577" i="12" s="1"/>
  <c r="E371" i="12"/>
  <c r="I568" i="12" s="1"/>
  <c r="D371" i="12"/>
  <c r="H497" i="12" s="1"/>
  <c r="C371" i="12"/>
  <c r="L363" i="12"/>
  <c r="K363" i="12"/>
  <c r="J363" i="12"/>
  <c r="I363" i="12"/>
  <c r="H363" i="12"/>
  <c r="G363" i="12"/>
  <c r="L362" i="12"/>
  <c r="K362" i="12"/>
  <c r="J362" i="12"/>
  <c r="I362" i="12"/>
  <c r="H362" i="12"/>
  <c r="G362" i="12"/>
  <c r="L361" i="12"/>
  <c r="K361" i="12"/>
  <c r="I361" i="12"/>
  <c r="H361" i="12"/>
  <c r="G361" i="12"/>
  <c r="L360" i="12"/>
  <c r="K360" i="12"/>
  <c r="J360" i="12"/>
  <c r="I360" i="12"/>
  <c r="H360" i="12"/>
  <c r="G360" i="12"/>
  <c r="L359" i="12"/>
  <c r="K359" i="12"/>
  <c r="J359" i="12"/>
  <c r="I359" i="12"/>
  <c r="H359" i="12"/>
  <c r="G359" i="12"/>
  <c r="L358" i="12"/>
  <c r="K358" i="12"/>
  <c r="M358" i="12" s="1"/>
  <c r="J358" i="12"/>
  <c r="I358" i="12"/>
  <c r="H358" i="12"/>
  <c r="G358" i="12"/>
  <c r="L357" i="12"/>
  <c r="K357" i="12"/>
  <c r="J357" i="12"/>
  <c r="I357" i="12"/>
  <c r="H357" i="12"/>
  <c r="G357" i="12"/>
  <c r="L356" i="12"/>
  <c r="K356" i="12"/>
  <c r="I356" i="12"/>
  <c r="H356" i="12"/>
  <c r="G356" i="12"/>
  <c r="L355" i="12"/>
  <c r="K355" i="12"/>
  <c r="J355" i="12"/>
  <c r="I355" i="12"/>
  <c r="H355" i="12"/>
  <c r="N355" i="12" s="1"/>
  <c r="G355" i="12"/>
  <c r="L354" i="12"/>
  <c r="K354" i="12"/>
  <c r="J354" i="12"/>
  <c r="I354" i="12"/>
  <c r="H354" i="12"/>
  <c r="N354" i="12" s="1"/>
  <c r="G354" i="12"/>
  <c r="M354" i="12" s="1"/>
  <c r="L353" i="12"/>
  <c r="K353" i="12"/>
  <c r="I353" i="12"/>
  <c r="H353" i="12"/>
  <c r="G353" i="12"/>
  <c r="L352" i="12"/>
  <c r="K352" i="12"/>
  <c r="J352" i="12"/>
  <c r="I352" i="12"/>
  <c r="H352" i="12"/>
  <c r="G352" i="12"/>
  <c r="L351" i="12"/>
  <c r="K351" i="12"/>
  <c r="J351" i="12"/>
  <c r="I351" i="12"/>
  <c r="H351" i="12"/>
  <c r="G351" i="12"/>
  <c r="L350" i="12"/>
  <c r="K350" i="12"/>
  <c r="J350" i="12"/>
  <c r="I350" i="12"/>
  <c r="H350" i="12"/>
  <c r="G350" i="12"/>
  <c r="L349" i="12"/>
  <c r="K349" i="12"/>
  <c r="J349" i="12"/>
  <c r="I349" i="12"/>
  <c r="H349" i="12"/>
  <c r="G349" i="12"/>
  <c r="L348" i="12"/>
  <c r="K348" i="12"/>
  <c r="J348" i="12"/>
  <c r="I348" i="12"/>
  <c r="H348" i="12"/>
  <c r="G348" i="12"/>
  <c r="L347" i="12"/>
  <c r="K347" i="12"/>
  <c r="H347" i="12"/>
  <c r="G347" i="12"/>
  <c r="L346" i="12"/>
  <c r="K346" i="12"/>
  <c r="J346" i="12"/>
  <c r="I346" i="12"/>
  <c r="H346" i="12"/>
  <c r="G346" i="12"/>
  <c r="M346" i="12" s="1"/>
  <c r="L345" i="12"/>
  <c r="K345" i="12"/>
  <c r="J345" i="12"/>
  <c r="I345" i="12"/>
  <c r="H345" i="12"/>
  <c r="G345" i="12"/>
  <c r="L344" i="12"/>
  <c r="K344" i="12"/>
  <c r="J344" i="12"/>
  <c r="I344" i="12"/>
  <c r="H344" i="12"/>
  <c r="G344" i="12"/>
  <c r="M344" i="12" s="1"/>
  <c r="L343" i="12"/>
  <c r="K343" i="12"/>
  <c r="J343" i="12"/>
  <c r="I343" i="12"/>
  <c r="H343" i="12"/>
  <c r="G343" i="12"/>
  <c r="L342" i="12"/>
  <c r="K342" i="12"/>
  <c r="J342" i="12"/>
  <c r="I342" i="12"/>
  <c r="H342" i="12"/>
  <c r="G342" i="12"/>
  <c r="L341" i="12"/>
  <c r="K341" i="12"/>
  <c r="M341" i="12" s="1"/>
  <c r="J341" i="12"/>
  <c r="I341" i="12"/>
  <c r="H341" i="12"/>
  <c r="G341" i="12"/>
  <c r="L340" i="12"/>
  <c r="K340" i="12"/>
  <c r="J340" i="12"/>
  <c r="I340" i="12"/>
  <c r="H340" i="12"/>
  <c r="G340" i="12"/>
  <c r="L339" i="12"/>
  <c r="K339" i="12"/>
  <c r="J339" i="12"/>
  <c r="I339" i="12"/>
  <c r="H339" i="12"/>
  <c r="G339" i="12"/>
  <c r="M339" i="12" s="1"/>
  <c r="L338" i="12"/>
  <c r="K338" i="12"/>
  <c r="I338" i="12"/>
  <c r="G338" i="12"/>
  <c r="L337" i="12"/>
  <c r="K337" i="12"/>
  <c r="M337" i="12" s="1"/>
  <c r="J337" i="12"/>
  <c r="I337" i="12"/>
  <c r="H337" i="12"/>
  <c r="N337" i="12" s="1"/>
  <c r="G337" i="12"/>
  <c r="L336" i="12"/>
  <c r="K336" i="12"/>
  <c r="I336" i="12"/>
  <c r="H336" i="12"/>
  <c r="G336" i="12"/>
  <c r="L335" i="12"/>
  <c r="K335" i="12"/>
  <c r="J335" i="12"/>
  <c r="I335" i="12"/>
  <c r="H335" i="12"/>
  <c r="G335" i="12"/>
  <c r="L334" i="12"/>
  <c r="K334" i="12"/>
  <c r="J334" i="12"/>
  <c r="I334" i="12"/>
  <c r="H334" i="12"/>
  <c r="G334" i="12"/>
  <c r="L333" i="12"/>
  <c r="K333" i="12"/>
  <c r="J333" i="12"/>
  <c r="I333" i="12"/>
  <c r="H333" i="12"/>
  <c r="G333" i="12"/>
  <c r="L332" i="12"/>
  <c r="K332" i="12"/>
  <c r="H332" i="12"/>
  <c r="G332" i="12"/>
  <c r="L331" i="12"/>
  <c r="K331" i="12"/>
  <c r="J331" i="12"/>
  <c r="I331" i="12"/>
  <c r="H331" i="12"/>
  <c r="G331" i="12"/>
  <c r="L330" i="12"/>
  <c r="K330" i="12"/>
  <c r="M330" i="12" s="1"/>
  <c r="J330" i="12"/>
  <c r="I330" i="12"/>
  <c r="H330" i="12"/>
  <c r="G330" i="12"/>
  <c r="L329" i="12"/>
  <c r="K329" i="12"/>
  <c r="J329" i="12"/>
  <c r="I329" i="12"/>
  <c r="H329" i="12"/>
  <c r="N329" i="12" s="1"/>
  <c r="G329" i="12"/>
  <c r="M329" i="12" s="1"/>
  <c r="L328" i="12"/>
  <c r="K328" i="12"/>
  <c r="J328" i="12"/>
  <c r="I328" i="12"/>
  <c r="H328" i="12"/>
  <c r="L327" i="12"/>
  <c r="K327" i="12"/>
  <c r="H327" i="12"/>
  <c r="L326" i="12"/>
  <c r="K326" i="12"/>
  <c r="J326" i="12"/>
  <c r="I326" i="12"/>
  <c r="H326" i="12"/>
  <c r="G326" i="12"/>
  <c r="M326" i="12" s="1"/>
  <c r="L325" i="12"/>
  <c r="K325" i="12"/>
  <c r="I325" i="12"/>
  <c r="L324" i="12"/>
  <c r="K324" i="12"/>
  <c r="L323" i="12"/>
  <c r="K323" i="12"/>
  <c r="J323" i="12"/>
  <c r="I323" i="12"/>
  <c r="H323" i="12"/>
  <c r="G323" i="12"/>
  <c r="L322" i="12"/>
  <c r="K322" i="12"/>
  <c r="J322" i="12"/>
  <c r="I322" i="12"/>
  <c r="H322" i="12"/>
  <c r="G322" i="12"/>
  <c r="L321" i="12"/>
  <c r="K321" i="12"/>
  <c r="J321" i="12"/>
  <c r="I321" i="12"/>
  <c r="G321" i="12"/>
  <c r="L320" i="12"/>
  <c r="K320" i="12"/>
  <c r="J320" i="12"/>
  <c r="I320" i="12"/>
  <c r="H320" i="12"/>
  <c r="G320" i="12"/>
  <c r="L319" i="12"/>
  <c r="K319" i="12"/>
  <c r="J319" i="12"/>
  <c r="I319" i="12"/>
  <c r="H319" i="12"/>
  <c r="G319" i="12"/>
  <c r="L318" i="12"/>
  <c r="K318" i="12"/>
  <c r="J318" i="12"/>
  <c r="H318" i="12"/>
  <c r="L317" i="12"/>
  <c r="K317" i="12"/>
  <c r="J317" i="12"/>
  <c r="I317" i="12"/>
  <c r="H317" i="12"/>
  <c r="G317" i="12"/>
  <c r="M317" i="12" s="1"/>
  <c r="L316" i="12"/>
  <c r="K316" i="12"/>
  <c r="J316" i="12"/>
  <c r="H316" i="12"/>
  <c r="G316" i="12"/>
  <c r="L315" i="12"/>
  <c r="K315" i="12"/>
  <c r="J315" i="12"/>
  <c r="I315" i="12"/>
  <c r="H315" i="12"/>
  <c r="G315" i="12"/>
  <c r="L314" i="12"/>
  <c r="K314" i="12"/>
  <c r="M314" i="12" s="1"/>
  <c r="J314" i="12"/>
  <c r="I314" i="12"/>
  <c r="H314" i="12"/>
  <c r="N314" i="12" s="1"/>
  <c r="G314" i="12"/>
  <c r="L313" i="12"/>
  <c r="K313" i="12"/>
  <c r="J313" i="12"/>
  <c r="I313" i="12"/>
  <c r="H313" i="12"/>
  <c r="G313" i="12"/>
  <c r="L312" i="12"/>
  <c r="K312" i="12"/>
  <c r="H312" i="12"/>
  <c r="L311" i="12"/>
  <c r="K311" i="12"/>
  <c r="J311" i="12"/>
  <c r="I311" i="12"/>
  <c r="H311" i="12"/>
  <c r="G311" i="12"/>
  <c r="L310" i="12"/>
  <c r="K310" i="12"/>
  <c r="I310" i="12"/>
  <c r="G310" i="12"/>
  <c r="L309" i="12"/>
  <c r="K309" i="12"/>
  <c r="I309" i="12"/>
  <c r="H309" i="12"/>
  <c r="G309" i="12"/>
  <c r="L308" i="12"/>
  <c r="K308" i="12"/>
  <c r="J308" i="12"/>
  <c r="I308" i="12"/>
  <c r="H308" i="12"/>
  <c r="G308" i="12"/>
  <c r="L307" i="12"/>
  <c r="K307" i="12"/>
  <c r="J307" i="12"/>
  <c r="I307" i="12"/>
  <c r="L306" i="12"/>
  <c r="K306" i="12"/>
  <c r="L305" i="12"/>
  <c r="K305" i="12"/>
  <c r="J305" i="12"/>
  <c r="I305" i="12"/>
  <c r="H305" i="12"/>
  <c r="G305" i="12"/>
  <c r="L304" i="12"/>
  <c r="K304" i="12"/>
  <c r="J304" i="12"/>
  <c r="I304" i="12"/>
  <c r="H304" i="12"/>
  <c r="G304" i="12"/>
  <c r="L303" i="12"/>
  <c r="K303" i="12"/>
  <c r="J303" i="12"/>
  <c r="I303" i="12"/>
  <c r="H303" i="12"/>
  <c r="G303" i="12"/>
  <c r="L302" i="12"/>
  <c r="K302" i="12"/>
  <c r="J302" i="12"/>
  <c r="I302" i="12"/>
  <c r="H302" i="12"/>
  <c r="N302" i="12" s="1"/>
  <c r="G302" i="12"/>
  <c r="M302" i="12" s="1"/>
  <c r="L301" i="12"/>
  <c r="K301" i="12"/>
  <c r="J301" i="12"/>
  <c r="I301" i="12"/>
  <c r="H301" i="12"/>
  <c r="G301" i="12"/>
  <c r="L300" i="12"/>
  <c r="K300" i="12"/>
  <c r="J300" i="12"/>
  <c r="I300" i="12"/>
  <c r="H300" i="12"/>
  <c r="G300" i="12"/>
  <c r="L299" i="12"/>
  <c r="K299" i="12"/>
  <c r="J299" i="12"/>
  <c r="I299" i="12"/>
  <c r="H299" i="12"/>
  <c r="G299" i="12"/>
  <c r="L298" i="12"/>
  <c r="K298" i="12"/>
  <c r="J298" i="12"/>
  <c r="I298" i="12"/>
  <c r="H298" i="12"/>
  <c r="G298" i="12"/>
  <c r="M298" i="12" s="1"/>
  <c r="L297" i="12"/>
  <c r="K297" i="12"/>
  <c r="J297" i="12"/>
  <c r="I297" i="12"/>
  <c r="H297" i="12"/>
  <c r="G297" i="12"/>
  <c r="L296" i="12"/>
  <c r="K296" i="12"/>
  <c r="J296" i="12"/>
  <c r="I296" i="12"/>
  <c r="H296" i="12"/>
  <c r="G296" i="12"/>
  <c r="L295" i="12"/>
  <c r="K295" i="12"/>
  <c r="I295" i="12"/>
  <c r="G295" i="12"/>
  <c r="L294" i="12"/>
  <c r="K294" i="12"/>
  <c r="I294" i="12"/>
  <c r="H294" i="12"/>
  <c r="G294" i="12"/>
  <c r="L293" i="12"/>
  <c r="K293" i="12"/>
  <c r="H293" i="12"/>
  <c r="L292" i="12"/>
  <c r="K292" i="12"/>
  <c r="L291" i="12"/>
  <c r="K291" i="12"/>
  <c r="J291" i="12"/>
  <c r="I291" i="12"/>
  <c r="H291" i="12"/>
  <c r="G291" i="12"/>
  <c r="L290" i="12"/>
  <c r="K290" i="12"/>
  <c r="J290" i="12"/>
  <c r="I290" i="12"/>
  <c r="H290" i="12"/>
  <c r="G290" i="12"/>
  <c r="L289" i="12"/>
  <c r="K289" i="12"/>
  <c r="J289" i="12"/>
  <c r="I289" i="12"/>
  <c r="H289" i="12"/>
  <c r="G289" i="12"/>
  <c r="M289" i="12" s="1"/>
  <c r="L288" i="12"/>
  <c r="K288" i="12"/>
  <c r="J288" i="12"/>
  <c r="I288" i="12"/>
  <c r="H288" i="12"/>
  <c r="G288" i="12"/>
  <c r="L287" i="12"/>
  <c r="K287" i="12"/>
  <c r="J287" i="12"/>
  <c r="I287" i="12"/>
  <c r="H287" i="12"/>
  <c r="G287" i="12"/>
  <c r="L286" i="12"/>
  <c r="K286" i="12"/>
  <c r="J286" i="12"/>
  <c r="I286" i="12"/>
  <c r="H286" i="12"/>
  <c r="G286" i="12"/>
  <c r="L285" i="12"/>
  <c r="K285" i="12"/>
  <c r="J285" i="12"/>
  <c r="H285" i="12"/>
  <c r="L284" i="12"/>
  <c r="K284" i="12"/>
  <c r="J284" i="12"/>
  <c r="I284" i="12"/>
  <c r="H284" i="12"/>
  <c r="L283" i="12"/>
  <c r="K283" i="12"/>
  <c r="J283" i="12"/>
  <c r="I283" i="12"/>
  <c r="H283" i="12"/>
  <c r="G283" i="12"/>
  <c r="L282" i="12"/>
  <c r="K282" i="12"/>
  <c r="J282" i="12"/>
  <c r="I282" i="12"/>
  <c r="H282" i="12"/>
  <c r="N282" i="12" s="1"/>
  <c r="G282" i="12"/>
  <c r="L281" i="12"/>
  <c r="K281" i="12"/>
  <c r="L280" i="12"/>
  <c r="K280" i="12"/>
  <c r="J280" i="12"/>
  <c r="I280" i="12"/>
  <c r="H280" i="12"/>
  <c r="G280" i="12"/>
  <c r="L279" i="12"/>
  <c r="K279" i="12"/>
  <c r="M279" i="12" s="1"/>
  <c r="J279" i="12"/>
  <c r="I279" i="12"/>
  <c r="H279" i="12"/>
  <c r="G279" i="12"/>
  <c r="L278" i="12"/>
  <c r="K278" i="12"/>
  <c r="J278" i="12"/>
  <c r="I278" i="12"/>
  <c r="H278" i="12"/>
  <c r="G278" i="12"/>
  <c r="M278" i="12" s="1"/>
  <c r="L277" i="12"/>
  <c r="K277" i="12"/>
  <c r="J277" i="12"/>
  <c r="I277" i="12"/>
  <c r="H277" i="12"/>
  <c r="G277" i="12"/>
  <c r="L276" i="12"/>
  <c r="K276" i="12"/>
  <c r="M276" i="12" s="1"/>
  <c r="J276" i="12"/>
  <c r="I276" i="12"/>
  <c r="H276" i="12"/>
  <c r="G276" i="12"/>
  <c r="L275" i="12"/>
  <c r="K275" i="12"/>
  <c r="J275" i="12"/>
  <c r="I275" i="12"/>
  <c r="H275" i="12"/>
  <c r="N275" i="12" s="1"/>
  <c r="G275" i="12"/>
  <c r="L274" i="12"/>
  <c r="K274" i="12"/>
  <c r="J274" i="12"/>
  <c r="I274" i="12"/>
  <c r="H274" i="12"/>
  <c r="G274" i="12"/>
  <c r="M274" i="12" s="1"/>
  <c r="L273" i="12"/>
  <c r="K273" i="12"/>
  <c r="J273" i="12"/>
  <c r="I273" i="12"/>
  <c r="H273" i="12"/>
  <c r="G273" i="12"/>
  <c r="L272" i="12"/>
  <c r="K272" i="12"/>
  <c r="J272" i="12"/>
  <c r="I272" i="12"/>
  <c r="H272" i="12"/>
  <c r="G272" i="12"/>
  <c r="M272" i="12" s="1"/>
  <c r="L271" i="12"/>
  <c r="K271" i="12"/>
  <c r="J271" i="12"/>
  <c r="H271" i="12"/>
  <c r="L270" i="12"/>
  <c r="K270" i="12"/>
  <c r="J270" i="12"/>
  <c r="I270" i="12"/>
  <c r="H270" i="12"/>
  <c r="G270" i="12"/>
  <c r="L269" i="12"/>
  <c r="K269" i="12"/>
  <c r="J269" i="12"/>
  <c r="I269" i="12"/>
  <c r="H269" i="12"/>
  <c r="G269" i="12"/>
  <c r="L268" i="12"/>
  <c r="K268" i="12"/>
  <c r="J268" i="12"/>
  <c r="I268" i="12"/>
  <c r="H268" i="12"/>
  <c r="N268" i="12" s="1"/>
  <c r="G268" i="12"/>
  <c r="L267" i="12"/>
  <c r="K267" i="12"/>
  <c r="J267" i="12"/>
  <c r="I267" i="12"/>
  <c r="H267" i="12"/>
  <c r="G267" i="12"/>
  <c r="M267" i="12" s="1"/>
  <c r="L266" i="12"/>
  <c r="K266" i="12"/>
  <c r="J266" i="12"/>
  <c r="I266" i="12"/>
  <c r="G266" i="12"/>
  <c r="L265" i="12"/>
  <c r="K265" i="12"/>
  <c r="J265" i="12"/>
  <c r="I265" i="12"/>
  <c r="H265" i="12"/>
  <c r="G265" i="12"/>
  <c r="L264" i="12"/>
  <c r="K264" i="12"/>
  <c r="J264" i="12"/>
  <c r="I264" i="12"/>
  <c r="H264" i="12"/>
  <c r="N264" i="12" s="1"/>
  <c r="G264" i="12"/>
  <c r="L263" i="12"/>
  <c r="K263" i="12"/>
  <c r="J263" i="12"/>
  <c r="H263" i="12"/>
  <c r="L262" i="12"/>
  <c r="K262" i="12"/>
  <c r="J262" i="12"/>
  <c r="I262" i="12"/>
  <c r="H262" i="12"/>
  <c r="G262" i="12"/>
  <c r="L261" i="12"/>
  <c r="K261" i="12"/>
  <c r="J261" i="12"/>
  <c r="I261" i="12"/>
  <c r="H261" i="12"/>
  <c r="N261" i="12" s="1"/>
  <c r="L260" i="12"/>
  <c r="K260" i="12"/>
  <c r="J260" i="12"/>
  <c r="I260" i="12"/>
  <c r="H260" i="12"/>
  <c r="G260" i="12"/>
  <c r="M260" i="12" s="1"/>
  <c r="L259" i="12"/>
  <c r="K259" i="12"/>
  <c r="J259" i="12"/>
  <c r="I259" i="12"/>
  <c r="H259" i="12"/>
  <c r="G259" i="12"/>
  <c r="M259" i="12" s="1"/>
  <c r="L258" i="12"/>
  <c r="K258" i="12"/>
  <c r="H258" i="12"/>
  <c r="L257" i="12"/>
  <c r="K257" i="12"/>
  <c r="J257" i="12"/>
  <c r="H257" i="12"/>
  <c r="G257" i="12"/>
  <c r="L256" i="12"/>
  <c r="K256" i="12"/>
  <c r="J256" i="12"/>
  <c r="I256" i="12"/>
  <c r="H256" i="12"/>
  <c r="G256" i="12"/>
  <c r="L255" i="12"/>
  <c r="K255" i="12"/>
  <c r="J255" i="12"/>
  <c r="L254" i="12"/>
  <c r="K254" i="12"/>
  <c r="J254" i="12"/>
  <c r="I254" i="12"/>
  <c r="H254" i="12"/>
  <c r="G254" i="12"/>
  <c r="L253" i="12"/>
  <c r="K253" i="12"/>
  <c r="J253" i="12"/>
  <c r="I253" i="12"/>
  <c r="H253" i="12"/>
  <c r="G253" i="12"/>
  <c r="L252" i="12"/>
  <c r="K252" i="12"/>
  <c r="J252" i="12"/>
  <c r="I252" i="12"/>
  <c r="H252" i="12"/>
  <c r="L251" i="12"/>
  <c r="K251" i="12"/>
  <c r="J251" i="12"/>
  <c r="I251" i="12"/>
  <c r="H251" i="12"/>
  <c r="G251" i="12"/>
  <c r="L250" i="12"/>
  <c r="K250" i="12"/>
  <c r="M250" i="12" s="1"/>
  <c r="J250" i="12"/>
  <c r="I250" i="12"/>
  <c r="H250" i="12"/>
  <c r="G250" i="12"/>
  <c r="L249" i="12"/>
  <c r="K249" i="12"/>
  <c r="M249" i="12" s="1"/>
  <c r="J249" i="12"/>
  <c r="I249" i="12"/>
  <c r="H249" i="12"/>
  <c r="G249" i="12"/>
  <c r="L248" i="12"/>
  <c r="K248" i="12"/>
  <c r="H248" i="12"/>
  <c r="L247" i="12"/>
  <c r="K247" i="12"/>
  <c r="M247" i="12" s="1"/>
  <c r="J247" i="12"/>
  <c r="I247" i="12"/>
  <c r="H247" i="12"/>
  <c r="N247" i="12" s="1"/>
  <c r="G247" i="12"/>
  <c r="L246" i="12"/>
  <c r="K246" i="12"/>
  <c r="J246" i="12"/>
  <c r="I246" i="12"/>
  <c r="H246" i="12"/>
  <c r="G246" i="12"/>
  <c r="M246" i="12" s="1"/>
  <c r="L245" i="12"/>
  <c r="K245" i="12"/>
  <c r="H245" i="12"/>
  <c r="G245" i="12"/>
  <c r="L244" i="12"/>
  <c r="K244" i="12"/>
  <c r="J244" i="12"/>
  <c r="I244" i="12"/>
  <c r="H244" i="12"/>
  <c r="G244" i="12"/>
  <c r="M244" i="12" s="1"/>
  <c r="L243" i="12"/>
  <c r="K243" i="12"/>
  <c r="J243" i="12"/>
  <c r="I243" i="12"/>
  <c r="H243" i="12"/>
  <c r="N243" i="12" s="1"/>
  <c r="G243" i="12"/>
  <c r="L242" i="12"/>
  <c r="K242" i="12"/>
  <c r="L241" i="12"/>
  <c r="K241" i="12"/>
  <c r="J241" i="12"/>
  <c r="I241" i="12"/>
  <c r="H241" i="12"/>
  <c r="G241" i="12"/>
  <c r="L240" i="12"/>
  <c r="K240" i="12"/>
  <c r="J240" i="12"/>
  <c r="I240" i="12"/>
  <c r="H240" i="12"/>
  <c r="G240" i="12"/>
  <c r="L239" i="12"/>
  <c r="K239" i="12"/>
  <c r="J239" i="12"/>
  <c r="I239" i="12"/>
  <c r="H239" i="12"/>
  <c r="G239" i="12"/>
  <c r="M239" i="12" s="1"/>
  <c r="L238" i="12"/>
  <c r="K238" i="12"/>
  <c r="J238" i="12"/>
  <c r="I238" i="12"/>
  <c r="H238" i="12"/>
  <c r="G238" i="12"/>
  <c r="M238" i="12" s="1"/>
  <c r="L237" i="12"/>
  <c r="K237" i="12"/>
  <c r="J237" i="12"/>
  <c r="I237" i="12"/>
  <c r="H237" i="12"/>
  <c r="G237" i="12"/>
  <c r="L236" i="12"/>
  <c r="K236" i="12"/>
  <c r="J236" i="12"/>
  <c r="I236" i="12"/>
  <c r="H236" i="12"/>
  <c r="G236" i="12"/>
  <c r="L235" i="12"/>
  <c r="K235" i="12"/>
  <c r="H235" i="12"/>
  <c r="L234" i="12"/>
  <c r="K234" i="12"/>
  <c r="J234" i="12"/>
  <c r="I234" i="12"/>
  <c r="H234" i="12"/>
  <c r="G234" i="12"/>
  <c r="L233" i="12"/>
  <c r="K233" i="12"/>
  <c r="J233" i="12"/>
  <c r="I233" i="12"/>
  <c r="H233" i="12"/>
  <c r="G233" i="12"/>
  <c r="L232" i="12"/>
  <c r="K232" i="12"/>
  <c r="J232" i="12"/>
  <c r="I232" i="12"/>
  <c r="H232" i="12"/>
  <c r="G232" i="12"/>
  <c r="L231" i="12"/>
  <c r="K231" i="12"/>
  <c r="I231" i="12"/>
  <c r="H231" i="12"/>
  <c r="G231" i="12"/>
  <c r="L230" i="12"/>
  <c r="K230" i="12"/>
  <c r="L229" i="12"/>
  <c r="K229" i="12"/>
  <c r="J229" i="12"/>
  <c r="I229" i="12"/>
  <c r="H229" i="12"/>
  <c r="G229" i="12"/>
  <c r="L228" i="12"/>
  <c r="K228" i="12"/>
  <c r="H228" i="12"/>
  <c r="G228" i="12"/>
  <c r="L227" i="12"/>
  <c r="K227" i="12"/>
  <c r="G227" i="12"/>
  <c r="L226" i="12"/>
  <c r="K226" i="12"/>
  <c r="L225" i="12"/>
  <c r="K225" i="12"/>
  <c r="G225" i="12"/>
  <c r="L224" i="12"/>
  <c r="K224" i="12"/>
  <c r="M224" i="12" s="1"/>
  <c r="J224" i="12"/>
  <c r="I224" i="12"/>
  <c r="H224" i="12"/>
  <c r="N224" i="12" s="1"/>
  <c r="G224" i="12"/>
  <c r="L223" i="12"/>
  <c r="K223" i="12"/>
  <c r="L222" i="12"/>
  <c r="K222" i="12"/>
  <c r="I222" i="12"/>
  <c r="G222" i="12"/>
  <c r="L221" i="12"/>
  <c r="K221" i="12"/>
  <c r="L220" i="12"/>
  <c r="K220" i="12"/>
  <c r="L219" i="12"/>
  <c r="K219" i="12"/>
  <c r="I219" i="12"/>
  <c r="G219" i="12"/>
  <c r="L218" i="12"/>
  <c r="K218" i="12"/>
  <c r="G218" i="12"/>
  <c r="L217" i="12"/>
  <c r="K217" i="12"/>
  <c r="J217" i="12"/>
  <c r="I217" i="12"/>
  <c r="H217" i="12"/>
  <c r="G217" i="12"/>
  <c r="L216" i="12"/>
  <c r="K216" i="12"/>
  <c r="L215" i="12"/>
  <c r="K215" i="12"/>
  <c r="L214" i="12"/>
  <c r="K214" i="12"/>
  <c r="J214" i="12"/>
  <c r="H214" i="12"/>
  <c r="G214" i="12"/>
  <c r="L213" i="12"/>
  <c r="K213" i="12"/>
  <c r="J213" i="12"/>
  <c r="I213" i="12"/>
  <c r="H213" i="12"/>
  <c r="G213" i="12"/>
  <c r="L212" i="12"/>
  <c r="K212" i="12"/>
  <c r="J212" i="12"/>
  <c r="I212" i="12"/>
  <c r="H212" i="12"/>
  <c r="N212" i="12" s="1"/>
  <c r="G212" i="12"/>
  <c r="L211" i="12"/>
  <c r="K211" i="12"/>
  <c r="I211" i="12"/>
  <c r="H211" i="12"/>
  <c r="G211" i="12"/>
  <c r="L210" i="12"/>
  <c r="K210" i="12"/>
  <c r="L209" i="12"/>
  <c r="K209" i="12"/>
  <c r="L208" i="12"/>
  <c r="K208" i="12"/>
  <c r="J208" i="12"/>
  <c r="I208" i="12"/>
  <c r="H208" i="12"/>
  <c r="N208" i="12" s="1"/>
  <c r="G208" i="12"/>
  <c r="M208" i="12" s="1"/>
  <c r="L207" i="12"/>
  <c r="K207" i="12"/>
  <c r="J207" i="12"/>
  <c r="I207" i="12"/>
  <c r="L206" i="12"/>
  <c r="K206" i="12"/>
  <c r="M206" i="12" s="1"/>
  <c r="J206" i="12"/>
  <c r="I206" i="12"/>
  <c r="H206" i="12"/>
  <c r="G206" i="12"/>
  <c r="L205" i="12"/>
  <c r="K205" i="12"/>
  <c r="J205" i="12"/>
  <c r="I205" i="12"/>
  <c r="H205" i="12"/>
  <c r="G205" i="12"/>
  <c r="L204" i="12"/>
  <c r="K204" i="12"/>
  <c r="L203" i="12"/>
  <c r="K203" i="12"/>
  <c r="L202" i="12"/>
  <c r="K202" i="12"/>
  <c r="L201" i="12"/>
  <c r="K201" i="12"/>
  <c r="L200" i="12"/>
  <c r="K200" i="12"/>
  <c r="J200" i="12"/>
  <c r="I200" i="12"/>
  <c r="L199" i="12"/>
  <c r="K199" i="12"/>
  <c r="J199" i="12"/>
  <c r="I199" i="12"/>
  <c r="H199" i="12"/>
  <c r="G199" i="12"/>
  <c r="L198" i="12"/>
  <c r="K198" i="12"/>
  <c r="J198" i="12"/>
  <c r="H198" i="12"/>
  <c r="L197" i="12"/>
  <c r="K197" i="12"/>
  <c r="J197" i="12"/>
  <c r="G197" i="12"/>
  <c r="L196" i="12"/>
  <c r="K196" i="12"/>
  <c r="J196" i="12"/>
  <c r="I196" i="12"/>
  <c r="H196" i="12"/>
  <c r="G196" i="12"/>
  <c r="L195" i="12"/>
  <c r="K195" i="12"/>
  <c r="L194" i="12"/>
  <c r="K194" i="12"/>
  <c r="J194" i="12"/>
  <c r="I194" i="12"/>
  <c r="H194" i="12"/>
  <c r="G194" i="12"/>
  <c r="M194" i="12" s="1"/>
  <c r="L193" i="12"/>
  <c r="K193" i="12"/>
  <c r="L192" i="12"/>
  <c r="K192" i="12"/>
  <c r="J192" i="12"/>
  <c r="I192" i="12"/>
  <c r="H192" i="12"/>
  <c r="G192" i="12"/>
  <c r="L191" i="12"/>
  <c r="K191" i="12"/>
  <c r="L190" i="12"/>
  <c r="K190" i="12"/>
  <c r="J190" i="12"/>
  <c r="I190" i="12"/>
  <c r="H190" i="12"/>
  <c r="G190" i="12"/>
  <c r="M190" i="12" s="1"/>
  <c r="L189" i="12"/>
  <c r="K189" i="12"/>
  <c r="G189" i="12"/>
  <c r="F188" i="12"/>
  <c r="J356" i="12" s="1"/>
  <c r="E188" i="12"/>
  <c r="I347" i="12" s="1"/>
  <c r="D188" i="12"/>
  <c r="H338" i="12" s="1"/>
  <c r="C188" i="12"/>
  <c r="L180" i="12"/>
  <c r="K180" i="12"/>
  <c r="J180" i="12"/>
  <c r="I180" i="12"/>
  <c r="H180" i="12"/>
  <c r="G180" i="12"/>
  <c r="M180" i="12" s="1"/>
  <c r="L179" i="12"/>
  <c r="K179" i="12"/>
  <c r="J179" i="12"/>
  <c r="I179" i="12"/>
  <c r="H179" i="12"/>
  <c r="G179" i="12"/>
  <c r="L178" i="12"/>
  <c r="K178" i="12"/>
  <c r="J178" i="12"/>
  <c r="I178" i="12"/>
  <c r="H178" i="12"/>
  <c r="N178" i="12" s="1"/>
  <c r="G178" i="12"/>
  <c r="M178" i="12" s="1"/>
  <c r="L177" i="12"/>
  <c r="K177" i="12"/>
  <c r="G177" i="12"/>
  <c r="L176" i="12"/>
  <c r="K176" i="12"/>
  <c r="J176" i="12"/>
  <c r="I176" i="12"/>
  <c r="H176" i="12"/>
  <c r="N176" i="12" s="1"/>
  <c r="G176" i="12"/>
  <c r="L175" i="12"/>
  <c r="K175" i="12"/>
  <c r="J175" i="12"/>
  <c r="I175" i="12"/>
  <c r="H175" i="12"/>
  <c r="G175" i="12"/>
  <c r="M175" i="12" s="1"/>
  <c r="L174" i="12"/>
  <c r="K174" i="12"/>
  <c r="J174" i="12"/>
  <c r="I174" i="12"/>
  <c r="H174" i="12"/>
  <c r="G174" i="12"/>
  <c r="L173" i="12"/>
  <c r="K173" i="12"/>
  <c r="J173" i="12"/>
  <c r="I173" i="12"/>
  <c r="H173" i="12"/>
  <c r="G173" i="12"/>
  <c r="M173" i="12" s="1"/>
  <c r="L172" i="12"/>
  <c r="K172" i="12"/>
  <c r="J172" i="12"/>
  <c r="I172" i="12"/>
  <c r="H172" i="12"/>
  <c r="N172" i="12" s="1"/>
  <c r="G172" i="12"/>
  <c r="L171" i="12"/>
  <c r="K171" i="12"/>
  <c r="J171" i="12"/>
  <c r="I171" i="12"/>
  <c r="H171" i="12"/>
  <c r="N171" i="12" s="1"/>
  <c r="G171" i="12"/>
  <c r="M171" i="12" s="1"/>
  <c r="L170" i="12"/>
  <c r="K170" i="12"/>
  <c r="G170" i="12"/>
  <c r="L169" i="12"/>
  <c r="K169" i="12"/>
  <c r="J169" i="12"/>
  <c r="I169" i="12"/>
  <c r="H169" i="12"/>
  <c r="N169" i="12" s="1"/>
  <c r="G169" i="12"/>
  <c r="M169" i="12" s="1"/>
  <c r="L168" i="12"/>
  <c r="K168" i="12"/>
  <c r="J168" i="12"/>
  <c r="I168" i="12"/>
  <c r="H168" i="12"/>
  <c r="G168" i="12"/>
  <c r="M168" i="12" s="1"/>
  <c r="L167" i="12"/>
  <c r="K167" i="12"/>
  <c r="J167" i="12"/>
  <c r="I167" i="12"/>
  <c r="H167" i="12"/>
  <c r="G167" i="12"/>
  <c r="L166" i="12"/>
  <c r="K166" i="12"/>
  <c r="L165" i="12"/>
  <c r="K165" i="12"/>
  <c r="J165" i="12"/>
  <c r="I165" i="12"/>
  <c r="H165" i="12"/>
  <c r="G165" i="12"/>
  <c r="L164" i="12"/>
  <c r="K164" i="12"/>
  <c r="J164" i="12"/>
  <c r="I164" i="12"/>
  <c r="H164" i="12"/>
  <c r="N164" i="12" s="1"/>
  <c r="G164" i="12"/>
  <c r="L163" i="12"/>
  <c r="K163" i="12"/>
  <c r="J163" i="12"/>
  <c r="I163" i="12"/>
  <c r="H163" i="12"/>
  <c r="G163" i="12"/>
  <c r="M163" i="12" s="1"/>
  <c r="L162" i="12"/>
  <c r="K162" i="12"/>
  <c r="J162" i="12"/>
  <c r="I162" i="12"/>
  <c r="H162" i="12"/>
  <c r="G162" i="12"/>
  <c r="L161" i="12"/>
  <c r="K161" i="12"/>
  <c r="J161" i="12"/>
  <c r="I161" i="12"/>
  <c r="H161" i="12"/>
  <c r="G161" i="12"/>
  <c r="M161" i="12" s="1"/>
  <c r="L160" i="12"/>
  <c r="K160" i="12"/>
  <c r="M160" i="12" s="1"/>
  <c r="J160" i="12"/>
  <c r="I160" i="12"/>
  <c r="H160" i="12"/>
  <c r="G160" i="12"/>
  <c r="L159" i="12"/>
  <c r="K159" i="12"/>
  <c r="J159" i="12"/>
  <c r="I159" i="12"/>
  <c r="H159" i="12"/>
  <c r="G159" i="12"/>
  <c r="L158" i="12"/>
  <c r="K158" i="12"/>
  <c r="J158" i="12"/>
  <c r="I158" i="12"/>
  <c r="H158" i="12"/>
  <c r="G158" i="12"/>
  <c r="M158" i="12" s="1"/>
  <c r="L157" i="12"/>
  <c r="K157" i="12"/>
  <c r="J157" i="12"/>
  <c r="I157" i="12"/>
  <c r="H157" i="12"/>
  <c r="G157" i="12"/>
  <c r="M157" i="12" s="1"/>
  <c r="L156" i="12"/>
  <c r="K156" i="12"/>
  <c r="J156" i="12"/>
  <c r="I156" i="12"/>
  <c r="L155" i="12"/>
  <c r="K155" i="12"/>
  <c r="G155" i="12"/>
  <c r="L154" i="12"/>
  <c r="K154" i="12"/>
  <c r="J154" i="12"/>
  <c r="H154" i="12"/>
  <c r="L153" i="12"/>
  <c r="K153" i="12"/>
  <c r="J153" i="12"/>
  <c r="I153" i="12"/>
  <c r="H153" i="12"/>
  <c r="G153" i="12"/>
  <c r="L152" i="12"/>
  <c r="K152" i="12"/>
  <c r="J152" i="12"/>
  <c r="H152" i="12"/>
  <c r="G152" i="12"/>
  <c r="L151" i="12"/>
  <c r="K151" i="12"/>
  <c r="J151" i="12"/>
  <c r="I151" i="12"/>
  <c r="H151" i="12"/>
  <c r="G151" i="12"/>
  <c r="L150" i="12"/>
  <c r="K150" i="12"/>
  <c r="J150" i="12"/>
  <c r="I150" i="12"/>
  <c r="H150" i="12"/>
  <c r="G150" i="12"/>
  <c r="L149" i="12"/>
  <c r="K149" i="12"/>
  <c r="J149" i="12"/>
  <c r="I149" i="12"/>
  <c r="H149" i="12"/>
  <c r="N149" i="12" s="1"/>
  <c r="G149" i="12"/>
  <c r="L148" i="12"/>
  <c r="K148" i="12"/>
  <c r="J148" i="12"/>
  <c r="I148" i="12"/>
  <c r="H148" i="12"/>
  <c r="G148" i="12"/>
  <c r="L147" i="12"/>
  <c r="K147" i="12"/>
  <c r="J147" i="12"/>
  <c r="I147" i="12"/>
  <c r="L146" i="12"/>
  <c r="K146" i="12"/>
  <c r="I146" i="12"/>
  <c r="L145" i="12"/>
  <c r="K145" i="12"/>
  <c r="L144" i="12"/>
  <c r="K144" i="12"/>
  <c r="L143" i="12"/>
  <c r="K143" i="12"/>
  <c r="J143" i="12"/>
  <c r="I143" i="12"/>
  <c r="H143" i="12"/>
  <c r="G143" i="12"/>
  <c r="M143" i="12" s="1"/>
  <c r="L142" i="12"/>
  <c r="K142" i="12"/>
  <c r="H142" i="12"/>
  <c r="L141" i="12"/>
  <c r="K141" i="12"/>
  <c r="I141" i="12"/>
  <c r="L140" i="12"/>
  <c r="K140" i="12"/>
  <c r="J140" i="12"/>
  <c r="I140" i="12"/>
  <c r="H140" i="12"/>
  <c r="N140" i="12" s="1"/>
  <c r="G140" i="12"/>
  <c r="M140" i="12" s="1"/>
  <c r="L139" i="12"/>
  <c r="K139" i="12"/>
  <c r="J139" i="12"/>
  <c r="H139" i="12"/>
  <c r="G139" i="12"/>
  <c r="L138" i="12"/>
  <c r="K138" i="12"/>
  <c r="J138" i="12"/>
  <c r="H138" i="12"/>
  <c r="G138" i="12"/>
  <c r="L137" i="12"/>
  <c r="K137" i="12"/>
  <c r="L136" i="12"/>
  <c r="K136" i="12"/>
  <c r="J136" i="12"/>
  <c r="I136" i="12"/>
  <c r="H136" i="12"/>
  <c r="N136" i="12" s="1"/>
  <c r="G136" i="12"/>
  <c r="L135" i="12"/>
  <c r="K135" i="12"/>
  <c r="M135" i="12" s="1"/>
  <c r="H135" i="12"/>
  <c r="G135" i="12"/>
  <c r="L134" i="12"/>
  <c r="K134" i="12"/>
  <c r="J134" i="12"/>
  <c r="I134" i="12"/>
  <c r="H134" i="12"/>
  <c r="G134" i="12"/>
  <c r="M134" i="12" s="1"/>
  <c r="L133" i="12"/>
  <c r="K133" i="12"/>
  <c r="J133" i="12"/>
  <c r="L132" i="12"/>
  <c r="K132" i="12"/>
  <c r="J132" i="12"/>
  <c r="H132" i="12"/>
  <c r="G132" i="12"/>
  <c r="L131" i="12"/>
  <c r="K131" i="12"/>
  <c r="J131" i="12"/>
  <c r="I131" i="12"/>
  <c r="H131" i="12"/>
  <c r="G131" i="12"/>
  <c r="L130" i="12"/>
  <c r="K130" i="12"/>
  <c r="J130" i="12"/>
  <c r="I130" i="12"/>
  <c r="H130" i="12"/>
  <c r="G130" i="12"/>
  <c r="L129" i="12"/>
  <c r="K129" i="12"/>
  <c r="J129" i="12"/>
  <c r="I129" i="12"/>
  <c r="H129" i="12"/>
  <c r="N129" i="12" s="1"/>
  <c r="G129" i="12"/>
  <c r="L128" i="12"/>
  <c r="K128" i="12"/>
  <c r="J128" i="12"/>
  <c r="I128" i="12"/>
  <c r="H128" i="12"/>
  <c r="G128" i="12"/>
  <c r="L127" i="12"/>
  <c r="K127" i="12"/>
  <c r="M127" i="12" s="1"/>
  <c r="I127" i="12"/>
  <c r="G127" i="12"/>
  <c r="L126" i="12"/>
  <c r="K126" i="12"/>
  <c r="J126" i="12"/>
  <c r="I126" i="12"/>
  <c r="H126" i="12"/>
  <c r="N126" i="12" s="1"/>
  <c r="G126" i="12"/>
  <c r="L125" i="12"/>
  <c r="K125" i="12"/>
  <c r="G125" i="12"/>
  <c r="L124" i="12"/>
  <c r="K124" i="12"/>
  <c r="J124" i="12"/>
  <c r="I124" i="12"/>
  <c r="L123" i="12"/>
  <c r="K123" i="12"/>
  <c r="L122" i="12"/>
  <c r="K122" i="12"/>
  <c r="J122" i="12"/>
  <c r="H122" i="12"/>
  <c r="G122" i="12"/>
  <c r="L121" i="12"/>
  <c r="K121" i="12"/>
  <c r="J121" i="12"/>
  <c r="I121" i="12"/>
  <c r="H121" i="12"/>
  <c r="N121" i="12" s="1"/>
  <c r="G121" i="12"/>
  <c r="M121" i="12" s="1"/>
  <c r="L120" i="12"/>
  <c r="K120" i="12"/>
  <c r="I120" i="12"/>
  <c r="H120" i="12"/>
  <c r="G120" i="12"/>
  <c r="L119" i="12"/>
  <c r="K119" i="12"/>
  <c r="J119" i="12"/>
  <c r="I119" i="12"/>
  <c r="H119" i="12"/>
  <c r="G119" i="12"/>
  <c r="M119" i="12" s="1"/>
  <c r="L118" i="12"/>
  <c r="K118" i="12"/>
  <c r="J118" i="12"/>
  <c r="I118" i="12"/>
  <c r="H118" i="12"/>
  <c r="N118" i="12" s="1"/>
  <c r="G118" i="12"/>
  <c r="L117" i="12"/>
  <c r="K117" i="12"/>
  <c r="J117" i="12"/>
  <c r="I117" i="12"/>
  <c r="H117" i="12"/>
  <c r="N117" i="12" s="1"/>
  <c r="G117" i="12"/>
  <c r="L116" i="12"/>
  <c r="K116" i="12"/>
  <c r="J116" i="12"/>
  <c r="I116" i="12"/>
  <c r="H116" i="12"/>
  <c r="G116" i="12"/>
  <c r="L115" i="12"/>
  <c r="K115" i="12"/>
  <c r="G115" i="12"/>
  <c r="L114" i="12"/>
  <c r="K114" i="12"/>
  <c r="J114" i="12"/>
  <c r="I114" i="12"/>
  <c r="H114" i="12"/>
  <c r="G114" i="12"/>
  <c r="M114" i="12" s="1"/>
  <c r="L113" i="12"/>
  <c r="K113" i="12"/>
  <c r="I113" i="12"/>
  <c r="H113" i="12"/>
  <c r="G113" i="12"/>
  <c r="L112" i="12"/>
  <c r="K112" i="12"/>
  <c r="J112" i="12"/>
  <c r="I112" i="12"/>
  <c r="H112" i="12"/>
  <c r="G112" i="12"/>
  <c r="M112" i="12" s="1"/>
  <c r="L111" i="12"/>
  <c r="K111" i="12"/>
  <c r="I111" i="12"/>
  <c r="L110" i="12"/>
  <c r="K110" i="12"/>
  <c r="J110" i="12"/>
  <c r="I110" i="12"/>
  <c r="H110" i="12"/>
  <c r="G110" i="12"/>
  <c r="M110" i="12" s="1"/>
  <c r="L109" i="12"/>
  <c r="K109" i="12"/>
  <c r="I109" i="12"/>
  <c r="G109" i="12"/>
  <c r="L108" i="12"/>
  <c r="K108" i="12"/>
  <c r="I108" i="12"/>
  <c r="G108" i="12"/>
  <c r="L107" i="12"/>
  <c r="K107" i="12"/>
  <c r="J107" i="12"/>
  <c r="I107" i="12"/>
  <c r="H107" i="12"/>
  <c r="N107" i="12" s="1"/>
  <c r="G107" i="12"/>
  <c r="L106" i="12"/>
  <c r="K106" i="12"/>
  <c r="J106" i="12"/>
  <c r="I106" i="12"/>
  <c r="L105" i="12"/>
  <c r="K105" i="12"/>
  <c r="I105" i="12"/>
  <c r="H105" i="12"/>
  <c r="G105" i="12"/>
  <c r="L104" i="12"/>
  <c r="K104" i="12"/>
  <c r="M104" i="12" s="1"/>
  <c r="I104" i="12"/>
  <c r="H104" i="12"/>
  <c r="G104" i="12"/>
  <c r="L103" i="12"/>
  <c r="K103" i="12"/>
  <c r="L102" i="12"/>
  <c r="K102" i="12"/>
  <c r="J102" i="12"/>
  <c r="I102" i="12"/>
  <c r="H102" i="12"/>
  <c r="G102" i="12"/>
  <c r="M102" i="12" s="1"/>
  <c r="L101" i="12"/>
  <c r="K101" i="12"/>
  <c r="J101" i="12"/>
  <c r="L100" i="12"/>
  <c r="K100" i="12"/>
  <c r="L99" i="12"/>
  <c r="K99" i="12"/>
  <c r="J99" i="12"/>
  <c r="I99" i="12"/>
  <c r="G99" i="12"/>
  <c r="L98" i="12"/>
  <c r="K98" i="12"/>
  <c r="J98" i="12"/>
  <c r="G98" i="12"/>
  <c r="L97" i="12"/>
  <c r="K97" i="12"/>
  <c r="H97" i="12"/>
  <c r="G97" i="12"/>
  <c r="L96" i="12"/>
  <c r="K96" i="12"/>
  <c r="J96" i="12"/>
  <c r="I96" i="12"/>
  <c r="H96" i="12"/>
  <c r="G96" i="12"/>
  <c r="L95" i="12"/>
  <c r="K95" i="12"/>
  <c r="J95" i="12"/>
  <c r="I95" i="12"/>
  <c r="H95" i="12"/>
  <c r="G95" i="12"/>
  <c r="L94" i="12"/>
  <c r="K94" i="12"/>
  <c r="J94" i="12"/>
  <c r="I94" i="12"/>
  <c r="H94" i="12"/>
  <c r="G94" i="12"/>
  <c r="L93" i="12"/>
  <c r="K93" i="12"/>
  <c r="J93" i="12"/>
  <c r="I93" i="12"/>
  <c r="H93" i="12"/>
  <c r="G93" i="12"/>
  <c r="L92" i="12"/>
  <c r="K92" i="12"/>
  <c r="I92" i="12"/>
  <c r="G92" i="12"/>
  <c r="L91" i="12"/>
  <c r="K91" i="12"/>
  <c r="J91" i="12"/>
  <c r="I91" i="12"/>
  <c r="H91" i="12"/>
  <c r="G91" i="12"/>
  <c r="L90" i="12"/>
  <c r="K90" i="12"/>
  <c r="J90" i="12"/>
  <c r="I90" i="12"/>
  <c r="H90" i="12"/>
  <c r="N90" i="12" s="1"/>
  <c r="G90" i="12"/>
  <c r="L89" i="12"/>
  <c r="K89" i="12"/>
  <c r="M89" i="12" s="1"/>
  <c r="J89" i="12"/>
  <c r="I89" i="12"/>
  <c r="H89" i="12"/>
  <c r="G89" i="12"/>
  <c r="L88" i="12"/>
  <c r="K88" i="12"/>
  <c r="J88" i="12"/>
  <c r="I88" i="12"/>
  <c r="H88" i="12"/>
  <c r="L87" i="12"/>
  <c r="K87" i="12"/>
  <c r="I87" i="12"/>
  <c r="H87" i="12"/>
  <c r="G87" i="12"/>
  <c r="L86" i="12"/>
  <c r="K86" i="12"/>
  <c r="H86" i="12"/>
  <c r="L85" i="12"/>
  <c r="K85" i="12"/>
  <c r="L84" i="12"/>
  <c r="K84" i="12"/>
  <c r="J84" i="12"/>
  <c r="L83" i="12"/>
  <c r="K83" i="12"/>
  <c r="L82" i="12"/>
  <c r="K82" i="12"/>
  <c r="F81" i="12"/>
  <c r="J177" i="12" s="1"/>
  <c r="E81" i="12"/>
  <c r="I139" i="12" s="1"/>
  <c r="D81" i="12"/>
  <c r="H137" i="12" s="1"/>
  <c r="C81" i="12"/>
  <c r="G154" i="12" s="1"/>
  <c r="L73" i="12"/>
  <c r="K73" i="12"/>
  <c r="J73" i="12"/>
  <c r="I73" i="12"/>
  <c r="H73" i="12"/>
  <c r="G73" i="12"/>
  <c r="L72" i="12"/>
  <c r="K72" i="12"/>
  <c r="J72" i="12"/>
  <c r="H72" i="12"/>
  <c r="L71" i="12"/>
  <c r="K71" i="12"/>
  <c r="J71" i="12"/>
  <c r="I71" i="12"/>
  <c r="H71" i="12"/>
  <c r="N71" i="12" s="1"/>
  <c r="G71" i="12"/>
  <c r="L70" i="12"/>
  <c r="K70" i="12"/>
  <c r="J70" i="12"/>
  <c r="I70" i="12"/>
  <c r="H70" i="12"/>
  <c r="N70" i="12" s="1"/>
  <c r="G70" i="12"/>
  <c r="L69" i="12"/>
  <c r="K69" i="12"/>
  <c r="M69" i="12" s="1"/>
  <c r="J69" i="12"/>
  <c r="I69" i="12"/>
  <c r="H69" i="12"/>
  <c r="G69" i="12"/>
  <c r="L68" i="12"/>
  <c r="K68" i="12"/>
  <c r="J68" i="12"/>
  <c r="H68" i="12"/>
  <c r="L67" i="12"/>
  <c r="K67" i="12"/>
  <c r="L66" i="12"/>
  <c r="K66" i="12"/>
  <c r="J66" i="12"/>
  <c r="I66" i="12"/>
  <c r="H66" i="12"/>
  <c r="N66" i="12" s="1"/>
  <c r="G66" i="12"/>
  <c r="L65" i="12"/>
  <c r="K65" i="12"/>
  <c r="J65" i="12"/>
  <c r="I65" i="12"/>
  <c r="H65" i="12"/>
  <c r="G65" i="12"/>
  <c r="L64" i="12"/>
  <c r="K64" i="12"/>
  <c r="M64" i="12" s="1"/>
  <c r="J64" i="12"/>
  <c r="I64" i="12"/>
  <c r="H64" i="12"/>
  <c r="G64" i="12"/>
  <c r="L63" i="12"/>
  <c r="K63" i="12"/>
  <c r="J63" i="12"/>
  <c r="I63" i="12"/>
  <c r="H63" i="12"/>
  <c r="G63" i="12"/>
  <c r="L62" i="12"/>
  <c r="K62" i="12"/>
  <c r="J62" i="12"/>
  <c r="I62" i="12"/>
  <c r="H62" i="12"/>
  <c r="G62" i="12"/>
  <c r="M62" i="12" s="1"/>
  <c r="L61" i="12"/>
  <c r="K61" i="12"/>
  <c r="J61" i="12"/>
  <c r="I61" i="12"/>
  <c r="H61" i="12"/>
  <c r="N61" i="12" s="1"/>
  <c r="G61" i="12"/>
  <c r="L60" i="12"/>
  <c r="K60" i="12"/>
  <c r="J60" i="12"/>
  <c r="I60" i="12"/>
  <c r="H60" i="12"/>
  <c r="N60" i="12" s="1"/>
  <c r="G60" i="12"/>
  <c r="L59" i="12"/>
  <c r="K59" i="12"/>
  <c r="J59" i="12"/>
  <c r="I59" i="12"/>
  <c r="H59" i="12"/>
  <c r="N59" i="12" s="1"/>
  <c r="G59" i="12"/>
  <c r="L58" i="12"/>
  <c r="K58" i="12"/>
  <c r="J58" i="12"/>
  <c r="I58" i="12"/>
  <c r="H58" i="12"/>
  <c r="N58" i="12" s="1"/>
  <c r="G58" i="12"/>
  <c r="L57" i="12"/>
  <c r="K57" i="12"/>
  <c r="J57" i="12"/>
  <c r="I57" i="12"/>
  <c r="H57" i="12"/>
  <c r="N57" i="12" s="1"/>
  <c r="G57" i="12"/>
  <c r="L56" i="12"/>
  <c r="K56" i="12"/>
  <c r="J56" i="12"/>
  <c r="I56" i="12"/>
  <c r="H56" i="12"/>
  <c r="N56" i="12" s="1"/>
  <c r="G56" i="12"/>
  <c r="L55" i="12"/>
  <c r="K55" i="12"/>
  <c r="M55" i="12" s="1"/>
  <c r="J55" i="12"/>
  <c r="I55" i="12"/>
  <c r="H55" i="12"/>
  <c r="G55" i="12"/>
  <c r="L54" i="12"/>
  <c r="K54" i="12"/>
  <c r="J54" i="12"/>
  <c r="I54" i="12"/>
  <c r="H54" i="12"/>
  <c r="G54" i="12"/>
  <c r="L53" i="12"/>
  <c r="K53" i="12"/>
  <c r="H53" i="12"/>
  <c r="L52" i="12"/>
  <c r="K52" i="12"/>
  <c r="J52" i="12"/>
  <c r="I52" i="12"/>
  <c r="H52" i="12"/>
  <c r="G52" i="12"/>
  <c r="L51" i="12"/>
  <c r="K51" i="12"/>
  <c r="J51" i="12"/>
  <c r="I51" i="12"/>
  <c r="H51" i="12"/>
  <c r="N51" i="12" s="1"/>
  <c r="G51" i="12"/>
  <c r="L50" i="12"/>
  <c r="K50" i="12"/>
  <c r="J50" i="12"/>
  <c r="I50" i="12"/>
  <c r="H50" i="12"/>
  <c r="G50" i="12"/>
  <c r="L49" i="12"/>
  <c r="K49" i="12"/>
  <c r="M49" i="12" s="1"/>
  <c r="J49" i="12"/>
  <c r="I49" i="12"/>
  <c r="H49" i="12"/>
  <c r="N49" i="12" s="1"/>
  <c r="G49" i="12"/>
  <c r="L48" i="12"/>
  <c r="K48" i="12"/>
  <c r="J48" i="12"/>
  <c r="H48" i="12"/>
  <c r="G48" i="12"/>
  <c r="L47" i="12"/>
  <c r="K47" i="12"/>
  <c r="J47" i="12"/>
  <c r="I47" i="12"/>
  <c r="H47" i="12"/>
  <c r="G47" i="12"/>
  <c r="M47" i="12" s="1"/>
  <c r="L46" i="12"/>
  <c r="K46" i="12"/>
  <c r="J46" i="12"/>
  <c r="I46" i="12"/>
  <c r="H46" i="12"/>
  <c r="N46" i="12" s="1"/>
  <c r="G46" i="12"/>
  <c r="L45" i="12"/>
  <c r="K45" i="12"/>
  <c r="J45" i="12"/>
  <c r="I45" i="12"/>
  <c r="H45" i="12"/>
  <c r="G45" i="12"/>
  <c r="M45" i="12" s="1"/>
  <c r="L44" i="12"/>
  <c r="K44" i="12"/>
  <c r="J44" i="12"/>
  <c r="I44" i="12"/>
  <c r="H44" i="12"/>
  <c r="N44" i="12" s="1"/>
  <c r="G44" i="12"/>
  <c r="L43" i="12"/>
  <c r="K43" i="12"/>
  <c r="J43" i="12"/>
  <c r="I43" i="12"/>
  <c r="H43" i="12"/>
  <c r="G43" i="12"/>
  <c r="M43" i="12" s="1"/>
  <c r="L42" i="12"/>
  <c r="K42" i="12"/>
  <c r="J42" i="12"/>
  <c r="I42" i="12"/>
  <c r="H42" i="12"/>
  <c r="G42" i="12"/>
  <c r="M42" i="12" s="1"/>
  <c r="L41" i="12"/>
  <c r="K41" i="12"/>
  <c r="J41" i="12"/>
  <c r="I41" i="12"/>
  <c r="H41" i="12"/>
  <c r="G41" i="12"/>
  <c r="M41" i="12" s="1"/>
  <c r="L40" i="12"/>
  <c r="K40" i="12"/>
  <c r="J40" i="12"/>
  <c r="I40" i="12"/>
  <c r="H40" i="12"/>
  <c r="G40" i="12"/>
  <c r="L39" i="12"/>
  <c r="K39" i="12"/>
  <c r="J39" i="12"/>
  <c r="H39" i="12"/>
  <c r="L38" i="12"/>
  <c r="K38" i="12"/>
  <c r="J38" i="12"/>
  <c r="I38" i="12"/>
  <c r="H38" i="12"/>
  <c r="G38" i="12"/>
  <c r="L37" i="12"/>
  <c r="K37" i="12"/>
  <c r="J37" i="12"/>
  <c r="I37" i="12"/>
  <c r="H37" i="12"/>
  <c r="G37" i="12"/>
  <c r="L36" i="12"/>
  <c r="K36" i="12"/>
  <c r="J36" i="12"/>
  <c r="I36" i="12"/>
  <c r="H36" i="12"/>
  <c r="N36" i="12" s="1"/>
  <c r="G36" i="12"/>
  <c r="L35" i="12"/>
  <c r="K35" i="12"/>
  <c r="J35" i="12"/>
  <c r="I35" i="12"/>
  <c r="H35" i="12"/>
  <c r="N35" i="12" s="1"/>
  <c r="G35" i="12"/>
  <c r="L34" i="12"/>
  <c r="K34" i="12"/>
  <c r="M34" i="12" s="1"/>
  <c r="J34" i="12"/>
  <c r="I34" i="12"/>
  <c r="H34" i="12"/>
  <c r="G34" i="12"/>
  <c r="L33" i="12"/>
  <c r="K33" i="12"/>
  <c r="L32" i="12"/>
  <c r="K32" i="12"/>
  <c r="J32" i="12"/>
  <c r="H32" i="12"/>
  <c r="G32" i="12"/>
  <c r="L31" i="12"/>
  <c r="K31" i="12"/>
  <c r="J31" i="12"/>
  <c r="I31" i="12"/>
  <c r="H31" i="12"/>
  <c r="G31" i="12"/>
  <c r="M31" i="12" s="1"/>
  <c r="L30" i="12"/>
  <c r="K30" i="12"/>
  <c r="I30" i="12"/>
  <c r="H30" i="12"/>
  <c r="G30" i="12"/>
  <c r="L29" i="12"/>
  <c r="K29" i="12"/>
  <c r="J29" i="12"/>
  <c r="I29" i="12"/>
  <c r="H29" i="12"/>
  <c r="G29" i="12"/>
  <c r="M29" i="12" s="1"/>
  <c r="L28" i="12"/>
  <c r="K28" i="12"/>
  <c r="J28" i="12"/>
  <c r="I28" i="12"/>
  <c r="H28" i="12"/>
  <c r="G28" i="12"/>
  <c r="L27" i="12"/>
  <c r="K27" i="12"/>
  <c r="M27" i="12" s="1"/>
  <c r="J27" i="12"/>
  <c r="I27" i="12"/>
  <c r="H27" i="12"/>
  <c r="G27" i="12"/>
  <c r="L26" i="12"/>
  <c r="K26" i="12"/>
  <c r="J26" i="12"/>
  <c r="I26" i="12"/>
  <c r="H26" i="12"/>
  <c r="G26" i="12"/>
  <c r="L25" i="12"/>
  <c r="K25" i="12"/>
  <c r="J25" i="12"/>
  <c r="I25" i="12"/>
  <c r="H25" i="12"/>
  <c r="G25" i="12"/>
  <c r="M25" i="12" s="1"/>
  <c r="L24" i="12"/>
  <c r="K24" i="12"/>
  <c r="J24" i="12"/>
  <c r="I24" i="12"/>
  <c r="H24" i="12"/>
  <c r="N24" i="12" s="1"/>
  <c r="G24" i="12"/>
  <c r="L23" i="12"/>
  <c r="K23" i="12"/>
  <c r="J23" i="12"/>
  <c r="I23" i="12"/>
  <c r="H23" i="12"/>
  <c r="G23" i="12"/>
  <c r="M23" i="12" s="1"/>
  <c r="F22" i="12"/>
  <c r="J67" i="12" s="1"/>
  <c r="E22" i="12"/>
  <c r="D22" i="12"/>
  <c r="H33" i="12" s="1"/>
  <c r="C22" i="12"/>
  <c r="G53" i="12" s="1"/>
  <c r="D10" i="12"/>
  <c r="C10" i="12"/>
  <c r="L640" i="11"/>
  <c r="K640" i="11"/>
  <c r="I640" i="11"/>
  <c r="G640" i="11"/>
  <c r="L639" i="11"/>
  <c r="K639" i="11"/>
  <c r="J639" i="11"/>
  <c r="I639" i="11"/>
  <c r="H639" i="11"/>
  <c r="N639" i="11" s="1"/>
  <c r="G639" i="11"/>
  <c r="L638" i="11"/>
  <c r="K638" i="11"/>
  <c r="J638" i="11"/>
  <c r="I638" i="11"/>
  <c r="H638" i="11"/>
  <c r="N638" i="11" s="1"/>
  <c r="G638" i="11"/>
  <c r="M638" i="11" s="1"/>
  <c r="L637" i="11"/>
  <c r="K637" i="11"/>
  <c r="J637" i="11"/>
  <c r="I637" i="11"/>
  <c r="H637" i="11"/>
  <c r="N637" i="11" s="1"/>
  <c r="G637" i="11"/>
  <c r="L636" i="11"/>
  <c r="K636" i="11"/>
  <c r="I636" i="11"/>
  <c r="G636" i="11"/>
  <c r="L635" i="11"/>
  <c r="K635" i="11"/>
  <c r="J635" i="11"/>
  <c r="I635" i="11"/>
  <c r="H635" i="11"/>
  <c r="N635" i="11" s="1"/>
  <c r="G635" i="11"/>
  <c r="M635" i="11" s="1"/>
  <c r="L634" i="11"/>
  <c r="K634" i="11"/>
  <c r="M634" i="11" s="1"/>
  <c r="J634" i="11"/>
  <c r="I634" i="11"/>
  <c r="H634" i="11"/>
  <c r="N634" i="11" s="1"/>
  <c r="G634" i="11"/>
  <c r="L633" i="11"/>
  <c r="K633" i="11"/>
  <c r="I633" i="11"/>
  <c r="G633" i="11"/>
  <c r="L632" i="11"/>
  <c r="K632" i="11"/>
  <c r="H632" i="11"/>
  <c r="G632" i="11"/>
  <c r="L631" i="11"/>
  <c r="K631" i="11"/>
  <c r="L630" i="11"/>
  <c r="K630" i="11"/>
  <c r="L629" i="11"/>
  <c r="K629" i="11"/>
  <c r="L628" i="11"/>
  <c r="K628" i="11"/>
  <c r="I628" i="11"/>
  <c r="L627" i="11"/>
  <c r="K627" i="11"/>
  <c r="L626" i="11"/>
  <c r="K626" i="11"/>
  <c r="J626" i="11"/>
  <c r="I626" i="11"/>
  <c r="H626" i="11"/>
  <c r="G626" i="11"/>
  <c r="L625" i="11"/>
  <c r="K625" i="11"/>
  <c r="L624" i="11"/>
  <c r="K624" i="11"/>
  <c r="J624" i="11"/>
  <c r="I624" i="11"/>
  <c r="H624" i="11"/>
  <c r="G624" i="11"/>
  <c r="L623" i="11"/>
  <c r="K623" i="11"/>
  <c r="J623" i="11"/>
  <c r="I623" i="11"/>
  <c r="H623" i="11"/>
  <c r="L622" i="11"/>
  <c r="K622" i="11"/>
  <c r="I622" i="11"/>
  <c r="G622" i="11"/>
  <c r="L621" i="11"/>
  <c r="K621" i="11"/>
  <c r="J621" i="11"/>
  <c r="I621" i="11"/>
  <c r="H621" i="11"/>
  <c r="G621" i="11"/>
  <c r="L620" i="11"/>
  <c r="K620" i="11"/>
  <c r="J620" i="11"/>
  <c r="I620" i="11"/>
  <c r="H620" i="11"/>
  <c r="G620" i="11"/>
  <c r="L619" i="11"/>
  <c r="K619" i="11"/>
  <c r="G619" i="11"/>
  <c r="L618" i="11"/>
  <c r="K618" i="11"/>
  <c r="J618" i="11"/>
  <c r="I618" i="11"/>
  <c r="H618" i="11"/>
  <c r="G618" i="11"/>
  <c r="L617" i="11"/>
  <c r="K617" i="11"/>
  <c r="H617" i="11"/>
  <c r="G617" i="11"/>
  <c r="L616" i="11"/>
  <c r="K616" i="11"/>
  <c r="L615" i="11"/>
  <c r="K615" i="11"/>
  <c r="L614" i="11"/>
  <c r="K614" i="11"/>
  <c r="J614" i="11"/>
  <c r="I614" i="11"/>
  <c r="H614" i="11"/>
  <c r="G614" i="11"/>
  <c r="M614" i="11" s="1"/>
  <c r="L613" i="11"/>
  <c r="K613" i="11"/>
  <c r="J613" i="11"/>
  <c r="I613" i="11"/>
  <c r="H613" i="11"/>
  <c r="N613" i="11" s="1"/>
  <c r="G613" i="11"/>
  <c r="F612" i="11"/>
  <c r="J640" i="11" s="1"/>
  <c r="E612" i="11"/>
  <c r="I631" i="11" s="1"/>
  <c r="D612" i="11"/>
  <c r="H636" i="11" s="1"/>
  <c r="C612" i="11"/>
  <c r="G631" i="11" s="1"/>
  <c r="L604" i="11"/>
  <c r="K604" i="11"/>
  <c r="J604" i="11"/>
  <c r="I604" i="11"/>
  <c r="H604" i="11"/>
  <c r="G604" i="11"/>
  <c r="L603" i="11"/>
  <c r="K603" i="11"/>
  <c r="M603" i="11" s="1"/>
  <c r="J603" i="11"/>
  <c r="I603" i="11"/>
  <c r="H603" i="11"/>
  <c r="N603" i="11" s="1"/>
  <c r="G603" i="11"/>
  <c r="L602" i="11"/>
  <c r="K602" i="11"/>
  <c r="J602" i="11"/>
  <c r="I602" i="11"/>
  <c r="H602" i="11"/>
  <c r="G602" i="11"/>
  <c r="L601" i="11"/>
  <c r="K601" i="11"/>
  <c r="J601" i="11"/>
  <c r="I601" i="11"/>
  <c r="H601" i="11"/>
  <c r="G601" i="11"/>
  <c r="M601" i="11" s="1"/>
  <c r="L600" i="11"/>
  <c r="K600" i="11"/>
  <c r="I600" i="11"/>
  <c r="H600" i="11"/>
  <c r="G600" i="11"/>
  <c r="L599" i="11"/>
  <c r="K599" i="11"/>
  <c r="J599" i="11"/>
  <c r="I599" i="11"/>
  <c r="H599" i="11"/>
  <c r="G599" i="11"/>
  <c r="L598" i="11"/>
  <c r="K598" i="11"/>
  <c r="I598" i="11"/>
  <c r="G598" i="11"/>
  <c r="L597" i="11"/>
  <c r="K597" i="11"/>
  <c r="J597" i="11"/>
  <c r="I597" i="11"/>
  <c r="G597" i="11"/>
  <c r="L596" i="11"/>
  <c r="K596" i="11"/>
  <c r="J596" i="11"/>
  <c r="I596" i="11"/>
  <c r="H596" i="11"/>
  <c r="G596" i="11"/>
  <c r="L595" i="11"/>
  <c r="K595" i="11"/>
  <c r="J595" i="11"/>
  <c r="I595" i="11"/>
  <c r="H595" i="11"/>
  <c r="N595" i="11" s="1"/>
  <c r="G595" i="11"/>
  <c r="L594" i="11"/>
  <c r="K594" i="11"/>
  <c r="M594" i="11" s="1"/>
  <c r="J594" i="11"/>
  <c r="I594" i="11"/>
  <c r="H594" i="11"/>
  <c r="G594" i="11"/>
  <c r="L593" i="11"/>
  <c r="K593" i="11"/>
  <c r="J593" i="11"/>
  <c r="I593" i="11"/>
  <c r="H593" i="11"/>
  <c r="G593" i="11"/>
  <c r="L592" i="11"/>
  <c r="K592" i="11"/>
  <c r="J592" i="11"/>
  <c r="I592" i="11"/>
  <c r="H592" i="11"/>
  <c r="G592" i="11"/>
  <c r="L591" i="11"/>
  <c r="K591" i="11"/>
  <c r="J591" i="11"/>
  <c r="I591" i="11"/>
  <c r="H591" i="11"/>
  <c r="G591" i="11"/>
  <c r="L590" i="11"/>
  <c r="K590" i="11"/>
  <c r="L589" i="11"/>
  <c r="K589" i="11"/>
  <c r="L588" i="11"/>
  <c r="K588" i="11"/>
  <c r="I588" i="11"/>
  <c r="G588" i="11"/>
  <c r="L587" i="11"/>
  <c r="K587" i="11"/>
  <c r="J587" i="11"/>
  <c r="I587" i="11"/>
  <c r="H587" i="11"/>
  <c r="N587" i="11" s="1"/>
  <c r="G587" i="11"/>
  <c r="L586" i="11"/>
  <c r="K586" i="11"/>
  <c r="J586" i="11"/>
  <c r="I586" i="11"/>
  <c r="H586" i="11"/>
  <c r="G586" i="11"/>
  <c r="L585" i="11"/>
  <c r="K585" i="11"/>
  <c r="I585" i="11"/>
  <c r="H585" i="11"/>
  <c r="G585" i="11"/>
  <c r="L584" i="11"/>
  <c r="K584" i="11"/>
  <c r="J584" i="11"/>
  <c r="I584" i="11"/>
  <c r="H584" i="11"/>
  <c r="G584" i="11"/>
  <c r="M584" i="11" s="1"/>
  <c r="L583" i="11"/>
  <c r="K583" i="11"/>
  <c r="G583" i="11"/>
  <c r="L582" i="11"/>
  <c r="K582" i="11"/>
  <c r="J582" i="11"/>
  <c r="I582" i="11"/>
  <c r="H582" i="11"/>
  <c r="N582" i="11" s="1"/>
  <c r="G582" i="11"/>
  <c r="L581" i="11"/>
  <c r="K581" i="11"/>
  <c r="J581" i="11"/>
  <c r="I581" i="11"/>
  <c r="H581" i="11"/>
  <c r="N581" i="11" s="1"/>
  <c r="G581" i="11"/>
  <c r="L580" i="11"/>
  <c r="K580" i="11"/>
  <c r="I580" i="11"/>
  <c r="G580" i="11"/>
  <c r="L579" i="11"/>
  <c r="K579" i="11"/>
  <c r="I579" i="11"/>
  <c r="H579" i="11"/>
  <c r="G579" i="11"/>
  <c r="L578" i="11"/>
  <c r="K578" i="11"/>
  <c r="J578" i="11"/>
  <c r="I578" i="11"/>
  <c r="H578" i="11"/>
  <c r="G578" i="11"/>
  <c r="L577" i="11"/>
  <c r="K577" i="11"/>
  <c r="J577" i="11"/>
  <c r="I577" i="11"/>
  <c r="H577" i="11"/>
  <c r="G577" i="11"/>
  <c r="L576" i="11"/>
  <c r="K576" i="11"/>
  <c r="J576" i="11"/>
  <c r="I576" i="11"/>
  <c r="H576" i="11"/>
  <c r="G576" i="11"/>
  <c r="L575" i="11"/>
  <c r="K575" i="11"/>
  <c r="J575" i="11"/>
  <c r="I575" i="11"/>
  <c r="H575" i="11"/>
  <c r="G575" i="11"/>
  <c r="L574" i="11"/>
  <c r="K574" i="11"/>
  <c r="M574" i="11" s="1"/>
  <c r="J574" i="11"/>
  <c r="I574" i="11"/>
  <c r="H574" i="11"/>
  <c r="G574" i="11"/>
  <c r="L573" i="11"/>
  <c r="K573" i="11"/>
  <c r="J573" i="11"/>
  <c r="I573" i="11"/>
  <c r="H573" i="11"/>
  <c r="G573" i="11"/>
  <c r="L572" i="11"/>
  <c r="K572" i="11"/>
  <c r="J572" i="11"/>
  <c r="I572" i="11"/>
  <c r="H572" i="11"/>
  <c r="G572" i="11"/>
  <c r="M572" i="11" s="1"/>
  <c r="L571" i="11"/>
  <c r="K571" i="11"/>
  <c r="J571" i="11"/>
  <c r="I571" i="11"/>
  <c r="H571" i="11"/>
  <c r="G571" i="11"/>
  <c r="L570" i="11"/>
  <c r="K570" i="11"/>
  <c r="J570" i="11"/>
  <c r="I570" i="11"/>
  <c r="H570" i="11"/>
  <c r="N570" i="11" s="1"/>
  <c r="G570" i="11"/>
  <c r="M570" i="11" s="1"/>
  <c r="L569" i="11"/>
  <c r="K569" i="11"/>
  <c r="J569" i="11"/>
  <c r="I569" i="11"/>
  <c r="H569" i="11"/>
  <c r="G569" i="11"/>
  <c r="L568" i="11"/>
  <c r="K568" i="11"/>
  <c r="G568" i="11"/>
  <c r="L567" i="11"/>
  <c r="K567" i="11"/>
  <c r="G567" i="11"/>
  <c r="L566" i="11"/>
  <c r="K566" i="11"/>
  <c r="J566" i="11"/>
  <c r="I566" i="11"/>
  <c r="H566" i="11"/>
  <c r="G566" i="11"/>
  <c r="M566" i="11" s="1"/>
  <c r="L565" i="11"/>
  <c r="K565" i="11"/>
  <c r="M565" i="11" s="1"/>
  <c r="J565" i="11"/>
  <c r="I565" i="11"/>
  <c r="H565" i="11"/>
  <c r="G565" i="11"/>
  <c r="L564" i="11"/>
  <c r="K564" i="11"/>
  <c r="H564" i="11"/>
  <c r="G564" i="11"/>
  <c r="L563" i="11"/>
  <c r="K563" i="11"/>
  <c r="M563" i="11" s="1"/>
  <c r="J563" i="11"/>
  <c r="I563" i="11"/>
  <c r="H563" i="11"/>
  <c r="G563" i="11"/>
  <c r="L562" i="11"/>
  <c r="K562" i="11"/>
  <c r="J562" i="11"/>
  <c r="I562" i="11"/>
  <c r="H562" i="11"/>
  <c r="N562" i="11" s="1"/>
  <c r="G562" i="11"/>
  <c r="L561" i="11"/>
  <c r="K561" i="11"/>
  <c r="I561" i="11"/>
  <c r="G561" i="11"/>
  <c r="L560" i="11"/>
  <c r="K560" i="11"/>
  <c r="J560" i="11"/>
  <c r="I560" i="11"/>
  <c r="H560" i="11"/>
  <c r="G560" i="11"/>
  <c r="M560" i="11" s="1"/>
  <c r="L559" i="11"/>
  <c r="K559" i="11"/>
  <c r="J559" i="11"/>
  <c r="I559" i="11"/>
  <c r="H559" i="11"/>
  <c r="G559" i="11"/>
  <c r="L558" i="11"/>
  <c r="K558" i="11"/>
  <c r="J558" i="11"/>
  <c r="I558" i="11"/>
  <c r="H558" i="11"/>
  <c r="N558" i="11" s="1"/>
  <c r="G558" i="11"/>
  <c r="L557" i="11"/>
  <c r="K557" i="11"/>
  <c r="J557" i="11"/>
  <c r="I557" i="11"/>
  <c r="H557" i="11"/>
  <c r="G557" i="11"/>
  <c r="L556" i="11"/>
  <c r="K556" i="11"/>
  <c r="J556" i="11"/>
  <c r="I556" i="11"/>
  <c r="H556" i="11"/>
  <c r="G556" i="11"/>
  <c r="M556" i="11" s="1"/>
  <c r="L555" i="11"/>
  <c r="K555" i="11"/>
  <c r="M555" i="11" s="1"/>
  <c r="J555" i="11"/>
  <c r="I555" i="11"/>
  <c r="H555" i="11"/>
  <c r="G555" i="11"/>
  <c r="L554" i="11"/>
  <c r="K554" i="11"/>
  <c r="J554" i="11"/>
  <c r="I554" i="11"/>
  <c r="H554" i="11"/>
  <c r="G554" i="11"/>
  <c r="L553" i="11"/>
  <c r="K553" i="11"/>
  <c r="J553" i="11"/>
  <c r="I553" i="11"/>
  <c r="H553" i="11"/>
  <c r="G553" i="11"/>
  <c r="L552" i="11"/>
  <c r="K552" i="11"/>
  <c r="M552" i="11" s="1"/>
  <c r="J552" i="11"/>
  <c r="I552" i="11"/>
  <c r="H552" i="11"/>
  <c r="G552" i="11"/>
  <c r="L551" i="11"/>
  <c r="K551" i="11"/>
  <c r="J551" i="11"/>
  <c r="I551" i="11"/>
  <c r="H551" i="11"/>
  <c r="G551" i="11"/>
  <c r="M551" i="11" s="1"/>
  <c r="L550" i="11"/>
  <c r="K550" i="11"/>
  <c r="J550" i="11"/>
  <c r="I550" i="11"/>
  <c r="H550" i="11"/>
  <c r="G550" i="11"/>
  <c r="L549" i="11"/>
  <c r="K549" i="11"/>
  <c r="J549" i="11"/>
  <c r="I549" i="11"/>
  <c r="H549" i="11"/>
  <c r="N549" i="11" s="1"/>
  <c r="G549" i="11"/>
  <c r="L548" i="11"/>
  <c r="K548" i="11"/>
  <c r="J548" i="11"/>
  <c r="I548" i="11"/>
  <c r="H548" i="11"/>
  <c r="G548" i="11"/>
  <c r="L547" i="11"/>
  <c r="K547" i="11"/>
  <c r="J547" i="11"/>
  <c r="I547" i="11"/>
  <c r="H547" i="11"/>
  <c r="G547" i="11"/>
  <c r="L546" i="11"/>
  <c r="K546" i="11"/>
  <c r="J546" i="11"/>
  <c r="I546" i="11"/>
  <c r="H546" i="11"/>
  <c r="N546" i="11" s="1"/>
  <c r="G546" i="11"/>
  <c r="L545" i="11"/>
  <c r="K545" i="11"/>
  <c r="J545" i="11"/>
  <c r="I545" i="11"/>
  <c r="H545" i="11"/>
  <c r="G545" i="11"/>
  <c r="L544" i="11"/>
  <c r="K544" i="11"/>
  <c r="J544" i="11"/>
  <c r="I544" i="11"/>
  <c r="H544" i="11"/>
  <c r="G544" i="11"/>
  <c r="L543" i="11"/>
  <c r="K543" i="11"/>
  <c r="J543" i="11"/>
  <c r="I543" i="11"/>
  <c r="H543" i="11"/>
  <c r="G543" i="11"/>
  <c r="L542" i="11"/>
  <c r="K542" i="11"/>
  <c r="J542" i="11"/>
  <c r="I542" i="11"/>
  <c r="H542" i="11"/>
  <c r="G542" i="11"/>
  <c r="L541" i="11"/>
  <c r="K541" i="11"/>
  <c r="J541" i="11"/>
  <c r="I541" i="11"/>
  <c r="H541" i="11"/>
  <c r="N541" i="11" s="1"/>
  <c r="G541" i="11"/>
  <c r="M541" i="11" s="1"/>
  <c r="L540" i="11"/>
  <c r="K540" i="11"/>
  <c r="M540" i="11" s="1"/>
  <c r="J540" i="11"/>
  <c r="I540" i="11"/>
  <c r="H540" i="11"/>
  <c r="G540" i="11"/>
  <c r="L539" i="11"/>
  <c r="K539" i="11"/>
  <c r="J539" i="11"/>
  <c r="I539" i="11"/>
  <c r="H539" i="11"/>
  <c r="L538" i="11"/>
  <c r="K538" i="11"/>
  <c r="M538" i="11" s="1"/>
  <c r="J538" i="11"/>
  <c r="I538" i="11"/>
  <c r="H538" i="11"/>
  <c r="G538" i="11"/>
  <c r="L537" i="11"/>
  <c r="K537" i="11"/>
  <c r="J537" i="11"/>
  <c r="I537" i="11"/>
  <c r="H537" i="11"/>
  <c r="G537" i="11"/>
  <c r="L536" i="11"/>
  <c r="K536" i="11"/>
  <c r="J536" i="11"/>
  <c r="I536" i="11"/>
  <c r="H536" i="11"/>
  <c r="G536" i="11"/>
  <c r="L535" i="11"/>
  <c r="K535" i="11"/>
  <c r="J535" i="11"/>
  <c r="I535" i="11"/>
  <c r="H535" i="11"/>
  <c r="N535" i="11" s="1"/>
  <c r="G535" i="11"/>
  <c r="M535" i="11" s="1"/>
  <c r="L534" i="11"/>
  <c r="K534" i="11"/>
  <c r="J534" i="11"/>
  <c r="I534" i="11"/>
  <c r="H534" i="11"/>
  <c r="G534" i="11"/>
  <c r="M534" i="11" s="1"/>
  <c r="L533" i="11"/>
  <c r="K533" i="11"/>
  <c r="J533" i="11"/>
  <c r="I533" i="11"/>
  <c r="H533" i="11"/>
  <c r="N533" i="11" s="1"/>
  <c r="G533" i="11"/>
  <c r="L532" i="11"/>
  <c r="K532" i="11"/>
  <c r="J532" i="11"/>
  <c r="I532" i="11"/>
  <c r="H532" i="11"/>
  <c r="G532" i="11"/>
  <c r="L531" i="11"/>
  <c r="K531" i="11"/>
  <c r="J531" i="11"/>
  <c r="I531" i="11"/>
  <c r="H531" i="11"/>
  <c r="N531" i="11" s="1"/>
  <c r="G531" i="11"/>
  <c r="L530" i="11"/>
  <c r="K530" i="11"/>
  <c r="J530" i="11"/>
  <c r="I530" i="11"/>
  <c r="H530" i="11"/>
  <c r="N530" i="11" s="1"/>
  <c r="G530" i="11"/>
  <c r="M530" i="11" s="1"/>
  <c r="L529" i="11"/>
  <c r="K529" i="11"/>
  <c r="M529" i="11" s="1"/>
  <c r="J529" i="11"/>
  <c r="I529" i="11"/>
  <c r="H529" i="11"/>
  <c r="G529" i="11"/>
  <c r="L528" i="11"/>
  <c r="K528" i="11"/>
  <c r="I528" i="11"/>
  <c r="G528" i="11"/>
  <c r="L527" i="11"/>
  <c r="K527" i="11"/>
  <c r="M527" i="11" s="1"/>
  <c r="J527" i="11"/>
  <c r="I527" i="11"/>
  <c r="H527" i="11"/>
  <c r="G527" i="11"/>
  <c r="L526" i="11"/>
  <c r="K526" i="11"/>
  <c r="J526" i="11"/>
  <c r="I526" i="11"/>
  <c r="H526" i="11"/>
  <c r="G526" i="11"/>
  <c r="L525" i="11"/>
  <c r="K525" i="11"/>
  <c r="H525" i="11"/>
  <c r="G525" i="11"/>
  <c r="L524" i="11"/>
  <c r="K524" i="11"/>
  <c r="J524" i="11"/>
  <c r="I524" i="11"/>
  <c r="H524" i="11"/>
  <c r="N524" i="11" s="1"/>
  <c r="G524" i="11"/>
  <c r="M524" i="11" s="1"/>
  <c r="L523" i="11"/>
  <c r="K523" i="11"/>
  <c r="J523" i="11"/>
  <c r="I523" i="11"/>
  <c r="H523" i="11"/>
  <c r="G523" i="11"/>
  <c r="L522" i="11"/>
  <c r="K522" i="11"/>
  <c r="H522" i="11"/>
  <c r="G522" i="11"/>
  <c r="L521" i="11"/>
  <c r="K521" i="11"/>
  <c r="J521" i="11"/>
  <c r="I521" i="11"/>
  <c r="H521" i="11"/>
  <c r="G521" i="11"/>
  <c r="L520" i="11"/>
  <c r="K520" i="11"/>
  <c r="I520" i="11"/>
  <c r="H520" i="11"/>
  <c r="G520" i="11"/>
  <c r="L519" i="11"/>
  <c r="K519" i="11"/>
  <c r="J519" i="11"/>
  <c r="I519" i="11"/>
  <c r="H519" i="11"/>
  <c r="G519" i="11"/>
  <c r="L518" i="11"/>
  <c r="K518" i="11"/>
  <c r="M518" i="11" s="1"/>
  <c r="I518" i="11"/>
  <c r="H518" i="11"/>
  <c r="G518" i="11"/>
  <c r="L517" i="11"/>
  <c r="K517" i="11"/>
  <c r="I517" i="11"/>
  <c r="G517" i="11"/>
  <c r="L516" i="11"/>
  <c r="K516" i="11"/>
  <c r="J516" i="11"/>
  <c r="I516" i="11"/>
  <c r="H516" i="11"/>
  <c r="N516" i="11" s="1"/>
  <c r="G516" i="11"/>
  <c r="L515" i="11"/>
  <c r="K515" i="11"/>
  <c r="J515" i="11"/>
  <c r="I515" i="11"/>
  <c r="H515" i="11"/>
  <c r="G515" i="11"/>
  <c r="M515" i="11" s="1"/>
  <c r="L514" i="11"/>
  <c r="K514" i="11"/>
  <c r="J514" i="11"/>
  <c r="I514" i="11"/>
  <c r="H514" i="11"/>
  <c r="N514" i="11" s="1"/>
  <c r="G514" i="11"/>
  <c r="L513" i="11"/>
  <c r="K513" i="11"/>
  <c r="J513" i="11"/>
  <c r="I513" i="11"/>
  <c r="H513" i="11"/>
  <c r="G513" i="11"/>
  <c r="L512" i="11"/>
  <c r="K512" i="11"/>
  <c r="J512" i="11"/>
  <c r="I512" i="11"/>
  <c r="G512" i="11"/>
  <c r="L511" i="11"/>
  <c r="K511" i="11"/>
  <c r="J511" i="11"/>
  <c r="I511" i="11"/>
  <c r="H511" i="11"/>
  <c r="N511" i="11" s="1"/>
  <c r="G511" i="11"/>
  <c r="M511" i="11" s="1"/>
  <c r="L510" i="11"/>
  <c r="K510" i="11"/>
  <c r="J510" i="11"/>
  <c r="I510" i="11"/>
  <c r="H510" i="11"/>
  <c r="G510" i="11"/>
  <c r="M510" i="11" s="1"/>
  <c r="L509" i="11"/>
  <c r="K509" i="11"/>
  <c r="I509" i="11"/>
  <c r="H509" i="11"/>
  <c r="G509" i="11"/>
  <c r="L508" i="11"/>
  <c r="K508" i="11"/>
  <c r="J508" i="11"/>
  <c r="I508" i="11"/>
  <c r="H508" i="11"/>
  <c r="G508" i="11"/>
  <c r="L507" i="11"/>
  <c r="K507" i="11"/>
  <c r="I507" i="11"/>
  <c r="L506" i="11"/>
  <c r="K506" i="11"/>
  <c r="J506" i="11"/>
  <c r="I506" i="11"/>
  <c r="H506" i="11"/>
  <c r="G506" i="11"/>
  <c r="M506" i="11" s="1"/>
  <c r="L505" i="11"/>
  <c r="K505" i="11"/>
  <c r="M505" i="11" s="1"/>
  <c r="J505" i="11"/>
  <c r="I505" i="11"/>
  <c r="H505" i="11"/>
  <c r="G505" i="11"/>
  <c r="L504" i="11"/>
  <c r="K504" i="11"/>
  <c r="J504" i="11"/>
  <c r="I504" i="11"/>
  <c r="H504" i="11"/>
  <c r="G504" i="11"/>
  <c r="M504" i="11" s="1"/>
  <c r="L503" i="11"/>
  <c r="K503" i="11"/>
  <c r="J503" i="11"/>
  <c r="I503" i="11"/>
  <c r="H503" i="11"/>
  <c r="G503" i="11"/>
  <c r="L502" i="11"/>
  <c r="K502" i="11"/>
  <c r="J502" i="11"/>
  <c r="I502" i="11"/>
  <c r="H502" i="11"/>
  <c r="N502" i="11" s="1"/>
  <c r="G502" i="11"/>
  <c r="L501" i="11"/>
  <c r="K501" i="11"/>
  <c r="J501" i="11"/>
  <c r="I501" i="11"/>
  <c r="H501" i="11"/>
  <c r="G501" i="11"/>
  <c r="L500" i="11"/>
  <c r="K500" i="11"/>
  <c r="J500" i="11"/>
  <c r="I500" i="11"/>
  <c r="H500" i="11"/>
  <c r="G500" i="11"/>
  <c r="L499" i="11"/>
  <c r="K499" i="11"/>
  <c r="L498" i="11"/>
  <c r="K498" i="11"/>
  <c r="M498" i="11" s="1"/>
  <c r="J498" i="11"/>
  <c r="I498" i="11"/>
  <c r="H498" i="11"/>
  <c r="G498" i="11"/>
  <c r="L497" i="11"/>
  <c r="K497" i="11"/>
  <c r="I497" i="11"/>
  <c r="G497" i="11"/>
  <c r="L496" i="11"/>
  <c r="K496" i="11"/>
  <c r="I496" i="11"/>
  <c r="G496" i="11"/>
  <c r="L495" i="11"/>
  <c r="K495" i="11"/>
  <c r="J495" i="11"/>
  <c r="I495" i="11"/>
  <c r="H495" i="11"/>
  <c r="G495" i="11"/>
  <c r="M495" i="11" s="1"/>
  <c r="L494" i="11"/>
  <c r="K494" i="11"/>
  <c r="I494" i="11"/>
  <c r="G494" i="11"/>
  <c r="L493" i="11"/>
  <c r="K493" i="11"/>
  <c r="I493" i="11"/>
  <c r="G493" i="11"/>
  <c r="L492" i="11"/>
  <c r="K492" i="11"/>
  <c r="I492" i="11"/>
  <c r="G492" i="11"/>
  <c r="L491" i="11"/>
  <c r="K491" i="11"/>
  <c r="J491" i="11"/>
  <c r="I491" i="11"/>
  <c r="H491" i="11"/>
  <c r="G491" i="11"/>
  <c r="L490" i="11"/>
  <c r="K490" i="11"/>
  <c r="J490" i="11"/>
  <c r="I490" i="11"/>
  <c r="H490" i="11"/>
  <c r="G490" i="11"/>
  <c r="L489" i="11"/>
  <c r="K489" i="11"/>
  <c r="I489" i="11"/>
  <c r="H489" i="11"/>
  <c r="G489" i="11"/>
  <c r="L488" i="11"/>
  <c r="K488" i="11"/>
  <c r="J488" i="11"/>
  <c r="I488" i="11"/>
  <c r="H488" i="11"/>
  <c r="G488" i="11"/>
  <c r="L487" i="11"/>
  <c r="K487" i="11"/>
  <c r="J487" i="11"/>
  <c r="I487" i="11"/>
  <c r="H487" i="11"/>
  <c r="G487" i="11"/>
  <c r="L486" i="11"/>
  <c r="K486" i="11"/>
  <c r="J486" i="11"/>
  <c r="I486" i="11"/>
  <c r="H486" i="11"/>
  <c r="G486" i="11"/>
  <c r="M486" i="11" s="1"/>
  <c r="L485" i="11"/>
  <c r="K485" i="11"/>
  <c r="I485" i="11"/>
  <c r="G485" i="11"/>
  <c r="L484" i="11"/>
  <c r="K484" i="11"/>
  <c r="I484" i="11"/>
  <c r="G484" i="11"/>
  <c r="L483" i="11"/>
  <c r="K483" i="11"/>
  <c r="I483" i="11"/>
  <c r="G483" i="11"/>
  <c r="L482" i="11"/>
  <c r="K482" i="11"/>
  <c r="J482" i="11"/>
  <c r="I482" i="11"/>
  <c r="H482" i="11"/>
  <c r="G482" i="11"/>
  <c r="L481" i="11"/>
  <c r="K481" i="11"/>
  <c r="I481" i="11"/>
  <c r="G481" i="11"/>
  <c r="L480" i="11"/>
  <c r="K480" i="11"/>
  <c r="J480" i="11"/>
  <c r="I480" i="11"/>
  <c r="H480" i="11"/>
  <c r="G480" i="11"/>
  <c r="M480" i="11" s="1"/>
  <c r="L479" i="11"/>
  <c r="K479" i="11"/>
  <c r="J479" i="11"/>
  <c r="I479" i="11"/>
  <c r="H479" i="11"/>
  <c r="G479" i="11"/>
  <c r="L478" i="11"/>
  <c r="K478" i="11"/>
  <c r="J478" i="11"/>
  <c r="I478" i="11"/>
  <c r="H478" i="11"/>
  <c r="G478" i="11"/>
  <c r="L477" i="11"/>
  <c r="K477" i="11"/>
  <c r="J477" i="11"/>
  <c r="I477" i="11"/>
  <c r="H477" i="11"/>
  <c r="G477" i="11"/>
  <c r="L476" i="11"/>
  <c r="K476" i="11"/>
  <c r="J476" i="11"/>
  <c r="I476" i="11"/>
  <c r="H476" i="11"/>
  <c r="G476" i="11"/>
  <c r="L475" i="11"/>
  <c r="K475" i="11"/>
  <c r="J475" i="11"/>
  <c r="I475" i="11"/>
  <c r="H475" i="11"/>
  <c r="G475" i="11"/>
  <c r="L474" i="11"/>
  <c r="K474" i="11"/>
  <c r="J474" i="11"/>
  <c r="I474" i="11"/>
  <c r="H474" i="11"/>
  <c r="N474" i="11" s="1"/>
  <c r="G474" i="11"/>
  <c r="M474" i="11" s="1"/>
  <c r="L473" i="11"/>
  <c r="K473" i="11"/>
  <c r="I473" i="11"/>
  <c r="G473" i="11"/>
  <c r="L472" i="11"/>
  <c r="K472" i="11"/>
  <c r="M472" i="11" s="1"/>
  <c r="J472" i="11"/>
  <c r="H472" i="11"/>
  <c r="G472" i="11"/>
  <c r="L471" i="11"/>
  <c r="K471" i="11"/>
  <c r="J471" i="11"/>
  <c r="I471" i="11"/>
  <c r="G471" i="11"/>
  <c r="L470" i="11"/>
  <c r="K470" i="11"/>
  <c r="M470" i="11" s="1"/>
  <c r="I470" i="11"/>
  <c r="H470" i="11"/>
  <c r="G470" i="11"/>
  <c r="L469" i="11"/>
  <c r="K469" i="11"/>
  <c r="G469" i="11"/>
  <c r="L468" i="11"/>
  <c r="K468" i="11"/>
  <c r="J468" i="11"/>
  <c r="I468" i="11"/>
  <c r="H468" i="11"/>
  <c r="N468" i="11" s="1"/>
  <c r="G468" i="11"/>
  <c r="L467" i="11"/>
  <c r="K467" i="11"/>
  <c r="I467" i="11"/>
  <c r="G467" i="11"/>
  <c r="L466" i="11"/>
  <c r="K466" i="11"/>
  <c r="I466" i="11"/>
  <c r="G466" i="11"/>
  <c r="L465" i="11"/>
  <c r="K465" i="11"/>
  <c r="I465" i="11"/>
  <c r="G465" i="11"/>
  <c r="L464" i="11"/>
  <c r="K464" i="11"/>
  <c r="I464" i="11"/>
  <c r="H464" i="11"/>
  <c r="G464" i="11"/>
  <c r="L463" i="11"/>
  <c r="K463" i="11"/>
  <c r="J463" i="11"/>
  <c r="I463" i="11"/>
  <c r="H463" i="11"/>
  <c r="G463" i="11"/>
  <c r="M463" i="11" s="1"/>
  <c r="L462" i="11"/>
  <c r="K462" i="11"/>
  <c r="G462" i="11"/>
  <c r="L461" i="11"/>
  <c r="K461" i="11"/>
  <c r="M461" i="11" s="1"/>
  <c r="I461" i="11"/>
  <c r="H461" i="11"/>
  <c r="G461" i="11"/>
  <c r="L460" i="11"/>
  <c r="K460" i="11"/>
  <c r="L459" i="11"/>
  <c r="K459" i="11"/>
  <c r="J459" i="11"/>
  <c r="I459" i="11"/>
  <c r="H459" i="11"/>
  <c r="N459" i="11" s="1"/>
  <c r="G459" i="11"/>
  <c r="M459" i="11" s="1"/>
  <c r="L458" i="11"/>
  <c r="K458" i="11"/>
  <c r="J458" i="11"/>
  <c r="I458" i="11"/>
  <c r="H458" i="11"/>
  <c r="G458" i="11"/>
  <c r="L457" i="11"/>
  <c r="K457" i="11"/>
  <c r="J457" i="11"/>
  <c r="I457" i="11"/>
  <c r="H457" i="11"/>
  <c r="N457" i="11" s="1"/>
  <c r="G457" i="11"/>
  <c r="M457" i="11" s="1"/>
  <c r="L456" i="11"/>
  <c r="K456" i="11"/>
  <c r="J456" i="11"/>
  <c r="I456" i="11"/>
  <c r="H456" i="11"/>
  <c r="G456" i="11"/>
  <c r="L455" i="11"/>
  <c r="K455" i="11"/>
  <c r="M455" i="11" s="1"/>
  <c r="J455" i="11"/>
  <c r="I455" i="11"/>
  <c r="H455" i="11"/>
  <c r="N455" i="11" s="1"/>
  <c r="G455" i="11"/>
  <c r="L454" i="11"/>
  <c r="K454" i="11"/>
  <c r="J454" i="11"/>
  <c r="I454" i="11"/>
  <c r="H454" i="11"/>
  <c r="G454" i="11"/>
  <c r="M454" i="11" s="1"/>
  <c r="L453" i="11"/>
  <c r="K453" i="11"/>
  <c r="J453" i="11"/>
  <c r="I453" i="11"/>
  <c r="H453" i="11"/>
  <c r="G453" i="11"/>
  <c r="L452" i="11"/>
  <c r="K452" i="11"/>
  <c r="J452" i="11"/>
  <c r="I452" i="11"/>
  <c r="H452" i="11"/>
  <c r="G452" i="11"/>
  <c r="L451" i="11"/>
  <c r="K451" i="11"/>
  <c r="J451" i="11"/>
  <c r="I451" i="11"/>
  <c r="H451" i="11"/>
  <c r="G451" i="11"/>
  <c r="M451" i="11" s="1"/>
  <c r="L450" i="11"/>
  <c r="K450" i="11"/>
  <c r="M450" i="11" s="1"/>
  <c r="J450" i="11"/>
  <c r="H450" i="11"/>
  <c r="G450" i="11"/>
  <c r="L449" i="11"/>
  <c r="K449" i="11"/>
  <c r="J449" i="11"/>
  <c r="I449" i="11"/>
  <c r="H449" i="11"/>
  <c r="N449" i="11" s="1"/>
  <c r="G449" i="11"/>
  <c r="M449" i="11" s="1"/>
  <c r="L448" i="11"/>
  <c r="K448" i="11"/>
  <c r="J448" i="11"/>
  <c r="I448" i="11"/>
  <c r="H448" i="11"/>
  <c r="N448" i="11" s="1"/>
  <c r="G448" i="11"/>
  <c r="L447" i="11"/>
  <c r="K447" i="11"/>
  <c r="J447" i="11"/>
  <c r="I447" i="11"/>
  <c r="H447" i="11"/>
  <c r="G447" i="11"/>
  <c r="L446" i="11"/>
  <c r="K446" i="11"/>
  <c r="L445" i="11"/>
  <c r="K445" i="11"/>
  <c r="J445" i="11"/>
  <c r="I445" i="11"/>
  <c r="H445" i="11"/>
  <c r="G445" i="11"/>
  <c r="L444" i="11"/>
  <c r="K444" i="11"/>
  <c r="J444" i="11"/>
  <c r="I444" i="11"/>
  <c r="H444" i="11"/>
  <c r="N444" i="11" s="1"/>
  <c r="G444" i="11"/>
  <c r="L443" i="11"/>
  <c r="K443" i="11"/>
  <c r="H443" i="11"/>
  <c r="L442" i="11"/>
  <c r="K442" i="11"/>
  <c r="J442" i="11"/>
  <c r="L441" i="11"/>
  <c r="K441" i="11"/>
  <c r="J441" i="11"/>
  <c r="I441" i="11"/>
  <c r="H441" i="11"/>
  <c r="G441" i="11"/>
  <c r="M441" i="11" s="1"/>
  <c r="L440" i="11"/>
  <c r="K440" i="11"/>
  <c r="M440" i="11" s="1"/>
  <c r="J440" i="11"/>
  <c r="I440" i="11"/>
  <c r="H440" i="11"/>
  <c r="N440" i="11" s="1"/>
  <c r="G440" i="11"/>
  <c r="L439" i="11"/>
  <c r="K439" i="11"/>
  <c r="J439" i="11"/>
  <c r="I439" i="11"/>
  <c r="H439" i="11"/>
  <c r="G439" i="11"/>
  <c r="L438" i="11"/>
  <c r="K438" i="11"/>
  <c r="J438" i="11"/>
  <c r="I438" i="11"/>
  <c r="H438" i="11"/>
  <c r="N438" i="11" s="1"/>
  <c r="G438" i="11"/>
  <c r="L437" i="11"/>
  <c r="K437" i="11"/>
  <c r="G437" i="11"/>
  <c r="L436" i="11"/>
  <c r="K436" i="11"/>
  <c r="J436" i="11"/>
  <c r="I436" i="11"/>
  <c r="H436" i="11"/>
  <c r="G436" i="11"/>
  <c r="L435" i="11"/>
  <c r="K435" i="11"/>
  <c r="L434" i="11"/>
  <c r="K434" i="11"/>
  <c r="L433" i="11"/>
  <c r="K433" i="11"/>
  <c r="J433" i="11"/>
  <c r="I433" i="11"/>
  <c r="H433" i="11"/>
  <c r="G433" i="11"/>
  <c r="M433" i="11" s="1"/>
  <c r="L432" i="11"/>
  <c r="K432" i="11"/>
  <c r="J432" i="11"/>
  <c r="I432" i="11"/>
  <c r="H432" i="11"/>
  <c r="G432" i="11"/>
  <c r="L431" i="11"/>
  <c r="K431" i="11"/>
  <c r="M431" i="11" s="1"/>
  <c r="J431" i="11"/>
  <c r="I431" i="11"/>
  <c r="H431" i="11"/>
  <c r="G431" i="11"/>
  <c r="L430" i="11"/>
  <c r="K430" i="11"/>
  <c r="J430" i="11"/>
  <c r="I430" i="11"/>
  <c r="H430" i="11"/>
  <c r="G430" i="11"/>
  <c r="L429" i="11"/>
  <c r="K429" i="11"/>
  <c r="J429" i="11"/>
  <c r="I429" i="11"/>
  <c r="H429" i="11"/>
  <c r="G429" i="11"/>
  <c r="L428" i="11"/>
  <c r="K428" i="11"/>
  <c r="J428" i="11"/>
  <c r="I428" i="11"/>
  <c r="H428" i="11"/>
  <c r="G428" i="11"/>
  <c r="L427" i="11"/>
  <c r="K427" i="11"/>
  <c r="J427" i="11"/>
  <c r="I427" i="11"/>
  <c r="H427" i="11"/>
  <c r="G427" i="11"/>
  <c r="L426" i="11"/>
  <c r="K426" i="11"/>
  <c r="J426" i="11"/>
  <c r="I426" i="11"/>
  <c r="H426" i="11"/>
  <c r="G426" i="11"/>
  <c r="L425" i="11"/>
  <c r="K425" i="11"/>
  <c r="J425" i="11"/>
  <c r="I425" i="11"/>
  <c r="H425" i="11"/>
  <c r="G425" i="11"/>
  <c r="L424" i="11"/>
  <c r="K424" i="11"/>
  <c r="L423" i="11"/>
  <c r="K423" i="11"/>
  <c r="I423" i="11"/>
  <c r="G423" i="11"/>
  <c r="L422" i="11"/>
  <c r="K422" i="11"/>
  <c r="J422" i="11"/>
  <c r="I422" i="11"/>
  <c r="L421" i="11"/>
  <c r="K421" i="11"/>
  <c r="J421" i="11"/>
  <c r="I421" i="11"/>
  <c r="H421" i="11"/>
  <c r="G421" i="11"/>
  <c r="L420" i="11"/>
  <c r="K420" i="11"/>
  <c r="J420" i="11"/>
  <c r="I420" i="11"/>
  <c r="H420" i="11"/>
  <c r="G420" i="11"/>
  <c r="L419" i="11"/>
  <c r="K419" i="11"/>
  <c r="L418" i="11"/>
  <c r="K418" i="11"/>
  <c r="J418" i="11"/>
  <c r="I418" i="11"/>
  <c r="H418" i="11"/>
  <c r="G418" i="11"/>
  <c r="L417" i="11"/>
  <c r="K417" i="11"/>
  <c r="J417" i="11"/>
  <c r="I417" i="11"/>
  <c r="H417" i="11"/>
  <c r="N417" i="11" s="1"/>
  <c r="G417" i="11"/>
  <c r="L416" i="11"/>
  <c r="K416" i="11"/>
  <c r="G416" i="11"/>
  <c r="L415" i="11"/>
  <c r="K415" i="11"/>
  <c r="J415" i="11"/>
  <c r="I415" i="11"/>
  <c r="H415" i="11"/>
  <c r="G415" i="11"/>
  <c r="L414" i="11"/>
  <c r="K414" i="11"/>
  <c r="J414" i="11"/>
  <c r="I414" i="11"/>
  <c r="H414" i="11"/>
  <c r="G414" i="11"/>
  <c r="L413" i="11"/>
  <c r="K413" i="11"/>
  <c r="J413" i="11"/>
  <c r="I413" i="11"/>
  <c r="H413" i="11"/>
  <c r="G413" i="11"/>
  <c r="L412" i="11"/>
  <c r="K412" i="11"/>
  <c r="J412" i="11"/>
  <c r="I412" i="11"/>
  <c r="H412" i="11"/>
  <c r="N412" i="11" s="1"/>
  <c r="G412" i="11"/>
  <c r="L411" i="11"/>
  <c r="K411" i="11"/>
  <c r="J411" i="11"/>
  <c r="I411" i="11"/>
  <c r="H411" i="11"/>
  <c r="G411" i="11"/>
  <c r="M411" i="11" s="1"/>
  <c r="L410" i="11"/>
  <c r="K410" i="11"/>
  <c r="J410" i="11"/>
  <c r="L409" i="11"/>
  <c r="K409" i="11"/>
  <c r="J409" i="11"/>
  <c r="H409" i="11"/>
  <c r="L408" i="11"/>
  <c r="K408" i="11"/>
  <c r="J408" i="11"/>
  <c r="I408" i="11"/>
  <c r="H408" i="11"/>
  <c r="G408" i="11"/>
  <c r="L407" i="11"/>
  <c r="K407" i="11"/>
  <c r="J407" i="11"/>
  <c r="H407" i="11"/>
  <c r="L406" i="11"/>
  <c r="K406" i="11"/>
  <c r="L405" i="11"/>
  <c r="K405" i="11"/>
  <c r="L404" i="11"/>
  <c r="K404" i="11"/>
  <c r="H404" i="11"/>
  <c r="G404" i="11"/>
  <c r="L403" i="11"/>
  <c r="K403" i="11"/>
  <c r="J403" i="11"/>
  <c r="I403" i="11"/>
  <c r="H403" i="11"/>
  <c r="N403" i="11" s="1"/>
  <c r="G403" i="11"/>
  <c r="L402" i="11"/>
  <c r="K402" i="11"/>
  <c r="H402" i="11"/>
  <c r="L401" i="11"/>
  <c r="K401" i="11"/>
  <c r="J401" i="11"/>
  <c r="I401" i="11"/>
  <c r="H401" i="11"/>
  <c r="G401" i="11"/>
  <c r="L400" i="11"/>
  <c r="K400" i="11"/>
  <c r="M400" i="11" s="1"/>
  <c r="J400" i="11"/>
  <c r="I400" i="11"/>
  <c r="H400" i="11"/>
  <c r="G400" i="11"/>
  <c r="L399" i="11"/>
  <c r="K399" i="11"/>
  <c r="J399" i="11"/>
  <c r="I399" i="11"/>
  <c r="H399" i="11"/>
  <c r="G399" i="11"/>
  <c r="L398" i="11"/>
  <c r="K398" i="11"/>
  <c r="J398" i="11"/>
  <c r="I398" i="11"/>
  <c r="H398" i="11"/>
  <c r="N398" i="11" s="1"/>
  <c r="G398" i="11"/>
  <c r="M398" i="11" s="1"/>
  <c r="L397" i="11"/>
  <c r="K397" i="11"/>
  <c r="J397" i="11"/>
  <c r="I397" i="11"/>
  <c r="H397" i="11"/>
  <c r="G397" i="11"/>
  <c r="L396" i="11"/>
  <c r="K396" i="11"/>
  <c r="I396" i="11"/>
  <c r="G396" i="11"/>
  <c r="L395" i="11"/>
  <c r="K395" i="11"/>
  <c r="L394" i="11"/>
  <c r="K394" i="11"/>
  <c r="M394" i="11" s="1"/>
  <c r="J394" i="11"/>
  <c r="I394" i="11"/>
  <c r="H394" i="11"/>
  <c r="G394" i="11"/>
  <c r="L393" i="11"/>
  <c r="K393" i="11"/>
  <c r="J393" i="11"/>
  <c r="I393" i="11"/>
  <c r="H393" i="11"/>
  <c r="G393" i="11"/>
  <c r="L392" i="11"/>
  <c r="K392" i="11"/>
  <c r="H392" i="11"/>
  <c r="G392" i="11"/>
  <c r="L391" i="11"/>
  <c r="K391" i="11"/>
  <c r="J391" i="11"/>
  <c r="I391" i="11"/>
  <c r="L390" i="11"/>
  <c r="K390" i="11"/>
  <c r="J390" i="11"/>
  <c r="I390" i="11"/>
  <c r="H390" i="11"/>
  <c r="G390" i="11"/>
  <c r="L389" i="11"/>
  <c r="K389" i="11"/>
  <c r="J389" i="11"/>
  <c r="I389" i="11"/>
  <c r="H389" i="11"/>
  <c r="G389" i="11"/>
  <c r="L388" i="11"/>
  <c r="K388" i="11"/>
  <c r="J388" i="11"/>
  <c r="I388" i="11"/>
  <c r="H388" i="11"/>
  <c r="G388" i="11"/>
  <c r="L387" i="11"/>
  <c r="K387" i="11"/>
  <c r="L386" i="11"/>
  <c r="K386" i="11"/>
  <c r="J386" i="11"/>
  <c r="H386" i="11"/>
  <c r="L385" i="11"/>
  <c r="K385" i="11"/>
  <c r="J385" i="11"/>
  <c r="I385" i="11"/>
  <c r="H385" i="11"/>
  <c r="G385" i="11"/>
  <c r="L384" i="11"/>
  <c r="K384" i="11"/>
  <c r="J384" i="11"/>
  <c r="L383" i="11"/>
  <c r="K383" i="11"/>
  <c r="L382" i="11"/>
  <c r="K382" i="11"/>
  <c r="J382" i="11"/>
  <c r="I382" i="11"/>
  <c r="H382" i="11"/>
  <c r="G382" i="11"/>
  <c r="L381" i="11"/>
  <c r="K381" i="11"/>
  <c r="J381" i="11"/>
  <c r="I381" i="11"/>
  <c r="H381" i="11"/>
  <c r="G381" i="11"/>
  <c r="M381" i="11" s="1"/>
  <c r="L380" i="11"/>
  <c r="K380" i="11"/>
  <c r="J380" i="11"/>
  <c r="H380" i="11"/>
  <c r="L379" i="11"/>
  <c r="K379" i="11"/>
  <c r="H379" i="11"/>
  <c r="G379" i="11"/>
  <c r="L378" i="11"/>
  <c r="K378" i="11"/>
  <c r="J378" i="11"/>
  <c r="I378" i="11"/>
  <c r="H378" i="11"/>
  <c r="N378" i="11" s="1"/>
  <c r="G378" i="11"/>
  <c r="L377" i="11"/>
  <c r="K377" i="11"/>
  <c r="L376" i="11"/>
  <c r="K376" i="11"/>
  <c r="J376" i="11"/>
  <c r="I376" i="11"/>
  <c r="H376" i="11"/>
  <c r="G376" i="11"/>
  <c r="L375" i="11"/>
  <c r="K375" i="11"/>
  <c r="J375" i="11"/>
  <c r="I375" i="11"/>
  <c r="H375" i="11"/>
  <c r="G375" i="11"/>
  <c r="L374" i="11"/>
  <c r="K374" i="11"/>
  <c r="J374" i="11"/>
  <c r="H374" i="11"/>
  <c r="L373" i="11"/>
  <c r="K373" i="11"/>
  <c r="J373" i="11"/>
  <c r="I373" i="11"/>
  <c r="H373" i="11"/>
  <c r="N373" i="11" s="1"/>
  <c r="G373" i="11"/>
  <c r="M373" i="11" s="1"/>
  <c r="L372" i="11"/>
  <c r="K372" i="11"/>
  <c r="J372" i="11"/>
  <c r="H372" i="11"/>
  <c r="F371" i="11"/>
  <c r="J522" i="11" s="1"/>
  <c r="E371" i="11"/>
  <c r="I590" i="11" s="1"/>
  <c r="D371" i="11"/>
  <c r="C371" i="11"/>
  <c r="L363" i="11"/>
  <c r="K363" i="11"/>
  <c r="J363" i="11"/>
  <c r="I363" i="11"/>
  <c r="H363" i="11"/>
  <c r="G363" i="11"/>
  <c r="M363" i="11" s="1"/>
  <c r="L362" i="11"/>
  <c r="K362" i="11"/>
  <c r="J362" i="11"/>
  <c r="I362" i="11"/>
  <c r="H362" i="11"/>
  <c r="N362" i="11" s="1"/>
  <c r="G362" i="11"/>
  <c r="L361" i="11"/>
  <c r="K361" i="11"/>
  <c r="J361" i="11"/>
  <c r="I361" i="11"/>
  <c r="H361" i="11"/>
  <c r="G361" i="11"/>
  <c r="L360" i="11"/>
  <c r="K360" i="11"/>
  <c r="J360" i="11"/>
  <c r="I360" i="11"/>
  <c r="H360" i="11"/>
  <c r="G360" i="11"/>
  <c r="M360" i="11" s="1"/>
  <c r="L359" i="11"/>
  <c r="K359" i="11"/>
  <c r="J359" i="11"/>
  <c r="I359" i="11"/>
  <c r="H359" i="11"/>
  <c r="N359" i="11" s="1"/>
  <c r="G359" i="11"/>
  <c r="L358" i="11"/>
  <c r="K358" i="11"/>
  <c r="J358" i="11"/>
  <c r="I358" i="11"/>
  <c r="H358" i="11"/>
  <c r="G358" i="11"/>
  <c r="L357" i="11"/>
  <c r="K357" i="11"/>
  <c r="J357" i="11"/>
  <c r="I357" i="11"/>
  <c r="H357" i="11"/>
  <c r="G357" i="11"/>
  <c r="M357" i="11" s="1"/>
  <c r="L356" i="11"/>
  <c r="K356" i="11"/>
  <c r="J356" i="11"/>
  <c r="I356" i="11"/>
  <c r="H356" i="11"/>
  <c r="N356" i="11" s="1"/>
  <c r="G356" i="11"/>
  <c r="L355" i="11"/>
  <c r="K355" i="11"/>
  <c r="J355" i="11"/>
  <c r="I355" i="11"/>
  <c r="H355" i="11"/>
  <c r="G355" i="11"/>
  <c r="L354" i="11"/>
  <c r="K354" i="11"/>
  <c r="M354" i="11" s="1"/>
  <c r="I354" i="11"/>
  <c r="H354" i="11"/>
  <c r="G354" i="11"/>
  <c r="L353" i="11"/>
  <c r="K353" i="11"/>
  <c r="J353" i="11"/>
  <c r="I353" i="11"/>
  <c r="H353" i="11"/>
  <c r="N353" i="11" s="1"/>
  <c r="G353" i="11"/>
  <c r="L352" i="11"/>
  <c r="K352" i="11"/>
  <c r="J352" i="11"/>
  <c r="I352" i="11"/>
  <c r="H352" i="11"/>
  <c r="N352" i="11" s="1"/>
  <c r="G352" i="11"/>
  <c r="L351" i="11"/>
  <c r="K351" i="11"/>
  <c r="J351" i="11"/>
  <c r="I351" i="11"/>
  <c r="H351" i="11"/>
  <c r="G351" i="11"/>
  <c r="L350" i="11"/>
  <c r="K350" i="11"/>
  <c r="J350" i="11"/>
  <c r="I350" i="11"/>
  <c r="H350" i="11"/>
  <c r="N350" i="11" s="1"/>
  <c r="G350" i="11"/>
  <c r="M350" i="11" s="1"/>
  <c r="L349" i="11"/>
  <c r="K349" i="11"/>
  <c r="J349" i="11"/>
  <c r="I349" i="11"/>
  <c r="H349" i="11"/>
  <c r="N349" i="11" s="1"/>
  <c r="G349" i="11"/>
  <c r="L348" i="11"/>
  <c r="K348" i="11"/>
  <c r="J348" i="11"/>
  <c r="I348" i="11"/>
  <c r="H348" i="11"/>
  <c r="G348" i="11"/>
  <c r="L347" i="11"/>
  <c r="K347" i="11"/>
  <c r="J347" i="11"/>
  <c r="I347" i="11"/>
  <c r="H347" i="11"/>
  <c r="G347" i="11"/>
  <c r="L346" i="11"/>
  <c r="K346" i="11"/>
  <c r="J346" i="11"/>
  <c r="I346" i="11"/>
  <c r="H346" i="11"/>
  <c r="G346" i="11"/>
  <c r="L345" i="11"/>
  <c r="K345" i="11"/>
  <c r="M345" i="11" s="1"/>
  <c r="J345" i="11"/>
  <c r="I345" i="11"/>
  <c r="H345" i="11"/>
  <c r="G345" i="11"/>
  <c r="L344" i="11"/>
  <c r="K344" i="11"/>
  <c r="J344" i="11"/>
  <c r="I344" i="11"/>
  <c r="H344" i="11"/>
  <c r="G344" i="11"/>
  <c r="L343" i="11"/>
  <c r="K343" i="11"/>
  <c r="J343" i="11"/>
  <c r="I343" i="11"/>
  <c r="H343" i="11"/>
  <c r="G343" i="11"/>
  <c r="L342" i="11"/>
  <c r="K342" i="11"/>
  <c r="J342" i="11"/>
  <c r="I342" i="11"/>
  <c r="H342" i="11"/>
  <c r="G342" i="11"/>
  <c r="M342" i="11" s="1"/>
  <c r="L341" i="11"/>
  <c r="K341" i="11"/>
  <c r="J341" i="11"/>
  <c r="I341" i="11"/>
  <c r="H341" i="11"/>
  <c r="G341" i="11"/>
  <c r="L340" i="11"/>
  <c r="K340" i="11"/>
  <c r="L339" i="11"/>
  <c r="K339" i="11"/>
  <c r="J339" i="11"/>
  <c r="I339" i="11"/>
  <c r="H339" i="11"/>
  <c r="G339" i="11"/>
  <c r="L338" i="11"/>
  <c r="K338" i="11"/>
  <c r="I338" i="11"/>
  <c r="G338" i="11"/>
  <c r="L337" i="11"/>
  <c r="K337" i="11"/>
  <c r="J337" i="11"/>
  <c r="I337" i="11"/>
  <c r="H337" i="11"/>
  <c r="N337" i="11" s="1"/>
  <c r="G337" i="11"/>
  <c r="L336" i="11"/>
  <c r="K336" i="11"/>
  <c r="J336" i="11"/>
  <c r="I336" i="11"/>
  <c r="H336" i="11"/>
  <c r="G336" i="11"/>
  <c r="L335" i="11"/>
  <c r="K335" i="11"/>
  <c r="J335" i="11"/>
  <c r="I335" i="11"/>
  <c r="H335" i="11"/>
  <c r="N335" i="11" s="1"/>
  <c r="G335" i="11"/>
  <c r="L334" i="11"/>
  <c r="K334" i="11"/>
  <c r="I334" i="11"/>
  <c r="G334" i="11"/>
  <c r="L333" i="11"/>
  <c r="K333" i="11"/>
  <c r="J333" i="11"/>
  <c r="I333" i="11"/>
  <c r="H333" i="11"/>
  <c r="G333" i="11"/>
  <c r="L332" i="11"/>
  <c r="K332" i="11"/>
  <c r="G332" i="11"/>
  <c r="L331" i="11"/>
  <c r="K331" i="11"/>
  <c r="J331" i="11"/>
  <c r="I331" i="11"/>
  <c r="H331" i="11"/>
  <c r="G331" i="11"/>
  <c r="M331" i="11" s="1"/>
  <c r="L330" i="11"/>
  <c r="K330" i="11"/>
  <c r="J330" i="11"/>
  <c r="I330" i="11"/>
  <c r="H330" i="11"/>
  <c r="G330" i="11"/>
  <c r="M330" i="11" s="1"/>
  <c r="L329" i="11"/>
  <c r="K329" i="11"/>
  <c r="I329" i="11"/>
  <c r="H329" i="11"/>
  <c r="G329" i="11"/>
  <c r="L328" i="11"/>
  <c r="K328" i="11"/>
  <c r="J328" i="11"/>
  <c r="I328" i="11"/>
  <c r="H328" i="11"/>
  <c r="G328" i="11"/>
  <c r="L327" i="11"/>
  <c r="K327" i="11"/>
  <c r="J327" i="11"/>
  <c r="I327" i="11"/>
  <c r="H327" i="11"/>
  <c r="G327" i="11"/>
  <c r="L326" i="11"/>
  <c r="K326" i="11"/>
  <c r="J326" i="11"/>
  <c r="I326" i="11"/>
  <c r="H326" i="11"/>
  <c r="G326" i="11"/>
  <c r="L325" i="11"/>
  <c r="K325" i="11"/>
  <c r="J325" i="11"/>
  <c r="I325" i="11"/>
  <c r="H325" i="11"/>
  <c r="G325" i="11"/>
  <c r="L324" i="11"/>
  <c r="K324" i="11"/>
  <c r="J324" i="11"/>
  <c r="I324" i="11"/>
  <c r="G324" i="11"/>
  <c r="L323" i="11"/>
  <c r="K323" i="11"/>
  <c r="I323" i="11"/>
  <c r="H323" i="11"/>
  <c r="G323" i="11"/>
  <c r="L322" i="11"/>
  <c r="K322" i="11"/>
  <c r="J322" i="11"/>
  <c r="I322" i="11"/>
  <c r="H322" i="11"/>
  <c r="G322" i="11"/>
  <c r="L321" i="11"/>
  <c r="K321" i="11"/>
  <c r="L320" i="11"/>
  <c r="K320" i="11"/>
  <c r="I320" i="11"/>
  <c r="G320" i="11"/>
  <c r="L319" i="11"/>
  <c r="K319" i="11"/>
  <c r="J319" i="11"/>
  <c r="I319" i="11"/>
  <c r="H319" i="11"/>
  <c r="G319" i="11"/>
  <c r="L318" i="11"/>
  <c r="K318" i="11"/>
  <c r="J318" i="11"/>
  <c r="I318" i="11"/>
  <c r="H318" i="11"/>
  <c r="G318" i="11"/>
  <c r="L317" i="11"/>
  <c r="K317" i="11"/>
  <c r="J317" i="11"/>
  <c r="I317" i="11"/>
  <c r="H317" i="11"/>
  <c r="G317" i="11"/>
  <c r="L316" i="11"/>
  <c r="K316" i="11"/>
  <c r="J316" i="11"/>
  <c r="I316" i="11"/>
  <c r="H316" i="11"/>
  <c r="G316" i="11"/>
  <c r="L315" i="11"/>
  <c r="K315" i="11"/>
  <c r="J315" i="11"/>
  <c r="I315" i="11"/>
  <c r="H315" i="11"/>
  <c r="N315" i="11" s="1"/>
  <c r="G315" i="11"/>
  <c r="L314" i="11"/>
  <c r="K314" i="11"/>
  <c r="M314" i="11" s="1"/>
  <c r="J314" i="11"/>
  <c r="I314" i="11"/>
  <c r="H314" i="11"/>
  <c r="G314" i="11"/>
  <c r="L313" i="11"/>
  <c r="K313" i="11"/>
  <c r="J313" i="11"/>
  <c r="I313" i="11"/>
  <c r="H313" i="11"/>
  <c r="N313" i="11" s="1"/>
  <c r="G313" i="11"/>
  <c r="L312" i="11"/>
  <c r="K312" i="11"/>
  <c r="G312" i="11"/>
  <c r="L311" i="11"/>
  <c r="K311" i="11"/>
  <c r="J311" i="11"/>
  <c r="I311" i="11"/>
  <c r="H311" i="11"/>
  <c r="G311" i="11"/>
  <c r="M311" i="11" s="1"/>
  <c r="L310" i="11"/>
  <c r="K310" i="11"/>
  <c r="J310" i="11"/>
  <c r="I310" i="11"/>
  <c r="H310" i="11"/>
  <c r="G310" i="11"/>
  <c r="L309" i="11"/>
  <c r="K309" i="11"/>
  <c r="M309" i="11" s="1"/>
  <c r="J309" i="11"/>
  <c r="I309" i="11"/>
  <c r="H309" i="11"/>
  <c r="G309" i="11"/>
  <c r="L308" i="11"/>
  <c r="K308" i="11"/>
  <c r="J308" i="11"/>
  <c r="H308" i="11"/>
  <c r="G308" i="11"/>
  <c r="L307" i="11"/>
  <c r="K307" i="11"/>
  <c r="J307" i="11"/>
  <c r="I307" i="11"/>
  <c r="H307" i="11"/>
  <c r="G307" i="11"/>
  <c r="L306" i="11"/>
  <c r="K306" i="11"/>
  <c r="J306" i="11"/>
  <c r="I306" i="11"/>
  <c r="H306" i="11"/>
  <c r="G306" i="11"/>
  <c r="L305" i="11"/>
  <c r="K305" i="11"/>
  <c r="M305" i="11" s="1"/>
  <c r="J305" i="11"/>
  <c r="I305" i="11"/>
  <c r="H305" i="11"/>
  <c r="N305" i="11" s="1"/>
  <c r="G305" i="11"/>
  <c r="L304" i="11"/>
  <c r="K304" i="11"/>
  <c r="J304" i="11"/>
  <c r="I304" i="11"/>
  <c r="H304" i="11"/>
  <c r="G304" i="11"/>
  <c r="L303" i="11"/>
  <c r="K303" i="11"/>
  <c r="J303" i="11"/>
  <c r="I303" i="11"/>
  <c r="H303" i="11"/>
  <c r="G303" i="11"/>
  <c r="L302" i="11"/>
  <c r="K302" i="11"/>
  <c r="M302" i="11" s="1"/>
  <c r="J302" i="11"/>
  <c r="I302" i="11"/>
  <c r="H302" i="11"/>
  <c r="G302" i="11"/>
  <c r="L301" i="11"/>
  <c r="K301" i="11"/>
  <c r="J301" i="11"/>
  <c r="I301" i="11"/>
  <c r="H301" i="11"/>
  <c r="G301" i="11"/>
  <c r="L300" i="11"/>
  <c r="K300" i="11"/>
  <c r="G300" i="11"/>
  <c r="L299" i="11"/>
  <c r="K299" i="11"/>
  <c r="J299" i="11"/>
  <c r="I299" i="11"/>
  <c r="H299" i="11"/>
  <c r="G299" i="11"/>
  <c r="L298" i="11"/>
  <c r="K298" i="11"/>
  <c r="J298" i="11"/>
  <c r="I298" i="11"/>
  <c r="H298" i="11"/>
  <c r="G298" i="11"/>
  <c r="L297" i="11"/>
  <c r="K297" i="11"/>
  <c r="J297" i="11"/>
  <c r="I297" i="11"/>
  <c r="H297" i="11"/>
  <c r="G297" i="11"/>
  <c r="M297" i="11" s="1"/>
  <c r="L296" i="11"/>
  <c r="K296" i="11"/>
  <c r="J296" i="11"/>
  <c r="I296" i="11"/>
  <c r="H296" i="11"/>
  <c r="G296" i="11"/>
  <c r="L295" i="11"/>
  <c r="K295" i="11"/>
  <c r="J295" i="11"/>
  <c r="I295" i="11"/>
  <c r="H295" i="11"/>
  <c r="N295" i="11" s="1"/>
  <c r="G295" i="11"/>
  <c r="L294" i="11"/>
  <c r="K294" i="11"/>
  <c r="I294" i="11"/>
  <c r="H294" i="11"/>
  <c r="G294" i="11"/>
  <c r="L293" i="11"/>
  <c r="K293" i="11"/>
  <c r="J293" i="11"/>
  <c r="I293" i="11"/>
  <c r="G293" i="11"/>
  <c r="L292" i="11"/>
  <c r="K292" i="11"/>
  <c r="J292" i="11"/>
  <c r="I292" i="11"/>
  <c r="H292" i="11"/>
  <c r="G292" i="11"/>
  <c r="L291" i="11"/>
  <c r="K291" i="11"/>
  <c r="J291" i="11"/>
  <c r="I291" i="11"/>
  <c r="H291" i="11"/>
  <c r="G291" i="11"/>
  <c r="M291" i="11" s="1"/>
  <c r="L290" i="11"/>
  <c r="K290" i="11"/>
  <c r="J290" i="11"/>
  <c r="I290" i="11"/>
  <c r="H290" i="11"/>
  <c r="G290" i="11"/>
  <c r="M290" i="11" s="1"/>
  <c r="L289" i="11"/>
  <c r="K289" i="11"/>
  <c r="J289" i="11"/>
  <c r="I289" i="11"/>
  <c r="H289" i="11"/>
  <c r="G289" i="11"/>
  <c r="L288" i="11"/>
  <c r="K288" i="11"/>
  <c r="M288" i="11" s="1"/>
  <c r="J288" i="11"/>
  <c r="I288" i="11"/>
  <c r="H288" i="11"/>
  <c r="G288" i="11"/>
  <c r="L287" i="11"/>
  <c r="K287" i="11"/>
  <c r="J287" i="11"/>
  <c r="I287" i="11"/>
  <c r="H287" i="11"/>
  <c r="N287" i="11" s="1"/>
  <c r="G287" i="11"/>
  <c r="M287" i="11" s="1"/>
  <c r="L286" i="11"/>
  <c r="K286" i="11"/>
  <c r="J286" i="11"/>
  <c r="I286" i="11"/>
  <c r="H286" i="11"/>
  <c r="G286" i="11"/>
  <c r="L285" i="11"/>
  <c r="K285" i="11"/>
  <c r="J285" i="11"/>
  <c r="I285" i="11"/>
  <c r="H285" i="11"/>
  <c r="G285" i="11"/>
  <c r="L284" i="11"/>
  <c r="K284" i="11"/>
  <c r="J284" i="11"/>
  <c r="I284" i="11"/>
  <c r="H284" i="11"/>
  <c r="G284" i="11"/>
  <c r="L283" i="11"/>
  <c r="K283" i="11"/>
  <c r="J283" i="11"/>
  <c r="I283" i="11"/>
  <c r="H283" i="11"/>
  <c r="G283" i="11"/>
  <c r="L282" i="11"/>
  <c r="K282" i="11"/>
  <c r="J282" i="11"/>
  <c r="I282" i="11"/>
  <c r="H282" i="11"/>
  <c r="N282" i="11" s="1"/>
  <c r="G282" i="11"/>
  <c r="M282" i="11" s="1"/>
  <c r="L281" i="11"/>
  <c r="K281" i="11"/>
  <c r="J281" i="11"/>
  <c r="I281" i="11"/>
  <c r="H281" i="11"/>
  <c r="G281" i="11"/>
  <c r="L280" i="11"/>
  <c r="K280" i="11"/>
  <c r="J280" i="11"/>
  <c r="I280" i="11"/>
  <c r="H280" i="11"/>
  <c r="N280" i="11" s="1"/>
  <c r="G280" i="11"/>
  <c r="L279" i="11"/>
  <c r="K279" i="11"/>
  <c r="J279" i="11"/>
  <c r="I279" i="11"/>
  <c r="H279" i="11"/>
  <c r="N279" i="11" s="1"/>
  <c r="G279" i="11"/>
  <c r="L278" i="11"/>
  <c r="K278" i="11"/>
  <c r="J278" i="11"/>
  <c r="I278" i="11"/>
  <c r="H278" i="11"/>
  <c r="G278" i="11"/>
  <c r="L277" i="11"/>
  <c r="K277" i="11"/>
  <c r="M277" i="11" s="1"/>
  <c r="J277" i="11"/>
  <c r="I277" i="11"/>
  <c r="H277" i="11"/>
  <c r="N277" i="11" s="1"/>
  <c r="G277" i="11"/>
  <c r="L276" i="11"/>
  <c r="K276" i="11"/>
  <c r="J276" i="11"/>
  <c r="I276" i="11"/>
  <c r="H276" i="11"/>
  <c r="G276" i="11"/>
  <c r="L275" i="11"/>
  <c r="K275" i="11"/>
  <c r="J275" i="11"/>
  <c r="I275" i="11"/>
  <c r="H275" i="11"/>
  <c r="N275" i="11" s="1"/>
  <c r="G275" i="11"/>
  <c r="L274" i="11"/>
  <c r="K274" i="11"/>
  <c r="J274" i="11"/>
  <c r="I274" i="11"/>
  <c r="H274" i="11"/>
  <c r="G274" i="11"/>
  <c r="L273" i="11"/>
  <c r="K273" i="11"/>
  <c r="J273" i="11"/>
  <c r="I273" i="11"/>
  <c r="H273" i="11"/>
  <c r="N273" i="11" s="1"/>
  <c r="G273" i="11"/>
  <c r="L272" i="11"/>
  <c r="K272" i="11"/>
  <c r="M272" i="11" s="1"/>
  <c r="J272" i="11"/>
  <c r="I272" i="11"/>
  <c r="H272" i="11"/>
  <c r="G272" i="11"/>
  <c r="L271" i="11"/>
  <c r="K271" i="11"/>
  <c r="J271" i="11"/>
  <c r="H271" i="11"/>
  <c r="G271" i="11"/>
  <c r="L270" i="11"/>
  <c r="K270" i="11"/>
  <c r="J270" i="11"/>
  <c r="I270" i="11"/>
  <c r="H270" i="11"/>
  <c r="G270" i="11"/>
  <c r="L269" i="11"/>
  <c r="K269" i="11"/>
  <c r="J269" i="11"/>
  <c r="I269" i="11"/>
  <c r="H269" i="11"/>
  <c r="N269" i="11" s="1"/>
  <c r="G269" i="11"/>
  <c r="M269" i="11" s="1"/>
  <c r="L268" i="11"/>
  <c r="K268" i="11"/>
  <c r="J268" i="11"/>
  <c r="I268" i="11"/>
  <c r="H268" i="11"/>
  <c r="N268" i="11" s="1"/>
  <c r="G268" i="11"/>
  <c r="M268" i="11" s="1"/>
  <c r="L267" i="11"/>
  <c r="K267" i="11"/>
  <c r="J267" i="11"/>
  <c r="I267" i="11"/>
  <c r="H267" i="11"/>
  <c r="N267" i="11" s="1"/>
  <c r="G267" i="11"/>
  <c r="M267" i="11" s="1"/>
  <c r="L266" i="11"/>
  <c r="K266" i="11"/>
  <c r="J266" i="11"/>
  <c r="I266" i="11"/>
  <c r="H266" i="11"/>
  <c r="G266" i="11"/>
  <c r="M266" i="11" s="1"/>
  <c r="L265" i="11"/>
  <c r="K265" i="11"/>
  <c r="M265" i="11" s="1"/>
  <c r="J265" i="11"/>
  <c r="I265" i="11"/>
  <c r="H265" i="11"/>
  <c r="N265" i="11" s="1"/>
  <c r="G265" i="11"/>
  <c r="L264" i="11"/>
  <c r="K264" i="11"/>
  <c r="J264" i="11"/>
  <c r="I264" i="11"/>
  <c r="H264" i="11"/>
  <c r="G264" i="11"/>
  <c r="L263" i="11"/>
  <c r="K263" i="11"/>
  <c r="J263" i="11"/>
  <c r="I263" i="11"/>
  <c r="H263" i="11"/>
  <c r="N263" i="11" s="1"/>
  <c r="G263" i="11"/>
  <c r="M263" i="11" s="1"/>
  <c r="L262" i="11"/>
  <c r="K262" i="11"/>
  <c r="J262" i="11"/>
  <c r="I262" i="11"/>
  <c r="H262" i="11"/>
  <c r="G262" i="11"/>
  <c r="L261" i="11"/>
  <c r="K261" i="11"/>
  <c r="I261" i="11"/>
  <c r="H261" i="11"/>
  <c r="G261" i="11"/>
  <c r="L260" i="11"/>
  <c r="K260" i="11"/>
  <c r="J260" i="11"/>
  <c r="I260" i="11"/>
  <c r="H260" i="11"/>
  <c r="N260" i="11" s="1"/>
  <c r="G260" i="11"/>
  <c r="L259" i="11"/>
  <c r="K259" i="11"/>
  <c r="J259" i="11"/>
  <c r="I259" i="11"/>
  <c r="H259" i="11"/>
  <c r="G259" i="11"/>
  <c r="L258" i="11"/>
  <c r="K258" i="11"/>
  <c r="L257" i="11"/>
  <c r="K257" i="11"/>
  <c r="J257" i="11"/>
  <c r="I257" i="11"/>
  <c r="H257" i="11"/>
  <c r="G257" i="11"/>
  <c r="L256" i="11"/>
  <c r="K256" i="11"/>
  <c r="J256" i="11"/>
  <c r="I256" i="11"/>
  <c r="H256" i="11"/>
  <c r="N256" i="11" s="1"/>
  <c r="G256" i="11"/>
  <c r="L255" i="11"/>
  <c r="K255" i="11"/>
  <c r="G255" i="11"/>
  <c r="L254" i="11"/>
  <c r="K254" i="11"/>
  <c r="J254" i="11"/>
  <c r="I254" i="11"/>
  <c r="H254" i="11"/>
  <c r="G254" i="11"/>
  <c r="L253" i="11"/>
  <c r="K253" i="11"/>
  <c r="J253" i="11"/>
  <c r="I253" i="11"/>
  <c r="H253" i="11"/>
  <c r="N253" i="11" s="1"/>
  <c r="G253" i="11"/>
  <c r="M253" i="11" s="1"/>
  <c r="L252" i="11"/>
  <c r="K252" i="11"/>
  <c r="I252" i="11"/>
  <c r="G252" i="11"/>
  <c r="L251" i="11"/>
  <c r="K251" i="11"/>
  <c r="J251" i="11"/>
  <c r="I251" i="11"/>
  <c r="H251" i="11"/>
  <c r="G251" i="11"/>
  <c r="L250" i="11"/>
  <c r="K250" i="11"/>
  <c r="J250" i="11"/>
  <c r="I250" i="11"/>
  <c r="H250" i="11"/>
  <c r="G250" i="11"/>
  <c r="M250" i="11" s="1"/>
  <c r="L249" i="11"/>
  <c r="K249" i="11"/>
  <c r="J249" i="11"/>
  <c r="I249" i="11"/>
  <c r="H249" i="11"/>
  <c r="G249" i="11"/>
  <c r="L248" i="11"/>
  <c r="K248" i="11"/>
  <c r="J248" i="11"/>
  <c r="I248" i="11"/>
  <c r="H248" i="11"/>
  <c r="G248" i="11"/>
  <c r="M248" i="11" s="1"/>
  <c r="L247" i="11"/>
  <c r="K247" i="11"/>
  <c r="J247" i="11"/>
  <c r="I247" i="11"/>
  <c r="H247" i="11"/>
  <c r="G247" i="11"/>
  <c r="L246" i="11"/>
  <c r="K246" i="11"/>
  <c r="M246" i="11" s="1"/>
  <c r="J246" i="11"/>
  <c r="I246" i="11"/>
  <c r="H246" i="11"/>
  <c r="G246" i="11"/>
  <c r="L245" i="11"/>
  <c r="K245" i="11"/>
  <c r="J245" i="11"/>
  <c r="H245" i="11"/>
  <c r="G245" i="11"/>
  <c r="L244" i="11"/>
  <c r="K244" i="11"/>
  <c r="M244" i="11" s="1"/>
  <c r="J244" i="11"/>
  <c r="I244" i="11"/>
  <c r="H244" i="11"/>
  <c r="G244" i="11"/>
  <c r="L243" i="11"/>
  <c r="K243" i="11"/>
  <c r="J243" i="11"/>
  <c r="I243" i="11"/>
  <c r="H243" i="11"/>
  <c r="N243" i="11" s="1"/>
  <c r="G243" i="11"/>
  <c r="M243" i="11" s="1"/>
  <c r="L242" i="11"/>
  <c r="K242" i="11"/>
  <c r="J242" i="11"/>
  <c r="I242" i="11"/>
  <c r="L241" i="11"/>
  <c r="K241" i="11"/>
  <c r="J241" i="11"/>
  <c r="I241" i="11"/>
  <c r="H241" i="11"/>
  <c r="G241" i="11"/>
  <c r="M241" i="11" s="1"/>
  <c r="L240" i="11"/>
  <c r="K240" i="11"/>
  <c r="J240" i="11"/>
  <c r="I240" i="11"/>
  <c r="H240" i="11"/>
  <c r="N240" i="11" s="1"/>
  <c r="G240" i="11"/>
  <c r="L239" i="11"/>
  <c r="K239" i="11"/>
  <c r="I239" i="11"/>
  <c r="G239" i="11"/>
  <c r="L238" i="11"/>
  <c r="K238" i="11"/>
  <c r="J238" i="11"/>
  <c r="I238" i="11"/>
  <c r="H238" i="11"/>
  <c r="G238" i="11"/>
  <c r="L237" i="11"/>
  <c r="K237" i="11"/>
  <c r="J237" i="11"/>
  <c r="I237" i="11"/>
  <c r="H237" i="11"/>
  <c r="N237" i="11" s="1"/>
  <c r="G237" i="11"/>
  <c r="L236" i="11"/>
  <c r="K236" i="11"/>
  <c r="J236" i="11"/>
  <c r="I236" i="11"/>
  <c r="H236" i="11"/>
  <c r="G236" i="11"/>
  <c r="L235" i="11"/>
  <c r="K235" i="11"/>
  <c r="L234" i="11"/>
  <c r="K234" i="11"/>
  <c r="I234" i="11"/>
  <c r="G234" i="11"/>
  <c r="L233" i="11"/>
  <c r="K233" i="11"/>
  <c r="J233" i="11"/>
  <c r="I233" i="11"/>
  <c r="H233" i="11"/>
  <c r="G233" i="11"/>
  <c r="L232" i="11"/>
  <c r="K232" i="11"/>
  <c r="J232" i="11"/>
  <c r="I232" i="11"/>
  <c r="H232" i="11"/>
  <c r="N232" i="11" s="1"/>
  <c r="G232" i="11"/>
  <c r="L231" i="11"/>
  <c r="K231" i="11"/>
  <c r="G231" i="11"/>
  <c r="L230" i="11"/>
  <c r="K230" i="11"/>
  <c r="L229" i="11"/>
  <c r="K229" i="11"/>
  <c r="J229" i="11"/>
  <c r="I229" i="11"/>
  <c r="H229" i="11"/>
  <c r="G229" i="11"/>
  <c r="M229" i="11" s="1"/>
  <c r="L228" i="11"/>
  <c r="K228" i="11"/>
  <c r="J228" i="11"/>
  <c r="I228" i="11"/>
  <c r="H228" i="11"/>
  <c r="G228" i="11"/>
  <c r="L227" i="11"/>
  <c r="K227" i="11"/>
  <c r="I227" i="11"/>
  <c r="G227" i="11"/>
  <c r="L226" i="11"/>
  <c r="K226" i="11"/>
  <c r="J226" i="11"/>
  <c r="I226" i="11"/>
  <c r="G226" i="11"/>
  <c r="L225" i="11"/>
  <c r="K225" i="11"/>
  <c r="L224" i="11"/>
  <c r="K224" i="11"/>
  <c r="J224" i="11"/>
  <c r="I224" i="11"/>
  <c r="H224" i="11"/>
  <c r="G224" i="11"/>
  <c r="L223" i="11"/>
  <c r="K223" i="11"/>
  <c r="I223" i="11"/>
  <c r="G223" i="11"/>
  <c r="L222" i="11"/>
  <c r="K222" i="11"/>
  <c r="I222" i="11"/>
  <c r="H222" i="11"/>
  <c r="G222" i="11"/>
  <c r="L221" i="11"/>
  <c r="K221" i="11"/>
  <c r="L220" i="11"/>
  <c r="K220" i="11"/>
  <c r="L219" i="11"/>
  <c r="K219" i="11"/>
  <c r="I219" i="11"/>
  <c r="G219" i="11"/>
  <c r="L218" i="11"/>
  <c r="K218" i="11"/>
  <c r="G218" i="11"/>
  <c r="L217" i="11"/>
  <c r="K217" i="11"/>
  <c r="J217" i="11"/>
  <c r="I217" i="11"/>
  <c r="H217" i="11"/>
  <c r="N217" i="11" s="1"/>
  <c r="G217" i="11"/>
  <c r="L216" i="11"/>
  <c r="K216" i="11"/>
  <c r="J216" i="11"/>
  <c r="L215" i="11"/>
  <c r="K215" i="11"/>
  <c r="L214" i="11"/>
  <c r="K214" i="11"/>
  <c r="J214" i="11"/>
  <c r="I214" i="11"/>
  <c r="H214" i="11"/>
  <c r="N214" i="11" s="1"/>
  <c r="G214" i="11"/>
  <c r="M214" i="11" s="1"/>
  <c r="L213" i="11"/>
  <c r="K213" i="11"/>
  <c r="J213" i="11"/>
  <c r="I213" i="11"/>
  <c r="H213" i="11"/>
  <c r="G213" i="11"/>
  <c r="L212" i="11"/>
  <c r="K212" i="11"/>
  <c r="J212" i="11"/>
  <c r="I212" i="11"/>
  <c r="H212" i="11"/>
  <c r="N212" i="11" s="1"/>
  <c r="G212" i="11"/>
  <c r="M212" i="11" s="1"/>
  <c r="L211" i="11"/>
  <c r="K211" i="11"/>
  <c r="H211" i="11"/>
  <c r="G211" i="11"/>
  <c r="L210" i="11"/>
  <c r="K210" i="11"/>
  <c r="G210" i="11"/>
  <c r="L209" i="11"/>
  <c r="K209" i="11"/>
  <c r="H209" i="11"/>
  <c r="L208" i="11"/>
  <c r="K208" i="11"/>
  <c r="J208" i="11"/>
  <c r="I208" i="11"/>
  <c r="H208" i="11"/>
  <c r="G208" i="11"/>
  <c r="M208" i="11" s="1"/>
  <c r="L207" i="11"/>
  <c r="K207" i="11"/>
  <c r="J207" i="11"/>
  <c r="H207" i="11"/>
  <c r="L206" i="11"/>
  <c r="K206" i="11"/>
  <c r="M206" i="11" s="1"/>
  <c r="J206" i="11"/>
  <c r="I206" i="11"/>
  <c r="H206" i="11"/>
  <c r="G206" i="11"/>
  <c r="L205" i="11"/>
  <c r="K205" i="11"/>
  <c r="J205" i="11"/>
  <c r="H205" i="11"/>
  <c r="G205" i="11"/>
  <c r="L204" i="11"/>
  <c r="K204" i="11"/>
  <c r="J204" i="11"/>
  <c r="I204" i="11"/>
  <c r="H204" i="11"/>
  <c r="N204" i="11" s="1"/>
  <c r="G204" i="11"/>
  <c r="M204" i="11" s="1"/>
  <c r="L203" i="11"/>
  <c r="K203" i="11"/>
  <c r="J203" i="11"/>
  <c r="H203" i="11"/>
  <c r="L202" i="11"/>
  <c r="K202" i="11"/>
  <c r="J202" i="11"/>
  <c r="G202" i="11"/>
  <c r="L201" i="11"/>
  <c r="K201" i="11"/>
  <c r="J201" i="11"/>
  <c r="I201" i="11"/>
  <c r="H201" i="11"/>
  <c r="G201" i="11"/>
  <c r="M201" i="11" s="1"/>
  <c r="L200" i="11"/>
  <c r="K200" i="11"/>
  <c r="J200" i="11"/>
  <c r="I200" i="11"/>
  <c r="H200" i="11"/>
  <c r="N200" i="11" s="1"/>
  <c r="G200" i="11"/>
  <c r="L199" i="11"/>
  <c r="K199" i="11"/>
  <c r="J199" i="11"/>
  <c r="I199" i="11"/>
  <c r="H199" i="11"/>
  <c r="G199" i="11"/>
  <c r="L198" i="11"/>
  <c r="K198" i="11"/>
  <c r="M198" i="11" s="1"/>
  <c r="H198" i="11"/>
  <c r="G198" i="11"/>
  <c r="L197" i="11"/>
  <c r="K197" i="11"/>
  <c r="I197" i="11"/>
  <c r="L196" i="11"/>
  <c r="K196" i="11"/>
  <c r="J196" i="11"/>
  <c r="I196" i="11"/>
  <c r="H196" i="11"/>
  <c r="N196" i="11" s="1"/>
  <c r="G196" i="11"/>
  <c r="M196" i="11" s="1"/>
  <c r="L195" i="11"/>
  <c r="K195" i="11"/>
  <c r="L194" i="11"/>
  <c r="K194" i="11"/>
  <c r="J194" i="11"/>
  <c r="I194" i="11"/>
  <c r="H194" i="11"/>
  <c r="G194" i="11"/>
  <c r="M194" i="11" s="1"/>
  <c r="L193" i="11"/>
  <c r="K193" i="11"/>
  <c r="H193" i="11"/>
  <c r="G193" i="11"/>
  <c r="L192" i="11"/>
  <c r="K192" i="11"/>
  <c r="J192" i="11"/>
  <c r="I192" i="11"/>
  <c r="H192" i="11"/>
  <c r="G192" i="11"/>
  <c r="L191" i="11"/>
  <c r="K191" i="11"/>
  <c r="J191" i="11"/>
  <c r="I191" i="11"/>
  <c r="G191" i="11"/>
  <c r="L190" i="11"/>
  <c r="K190" i="11"/>
  <c r="J190" i="11"/>
  <c r="I190" i="11"/>
  <c r="H190" i="11"/>
  <c r="N190" i="11" s="1"/>
  <c r="G190" i="11"/>
  <c r="L189" i="11"/>
  <c r="K189" i="11"/>
  <c r="F188" i="11"/>
  <c r="J323" i="11" s="1"/>
  <c r="E188" i="11"/>
  <c r="I340" i="11" s="1"/>
  <c r="D188" i="11"/>
  <c r="H189" i="11" s="1"/>
  <c r="C188" i="11"/>
  <c r="G225" i="11" s="1"/>
  <c r="L180" i="11"/>
  <c r="K180" i="11"/>
  <c r="J180" i="11"/>
  <c r="I180" i="11"/>
  <c r="H180" i="11"/>
  <c r="N180" i="11" s="1"/>
  <c r="G180" i="11"/>
  <c r="L179" i="11"/>
  <c r="K179" i="11"/>
  <c r="J179" i="11"/>
  <c r="I179" i="11"/>
  <c r="H179" i="11"/>
  <c r="N179" i="11" s="1"/>
  <c r="G179" i="11"/>
  <c r="L178" i="11"/>
  <c r="K178" i="11"/>
  <c r="J178" i="11"/>
  <c r="I178" i="11"/>
  <c r="H178" i="11"/>
  <c r="N178" i="11" s="1"/>
  <c r="G178" i="11"/>
  <c r="L177" i="11"/>
  <c r="K177" i="11"/>
  <c r="J177" i="11"/>
  <c r="I177" i="11"/>
  <c r="H177" i="11"/>
  <c r="G177" i="11"/>
  <c r="L176" i="11"/>
  <c r="K176" i="11"/>
  <c r="J176" i="11"/>
  <c r="I176" i="11"/>
  <c r="H176" i="11"/>
  <c r="N176" i="11" s="1"/>
  <c r="G176" i="11"/>
  <c r="L175" i="11"/>
  <c r="K175" i="11"/>
  <c r="J175" i="11"/>
  <c r="I175" i="11"/>
  <c r="H175" i="11"/>
  <c r="G175" i="11"/>
  <c r="L174" i="11"/>
  <c r="K174" i="11"/>
  <c r="J174" i="11"/>
  <c r="I174" i="11"/>
  <c r="H174" i="11"/>
  <c r="N174" i="11" s="1"/>
  <c r="G174" i="11"/>
  <c r="L173" i="11"/>
  <c r="K173" i="11"/>
  <c r="J173" i="11"/>
  <c r="I173" i="11"/>
  <c r="H173" i="11"/>
  <c r="G173" i="11"/>
  <c r="L172" i="11"/>
  <c r="K172" i="11"/>
  <c r="J172" i="11"/>
  <c r="I172" i="11"/>
  <c r="H172" i="11"/>
  <c r="N172" i="11" s="1"/>
  <c r="G172" i="11"/>
  <c r="L171" i="11"/>
  <c r="K171" i="11"/>
  <c r="M171" i="11" s="1"/>
  <c r="J171" i="11"/>
  <c r="I171" i="11"/>
  <c r="H171" i="11"/>
  <c r="N171" i="11" s="1"/>
  <c r="G171" i="11"/>
  <c r="L170" i="11"/>
  <c r="K170" i="11"/>
  <c r="J170" i="11"/>
  <c r="I170" i="11"/>
  <c r="H170" i="11"/>
  <c r="N170" i="11" s="1"/>
  <c r="G170" i="11"/>
  <c r="L169" i="11"/>
  <c r="K169" i="11"/>
  <c r="J169" i="11"/>
  <c r="I169" i="11"/>
  <c r="H169" i="11"/>
  <c r="N169" i="11" s="1"/>
  <c r="G169" i="11"/>
  <c r="M169" i="11" s="1"/>
  <c r="L168" i="11"/>
  <c r="K168" i="11"/>
  <c r="J168" i="11"/>
  <c r="I168" i="11"/>
  <c r="H168" i="11"/>
  <c r="N168" i="11" s="1"/>
  <c r="G168" i="11"/>
  <c r="L167" i="11"/>
  <c r="K167" i="11"/>
  <c r="J167" i="11"/>
  <c r="I167" i="11"/>
  <c r="H167" i="11"/>
  <c r="G167" i="11"/>
  <c r="M167" i="11" s="1"/>
  <c r="L166" i="11"/>
  <c r="K166" i="11"/>
  <c r="J166" i="11"/>
  <c r="H166" i="11"/>
  <c r="G166" i="11"/>
  <c r="L165" i="11"/>
  <c r="K165" i="11"/>
  <c r="J165" i="11"/>
  <c r="I165" i="11"/>
  <c r="H165" i="11"/>
  <c r="G165" i="11"/>
  <c r="L164" i="11"/>
  <c r="K164" i="11"/>
  <c r="M164" i="11" s="1"/>
  <c r="J164" i="11"/>
  <c r="I164" i="11"/>
  <c r="H164" i="11"/>
  <c r="G164" i="11"/>
  <c r="L163" i="11"/>
  <c r="K163" i="11"/>
  <c r="J163" i="11"/>
  <c r="I163" i="11"/>
  <c r="H163" i="11"/>
  <c r="G163" i="11"/>
  <c r="L162" i="11"/>
  <c r="K162" i="11"/>
  <c r="J162" i="11"/>
  <c r="I162" i="11"/>
  <c r="H162" i="11"/>
  <c r="N162" i="11" s="1"/>
  <c r="G162" i="11"/>
  <c r="M162" i="11" s="1"/>
  <c r="L161" i="11"/>
  <c r="K161" i="11"/>
  <c r="J161" i="11"/>
  <c r="I161" i="11"/>
  <c r="H161" i="11"/>
  <c r="G161" i="11"/>
  <c r="L160" i="11"/>
  <c r="K160" i="11"/>
  <c r="J160" i="11"/>
  <c r="I160" i="11"/>
  <c r="H160" i="11"/>
  <c r="G160" i="11"/>
  <c r="M160" i="11" s="1"/>
  <c r="L159" i="11"/>
  <c r="K159" i="11"/>
  <c r="J159" i="11"/>
  <c r="H159" i="11"/>
  <c r="G159" i="11"/>
  <c r="L158" i="11"/>
  <c r="K158" i="11"/>
  <c r="J158" i="11"/>
  <c r="I158" i="11"/>
  <c r="H158" i="11"/>
  <c r="G158" i="11"/>
  <c r="L157" i="11"/>
  <c r="K157" i="11"/>
  <c r="J157" i="11"/>
  <c r="I157" i="11"/>
  <c r="H157" i="11"/>
  <c r="N157" i="11" s="1"/>
  <c r="G157" i="11"/>
  <c r="L156" i="11"/>
  <c r="K156" i="11"/>
  <c r="M156" i="11" s="1"/>
  <c r="J156" i="11"/>
  <c r="H156" i="11"/>
  <c r="G156" i="11"/>
  <c r="L155" i="11"/>
  <c r="K155" i="11"/>
  <c r="J155" i="11"/>
  <c r="I155" i="11"/>
  <c r="H155" i="11"/>
  <c r="N155" i="11" s="1"/>
  <c r="G155" i="11"/>
  <c r="M155" i="11" s="1"/>
  <c r="L154" i="11"/>
  <c r="K154" i="11"/>
  <c r="J154" i="11"/>
  <c r="I154" i="11"/>
  <c r="H154" i="11"/>
  <c r="G154" i="11"/>
  <c r="L153" i="11"/>
  <c r="K153" i="11"/>
  <c r="M153" i="11" s="1"/>
  <c r="J153" i="11"/>
  <c r="I153" i="11"/>
  <c r="H153" i="11"/>
  <c r="N153" i="11" s="1"/>
  <c r="G153" i="11"/>
  <c r="L152" i="11"/>
  <c r="K152" i="11"/>
  <c r="I152" i="11"/>
  <c r="G152" i="11"/>
  <c r="L151" i="11"/>
  <c r="K151" i="11"/>
  <c r="J151" i="11"/>
  <c r="I151" i="11"/>
  <c r="H151" i="11"/>
  <c r="G151" i="11"/>
  <c r="L150" i="11"/>
  <c r="K150" i="11"/>
  <c r="J150" i="11"/>
  <c r="H150" i="11"/>
  <c r="L149" i="11"/>
  <c r="K149" i="11"/>
  <c r="J149" i="11"/>
  <c r="I149" i="11"/>
  <c r="H149" i="11"/>
  <c r="G149" i="11"/>
  <c r="L148" i="11"/>
  <c r="K148" i="11"/>
  <c r="J148" i="11"/>
  <c r="I148" i="11"/>
  <c r="H148" i="11"/>
  <c r="G148" i="11"/>
  <c r="L147" i="11"/>
  <c r="K147" i="11"/>
  <c r="J147" i="11"/>
  <c r="I147" i="11"/>
  <c r="H147" i="11"/>
  <c r="N147" i="11" s="1"/>
  <c r="G147" i="11"/>
  <c r="L146" i="11"/>
  <c r="K146" i="11"/>
  <c r="J146" i="11"/>
  <c r="I146" i="11"/>
  <c r="H146" i="11"/>
  <c r="G146" i="11"/>
  <c r="M146" i="11" s="1"/>
  <c r="L145" i="11"/>
  <c r="K145" i="11"/>
  <c r="J145" i="11"/>
  <c r="I145" i="11"/>
  <c r="H145" i="11"/>
  <c r="G145" i="11"/>
  <c r="L144" i="11"/>
  <c r="K144" i="11"/>
  <c r="L143" i="11"/>
  <c r="K143" i="11"/>
  <c r="M143" i="11" s="1"/>
  <c r="J143" i="11"/>
  <c r="I143" i="11"/>
  <c r="H143" i="11"/>
  <c r="G143" i="11"/>
  <c r="L142" i="11"/>
  <c r="K142" i="11"/>
  <c r="J142" i="11"/>
  <c r="I142" i="11"/>
  <c r="H142" i="11"/>
  <c r="N142" i="11" s="1"/>
  <c r="G142" i="11"/>
  <c r="M142" i="11" s="1"/>
  <c r="L141" i="11"/>
  <c r="K141" i="11"/>
  <c r="I141" i="11"/>
  <c r="H141" i="11"/>
  <c r="L140" i="11"/>
  <c r="K140" i="11"/>
  <c r="J140" i="11"/>
  <c r="I140" i="11"/>
  <c r="H140" i="11"/>
  <c r="N140" i="11" s="1"/>
  <c r="G140" i="11"/>
  <c r="M140" i="11" s="1"/>
  <c r="L139" i="11"/>
  <c r="K139" i="11"/>
  <c r="J139" i="11"/>
  <c r="I139" i="11"/>
  <c r="H139" i="11"/>
  <c r="G139" i="11"/>
  <c r="L138" i="11"/>
  <c r="K138" i="11"/>
  <c r="J138" i="11"/>
  <c r="I138" i="11"/>
  <c r="H138" i="11"/>
  <c r="N138" i="11" s="1"/>
  <c r="G138" i="11"/>
  <c r="M138" i="11" s="1"/>
  <c r="L137" i="11"/>
  <c r="K137" i="11"/>
  <c r="L136" i="11"/>
  <c r="K136" i="11"/>
  <c r="J136" i="11"/>
  <c r="I136" i="11"/>
  <c r="H136" i="11"/>
  <c r="N136" i="11" s="1"/>
  <c r="G136" i="11"/>
  <c r="M136" i="11" s="1"/>
  <c r="L135" i="11"/>
  <c r="K135" i="11"/>
  <c r="J135" i="11"/>
  <c r="I135" i="11"/>
  <c r="H135" i="11"/>
  <c r="G135" i="11"/>
  <c r="L134" i="11"/>
  <c r="K134" i="11"/>
  <c r="J134" i="11"/>
  <c r="I134" i="11"/>
  <c r="H134" i="11"/>
  <c r="N134" i="11" s="1"/>
  <c r="G134" i="11"/>
  <c r="M134" i="11" s="1"/>
  <c r="L133" i="11"/>
  <c r="K133" i="11"/>
  <c r="J133" i="11"/>
  <c r="H133" i="11"/>
  <c r="G133" i="11"/>
  <c r="L132" i="11"/>
  <c r="K132" i="11"/>
  <c r="J132" i="11"/>
  <c r="I132" i="11"/>
  <c r="H132" i="11"/>
  <c r="G132" i="11"/>
  <c r="M132" i="11" s="1"/>
  <c r="L131" i="11"/>
  <c r="K131" i="11"/>
  <c r="J131" i="11"/>
  <c r="I131" i="11"/>
  <c r="H131" i="11"/>
  <c r="N131" i="11" s="1"/>
  <c r="G131" i="11"/>
  <c r="L130" i="11"/>
  <c r="K130" i="11"/>
  <c r="J130" i="11"/>
  <c r="I130" i="11"/>
  <c r="H130" i="11"/>
  <c r="G130" i="11"/>
  <c r="M130" i="11" s="1"/>
  <c r="L129" i="11"/>
  <c r="K129" i="11"/>
  <c r="L128" i="11"/>
  <c r="K128" i="11"/>
  <c r="M128" i="11" s="1"/>
  <c r="J128" i="11"/>
  <c r="I128" i="11"/>
  <c r="H128" i="11"/>
  <c r="G128" i="11"/>
  <c r="L127" i="11"/>
  <c r="K127" i="11"/>
  <c r="L126" i="11"/>
  <c r="K126" i="11"/>
  <c r="I126" i="11"/>
  <c r="H126" i="11"/>
  <c r="G126" i="11"/>
  <c r="L125" i="11"/>
  <c r="K125" i="11"/>
  <c r="J125" i="11"/>
  <c r="I125" i="11"/>
  <c r="H125" i="11"/>
  <c r="G125" i="11"/>
  <c r="M125" i="11" s="1"/>
  <c r="L124" i="11"/>
  <c r="K124" i="11"/>
  <c r="I124" i="11"/>
  <c r="G124" i="11"/>
  <c r="L123" i="11"/>
  <c r="K123" i="11"/>
  <c r="M123" i="11" s="1"/>
  <c r="J123" i="11"/>
  <c r="G123" i="11"/>
  <c r="L122" i="11"/>
  <c r="K122" i="11"/>
  <c r="J122" i="11"/>
  <c r="I122" i="11"/>
  <c r="H122" i="11"/>
  <c r="G122" i="11"/>
  <c r="L121" i="11"/>
  <c r="K121" i="11"/>
  <c r="J121" i="11"/>
  <c r="I121" i="11"/>
  <c r="H121" i="11"/>
  <c r="G121" i="11"/>
  <c r="L120" i="11"/>
  <c r="K120" i="11"/>
  <c r="J120" i="11"/>
  <c r="I120" i="11"/>
  <c r="H120" i="11"/>
  <c r="G120" i="11"/>
  <c r="L119" i="11"/>
  <c r="K119" i="11"/>
  <c r="J119" i="11"/>
  <c r="I119" i="11"/>
  <c r="H119" i="11"/>
  <c r="N119" i="11" s="1"/>
  <c r="G119" i="11"/>
  <c r="M119" i="11" s="1"/>
  <c r="L118" i="11"/>
  <c r="K118" i="11"/>
  <c r="J118" i="11"/>
  <c r="I118" i="11"/>
  <c r="H118" i="11"/>
  <c r="G118" i="11"/>
  <c r="L117" i="11"/>
  <c r="K117" i="11"/>
  <c r="J117" i="11"/>
  <c r="I117" i="11"/>
  <c r="H117" i="11"/>
  <c r="G117" i="11"/>
  <c r="M117" i="11" s="1"/>
  <c r="L116" i="11"/>
  <c r="K116" i="11"/>
  <c r="L115" i="11"/>
  <c r="K115" i="11"/>
  <c r="J115" i="11"/>
  <c r="I115" i="11"/>
  <c r="H115" i="11"/>
  <c r="N115" i="11" s="1"/>
  <c r="G115" i="11"/>
  <c r="M115" i="11" s="1"/>
  <c r="L114" i="11"/>
  <c r="K114" i="11"/>
  <c r="L113" i="11"/>
  <c r="K113" i="11"/>
  <c r="J113" i="11"/>
  <c r="I113" i="11"/>
  <c r="H113" i="11"/>
  <c r="G113" i="11"/>
  <c r="M113" i="11" s="1"/>
  <c r="L112" i="11"/>
  <c r="K112" i="11"/>
  <c r="J112" i="11"/>
  <c r="I112" i="11"/>
  <c r="G112" i="11"/>
  <c r="L111" i="11"/>
  <c r="K111" i="11"/>
  <c r="L110" i="11"/>
  <c r="K110" i="11"/>
  <c r="J110" i="11"/>
  <c r="I110" i="11"/>
  <c r="H110" i="11"/>
  <c r="N110" i="11" s="1"/>
  <c r="G110" i="11"/>
  <c r="L109" i="11"/>
  <c r="K109" i="11"/>
  <c r="J109" i="11"/>
  <c r="I109" i="11"/>
  <c r="G109" i="11"/>
  <c r="L108" i="11"/>
  <c r="K108" i="11"/>
  <c r="I108" i="11"/>
  <c r="G108" i="11"/>
  <c r="L107" i="11"/>
  <c r="K107" i="11"/>
  <c r="L106" i="11"/>
  <c r="K106" i="11"/>
  <c r="I106" i="11"/>
  <c r="G106" i="11"/>
  <c r="L105" i="11"/>
  <c r="K105" i="11"/>
  <c r="L104" i="11"/>
  <c r="K104" i="11"/>
  <c r="I104" i="11"/>
  <c r="G104" i="11"/>
  <c r="L103" i="11"/>
  <c r="K103" i="11"/>
  <c r="L102" i="11"/>
  <c r="K102" i="11"/>
  <c r="J102" i="11"/>
  <c r="I102" i="11"/>
  <c r="H102" i="11"/>
  <c r="G102" i="11"/>
  <c r="L101" i="11"/>
  <c r="K101" i="11"/>
  <c r="J101" i="11"/>
  <c r="I101" i="11"/>
  <c r="H101" i="11"/>
  <c r="N101" i="11" s="1"/>
  <c r="G101" i="11"/>
  <c r="M101" i="11" s="1"/>
  <c r="L100" i="11"/>
  <c r="K100" i="11"/>
  <c r="L99" i="11"/>
  <c r="K99" i="11"/>
  <c r="G99" i="11"/>
  <c r="L98" i="11"/>
  <c r="K98" i="11"/>
  <c r="J98" i="11"/>
  <c r="H98" i="11"/>
  <c r="L97" i="11"/>
  <c r="K97" i="11"/>
  <c r="H97" i="11"/>
  <c r="L96" i="11"/>
  <c r="K96" i="11"/>
  <c r="J96" i="11"/>
  <c r="I96" i="11"/>
  <c r="H96" i="11"/>
  <c r="G96" i="11"/>
  <c r="L95" i="11"/>
  <c r="K95" i="11"/>
  <c r="J95" i="11"/>
  <c r="I95" i="11"/>
  <c r="H95" i="11"/>
  <c r="G95" i="11"/>
  <c r="M95" i="11" s="1"/>
  <c r="L94" i="11"/>
  <c r="K94" i="11"/>
  <c r="J94" i="11"/>
  <c r="I94" i="11"/>
  <c r="H94" i="11"/>
  <c r="G94" i="11"/>
  <c r="L93" i="11"/>
  <c r="K93" i="11"/>
  <c r="M93" i="11" s="1"/>
  <c r="J93" i="11"/>
  <c r="I93" i="11"/>
  <c r="H93" i="11"/>
  <c r="G93" i="11"/>
  <c r="L92" i="11"/>
  <c r="K92" i="11"/>
  <c r="J92" i="11"/>
  <c r="I92" i="11"/>
  <c r="H92" i="11"/>
  <c r="G92" i="11"/>
  <c r="L91" i="11"/>
  <c r="K91" i="11"/>
  <c r="J91" i="11"/>
  <c r="I91" i="11"/>
  <c r="H91" i="11"/>
  <c r="N91" i="11" s="1"/>
  <c r="G91" i="11"/>
  <c r="L90" i="11"/>
  <c r="K90" i="11"/>
  <c r="J90" i="11"/>
  <c r="I90" i="11"/>
  <c r="H90" i="11"/>
  <c r="G90" i="11"/>
  <c r="L89" i="11"/>
  <c r="K89" i="11"/>
  <c r="J89" i="11"/>
  <c r="I89" i="11"/>
  <c r="H89" i="11"/>
  <c r="N89" i="11" s="1"/>
  <c r="G89" i="11"/>
  <c r="M89" i="11" s="1"/>
  <c r="L88" i="11"/>
  <c r="K88" i="11"/>
  <c r="J88" i="11"/>
  <c r="I88" i="11"/>
  <c r="H88" i="11"/>
  <c r="G88" i="11"/>
  <c r="L87" i="11"/>
  <c r="K87" i="11"/>
  <c r="J87" i="11"/>
  <c r="I87" i="11"/>
  <c r="H87" i="11"/>
  <c r="G87" i="11"/>
  <c r="M87" i="11" s="1"/>
  <c r="L86" i="11"/>
  <c r="K86" i="11"/>
  <c r="L85" i="11"/>
  <c r="K85" i="11"/>
  <c r="H85" i="11"/>
  <c r="L84" i="11"/>
  <c r="K84" i="11"/>
  <c r="J84" i="11"/>
  <c r="I84" i="11"/>
  <c r="H84" i="11"/>
  <c r="N84" i="11" s="1"/>
  <c r="G84" i="11"/>
  <c r="M84" i="11" s="1"/>
  <c r="L83" i="11"/>
  <c r="K83" i="11"/>
  <c r="J83" i="11"/>
  <c r="H83" i="11"/>
  <c r="G83" i="11"/>
  <c r="L82" i="11"/>
  <c r="K82" i="11"/>
  <c r="F81" i="11"/>
  <c r="J141" i="11" s="1"/>
  <c r="E81" i="11"/>
  <c r="I159" i="11" s="1"/>
  <c r="D81" i="11"/>
  <c r="H144" i="11" s="1"/>
  <c r="C81" i="11"/>
  <c r="G144" i="11" s="1"/>
  <c r="L73" i="11"/>
  <c r="K73" i="11"/>
  <c r="J73" i="11"/>
  <c r="I73" i="11"/>
  <c r="H73" i="11"/>
  <c r="N73" i="11" s="1"/>
  <c r="G73" i="11"/>
  <c r="L72" i="11"/>
  <c r="K72" i="11"/>
  <c r="J72" i="11"/>
  <c r="I72" i="11"/>
  <c r="H72" i="11"/>
  <c r="G72" i="11"/>
  <c r="L71" i="11"/>
  <c r="K71" i="11"/>
  <c r="J71" i="11"/>
  <c r="I71" i="11"/>
  <c r="H71" i="11"/>
  <c r="G71" i="11"/>
  <c r="M71" i="11" s="1"/>
  <c r="L70" i="11"/>
  <c r="K70" i="11"/>
  <c r="J70" i="11"/>
  <c r="I70" i="11"/>
  <c r="H70" i="11"/>
  <c r="G70" i="11"/>
  <c r="L69" i="11"/>
  <c r="K69" i="11"/>
  <c r="J69" i="11"/>
  <c r="I69" i="11"/>
  <c r="H69" i="11"/>
  <c r="G69" i="11"/>
  <c r="M69" i="11" s="1"/>
  <c r="L68" i="11"/>
  <c r="K68" i="11"/>
  <c r="J68" i="11"/>
  <c r="I68" i="11"/>
  <c r="H68" i="11"/>
  <c r="G68" i="11"/>
  <c r="L67" i="11"/>
  <c r="K67" i="11"/>
  <c r="L66" i="11"/>
  <c r="K66" i="11"/>
  <c r="J66" i="11"/>
  <c r="I66" i="11"/>
  <c r="H66" i="11"/>
  <c r="G66" i="11"/>
  <c r="L65" i="11"/>
  <c r="K65" i="11"/>
  <c r="J65" i="11"/>
  <c r="I65" i="11"/>
  <c r="H65" i="11"/>
  <c r="N65" i="11" s="1"/>
  <c r="G65" i="11"/>
  <c r="M65" i="11" s="1"/>
  <c r="L64" i="11"/>
  <c r="K64" i="11"/>
  <c r="J64" i="11"/>
  <c r="I64" i="11"/>
  <c r="H64" i="11"/>
  <c r="G64" i="11"/>
  <c r="M64" i="11" s="1"/>
  <c r="L63" i="11"/>
  <c r="K63" i="11"/>
  <c r="I63" i="11"/>
  <c r="G63" i="11"/>
  <c r="L62" i="11"/>
  <c r="K62" i="11"/>
  <c r="J62" i="11"/>
  <c r="I62" i="11"/>
  <c r="H62" i="11"/>
  <c r="N62" i="11" s="1"/>
  <c r="G62" i="11"/>
  <c r="M62" i="11" s="1"/>
  <c r="L61" i="11"/>
  <c r="K61" i="11"/>
  <c r="J61" i="11"/>
  <c r="I61" i="11"/>
  <c r="H61" i="11"/>
  <c r="G61" i="11"/>
  <c r="L60" i="11"/>
  <c r="K60" i="11"/>
  <c r="J60" i="11"/>
  <c r="I60" i="11"/>
  <c r="H60" i="11"/>
  <c r="G60" i="11"/>
  <c r="M60" i="11" s="1"/>
  <c r="L59" i="11"/>
  <c r="K59" i="11"/>
  <c r="J59" i="11"/>
  <c r="I59" i="11"/>
  <c r="H59" i="11"/>
  <c r="G59" i="11"/>
  <c r="L58" i="11"/>
  <c r="K58" i="11"/>
  <c r="J58" i="11"/>
  <c r="I58" i="11"/>
  <c r="H58" i="11"/>
  <c r="G58" i="11"/>
  <c r="M58" i="11" s="1"/>
  <c r="L57" i="11"/>
  <c r="K57" i="11"/>
  <c r="J57" i="11"/>
  <c r="I57" i="11"/>
  <c r="G57" i="11"/>
  <c r="L56" i="11"/>
  <c r="K56" i="11"/>
  <c r="J56" i="11"/>
  <c r="I56" i="11"/>
  <c r="H56" i="11"/>
  <c r="G56" i="11"/>
  <c r="L55" i="11"/>
  <c r="K55" i="11"/>
  <c r="J55" i="11"/>
  <c r="I55" i="11"/>
  <c r="H55" i="11"/>
  <c r="N55" i="11" s="1"/>
  <c r="G55" i="11"/>
  <c r="L54" i="11"/>
  <c r="K54" i="11"/>
  <c r="J54" i="11"/>
  <c r="I54" i="11"/>
  <c r="H54" i="11"/>
  <c r="G54" i="11"/>
  <c r="L53" i="11"/>
  <c r="K53" i="11"/>
  <c r="J53" i="11"/>
  <c r="I53" i="11"/>
  <c r="H53" i="11"/>
  <c r="N53" i="11" s="1"/>
  <c r="G53" i="11"/>
  <c r="L52" i="11"/>
  <c r="K52" i="11"/>
  <c r="J52" i="11"/>
  <c r="I52" i="11"/>
  <c r="H52" i="11"/>
  <c r="G52" i="11"/>
  <c r="L51" i="11"/>
  <c r="K51" i="11"/>
  <c r="J51" i="11"/>
  <c r="I51" i="11"/>
  <c r="H51" i="11"/>
  <c r="N51" i="11" s="1"/>
  <c r="G51" i="11"/>
  <c r="L50" i="11"/>
  <c r="K50" i="11"/>
  <c r="J50" i="11"/>
  <c r="I50" i="11"/>
  <c r="H50" i="11"/>
  <c r="G50" i="11"/>
  <c r="L49" i="11"/>
  <c r="K49" i="11"/>
  <c r="J49" i="11"/>
  <c r="I49" i="11"/>
  <c r="H49" i="11"/>
  <c r="N49" i="11" s="1"/>
  <c r="G49" i="11"/>
  <c r="L48" i="11"/>
  <c r="K48" i="11"/>
  <c r="J48" i="11"/>
  <c r="I48" i="11"/>
  <c r="H48" i="11"/>
  <c r="N48" i="11" s="1"/>
  <c r="G48" i="11"/>
  <c r="M48" i="11" s="1"/>
  <c r="L47" i="11"/>
  <c r="K47" i="11"/>
  <c r="M47" i="11" s="1"/>
  <c r="J47" i="11"/>
  <c r="I47" i="11"/>
  <c r="H47" i="11"/>
  <c r="G47" i="11"/>
  <c r="L46" i="11"/>
  <c r="K46" i="11"/>
  <c r="J46" i="11"/>
  <c r="I46" i="11"/>
  <c r="H46" i="11"/>
  <c r="G46" i="11"/>
  <c r="M46" i="11" s="1"/>
  <c r="L45" i="11"/>
  <c r="K45" i="11"/>
  <c r="J45" i="11"/>
  <c r="I45" i="11"/>
  <c r="H45" i="11"/>
  <c r="N45" i="11" s="1"/>
  <c r="G45" i="11"/>
  <c r="L44" i="11"/>
  <c r="K44" i="11"/>
  <c r="J44" i="11"/>
  <c r="I44" i="11"/>
  <c r="H44" i="11"/>
  <c r="G44" i="11"/>
  <c r="M44" i="11" s="1"/>
  <c r="L43" i="11"/>
  <c r="K43" i="11"/>
  <c r="J43" i="11"/>
  <c r="I43" i="11"/>
  <c r="H43" i="11"/>
  <c r="N43" i="11" s="1"/>
  <c r="G43" i="11"/>
  <c r="L42" i="11"/>
  <c r="K42" i="11"/>
  <c r="J42" i="11"/>
  <c r="I42" i="11"/>
  <c r="H42" i="11"/>
  <c r="G42" i="11"/>
  <c r="M42" i="11" s="1"/>
  <c r="L41" i="11"/>
  <c r="K41" i="11"/>
  <c r="J41" i="11"/>
  <c r="I41" i="11"/>
  <c r="H41" i="11"/>
  <c r="G41" i="11"/>
  <c r="L40" i="11"/>
  <c r="K40" i="11"/>
  <c r="J40" i="11"/>
  <c r="I40" i="11"/>
  <c r="H40" i="11"/>
  <c r="G40" i="11"/>
  <c r="M40" i="11" s="1"/>
  <c r="L39" i="11"/>
  <c r="K39" i="11"/>
  <c r="M39" i="11" s="1"/>
  <c r="J39" i="11"/>
  <c r="I39" i="11"/>
  <c r="H39" i="11"/>
  <c r="N39" i="11" s="1"/>
  <c r="G39" i="11"/>
  <c r="L38" i="11"/>
  <c r="K38" i="11"/>
  <c r="J38" i="11"/>
  <c r="I38" i="11"/>
  <c r="H38" i="11"/>
  <c r="G38" i="11"/>
  <c r="M38" i="11" s="1"/>
  <c r="L37" i="11"/>
  <c r="K37" i="11"/>
  <c r="J37" i="11"/>
  <c r="I37" i="11"/>
  <c r="H37" i="11"/>
  <c r="N37" i="11" s="1"/>
  <c r="G37" i="11"/>
  <c r="L36" i="11"/>
  <c r="K36" i="11"/>
  <c r="J36" i="11"/>
  <c r="I36" i="11"/>
  <c r="H36" i="11"/>
  <c r="G36" i="11"/>
  <c r="L35" i="11"/>
  <c r="K35" i="11"/>
  <c r="J35" i="11"/>
  <c r="I35" i="11"/>
  <c r="H35" i="11"/>
  <c r="N35" i="11" s="1"/>
  <c r="G35" i="11"/>
  <c r="L34" i="11"/>
  <c r="K34" i="11"/>
  <c r="J34" i="11"/>
  <c r="I34" i="11"/>
  <c r="H34" i="11"/>
  <c r="G34" i="11"/>
  <c r="L33" i="11"/>
  <c r="K33" i="11"/>
  <c r="J33" i="11"/>
  <c r="L32" i="11"/>
  <c r="K32" i="11"/>
  <c r="J32" i="11"/>
  <c r="I32" i="11"/>
  <c r="H32" i="11"/>
  <c r="N32" i="11" s="1"/>
  <c r="G32" i="11"/>
  <c r="M32" i="11" s="1"/>
  <c r="L31" i="11"/>
  <c r="K31" i="11"/>
  <c r="J31" i="11"/>
  <c r="H31" i="11"/>
  <c r="L30" i="11"/>
  <c r="K30" i="11"/>
  <c r="J30" i="11"/>
  <c r="I30" i="11"/>
  <c r="H30" i="11"/>
  <c r="G30" i="11"/>
  <c r="L29" i="11"/>
  <c r="K29" i="11"/>
  <c r="J29" i="11"/>
  <c r="I29" i="11"/>
  <c r="H29" i="11"/>
  <c r="G29" i="11"/>
  <c r="M29" i="11" s="1"/>
  <c r="L28" i="11"/>
  <c r="K28" i="11"/>
  <c r="J28" i="11"/>
  <c r="I28" i="11"/>
  <c r="H28" i="11"/>
  <c r="G28" i="11"/>
  <c r="M28" i="11" s="1"/>
  <c r="L27" i="11"/>
  <c r="K27" i="11"/>
  <c r="J27" i="11"/>
  <c r="I27" i="11"/>
  <c r="H27" i="11"/>
  <c r="G27" i="11"/>
  <c r="M27" i="11" s="1"/>
  <c r="L26" i="11"/>
  <c r="K26" i="11"/>
  <c r="J26" i="11"/>
  <c r="I26" i="11"/>
  <c r="H26" i="11"/>
  <c r="G26" i="11"/>
  <c r="L25" i="11"/>
  <c r="K25" i="11"/>
  <c r="J25" i="11"/>
  <c r="I25" i="11"/>
  <c r="H25" i="11"/>
  <c r="G25" i="11"/>
  <c r="M25" i="11" s="1"/>
  <c r="L24" i="11"/>
  <c r="K24" i="11"/>
  <c r="J24" i="11"/>
  <c r="I24" i="11"/>
  <c r="H24" i="11"/>
  <c r="G24" i="11"/>
  <c r="L23" i="11"/>
  <c r="K23" i="11"/>
  <c r="J23" i="11"/>
  <c r="I23" i="11"/>
  <c r="H23" i="11"/>
  <c r="N23" i="11" s="1"/>
  <c r="G23" i="11"/>
  <c r="M23" i="11" s="1"/>
  <c r="F22" i="11"/>
  <c r="J67" i="11" s="1"/>
  <c r="E22" i="11"/>
  <c r="I67" i="11" s="1"/>
  <c r="D22" i="11"/>
  <c r="C22" i="11"/>
  <c r="G33" i="11" s="1"/>
  <c r="D13" i="11"/>
  <c r="D12" i="11"/>
  <c r="D11" i="11"/>
  <c r="C11" i="11"/>
  <c r="C10" i="11"/>
  <c r="L640" i="10"/>
  <c r="K640" i="10"/>
  <c r="I640" i="10"/>
  <c r="G640" i="10"/>
  <c r="L639" i="10"/>
  <c r="K639" i="10"/>
  <c r="J639" i="10"/>
  <c r="H639" i="10"/>
  <c r="L638" i="10"/>
  <c r="K638" i="10"/>
  <c r="J638" i="10"/>
  <c r="I638" i="10"/>
  <c r="H638" i="10"/>
  <c r="N638" i="10" s="1"/>
  <c r="G638" i="10"/>
  <c r="L637" i="10"/>
  <c r="K637" i="10"/>
  <c r="I637" i="10"/>
  <c r="H637" i="10"/>
  <c r="G637" i="10"/>
  <c r="L636" i="10"/>
  <c r="K636" i="10"/>
  <c r="I636" i="10"/>
  <c r="G636" i="10"/>
  <c r="L635" i="10"/>
  <c r="K635" i="10"/>
  <c r="J635" i="10"/>
  <c r="I635" i="10"/>
  <c r="H635" i="10"/>
  <c r="G635" i="10"/>
  <c r="L634" i="10"/>
  <c r="K634" i="10"/>
  <c r="L633" i="10"/>
  <c r="K633" i="10"/>
  <c r="I633" i="10"/>
  <c r="G633" i="10"/>
  <c r="L632" i="10"/>
  <c r="K632" i="10"/>
  <c r="L631" i="10"/>
  <c r="K631" i="10"/>
  <c r="G631" i="10"/>
  <c r="L630" i="10"/>
  <c r="K630" i="10"/>
  <c r="L629" i="10"/>
  <c r="K629" i="10"/>
  <c r="G629" i="10"/>
  <c r="L628" i="10"/>
  <c r="K628" i="10"/>
  <c r="J628" i="10"/>
  <c r="I628" i="10"/>
  <c r="L627" i="10"/>
  <c r="K627" i="10"/>
  <c r="I627" i="10"/>
  <c r="G627" i="10"/>
  <c r="L626" i="10"/>
  <c r="K626" i="10"/>
  <c r="J626" i="10"/>
  <c r="I626" i="10"/>
  <c r="H626" i="10"/>
  <c r="G626" i="10"/>
  <c r="L625" i="10"/>
  <c r="K625" i="10"/>
  <c r="J625" i="10"/>
  <c r="I625" i="10"/>
  <c r="H625" i="10"/>
  <c r="G625" i="10"/>
  <c r="M625" i="10" s="1"/>
  <c r="L624" i="10"/>
  <c r="K624" i="10"/>
  <c r="J624" i="10"/>
  <c r="I624" i="10"/>
  <c r="H624" i="10"/>
  <c r="G624" i="10"/>
  <c r="M624" i="10" s="1"/>
  <c r="L623" i="10"/>
  <c r="K623" i="10"/>
  <c r="L622" i="10"/>
  <c r="K622" i="10"/>
  <c r="J622" i="10"/>
  <c r="I622" i="10"/>
  <c r="G622" i="10"/>
  <c r="L621" i="10"/>
  <c r="K621" i="10"/>
  <c r="M621" i="10" s="1"/>
  <c r="I621" i="10"/>
  <c r="G621" i="10"/>
  <c r="L620" i="10"/>
  <c r="K620" i="10"/>
  <c r="J620" i="10"/>
  <c r="I620" i="10"/>
  <c r="H620" i="10"/>
  <c r="G620" i="10"/>
  <c r="L619" i="10"/>
  <c r="K619" i="10"/>
  <c r="I619" i="10"/>
  <c r="G619" i="10"/>
  <c r="L618" i="10"/>
  <c r="K618" i="10"/>
  <c r="I618" i="10"/>
  <c r="G618" i="10"/>
  <c r="L617" i="10"/>
  <c r="K617" i="10"/>
  <c r="G617" i="10"/>
  <c r="L616" i="10"/>
  <c r="K616" i="10"/>
  <c r="L615" i="10"/>
  <c r="K615" i="10"/>
  <c r="L614" i="10"/>
  <c r="K614" i="10"/>
  <c r="L613" i="10"/>
  <c r="K613" i="10"/>
  <c r="F612" i="10"/>
  <c r="J640" i="10" s="1"/>
  <c r="E612" i="10"/>
  <c r="D612" i="10"/>
  <c r="C612" i="10"/>
  <c r="G639" i="10" s="1"/>
  <c r="L604" i="10"/>
  <c r="K604" i="10"/>
  <c r="J604" i="10"/>
  <c r="I604" i="10"/>
  <c r="H604" i="10"/>
  <c r="G604" i="10"/>
  <c r="L603" i="10"/>
  <c r="K603" i="10"/>
  <c r="J603" i="10"/>
  <c r="I603" i="10"/>
  <c r="H603" i="10"/>
  <c r="N603" i="10" s="1"/>
  <c r="G603" i="10"/>
  <c r="M603" i="10" s="1"/>
  <c r="L602" i="10"/>
  <c r="K602" i="10"/>
  <c r="M602" i="10" s="1"/>
  <c r="J602" i="10"/>
  <c r="I602" i="10"/>
  <c r="H602" i="10"/>
  <c r="G602" i="10"/>
  <c r="L601" i="10"/>
  <c r="K601" i="10"/>
  <c r="J601" i="10"/>
  <c r="I601" i="10"/>
  <c r="H601" i="10"/>
  <c r="G601" i="10"/>
  <c r="M601" i="10" s="1"/>
  <c r="L600" i="10"/>
  <c r="K600" i="10"/>
  <c r="I600" i="10"/>
  <c r="H600" i="10"/>
  <c r="G600" i="10"/>
  <c r="L599" i="10"/>
  <c r="K599" i="10"/>
  <c r="J599" i="10"/>
  <c r="I599" i="10"/>
  <c r="H599" i="10"/>
  <c r="G599" i="10"/>
  <c r="L598" i="10"/>
  <c r="K598" i="10"/>
  <c r="I598" i="10"/>
  <c r="G598" i="10"/>
  <c r="L597" i="10"/>
  <c r="K597" i="10"/>
  <c r="I597" i="10"/>
  <c r="G597" i="10"/>
  <c r="L596" i="10"/>
  <c r="K596" i="10"/>
  <c r="J596" i="10"/>
  <c r="I596" i="10"/>
  <c r="H596" i="10"/>
  <c r="N596" i="10" s="1"/>
  <c r="G596" i="10"/>
  <c r="M596" i="10" s="1"/>
  <c r="L595" i="10"/>
  <c r="K595" i="10"/>
  <c r="J595" i="10"/>
  <c r="I595" i="10"/>
  <c r="H595" i="10"/>
  <c r="N595" i="10" s="1"/>
  <c r="G595" i="10"/>
  <c r="M595" i="10" s="1"/>
  <c r="L594" i="10"/>
  <c r="K594" i="10"/>
  <c r="J594" i="10"/>
  <c r="I594" i="10"/>
  <c r="H594" i="10"/>
  <c r="N594" i="10" s="1"/>
  <c r="G594" i="10"/>
  <c r="M594" i="10" s="1"/>
  <c r="L593" i="10"/>
  <c r="K593" i="10"/>
  <c r="J593" i="10"/>
  <c r="I593" i="10"/>
  <c r="H593" i="10"/>
  <c r="N593" i="10" s="1"/>
  <c r="G593" i="10"/>
  <c r="L592" i="10"/>
  <c r="K592" i="10"/>
  <c r="J592" i="10"/>
  <c r="I592" i="10"/>
  <c r="H592" i="10"/>
  <c r="G592" i="10"/>
  <c r="L591" i="10"/>
  <c r="K591" i="10"/>
  <c r="G591" i="10"/>
  <c r="L590" i="10"/>
  <c r="K590" i="10"/>
  <c r="L589" i="10"/>
  <c r="K589" i="10"/>
  <c r="I589" i="10"/>
  <c r="G589" i="10"/>
  <c r="L588" i="10"/>
  <c r="K588" i="10"/>
  <c r="I588" i="10"/>
  <c r="L587" i="10"/>
  <c r="K587" i="10"/>
  <c r="J587" i="10"/>
  <c r="I587" i="10"/>
  <c r="H587" i="10"/>
  <c r="N587" i="10" s="1"/>
  <c r="G587" i="10"/>
  <c r="L586" i="10"/>
  <c r="K586" i="10"/>
  <c r="J586" i="10"/>
  <c r="I586" i="10"/>
  <c r="H586" i="10"/>
  <c r="N586" i="10" s="1"/>
  <c r="G586" i="10"/>
  <c r="L585" i="10"/>
  <c r="K585" i="10"/>
  <c r="J585" i="10"/>
  <c r="I585" i="10"/>
  <c r="H585" i="10"/>
  <c r="N585" i="10" s="1"/>
  <c r="G585" i="10"/>
  <c r="L584" i="10"/>
  <c r="K584" i="10"/>
  <c r="I584" i="10"/>
  <c r="H584" i="10"/>
  <c r="G584" i="10"/>
  <c r="L583" i="10"/>
  <c r="K583" i="10"/>
  <c r="I583" i="10"/>
  <c r="G583" i="10"/>
  <c r="L582" i="10"/>
  <c r="K582" i="10"/>
  <c r="J582" i="10"/>
  <c r="I582" i="10"/>
  <c r="H582" i="10"/>
  <c r="G582" i="10"/>
  <c r="L581" i="10"/>
  <c r="K581" i="10"/>
  <c r="J581" i="10"/>
  <c r="I581" i="10"/>
  <c r="H581" i="10"/>
  <c r="G581" i="10"/>
  <c r="M581" i="10" s="1"/>
  <c r="L580" i="10"/>
  <c r="K580" i="10"/>
  <c r="J580" i="10"/>
  <c r="I580" i="10"/>
  <c r="H580" i="10"/>
  <c r="G580" i="10"/>
  <c r="M580" i="10" s="1"/>
  <c r="L579" i="10"/>
  <c r="K579" i="10"/>
  <c r="J579" i="10"/>
  <c r="I579" i="10"/>
  <c r="H579" i="10"/>
  <c r="G579" i="10"/>
  <c r="M579" i="10" s="1"/>
  <c r="L578" i="10"/>
  <c r="K578" i="10"/>
  <c r="J578" i="10"/>
  <c r="I578" i="10"/>
  <c r="H578" i="10"/>
  <c r="G578" i="10"/>
  <c r="M578" i="10" s="1"/>
  <c r="L577" i="10"/>
  <c r="K577" i="10"/>
  <c r="M577" i="10" s="1"/>
  <c r="J577" i="10"/>
  <c r="I577" i="10"/>
  <c r="H577" i="10"/>
  <c r="G577" i="10"/>
  <c r="L576" i="10"/>
  <c r="K576" i="10"/>
  <c r="J576" i="10"/>
  <c r="I576" i="10"/>
  <c r="H576" i="10"/>
  <c r="G576" i="10"/>
  <c r="L575" i="10"/>
  <c r="K575" i="10"/>
  <c r="J575" i="10"/>
  <c r="I575" i="10"/>
  <c r="H575" i="10"/>
  <c r="N575" i="10" s="1"/>
  <c r="G575" i="10"/>
  <c r="M575" i="10" s="1"/>
  <c r="L574" i="10"/>
  <c r="K574" i="10"/>
  <c r="J574" i="10"/>
  <c r="I574" i="10"/>
  <c r="H574" i="10"/>
  <c r="G574" i="10"/>
  <c r="L573" i="10"/>
  <c r="K573" i="10"/>
  <c r="J573" i="10"/>
  <c r="I573" i="10"/>
  <c r="H573" i="10"/>
  <c r="N573" i="10" s="1"/>
  <c r="G573" i="10"/>
  <c r="M573" i="10" s="1"/>
  <c r="L572" i="10"/>
  <c r="K572" i="10"/>
  <c r="J572" i="10"/>
  <c r="I572" i="10"/>
  <c r="H572" i="10"/>
  <c r="G572" i="10"/>
  <c r="L571" i="10"/>
  <c r="K571" i="10"/>
  <c r="J571" i="10"/>
  <c r="I571" i="10"/>
  <c r="H571" i="10"/>
  <c r="G571" i="10"/>
  <c r="M571" i="10" s="1"/>
  <c r="L570" i="10"/>
  <c r="K570" i="10"/>
  <c r="J570" i="10"/>
  <c r="I570" i="10"/>
  <c r="G570" i="10"/>
  <c r="L569" i="10"/>
  <c r="K569" i="10"/>
  <c r="M569" i="10" s="1"/>
  <c r="J569" i="10"/>
  <c r="I569" i="10"/>
  <c r="H569" i="10"/>
  <c r="N569" i="10" s="1"/>
  <c r="G569" i="10"/>
  <c r="L568" i="10"/>
  <c r="K568" i="10"/>
  <c r="J568" i="10"/>
  <c r="I568" i="10"/>
  <c r="H568" i="10"/>
  <c r="N568" i="10" s="1"/>
  <c r="G568" i="10"/>
  <c r="L567" i="10"/>
  <c r="K567" i="10"/>
  <c r="I567" i="10"/>
  <c r="G567" i="10"/>
  <c r="L566" i="10"/>
  <c r="K566" i="10"/>
  <c r="J566" i="10"/>
  <c r="I566" i="10"/>
  <c r="H566" i="10"/>
  <c r="N566" i="10" s="1"/>
  <c r="G566" i="10"/>
  <c r="L565" i="10"/>
  <c r="K565" i="10"/>
  <c r="L564" i="10"/>
  <c r="K564" i="10"/>
  <c r="I564" i="10"/>
  <c r="L563" i="10"/>
  <c r="K563" i="10"/>
  <c r="J563" i="10"/>
  <c r="H563" i="10"/>
  <c r="G563" i="10"/>
  <c r="L562" i="10"/>
  <c r="K562" i="10"/>
  <c r="J562" i="10"/>
  <c r="I562" i="10"/>
  <c r="H562" i="10"/>
  <c r="G562" i="10"/>
  <c r="L561" i="10"/>
  <c r="K561" i="10"/>
  <c r="J561" i="10"/>
  <c r="I561" i="10"/>
  <c r="H561" i="10"/>
  <c r="N561" i="10" s="1"/>
  <c r="G561" i="10"/>
  <c r="L560" i="10"/>
  <c r="K560" i="10"/>
  <c r="M560" i="10" s="1"/>
  <c r="J560" i="10"/>
  <c r="I560" i="10"/>
  <c r="H560" i="10"/>
  <c r="G560" i="10"/>
  <c r="L559" i="10"/>
  <c r="K559" i="10"/>
  <c r="J559" i="10"/>
  <c r="I559" i="10"/>
  <c r="H559" i="10"/>
  <c r="N559" i="10" s="1"/>
  <c r="G559" i="10"/>
  <c r="L558" i="10"/>
  <c r="K558" i="10"/>
  <c r="J558" i="10"/>
  <c r="I558" i="10"/>
  <c r="H558" i="10"/>
  <c r="G558" i="10"/>
  <c r="M558" i="10" s="1"/>
  <c r="L557" i="10"/>
  <c r="K557" i="10"/>
  <c r="J557" i="10"/>
  <c r="I557" i="10"/>
  <c r="H557" i="10"/>
  <c r="N557" i="10" s="1"/>
  <c r="G557" i="10"/>
  <c r="L556" i="10"/>
  <c r="K556" i="10"/>
  <c r="J556" i="10"/>
  <c r="I556" i="10"/>
  <c r="H556" i="10"/>
  <c r="G556" i="10"/>
  <c r="L555" i="10"/>
  <c r="K555" i="10"/>
  <c r="J555" i="10"/>
  <c r="I555" i="10"/>
  <c r="H555" i="10"/>
  <c r="N555" i="10" s="1"/>
  <c r="G555" i="10"/>
  <c r="M555" i="10" s="1"/>
  <c r="L554" i="10"/>
  <c r="K554" i="10"/>
  <c r="J554" i="10"/>
  <c r="I554" i="10"/>
  <c r="H554" i="10"/>
  <c r="G554" i="10"/>
  <c r="L553" i="10"/>
  <c r="K553" i="10"/>
  <c r="J553" i="10"/>
  <c r="I553" i="10"/>
  <c r="H553" i="10"/>
  <c r="N553" i="10" s="1"/>
  <c r="G553" i="10"/>
  <c r="L552" i="10"/>
  <c r="K552" i="10"/>
  <c r="J552" i="10"/>
  <c r="I552" i="10"/>
  <c r="H552" i="10"/>
  <c r="G552" i="10"/>
  <c r="L551" i="10"/>
  <c r="K551" i="10"/>
  <c r="J551" i="10"/>
  <c r="I551" i="10"/>
  <c r="H551" i="10"/>
  <c r="N551" i="10" s="1"/>
  <c r="G551" i="10"/>
  <c r="L550" i="10"/>
  <c r="K550" i="10"/>
  <c r="J550" i="10"/>
  <c r="I550" i="10"/>
  <c r="H550" i="10"/>
  <c r="G550" i="10"/>
  <c r="L549" i="10"/>
  <c r="K549" i="10"/>
  <c r="J549" i="10"/>
  <c r="I549" i="10"/>
  <c r="H549" i="10"/>
  <c r="N549" i="10" s="1"/>
  <c r="G549" i="10"/>
  <c r="L548" i="10"/>
  <c r="K548" i="10"/>
  <c r="J548" i="10"/>
  <c r="I548" i="10"/>
  <c r="H548" i="10"/>
  <c r="N548" i="10" s="1"/>
  <c r="G548" i="10"/>
  <c r="M548" i="10" s="1"/>
  <c r="L547" i="10"/>
  <c r="K547" i="10"/>
  <c r="M547" i="10" s="1"/>
  <c r="J547" i="10"/>
  <c r="I547" i="10"/>
  <c r="H547" i="10"/>
  <c r="N547" i="10" s="1"/>
  <c r="G547" i="10"/>
  <c r="L546" i="10"/>
  <c r="K546" i="10"/>
  <c r="J546" i="10"/>
  <c r="I546" i="10"/>
  <c r="H546" i="10"/>
  <c r="N546" i="10" s="1"/>
  <c r="G546" i="10"/>
  <c r="M546" i="10" s="1"/>
  <c r="L545" i="10"/>
  <c r="K545" i="10"/>
  <c r="H545" i="10"/>
  <c r="L544" i="10"/>
  <c r="K544" i="10"/>
  <c r="G544" i="10"/>
  <c r="L543" i="10"/>
  <c r="K543" i="10"/>
  <c r="J543" i="10"/>
  <c r="I543" i="10"/>
  <c r="H543" i="10"/>
  <c r="N543" i="10" s="1"/>
  <c r="G543" i="10"/>
  <c r="M543" i="10" s="1"/>
  <c r="L542" i="10"/>
  <c r="K542" i="10"/>
  <c r="J542" i="10"/>
  <c r="I542" i="10"/>
  <c r="H542" i="10"/>
  <c r="N542" i="10" s="1"/>
  <c r="G542" i="10"/>
  <c r="L541" i="10"/>
  <c r="K541" i="10"/>
  <c r="J541" i="10"/>
  <c r="I541" i="10"/>
  <c r="H541" i="10"/>
  <c r="G541" i="10"/>
  <c r="M541" i="10" s="1"/>
  <c r="L540" i="10"/>
  <c r="K540" i="10"/>
  <c r="J540" i="10"/>
  <c r="I540" i="10"/>
  <c r="H540" i="10"/>
  <c r="N540" i="10" s="1"/>
  <c r="L539" i="10"/>
  <c r="K539" i="10"/>
  <c r="G539" i="10"/>
  <c r="L538" i="10"/>
  <c r="K538" i="10"/>
  <c r="J538" i="10"/>
  <c r="I538" i="10"/>
  <c r="H538" i="10"/>
  <c r="G538" i="10"/>
  <c r="L537" i="10"/>
  <c r="K537" i="10"/>
  <c r="J537" i="10"/>
  <c r="I537" i="10"/>
  <c r="H537" i="10"/>
  <c r="N537" i="10" s="1"/>
  <c r="G537" i="10"/>
  <c r="L536" i="10"/>
  <c r="K536" i="10"/>
  <c r="J536" i="10"/>
  <c r="I536" i="10"/>
  <c r="H536" i="10"/>
  <c r="N536" i="10" s="1"/>
  <c r="G536" i="10"/>
  <c r="L535" i="10"/>
  <c r="K535" i="10"/>
  <c r="J535" i="10"/>
  <c r="I535" i="10"/>
  <c r="H535" i="10"/>
  <c r="N535" i="10" s="1"/>
  <c r="G535" i="10"/>
  <c r="L534" i="10"/>
  <c r="K534" i="10"/>
  <c r="J534" i="10"/>
  <c r="I534" i="10"/>
  <c r="H534" i="10"/>
  <c r="N534" i="10" s="1"/>
  <c r="G534" i="10"/>
  <c r="L533" i="10"/>
  <c r="K533" i="10"/>
  <c r="J533" i="10"/>
  <c r="I533" i="10"/>
  <c r="H533" i="10"/>
  <c r="N533" i="10" s="1"/>
  <c r="G533" i="10"/>
  <c r="L532" i="10"/>
  <c r="K532" i="10"/>
  <c r="J532" i="10"/>
  <c r="I532" i="10"/>
  <c r="H532" i="10"/>
  <c r="N532" i="10" s="1"/>
  <c r="G532" i="10"/>
  <c r="L531" i="10"/>
  <c r="K531" i="10"/>
  <c r="J531" i="10"/>
  <c r="I531" i="10"/>
  <c r="H531" i="10"/>
  <c r="G531" i="10"/>
  <c r="L530" i="10"/>
  <c r="K530" i="10"/>
  <c r="M530" i="10" s="1"/>
  <c r="J530" i="10"/>
  <c r="I530" i="10"/>
  <c r="H530" i="10"/>
  <c r="N530" i="10" s="1"/>
  <c r="G530" i="10"/>
  <c r="L529" i="10"/>
  <c r="K529" i="10"/>
  <c r="I529" i="10"/>
  <c r="H529" i="10"/>
  <c r="G529" i="10"/>
  <c r="L528" i="10"/>
  <c r="K528" i="10"/>
  <c r="I528" i="10"/>
  <c r="G528" i="10"/>
  <c r="L527" i="10"/>
  <c r="K527" i="10"/>
  <c r="J527" i="10"/>
  <c r="I527" i="10"/>
  <c r="H527" i="10"/>
  <c r="G527" i="10"/>
  <c r="L526" i="10"/>
  <c r="K526" i="10"/>
  <c r="J526" i="10"/>
  <c r="I526" i="10"/>
  <c r="H526" i="10"/>
  <c r="G526" i="10"/>
  <c r="M526" i="10" s="1"/>
  <c r="L525" i="10"/>
  <c r="K525" i="10"/>
  <c r="J525" i="10"/>
  <c r="I525" i="10"/>
  <c r="H525" i="10"/>
  <c r="N525" i="10" s="1"/>
  <c r="G525" i="10"/>
  <c r="M525" i="10" s="1"/>
  <c r="L524" i="10"/>
  <c r="K524" i="10"/>
  <c r="M524" i="10" s="1"/>
  <c r="J524" i="10"/>
  <c r="I524" i="10"/>
  <c r="H524" i="10"/>
  <c r="G524" i="10"/>
  <c r="L523" i="10"/>
  <c r="K523" i="10"/>
  <c r="M523" i="10" s="1"/>
  <c r="I523" i="10"/>
  <c r="H523" i="10"/>
  <c r="G523" i="10"/>
  <c r="L522" i="10"/>
  <c r="K522" i="10"/>
  <c r="J522" i="10"/>
  <c r="I522" i="10"/>
  <c r="H522" i="10"/>
  <c r="N522" i="10" s="1"/>
  <c r="G522" i="10"/>
  <c r="L521" i="10"/>
  <c r="K521" i="10"/>
  <c r="J521" i="10"/>
  <c r="I521" i="10"/>
  <c r="H521" i="10"/>
  <c r="N521" i="10" s="1"/>
  <c r="G521" i="10"/>
  <c r="M521" i="10" s="1"/>
  <c r="L520" i="10"/>
  <c r="K520" i="10"/>
  <c r="J520" i="10"/>
  <c r="I520" i="10"/>
  <c r="H520" i="10"/>
  <c r="N520" i="10" s="1"/>
  <c r="G520" i="10"/>
  <c r="L519" i="10"/>
  <c r="K519" i="10"/>
  <c r="J519" i="10"/>
  <c r="I519" i="10"/>
  <c r="H519" i="10"/>
  <c r="N519" i="10" s="1"/>
  <c r="G519" i="10"/>
  <c r="M519" i="10" s="1"/>
  <c r="L518" i="10"/>
  <c r="K518" i="10"/>
  <c r="I518" i="10"/>
  <c r="G518" i="10"/>
  <c r="L517" i="10"/>
  <c r="K517" i="10"/>
  <c r="G517" i="10"/>
  <c r="L516" i="10"/>
  <c r="K516" i="10"/>
  <c r="I516" i="10"/>
  <c r="H516" i="10"/>
  <c r="G516" i="10"/>
  <c r="L515" i="10"/>
  <c r="K515" i="10"/>
  <c r="J515" i="10"/>
  <c r="I515" i="10"/>
  <c r="H515" i="10"/>
  <c r="N515" i="10" s="1"/>
  <c r="G515" i="10"/>
  <c r="L514" i="10"/>
  <c r="K514" i="10"/>
  <c r="I514" i="10"/>
  <c r="G514" i="10"/>
  <c r="L513" i="10"/>
  <c r="K513" i="10"/>
  <c r="I513" i="10"/>
  <c r="H513" i="10"/>
  <c r="G513" i="10"/>
  <c r="L512" i="10"/>
  <c r="K512" i="10"/>
  <c r="I512" i="10"/>
  <c r="G512" i="10"/>
  <c r="L511" i="10"/>
  <c r="K511" i="10"/>
  <c r="J511" i="10"/>
  <c r="I511" i="10"/>
  <c r="H511" i="10"/>
  <c r="N511" i="10" s="1"/>
  <c r="G511" i="10"/>
  <c r="M511" i="10" s="1"/>
  <c r="L510" i="10"/>
  <c r="K510" i="10"/>
  <c r="J510" i="10"/>
  <c r="I510" i="10"/>
  <c r="H510" i="10"/>
  <c r="G510" i="10"/>
  <c r="M510" i="10" s="1"/>
  <c r="L509" i="10"/>
  <c r="K509" i="10"/>
  <c r="J509" i="10"/>
  <c r="I509" i="10"/>
  <c r="H509" i="10"/>
  <c r="N509" i="10" s="1"/>
  <c r="G509" i="10"/>
  <c r="L508" i="10"/>
  <c r="K508" i="10"/>
  <c r="M508" i="10" s="1"/>
  <c r="J508" i="10"/>
  <c r="I508" i="10"/>
  <c r="H508" i="10"/>
  <c r="N508" i="10" s="1"/>
  <c r="G508" i="10"/>
  <c r="L507" i="10"/>
  <c r="K507" i="10"/>
  <c r="J507" i="10"/>
  <c r="I507" i="10"/>
  <c r="H507" i="10"/>
  <c r="N507" i="10" s="1"/>
  <c r="G507" i="10"/>
  <c r="M507" i="10" s="1"/>
  <c r="L506" i="10"/>
  <c r="K506" i="10"/>
  <c r="J506" i="10"/>
  <c r="I506" i="10"/>
  <c r="H506" i="10"/>
  <c r="G506" i="10"/>
  <c r="M506" i="10" s="1"/>
  <c r="L505" i="10"/>
  <c r="K505" i="10"/>
  <c r="J505" i="10"/>
  <c r="I505" i="10"/>
  <c r="H505" i="10"/>
  <c r="G505" i="10"/>
  <c r="M505" i="10" s="1"/>
  <c r="L504" i="10"/>
  <c r="K504" i="10"/>
  <c r="I504" i="10"/>
  <c r="L503" i="10"/>
  <c r="K503" i="10"/>
  <c r="M503" i="10" s="1"/>
  <c r="J503" i="10"/>
  <c r="I503" i="10"/>
  <c r="H503" i="10"/>
  <c r="N503" i="10" s="1"/>
  <c r="G503" i="10"/>
  <c r="L502" i="10"/>
  <c r="K502" i="10"/>
  <c r="J502" i="10"/>
  <c r="I502" i="10"/>
  <c r="H502" i="10"/>
  <c r="N502" i="10" s="1"/>
  <c r="G502" i="10"/>
  <c r="M502" i="10" s="1"/>
  <c r="L501" i="10"/>
  <c r="K501" i="10"/>
  <c r="J501" i="10"/>
  <c r="I501" i="10"/>
  <c r="H501" i="10"/>
  <c r="N501" i="10" s="1"/>
  <c r="G501" i="10"/>
  <c r="M501" i="10" s="1"/>
  <c r="L500" i="10"/>
  <c r="K500" i="10"/>
  <c r="M500" i="10" s="1"/>
  <c r="I500" i="10"/>
  <c r="H500" i="10"/>
  <c r="G500" i="10"/>
  <c r="L499" i="10"/>
  <c r="K499" i="10"/>
  <c r="I499" i="10"/>
  <c r="G499" i="10"/>
  <c r="L498" i="10"/>
  <c r="K498" i="10"/>
  <c r="J498" i="10"/>
  <c r="I498" i="10"/>
  <c r="G498" i="10"/>
  <c r="L497" i="10"/>
  <c r="K497" i="10"/>
  <c r="J497" i="10"/>
  <c r="I497" i="10"/>
  <c r="H497" i="10"/>
  <c r="N497" i="10" s="1"/>
  <c r="G497" i="10"/>
  <c r="L496" i="10"/>
  <c r="K496" i="10"/>
  <c r="J496" i="10"/>
  <c r="I496" i="10"/>
  <c r="H496" i="10"/>
  <c r="N496" i="10" s="1"/>
  <c r="G496" i="10"/>
  <c r="L495" i="10"/>
  <c r="K495" i="10"/>
  <c r="I495" i="10"/>
  <c r="G495" i="10"/>
  <c r="L494" i="10"/>
  <c r="K494" i="10"/>
  <c r="J494" i="10"/>
  <c r="I494" i="10"/>
  <c r="H494" i="10"/>
  <c r="G494" i="10"/>
  <c r="L493" i="10"/>
  <c r="K493" i="10"/>
  <c r="I493" i="10"/>
  <c r="L492" i="10"/>
  <c r="K492" i="10"/>
  <c r="J492" i="10"/>
  <c r="I492" i="10"/>
  <c r="H492" i="10"/>
  <c r="G492" i="10"/>
  <c r="M492" i="10" s="1"/>
  <c r="L491" i="10"/>
  <c r="K491" i="10"/>
  <c r="J491" i="10"/>
  <c r="I491" i="10"/>
  <c r="H491" i="10"/>
  <c r="N491" i="10" s="1"/>
  <c r="G491" i="10"/>
  <c r="M491" i="10" s="1"/>
  <c r="L490" i="10"/>
  <c r="K490" i="10"/>
  <c r="J490" i="10"/>
  <c r="I490" i="10"/>
  <c r="H490" i="10"/>
  <c r="G490" i="10"/>
  <c r="L489" i="10"/>
  <c r="K489" i="10"/>
  <c r="I489" i="10"/>
  <c r="H489" i="10"/>
  <c r="G489" i="10"/>
  <c r="L488" i="10"/>
  <c r="K488" i="10"/>
  <c r="M488" i="10" s="1"/>
  <c r="J488" i="10"/>
  <c r="I488" i="10"/>
  <c r="H488" i="10"/>
  <c r="N488" i="10" s="1"/>
  <c r="G488" i="10"/>
  <c r="L487" i="10"/>
  <c r="K487" i="10"/>
  <c r="I487" i="10"/>
  <c r="G487" i="10"/>
  <c r="L486" i="10"/>
  <c r="K486" i="10"/>
  <c r="J486" i="10"/>
  <c r="I486" i="10"/>
  <c r="G486" i="10"/>
  <c r="L485" i="10"/>
  <c r="K485" i="10"/>
  <c r="J485" i="10"/>
  <c r="I485" i="10"/>
  <c r="H485" i="10"/>
  <c r="G485" i="10"/>
  <c r="M485" i="10" s="1"/>
  <c r="L484" i="10"/>
  <c r="K484" i="10"/>
  <c r="I484" i="10"/>
  <c r="G484" i="10"/>
  <c r="L483" i="10"/>
  <c r="K483" i="10"/>
  <c r="J483" i="10"/>
  <c r="I483" i="10"/>
  <c r="G483" i="10"/>
  <c r="L482" i="10"/>
  <c r="K482" i="10"/>
  <c r="J482" i="10"/>
  <c r="I482" i="10"/>
  <c r="H482" i="10"/>
  <c r="N482" i="10" s="1"/>
  <c r="G482" i="10"/>
  <c r="L481" i="10"/>
  <c r="K481" i="10"/>
  <c r="J481" i="10"/>
  <c r="I481" i="10"/>
  <c r="H481" i="10"/>
  <c r="N481" i="10" s="1"/>
  <c r="G481" i="10"/>
  <c r="L480" i="10"/>
  <c r="K480" i="10"/>
  <c r="J480" i="10"/>
  <c r="I480" i="10"/>
  <c r="G480" i="10"/>
  <c r="L479" i="10"/>
  <c r="K479" i="10"/>
  <c r="J479" i="10"/>
  <c r="I479" i="10"/>
  <c r="G479" i="10"/>
  <c r="L478" i="10"/>
  <c r="K478" i="10"/>
  <c r="J478" i="10"/>
  <c r="I478" i="10"/>
  <c r="L477" i="10"/>
  <c r="K477" i="10"/>
  <c r="J477" i="10"/>
  <c r="I477" i="10"/>
  <c r="H477" i="10"/>
  <c r="N477" i="10" s="1"/>
  <c r="G477" i="10"/>
  <c r="L476" i="10"/>
  <c r="K476" i="10"/>
  <c r="M476" i="10" s="1"/>
  <c r="J476" i="10"/>
  <c r="I476" i="10"/>
  <c r="H476" i="10"/>
  <c r="G476" i="10"/>
  <c r="L475" i="10"/>
  <c r="K475" i="10"/>
  <c r="J475" i="10"/>
  <c r="I475" i="10"/>
  <c r="H475" i="10"/>
  <c r="N475" i="10" s="1"/>
  <c r="G475" i="10"/>
  <c r="L474" i="10"/>
  <c r="K474" i="10"/>
  <c r="J474" i="10"/>
  <c r="I474" i="10"/>
  <c r="H474" i="10"/>
  <c r="N474" i="10" s="1"/>
  <c r="G474" i="10"/>
  <c r="M474" i="10" s="1"/>
  <c r="L473" i="10"/>
  <c r="K473" i="10"/>
  <c r="L472" i="10"/>
  <c r="K472" i="10"/>
  <c r="J472" i="10"/>
  <c r="I472" i="10"/>
  <c r="H472" i="10"/>
  <c r="N472" i="10" s="1"/>
  <c r="G472" i="10"/>
  <c r="M472" i="10" s="1"/>
  <c r="L471" i="10"/>
  <c r="K471" i="10"/>
  <c r="G471" i="10"/>
  <c r="L470" i="10"/>
  <c r="K470" i="10"/>
  <c r="J470" i="10"/>
  <c r="I470" i="10"/>
  <c r="H470" i="10"/>
  <c r="N470" i="10" s="1"/>
  <c r="G470" i="10"/>
  <c r="M470" i="10" s="1"/>
  <c r="L469" i="10"/>
  <c r="K469" i="10"/>
  <c r="G469" i="10"/>
  <c r="L468" i="10"/>
  <c r="K468" i="10"/>
  <c r="M468" i="10" s="1"/>
  <c r="J468" i="10"/>
  <c r="I468" i="10"/>
  <c r="H468" i="10"/>
  <c r="N468" i="10" s="1"/>
  <c r="G468" i="10"/>
  <c r="L467" i="10"/>
  <c r="K467" i="10"/>
  <c r="J467" i="10"/>
  <c r="I467" i="10"/>
  <c r="H467" i="10"/>
  <c r="G467" i="10"/>
  <c r="M467" i="10" s="1"/>
  <c r="L466" i="10"/>
  <c r="K466" i="10"/>
  <c r="I466" i="10"/>
  <c r="H466" i="10"/>
  <c r="G466" i="10"/>
  <c r="L465" i="10"/>
  <c r="K465" i="10"/>
  <c r="J465" i="10"/>
  <c r="I465" i="10"/>
  <c r="G465" i="10"/>
  <c r="L464" i="10"/>
  <c r="K464" i="10"/>
  <c r="J464" i="10"/>
  <c r="I464" i="10"/>
  <c r="H464" i="10"/>
  <c r="N464" i="10" s="1"/>
  <c r="G464" i="10"/>
  <c r="M464" i="10" s="1"/>
  <c r="L463" i="10"/>
  <c r="K463" i="10"/>
  <c r="J463" i="10"/>
  <c r="I463" i="10"/>
  <c r="H463" i="10"/>
  <c r="N463" i="10" s="1"/>
  <c r="G463" i="10"/>
  <c r="L462" i="10"/>
  <c r="K462" i="10"/>
  <c r="M462" i="10" s="1"/>
  <c r="J462" i="10"/>
  <c r="I462" i="10"/>
  <c r="H462" i="10"/>
  <c r="N462" i="10" s="1"/>
  <c r="G462" i="10"/>
  <c r="L461" i="10"/>
  <c r="K461" i="10"/>
  <c r="J461" i="10"/>
  <c r="I461" i="10"/>
  <c r="H461" i="10"/>
  <c r="N461" i="10" s="1"/>
  <c r="G461" i="10"/>
  <c r="L460" i="10"/>
  <c r="K460" i="10"/>
  <c r="I460" i="10"/>
  <c r="G460" i="10"/>
  <c r="L459" i="10"/>
  <c r="K459" i="10"/>
  <c r="J459" i="10"/>
  <c r="I459" i="10"/>
  <c r="H459" i="10"/>
  <c r="N459" i="10" s="1"/>
  <c r="G459" i="10"/>
  <c r="M459" i="10" s="1"/>
  <c r="L458" i="10"/>
  <c r="K458" i="10"/>
  <c r="J458" i="10"/>
  <c r="I458" i="10"/>
  <c r="G458" i="10"/>
  <c r="L457" i="10"/>
  <c r="K457" i="10"/>
  <c r="M457" i="10" s="1"/>
  <c r="J457" i="10"/>
  <c r="I457" i="10"/>
  <c r="H457" i="10"/>
  <c r="N457" i="10" s="1"/>
  <c r="G457" i="10"/>
  <c r="L456" i="10"/>
  <c r="K456" i="10"/>
  <c r="J456" i="10"/>
  <c r="I456" i="10"/>
  <c r="H456" i="10"/>
  <c r="G456" i="10"/>
  <c r="M456" i="10" s="1"/>
  <c r="L455" i="10"/>
  <c r="K455" i="10"/>
  <c r="J455" i="10"/>
  <c r="I455" i="10"/>
  <c r="H455" i="10"/>
  <c r="G455" i="10"/>
  <c r="M455" i="10" s="1"/>
  <c r="L454" i="10"/>
  <c r="K454" i="10"/>
  <c r="J454" i="10"/>
  <c r="H454" i="10"/>
  <c r="G454" i="10"/>
  <c r="L453" i="10"/>
  <c r="K453" i="10"/>
  <c r="J453" i="10"/>
  <c r="I453" i="10"/>
  <c r="H453" i="10"/>
  <c r="N453" i="10" s="1"/>
  <c r="G453" i="10"/>
  <c r="M453" i="10" s="1"/>
  <c r="L452" i="10"/>
  <c r="K452" i="10"/>
  <c r="J452" i="10"/>
  <c r="I452" i="10"/>
  <c r="H452" i="10"/>
  <c r="N452" i="10" s="1"/>
  <c r="G452" i="10"/>
  <c r="L451" i="10"/>
  <c r="K451" i="10"/>
  <c r="J451" i="10"/>
  <c r="H451" i="10"/>
  <c r="L450" i="10"/>
  <c r="K450" i="10"/>
  <c r="H450" i="10"/>
  <c r="G450" i="10"/>
  <c r="L449" i="10"/>
  <c r="K449" i="10"/>
  <c r="J449" i="10"/>
  <c r="H449" i="10"/>
  <c r="G449" i="10"/>
  <c r="L448" i="10"/>
  <c r="K448" i="10"/>
  <c r="J448" i="10"/>
  <c r="I448" i="10"/>
  <c r="H448" i="10"/>
  <c r="G448" i="10"/>
  <c r="M448" i="10" s="1"/>
  <c r="L447" i="10"/>
  <c r="K447" i="10"/>
  <c r="J447" i="10"/>
  <c r="I447" i="10"/>
  <c r="G447" i="10"/>
  <c r="L446" i="10"/>
  <c r="K446" i="10"/>
  <c r="L445" i="10"/>
  <c r="K445" i="10"/>
  <c r="J445" i="10"/>
  <c r="I445" i="10"/>
  <c r="H445" i="10"/>
  <c r="N445" i="10" s="1"/>
  <c r="G445" i="10"/>
  <c r="L444" i="10"/>
  <c r="K444" i="10"/>
  <c r="J444" i="10"/>
  <c r="I444" i="10"/>
  <c r="H444" i="10"/>
  <c r="N444" i="10" s="1"/>
  <c r="G444" i="10"/>
  <c r="L443" i="10"/>
  <c r="K443" i="10"/>
  <c r="J443" i="10"/>
  <c r="I443" i="10"/>
  <c r="H443" i="10"/>
  <c r="N443" i="10" s="1"/>
  <c r="G443" i="10"/>
  <c r="L442" i="10"/>
  <c r="K442" i="10"/>
  <c r="J442" i="10"/>
  <c r="I442" i="10"/>
  <c r="H442" i="10"/>
  <c r="N442" i="10" s="1"/>
  <c r="G442" i="10"/>
  <c r="L441" i="10"/>
  <c r="K441" i="10"/>
  <c r="M441" i="10" s="1"/>
  <c r="J441" i="10"/>
  <c r="I441" i="10"/>
  <c r="H441" i="10"/>
  <c r="G441" i="10"/>
  <c r="L440" i="10"/>
  <c r="K440" i="10"/>
  <c r="M440" i="10" s="1"/>
  <c r="J440" i="10"/>
  <c r="I440" i="10"/>
  <c r="H440" i="10"/>
  <c r="N440" i="10" s="1"/>
  <c r="G440" i="10"/>
  <c r="L439" i="10"/>
  <c r="K439" i="10"/>
  <c r="J439" i="10"/>
  <c r="I439" i="10"/>
  <c r="H439" i="10"/>
  <c r="G439" i="10"/>
  <c r="M439" i="10" s="1"/>
  <c r="L438" i="10"/>
  <c r="K438" i="10"/>
  <c r="J438" i="10"/>
  <c r="I438" i="10"/>
  <c r="H438" i="10"/>
  <c r="N438" i="10" s="1"/>
  <c r="G438" i="10"/>
  <c r="L437" i="10"/>
  <c r="K437" i="10"/>
  <c r="L436" i="10"/>
  <c r="K436" i="10"/>
  <c r="I436" i="10"/>
  <c r="H436" i="10"/>
  <c r="G436" i="10"/>
  <c r="L435" i="10"/>
  <c r="K435" i="10"/>
  <c r="L434" i="10"/>
  <c r="K434" i="10"/>
  <c r="L433" i="10"/>
  <c r="K433" i="10"/>
  <c r="I433" i="10"/>
  <c r="G433" i="10"/>
  <c r="L432" i="10"/>
  <c r="K432" i="10"/>
  <c r="J432" i="10"/>
  <c r="I432" i="10"/>
  <c r="H432" i="10"/>
  <c r="N432" i="10" s="1"/>
  <c r="G432" i="10"/>
  <c r="L431" i="10"/>
  <c r="K431" i="10"/>
  <c r="J431" i="10"/>
  <c r="I431" i="10"/>
  <c r="H431" i="10"/>
  <c r="N431" i="10" s="1"/>
  <c r="G431" i="10"/>
  <c r="M431" i="10" s="1"/>
  <c r="L430" i="10"/>
  <c r="K430" i="10"/>
  <c r="J430" i="10"/>
  <c r="I430" i="10"/>
  <c r="G430" i="10"/>
  <c r="L429" i="10"/>
  <c r="K429" i="10"/>
  <c r="J429" i="10"/>
  <c r="I429" i="10"/>
  <c r="H429" i="10"/>
  <c r="N429" i="10" s="1"/>
  <c r="G429" i="10"/>
  <c r="M429" i="10" s="1"/>
  <c r="L428" i="10"/>
  <c r="K428" i="10"/>
  <c r="J428" i="10"/>
  <c r="I428" i="10"/>
  <c r="L427" i="10"/>
  <c r="K427" i="10"/>
  <c r="J427" i="10"/>
  <c r="I427" i="10"/>
  <c r="H427" i="10"/>
  <c r="N427" i="10" s="1"/>
  <c r="G427" i="10"/>
  <c r="L426" i="10"/>
  <c r="K426" i="10"/>
  <c r="J426" i="10"/>
  <c r="I426" i="10"/>
  <c r="H426" i="10"/>
  <c r="N426" i="10" s="1"/>
  <c r="L425" i="10"/>
  <c r="K425" i="10"/>
  <c r="J425" i="10"/>
  <c r="I425" i="10"/>
  <c r="H425" i="10"/>
  <c r="G425" i="10"/>
  <c r="L424" i="10"/>
  <c r="K424" i="10"/>
  <c r="L423" i="10"/>
  <c r="K423" i="10"/>
  <c r="L422" i="10"/>
  <c r="K422" i="10"/>
  <c r="L421" i="10"/>
  <c r="K421" i="10"/>
  <c r="J421" i="10"/>
  <c r="I421" i="10"/>
  <c r="H421" i="10"/>
  <c r="G421" i="10"/>
  <c r="M421" i="10" s="1"/>
  <c r="L420" i="10"/>
  <c r="K420" i="10"/>
  <c r="J420" i="10"/>
  <c r="I420" i="10"/>
  <c r="H420" i="10"/>
  <c r="G420" i="10"/>
  <c r="M420" i="10" s="1"/>
  <c r="L419" i="10"/>
  <c r="K419" i="10"/>
  <c r="L418" i="10"/>
  <c r="K418" i="10"/>
  <c r="J418" i="10"/>
  <c r="I418" i="10"/>
  <c r="H418" i="10"/>
  <c r="G418" i="10"/>
  <c r="M418" i="10" s="1"/>
  <c r="L417" i="10"/>
  <c r="K417" i="10"/>
  <c r="J417" i="10"/>
  <c r="I417" i="10"/>
  <c r="H417" i="10"/>
  <c r="N417" i="10" s="1"/>
  <c r="G417" i="10"/>
  <c r="M417" i="10" s="1"/>
  <c r="L416" i="10"/>
  <c r="K416" i="10"/>
  <c r="J416" i="10"/>
  <c r="I416" i="10"/>
  <c r="H416" i="10"/>
  <c r="N416" i="10" s="1"/>
  <c r="G416" i="10"/>
  <c r="L415" i="10"/>
  <c r="K415" i="10"/>
  <c r="J415" i="10"/>
  <c r="I415" i="10"/>
  <c r="H415" i="10"/>
  <c r="N415" i="10" s="1"/>
  <c r="G415" i="10"/>
  <c r="M415" i="10" s="1"/>
  <c r="L414" i="10"/>
  <c r="K414" i="10"/>
  <c r="J414" i="10"/>
  <c r="I414" i="10"/>
  <c r="H414" i="10"/>
  <c r="N414" i="10" s="1"/>
  <c r="G414" i="10"/>
  <c r="L413" i="10"/>
  <c r="K413" i="10"/>
  <c r="L412" i="10"/>
  <c r="K412" i="10"/>
  <c r="J412" i="10"/>
  <c r="I412" i="10"/>
  <c r="H412" i="10"/>
  <c r="N412" i="10" s="1"/>
  <c r="G412" i="10"/>
  <c r="M412" i="10" s="1"/>
  <c r="L411" i="10"/>
  <c r="K411" i="10"/>
  <c r="J411" i="10"/>
  <c r="I411" i="10"/>
  <c r="H411" i="10"/>
  <c r="G411" i="10"/>
  <c r="M411" i="10" s="1"/>
  <c r="L410" i="10"/>
  <c r="K410" i="10"/>
  <c r="L409" i="10"/>
  <c r="K409" i="10"/>
  <c r="J409" i="10"/>
  <c r="I409" i="10"/>
  <c r="H409" i="10"/>
  <c r="N409" i="10" s="1"/>
  <c r="G409" i="10"/>
  <c r="M409" i="10" s="1"/>
  <c r="L408" i="10"/>
  <c r="K408" i="10"/>
  <c r="G408" i="10"/>
  <c r="L407" i="10"/>
  <c r="K407" i="10"/>
  <c r="M407" i="10" s="1"/>
  <c r="H407" i="10"/>
  <c r="G407" i="10"/>
  <c r="L406" i="10"/>
  <c r="K406" i="10"/>
  <c r="L405" i="10"/>
  <c r="K405" i="10"/>
  <c r="I405" i="10"/>
  <c r="G405" i="10"/>
  <c r="L404" i="10"/>
  <c r="K404" i="10"/>
  <c r="J404" i="10"/>
  <c r="I404" i="10"/>
  <c r="H404" i="10"/>
  <c r="N404" i="10" s="1"/>
  <c r="G404" i="10"/>
  <c r="M404" i="10" s="1"/>
  <c r="L403" i="10"/>
  <c r="K403" i="10"/>
  <c r="J403" i="10"/>
  <c r="I403" i="10"/>
  <c r="H403" i="10"/>
  <c r="N403" i="10" s="1"/>
  <c r="G403" i="10"/>
  <c r="M403" i="10" s="1"/>
  <c r="L402" i="10"/>
  <c r="K402" i="10"/>
  <c r="H402" i="10"/>
  <c r="G402" i="10"/>
  <c r="L401" i="10"/>
  <c r="K401" i="10"/>
  <c r="J401" i="10"/>
  <c r="I401" i="10"/>
  <c r="H401" i="10"/>
  <c r="N401" i="10" s="1"/>
  <c r="G401" i="10"/>
  <c r="M401" i="10" s="1"/>
  <c r="L400" i="10"/>
  <c r="K400" i="10"/>
  <c r="M400" i="10" s="1"/>
  <c r="J400" i="10"/>
  <c r="I400" i="10"/>
  <c r="H400" i="10"/>
  <c r="N400" i="10" s="1"/>
  <c r="G400" i="10"/>
  <c r="L399" i="10"/>
  <c r="K399" i="10"/>
  <c r="M399" i="10" s="1"/>
  <c r="J399" i="10"/>
  <c r="I399" i="10"/>
  <c r="H399" i="10"/>
  <c r="N399" i="10" s="1"/>
  <c r="G399" i="10"/>
  <c r="L398" i="10"/>
  <c r="K398" i="10"/>
  <c r="J398" i="10"/>
  <c r="I398" i="10"/>
  <c r="H398" i="10"/>
  <c r="N398" i="10" s="1"/>
  <c r="G398" i="10"/>
  <c r="M398" i="10" s="1"/>
  <c r="L397" i="10"/>
  <c r="K397" i="10"/>
  <c r="J397" i="10"/>
  <c r="I397" i="10"/>
  <c r="H397" i="10"/>
  <c r="G397" i="10"/>
  <c r="L396" i="10"/>
  <c r="K396" i="10"/>
  <c r="J396" i="10"/>
  <c r="H396" i="10"/>
  <c r="G396" i="10"/>
  <c r="L395" i="10"/>
  <c r="K395" i="10"/>
  <c r="L394" i="10"/>
  <c r="K394" i="10"/>
  <c r="I394" i="10"/>
  <c r="L393" i="10"/>
  <c r="K393" i="10"/>
  <c r="J393" i="10"/>
  <c r="I393" i="10"/>
  <c r="H393" i="10"/>
  <c r="N393" i="10" s="1"/>
  <c r="G393" i="10"/>
  <c r="M393" i="10" s="1"/>
  <c r="L392" i="10"/>
  <c r="K392" i="10"/>
  <c r="J392" i="10"/>
  <c r="I392" i="10"/>
  <c r="H392" i="10"/>
  <c r="N392" i="10" s="1"/>
  <c r="G392" i="10"/>
  <c r="L391" i="10"/>
  <c r="K391" i="10"/>
  <c r="L390" i="10"/>
  <c r="K390" i="10"/>
  <c r="J390" i="10"/>
  <c r="I390" i="10"/>
  <c r="H390" i="10"/>
  <c r="N390" i="10" s="1"/>
  <c r="G390" i="10"/>
  <c r="L389" i="10"/>
  <c r="K389" i="10"/>
  <c r="J389" i="10"/>
  <c r="I389" i="10"/>
  <c r="H389" i="10"/>
  <c r="G389" i="10"/>
  <c r="L388" i="10"/>
  <c r="K388" i="10"/>
  <c r="J388" i="10"/>
  <c r="I388" i="10"/>
  <c r="H388" i="10"/>
  <c r="N388" i="10" s="1"/>
  <c r="L387" i="10"/>
  <c r="K387" i="10"/>
  <c r="I387" i="10"/>
  <c r="L386" i="10"/>
  <c r="K386" i="10"/>
  <c r="J386" i="10"/>
  <c r="L385" i="10"/>
  <c r="K385" i="10"/>
  <c r="J385" i="10"/>
  <c r="I385" i="10"/>
  <c r="H385" i="10"/>
  <c r="G385" i="10"/>
  <c r="M385" i="10" s="1"/>
  <c r="L384" i="10"/>
  <c r="K384" i="10"/>
  <c r="J384" i="10"/>
  <c r="L383" i="10"/>
  <c r="K383" i="10"/>
  <c r="L382" i="10"/>
  <c r="K382" i="10"/>
  <c r="J382" i="10"/>
  <c r="I382" i="10"/>
  <c r="H382" i="10"/>
  <c r="N382" i="10" s="1"/>
  <c r="G382" i="10"/>
  <c r="L381" i="10"/>
  <c r="K381" i="10"/>
  <c r="J381" i="10"/>
  <c r="I381" i="10"/>
  <c r="H381" i="10"/>
  <c r="N381" i="10" s="1"/>
  <c r="G381" i="10"/>
  <c r="L380" i="10"/>
  <c r="K380" i="10"/>
  <c r="L379" i="10"/>
  <c r="K379" i="10"/>
  <c r="I379" i="10"/>
  <c r="G379" i="10"/>
  <c r="L378" i="10"/>
  <c r="K378" i="10"/>
  <c r="L377" i="10"/>
  <c r="K377" i="10"/>
  <c r="L376" i="10"/>
  <c r="K376" i="10"/>
  <c r="J376" i="10"/>
  <c r="I376" i="10"/>
  <c r="H376" i="10"/>
  <c r="N376" i="10" s="1"/>
  <c r="G376" i="10"/>
  <c r="M376" i="10" s="1"/>
  <c r="L375" i="10"/>
  <c r="K375" i="10"/>
  <c r="M375" i="10" s="1"/>
  <c r="J375" i="10"/>
  <c r="I375" i="10"/>
  <c r="H375" i="10"/>
  <c r="N375" i="10" s="1"/>
  <c r="G375" i="10"/>
  <c r="L374" i="10"/>
  <c r="K374" i="10"/>
  <c r="G374" i="10"/>
  <c r="L373" i="10"/>
  <c r="K373" i="10"/>
  <c r="J373" i="10"/>
  <c r="H373" i="10"/>
  <c r="G373" i="10"/>
  <c r="L372" i="10"/>
  <c r="K372" i="10"/>
  <c r="F371" i="10"/>
  <c r="J600" i="10" s="1"/>
  <c r="E371" i="10"/>
  <c r="I410" i="10" s="1"/>
  <c r="D371" i="10"/>
  <c r="H374" i="10" s="1"/>
  <c r="C371" i="10"/>
  <c r="G590" i="10" s="1"/>
  <c r="L363" i="10"/>
  <c r="K363" i="10"/>
  <c r="J363" i="10"/>
  <c r="I363" i="10"/>
  <c r="H363" i="10"/>
  <c r="G363" i="10"/>
  <c r="L362" i="10"/>
  <c r="K362" i="10"/>
  <c r="J362" i="10"/>
  <c r="I362" i="10"/>
  <c r="H362" i="10"/>
  <c r="N362" i="10" s="1"/>
  <c r="G362" i="10"/>
  <c r="L361" i="10"/>
  <c r="K361" i="10"/>
  <c r="I361" i="10"/>
  <c r="H361" i="10"/>
  <c r="G361" i="10"/>
  <c r="L360" i="10"/>
  <c r="K360" i="10"/>
  <c r="J360" i="10"/>
  <c r="I360" i="10"/>
  <c r="H360" i="10"/>
  <c r="G360" i="10"/>
  <c r="M360" i="10" s="1"/>
  <c r="L359" i="10"/>
  <c r="K359" i="10"/>
  <c r="J359" i="10"/>
  <c r="I359" i="10"/>
  <c r="H359" i="10"/>
  <c r="G359" i="10"/>
  <c r="M359" i="10" s="1"/>
  <c r="L358" i="10"/>
  <c r="K358" i="10"/>
  <c r="J358" i="10"/>
  <c r="I358" i="10"/>
  <c r="H358" i="10"/>
  <c r="N358" i="10" s="1"/>
  <c r="G358" i="10"/>
  <c r="M358" i="10" s="1"/>
  <c r="L357" i="10"/>
  <c r="K357" i="10"/>
  <c r="J357" i="10"/>
  <c r="I357" i="10"/>
  <c r="H357" i="10"/>
  <c r="G357" i="10"/>
  <c r="L356" i="10"/>
  <c r="K356" i="10"/>
  <c r="I356" i="10"/>
  <c r="H356" i="10"/>
  <c r="G356" i="10"/>
  <c r="L355" i="10"/>
  <c r="K355" i="10"/>
  <c r="J355" i="10"/>
  <c r="I355" i="10"/>
  <c r="H355" i="10"/>
  <c r="N355" i="10" s="1"/>
  <c r="G355" i="10"/>
  <c r="L354" i="10"/>
  <c r="K354" i="10"/>
  <c r="J354" i="10"/>
  <c r="I354" i="10"/>
  <c r="H354" i="10"/>
  <c r="G354" i="10"/>
  <c r="M354" i="10" s="1"/>
  <c r="L353" i="10"/>
  <c r="K353" i="10"/>
  <c r="J353" i="10"/>
  <c r="I353" i="10"/>
  <c r="H353" i="10"/>
  <c r="N353" i="10" s="1"/>
  <c r="G353" i="10"/>
  <c r="M353" i="10" s="1"/>
  <c r="L352" i="10"/>
  <c r="K352" i="10"/>
  <c r="J352" i="10"/>
  <c r="I352" i="10"/>
  <c r="H352" i="10"/>
  <c r="G352" i="10"/>
  <c r="L351" i="10"/>
  <c r="K351" i="10"/>
  <c r="J351" i="10"/>
  <c r="I351" i="10"/>
  <c r="H351" i="10"/>
  <c r="N351" i="10" s="1"/>
  <c r="G351" i="10"/>
  <c r="L350" i="10"/>
  <c r="K350" i="10"/>
  <c r="J350" i="10"/>
  <c r="I350" i="10"/>
  <c r="H350" i="10"/>
  <c r="G350" i="10"/>
  <c r="L349" i="10"/>
  <c r="K349" i="10"/>
  <c r="J349" i="10"/>
  <c r="I349" i="10"/>
  <c r="H349" i="10"/>
  <c r="N349" i="10" s="1"/>
  <c r="G349" i="10"/>
  <c r="L348" i="10"/>
  <c r="K348" i="10"/>
  <c r="J348" i="10"/>
  <c r="I348" i="10"/>
  <c r="H348" i="10"/>
  <c r="G348" i="10"/>
  <c r="L347" i="10"/>
  <c r="K347" i="10"/>
  <c r="L346" i="10"/>
  <c r="K346" i="10"/>
  <c r="J346" i="10"/>
  <c r="I346" i="10"/>
  <c r="H346" i="10"/>
  <c r="N346" i="10" s="1"/>
  <c r="G346" i="10"/>
  <c r="L345" i="10"/>
  <c r="K345" i="10"/>
  <c r="J345" i="10"/>
  <c r="I345" i="10"/>
  <c r="H345" i="10"/>
  <c r="N345" i="10" s="1"/>
  <c r="G345" i="10"/>
  <c r="L344" i="10"/>
  <c r="K344" i="10"/>
  <c r="J344" i="10"/>
  <c r="I344" i="10"/>
  <c r="H344" i="10"/>
  <c r="N344" i="10" s="1"/>
  <c r="G344" i="10"/>
  <c r="L343" i="10"/>
  <c r="K343" i="10"/>
  <c r="J343" i="10"/>
  <c r="I343" i="10"/>
  <c r="L342" i="10"/>
  <c r="K342" i="10"/>
  <c r="J342" i="10"/>
  <c r="I342" i="10"/>
  <c r="H342" i="10"/>
  <c r="N342" i="10" s="1"/>
  <c r="G342" i="10"/>
  <c r="L341" i="10"/>
  <c r="K341" i="10"/>
  <c r="J341" i="10"/>
  <c r="I341" i="10"/>
  <c r="H341" i="10"/>
  <c r="G341" i="10"/>
  <c r="M341" i="10" s="1"/>
  <c r="L340" i="10"/>
  <c r="K340" i="10"/>
  <c r="J340" i="10"/>
  <c r="I340" i="10"/>
  <c r="G340" i="10"/>
  <c r="L339" i="10"/>
  <c r="K339" i="10"/>
  <c r="J339" i="10"/>
  <c r="I339" i="10"/>
  <c r="H339" i="10"/>
  <c r="G339" i="10"/>
  <c r="L338" i="10"/>
  <c r="K338" i="10"/>
  <c r="G338" i="10"/>
  <c r="L337" i="10"/>
  <c r="K337" i="10"/>
  <c r="J337" i="10"/>
  <c r="I337" i="10"/>
  <c r="H337" i="10"/>
  <c r="N337" i="10" s="1"/>
  <c r="G337" i="10"/>
  <c r="L336" i="10"/>
  <c r="K336" i="10"/>
  <c r="I336" i="10"/>
  <c r="H336" i="10"/>
  <c r="G336" i="10"/>
  <c r="L335" i="10"/>
  <c r="K335" i="10"/>
  <c r="J335" i="10"/>
  <c r="I335" i="10"/>
  <c r="H335" i="10"/>
  <c r="G335" i="10"/>
  <c r="M335" i="10" s="1"/>
  <c r="L334" i="10"/>
  <c r="K334" i="10"/>
  <c r="J334" i="10"/>
  <c r="I334" i="10"/>
  <c r="H334" i="10"/>
  <c r="N334" i="10" s="1"/>
  <c r="G334" i="10"/>
  <c r="L333" i="10"/>
  <c r="K333" i="10"/>
  <c r="J333" i="10"/>
  <c r="I333" i="10"/>
  <c r="H333" i="10"/>
  <c r="G333" i="10"/>
  <c r="L332" i="10"/>
  <c r="K332" i="10"/>
  <c r="M332" i="10" s="1"/>
  <c r="J332" i="10"/>
  <c r="I332" i="10"/>
  <c r="H332" i="10"/>
  <c r="N332" i="10" s="1"/>
  <c r="G332" i="10"/>
  <c r="L331" i="10"/>
  <c r="K331" i="10"/>
  <c r="J331" i="10"/>
  <c r="I331" i="10"/>
  <c r="H331" i="10"/>
  <c r="N331" i="10" s="1"/>
  <c r="G331" i="10"/>
  <c r="M331" i="10" s="1"/>
  <c r="L330" i="10"/>
  <c r="K330" i="10"/>
  <c r="J330" i="10"/>
  <c r="I330" i="10"/>
  <c r="H330" i="10"/>
  <c r="G330" i="10"/>
  <c r="L329" i="10"/>
  <c r="K329" i="10"/>
  <c r="J329" i="10"/>
  <c r="I329" i="10"/>
  <c r="H329" i="10"/>
  <c r="G329" i="10"/>
  <c r="L328" i="10"/>
  <c r="K328" i="10"/>
  <c r="J328" i="10"/>
  <c r="I328" i="10"/>
  <c r="H328" i="10"/>
  <c r="N328" i="10" s="1"/>
  <c r="G328" i="10"/>
  <c r="L327" i="10"/>
  <c r="K327" i="10"/>
  <c r="I327" i="10"/>
  <c r="G327" i="10"/>
  <c r="L326" i="10"/>
  <c r="K326" i="10"/>
  <c r="I326" i="10"/>
  <c r="G326" i="10"/>
  <c r="L325" i="10"/>
  <c r="K325" i="10"/>
  <c r="J325" i="10"/>
  <c r="I325" i="10"/>
  <c r="H325" i="10"/>
  <c r="G325" i="10"/>
  <c r="M325" i="10" s="1"/>
  <c r="L324" i="10"/>
  <c r="K324" i="10"/>
  <c r="J324" i="10"/>
  <c r="I324" i="10"/>
  <c r="H324" i="10"/>
  <c r="L323" i="10"/>
  <c r="K323" i="10"/>
  <c r="J323" i="10"/>
  <c r="I323" i="10"/>
  <c r="H323" i="10"/>
  <c r="N323" i="10" s="1"/>
  <c r="G323" i="10"/>
  <c r="M323" i="10" s="1"/>
  <c r="L322" i="10"/>
  <c r="K322" i="10"/>
  <c r="J322" i="10"/>
  <c r="I322" i="10"/>
  <c r="H322" i="10"/>
  <c r="N322" i="10" s="1"/>
  <c r="G322" i="10"/>
  <c r="L321" i="10"/>
  <c r="K321" i="10"/>
  <c r="L320" i="10"/>
  <c r="K320" i="10"/>
  <c r="J320" i="10"/>
  <c r="I320" i="10"/>
  <c r="H320" i="10"/>
  <c r="N320" i="10" s="1"/>
  <c r="G320" i="10"/>
  <c r="L319" i="10"/>
  <c r="K319" i="10"/>
  <c r="J319" i="10"/>
  <c r="I319" i="10"/>
  <c r="H319" i="10"/>
  <c r="G319" i="10"/>
  <c r="L318" i="10"/>
  <c r="K318" i="10"/>
  <c r="L317" i="10"/>
  <c r="K317" i="10"/>
  <c r="J317" i="10"/>
  <c r="I317" i="10"/>
  <c r="H317" i="10"/>
  <c r="G317" i="10"/>
  <c r="L316" i="10"/>
  <c r="K316" i="10"/>
  <c r="J316" i="10"/>
  <c r="I316" i="10"/>
  <c r="H316" i="10"/>
  <c r="L315" i="10"/>
  <c r="K315" i="10"/>
  <c r="J315" i="10"/>
  <c r="I315" i="10"/>
  <c r="H315" i="10"/>
  <c r="N315" i="10" s="1"/>
  <c r="G315" i="10"/>
  <c r="L314" i="10"/>
  <c r="K314" i="10"/>
  <c r="J314" i="10"/>
  <c r="I314" i="10"/>
  <c r="H314" i="10"/>
  <c r="G314" i="10"/>
  <c r="L313" i="10"/>
  <c r="K313" i="10"/>
  <c r="J313" i="10"/>
  <c r="I313" i="10"/>
  <c r="H313" i="10"/>
  <c r="N313" i="10" s="1"/>
  <c r="G313" i="10"/>
  <c r="M313" i="10" s="1"/>
  <c r="L312" i="10"/>
  <c r="K312" i="10"/>
  <c r="L311" i="10"/>
  <c r="K311" i="10"/>
  <c r="M311" i="10" s="1"/>
  <c r="J311" i="10"/>
  <c r="I311" i="10"/>
  <c r="H311" i="10"/>
  <c r="G311" i="10"/>
  <c r="L310" i="10"/>
  <c r="K310" i="10"/>
  <c r="J310" i="10"/>
  <c r="I310" i="10"/>
  <c r="H310" i="10"/>
  <c r="N310" i="10" s="1"/>
  <c r="G310" i="10"/>
  <c r="M310" i="10" s="1"/>
  <c r="L309" i="10"/>
  <c r="K309" i="10"/>
  <c r="J309" i="10"/>
  <c r="I309" i="10"/>
  <c r="H309" i="10"/>
  <c r="G309" i="10"/>
  <c r="M309" i="10" s="1"/>
  <c r="L308" i="10"/>
  <c r="K308" i="10"/>
  <c r="G308" i="10"/>
  <c r="L307" i="10"/>
  <c r="K307" i="10"/>
  <c r="I307" i="10"/>
  <c r="H307" i="10"/>
  <c r="G307" i="10"/>
  <c r="L306" i="10"/>
  <c r="K306" i="10"/>
  <c r="I306" i="10"/>
  <c r="G306" i="10"/>
  <c r="L305" i="10"/>
  <c r="K305" i="10"/>
  <c r="J305" i="10"/>
  <c r="I305" i="10"/>
  <c r="H305" i="10"/>
  <c r="G305" i="10"/>
  <c r="L304" i="10"/>
  <c r="K304" i="10"/>
  <c r="J304" i="10"/>
  <c r="I304" i="10"/>
  <c r="H304" i="10"/>
  <c r="N304" i="10" s="1"/>
  <c r="G304" i="10"/>
  <c r="M304" i="10" s="1"/>
  <c r="L303" i="10"/>
  <c r="K303" i="10"/>
  <c r="M303" i="10" s="1"/>
  <c r="J303" i="10"/>
  <c r="I303" i="10"/>
  <c r="H303" i="10"/>
  <c r="G303" i="10"/>
  <c r="L302" i="10"/>
  <c r="K302" i="10"/>
  <c r="J302" i="10"/>
  <c r="I302" i="10"/>
  <c r="H302" i="10"/>
  <c r="N302" i="10" s="1"/>
  <c r="G302" i="10"/>
  <c r="M302" i="10" s="1"/>
  <c r="L301" i="10"/>
  <c r="K301" i="10"/>
  <c r="J301" i="10"/>
  <c r="I301" i="10"/>
  <c r="H301" i="10"/>
  <c r="G301" i="10"/>
  <c r="L300" i="10"/>
  <c r="K300" i="10"/>
  <c r="J300" i="10"/>
  <c r="I300" i="10"/>
  <c r="H300" i="10"/>
  <c r="N300" i="10" s="1"/>
  <c r="G300" i="10"/>
  <c r="M300" i="10" s="1"/>
  <c r="L299" i="10"/>
  <c r="K299" i="10"/>
  <c r="J299" i="10"/>
  <c r="I299" i="10"/>
  <c r="H299" i="10"/>
  <c r="G299" i="10"/>
  <c r="M299" i="10" s="1"/>
  <c r="L298" i="10"/>
  <c r="K298" i="10"/>
  <c r="M298" i="10" s="1"/>
  <c r="J298" i="10"/>
  <c r="I298" i="10"/>
  <c r="H298" i="10"/>
  <c r="G298" i="10"/>
  <c r="L297" i="10"/>
  <c r="K297" i="10"/>
  <c r="J297" i="10"/>
  <c r="I297" i="10"/>
  <c r="H297" i="10"/>
  <c r="G297" i="10"/>
  <c r="M297" i="10" s="1"/>
  <c r="L296" i="10"/>
  <c r="K296" i="10"/>
  <c r="J296" i="10"/>
  <c r="I296" i="10"/>
  <c r="H296" i="10"/>
  <c r="G296" i="10"/>
  <c r="M296" i="10" s="1"/>
  <c r="L295" i="10"/>
  <c r="K295" i="10"/>
  <c r="I295" i="10"/>
  <c r="G295" i="10"/>
  <c r="L294" i="10"/>
  <c r="K294" i="10"/>
  <c r="I294" i="10"/>
  <c r="L293" i="10"/>
  <c r="K293" i="10"/>
  <c r="L292" i="10"/>
  <c r="K292" i="10"/>
  <c r="I292" i="10"/>
  <c r="H292" i="10"/>
  <c r="G292" i="10"/>
  <c r="L291" i="10"/>
  <c r="K291" i="10"/>
  <c r="J291" i="10"/>
  <c r="I291" i="10"/>
  <c r="H291" i="10"/>
  <c r="G291" i="10"/>
  <c r="L290" i="10"/>
  <c r="K290" i="10"/>
  <c r="J290" i="10"/>
  <c r="I290" i="10"/>
  <c r="H290" i="10"/>
  <c r="G290" i="10"/>
  <c r="M290" i="10" s="1"/>
  <c r="L289" i="10"/>
  <c r="K289" i="10"/>
  <c r="J289" i="10"/>
  <c r="I289" i="10"/>
  <c r="H289" i="10"/>
  <c r="G289" i="10"/>
  <c r="L288" i="10"/>
  <c r="K288" i="10"/>
  <c r="J288" i="10"/>
  <c r="I288" i="10"/>
  <c r="H288" i="10"/>
  <c r="N288" i="10" s="1"/>
  <c r="G288" i="10"/>
  <c r="M288" i="10" s="1"/>
  <c r="L287" i="10"/>
  <c r="K287" i="10"/>
  <c r="J287" i="10"/>
  <c r="I287" i="10"/>
  <c r="H287" i="10"/>
  <c r="G287" i="10"/>
  <c r="L286" i="10"/>
  <c r="K286" i="10"/>
  <c r="J286" i="10"/>
  <c r="I286" i="10"/>
  <c r="H286" i="10"/>
  <c r="G286" i="10"/>
  <c r="M286" i="10" s="1"/>
  <c r="L285" i="10"/>
  <c r="K285" i="10"/>
  <c r="J285" i="10"/>
  <c r="I285" i="10"/>
  <c r="H285" i="10"/>
  <c r="G285" i="10"/>
  <c r="L284" i="10"/>
  <c r="K284" i="10"/>
  <c r="J284" i="10"/>
  <c r="I284" i="10"/>
  <c r="H284" i="10"/>
  <c r="G284" i="10"/>
  <c r="M284" i="10" s="1"/>
  <c r="L283" i="10"/>
  <c r="K283" i="10"/>
  <c r="J283" i="10"/>
  <c r="I283" i="10"/>
  <c r="H283" i="10"/>
  <c r="G283" i="10"/>
  <c r="L282" i="10"/>
  <c r="K282" i="10"/>
  <c r="J282" i="10"/>
  <c r="I282" i="10"/>
  <c r="H282" i="10"/>
  <c r="G282" i="10"/>
  <c r="L281" i="10"/>
  <c r="K281" i="10"/>
  <c r="I281" i="10"/>
  <c r="G281" i="10"/>
  <c r="L280" i="10"/>
  <c r="K280" i="10"/>
  <c r="J280" i="10"/>
  <c r="I280" i="10"/>
  <c r="H280" i="10"/>
  <c r="G280" i="10"/>
  <c r="M280" i="10" s="1"/>
  <c r="L279" i="10"/>
  <c r="K279" i="10"/>
  <c r="J279" i="10"/>
  <c r="I279" i="10"/>
  <c r="H279" i="10"/>
  <c r="G279" i="10"/>
  <c r="M279" i="10" s="1"/>
  <c r="L278" i="10"/>
  <c r="K278" i="10"/>
  <c r="J278" i="10"/>
  <c r="I278" i="10"/>
  <c r="H278" i="10"/>
  <c r="G278" i="10"/>
  <c r="M278" i="10" s="1"/>
  <c r="L277" i="10"/>
  <c r="K277" i="10"/>
  <c r="J277" i="10"/>
  <c r="I277" i="10"/>
  <c r="H277" i="10"/>
  <c r="G277" i="10"/>
  <c r="M277" i="10" s="1"/>
  <c r="L276" i="10"/>
  <c r="K276" i="10"/>
  <c r="J276" i="10"/>
  <c r="I276" i="10"/>
  <c r="H276" i="10"/>
  <c r="G276" i="10"/>
  <c r="L275" i="10"/>
  <c r="K275" i="10"/>
  <c r="J275" i="10"/>
  <c r="I275" i="10"/>
  <c r="H275" i="10"/>
  <c r="G275" i="10"/>
  <c r="M275" i="10" s="1"/>
  <c r="L274" i="10"/>
  <c r="K274" i="10"/>
  <c r="J274" i="10"/>
  <c r="I274" i="10"/>
  <c r="H274" i="10"/>
  <c r="G274" i="10"/>
  <c r="M274" i="10" s="1"/>
  <c r="L273" i="10"/>
  <c r="K273" i="10"/>
  <c r="M273" i="10" s="1"/>
  <c r="J273" i="10"/>
  <c r="I273" i="10"/>
  <c r="H273" i="10"/>
  <c r="G273" i="10"/>
  <c r="L272" i="10"/>
  <c r="K272" i="10"/>
  <c r="J272" i="10"/>
  <c r="I272" i="10"/>
  <c r="H272" i="10"/>
  <c r="G272" i="10"/>
  <c r="M272" i="10" s="1"/>
  <c r="L271" i="10"/>
  <c r="K271" i="10"/>
  <c r="J271" i="10"/>
  <c r="I271" i="10"/>
  <c r="H271" i="10"/>
  <c r="G271" i="10"/>
  <c r="L270" i="10"/>
  <c r="K270" i="10"/>
  <c r="M270" i="10" s="1"/>
  <c r="J270" i="10"/>
  <c r="I270" i="10"/>
  <c r="H270" i="10"/>
  <c r="G270" i="10"/>
  <c r="L269" i="10"/>
  <c r="K269" i="10"/>
  <c r="J269" i="10"/>
  <c r="I269" i="10"/>
  <c r="H269" i="10"/>
  <c r="G269" i="10"/>
  <c r="L268" i="10"/>
  <c r="K268" i="10"/>
  <c r="J268" i="10"/>
  <c r="I268" i="10"/>
  <c r="H268" i="10"/>
  <c r="G268" i="10"/>
  <c r="M268" i="10" s="1"/>
  <c r="L267" i="10"/>
  <c r="K267" i="10"/>
  <c r="J267" i="10"/>
  <c r="I267" i="10"/>
  <c r="G267" i="10"/>
  <c r="L266" i="10"/>
  <c r="K266" i="10"/>
  <c r="M266" i="10" s="1"/>
  <c r="J266" i="10"/>
  <c r="I266" i="10"/>
  <c r="H266" i="10"/>
  <c r="N266" i="10" s="1"/>
  <c r="G266" i="10"/>
  <c r="L265" i="10"/>
  <c r="K265" i="10"/>
  <c r="J265" i="10"/>
  <c r="I265" i="10"/>
  <c r="H265" i="10"/>
  <c r="N265" i="10" s="1"/>
  <c r="G265" i="10"/>
  <c r="L264" i="10"/>
  <c r="K264" i="10"/>
  <c r="J264" i="10"/>
  <c r="I264" i="10"/>
  <c r="H264" i="10"/>
  <c r="N264" i="10" s="1"/>
  <c r="G264" i="10"/>
  <c r="L263" i="10"/>
  <c r="K263" i="10"/>
  <c r="J263" i="10"/>
  <c r="I263" i="10"/>
  <c r="H263" i="10"/>
  <c r="N263" i="10" s="1"/>
  <c r="G263" i="10"/>
  <c r="L262" i="10"/>
  <c r="K262" i="10"/>
  <c r="J262" i="10"/>
  <c r="I262" i="10"/>
  <c r="H262" i="10"/>
  <c r="G262" i="10"/>
  <c r="L261" i="10"/>
  <c r="K261" i="10"/>
  <c r="J261" i="10"/>
  <c r="I261" i="10"/>
  <c r="H261" i="10"/>
  <c r="N261" i="10" s="1"/>
  <c r="G261" i="10"/>
  <c r="M261" i="10" s="1"/>
  <c r="L260" i="10"/>
  <c r="K260" i="10"/>
  <c r="J260" i="10"/>
  <c r="I260" i="10"/>
  <c r="H260" i="10"/>
  <c r="N260" i="10" s="1"/>
  <c r="G260" i="10"/>
  <c r="M260" i="10" s="1"/>
  <c r="L259" i="10"/>
  <c r="K259" i="10"/>
  <c r="J259" i="10"/>
  <c r="I259" i="10"/>
  <c r="H259" i="10"/>
  <c r="N259" i="10" s="1"/>
  <c r="G259" i="10"/>
  <c r="L258" i="10"/>
  <c r="K258" i="10"/>
  <c r="I258" i="10"/>
  <c r="L257" i="10"/>
  <c r="K257" i="10"/>
  <c r="J257" i="10"/>
  <c r="I257" i="10"/>
  <c r="H257" i="10"/>
  <c r="G257" i="10"/>
  <c r="M257" i="10" s="1"/>
  <c r="L256" i="10"/>
  <c r="K256" i="10"/>
  <c r="J256" i="10"/>
  <c r="I256" i="10"/>
  <c r="H256" i="10"/>
  <c r="G256" i="10"/>
  <c r="M256" i="10" s="1"/>
  <c r="L255" i="10"/>
  <c r="K255" i="10"/>
  <c r="L254" i="10"/>
  <c r="K254" i="10"/>
  <c r="J254" i="10"/>
  <c r="I254" i="10"/>
  <c r="H254" i="10"/>
  <c r="G254" i="10"/>
  <c r="M254" i="10" s="1"/>
  <c r="L253" i="10"/>
  <c r="K253" i="10"/>
  <c r="J253" i="10"/>
  <c r="I253" i="10"/>
  <c r="H253" i="10"/>
  <c r="G253" i="10"/>
  <c r="L252" i="10"/>
  <c r="K252" i="10"/>
  <c r="J252" i="10"/>
  <c r="I252" i="10"/>
  <c r="H252" i="10"/>
  <c r="N252" i="10" s="1"/>
  <c r="G252" i="10"/>
  <c r="M252" i="10" s="1"/>
  <c r="L251" i="10"/>
  <c r="K251" i="10"/>
  <c r="J251" i="10"/>
  <c r="I251" i="10"/>
  <c r="H251" i="10"/>
  <c r="G251" i="10"/>
  <c r="L250" i="10"/>
  <c r="K250" i="10"/>
  <c r="J250" i="10"/>
  <c r="I250" i="10"/>
  <c r="H250" i="10"/>
  <c r="N250" i="10" s="1"/>
  <c r="G250" i="10"/>
  <c r="M250" i="10" s="1"/>
  <c r="L249" i="10"/>
  <c r="K249" i="10"/>
  <c r="J249" i="10"/>
  <c r="I249" i="10"/>
  <c r="H249" i="10"/>
  <c r="L248" i="10"/>
  <c r="K248" i="10"/>
  <c r="L247" i="10"/>
  <c r="K247" i="10"/>
  <c r="J247" i="10"/>
  <c r="I247" i="10"/>
  <c r="H247" i="10"/>
  <c r="G247" i="10"/>
  <c r="L246" i="10"/>
  <c r="K246" i="10"/>
  <c r="J246" i="10"/>
  <c r="I246" i="10"/>
  <c r="H246" i="10"/>
  <c r="N246" i="10" s="1"/>
  <c r="G246" i="10"/>
  <c r="M246" i="10" s="1"/>
  <c r="L245" i="10"/>
  <c r="K245" i="10"/>
  <c r="I245" i="10"/>
  <c r="H245" i="10"/>
  <c r="G245" i="10"/>
  <c r="L244" i="10"/>
  <c r="K244" i="10"/>
  <c r="J244" i="10"/>
  <c r="I244" i="10"/>
  <c r="H244" i="10"/>
  <c r="G244" i="10"/>
  <c r="M244" i="10" s="1"/>
  <c r="L243" i="10"/>
  <c r="K243" i="10"/>
  <c r="J243" i="10"/>
  <c r="I243" i="10"/>
  <c r="H243" i="10"/>
  <c r="G243" i="10"/>
  <c r="M243" i="10" s="1"/>
  <c r="L242" i="10"/>
  <c r="K242" i="10"/>
  <c r="L241" i="10"/>
  <c r="K241" i="10"/>
  <c r="J241" i="10"/>
  <c r="I241" i="10"/>
  <c r="H241" i="10"/>
  <c r="G241" i="10"/>
  <c r="M241" i="10" s="1"/>
  <c r="L240" i="10"/>
  <c r="K240" i="10"/>
  <c r="J240" i="10"/>
  <c r="I240" i="10"/>
  <c r="H240" i="10"/>
  <c r="G240" i="10"/>
  <c r="L239" i="10"/>
  <c r="K239" i="10"/>
  <c r="J239" i="10"/>
  <c r="I239" i="10"/>
  <c r="H239" i="10"/>
  <c r="G239" i="10"/>
  <c r="M239" i="10" s="1"/>
  <c r="L238" i="10"/>
  <c r="K238" i="10"/>
  <c r="J238" i="10"/>
  <c r="I238" i="10"/>
  <c r="H238" i="10"/>
  <c r="G238" i="10"/>
  <c r="L237" i="10"/>
  <c r="K237" i="10"/>
  <c r="J237" i="10"/>
  <c r="I237" i="10"/>
  <c r="H237" i="10"/>
  <c r="G237" i="10"/>
  <c r="M237" i="10" s="1"/>
  <c r="L236" i="10"/>
  <c r="K236" i="10"/>
  <c r="J236" i="10"/>
  <c r="I236" i="10"/>
  <c r="H236" i="10"/>
  <c r="G236" i="10"/>
  <c r="L235" i="10"/>
  <c r="K235" i="10"/>
  <c r="J235" i="10"/>
  <c r="I235" i="10"/>
  <c r="H235" i="10"/>
  <c r="G235" i="10"/>
  <c r="M235" i="10" s="1"/>
  <c r="L234" i="10"/>
  <c r="K234" i="10"/>
  <c r="J234" i="10"/>
  <c r="I234" i="10"/>
  <c r="H234" i="10"/>
  <c r="N234" i="10" s="1"/>
  <c r="G234" i="10"/>
  <c r="L233" i="10"/>
  <c r="K233" i="10"/>
  <c r="J233" i="10"/>
  <c r="I233" i="10"/>
  <c r="H233" i="10"/>
  <c r="G233" i="10"/>
  <c r="M233" i="10" s="1"/>
  <c r="L232" i="10"/>
  <c r="K232" i="10"/>
  <c r="J232" i="10"/>
  <c r="I232" i="10"/>
  <c r="H232" i="10"/>
  <c r="G232" i="10"/>
  <c r="L231" i="10"/>
  <c r="K231" i="10"/>
  <c r="J231" i="10"/>
  <c r="I231" i="10"/>
  <c r="G231" i="10"/>
  <c r="L230" i="10"/>
  <c r="K230" i="10"/>
  <c r="L229" i="10"/>
  <c r="K229" i="10"/>
  <c r="M229" i="10" s="1"/>
  <c r="J229" i="10"/>
  <c r="I229" i="10"/>
  <c r="H229" i="10"/>
  <c r="G229" i="10"/>
  <c r="L228" i="10"/>
  <c r="K228" i="10"/>
  <c r="J228" i="10"/>
  <c r="I228" i="10"/>
  <c r="H228" i="10"/>
  <c r="N228" i="10" s="1"/>
  <c r="G228" i="10"/>
  <c r="L227" i="10"/>
  <c r="K227" i="10"/>
  <c r="I227" i="10"/>
  <c r="G227" i="10"/>
  <c r="L226" i="10"/>
  <c r="K226" i="10"/>
  <c r="I226" i="10"/>
  <c r="G226" i="10"/>
  <c r="L225" i="10"/>
  <c r="K225" i="10"/>
  <c r="J225" i="10"/>
  <c r="I225" i="10"/>
  <c r="H225" i="10"/>
  <c r="G225" i="10"/>
  <c r="L224" i="10"/>
  <c r="K224" i="10"/>
  <c r="J224" i="10"/>
  <c r="I224" i="10"/>
  <c r="H224" i="10"/>
  <c r="N224" i="10" s="1"/>
  <c r="G224" i="10"/>
  <c r="L223" i="10"/>
  <c r="K223" i="10"/>
  <c r="M223" i="10" s="1"/>
  <c r="J223" i="10"/>
  <c r="I223" i="10"/>
  <c r="G223" i="10"/>
  <c r="L222" i="10"/>
  <c r="K222" i="10"/>
  <c r="I222" i="10"/>
  <c r="G222" i="10"/>
  <c r="L221" i="10"/>
  <c r="K221" i="10"/>
  <c r="L220" i="10"/>
  <c r="K220" i="10"/>
  <c r="H220" i="10"/>
  <c r="L219" i="10"/>
  <c r="K219" i="10"/>
  <c r="I219" i="10"/>
  <c r="H219" i="10"/>
  <c r="G219" i="10"/>
  <c r="L218" i="10"/>
  <c r="K218" i="10"/>
  <c r="I218" i="10"/>
  <c r="G218" i="10"/>
  <c r="L217" i="10"/>
  <c r="K217" i="10"/>
  <c r="J217" i="10"/>
  <c r="I217" i="10"/>
  <c r="H217" i="10"/>
  <c r="G217" i="10"/>
  <c r="M217" i="10" s="1"/>
  <c r="L216" i="10"/>
  <c r="K216" i="10"/>
  <c r="M216" i="10" s="1"/>
  <c r="J216" i="10"/>
  <c r="I216" i="10"/>
  <c r="H216" i="10"/>
  <c r="G216" i="10"/>
  <c r="L215" i="10"/>
  <c r="K215" i="10"/>
  <c r="J215" i="10"/>
  <c r="H215" i="10"/>
  <c r="L214" i="10"/>
  <c r="K214" i="10"/>
  <c r="I214" i="10"/>
  <c r="G214" i="10"/>
  <c r="L213" i="10"/>
  <c r="K213" i="10"/>
  <c r="J213" i="10"/>
  <c r="I213" i="10"/>
  <c r="H213" i="10"/>
  <c r="G213" i="10"/>
  <c r="L212" i="10"/>
  <c r="K212" i="10"/>
  <c r="J212" i="10"/>
  <c r="I212" i="10"/>
  <c r="H212" i="10"/>
  <c r="N212" i="10" s="1"/>
  <c r="G212" i="10"/>
  <c r="L211" i="10"/>
  <c r="K211" i="10"/>
  <c r="J211" i="10"/>
  <c r="I211" i="10"/>
  <c r="H211" i="10"/>
  <c r="G211" i="10"/>
  <c r="L210" i="10"/>
  <c r="K210" i="10"/>
  <c r="J210" i="10"/>
  <c r="I210" i="10"/>
  <c r="H210" i="10"/>
  <c r="G210" i="10"/>
  <c r="L209" i="10"/>
  <c r="K209" i="10"/>
  <c r="I209" i="10"/>
  <c r="G209" i="10"/>
  <c r="L208" i="10"/>
  <c r="K208" i="10"/>
  <c r="J208" i="10"/>
  <c r="I208" i="10"/>
  <c r="H208" i="10"/>
  <c r="G208" i="10"/>
  <c r="L207" i="10"/>
  <c r="K207" i="10"/>
  <c r="I207" i="10"/>
  <c r="G207" i="10"/>
  <c r="L206" i="10"/>
  <c r="K206" i="10"/>
  <c r="J206" i="10"/>
  <c r="I206" i="10"/>
  <c r="H206" i="10"/>
  <c r="G206" i="10"/>
  <c r="L205" i="10"/>
  <c r="K205" i="10"/>
  <c r="J205" i="10"/>
  <c r="I205" i="10"/>
  <c r="H205" i="10"/>
  <c r="G205" i="10"/>
  <c r="L204" i="10"/>
  <c r="K204" i="10"/>
  <c r="L203" i="10"/>
  <c r="K203" i="10"/>
  <c r="L202" i="10"/>
  <c r="K202" i="10"/>
  <c r="I202" i="10"/>
  <c r="G202" i="10"/>
  <c r="L201" i="10"/>
  <c r="K201" i="10"/>
  <c r="J201" i="10"/>
  <c r="I201" i="10"/>
  <c r="H201" i="10"/>
  <c r="G201" i="10"/>
  <c r="M201" i="10" s="1"/>
  <c r="L200" i="10"/>
  <c r="K200" i="10"/>
  <c r="J200" i="10"/>
  <c r="I200" i="10"/>
  <c r="H200" i="10"/>
  <c r="G200" i="10"/>
  <c r="L199" i="10"/>
  <c r="K199" i="10"/>
  <c r="J199" i="10"/>
  <c r="I199" i="10"/>
  <c r="H199" i="10"/>
  <c r="G199" i="10"/>
  <c r="M199" i="10" s="1"/>
  <c r="L198" i="10"/>
  <c r="K198" i="10"/>
  <c r="J198" i="10"/>
  <c r="I198" i="10"/>
  <c r="H198" i="10"/>
  <c r="G198" i="10"/>
  <c r="L197" i="10"/>
  <c r="K197" i="10"/>
  <c r="J197" i="10"/>
  <c r="I197" i="10"/>
  <c r="H197" i="10"/>
  <c r="G197" i="10"/>
  <c r="L196" i="10"/>
  <c r="K196" i="10"/>
  <c r="I196" i="10"/>
  <c r="H196" i="10"/>
  <c r="L195" i="10"/>
  <c r="K195" i="10"/>
  <c r="L194" i="10"/>
  <c r="K194" i="10"/>
  <c r="M194" i="10" s="1"/>
  <c r="J194" i="10"/>
  <c r="I194" i="10"/>
  <c r="H194" i="10"/>
  <c r="G194" i="10"/>
  <c r="L193" i="10"/>
  <c r="K193" i="10"/>
  <c r="L192" i="10"/>
  <c r="K192" i="10"/>
  <c r="J192" i="10"/>
  <c r="I192" i="10"/>
  <c r="H192" i="10"/>
  <c r="G192" i="10"/>
  <c r="L191" i="10"/>
  <c r="K191" i="10"/>
  <c r="L190" i="10"/>
  <c r="K190" i="10"/>
  <c r="J190" i="10"/>
  <c r="I190" i="10"/>
  <c r="H190" i="10"/>
  <c r="G190" i="10"/>
  <c r="L189" i="10"/>
  <c r="K189" i="10"/>
  <c r="F188" i="10"/>
  <c r="J295" i="10" s="1"/>
  <c r="E188" i="10"/>
  <c r="I188" i="10" s="1"/>
  <c r="D188" i="10"/>
  <c r="H347" i="10" s="1"/>
  <c r="C188" i="10"/>
  <c r="G347" i="10" s="1"/>
  <c r="L180" i="10"/>
  <c r="K180" i="10"/>
  <c r="J180" i="10"/>
  <c r="I180" i="10"/>
  <c r="H180" i="10"/>
  <c r="N180" i="10" s="1"/>
  <c r="G180" i="10"/>
  <c r="L179" i="10"/>
  <c r="K179" i="10"/>
  <c r="J179" i="10"/>
  <c r="I179" i="10"/>
  <c r="H179" i="10"/>
  <c r="G179" i="10"/>
  <c r="M179" i="10" s="1"/>
  <c r="L178" i="10"/>
  <c r="K178" i="10"/>
  <c r="J178" i="10"/>
  <c r="I178" i="10"/>
  <c r="H178" i="10"/>
  <c r="G178" i="10"/>
  <c r="L177" i="10"/>
  <c r="K177" i="10"/>
  <c r="G177" i="10"/>
  <c r="L176" i="10"/>
  <c r="K176" i="10"/>
  <c r="J176" i="10"/>
  <c r="I176" i="10"/>
  <c r="H176" i="10"/>
  <c r="G176" i="10"/>
  <c r="L175" i="10"/>
  <c r="K175" i="10"/>
  <c r="M175" i="10" s="1"/>
  <c r="J175" i="10"/>
  <c r="I175" i="10"/>
  <c r="H175" i="10"/>
  <c r="N175" i="10" s="1"/>
  <c r="G175" i="10"/>
  <c r="L174" i="10"/>
  <c r="K174" i="10"/>
  <c r="J174" i="10"/>
  <c r="I174" i="10"/>
  <c r="H174" i="10"/>
  <c r="N174" i="10" s="1"/>
  <c r="G174" i="10"/>
  <c r="L173" i="10"/>
  <c r="K173" i="10"/>
  <c r="J173" i="10"/>
  <c r="I173" i="10"/>
  <c r="H173" i="10"/>
  <c r="G173" i="10"/>
  <c r="L172" i="10"/>
  <c r="K172" i="10"/>
  <c r="J172" i="10"/>
  <c r="I172" i="10"/>
  <c r="H172" i="10"/>
  <c r="N172" i="10" s="1"/>
  <c r="G172" i="10"/>
  <c r="L171" i="10"/>
  <c r="K171" i="10"/>
  <c r="J171" i="10"/>
  <c r="I171" i="10"/>
  <c r="H171" i="10"/>
  <c r="N171" i="10" s="1"/>
  <c r="G171" i="10"/>
  <c r="L170" i="10"/>
  <c r="K170" i="10"/>
  <c r="J170" i="10"/>
  <c r="I170" i="10"/>
  <c r="H170" i="10"/>
  <c r="G170" i="10"/>
  <c r="L169" i="10"/>
  <c r="K169" i="10"/>
  <c r="J169" i="10"/>
  <c r="I169" i="10"/>
  <c r="H169" i="10"/>
  <c r="G169" i="10"/>
  <c r="L168" i="10"/>
  <c r="K168" i="10"/>
  <c r="I168" i="10"/>
  <c r="H168" i="10"/>
  <c r="L167" i="10"/>
  <c r="K167" i="10"/>
  <c r="J167" i="10"/>
  <c r="I167" i="10"/>
  <c r="H167" i="10"/>
  <c r="L166" i="10"/>
  <c r="K166" i="10"/>
  <c r="J166" i="10"/>
  <c r="I166" i="10"/>
  <c r="L165" i="10"/>
  <c r="K165" i="10"/>
  <c r="J165" i="10"/>
  <c r="I165" i="10"/>
  <c r="H165" i="10"/>
  <c r="N165" i="10" s="1"/>
  <c r="G165" i="10"/>
  <c r="L164" i="10"/>
  <c r="K164" i="10"/>
  <c r="J164" i="10"/>
  <c r="I164" i="10"/>
  <c r="H164" i="10"/>
  <c r="G164" i="10"/>
  <c r="L163" i="10"/>
  <c r="K163" i="10"/>
  <c r="J163" i="10"/>
  <c r="I163" i="10"/>
  <c r="H163" i="10"/>
  <c r="G163" i="10"/>
  <c r="L162" i="10"/>
  <c r="K162" i="10"/>
  <c r="M162" i="10" s="1"/>
  <c r="J162" i="10"/>
  <c r="I162" i="10"/>
  <c r="H162" i="10"/>
  <c r="G162" i="10"/>
  <c r="L161" i="10"/>
  <c r="K161" i="10"/>
  <c r="M161" i="10" s="1"/>
  <c r="J161" i="10"/>
  <c r="I161" i="10"/>
  <c r="H161" i="10"/>
  <c r="G161" i="10"/>
  <c r="L160" i="10"/>
  <c r="K160" i="10"/>
  <c r="J160" i="10"/>
  <c r="I160" i="10"/>
  <c r="H160" i="10"/>
  <c r="G160" i="10"/>
  <c r="L159" i="10"/>
  <c r="K159" i="10"/>
  <c r="J159" i="10"/>
  <c r="I159" i="10"/>
  <c r="H159" i="10"/>
  <c r="G159" i="10"/>
  <c r="M159" i="10" s="1"/>
  <c r="L158" i="10"/>
  <c r="K158" i="10"/>
  <c r="J158" i="10"/>
  <c r="I158" i="10"/>
  <c r="H158" i="10"/>
  <c r="G158" i="10"/>
  <c r="M158" i="10" s="1"/>
  <c r="L157" i="10"/>
  <c r="K157" i="10"/>
  <c r="J157" i="10"/>
  <c r="I157" i="10"/>
  <c r="H157" i="10"/>
  <c r="L156" i="10"/>
  <c r="K156" i="10"/>
  <c r="L155" i="10"/>
  <c r="K155" i="10"/>
  <c r="J155" i="10"/>
  <c r="I155" i="10"/>
  <c r="H155" i="10"/>
  <c r="G155" i="10"/>
  <c r="L154" i="10"/>
  <c r="K154" i="10"/>
  <c r="J154" i="10"/>
  <c r="I154" i="10"/>
  <c r="H154" i="10"/>
  <c r="N154" i="10" s="1"/>
  <c r="G154" i="10"/>
  <c r="L153" i="10"/>
  <c r="K153" i="10"/>
  <c r="M153" i="10" s="1"/>
  <c r="J153" i="10"/>
  <c r="I153" i="10"/>
  <c r="H153" i="10"/>
  <c r="N153" i="10" s="1"/>
  <c r="G153" i="10"/>
  <c r="L152" i="10"/>
  <c r="K152" i="10"/>
  <c r="J152" i="10"/>
  <c r="I152" i="10"/>
  <c r="H152" i="10"/>
  <c r="G152" i="10"/>
  <c r="L151" i="10"/>
  <c r="K151" i="10"/>
  <c r="J151" i="10"/>
  <c r="I151" i="10"/>
  <c r="H151" i="10"/>
  <c r="G151" i="10"/>
  <c r="M151" i="10" s="1"/>
  <c r="L150" i="10"/>
  <c r="K150" i="10"/>
  <c r="L149" i="10"/>
  <c r="K149" i="10"/>
  <c r="L148" i="10"/>
  <c r="K148" i="10"/>
  <c r="J148" i="10"/>
  <c r="I148" i="10"/>
  <c r="H148" i="10"/>
  <c r="N148" i="10" s="1"/>
  <c r="G148" i="10"/>
  <c r="L147" i="10"/>
  <c r="K147" i="10"/>
  <c r="L146" i="10"/>
  <c r="K146" i="10"/>
  <c r="H146" i="10"/>
  <c r="L145" i="10"/>
  <c r="K145" i="10"/>
  <c r="J145" i="10"/>
  <c r="L144" i="10"/>
  <c r="K144" i="10"/>
  <c r="L143" i="10"/>
  <c r="K143" i="10"/>
  <c r="J143" i="10"/>
  <c r="I143" i="10"/>
  <c r="H143" i="10"/>
  <c r="L142" i="10"/>
  <c r="K142" i="10"/>
  <c r="J142" i="10"/>
  <c r="L141" i="10"/>
  <c r="K141" i="10"/>
  <c r="L140" i="10"/>
  <c r="K140" i="10"/>
  <c r="J140" i="10"/>
  <c r="I140" i="10"/>
  <c r="H140" i="10"/>
  <c r="N140" i="10" s="1"/>
  <c r="G140" i="10"/>
  <c r="L139" i="10"/>
  <c r="K139" i="10"/>
  <c r="L138" i="10"/>
  <c r="K138" i="10"/>
  <c r="J138" i="10"/>
  <c r="H138" i="10"/>
  <c r="G138" i="10"/>
  <c r="L137" i="10"/>
  <c r="K137" i="10"/>
  <c r="L136" i="10"/>
  <c r="K136" i="10"/>
  <c r="J136" i="10"/>
  <c r="H136" i="10"/>
  <c r="L135" i="10"/>
  <c r="K135" i="10"/>
  <c r="L134" i="10"/>
  <c r="K134" i="10"/>
  <c r="J134" i="10"/>
  <c r="H134" i="10"/>
  <c r="L133" i="10"/>
  <c r="K133" i="10"/>
  <c r="J133" i="10"/>
  <c r="L132" i="10"/>
  <c r="K132" i="10"/>
  <c r="I132" i="10"/>
  <c r="G132" i="10"/>
  <c r="L131" i="10"/>
  <c r="K131" i="10"/>
  <c r="J131" i="10"/>
  <c r="I131" i="10"/>
  <c r="H131" i="10"/>
  <c r="G131" i="10"/>
  <c r="L130" i="10"/>
  <c r="K130" i="10"/>
  <c r="I130" i="10"/>
  <c r="G130" i="10"/>
  <c r="L129" i="10"/>
  <c r="K129" i="10"/>
  <c r="L128" i="10"/>
  <c r="K128" i="10"/>
  <c r="I128" i="10"/>
  <c r="L127" i="10"/>
  <c r="K127" i="10"/>
  <c r="L126" i="10"/>
  <c r="K126" i="10"/>
  <c r="G126" i="10"/>
  <c r="L125" i="10"/>
  <c r="K125" i="10"/>
  <c r="J125" i="10"/>
  <c r="I125" i="10"/>
  <c r="G125" i="10"/>
  <c r="L124" i="10"/>
  <c r="K124" i="10"/>
  <c r="J124" i="10"/>
  <c r="I124" i="10"/>
  <c r="H124" i="10"/>
  <c r="G124" i="10"/>
  <c r="M124" i="10" s="1"/>
  <c r="L123" i="10"/>
  <c r="K123" i="10"/>
  <c r="I123" i="10"/>
  <c r="G123" i="10"/>
  <c r="L122" i="10"/>
  <c r="K122" i="10"/>
  <c r="L121" i="10"/>
  <c r="K121" i="10"/>
  <c r="M121" i="10" s="1"/>
  <c r="J121" i="10"/>
  <c r="I121" i="10"/>
  <c r="H121" i="10"/>
  <c r="G121" i="10"/>
  <c r="L120" i="10"/>
  <c r="K120" i="10"/>
  <c r="J120" i="10"/>
  <c r="I120" i="10"/>
  <c r="L119" i="10"/>
  <c r="K119" i="10"/>
  <c r="J119" i="10"/>
  <c r="I119" i="10"/>
  <c r="H119" i="10"/>
  <c r="G119" i="10"/>
  <c r="L118" i="10"/>
  <c r="K118" i="10"/>
  <c r="J118" i="10"/>
  <c r="I118" i="10"/>
  <c r="G118" i="10"/>
  <c r="L117" i="10"/>
  <c r="K117" i="10"/>
  <c r="J117" i="10"/>
  <c r="I117" i="10"/>
  <c r="H117" i="10"/>
  <c r="N117" i="10" s="1"/>
  <c r="G117" i="10"/>
  <c r="M117" i="10" s="1"/>
  <c r="L116" i="10"/>
  <c r="K116" i="10"/>
  <c r="I116" i="10"/>
  <c r="L115" i="10"/>
  <c r="K115" i="10"/>
  <c r="I115" i="10"/>
  <c r="L114" i="10"/>
  <c r="K114" i="10"/>
  <c r="J114" i="10"/>
  <c r="I114" i="10"/>
  <c r="H114" i="10"/>
  <c r="N114" i="10" s="1"/>
  <c r="G114" i="10"/>
  <c r="L113" i="10"/>
  <c r="K113" i="10"/>
  <c r="J113" i="10"/>
  <c r="I113" i="10"/>
  <c r="H113" i="10"/>
  <c r="G113" i="10"/>
  <c r="L112" i="10"/>
  <c r="K112" i="10"/>
  <c r="M112" i="10" s="1"/>
  <c r="J112" i="10"/>
  <c r="I112" i="10"/>
  <c r="H112" i="10"/>
  <c r="N112" i="10" s="1"/>
  <c r="G112" i="10"/>
  <c r="L111" i="10"/>
  <c r="K111" i="10"/>
  <c r="L110" i="10"/>
  <c r="K110" i="10"/>
  <c r="J110" i="10"/>
  <c r="I110" i="10"/>
  <c r="H110" i="10"/>
  <c r="N110" i="10" s="1"/>
  <c r="G110" i="10"/>
  <c r="L109" i="10"/>
  <c r="K109" i="10"/>
  <c r="J109" i="10"/>
  <c r="I109" i="10"/>
  <c r="H109" i="10"/>
  <c r="G109" i="10"/>
  <c r="L108" i="10"/>
  <c r="K108" i="10"/>
  <c r="J108" i="10"/>
  <c r="I108" i="10"/>
  <c r="H108" i="10"/>
  <c r="N108" i="10" s="1"/>
  <c r="G108" i="10"/>
  <c r="L107" i="10"/>
  <c r="K107" i="10"/>
  <c r="J107" i="10"/>
  <c r="I107" i="10"/>
  <c r="H107" i="10"/>
  <c r="N107" i="10" s="1"/>
  <c r="G107" i="10"/>
  <c r="L106" i="10"/>
  <c r="K106" i="10"/>
  <c r="J106" i="10"/>
  <c r="I106" i="10"/>
  <c r="G106" i="10"/>
  <c r="L105" i="10"/>
  <c r="K105" i="10"/>
  <c r="L104" i="10"/>
  <c r="K104" i="10"/>
  <c r="J104" i="10"/>
  <c r="I104" i="10"/>
  <c r="H104" i="10"/>
  <c r="G104" i="10"/>
  <c r="M104" i="10" s="1"/>
  <c r="L103" i="10"/>
  <c r="K103" i="10"/>
  <c r="I103" i="10"/>
  <c r="L102" i="10"/>
  <c r="K102" i="10"/>
  <c r="H102" i="10"/>
  <c r="G102" i="10"/>
  <c r="L101" i="10"/>
  <c r="K101" i="10"/>
  <c r="H101" i="10"/>
  <c r="L100" i="10"/>
  <c r="K100" i="10"/>
  <c r="I100" i="10"/>
  <c r="L99" i="10"/>
  <c r="K99" i="10"/>
  <c r="J99" i="10"/>
  <c r="I99" i="10"/>
  <c r="L98" i="10"/>
  <c r="K98" i="10"/>
  <c r="J98" i="10"/>
  <c r="I98" i="10"/>
  <c r="H98" i="10"/>
  <c r="G98" i="10"/>
  <c r="L97" i="10"/>
  <c r="K97" i="10"/>
  <c r="L96" i="10"/>
  <c r="K96" i="10"/>
  <c r="J96" i="10"/>
  <c r="I96" i="10"/>
  <c r="H96" i="10"/>
  <c r="N96" i="10" s="1"/>
  <c r="G96" i="10"/>
  <c r="L95" i="10"/>
  <c r="K95" i="10"/>
  <c r="J95" i="10"/>
  <c r="I95" i="10"/>
  <c r="H95" i="10"/>
  <c r="N95" i="10" s="1"/>
  <c r="G95" i="10"/>
  <c r="L94" i="10"/>
  <c r="K94" i="10"/>
  <c r="J94" i="10"/>
  <c r="I94" i="10"/>
  <c r="H94" i="10"/>
  <c r="G94" i="10"/>
  <c r="L93" i="10"/>
  <c r="K93" i="10"/>
  <c r="J93" i="10"/>
  <c r="I93" i="10"/>
  <c r="H93" i="10"/>
  <c r="N93" i="10" s="1"/>
  <c r="L92" i="10"/>
  <c r="K92" i="10"/>
  <c r="J92" i="10"/>
  <c r="I92" i="10"/>
  <c r="H92" i="10"/>
  <c r="G92" i="10"/>
  <c r="L91" i="10"/>
  <c r="K91" i="10"/>
  <c r="M91" i="10" s="1"/>
  <c r="J91" i="10"/>
  <c r="I91" i="10"/>
  <c r="H91" i="10"/>
  <c r="G91" i="10"/>
  <c r="L90" i="10"/>
  <c r="K90" i="10"/>
  <c r="J90" i="10"/>
  <c r="I90" i="10"/>
  <c r="H90" i="10"/>
  <c r="G90" i="10"/>
  <c r="L89" i="10"/>
  <c r="K89" i="10"/>
  <c r="J89" i="10"/>
  <c r="I89" i="10"/>
  <c r="H89" i="10"/>
  <c r="G89" i="10"/>
  <c r="L88" i="10"/>
  <c r="K88" i="10"/>
  <c r="J88" i="10"/>
  <c r="I88" i="10"/>
  <c r="G88" i="10"/>
  <c r="L87" i="10"/>
  <c r="K87" i="10"/>
  <c r="J87" i="10"/>
  <c r="I87" i="10"/>
  <c r="H87" i="10"/>
  <c r="G87" i="10"/>
  <c r="L86" i="10"/>
  <c r="K86" i="10"/>
  <c r="L85" i="10"/>
  <c r="K85" i="10"/>
  <c r="H85" i="10"/>
  <c r="L84" i="10"/>
  <c r="K84" i="10"/>
  <c r="I84" i="10"/>
  <c r="L83" i="10"/>
  <c r="K83" i="10"/>
  <c r="M83" i="10" s="1"/>
  <c r="J83" i="10"/>
  <c r="I83" i="10"/>
  <c r="G83" i="10"/>
  <c r="L82" i="10"/>
  <c r="K82" i="10"/>
  <c r="F81" i="10"/>
  <c r="J177" i="10" s="1"/>
  <c r="E81" i="10"/>
  <c r="I150" i="10" s="1"/>
  <c r="D81" i="10"/>
  <c r="H177" i="10" s="1"/>
  <c r="C81" i="10"/>
  <c r="G168" i="10" s="1"/>
  <c r="L73" i="10"/>
  <c r="K73" i="10"/>
  <c r="J73" i="10"/>
  <c r="I73" i="10"/>
  <c r="G73" i="10"/>
  <c r="L72" i="10"/>
  <c r="K72" i="10"/>
  <c r="J72" i="10"/>
  <c r="I72" i="10"/>
  <c r="H72" i="10"/>
  <c r="N72" i="10" s="1"/>
  <c r="G72" i="10"/>
  <c r="L71" i="10"/>
  <c r="K71" i="10"/>
  <c r="J71" i="10"/>
  <c r="I71" i="10"/>
  <c r="H71" i="10"/>
  <c r="G71" i="10"/>
  <c r="L70" i="10"/>
  <c r="K70" i="10"/>
  <c r="J70" i="10"/>
  <c r="I70" i="10"/>
  <c r="H70" i="10"/>
  <c r="N70" i="10" s="1"/>
  <c r="G70" i="10"/>
  <c r="L69" i="10"/>
  <c r="K69" i="10"/>
  <c r="J69" i="10"/>
  <c r="I69" i="10"/>
  <c r="H69" i="10"/>
  <c r="G69" i="10"/>
  <c r="L68" i="10"/>
  <c r="K68" i="10"/>
  <c r="J68" i="10"/>
  <c r="I68" i="10"/>
  <c r="H68" i="10"/>
  <c r="N68" i="10" s="1"/>
  <c r="G68" i="10"/>
  <c r="L67" i="10"/>
  <c r="K67" i="10"/>
  <c r="G67" i="10"/>
  <c r="L66" i="10"/>
  <c r="K66" i="10"/>
  <c r="J66" i="10"/>
  <c r="I66" i="10"/>
  <c r="H66" i="10"/>
  <c r="G66" i="10"/>
  <c r="L65" i="10"/>
  <c r="K65" i="10"/>
  <c r="J65" i="10"/>
  <c r="I65" i="10"/>
  <c r="H65" i="10"/>
  <c r="G65" i="10"/>
  <c r="M65" i="10" s="1"/>
  <c r="L64" i="10"/>
  <c r="K64" i="10"/>
  <c r="J64" i="10"/>
  <c r="I64" i="10"/>
  <c r="H64" i="10"/>
  <c r="N64" i="10" s="1"/>
  <c r="G64" i="10"/>
  <c r="L63" i="10"/>
  <c r="K63" i="10"/>
  <c r="J63" i="10"/>
  <c r="I63" i="10"/>
  <c r="H63" i="10"/>
  <c r="G63" i="10"/>
  <c r="M63" i="10" s="1"/>
  <c r="L62" i="10"/>
  <c r="K62" i="10"/>
  <c r="J62" i="10"/>
  <c r="I62" i="10"/>
  <c r="H62" i="10"/>
  <c r="N62" i="10" s="1"/>
  <c r="G62" i="10"/>
  <c r="L61" i="10"/>
  <c r="K61" i="10"/>
  <c r="M61" i="10" s="1"/>
  <c r="J61" i="10"/>
  <c r="I61" i="10"/>
  <c r="H61" i="10"/>
  <c r="G61" i="10"/>
  <c r="L60" i="10"/>
  <c r="K60" i="10"/>
  <c r="J60" i="10"/>
  <c r="I60" i="10"/>
  <c r="H60" i="10"/>
  <c r="N60" i="10" s="1"/>
  <c r="G60" i="10"/>
  <c r="L59" i="10"/>
  <c r="K59" i="10"/>
  <c r="J59" i="10"/>
  <c r="I59" i="10"/>
  <c r="H59" i="10"/>
  <c r="G59" i="10"/>
  <c r="M59" i="10" s="1"/>
  <c r="L58" i="10"/>
  <c r="K58" i="10"/>
  <c r="J58" i="10"/>
  <c r="I58" i="10"/>
  <c r="H58" i="10"/>
  <c r="G58" i="10"/>
  <c r="L57" i="10"/>
  <c r="K57" i="10"/>
  <c r="J57" i="10"/>
  <c r="I57" i="10"/>
  <c r="H57" i="10"/>
  <c r="G57" i="10"/>
  <c r="M57" i="10" s="1"/>
  <c r="L56" i="10"/>
  <c r="K56" i="10"/>
  <c r="J56" i="10"/>
  <c r="I56" i="10"/>
  <c r="H56" i="10"/>
  <c r="G56" i="10"/>
  <c r="L55" i="10"/>
  <c r="K55" i="10"/>
  <c r="L54" i="10"/>
  <c r="K54" i="10"/>
  <c r="J54" i="10"/>
  <c r="I54" i="10"/>
  <c r="H54" i="10"/>
  <c r="G54" i="10"/>
  <c r="L53" i="10"/>
  <c r="K53" i="10"/>
  <c r="L52" i="10"/>
  <c r="K52" i="10"/>
  <c r="J52" i="10"/>
  <c r="I52" i="10"/>
  <c r="H52" i="10"/>
  <c r="G52" i="10"/>
  <c r="M52" i="10" s="1"/>
  <c r="L51" i="10"/>
  <c r="K51" i="10"/>
  <c r="J51" i="10"/>
  <c r="I51" i="10"/>
  <c r="H51" i="10"/>
  <c r="G51" i="10"/>
  <c r="M51" i="10" s="1"/>
  <c r="L50" i="10"/>
  <c r="K50" i="10"/>
  <c r="M50" i="10" s="1"/>
  <c r="J50" i="10"/>
  <c r="I50" i="10"/>
  <c r="H50" i="10"/>
  <c r="G50" i="10"/>
  <c r="L49" i="10"/>
  <c r="K49" i="10"/>
  <c r="J49" i="10"/>
  <c r="I49" i="10"/>
  <c r="H49" i="10"/>
  <c r="G49" i="10"/>
  <c r="M49" i="10" s="1"/>
  <c r="L48" i="10"/>
  <c r="K48" i="10"/>
  <c r="J48" i="10"/>
  <c r="I48" i="10"/>
  <c r="H48" i="10"/>
  <c r="G48" i="10"/>
  <c r="M48" i="10" s="1"/>
  <c r="L47" i="10"/>
  <c r="K47" i="10"/>
  <c r="J47" i="10"/>
  <c r="I47" i="10"/>
  <c r="H47" i="10"/>
  <c r="G47" i="10"/>
  <c r="M47" i="10" s="1"/>
  <c r="L46" i="10"/>
  <c r="K46" i="10"/>
  <c r="J46" i="10"/>
  <c r="I46" i="10"/>
  <c r="H46" i="10"/>
  <c r="G46" i="10"/>
  <c r="L45" i="10"/>
  <c r="K45" i="10"/>
  <c r="J45" i="10"/>
  <c r="I45" i="10"/>
  <c r="H45" i="10"/>
  <c r="G45" i="10"/>
  <c r="M45" i="10" s="1"/>
  <c r="L44" i="10"/>
  <c r="K44" i="10"/>
  <c r="J44" i="10"/>
  <c r="I44" i="10"/>
  <c r="H44" i="10"/>
  <c r="G44" i="10"/>
  <c r="L43" i="10"/>
  <c r="K43" i="10"/>
  <c r="J43" i="10"/>
  <c r="I43" i="10"/>
  <c r="H43" i="10"/>
  <c r="G43" i="10"/>
  <c r="M43" i="10" s="1"/>
  <c r="L42" i="10"/>
  <c r="K42" i="10"/>
  <c r="I42" i="10"/>
  <c r="L41" i="10"/>
  <c r="K41" i="10"/>
  <c r="M41" i="10" s="1"/>
  <c r="J41" i="10"/>
  <c r="I41" i="10"/>
  <c r="H41" i="10"/>
  <c r="G41" i="10"/>
  <c r="L40" i="10"/>
  <c r="K40" i="10"/>
  <c r="J40" i="10"/>
  <c r="I40" i="10"/>
  <c r="H40" i="10"/>
  <c r="G40" i="10"/>
  <c r="M40" i="10" s="1"/>
  <c r="L39" i="10"/>
  <c r="K39" i="10"/>
  <c r="J39" i="10"/>
  <c r="I39" i="10"/>
  <c r="H39" i="10"/>
  <c r="N39" i="10" s="1"/>
  <c r="G39" i="10"/>
  <c r="M39" i="10" s="1"/>
  <c r="L38" i="10"/>
  <c r="K38" i="10"/>
  <c r="J38" i="10"/>
  <c r="I38" i="10"/>
  <c r="H38" i="10"/>
  <c r="N38" i="10" s="1"/>
  <c r="G38" i="10"/>
  <c r="L37" i="10"/>
  <c r="K37" i="10"/>
  <c r="J37" i="10"/>
  <c r="I37" i="10"/>
  <c r="H37" i="10"/>
  <c r="N37" i="10" s="1"/>
  <c r="G37" i="10"/>
  <c r="M37" i="10" s="1"/>
  <c r="L36" i="10"/>
  <c r="K36" i="10"/>
  <c r="J36" i="10"/>
  <c r="I36" i="10"/>
  <c r="H36" i="10"/>
  <c r="N36" i="10" s="1"/>
  <c r="G36" i="10"/>
  <c r="L35" i="10"/>
  <c r="K35" i="10"/>
  <c r="J35" i="10"/>
  <c r="I35" i="10"/>
  <c r="H35" i="10"/>
  <c r="N35" i="10" s="1"/>
  <c r="G35" i="10"/>
  <c r="M35" i="10" s="1"/>
  <c r="L34" i="10"/>
  <c r="K34" i="10"/>
  <c r="J34" i="10"/>
  <c r="I34" i="10"/>
  <c r="H34" i="10"/>
  <c r="G34" i="10"/>
  <c r="L33" i="10"/>
  <c r="K33" i="10"/>
  <c r="L32" i="10"/>
  <c r="K32" i="10"/>
  <c r="J32" i="10"/>
  <c r="I32" i="10"/>
  <c r="H32" i="10"/>
  <c r="G32" i="10"/>
  <c r="L31" i="10"/>
  <c r="K31" i="10"/>
  <c r="J31" i="10"/>
  <c r="I31" i="10"/>
  <c r="H31" i="10"/>
  <c r="N31" i="10" s="1"/>
  <c r="G31" i="10"/>
  <c r="L30" i="10"/>
  <c r="K30" i="10"/>
  <c r="H30" i="10"/>
  <c r="G30" i="10"/>
  <c r="L29" i="10"/>
  <c r="K29" i="10"/>
  <c r="J29" i="10"/>
  <c r="I29" i="10"/>
  <c r="H29" i="10"/>
  <c r="G29" i="10"/>
  <c r="L28" i="10"/>
  <c r="K28" i="10"/>
  <c r="J28" i="10"/>
  <c r="I28" i="10"/>
  <c r="H28" i="10"/>
  <c r="N28" i="10" s="1"/>
  <c r="G28" i="10"/>
  <c r="L27" i="10"/>
  <c r="K27" i="10"/>
  <c r="J27" i="10"/>
  <c r="I27" i="10"/>
  <c r="H27" i="10"/>
  <c r="N27" i="10" s="1"/>
  <c r="G27" i="10"/>
  <c r="M27" i="10" s="1"/>
  <c r="L26" i="10"/>
  <c r="K26" i="10"/>
  <c r="J26" i="10"/>
  <c r="I26" i="10"/>
  <c r="H26" i="10"/>
  <c r="N26" i="10" s="1"/>
  <c r="G26" i="10"/>
  <c r="L25" i="10"/>
  <c r="K25" i="10"/>
  <c r="J25" i="10"/>
  <c r="I25" i="10"/>
  <c r="H25" i="10"/>
  <c r="G25" i="10"/>
  <c r="L24" i="10"/>
  <c r="K24" i="10"/>
  <c r="J24" i="10"/>
  <c r="I24" i="10"/>
  <c r="G24" i="10"/>
  <c r="L23" i="10"/>
  <c r="K23" i="10"/>
  <c r="J23" i="10"/>
  <c r="I23" i="10"/>
  <c r="H23" i="10"/>
  <c r="G23" i="10"/>
  <c r="M23" i="10" s="1"/>
  <c r="F22" i="10"/>
  <c r="J67" i="10" s="1"/>
  <c r="E22" i="10"/>
  <c r="I53" i="10" s="1"/>
  <c r="D22" i="10"/>
  <c r="C22" i="10"/>
  <c r="G55" i="10" s="1"/>
  <c r="D14" i="10"/>
  <c r="C13" i="10"/>
  <c r="D12" i="10"/>
  <c r="C12" i="10"/>
  <c r="D11" i="10"/>
  <c r="C10" i="10"/>
  <c r="L640" i="9"/>
  <c r="K640" i="9"/>
  <c r="L639" i="9"/>
  <c r="K639" i="9"/>
  <c r="L638" i="9"/>
  <c r="K638" i="9"/>
  <c r="H638" i="9"/>
  <c r="G638" i="9"/>
  <c r="L637" i="9"/>
  <c r="K637" i="9"/>
  <c r="J637" i="9"/>
  <c r="I637" i="9"/>
  <c r="H637" i="9"/>
  <c r="G637" i="9"/>
  <c r="L636" i="9"/>
  <c r="K636" i="9"/>
  <c r="L635" i="9"/>
  <c r="K635" i="9"/>
  <c r="I635" i="9"/>
  <c r="H635" i="9"/>
  <c r="G635" i="9"/>
  <c r="L634" i="9"/>
  <c r="K634" i="9"/>
  <c r="I634" i="9"/>
  <c r="H634" i="9"/>
  <c r="G634" i="9"/>
  <c r="L633" i="9"/>
  <c r="K633" i="9"/>
  <c r="J633" i="9"/>
  <c r="I633" i="9"/>
  <c r="L632" i="9"/>
  <c r="K632" i="9"/>
  <c r="L631" i="9"/>
  <c r="K631" i="9"/>
  <c r="L630" i="9"/>
  <c r="K630" i="9"/>
  <c r="L629" i="9"/>
  <c r="K629" i="9"/>
  <c r="I629" i="9"/>
  <c r="G629" i="9"/>
  <c r="L628" i="9"/>
  <c r="K628" i="9"/>
  <c r="L627" i="9"/>
  <c r="K627" i="9"/>
  <c r="I627" i="9"/>
  <c r="G627" i="9"/>
  <c r="L626" i="9"/>
  <c r="K626" i="9"/>
  <c r="J626" i="9"/>
  <c r="H626" i="9"/>
  <c r="G626" i="9"/>
  <c r="L625" i="9"/>
  <c r="K625" i="9"/>
  <c r="J625" i="9"/>
  <c r="I625" i="9"/>
  <c r="H625" i="9"/>
  <c r="N625" i="9" s="1"/>
  <c r="G625" i="9"/>
  <c r="M625" i="9" s="1"/>
  <c r="L624" i="9"/>
  <c r="K624" i="9"/>
  <c r="J624" i="9"/>
  <c r="I624" i="9"/>
  <c r="H624" i="9"/>
  <c r="G624" i="9"/>
  <c r="L623" i="9"/>
  <c r="K623" i="9"/>
  <c r="J623" i="9"/>
  <c r="I623" i="9"/>
  <c r="H623" i="9"/>
  <c r="N623" i="9" s="1"/>
  <c r="G623" i="9"/>
  <c r="M623" i="9" s="1"/>
  <c r="L622" i="9"/>
  <c r="K622" i="9"/>
  <c r="J622" i="9"/>
  <c r="I622" i="9"/>
  <c r="G622" i="9"/>
  <c r="L621" i="9"/>
  <c r="K621" i="9"/>
  <c r="J621" i="9"/>
  <c r="I621" i="9"/>
  <c r="H621" i="9"/>
  <c r="G621" i="9"/>
  <c r="M621" i="9" s="1"/>
  <c r="L620" i="9"/>
  <c r="K620" i="9"/>
  <c r="G620" i="9"/>
  <c r="L619" i="9"/>
  <c r="K619" i="9"/>
  <c r="I619" i="9"/>
  <c r="G619" i="9"/>
  <c r="L618" i="9"/>
  <c r="K618" i="9"/>
  <c r="H618" i="9"/>
  <c r="G618" i="9"/>
  <c r="L617" i="9"/>
  <c r="K617" i="9"/>
  <c r="H617" i="9"/>
  <c r="L616" i="9"/>
  <c r="K616" i="9"/>
  <c r="L615" i="9"/>
  <c r="K615" i="9"/>
  <c r="L614" i="9"/>
  <c r="K614" i="9"/>
  <c r="I614" i="9"/>
  <c r="G614" i="9"/>
  <c r="L613" i="9"/>
  <c r="K613" i="9"/>
  <c r="I613" i="9"/>
  <c r="G613" i="9"/>
  <c r="F612" i="9"/>
  <c r="J640" i="9" s="1"/>
  <c r="E612" i="9"/>
  <c r="I640" i="9" s="1"/>
  <c r="D612" i="9"/>
  <c r="H640" i="9" s="1"/>
  <c r="C612" i="9"/>
  <c r="L604" i="9"/>
  <c r="K604" i="9"/>
  <c r="J604" i="9"/>
  <c r="I604" i="9"/>
  <c r="H604" i="9"/>
  <c r="N604" i="9" s="1"/>
  <c r="G604" i="9"/>
  <c r="L603" i="9"/>
  <c r="K603" i="9"/>
  <c r="J603" i="9"/>
  <c r="I603" i="9"/>
  <c r="H603" i="9"/>
  <c r="G603" i="9"/>
  <c r="L602" i="9"/>
  <c r="K602" i="9"/>
  <c r="I602" i="9"/>
  <c r="G602" i="9"/>
  <c r="L601" i="9"/>
  <c r="K601" i="9"/>
  <c r="M601" i="9" s="1"/>
  <c r="J601" i="9"/>
  <c r="I601" i="9"/>
  <c r="H601" i="9"/>
  <c r="G601" i="9"/>
  <c r="L600" i="9"/>
  <c r="K600" i="9"/>
  <c r="J600" i="9"/>
  <c r="I600" i="9"/>
  <c r="H600" i="9"/>
  <c r="G600" i="9"/>
  <c r="L599" i="9"/>
  <c r="K599" i="9"/>
  <c r="H599" i="9"/>
  <c r="G599" i="9"/>
  <c r="L598" i="9"/>
  <c r="K598" i="9"/>
  <c r="J598" i="9"/>
  <c r="I598" i="9"/>
  <c r="G598" i="9"/>
  <c r="L597" i="9"/>
  <c r="K597" i="9"/>
  <c r="L596" i="9"/>
  <c r="K596" i="9"/>
  <c r="J596" i="9"/>
  <c r="I596" i="9"/>
  <c r="H596" i="9"/>
  <c r="G596" i="9"/>
  <c r="L595" i="9"/>
  <c r="K595" i="9"/>
  <c r="J595" i="9"/>
  <c r="I595" i="9"/>
  <c r="H595" i="9"/>
  <c r="G595" i="9"/>
  <c r="L594" i="9"/>
  <c r="K594" i="9"/>
  <c r="J594" i="9"/>
  <c r="I594" i="9"/>
  <c r="H594" i="9"/>
  <c r="G594" i="9"/>
  <c r="M594" i="9" s="1"/>
  <c r="L593" i="9"/>
  <c r="K593" i="9"/>
  <c r="J593" i="9"/>
  <c r="I593" i="9"/>
  <c r="H593" i="9"/>
  <c r="N593" i="9" s="1"/>
  <c r="G593" i="9"/>
  <c r="L592" i="9"/>
  <c r="K592" i="9"/>
  <c r="J592" i="9"/>
  <c r="I592" i="9"/>
  <c r="H592" i="9"/>
  <c r="G592" i="9"/>
  <c r="L591" i="9"/>
  <c r="K591" i="9"/>
  <c r="M591" i="9" s="1"/>
  <c r="J591" i="9"/>
  <c r="I591" i="9"/>
  <c r="H591" i="9"/>
  <c r="N591" i="9" s="1"/>
  <c r="G591" i="9"/>
  <c r="L590" i="9"/>
  <c r="K590" i="9"/>
  <c r="I590" i="9"/>
  <c r="G590" i="9"/>
  <c r="L589" i="9"/>
  <c r="K589" i="9"/>
  <c r="I589" i="9"/>
  <c r="G589" i="9"/>
  <c r="L588" i="9"/>
  <c r="K588" i="9"/>
  <c r="I588" i="9"/>
  <c r="L587" i="9"/>
  <c r="K587" i="9"/>
  <c r="J587" i="9"/>
  <c r="I587" i="9"/>
  <c r="H587" i="9"/>
  <c r="N587" i="9" s="1"/>
  <c r="G587" i="9"/>
  <c r="L586" i="9"/>
  <c r="K586" i="9"/>
  <c r="J586" i="9"/>
  <c r="I586" i="9"/>
  <c r="H586" i="9"/>
  <c r="G586" i="9"/>
  <c r="M586" i="9" s="1"/>
  <c r="L585" i="9"/>
  <c r="K585" i="9"/>
  <c r="J585" i="9"/>
  <c r="I585" i="9"/>
  <c r="H585" i="9"/>
  <c r="G585" i="9"/>
  <c r="L584" i="9"/>
  <c r="K584" i="9"/>
  <c r="J584" i="9"/>
  <c r="I584" i="9"/>
  <c r="H584" i="9"/>
  <c r="G584" i="9"/>
  <c r="M584" i="9" s="1"/>
  <c r="L583" i="9"/>
  <c r="K583" i="9"/>
  <c r="I583" i="9"/>
  <c r="L582" i="9"/>
  <c r="K582" i="9"/>
  <c r="J582" i="9"/>
  <c r="I582" i="9"/>
  <c r="H582" i="9"/>
  <c r="N582" i="9" s="1"/>
  <c r="G582" i="9"/>
  <c r="M582" i="9" s="1"/>
  <c r="L581" i="9"/>
  <c r="K581" i="9"/>
  <c r="J581" i="9"/>
  <c r="I581" i="9"/>
  <c r="G581" i="9"/>
  <c r="L580" i="9"/>
  <c r="K580" i="9"/>
  <c r="I580" i="9"/>
  <c r="L579" i="9"/>
  <c r="K579" i="9"/>
  <c r="J579" i="9"/>
  <c r="I579" i="9"/>
  <c r="H579" i="9"/>
  <c r="G579" i="9"/>
  <c r="L578" i="9"/>
  <c r="K578" i="9"/>
  <c r="J578" i="9"/>
  <c r="I578" i="9"/>
  <c r="H578" i="9"/>
  <c r="N578" i="9" s="1"/>
  <c r="G578" i="9"/>
  <c r="L577" i="9"/>
  <c r="K577" i="9"/>
  <c r="G577" i="9"/>
  <c r="L576" i="9"/>
  <c r="K576" i="9"/>
  <c r="J576" i="9"/>
  <c r="I576" i="9"/>
  <c r="H576" i="9"/>
  <c r="N576" i="9" s="1"/>
  <c r="G576" i="9"/>
  <c r="L575" i="9"/>
  <c r="K575" i="9"/>
  <c r="J575" i="9"/>
  <c r="I575" i="9"/>
  <c r="H575" i="9"/>
  <c r="G575" i="9"/>
  <c r="M575" i="9" s="1"/>
  <c r="L574" i="9"/>
  <c r="K574" i="9"/>
  <c r="J574" i="9"/>
  <c r="I574" i="9"/>
  <c r="H574" i="9"/>
  <c r="N574" i="9" s="1"/>
  <c r="G574" i="9"/>
  <c r="L573" i="9"/>
  <c r="K573" i="9"/>
  <c r="L572" i="9"/>
  <c r="K572" i="9"/>
  <c r="J572" i="9"/>
  <c r="I572" i="9"/>
  <c r="H572" i="9"/>
  <c r="G572" i="9"/>
  <c r="L571" i="9"/>
  <c r="K571" i="9"/>
  <c r="J571" i="9"/>
  <c r="I571" i="9"/>
  <c r="H571" i="9"/>
  <c r="G571" i="9"/>
  <c r="M571" i="9" s="1"/>
  <c r="L570" i="9"/>
  <c r="K570" i="9"/>
  <c r="J570" i="9"/>
  <c r="I570" i="9"/>
  <c r="H570" i="9"/>
  <c r="G570" i="9"/>
  <c r="M570" i="9" s="1"/>
  <c r="L569" i="9"/>
  <c r="K569" i="9"/>
  <c r="H569" i="9"/>
  <c r="G569" i="9"/>
  <c r="L568" i="9"/>
  <c r="K568" i="9"/>
  <c r="G568" i="9"/>
  <c r="L567" i="9"/>
  <c r="K567" i="9"/>
  <c r="L566" i="9"/>
  <c r="K566" i="9"/>
  <c r="J566" i="9"/>
  <c r="I566" i="9"/>
  <c r="H566" i="9"/>
  <c r="G566" i="9"/>
  <c r="L565" i="9"/>
  <c r="K565" i="9"/>
  <c r="J565" i="9"/>
  <c r="I565" i="9"/>
  <c r="H565" i="9"/>
  <c r="N565" i="9" s="1"/>
  <c r="G565" i="9"/>
  <c r="L564" i="9"/>
  <c r="K564" i="9"/>
  <c r="G564" i="9"/>
  <c r="L563" i="9"/>
  <c r="K563" i="9"/>
  <c r="I563" i="9"/>
  <c r="L562" i="9"/>
  <c r="K562" i="9"/>
  <c r="M562" i="9" s="1"/>
  <c r="J562" i="9"/>
  <c r="I562" i="9"/>
  <c r="H562" i="9"/>
  <c r="G562" i="9"/>
  <c r="L561" i="9"/>
  <c r="K561" i="9"/>
  <c r="J561" i="9"/>
  <c r="I561" i="9"/>
  <c r="G561" i="9"/>
  <c r="L560" i="9"/>
  <c r="K560" i="9"/>
  <c r="J560" i="9"/>
  <c r="I560" i="9"/>
  <c r="H560" i="9"/>
  <c r="N560" i="9" s="1"/>
  <c r="G560" i="9"/>
  <c r="L559" i="9"/>
  <c r="K559" i="9"/>
  <c r="J559" i="9"/>
  <c r="I559" i="9"/>
  <c r="H559" i="9"/>
  <c r="N559" i="9" s="1"/>
  <c r="G559" i="9"/>
  <c r="L558" i="9"/>
  <c r="K558" i="9"/>
  <c r="L557" i="9"/>
  <c r="K557" i="9"/>
  <c r="H557" i="9"/>
  <c r="G557" i="9"/>
  <c r="L556" i="9"/>
  <c r="K556" i="9"/>
  <c r="J556" i="9"/>
  <c r="I556" i="9"/>
  <c r="H556" i="9"/>
  <c r="N556" i="9" s="1"/>
  <c r="G556" i="9"/>
  <c r="M556" i="9" s="1"/>
  <c r="L555" i="9"/>
  <c r="K555" i="9"/>
  <c r="J555" i="9"/>
  <c r="I555" i="9"/>
  <c r="H555" i="9"/>
  <c r="G555" i="9"/>
  <c r="L554" i="9"/>
  <c r="K554" i="9"/>
  <c r="J554" i="9"/>
  <c r="I554" i="9"/>
  <c r="H554" i="9"/>
  <c r="G554" i="9"/>
  <c r="M554" i="9" s="1"/>
  <c r="L553" i="9"/>
  <c r="K553" i="9"/>
  <c r="H553" i="9"/>
  <c r="G553" i="9"/>
  <c r="L552" i="9"/>
  <c r="K552" i="9"/>
  <c r="J552" i="9"/>
  <c r="I552" i="9"/>
  <c r="H552" i="9"/>
  <c r="N552" i="9" s="1"/>
  <c r="G552" i="9"/>
  <c r="M552" i="9" s="1"/>
  <c r="L551" i="9"/>
  <c r="K551" i="9"/>
  <c r="H551" i="9"/>
  <c r="G551" i="9"/>
  <c r="L550" i="9"/>
  <c r="K550" i="9"/>
  <c r="I550" i="9"/>
  <c r="H550" i="9"/>
  <c r="G550" i="9"/>
  <c r="L549" i="9"/>
  <c r="K549" i="9"/>
  <c r="I549" i="9"/>
  <c r="H549" i="9"/>
  <c r="G549" i="9"/>
  <c r="L548" i="9"/>
  <c r="K548" i="9"/>
  <c r="J548" i="9"/>
  <c r="I548" i="9"/>
  <c r="H548" i="9"/>
  <c r="G548" i="9"/>
  <c r="L547" i="9"/>
  <c r="K547" i="9"/>
  <c r="M547" i="9" s="1"/>
  <c r="J547" i="9"/>
  <c r="I547" i="9"/>
  <c r="H547" i="9"/>
  <c r="G547" i="9"/>
  <c r="L546" i="9"/>
  <c r="K546" i="9"/>
  <c r="I546" i="9"/>
  <c r="G546" i="9"/>
  <c r="L545" i="9"/>
  <c r="K545" i="9"/>
  <c r="J545" i="9"/>
  <c r="H545" i="9"/>
  <c r="G545" i="9"/>
  <c r="L544" i="9"/>
  <c r="K544" i="9"/>
  <c r="L543" i="9"/>
  <c r="K543" i="9"/>
  <c r="H543" i="9"/>
  <c r="G543" i="9"/>
  <c r="L542" i="9"/>
  <c r="K542" i="9"/>
  <c r="J542" i="9"/>
  <c r="I542" i="9"/>
  <c r="H542" i="9"/>
  <c r="N542" i="9" s="1"/>
  <c r="G542" i="9"/>
  <c r="M542" i="9" s="1"/>
  <c r="L541" i="9"/>
  <c r="K541" i="9"/>
  <c r="J541" i="9"/>
  <c r="H541" i="9"/>
  <c r="L540" i="9"/>
  <c r="K540" i="9"/>
  <c r="L539" i="9"/>
  <c r="K539" i="9"/>
  <c r="L538" i="9"/>
  <c r="K538" i="9"/>
  <c r="H538" i="9"/>
  <c r="G538" i="9"/>
  <c r="L537" i="9"/>
  <c r="K537" i="9"/>
  <c r="J537" i="9"/>
  <c r="I537" i="9"/>
  <c r="H537" i="9"/>
  <c r="N537" i="9" s="1"/>
  <c r="L536" i="9"/>
  <c r="K536" i="9"/>
  <c r="J536" i="9"/>
  <c r="I536" i="9"/>
  <c r="H536" i="9"/>
  <c r="G536" i="9"/>
  <c r="M536" i="9" s="1"/>
  <c r="L535" i="9"/>
  <c r="K535" i="9"/>
  <c r="J535" i="9"/>
  <c r="I535" i="9"/>
  <c r="H535" i="9"/>
  <c r="G535" i="9"/>
  <c r="L534" i="9"/>
  <c r="K534" i="9"/>
  <c r="J534" i="9"/>
  <c r="I534" i="9"/>
  <c r="H534" i="9"/>
  <c r="G534" i="9"/>
  <c r="M534" i="9" s="1"/>
  <c r="L533" i="9"/>
  <c r="K533" i="9"/>
  <c r="J533" i="9"/>
  <c r="I533" i="9"/>
  <c r="H533" i="9"/>
  <c r="G533" i="9"/>
  <c r="M533" i="9" s="1"/>
  <c r="L532" i="9"/>
  <c r="K532" i="9"/>
  <c r="M532" i="9" s="1"/>
  <c r="J532" i="9"/>
  <c r="I532" i="9"/>
  <c r="H532" i="9"/>
  <c r="G532" i="9"/>
  <c r="L531" i="9"/>
  <c r="K531" i="9"/>
  <c r="J531" i="9"/>
  <c r="I531" i="9"/>
  <c r="H531" i="9"/>
  <c r="G531" i="9"/>
  <c r="L530" i="9"/>
  <c r="K530" i="9"/>
  <c r="J530" i="9"/>
  <c r="I530" i="9"/>
  <c r="G530" i="9"/>
  <c r="L529" i="9"/>
  <c r="K529" i="9"/>
  <c r="J529" i="9"/>
  <c r="I529" i="9"/>
  <c r="H529" i="9"/>
  <c r="N529" i="9" s="1"/>
  <c r="G529" i="9"/>
  <c r="L528" i="9"/>
  <c r="K528" i="9"/>
  <c r="G528" i="9"/>
  <c r="L527" i="9"/>
  <c r="K527" i="9"/>
  <c r="J527" i="9"/>
  <c r="I527" i="9"/>
  <c r="H527" i="9"/>
  <c r="G527" i="9"/>
  <c r="L526" i="9"/>
  <c r="K526" i="9"/>
  <c r="J526" i="9"/>
  <c r="I526" i="9"/>
  <c r="H526" i="9"/>
  <c r="N526" i="9" s="1"/>
  <c r="G526" i="9"/>
  <c r="M526" i="9" s="1"/>
  <c r="L525" i="9"/>
  <c r="K525" i="9"/>
  <c r="J525" i="9"/>
  <c r="I525" i="9"/>
  <c r="H525" i="9"/>
  <c r="N525" i="9" s="1"/>
  <c r="G525" i="9"/>
  <c r="L524" i="9"/>
  <c r="K524" i="9"/>
  <c r="J524" i="9"/>
  <c r="I524" i="9"/>
  <c r="H524" i="9"/>
  <c r="G524" i="9"/>
  <c r="M524" i="9" s="1"/>
  <c r="L523" i="9"/>
  <c r="K523" i="9"/>
  <c r="I523" i="9"/>
  <c r="L522" i="9"/>
  <c r="K522" i="9"/>
  <c r="M522" i="9" s="1"/>
  <c r="J522" i="9"/>
  <c r="I522" i="9"/>
  <c r="H522" i="9"/>
  <c r="N522" i="9" s="1"/>
  <c r="G522" i="9"/>
  <c r="L521" i="9"/>
  <c r="K521" i="9"/>
  <c r="J521" i="9"/>
  <c r="I521" i="9"/>
  <c r="H521" i="9"/>
  <c r="G521" i="9"/>
  <c r="L520" i="9"/>
  <c r="K520" i="9"/>
  <c r="I520" i="9"/>
  <c r="G520" i="9"/>
  <c r="L519" i="9"/>
  <c r="K519" i="9"/>
  <c r="J519" i="9"/>
  <c r="I519" i="9"/>
  <c r="H519" i="9"/>
  <c r="N519" i="9" s="1"/>
  <c r="G519" i="9"/>
  <c r="L518" i="9"/>
  <c r="K518" i="9"/>
  <c r="L517" i="9"/>
  <c r="K517" i="9"/>
  <c r="I517" i="9"/>
  <c r="H517" i="9"/>
  <c r="L516" i="9"/>
  <c r="K516" i="9"/>
  <c r="J516" i="9"/>
  <c r="I516" i="9"/>
  <c r="H516" i="9"/>
  <c r="N516" i="9" s="1"/>
  <c r="G516" i="9"/>
  <c r="M516" i="9" s="1"/>
  <c r="L515" i="9"/>
  <c r="K515" i="9"/>
  <c r="J515" i="9"/>
  <c r="I515" i="9"/>
  <c r="G515" i="9"/>
  <c r="L514" i="9"/>
  <c r="K514" i="9"/>
  <c r="J514" i="9"/>
  <c r="I514" i="9"/>
  <c r="G514" i="9"/>
  <c r="L513" i="9"/>
  <c r="K513" i="9"/>
  <c r="J513" i="9"/>
  <c r="I513" i="9"/>
  <c r="G513" i="9"/>
  <c r="L512" i="9"/>
  <c r="K512" i="9"/>
  <c r="I512" i="9"/>
  <c r="G512" i="9"/>
  <c r="L511" i="9"/>
  <c r="K511" i="9"/>
  <c r="J511" i="9"/>
  <c r="I511" i="9"/>
  <c r="H511" i="9"/>
  <c r="G511" i="9"/>
  <c r="M511" i="9" s="1"/>
  <c r="L510" i="9"/>
  <c r="K510" i="9"/>
  <c r="M510" i="9" s="1"/>
  <c r="J510" i="9"/>
  <c r="I510" i="9"/>
  <c r="H510" i="9"/>
  <c r="G510" i="9"/>
  <c r="L509" i="9"/>
  <c r="K509" i="9"/>
  <c r="I509" i="9"/>
  <c r="L508" i="9"/>
  <c r="K508" i="9"/>
  <c r="J508" i="9"/>
  <c r="I508" i="9"/>
  <c r="H508" i="9"/>
  <c r="G508" i="9"/>
  <c r="L507" i="9"/>
  <c r="K507" i="9"/>
  <c r="L506" i="9"/>
  <c r="K506" i="9"/>
  <c r="J506" i="9"/>
  <c r="I506" i="9"/>
  <c r="H506" i="9"/>
  <c r="N506" i="9" s="1"/>
  <c r="G506" i="9"/>
  <c r="L505" i="9"/>
  <c r="K505" i="9"/>
  <c r="J505" i="9"/>
  <c r="I505" i="9"/>
  <c r="H505" i="9"/>
  <c r="G505" i="9"/>
  <c r="L504" i="9"/>
  <c r="K504" i="9"/>
  <c r="G504" i="9"/>
  <c r="L503" i="9"/>
  <c r="K503" i="9"/>
  <c r="J503" i="9"/>
  <c r="I503" i="9"/>
  <c r="H503" i="9"/>
  <c r="G503" i="9"/>
  <c r="M503" i="9" s="1"/>
  <c r="L502" i="9"/>
  <c r="K502" i="9"/>
  <c r="M502" i="9" s="1"/>
  <c r="J502" i="9"/>
  <c r="I502" i="9"/>
  <c r="H502" i="9"/>
  <c r="G502" i="9"/>
  <c r="L501" i="9"/>
  <c r="K501" i="9"/>
  <c r="J501" i="9"/>
  <c r="H501" i="9"/>
  <c r="G501" i="9"/>
  <c r="L500" i="9"/>
  <c r="K500" i="9"/>
  <c r="J500" i="9"/>
  <c r="I500" i="9"/>
  <c r="H500" i="9"/>
  <c r="N500" i="9" s="1"/>
  <c r="G500" i="9"/>
  <c r="L499" i="9"/>
  <c r="K499" i="9"/>
  <c r="L498" i="9"/>
  <c r="K498" i="9"/>
  <c r="J498" i="9"/>
  <c r="I498" i="9"/>
  <c r="H498" i="9"/>
  <c r="N498" i="9" s="1"/>
  <c r="G498" i="9"/>
  <c r="L497" i="9"/>
  <c r="K497" i="9"/>
  <c r="H497" i="9"/>
  <c r="G497" i="9"/>
  <c r="L496" i="9"/>
  <c r="K496" i="9"/>
  <c r="J496" i="9"/>
  <c r="I496" i="9"/>
  <c r="G496" i="9"/>
  <c r="L495" i="9"/>
  <c r="K495" i="9"/>
  <c r="I495" i="9"/>
  <c r="H495" i="9"/>
  <c r="G495" i="9"/>
  <c r="L494" i="9"/>
  <c r="K494" i="9"/>
  <c r="J494" i="9"/>
  <c r="I494" i="9"/>
  <c r="G494" i="9"/>
  <c r="L493" i="9"/>
  <c r="K493" i="9"/>
  <c r="L492" i="9"/>
  <c r="K492" i="9"/>
  <c r="J492" i="9"/>
  <c r="I492" i="9"/>
  <c r="G492" i="9"/>
  <c r="L491" i="9"/>
  <c r="K491" i="9"/>
  <c r="J491" i="9"/>
  <c r="I491" i="9"/>
  <c r="H491" i="9"/>
  <c r="G491" i="9"/>
  <c r="M491" i="9" s="1"/>
  <c r="L490" i="9"/>
  <c r="K490" i="9"/>
  <c r="J490" i="9"/>
  <c r="I490" i="9"/>
  <c r="H490" i="9"/>
  <c r="N490" i="9" s="1"/>
  <c r="G490" i="9"/>
  <c r="L489" i="9"/>
  <c r="K489" i="9"/>
  <c r="I489" i="9"/>
  <c r="H489" i="9"/>
  <c r="G489" i="9"/>
  <c r="L488" i="9"/>
  <c r="K488" i="9"/>
  <c r="J488" i="9"/>
  <c r="I488" i="9"/>
  <c r="H488" i="9"/>
  <c r="N488" i="9" s="1"/>
  <c r="G488" i="9"/>
  <c r="L487" i="9"/>
  <c r="K487" i="9"/>
  <c r="G487" i="9"/>
  <c r="L486" i="9"/>
  <c r="K486" i="9"/>
  <c r="J486" i="9"/>
  <c r="I486" i="9"/>
  <c r="G486" i="9"/>
  <c r="L485" i="9"/>
  <c r="K485" i="9"/>
  <c r="L484" i="9"/>
  <c r="K484" i="9"/>
  <c r="I484" i="9"/>
  <c r="L483" i="9"/>
  <c r="K483" i="9"/>
  <c r="G483" i="9"/>
  <c r="L482" i="9"/>
  <c r="K482" i="9"/>
  <c r="J482" i="9"/>
  <c r="I482" i="9"/>
  <c r="H482" i="9"/>
  <c r="N482" i="9" s="1"/>
  <c r="G482" i="9"/>
  <c r="M482" i="9" s="1"/>
  <c r="L481" i="9"/>
  <c r="K481" i="9"/>
  <c r="I481" i="9"/>
  <c r="G481" i="9"/>
  <c r="L480" i="9"/>
  <c r="K480" i="9"/>
  <c r="J480" i="9"/>
  <c r="I480" i="9"/>
  <c r="H480" i="9"/>
  <c r="N480" i="9" s="1"/>
  <c r="G480" i="9"/>
  <c r="L479" i="9"/>
  <c r="K479" i="9"/>
  <c r="J479" i="9"/>
  <c r="I479" i="9"/>
  <c r="H479" i="9"/>
  <c r="G479" i="9"/>
  <c r="M479" i="9" s="1"/>
  <c r="L478" i="9"/>
  <c r="K478" i="9"/>
  <c r="J478" i="9"/>
  <c r="I478" i="9"/>
  <c r="H478" i="9"/>
  <c r="G478" i="9"/>
  <c r="L477" i="9"/>
  <c r="K477" i="9"/>
  <c r="J477" i="9"/>
  <c r="I477" i="9"/>
  <c r="H477" i="9"/>
  <c r="N477" i="9" s="1"/>
  <c r="G477" i="9"/>
  <c r="M477" i="9" s="1"/>
  <c r="L476" i="9"/>
  <c r="K476" i="9"/>
  <c r="J476" i="9"/>
  <c r="I476" i="9"/>
  <c r="H476" i="9"/>
  <c r="G476" i="9"/>
  <c r="L475" i="9"/>
  <c r="K475" i="9"/>
  <c r="J475" i="9"/>
  <c r="I475" i="9"/>
  <c r="H475" i="9"/>
  <c r="G475" i="9"/>
  <c r="M475" i="9" s="1"/>
  <c r="L474" i="9"/>
  <c r="K474" i="9"/>
  <c r="J474" i="9"/>
  <c r="I474" i="9"/>
  <c r="H474" i="9"/>
  <c r="G474" i="9"/>
  <c r="L473" i="9"/>
  <c r="K473" i="9"/>
  <c r="L472" i="9"/>
  <c r="K472" i="9"/>
  <c r="J472" i="9"/>
  <c r="I472" i="9"/>
  <c r="H472" i="9"/>
  <c r="G472" i="9"/>
  <c r="L471" i="9"/>
  <c r="K471" i="9"/>
  <c r="L470" i="9"/>
  <c r="K470" i="9"/>
  <c r="L469" i="9"/>
  <c r="K469" i="9"/>
  <c r="J469" i="9"/>
  <c r="I469" i="9"/>
  <c r="H469" i="9"/>
  <c r="G469" i="9"/>
  <c r="M469" i="9" s="1"/>
  <c r="L468" i="9"/>
  <c r="K468" i="9"/>
  <c r="J468" i="9"/>
  <c r="I468" i="9"/>
  <c r="H468" i="9"/>
  <c r="G468" i="9"/>
  <c r="L467" i="9"/>
  <c r="K467" i="9"/>
  <c r="J467" i="9"/>
  <c r="I467" i="9"/>
  <c r="H467" i="9"/>
  <c r="G467" i="9"/>
  <c r="M467" i="9" s="1"/>
  <c r="L466" i="9"/>
  <c r="K466" i="9"/>
  <c r="J466" i="9"/>
  <c r="I466" i="9"/>
  <c r="H466" i="9"/>
  <c r="G466" i="9"/>
  <c r="L465" i="9"/>
  <c r="K465" i="9"/>
  <c r="J465" i="9"/>
  <c r="I465" i="9"/>
  <c r="H465" i="9"/>
  <c r="N465" i="9" s="1"/>
  <c r="G465" i="9"/>
  <c r="L464" i="9"/>
  <c r="K464" i="9"/>
  <c r="M464" i="9" s="1"/>
  <c r="J464" i="9"/>
  <c r="I464" i="9"/>
  <c r="H464" i="9"/>
  <c r="G464" i="9"/>
  <c r="L463" i="9"/>
  <c r="K463" i="9"/>
  <c r="J463" i="9"/>
  <c r="I463" i="9"/>
  <c r="H463" i="9"/>
  <c r="G463" i="9"/>
  <c r="L462" i="9"/>
  <c r="K462" i="9"/>
  <c r="J462" i="9"/>
  <c r="I462" i="9"/>
  <c r="H462" i="9"/>
  <c r="G462" i="9"/>
  <c r="M462" i="9" s="1"/>
  <c r="L461" i="9"/>
  <c r="K461" i="9"/>
  <c r="J461" i="9"/>
  <c r="I461" i="9"/>
  <c r="H461" i="9"/>
  <c r="G461" i="9"/>
  <c r="M461" i="9" s="1"/>
  <c r="L460" i="9"/>
  <c r="K460" i="9"/>
  <c r="I460" i="9"/>
  <c r="G460" i="9"/>
  <c r="L459" i="9"/>
  <c r="K459" i="9"/>
  <c r="J459" i="9"/>
  <c r="I459" i="9"/>
  <c r="H459" i="9"/>
  <c r="N459" i="9" s="1"/>
  <c r="G459" i="9"/>
  <c r="L458" i="9"/>
  <c r="K458" i="9"/>
  <c r="I458" i="9"/>
  <c r="H458" i="9"/>
  <c r="G458" i="9"/>
  <c r="L457" i="9"/>
  <c r="K457" i="9"/>
  <c r="J457" i="9"/>
  <c r="H457" i="9"/>
  <c r="G457" i="9"/>
  <c r="L456" i="9"/>
  <c r="K456" i="9"/>
  <c r="J456" i="9"/>
  <c r="I456" i="9"/>
  <c r="H456" i="9"/>
  <c r="N456" i="9" s="1"/>
  <c r="G456" i="9"/>
  <c r="L455" i="9"/>
  <c r="K455" i="9"/>
  <c r="J455" i="9"/>
  <c r="H455" i="9"/>
  <c r="L454" i="9"/>
  <c r="K454" i="9"/>
  <c r="J454" i="9"/>
  <c r="I454" i="9"/>
  <c r="H454" i="9"/>
  <c r="G454" i="9"/>
  <c r="M454" i="9" s="1"/>
  <c r="L453" i="9"/>
  <c r="K453" i="9"/>
  <c r="J453" i="9"/>
  <c r="I453" i="9"/>
  <c r="H453" i="9"/>
  <c r="G453" i="9"/>
  <c r="L452" i="9"/>
  <c r="K452" i="9"/>
  <c r="J452" i="9"/>
  <c r="I452" i="9"/>
  <c r="H452" i="9"/>
  <c r="G452" i="9"/>
  <c r="M452" i="9" s="1"/>
  <c r="L451" i="9"/>
  <c r="K451" i="9"/>
  <c r="J451" i="9"/>
  <c r="I451" i="9"/>
  <c r="H451" i="9"/>
  <c r="L450" i="9"/>
  <c r="K450" i="9"/>
  <c r="H450" i="9"/>
  <c r="G450" i="9"/>
  <c r="L449" i="9"/>
  <c r="K449" i="9"/>
  <c r="J449" i="9"/>
  <c r="I449" i="9"/>
  <c r="H449" i="9"/>
  <c r="G449" i="9"/>
  <c r="L448" i="9"/>
  <c r="K448" i="9"/>
  <c r="J448" i="9"/>
  <c r="I448" i="9"/>
  <c r="H448" i="9"/>
  <c r="G448" i="9"/>
  <c r="L447" i="9"/>
  <c r="K447" i="9"/>
  <c r="J447" i="9"/>
  <c r="I447" i="9"/>
  <c r="H447" i="9"/>
  <c r="G447" i="9"/>
  <c r="L446" i="9"/>
  <c r="K446" i="9"/>
  <c r="L445" i="9"/>
  <c r="K445" i="9"/>
  <c r="J445" i="9"/>
  <c r="I445" i="9"/>
  <c r="H445" i="9"/>
  <c r="G445" i="9"/>
  <c r="L444" i="9"/>
  <c r="K444" i="9"/>
  <c r="J444" i="9"/>
  <c r="I444" i="9"/>
  <c r="H444" i="9"/>
  <c r="N444" i="9" s="1"/>
  <c r="G444" i="9"/>
  <c r="L443" i="9"/>
  <c r="K443" i="9"/>
  <c r="M443" i="9" s="1"/>
  <c r="J443" i="9"/>
  <c r="I443" i="9"/>
  <c r="G443" i="9"/>
  <c r="L442" i="9"/>
  <c r="K442" i="9"/>
  <c r="J442" i="9"/>
  <c r="H442" i="9"/>
  <c r="L441" i="9"/>
  <c r="K441" i="9"/>
  <c r="G441" i="9"/>
  <c r="L440" i="9"/>
  <c r="K440" i="9"/>
  <c r="J440" i="9"/>
  <c r="I440" i="9"/>
  <c r="H440" i="9"/>
  <c r="G440" i="9"/>
  <c r="L439" i="9"/>
  <c r="K439" i="9"/>
  <c r="J439" i="9"/>
  <c r="I439" i="9"/>
  <c r="H439" i="9"/>
  <c r="N439" i="9" s="1"/>
  <c r="G439" i="9"/>
  <c r="L438" i="9"/>
  <c r="K438" i="9"/>
  <c r="L437" i="9"/>
  <c r="K437" i="9"/>
  <c r="L436" i="9"/>
  <c r="K436" i="9"/>
  <c r="J436" i="9"/>
  <c r="H436" i="9"/>
  <c r="G436" i="9"/>
  <c r="L435" i="9"/>
  <c r="K435" i="9"/>
  <c r="I435" i="9"/>
  <c r="G435" i="9"/>
  <c r="L434" i="9"/>
  <c r="K434" i="9"/>
  <c r="H434" i="9"/>
  <c r="G434" i="9"/>
  <c r="L433" i="9"/>
  <c r="K433" i="9"/>
  <c r="H433" i="9"/>
  <c r="G433" i="9"/>
  <c r="L432" i="9"/>
  <c r="K432" i="9"/>
  <c r="J432" i="9"/>
  <c r="I432" i="9"/>
  <c r="H432" i="9"/>
  <c r="G432" i="9"/>
  <c r="L431" i="9"/>
  <c r="K431" i="9"/>
  <c r="J431" i="9"/>
  <c r="I431" i="9"/>
  <c r="H431" i="9"/>
  <c r="G431" i="9"/>
  <c r="L430" i="9"/>
  <c r="K430" i="9"/>
  <c r="J430" i="9"/>
  <c r="I430" i="9"/>
  <c r="H430" i="9"/>
  <c r="N430" i="9" s="1"/>
  <c r="G430" i="9"/>
  <c r="M430" i="9" s="1"/>
  <c r="L429" i="9"/>
  <c r="K429" i="9"/>
  <c r="L428" i="9"/>
  <c r="K428" i="9"/>
  <c r="J428" i="9"/>
  <c r="I428" i="9"/>
  <c r="H428" i="9"/>
  <c r="G428" i="9"/>
  <c r="M428" i="9" s="1"/>
  <c r="L427" i="9"/>
  <c r="K427" i="9"/>
  <c r="M427" i="9" s="1"/>
  <c r="J427" i="9"/>
  <c r="I427" i="9"/>
  <c r="H427" i="9"/>
  <c r="N427" i="9" s="1"/>
  <c r="G427" i="9"/>
  <c r="L426" i="9"/>
  <c r="K426" i="9"/>
  <c r="J426" i="9"/>
  <c r="H426" i="9"/>
  <c r="G426" i="9"/>
  <c r="L425" i="9"/>
  <c r="K425" i="9"/>
  <c r="J425" i="9"/>
  <c r="I425" i="9"/>
  <c r="H425" i="9"/>
  <c r="N425" i="9" s="1"/>
  <c r="G425" i="9"/>
  <c r="L424" i="9"/>
  <c r="K424" i="9"/>
  <c r="L423" i="9"/>
  <c r="K423" i="9"/>
  <c r="L422" i="9"/>
  <c r="K422" i="9"/>
  <c r="L421" i="9"/>
  <c r="K421" i="9"/>
  <c r="J421" i="9"/>
  <c r="I421" i="9"/>
  <c r="H421" i="9"/>
  <c r="N421" i="9" s="1"/>
  <c r="G421" i="9"/>
  <c r="M421" i="9" s="1"/>
  <c r="L420" i="9"/>
  <c r="K420" i="9"/>
  <c r="J420" i="9"/>
  <c r="I420" i="9"/>
  <c r="H420" i="9"/>
  <c r="G420" i="9"/>
  <c r="L419" i="9"/>
  <c r="K419" i="9"/>
  <c r="L418" i="9"/>
  <c r="K418" i="9"/>
  <c r="J418" i="9"/>
  <c r="I418" i="9"/>
  <c r="H418" i="9"/>
  <c r="G418" i="9"/>
  <c r="L417" i="9"/>
  <c r="K417" i="9"/>
  <c r="J417" i="9"/>
  <c r="I417" i="9"/>
  <c r="H417" i="9"/>
  <c r="N417" i="9" s="1"/>
  <c r="G417" i="9"/>
  <c r="L416" i="9"/>
  <c r="K416" i="9"/>
  <c r="H416" i="9"/>
  <c r="G416" i="9"/>
  <c r="L415" i="9"/>
  <c r="K415" i="9"/>
  <c r="J415" i="9"/>
  <c r="I415" i="9"/>
  <c r="H415" i="9"/>
  <c r="G415" i="9"/>
  <c r="L414" i="9"/>
  <c r="K414" i="9"/>
  <c r="J414" i="9"/>
  <c r="I414" i="9"/>
  <c r="H414" i="9"/>
  <c r="N414" i="9" s="1"/>
  <c r="G414" i="9"/>
  <c r="M414" i="9" s="1"/>
  <c r="L413" i="9"/>
  <c r="K413" i="9"/>
  <c r="J413" i="9"/>
  <c r="L412" i="9"/>
  <c r="K412" i="9"/>
  <c r="J412" i="9"/>
  <c r="I412" i="9"/>
  <c r="H412" i="9"/>
  <c r="G412" i="9"/>
  <c r="L411" i="9"/>
  <c r="K411" i="9"/>
  <c r="J411" i="9"/>
  <c r="I411" i="9"/>
  <c r="H411" i="9"/>
  <c r="G411" i="9"/>
  <c r="M411" i="9" s="1"/>
  <c r="L410" i="9"/>
  <c r="K410" i="9"/>
  <c r="L409" i="9"/>
  <c r="K409" i="9"/>
  <c r="J409" i="9"/>
  <c r="H409" i="9"/>
  <c r="L408" i="9"/>
  <c r="K408" i="9"/>
  <c r="J408" i="9"/>
  <c r="L407" i="9"/>
  <c r="K407" i="9"/>
  <c r="J407" i="9"/>
  <c r="H407" i="9"/>
  <c r="L406" i="9"/>
  <c r="K406" i="9"/>
  <c r="L405" i="9"/>
  <c r="K405" i="9"/>
  <c r="L404" i="9"/>
  <c r="K404" i="9"/>
  <c r="L403" i="9"/>
  <c r="K403" i="9"/>
  <c r="J403" i="9"/>
  <c r="I403" i="9"/>
  <c r="H403" i="9"/>
  <c r="G403" i="9"/>
  <c r="M403" i="9" s="1"/>
  <c r="L402" i="9"/>
  <c r="K402" i="9"/>
  <c r="L401" i="9"/>
  <c r="K401" i="9"/>
  <c r="G401" i="9"/>
  <c r="L400" i="9"/>
  <c r="K400" i="9"/>
  <c r="J400" i="9"/>
  <c r="L399" i="9"/>
  <c r="K399" i="9"/>
  <c r="J399" i="9"/>
  <c r="I399" i="9"/>
  <c r="H399" i="9"/>
  <c r="G399" i="9"/>
  <c r="L398" i="9"/>
  <c r="K398" i="9"/>
  <c r="H398" i="9"/>
  <c r="G398" i="9"/>
  <c r="L397" i="9"/>
  <c r="K397" i="9"/>
  <c r="J397" i="9"/>
  <c r="I397" i="9"/>
  <c r="H397" i="9"/>
  <c r="N397" i="9" s="1"/>
  <c r="G397" i="9"/>
  <c r="M397" i="9" s="1"/>
  <c r="L396" i="9"/>
  <c r="K396" i="9"/>
  <c r="L395" i="9"/>
  <c r="K395" i="9"/>
  <c r="L394" i="9"/>
  <c r="K394" i="9"/>
  <c r="I394" i="9"/>
  <c r="G394" i="9"/>
  <c r="L393" i="9"/>
  <c r="K393" i="9"/>
  <c r="J393" i="9"/>
  <c r="I393" i="9"/>
  <c r="H393" i="9"/>
  <c r="G393" i="9"/>
  <c r="L392" i="9"/>
  <c r="K392" i="9"/>
  <c r="J392" i="9"/>
  <c r="L391" i="9"/>
  <c r="K391" i="9"/>
  <c r="L390" i="9"/>
  <c r="K390" i="9"/>
  <c r="H390" i="9"/>
  <c r="G390" i="9"/>
  <c r="L389" i="9"/>
  <c r="K389" i="9"/>
  <c r="J389" i="9"/>
  <c r="I389" i="9"/>
  <c r="H389" i="9"/>
  <c r="L388" i="9"/>
  <c r="K388" i="9"/>
  <c r="J388" i="9"/>
  <c r="I388" i="9"/>
  <c r="H388" i="9"/>
  <c r="G388" i="9"/>
  <c r="L387" i="9"/>
  <c r="K387" i="9"/>
  <c r="L386" i="9"/>
  <c r="K386" i="9"/>
  <c r="L385" i="9"/>
  <c r="K385" i="9"/>
  <c r="J385" i="9"/>
  <c r="I385" i="9"/>
  <c r="H385" i="9"/>
  <c r="N385" i="9" s="1"/>
  <c r="G385" i="9"/>
  <c r="L384" i="9"/>
  <c r="K384" i="9"/>
  <c r="L383" i="9"/>
  <c r="K383" i="9"/>
  <c r="L382" i="9"/>
  <c r="K382" i="9"/>
  <c r="J382" i="9"/>
  <c r="I382" i="9"/>
  <c r="H382" i="9"/>
  <c r="N382" i="9" s="1"/>
  <c r="G382" i="9"/>
  <c r="L381" i="9"/>
  <c r="K381" i="9"/>
  <c r="H381" i="9"/>
  <c r="L380" i="9"/>
  <c r="K380" i="9"/>
  <c r="J380" i="9"/>
  <c r="I380" i="9"/>
  <c r="H380" i="9"/>
  <c r="G380" i="9"/>
  <c r="M380" i="9" s="1"/>
  <c r="L379" i="9"/>
  <c r="K379" i="9"/>
  <c r="L378" i="9"/>
  <c r="K378" i="9"/>
  <c r="J378" i="9"/>
  <c r="I378" i="9"/>
  <c r="G378" i="9"/>
  <c r="L377" i="9"/>
  <c r="K377" i="9"/>
  <c r="L376" i="9"/>
  <c r="K376" i="9"/>
  <c r="J376" i="9"/>
  <c r="I376" i="9"/>
  <c r="H376" i="9"/>
  <c r="G376" i="9"/>
  <c r="L375" i="9"/>
  <c r="K375" i="9"/>
  <c r="J375" i="9"/>
  <c r="I375" i="9"/>
  <c r="H375" i="9"/>
  <c r="G375" i="9"/>
  <c r="L374" i="9"/>
  <c r="K374" i="9"/>
  <c r="G374" i="9"/>
  <c r="L373" i="9"/>
  <c r="K373" i="9"/>
  <c r="L372" i="9"/>
  <c r="K372" i="9"/>
  <c r="J372" i="9"/>
  <c r="H372" i="9"/>
  <c r="F371" i="9"/>
  <c r="J569" i="9" s="1"/>
  <c r="E371" i="9"/>
  <c r="I597" i="9" s="1"/>
  <c r="D371" i="9"/>
  <c r="H573" i="9" s="1"/>
  <c r="C371" i="9"/>
  <c r="G541" i="9" s="1"/>
  <c r="L363" i="9"/>
  <c r="K363" i="9"/>
  <c r="J363" i="9"/>
  <c r="I363" i="9"/>
  <c r="H363" i="9"/>
  <c r="N363" i="9" s="1"/>
  <c r="G363" i="9"/>
  <c r="L362" i="9"/>
  <c r="K362" i="9"/>
  <c r="J362" i="9"/>
  <c r="I362" i="9"/>
  <c r="H362" i="9"/>
  <c r="G362" i="9"/>
  <c r="L361" i="9"/>
  <c r="K361" i="9"/>
  <c r="J361" i="9"/>
  <c r="I361" i="9"/>
  <c r="H361" i="9"/>
  <c r="G361" i="9"/>
  <c r="M361" i="9" s="1"/>
  <c r="L360" i="9"/>
  <c r="K360" i="9"/>
  <c r="M360" i="9" s="1"/>
  <c r="J360" i="9"/>
  <c r="I360" i="9"/>
  <c r="H360" i="9"/>
  <c r="G360" i="9"/>
  <c r="L359" i="9"/>
  <c r="K359" i="9"/>
  <c r="J359" i="9"/>
  <c r="I359" i="9"/>
  <c r="H359" i="9"/>
  <c r="G359" i="9"/>
  <c r="L358" i="9"/>
  <c r="K358" i="9"/>
  <c r="J358" i="9"/>
  <c r="I358" i="9"/>
  <c r="H358" i="9"/>
  <c r="N358" i="9" s="1"/>
  <c r="G358" i="9"/>
  <c r="L357" i="9"/>
  <c r="K357" i="9"/>
  <c r="J357" i="9"/>
  <c r="I357" i="9"/>
  <c r="H357" i="9"/>
  <c r="G357" i="9"/>
  <c r="M357" i="9" s="1"/>
  <c r="L356" i="9"/>
  <c r="K356" i="9"/>
  <c r="J356" i="9"/>
  <c r="I356" i="9"/>
  <c r="H356" i="9"/>
  <c r="G356" i="9"/>
  <c r="L355" i="9"/>
  <c r="K355" i="9"/>
  <c r="I355" i="9"/>
  <c r="G355" i="9"/>
  <c r="L354" i="9"/>
  <c r="K354" i="9"/>
  <c r="I354" i="9"/>
  <c r="L353" i="9"/>
  <c r="K353" i="9"/>
  <c r="J353" i="9"/>
  <c r="I353" i="9"/>
  <c r="H353" i="9"/>
  <c r="G353" i="9"/>
  <c r="L352" i="9"/>
  <c r="K352" i="9"/>
  <c r="J352" i="9"/>
  <c r="I352" i="9"/>
  <c r="H352" i="9"/>
  <c r="G352" i="9"/>
  <c r="L351" i="9"/>
  <c r="K351" i="9"/>
  <c r="J351" i="9"/>
  <c r="I351" i="9"/>
  <c r="H351" i="9"/>
  <c r="G351" i="9"/>
  <c r="L350" i="9"/>
  <c r="K350" i="9"/>
  <c r="J350" i="9"/>
  <c r="I350" i="9"/>
  <c r="H350" i="9"/>
  <c r="N350" i="9" s="1"/>
  <c r="G350" i="9"/>
  <c r="M350" i="9" s="1"/>
  <c r="L349" i="9"/>
  <c r="K349" i="9"/>
  <c r="J349" i="9"/>
  <c r="I349" i="9"/>
  <c r="H349" i="9"/>
  <c r="G349" i="9"/>
  <c r="L348" i="9"/>
  <c r="K348" i="9"/>
  <c r="J348" i="9"/>
  <c r="I348" i="9"/>
  <c r="H348" i="9"/>
  <c r="N348" i="9" s="1"/>
  <c r="G348" i="9"/>
  <c r="M348" i="9" s="1"/>
  <c r="L347" i="9"/>
  <c r="K347" i="9"/>
  <c r="L346" i="9"/>
  <c r="K346" i="9"/>
  <c r="J346" i="9"/>
  <c r="I346" i="9"/>
  <c r="H346" i="9"/>
  <c r="N346" i="9" s="1"/>
  <c r="G346" i="9"/>
  <c r="M346" i="9" s="1"/>
  <c r="L345" i="9"/>
  <c r="K345" i="9"/>
  <c r="J345" i="9"/>
  <c r="I345" i="9"/>
  <c r="H345" i="9"/>
  <c r="N345" i="9" s="1"/>
  <c r="G345" i="9"/>
  <c r="L344" i="9"/>
  <c r="K344" i="9"/>
  <c r="J344" i="9"/>
  <c r="I344" i="9"/>
  <c r="H344" i="9"/>
  <c r="N344" i="9" s="1"/>
  <c r="G344" i="9"/>
  <c r="M344" i="9" s="1"/>
  <c r="L343" i="9"/>
  <c r="K343" i="9"/>
  <c r="J343" i="9"/>
  <c r="I343" i="9"/>
  <c r="H343" i="9"/>
  <c r="L342" i="9"/>
  <c r="K342" i="9"/>
  <c r="J342" i="9"/>
  <c r="I342" i="9"/>
  <c r="H342" i="9"/>
  <c r="G342" i="9"/>
  <c r="L341" i="9"/>
  <c r="K341" i="9"/>
  <c r="J341" i="9"/>
  <c r="I341" i="9"/>
  <c r="H341" i="9"/>
  <c r="N341" i="9" s="1"/>
  <c r="G341" i="9"/>
  <c r="L340" i="9"/>
  <c r="K340" i="9"/>
  <c r="I340" i="9"/>
  <c r="H340" i="9"/>
  <c r="G340" i="9"/>
  <c r="L339" i="9"/>
  <c r="K339" i="9"/>
  <c r="J339" i="9"/>
  <c r="I339" i="9"/>
  <c r="H339" i="9"/>
  <c r="N339" i="9" s="1"/>
  <c r="G339" i="9"/>
  <c r="L338" i="9"/>
  <c r="K338" i="9"/>
  <c r="L337" i="9"/>
  <c r="K337" i="9"/>
  <c r="J337" i="9"/>
  <c r="I337" i="9"/>
  <c r="H337" i="9"/>
  <c r="N337" i="9" s="1"/>
  <c r="G337" i="9"/>
  <c r="L336" i="9"/>
  <c r="K336" i="9"/>
  <c r="J336" i="9"/>
  <c r="I336" i="9"/>
  <c r="H336" i="9"/>
  <c r="G336" i="9"/>
  <c r="L335" i="9"/>
  <c r="K335" i="9"/>
  <c r="J335" i="9"/>
  <c r="I335" i="9"/>
  <c r="H335" i="9"/>
  <c r="G335" i="9"/>
  <c r="L334" i="9"/>
  <c r="K334" i="9"/>
  <c r="J334" i="9"/>
  <c r="I334" i="9"/>
  <c r="H334" i="9"/>
  <c r="G334" i="9"/>
  <c r="L333" i="9"/>
  <c r="K333" i="9"/>
  <c r="I333" i="9"/>
  <c r="H333" i="9"/>
  <c r="G333" i="9"/>
  <c r="L332" i="9"/>
  <c r="K332" i="9"/>
  <c r="G332" i="9"/>
  <c r="L331" i="9"/>
  <c r="K331" i="9"/>
  <c r="J331" i="9"/>
  <c r="I331" i="9"/>
  <c r="H331" i="9"/>
  <c r="G331" i="9"/>
  <c r="L330" i="9"/>
  <c r="K330" i="9"/>
  <c r="J330" i="9"/>
  <c r="I330" i="9"/>
  <c r="H330" i="9"/>
  <c r="G330" i="9"/>
  <c r="L329" i="9"/>
  <c r="K329" i="9"/>
  <c r="J329" i="9"/>
  <c r="I329" i="9"/>
  <c r="H329" i="9"/>
  <c r="N329" i="9" s="1"/>
  <c r="G329" i="9"/>
  <c r="M329" i="9" s="1"/>
  <c r="L328" i="9"/>
  <c r="K328" i="9"/>
  <c r="J328" i="9"/>
  <c r="I328" i="9"/>
  <c r="H328" i="9"/>
  <c r="N328" i="9" s="1"/>
  <c r="G328" i="9"/>
  <c r="L327" i="9"/>
  <c r="K327" i="9"/>
  <c r="L326" i="9"/>
  <c r="K326" i="9"/>
  <c r="J326" i="9"/>
  <c r="I326" i="9"/>
  <c r="H326" i="9"/>
  <c r="G326" i="9"/>
  <c r="L325" i="9"/>
  <c r="K325" i="9"/>
  <c r="J325" i="9"/>
  <c r="I325" i="9"/>
  <c r="H325" i="9"/>
  <c r="G325" i="9"/>
  <c r="L324" i="9"/>
  <c r="K324" i="9"/>
  <c r="L323" i="9"/>
  <c r="K323" i="9"/>
  <c r="J323" i="9"/>
  <c r="I323" i="9"/>
  <c r="H323" i="9"/>
  <c r="G323" i="9"/>
  <c r="L322" i="9"/>
  <c r="K322" i="9"/>
  <c r="J322" i="9"/>
  <c r="I322" i="9"/>
  <c r="H322" i="9"/>
  <c r="G322" i="9"/>
  <c r="L321" i="9"/>
  <c r="K321" i="9"/>
  <c r="J321" i="9"/>
  <c r="I321" i="9"/>
  <c r="H321" i="9"/>
  <c r="L320" i="9"/>
  <c r="K320" i="9"/>
  <c r="J320" i="9"/>
  <c r="I320" i="9"/>
  <c r="H320" i="9"/>
  <c r="G320" i="9"/>
  <c r="L319" i="9"/>
  <c r="K319" i="9"/>
  <c r="J319" i="9"/>
  <c r="I319" i="9"/>
  <c r="H319" i="9"/>
  <c r="G319" i="9"/>
  <c r="M319" i="9" s="1"/>
  <c r="L318" i="9"/>
  <c r="K318" i="9"/>
  <c r="H318" i="9"/>
  <c r="L317" i="9"/>
  <c r="K317" i="9"/>
  <c r="J317" i="9"/>
  <c r="I317" i="9"/>
  <c r="H317" i="9"/>
  <c r="G317" i="9"/>
  <c r="M317" i="9" s="1"/>
  <c r="L316" i="9"/>
  <c r="K316" i="9"/>
  <c r="J316" i="9"/>
  <c r="I316" i="9"/>
  <c r="H316" i="9"/>
  <c r="L315" i="9"/>
  <c r="K315" i="9"/>
  <c r="J315" i="9"/>
  <c r="I315" i="9"/>
  <c r="H315" i="9"/>
  <c r="G315" i="9"/>
  <c r="M315" i="9" s="1"/>
  <c r="L314" i="9"/>
  <c r="K314" i="9"/>
  <c r="M314" i="9" s="1"/>
  <c r="J314" i="9"/>
  <c r="I314" i="9"/>
  <c r="H314" i="9"/>
  <c r="N314" i="9" s="1"/>
  <c r="G314" i="9"/>
  <c r="L313" i="9"/>
  <c r="K313" i="9"/>
  <c r="J313" i="9"/>
  <c r="I313" i="9"/>
  <c r="G313" i="9"/>
  <c r="L312" i="9"/>
  <c r="K312" i="9"/>
  <c r="I312" i="9"/>
  <c r="G312" i="9"/>
  <c r="L311" i="9"/>
  <c r="K311" i="9"/>
  <c r="J311" i="9"/>
  <c r="I311" i="9"/>
  <c r="H311" i="9"/>
  <c r="N311" i="9" s="1"/>
  <c r="G311" i="9"/>
  <c r="L310" i="9"/>
  <c r="K310" i="9"/>
  <c r="J310" i="9"/>
  <c r="I310" i="9"/>
  <c r="G310" i="9"/>
  <c r="L309" i="9"/>
  <c r="K309" i="9"/>
  <c r="H309" i="9"/>
  <c r="G309" i="9"/>
  <c r="L308" i="9"/>
  <c r="K308" i="9"/>
  <c r="G308" i="9"/>
  <c r="L307" i="9"/>
  <c r="K307" i="9"/>
  <c r="L306" i="9"/>
  <c r="K306" i="9"/>
  <c r="L305" i="9"/>
  <c r="K305" i="9"/>
  <c r="J305" i="9"/>
  <c r="I305" i="9"/>
  <c r="H305" i="9"/>
  <c r="N305" i="9" s="1"/>
  <c r="G305" i="9"/>
  <c r="L304" i="9"/>
  <c r="K304" i="9"/>
  <c r="I304" i="9"/>
  <c r="L303" i="9"/>
  <c r="K303" i="9"/>
  <c r="J303" i="9"/>
  <c r="I303" i="9"/>
  <c r="H303" i="9"/>
  <c r="G303" i="9"/>
  <c r="M303" i="9" s="1"/>
  <c r="L302" i="9"/>
  <c r="K302" i="9"/>
  <c r="J302" i="9"/>
  <c r="I302" i="9"/>
  <c r="H302" i="9"/>
  <c r="N302" i="9" s="1"/>
  <c r="G302" i="9"/>
  <c r="L301" i="9"/>
  <c r="K301" i="9"/>
  <c r="J301" i="9"/>
  <c r="I301" i="9"/>
  <c r="H301" i="9"/>
  <c r="G301" i="9"/>
  <c r="M301" i="9" s="1"/>
  <c r="L300" i="9"/>
  <c r="K300" i="9"/>
  <c r="J300" i="9"/>
  <c r="I300" i="9"/>
  <c r="H300" i="9"/>
  <c r="N300" i="9" s="1"/>
  <c r="G300" i="9"/>
  <c r="L299" i="9"/>
  <c r="K299" i="9"/>
  <c r="M299" i="9" s="1"/>
  <c r="J299" i="9"/>
  <c r="I299" i="9"/>
  <c r="H299" i="9"/>
  <c r="G299" i="9"/>
  <c r="L298" i="9"/>
  <c r="K298" i="9"/>
  <c r="J298" i="9"/>
  <c r="I298" i="9"/>
  <c r="H298" i="9"/>
  <c r="G298" i="9"/>
  <c r="L297" i="9"/>
  <c r="K297" i="9"/>
  <c r="J297" i="9"/>
  <c r="I297" i="9"/>
  <c r="H297" i="9"/>
  <c r="G297" i="9"/>
  <c r="M297" i="9" s="1"/>
  <c r="L296" i="9"/>
  <c r="K296" i="9"/>
  <c r="J296" i="9"/>
  <c r="I296" i="9"/>
  <c r="H296" i="9"/>
  <c r="N296" i="9" s="1"/>
  <c r="G296" i="9"/>
  <c r="L295" i="9"/>
  <c r="K295" i="9"/>
  <c r="H295" i="9"/>
  <c r="G295" i="9"/>
  <c r="L294" i="9"/>
  <c r="K294" i="9"/>
  <c r="J294" i="9"/>
  <c r="I294" i="9"/>
  <c r="H294" i="9"/>
  <c r="G294" i="9"/>
  <c r="L293" i="9"/>
  <c r="K293" i="9"/>
  <c r="J293" i="9"/>
  <c r="L292" i="9"/>
  <c r="K292" i="9"/>
  <c r="I292" i="9"/>
  <c r="L291" i="9"/>
  <c r="K291" i="9"/>
  <c r="J291" i="9"/>
  <c r="I291" i="9"/>
  <c r="H291" i="9"/>
  <c r="G291" i="9"/>
  <c r="M291" i="9" s="1"/>
  <c r="L290" i="9"/>
  <c r="K290" i="9"/>
  <c r="J290" i="9"/>
  <c r="I290" i="9"/>
  <c r="H290" i="9"/>
  <c r="G290" i="9"/>
  <c r="L289" i="9"/>
  <c r="K289" i="9"/>
  <c r="J289" i="9"/>
  <c r="I289" i="9"/>
  <c r="H289" i="9"/>
  <c r="G289" i="9"/>
  <c r="M289" i="9" s="1"/>
  <c r="L288" i="9"/>
  <c r="K288" i="9"/>
  <c r="J288" i="9"/>
  <c r="I288" i="9"/>
  <c r="H288" i="9"/>
  <c r="G288" i="9"/>
  <c r="L287" i="9"/>
  <c r="K287" i="9"/>
  <c r="J287" i="9"/>
  <c r="I287" i="9"/>
  <c r="H287" i="9"/>
  <c r="G287" i="9"/>
  <c r="M287" i="9" s="1"/>
  <c r="L286" i="9"/>
  <c r="K286" i="9"/>
  <c r="J286" i="9"/>
  <c r="I286" i="9"/>
  <c r="H286" i="9"/>
  <c r="G286" i="9"/>
  <c r="M286" i="9" s="1"/>
  <c r="L285" i="9"/>
  <c r="K285" i="9"/>
  <c r="H285" i="9"/>
  <c r="G285" i="9"/>
  <c r="L284" i="9"/>
  <c r="K284" i="9"/>
  <c r="J284" i="9"/>
  <c r="I284" i="9"/>
  <c r="H284" i="9"/>
  <c r="G284" i="9"/>
  <c r="L283" i="9"/>
  <c r="K283" i="9"/>
  <c r="M283" i="9" s="1"/>
  <c r="J283" i="9"/>
  <c r="I283" i="9"/>
  <c r="H283" i="9"/>
  <c r="G283" i="9"/>
  <c r="L282" i="9"/>
  <c r="K282" i="9"/>
  <c r="J282" i="9"/>
  <c r="I282" i="9"/>
  <c r="H282" i="9"/>
  <c r="N282" i="9" s="1"/>
  <c r="G282" i="9"/>
  <c r="M282" i="9" s="1"/>
  <c r="L281" i="9"/>
  <c r="K281" i="9"/>
  <c r="L280" i="9"/>
  <c r="K280" i="9"/>
  <c r="J280" i="9"/>
  <c r="I280" i="9"/>
  <c r="H280" i="9"/>
  <c r="G280" i="9"/>
  <c r="M280" i="9" s="1"/>
  <c r="L279" i="9"/>
  <c r="K279" i="9"/>
  <c r="H279" i="9"/>
  <c r="G279" i="9"/>
  <c r="L278" i="9"/>
  <c r="K278" i="9"/>
  <c r="J278" i="9"/>
  <c r="I278" i="9"/>
  <c r="H278" i="9"/>
  <c r="G278" i="9"/>
  <c r="L277" i="9"/>
  <c r="K277" i="9"/>
  <c r="H277" i="9"/>
  <c r="G277" i="9"/>
  <c r="L276" i="9"/>
  <c r="K276" i="9"/>
  <c r="J276" i="9"/>
  <c r="I276" i="9"/>
  <c r="H276" i="9"/>
  <c r="L275" i="9"/>
  <c r="K275" i="9"/>
  <c r="J275" i="9"/>
  <c r="I275" i="9"/>
  <c r="H275" i="9"/>
  <c r="G275" i="9"/>
  <c r="L274" i="9"/>
  <c r="K274" i="9"/>
  <c r="J274" i="9"/>
  <c r="I274" i="9"/>
  <c r="H274" i="9"/>
  <c r="G274" i="9"/>
  <c r="L273" i="9"/>
  <c r="K273" i="9"/>
  <c r="J273" i="9"/>
  <c r="I273" i="9"/>
  <c r="H273" i="9"/>
  <c r="N273" i="9" s="1"/>
  <c r="G273" i="9"/>
  <c r="L272" i="9"/>
  <c r="K272" i="9"/>
  <c r="J272" i="9"/>
  <c r="I272" i="9"/>
  <c r="H272" i="9"/>
  <c r="G272" i="9"/>
  <c r="L271" i="9"/>
  <c r="K271" i="9"/>
  <c r="H271" i="9"/>
  <c r="G271" i="9"/>
  <c r="L270" i="9"/>
  <c r="K270" i="9"/>
  <c r="L269" i="9"/>
  <c r="K269" i="9"/>
  <c r="J269" i="9"/>
  <c r="I269" i="9"/>
  <c r="G269" i="9"/>
  <c r="L268" i="9"/>
  <c r="K268" i="9"/>
  <c r="J268" i="9"/>
  <c r="I268" i="9"/>
  <c r="H268" i="9"/>
  <c r="G268" i="9"/>
  <c r="M268" i="9" s="1"/>
  <c r="L267" i="9"/>
  <c r="K267" i="9"/>
  <c r="J267" i="9"/>
  <c r="I267" i="9"/>
  <c r="H267" i="9"/>
  <c r="G267" i="9"/>
  <c r="L266" i="9"/>
  <c r="K266" i="9"/>
  <c r="J266" i="9"/>
  <c r="I266" i="9"/>
  <c r="H266" i="9"/>
  <c r="G266" i="9"/>
  <c r="M266" i="9" s="1"/>
  <c r="L265" i="9"/>
  <c r="K265" i="9"/>
  <c r="J265" i="9"/>
  <c r="I265" i="9"/>
  <c r="H265" i="9"/>
  <c r="N265" i="9" s="1"/>
  <c r="G265" i="9"/>
  <c r="L264" i="9"/>
  <c r="K264" i="9"/>
  <c r="J264" i="9"/>
  <c r="I264" i="9"/>
  <c r="H264" i="9"/>
  <c r="G264" i="9"/>
  <c r="L263" i="9"/>
  <c r="K263" i="9"/>
  <c r="J263" i="9"/>
  <c r="I263" i="9"/>
  <c r="L262" i="9"/>
  <c r="K262" i="9"/>
  <c r="J262" i="9"/>
  <c r="I262" i="9"/>
  <c r="H262" i="9"/>
  <c r="G262" i="9"/>
  <c r="L261" i="9"/>
  <c r="K261" i="9"/>
  <c r="J261" i="9"/>
  <c r="I261" i="9"/>
  <c r="H261" i="9"/>
  <c r="G261" i="9"/>
  <c r="L260" i="9"/>
  <c r="K260" i="9"/>
  <c r="J260" i="9"/>
  <c r="I260" i="9"/>
  <c r="H260" i="9"/>
  <c r="G260" i="9"/>
  <c r="L259" i="9"/>
  <c r="K259" i="9"/>
  <c r="J259" i="9"/>
  <c r="I259" i="9"/>
  <c r="H259" i="9"/>
  <c r="G259" i="9"/>
  <c r="M259" i="9" s="1"/>
  <c r="L258" i="9"/>
  <c r="K258" i="9"/>
  <c r="L257" i="9"/>
  <c r="K257" i="9"/>
  <c r="J257" i="9"/>
  <c r="I257" i="9"/>
  <c r="H257" i="9"/>
  <c r="G257" i="9"/>
  <c r="M257" i="9" s="1"/>
  <c r="L256" i="9"/>
  <c r="K256" i="9"/>
  <c r="J256" i="9"/>
  <c r="I256" i="9"/>
  <c r="L255" i="9"/>
  <c r="K255" i="9"/>
  <c r="L254" i="9"/>
  <c r="K254" i="9"/>
  <c r="J254" i="9"/>
  <c r="I254" i="9"/>
  <c r="H254" i="9"/>
  <c r="G254" i="9"/>
  <c r="M254" i="9" s="1"/>
  <c r="L253" i="9"/>
  <c r="K253" i="9"/>
  <c r="J253" i="9"/>
  <c r="I253" i="9"/>
  <c r="H253" i="9"/>
  <c r="G253" i="9"/>
  <c r="L252" i="9"/>
  <c r="K252" i="9"/>
  <c r="J252" i="9"/>
  <c r="I252" i="9"/>
  <c r="H252" i="9"/>
  <c r="G252" i="9"/>
  <c r="L251" i="9"/>
  <c r="K251" i="9"/>
  <c r="J251" i="9"/>
  <c r="I251" i="9"/>
  <c r="H251" i="9"/>
  <c r="G251" i="9"/>
  <c r="L250" i="9"/>
  <c r="K250" i="9"/>
  <c r="J250" i="9"/>
  <c r="I250" i="9"/>
  <c r="H250" i="9"/>
  <c r="G250" i="9"/>
  <c r="M250" i="9" s="1"/>
  <c r="L249" i="9"/>
  <c r="K249" i="9"/>
  <c r="J249" i="9"/>
  <c r="I249" i="9"/>
  <c r="H249" i="9"/>
  <c r="G249" i="9"/>
  <c r="L248" i="9"/>
  <c r="K248" i="9"/>
  <c r="H248" i="9"/>
  <c r="L247" i="9"/>
  <c r="K247" i="9"/>
  <c r="J247" i="9"/>
  <c r="I247" i="9"/>
  <c r="H247" i="9"/>
  <c r="G247" i="9"/>
  <c r="L246" i="9"/>
  <c r="K246" i="9"/>
  <c r="J246" i="9"/>
  <c r="I246" i="9"/>
  <c r="H246" i="9"/>
  <c r="N246" i="9" s="1"/>
  <c r="G246" i="9"/>
  <c r="L245" i="9"/>
  <c r="K245" i="9"/>
  <c r="J245" i="9"/>
  <c r="H245" i="9"/>
  <c r="L244" i="9"/>
  <c r="K244" i="9"/>
  <c r="J244" i="9"/>
  <c r="I244" i="9"/>
  <c r="H244" i="9"/>
  <c r="N244" i="9" s="1"/>
  <c r="G244" i="9"/>
  <c r="L243" i="9"/>
  <c r="K243" i="9"/>
  <c r="J243" i="9"/>
  <c r="I243" i="9"/>
  <c r="H243" i="9"/>
  <c r="N243" i="9" s="1"/>
  <c r="G243" i="9"/>
  <c r="L242" i="9"/>
  <c r="K242" i="9"/>
  <c r="L241" i="9"/>
  <c r="K241" i="9"/>
  <c r="J241" i="9"/>
  <c r="I241" i="9"/>
  <c r="H241" i="9"/>
  <c r="N241" i="9" s="1"/>
  <c r="G241" i="9"/>
  <c r="L240" i="9"/>
  <c r="K240" i="9"/>
  <c r="J240" i="9"/>
  <c r="I240" i="9"/>
  <c r="H240" i="9"/>
  <c r="G240" i="9"/>
  <c r="L239" i="9"/>
  <c r="K239" i="9"/>
  <c r="J239" i="9"/>
  <c r="I239" i="9"/>
  <c r="H239" i="9"/>
  <c r="N239" i="9" s="1"/>
  <c r="G239" i="9"/>
  <c r="L238" i="9"/>
  <c r="K238" i="9"/>
  <c r="J238" i="9"/>
  <c r="I238" i="9"/>
  <c r="H238" i="9"/>
  <c r="G238" i="9"/>
  <c r="L237" i="9"/>
  <c r="K237" i="9"/>
  <c r="J237" i="9"/>
  <c r="I237" i="9"/>
  <c r="H237" i="9"/>
  <c r="G237" i="9"/>
  <c r="L236" i="9"/>
  <c r="K236" i="9"/>
  <c r="J236" i="9"/>
  <c r="I236" i="9"/>
  <c r="H236" i="9"/>
  <c r="G236" i="9"/>
  <c r="L235" i="9"/>
  <c r="K235" i="9"/>
  <c r="L234" i="9"/>
  <c r="K234" i="9"/>
  <c r="J234" i="9"/>
  <c r="I234" i="9"/>
  <c r="H234" i="9"/>
  <c r="G234" i="9"/>
  <c r="M234" i="9" s="1"/>
  <c r="L233" i="9"/>
  <c r="K233" i="9"/>
  <c r="J233" i="9"/>
  <c r="I233" i="9"/>
  <c r="L232" i="9"/>
  <c r="K232" i="9"/>
  <c r="J232" i="9"/>
  <c r="I232" i="9"/>
  <c r="H232" i="9"/>
  <c r="N232" i="9" s="1"/>
  <c r="G232" i="9"/>
  <c r="L231" i="9"/>
  <c r="K231" i="9"/>
  <c r="L230" i="9"/>
  <c r="K230" i="9"/>
  <c r="L229" i="9"/>
  <c r="K229" i="9"/>
  <c r="J229" i="9"/>
  <c r="I229" i="9"/>
  <c r="H229" i="9"/>
  <c r="G229" i="9"/>
  <c r="L228" i="9"/>
  <c r="K228" i="9"/>
  <c r="J228" i="9"/>
  <c r="I228" i="9"/>
  <c r="H228" i="9"/>
  <c r="G228" i="9"/>
  <c r="M228" i="9" s="1"/>
  <c r="L227" i="9"/>
  <c r="K227" i="9"/>
  <c r="I227" i="9"/>
  <c r="G227" i="9"/>
  <c r="L226" i="9"/>
  <c r="K226" i="9"/>
  <c r="H226" i="9"/>
  <c r="G226" i="9"/>
  <c r="L225" i="9"/>
  <c r="K225" i="9"/>
  <c r="I225" i="9"/>
  <c r="G225" i="9"/>
  <c r="L224" i="9"/>
  <c r="K224" i="9"/>
  <c r="J224" i="9"/>
  <c r="I224" i="9"/>
  <c r="H224" i="9"/>
  <c r="G224" i="9"/>
  <c r="L223" i="9"/>
  <c r="K223" i="9"/>
  <c r="L222" i="9"/>
  <c r="K222" i="9"/>
  <c r="L221" i="9"/>
  <c r="K221" i="9"/>
  <c r="L220" i="9"/>
  <c r="K220" i="9"/>
  <c r="L219" i="9"/>
  <c r="K219" i="9"/>
  <c r="I219" i="9"/>
  <c r="L218" i="9"/>
  <c r="K218" i="9"/>
  <c r="L217" i="9"/>
  <c r="K217" i="9"/>
  <c r="J217" i="9"/>
  <c r="I217" i="9"/>
  <c r="H217" i="9"/>
  <c r="N217" i="9" s="1"/>
  <c r="G217" i="9"/>
  <c r="L216" i="9"/>
  <c r="K216" i="9"/>
  <c r="L215" i="9"/>
  <c r="K215" i="9"/>
  <c r="L214" i="9"/>
  <c r="K214" i="9"/>
  <c r="J214" i="9"/>
  <c r="I214" i="9"/>
  <c r="H214" i="9"/>
  <c r="G214" i="9"/>
  <c r="M214" i="9" s="1"/>
  <c r="L213" i="9"/>
  <c r="K213" i="9"/>
  <c r="J213" i="9"/>
  <c r="I213" i="9"/>
  <c r="H213" i="9"/>
  <c r="G213" i="9"/>
  <c r="L212" i="9"/>
  <c r="K212" i="9"/>
  <c r="J212" i="9"/>
  <c r="I212" i="9"/>
  <c r="H212" i="9"/>
  <c r="G212" i="9"/>
  <c r="M212" i="9" s="1"/>
  <c r="L211" i="9"/>
  <c r="K211" i="9"/>
  <c r="J211" i="9"/>
  <c r="I211" i="9"/>
  <c r="G211" i="9"/>
  <c r="L210" i="9"/>
  <c r="K210" i="9"/>
  <c r="L209" i="9"/>
  <c r="K209" i="9"/>
  <c r="L208" i="9"/>
  <c r="K208" i="9"/>
  <c r="J208" i="9"/>
  <c r="L207" i="9"/>
  <c r="K207" i="9"/>
  <c r="J207" i="9"/>
  <c r="I207" i="9"/>
  <c r="H207" i="9"/>
  <c r="G207" i="9"/>
  <c r="L206" i="9"/>
  <c r="K206" i="9"/>
  <c r="J206" i="9"/>
  <c r="I206" i="9"/>
  <c r="H206" i="9"/>
  <c r="N206" i="9" s="1"/>
  <c r="G206" i="9"/>
  <c r="L205" i="9"/>
  <c r="K205" i="9"/>
  <c r="J205" i="9"/>
  <c r="H205" i="9"/>
  <c r="L204" i="9"/>
  <c r="K204" i="9"/>
  <c r="L203" i="9"/>
  <c r="K203" i="9"/>
  <c r="G203" i="9"/>
  <c r="L202" i="9"/>
  <c r="K202" i="9"/>
  <c r="L201" i="9"/>
  <c r="K201" i="9"/>
  <c r="J201" i="9"/>
  <c r="I201" i="9"/>
  <c r="H201" i="9"/>
  <c r="N201" i="9" s="1"/>
  <c r="G201" i="9"/>
  <c r="L200" i="9"/>
  <c r="K200" i="9"/>
  <c r="J200" i="9"/>
  <c r="I200" i="9"/>
  <c r="H200" i="9"/>
  <c r="G200" i="9"/>
  <c r="L199" i="9"/>
  <c r="K199" i="9"/>
  <c r="J199" i="9"/>
  <c r="I199" i="9"/>
  <c r="H199" i="9"/>
  <c r="N199" i="9" s="1"/>
  <c r="G199" i="9"/>
  <c r="L198" i="9"/>
  <c r="K198" i="9"/>
  <c r="J198" i="9"/>
  <c r="H198" i="9"/>
  <c r="L197" i="9"/>
  <c r="K197" i="9"/>
  <c r="H197" i="9"/>
  <c r="L196" i="9"/>
  <c r="K196" i="9"/>
  <c r="J196" i="9"/>
  <c r="H196" i="9"/>
  <c r="L195" i="9"/>
  <c r="K195" i="9"/>
  <c r="L194" i="9"/>
  <c r="K194" i="9"/>
  <c r="J194" i="9"/>
  <c r="I194" i="9"/>
  <c r="H194" i="9"/>
  <c r="G194" i="9"/>
  <c r="M194" i="9" s="1"/>
  <c r="L193" i="9"/>
  <c r="K193" i="9"/>
  <c r="L192" i="9"/>
  <c r="K192" i="9"/>
  <c r="M192" i="9" s="1"/>
  <c r="J192" i="9"/>
  <c r="I192" i="9"/>
  <c r="H192" i="9"/>
  <c r="G192" i="9"/>
  <c r="L191" i="9"/>
  <c r="K191" i="9"/>
  <c r="G191" i="9"/>
  <c r="L190" i="9"/>
  <c r="K190" i="9"/>
  <c r="J190" i="9"/>
  <c r="I190" i="9"/>
  <c r="H190" i="9"/>
  <c r="N190" i="9" s="1"/>
  <c r="G190" i="9"/>
  <c r="M190" i="9" s="1"/>
  <c r="L189" i="9"/>
  <c r="K189" i="9"/>
  <c r="H189" i="9"/>
  <c r="F188" i="9"/>
  <c r="J333" i="9" s="1"/>
  <c r="E188" i="9"/>
  <c r="I271" i="9" s="1"/>
  <c r="D188" i="9"/>
  <c r="H347" i="9" s="1"/>
  <c r="C188" i="9"/>
  <c r="G354" i="9" s="1"/>
  <c r="L180" i="9"/>
  <c r="K180" i="9"/>
  <c r="J180" i="9"/>
  <c r="I180" i="9"/>
  <c r="H180" i="9"/>
  <c r="N180" i="9" s="1"/>
  <c r="G180" i="9"/>
  <c r="L179" i="9"/>
  <c r="K179" i="9"/>
  <c r="J179" i="9"/>
  <c r="I179" i="9"/>
  <c r="H179" i="9"/>
  <c r="G179" i="9"/>
  <c r="M179" i="9" s="1"/>
  <c r="L178" i="9"/>
  <c r="K178" i="9"/>
  <c r="J178" i="9"/>
  <c r="I178" i="9"/>
  <c r="H178" i="9"/>
  <c r="N178" i="9" s="1"/>
  <c r="G178" i="9"/>
  <c r="L177" i="9"/>
  <c r="K177" i="9"/>
  <c r="I177" i="9"/>
  <c r="L176" i="9"/>
  <c r="K176" i="9"/>
  <c r="H176" i="9"/>
  <c r="G176" i="9"/>
  <c r="L175" i="9"/>
  <c r="K175" i="9"/>
  <c r="J175" i="9"/>
  <c r="I175" i="9"/>
  <c r="H175" i="9"/>
  <c r="G175" i="9"/>
  <c r="L174" i="9"/>
  <c r="K174" i="9"/>
  <c r="J174" i="9"/>
  <c r="I174" i="9"/>
  <c r="H174" i="9"/>
  <c r="N174" i="9" s="1"/>
  <c r="G174" i="9"/>
  <c r="L173" i="9"/>
  <c r="K173" i="9"/>
  <c r="J173" i="9"/>
  <c r="I173" i="9"/>
  <c r="H173" i="9"/>
  <c r="N173" i="9" s="1"/>
  <c r="G173" i="9"/>
  <c r="L172" i="9"/>
  <c r="K172" i="9"/>
  <c r="J172" i="9"/>
  <c r="I172" i="9"/>
  <c r="H172" i="9"/>
  <c r="N172" i="9" s="1"/>
  <c r="G172" i="9"/>
  <c r="L171" i="9"/>
  <c r="K171" i="9"/>
  <c r="L170" i="9"/>
  <c r="K170" i="9"/>
  <c r="J170" i="9"/>
  <c r="I170" i="9"/>
  <c r="H170" i="9"/>
  <c r="N170" i="9" s="1"/>
  <c r="G170" i="9"/>
  <c r="L169" i="9"/>
  <c r="K169" i="9"/>
  <c r="J169" i="9"/>
  <c r="I169" i="9"/>
  <c r="H169" i="9"/>
  <c r="G169" i="9"/>
  <c r="L168" i="9"/>
  <c r="K168" i="9"/>
  <c r="H168" i="9"/>
  <c r="L167" i="9"/>
  <c r="K167" i="9"/>
  <c r="J167" i="9"/>
  <c r="I167" i="9"/>
  <c r="H167" i="9"/>
  <c r="G167" i="9"/>
  <c r="L166" i="9"/>
  <c r="K166" i="9"/>
  <c r="J166" i="9"/>
  <c r="L165" i="9"/>
  <c r="K165" i="9"/>
  <c r="J165" i="9"/>
  <c r="I165" i="9"/>
  <c r="H165" i="9"/>
  <c r="G165" i="9"/>
  <c r="L164" i="9"/>
  <c r="K164" i="9"/>
  <c r="J164" i="9"/>
  <c r="I164" i="9"/>
  <c r="H164" i="9"/>
  <c r="G164" i="9"/>
  <c r="L163" i="9"/>
  <c r="K163" i="9"/>
  <c r="J163" i="9"/>
  <c r="I163" i="9"/>
  <c r="H163" i="9"/>
  <c r="N163" i="9" s="1"/>
  <c r="G163" i="9"/>
  <c r="L162" i="9"/>
  <c r="K162" i="9"/>
  <c r="J162" i="9"/>
  <c r="I162" i="9"/>
  <c r="H162" i="9"/>
  <c r="N162" i="9" s="1"/>
  <c r="G162" i="9"/>
  <c r="L161" i="9"/>
  <c r="K161" i="9"/>
  <c r="J161" i="9"/>
  <c r="I161" i="9"/>
  <c r="G161" i="9"/>
  <c r="L160" i="9"/>
  <c r="K160" i="9"/>
  <c r="J160" i="9"/>
  <c r="I160" i="9"/>
  <c r="H160" i="9"/>
  <c r="G160" i="9"/>
  <c r="L159" i="9"/>
  <c r="K159" i="9"/>
  <c r="J159" i="9"/>
  <c r="I159" i="9"/>
  <c r="H159" i="9"/>
  <c r="G159" i="9"/>
  <c r="M159" i="9" s="1"/>
  <c r="L158" i="9"/>
  <c r="K158" i="9"/>
  <c r="J158" i="9"/>
  <c r="I158" i="9"/>
  <c r="L157" i="9"/>
  <c r="K157" i="9"/>
  <c r="J157" i="9"/>
  <c r="I157" i="9"/>
  <c r="H157" i="9"/>
  <c r="N157" i="9" s="1"/>
  <c r="G157" i="9"/>
  <c r="L156" i="9"/>
  <c r="K156" i="9"/>
  <c r="J156" i="9"/>
  <c r="I156" i="9"/>
  <c r="L155" i="9"/>
  <c r="K155" i="9"/>
  <c r="J155" i="9"/>
  <c r="L154" i="9"/>
  <c r="K154" i="9"/>
  <c r="J154" i="9"/>
  <c r="I154" i="9"/>
  <c r="G154" i="9"/>
  <c r="L153" i="9"/>
  <c r="K153" i="9"/>
  <c r="J153" i="9"/>
  <c r="I153" i="9"/>
  <c r="H153" i="9"/>
  <c r="G153" i="9"/>
  <c r="L152" i="9"/>
  <c r="K152" i="9"/>
  <c r="L151" i="9"/>
  <c r="K151" i="9"/>
  <c r="J151" i="9"/>
  <c r="I151" i="9"/>
  <c r="H151" i="9"/>
  <c r="G151" i="9"/>
  <c r="M151" i="9" s="1"/>
  <c r="L150" i="9"/>
  <c r="K150" i="9"/>
  <c r="J150" i="9"/>
  <c r="I150" i="9"/>
  <c r="H150" i="9"/>
  <c r="G150" i="9"/>
  <c r="L149" i="9"/>
  <c r="K149" i="9"/>
  <c r="J149" i="9"/>
  <c r="I149" i="9"/>
  <c r="H149" i="9"/>
  <c r="G149" i="9"/>
  <c r="M149" i="9" s="1"/>
  <c r="L148" i="9"/>
  <c r="K148" i="9"/>
  <c r="J148" i="9"/>
  <c r="I148" i="9"/>
  <c r="H148" i="9"/>
  <c r="L147" i="9"/>
  <c r="K147" i="9"/>
  <c r="J147" i="9"/>
  <c r="H147" i="9"/>
  <c r="L146" i="9"/>
  <c r="K146" i="9"/>
  <c r="J146" i="9"/>
  <c r="I146" i="9"/>
  <c r="L145" i="9"/>
  <c r="K145" i="9"/>
  <c r="L144" i="9"/>
  <c r="K144" i="9"/>
  <c r="L143" i="9"/>
  <c r="K143" i="9"/>
  <c r="J143" i="9"/>
  <c r="H143" i="9"/>
  <c r="L142" i="9"/>
  <c r="K142" i="9"/>
  <c r="L141" i="9"/>
  <c r="K141" i="9"/>
  <c r="L140" i="9"/>
  <c r="K140" i="9"/>
  <c r="J140" i="9"/>
  <c r="I140" i="9"/>
  <c r="H140" i="9"/>
  <c r="G140" i="9"/>
  <c r="L139" i="9"/>
  <c r="K139" i="9"/>
  <c r="L138" i="9"/>
  <c r="K138" i="9"/>
  <c r="J138" i="9"/>
  <c r="I138" i="9"/>
  <c r="H138" i="9"/>
  <c r="G138" i="9"/>
  <c r="L137" i="9"/>
  <c r="K137" i="9"/>
  <c r="J137" i="9"/>
  <c r="H137" i="9"/>
  <c r="L136" i="9"/>
  <c r="K136" i="9"/>
  <c r="J136" i="9"/>
  <c r="I136" i="9"/>
  <c r="H136" i="9"/>
  <c r="N136" i="9" s="1"/>
  <c r="G136" i="9"/>
  <c r="L135" i="9"/>
  <c r="K135" i="9"/>
  <c r="M135" i="9" s="1"/>
  <c r="J135" i="9"/>
  <c r="I135" i="9"/>
  <c r="H135" i="9"/>
  <c r="G135" i="9"/>
  <c r="L134" i="9"/>
  <c r="K134" i="9"/>
  <c r="J134" i="9"/>
  <c r="I134" i="9"/>
  <c r="H134" i="9"/>
  <c r="N134" i="9" s="1"/>
  <c r="G134" i="9"/>
  <c r="L133" i="9"/>
  <c r="K133" i="9"/>
  <c r="J133" i="9"/>
  <c r="H133" i="9"/>
  <c r="L132" i="9"/>
  <c r="K132" i="9"/>
  <c r="H132" i="9"/>
  <c r="G132" i="9"/>
  <c r="L131" i="9"/>
  <c r="K131" i="9"/>
  <c r="J131" i="9"/>
  <c r="I131" i="9"/>
  <c r="H131" i="9"/>
  <c r="G131" i="9"/>
  <c r="L130" i="9"/>
  <c r="K130" i="9"/>
  <c r="J130" i="9"/>
  <c r="I130" i="9"/>
  <c r="H130" i="9"/>
  <c r="N130" i="9" s="1"/>
  <c r="G130" i="9"/>
  <c r="L129" i="9"/>
  <c r="K129" i="9"/>
  <c r="J129" i="9"/>
  <c r="I129" i="9"/>
  <c r="H129" i="9"/>
  <c r="G129" i="9"/>
  <c r="L128" i="9"/>
  <c r="K128" i="9"/>
  <c r="J128" i="9"/>
  <c r="H128" i="9"/>
  <c r="L127" i="9"/>
  <c r="K127" i="9"/>
  <c r="L126" i="9"/>
  <c r="K126" i="9"/>
  <c r="I126" i="9"/>
  <c r="G126" i="9"/>
  <c r="L125" i="9"/>
  <c r="K125" i="9"/>
  <c r="L124" i="9"/>
  <c r="K124" i="9"/>
  <c r="I124" i="9"/>
  <c r="G124" i="9"/>
  <c r="L123" i="9"/>
  <c r="K123" i="9"/>
  <c r="L122" i="9"/>
  <c r="K122" i="9"/>
  <c r="J122" i="9"/>
  <c r="I122" i="9"/>
  <c r="G122" i="9"/>
  <c r="L121" i="9"/>
  <c r="K121" i="9"/>
  <c r="I121" i="9"/>
  <c r="H121" i="9"/>
  <c r="G121" i="9"/>
  <c r="L120" i="9"/>
  <c r="K120" i="9"/>
  <c r="I120" i="9"/>
  <c r="H120" i="9"/>
  <c r="G120" i="9"/>
  <c r="L119" i="9"/>
  <c r="K119" i="9"/>
  <c r="J119" i="9"/>
  <c r="I119" i="9"/>
  <c r="H119" i="9"/>
  <c r="G119" i="9"/>
  <c r="L118" i="9"/>
  <c r="K118" i="9"/>
  <c r="I118" i="9"/>
  <c r="L117" i="9"/>
  <c r="K117" i="9"/>
  <c r="J117" i="9"/>
  <c r="I117" i="9"/>
  <c r="H117" i="9"/>
  <c r="G117" i="9"/>
  <c r="L116" i="9"/>
  <c r="K116" i="9"/>
  <c r="L115" i="9"/>
  <c r="K115" i="9"/>
  <c r="J115" i="9"/>
  <c r="I115" i="9"/>
  <c r="G115" i="9"/>
  <c r="L114" i="9"/>
  <c r="K114" i="9"/>
  <c r="J114" i="9"/>
  <c r="I114" i="9"/>
  <c r="H114" i="9"/>
  <c r="G114" i="9"/>
  <c r="M114" i="9" s="1"/>
  <c r="L113" i="9"/>
  <c r="K113" i="9"/>
  <c r="J113" i="9"/>
  <c r="I113" i="9"/>
  <c r="H113" i="9"/>
  <c r="G113" i="9"/>
  <c r="L112" i="9"/>
  <c r="K112" i="9"/>
  <c r="I112" i="9"/>
  <c r="G112" i="9"/>
  <c r="L111" i="9"/>
  <c r="K111" i="9"/>
  <c r="L110" i="9"/>
  <c r="K110" i="9"/>
  <c r="J110" i="9"/>
  <c r="I110" i="9"/>
  <c r="H110" i="9"/>
  <c r="G110" i="9"/>
  <c r="L109" i="9"/>
  <c r="K109" i="9"/>
  <c r="J109" i="9"/>
  <c r="I109" i="9"/>
  <c r="H109" i="9"/>
  <c r="G109" i="9"/>
  <c r="M109" i="9" s="1"/>
  <c r="L108" i="9"/>
  <c r="K108" i="9"/>
  <c r="I108" i="9"/>
  <c r="G108" i="9"/>
  <c r="L107" i="9"/>
  <c r="K107" i="9"/>
  <c r="J107" i="9"/>
  <c r="H107" i="9"/>
  <c r="L106" i="9"/>
  <c r="K106" i="9"/>
  <c r="I106" i="9"/>
  <c r="G106" i="9"/>
  <c r="L105" i="9"/>
  <c r="K105" i="9"/>
  <c r="I105" i="9"/>
  <c r="L104" i="9"/>
  <c r="K104" i="9"/>
  <c r="J104" i="9"/>
  <c r="I104" i="9"/>
  <c r="G104" i="9"/>
  <c r="L103" i="9"/>
  <c r="K103" i="9"/>
  <c r="L102" i="9"/>
  <c r="K102" i="9"/>
  <c r="J102" i="9"/>
  <c r="I102" i="9"/>
  <c r="H102" i="9"/>
  <c r="G102" i="9"/>
  <c r="M102" i="9" s="1"/>
  <c r="L101" i="9"/>
  <c r="K101" i="9"/>
  <c r="J101" i="9"/>
  <c r="I101" i="9"/>
  <c r="G101" i="9"/>
  <c r="L100" i="9"/>
  <c r="K100" i="9"/>
  <c r="L99" i="9"/>
  <c r="K99" i="9"/>
  <c r="I99" i="9"/>
  <c r="G99" i="9"/>
  <c r="L98" i="9"/>
  <c r="K98" i="9"/>
  <c r="J98" i="9"/>
  <c r="I98" i="9"/>
  <c r="H98" i="9"/>
  <c r="N98" i="9" s="1"/>
  <c r="G98" i="9"/>
  <c r="L97" i="9"/>
  <c r="K97" i="9"/>
  <c r="L96" i="9"/>
  <c r="K96" i="9"/>
  <c r="I96" i="9"/>
  <c r="G96" i="9"/>
  <c r="L95" i="9"/>
  <c r="K95" i="9"/>
  <c r="J95" i="9"/>
  <c r="I95" i="9"/>
  <c r="H95" i="9"/>
  <c r="N95" i="9" s="1"/>
  <c r="G95" i="9"/>
  <c r="L94" i="9"/>
  <c r="K94" i="9"/>
  <c r="J94" i="9"/>
  <c r="I94" i="9"/>
  <c r="H94" i="9"/>
  <c r="G94" i="9"/>
  <c r="L93" i="9"/>
  <c r="K93" i="9"/>
  <c r="J93" i="9"/>
  <c r="I93" i="9"/>
  <c r="G93" i="9"/>
  <c r="L92" i="9"/>
  <c r="K92" i="9"/>
  <c r="J92" i="9"/>
  <c r="I92" i="9"/>
  <c r="H92" i="9"/>
  <c r="G92" i="9"/>
  <c r="L91" i="9"/>
  <c r="K91" i="9"/>
  <c r="J91" i="9"/>
  <c r="I91" i="9"/>
  <c r="H91" i="9"/>
  <c r="G91" i="9"/>
  <c r="M91" i="9" s="1"/>
  <c r="L90" i="9"/>
  <c r="K90" i="9"/>
  <c r="J90" i="9"/>
  <c r="I90" i="9"/>
  <c r="H90" i="9"/>
  <c r="G90" i="9"/>
  <c r="L89" i="9"/>
  <c r="K89" i="9"/>
  <c r="J89" i="9"/>
  <c r="I89" i="9"/>
  <c r="H89" i="9"/>
  <c r="L88" i="9"/>
  <c r="K88" i="9"/>
  <c r="J88" i="9"/>
  <c r="H88" i="9"/>
  <c r="G88" i="9"/>
  <c r="L87" i="9"/>
  <c r="K87" i="9"/>
  <c r="J87" i="9"/>
  <c r="I87" i="9"/>
  <c r="L86" i="9"/>
  <c r="K86" i="9"/>
  <c r="L85" i="9"/>
  <c r="K85" i="9"/>
  <c r="L84" i="9"/>
  <c r="K84" i="9"/>
  <c r="J84" i="9"/>
  <c r="I84" i="9"/>
  <c r="H84" i="9"/>
  <c r="G84" i="9"/>
  <c r="L83" i="9"/>
  <c r="K83" i="9"/>
  <c r="L82" i="9"/>
  <c r="K82" i="9"/>
  <c r="F81" i="9"/>
  <c r="J97" i="9" s="1"/>
  <c r="E81" i="9"/>
  <c r="I176" i="9" s="1"/>
  <c r="D81" i="9"/>
  <c r="H99" i="9" s="1"/>
  <c r="C81" i="9"/>
  <c r="G177" i="9" s="1"/>
  <c r="L73" i="9"/>
  <c r="K73" i="9"/>
  <c r="J73" i="9"/>
  <c r="I73" i="9"/>
  <c r="H73" i="9"/>
  <c r="G73" i="9"/>
  <c r="L72" i="9"/>
  <c r="K72" i="9"/>
  <c r="I72" i="9"/>
  <c r="G72" i="9"/>
  <c r="L71" i="9"/>
  <c r="K71" i="9"/>
  <c r="I71" i="9"/>
  <c r="G71" i="9"/>
  <c r="L70" i="9"/>
  <c r="K70" i="9"/>
  <c r="I70" i="9"/>
  <c r="H70" i="9"/>
  <c r="G70" i="9"/>
  <c r="L69" i="9"/>
  <c r="K69" i="9"/>
  <c r="J69" i="9"/>
  <c r="I69" i="9"/>
  <c r="H69" i="9"/>
  <c r="G69" i="9"/>
  <c r="L68" i="9"/>
  <c r="K68" i="9"/>
  <c r="J68" i="9"/>
  <c r="I68" i="9"/>
  <c r="H68" i="9"/>
  <c r="N68" i="9" s="1"/>
  <c r="G68" i="9"/>
  <c r="L67" i="9"/>
  <c r="K67" i="9"/>
  <c r="I67" i="9"/>
  <c r="L66" i="9"/>
  <c r="K66" i="9"/>
  <c r="J66" i="9"/>
  <c r="I66" i="9"/>
  <c r="H66" i="9"/>
  <c r="N66" i="9" s="1"/>
  <c r="G66" i="9"/>
  <c r="L65" i="9"/>
  <c r="K65" i="9"/>
  <c r="I65" i="9"/>
  <c r="G65" i="9"/>
  <c r="L64" i="9"/>
  <c r="K64" i="9"/>
  <c r="J64" i="9"/>
  <c r="I64" i="9"/>
  <c r="G64" i="9"/>
  <c r="L63" i="9"/>
  <c r="K63" i="9"/>
  <c r="J63" i="9"/>
  <c r="I63" i="9"/>
  <c r="H63" i="9"/>
  <c r="N63" i="9" s="1"/>
  <c r="G63" i="9"/>
  <c r="L62" i="9"/>
  <c r="K62" i="9"/>
  <c r="J62" i="9"/>
  <c r="I62" i="9"/>
  <c r="H62" i="9"/>
  <c r="G62" i="9"/>
  <c r="L61" i="9"/>
  <c r="K61" i="9"/>
  <c r="J61" i="9"/>
  <c r="I61" i="9"/>
  <c r="H61" i="9"/>
  <c r="N61" i="9" s="1"/>
  <c r="G61" i="9"/>
  <c r="L60" i="9"/>
  <c r="K60" i="9"/>
  <c r="M60" i="9" s="1"/>
  <c r="J60" i="9"/>
  <c r="I60" i="9"/>
  <c r="H60" i="9"/>
  <c r="G60" i="9"/>
  <c r="L59" i="9"/>
  <c r="K59" i="9"/>
  <c r="J59" i="9"/>
  <c r="I59" i="9"/>
  <c r="H59" i="9"/>
  <c r="N59" i="9" s="1"/>
  <c r="G59" i="9"/>
  <c r="L58" i="9"/>
  <c r="K58" i="9"/>
  <c r="J58" i="9"/>
  <c r="I58" i="9"/>
  <c r="H58" i="9"/>
  <c r="N58" i="9" s="1"/>
  <c r="G58" i="9"/>
  <c r="L57" i="9"/>
  <c r="K57" i="9"/>
  <c r="J57" i="9"/>
  <c r="I57" i="9"/>
  <c r="H57" i="9"/>
  <c r="N57" i="9" s="1"/>
  <c r="G57" i="9"/>
  <c r="L56" i="9"/>
  <c r="K56" i="9"/>
  <c r="J56" i="9"/>
  <c r="I56" i="9"/>
  <c r="H56" i="9"/>
  <c r="G56" i="9"/>
  <c r="L55" i="9"/>
  <c r="K55" i="9"/>
  <c r="J55" i="9"/>
  <c r="I55" i="9"/>
  <c r="H55" i="9"/>
  <c r="N55" i="9" s="1"/>
  <c r="G55" i="9"/>
  <c r="L54" i="9"/>
  <c r="K54" i="9"/>
  <c r="J54" i="9"/>
  <c r="I54" i="9"/>
  <c r="H54" i="9"/>
  <c r="G54" i="9"/>
  <c r="L53" i="9"/>
  <c r="K53" i="9"/>
  <c r="L52" i="9"/>
  <c r="K52" i="9"/>
  <c r="J52" i="9"/>
  <c r="I52" i="9"/>
  <c r="H52" i="9"/>
  <c r="G52" i="9"/>
  <c r="L51" i="9"/>
  <c r="K51" i="9"/>
  <c r="J51" i="9"/>
  <c r="I51" i="9"/>
  <c r="H51" i="9"/>
  <c r="N51" i="9" s="1"/>
  <c r="G51" i="9"/>
  <c r="L50" i="9"/>
  <c r="K50" i="9"/>
  <c r="J50" i="9"/>
  <c r="I50" i="9"/>
  <c r="H50" i="9"/>
  <c r="N50" i="9" s="1"/>
  <c r="G50" i="9"/>
  <c r="L49" i="9"/>
  <c r="K49" i="9"/>
  <c r="J49" i="9"/>
  <c r="I49" i="9"/>
  <c r="H49" i="9"/>
  <c r="N49" i="9" s="1"/>
  <c r="G49" i="9"/>
  <c r="L48" i="9"/>
  <c r="K48" i="9"/>
  <c r="J48" i="9"/>
  <c r="G48" i="9"/>
  <c r="L47" i="9"/>
  <c r="K47" i="9"/>
  <c r="J47" i="9"/>
  <c r="I47" i="9"/>
  <c r="H47" i="9"/>
  <c r="N47" i="9" s="1"/>
  <c r="G47" i="9"/>
  <c r="L46" i="9"/>
  <c r="K46" i="9"/>
  <c r="J46" i="9"/>
  <c r="I46" i="9"/>
  <c r="H46" i="9"/>
  <c r="N46" i="9" s="1"/>
  <c r="G46" i="9"/>
  <c r="L45" i="9"/>
  <c r="K45" i="9"/>
  <c r="J45" i="9"/>
  <c r="I45" i="9"/>
  <c r="H45" i="9"/>
  <c r="G45" i="9"/>
  <c r="L44" i="9"/>
  <c r="K44" i="9"/>
  <c r="J44" i="9"/>
  <c r="I44" i="9"/>
  <c r="H44" i="9"/>
  <c r="N44" i="9" s="1"/>
  <c r="G44" i="9"/>
  <c r="L43" i="9"/>
  <c r="K43" i="9"/>
  <c r="J43" i="9"/>
  <c r="I43" i="9"/>
  <c r="H43" i="9"/>
  <c r="G43" i="9"/>
  <c r="L42" i="9"/>
  <c r="K42" i="9"/>
  <c r="I42" i="9"/>
  <c r="H42" i="9"/>
  <c r="G42" i="9"/>
  <c r="L41" i="9"/>
  <c r="K41" i="9"/>
  <c r="M41" i="9" s="1"/>
  <c r="J41" i="9"/>
  <c r="I41" i="9"/>
  <c r="H41" i="9"/>
  <c r="G41" i="9"/>
  <c r="L40" i="9"/>
  <c r="K40" i="9"/>
  <c r="J40" i="9"/>
  <c r="H40" i="9"/>
  <c r="G40" i="9"/>
  <c r="L39" i="9"/>
  <c r="K39" i="9"/>
  <c r="J39" i="9"/>
  <c r="I39" i="9"/>
  <c r="H39" i="9"/>
  <c r="N39" i="9" s="1"/>
  <c r="G39" i="9"/>
  <c r="L38" i="9"/>
  <c r="K38" i="9"/>
  <c r="M38" i="9" s="1"/>
  <c r="J38" i="9"/>
  <c r="I38" i="9"/>
  <c r="H38" i="9"/>
  <c r="G38" i="9"/>
  <c r="L37" i="9"/>
  <c r="K37" i="9"/>
  <c r="J37" i="9"/>
  <c r="I37" i="9"/>
  <c r="H37" i="9"/>
  <c r="N37" i="9" s="1"/>
  <c r="G37" i="9"/>
  <c r="L36" i="9"/>
  <c r="K36" i="9"/>
  <c r="J36" i="9"/>
  <c r="I36" i="9"/>
  <c r="H36" i="9"/>
  <c r="G36" i="9"/>
  <c r="L35" i="9"/>
  <c r="K35" i="9"/>
  <c r="J35" i="9"/>
  <c r="I35" i="9"/>
  <c r="H35" i="9"/>
  <c r="N35" i="9" s="1"/>
  <c r="G35" i="9"/>
  <c r="L34" i="9"/>
  <c r="K34" i="9"/>
  <c r="J34" i="9"/>
  <c r="I34" i="9"/>
  <c r="H34" i="9"/>
  <c r="G34" i="9"/>
  <c r="L33" i="9"/>
  <c r="K33" i="9"/>
  <c r="J33" i="9"/>
  <c r="L32" i="9"/>
  <c r="K32" i="9"/>
  <c r="J32" i="9"/>
  <c r="I32" i="9"/>
  <c r="H32" i="9"/>
  <c r="G32" i="9"/>
  <c r="L31" i="9"/>
  <c r="K31" i="9"/>
  <c r="H31" i="9"/>
  <c r="G31" i="9"/>
  <c r="L30" i="9"/>
  <c r="K30" i="9"/>
  <c r="J30" i="9"/>
  <c r="L29" i="9"/>
  <c r="K29" i="9"/>
  <c r="J29" i="9"/>
  <c r="I29" i="9"/>
  <c r="H29" i="9"/>
  <c r="N29" i="9" s="1"/>
  <c r="G29" i="9"/>
  <c r="L28" i="9"/>
  <c r="K28" i="9"/>
  <c r="J28" i="9"/>
  <c r="I28" i="9"/>
  <c r="H28" i="9"/>
  <c r="G28" i="9"/>
  <c r="L27" i="9"/>
  <c r="K27" i="9"/>
  <c r="J27" i="9"/>
  <c r="I27" i="9"/>
  <c r="H27" i="9"/>
  <c r="N27" i="9" s="1"/>
  <c r="G27" i="9"/>
  <c r="M27" i="9" s="1"/>
  <c r="L26" i="9"/>
  <c r="K26" i="9"/>
  <c r="J26" i="9"/>
  <c r="I26" i="9"/>
  <c r="H26" i="9"/>
  <c r="G26" i="9"/>
  <c r="L25" i="9"/>
  <c r="K25" i="9"/>
  <c r="M25" i="9" s="1"/>
  <c r="J25" i="9"/>
  <c r="I25" i="9"/>
  <c r="H25" i="9"/>
  <c r="N25" i="9" s="1"/>
  <c r="G25" i="9"/>
  <c r="L24" i="9"/>
  <c r="K24" i="9"/>
  <c r="J24" i="9"/>
  <c r="I24" i="9"/>
  <c r="H24" i="9"/>
  <c r="G24" i="9"/>
  <c r="L23" i="9"/>
  <c r="K23" i="9"/>
  <c r="J23" i="9"/>
  <c r="I23" i="9"/>
  <c r="H23" i="9"/>
  <c r="N23" i="9" s="1"/>
  <c r="G23" i="9"/>
  <c r="F22" i="9"/>
  <c r="J72" i="9" s="1"/>
  <c r="E22" i="9"/>
  <c r="I48" i="9" s="1"/>
  <c r="D22" i="9"/>
  <c r="C22" i="9"/>
  <c r="G30" i="9" s="1"/>
  <c r="D14" i="9"/>
  <c r="C12" i="9"/>
  <c r="C10" i="9"/>
  <c r="L640" i="8"/>
  <c r="K640" i="8"/>
  <c r="L639" i="8"/>
  <c r="K639" i="8"/>
  <c r="L638" i="8"/>
  <c r="K638" i="8"/>
  <c r="J638" i="8"/>
  <c r="H638" i="8"/>
  <c r="G638" i="8"/>
  <c r="L637" i="8"/>
  <c r="K637" i="8"/>
  <c r="J637" i="8"/>
  <c r="H637" i="8"/>
  <c r="L636" i="8"/>
  <c r="K636" i="8"/>
  <c r="L635" i="8"/>
  <c r="K635" i="8"/>
  <c r="J635" i="8"/>
  <c r="I635" i="8"/>
  <c r="H635" i="8"/>
  <c r="N635" i="8" s="1"/>
  <c r="G635" i="8"/>
  <c r="L634" i="8"/>
  <c r="K634" i="8"/>
  <c r="G634" i="8"/>
  <c r="L633" i="8"/>
  <c r="K633" i="8"/>
  <c r="I633" i="8"/>
  <c r="G633" i="8"/>
  <c r="L632" i="8"/>
  <c r="K632" i="8"/>
  <c r="L631" i="8"/>
  <c r="K631" i="8"/>
  <c r="L630" i="8"/>
  <c r="K630" i="8"/>
  <c r="L629" i="8"/>
  <c r="K629" i="8"/>
  <c r="L628" i="8"/>
  <c r="K628" i="8"/>
  <c r="L627" i="8"/>
  <c r="K627" i="8"/>
  <c r="L626" i="8"/>
  <c r="K626" i="8"/>
  <c r="G626" i="8"/>
  <c r="L625" i="8"/>
  <c r="K625" i="8"/>
  <c r="J625" i="8"/>
  <c r="I625" i="8"/>
  <c r="H625" i="8"/>
  <c r="N625" i="8" s="1"/>
  <c r="G625" i="8"/>
  <c r="L624" i="8"/>
  <c r="K624" i="8"/>
  <c r="J624" i="8"/>
  <c r="I624" i="8"/>
  <c r="H624" i="8"/>
  <c r="G624" i="8"/>
  <c r="L623" i="8"/>
  <c r="K623" i="8"/>
  <c r="L622" i="8"/>
  <c r="K622" i="8"/>
  <c r="I622" i="8"/>
  <c r="H622" i="8"/>
  <c r="G622" i="8"/>
  <c r="L621" i="8"/>
  <c r="K621" i="8"/>
  <c r="J621" i="8"/>
  <c r="I621" i="8"/>
  <c r="H621" i="8"/>
  <c r="L620" i="8"/>
  <c r="K620" i="8"/>
  <c r="I620" i="8"/>
  <c r="G620" i="8"/>
  <c r="L619" i="8"/>
  <c r="K619" i="8"/>
  <c r="L618" i="8"/>
  <c r="K618" i="8"/>
  <c r="I618" i="8"/>
  <c r="G618" i="8"/>
  <c r="L617" i="8"/>
  <c r="K617" i="8"/>
  <c r="L616" i="8"/>
  <c r="K616" i="8"/>
  <c r="L615" i="8"/>
  <c r="K615" i="8"/>
  <c r="L614" i="8"/>
  <c r="K614" i="8"/>
  <c r="L613" i="8"/>
  <c r="K613" i="8"/>
  <c r="F612" i="8"/>
  <c r="J640" i="8" s="1"/>
  <c r="E612" i="8"/>
  <c r="I613" i="8" s="1"/>
  <c r="D612" i="8"/>
  <c r="C612" i="8"/>
  <c r="L604" i="8"/>
  <c r="K604" i="8"/>
  <c r="J604" i="8"/>
  <c r="I604" i="8"/>
  <c r="H604" i="8"/>
  <c r="G604" i="8"/>
  <c r="M604" i="8" s="1"/>
  <c r="L603" i="8"/>
  <c r="K603" i="8"/>
  <c r="J603" i="8"/>
  <c r="L602" i="8"/>
  <c r="K602" i="8"/>
  <c r="J602" i="8"/>
  <c r="I602" i="8"/>
  <c r="H602" i="8"/>
  <c r="N602" i="8" s="1"/>
  <c r="G602" i="8"/>
  <c r="M602" i="8" s="1"/>
  <c r="L601" i="8"/>
  <c r="K601" i="8"/>
  <c r="J601" i="8"/>
  <c r="I601" i="8"/>
  <c r="H601" i="8"/>
  <c r="G601" i="8"/>
  <c r="L600" i="8"/>
  <c r="K600" i="8"/>
  <c r="I600" i="8"/>
  <c r="H600" i="8"/>
  <c r="G600" i="8"/>
  <c r="L599" i="8"/>
  <c r="K599" i="8"/>
  <c r="I599" i="8"/>
  <c r="G599" i="8"/>
  <c r="L598" i="8"/>
  <c r="K598" i="8"/>
  <c r="I598" i="8"/>
  <c r="G598" i="8"/>
  <c r="L597" i="8"/>
  <c r="K597" i="8"/>
  <c r="L596" i="8"/>
  <c r="K596" i="8"/>
  <c r="J596" i="8"/>
  <c r="I596" i="8"/>
  <c r="H596" i="8"/>
  <c r="N596" i="8" s="1"/>
  <c r="G596" i="8"/>
  <c r="L595" i="8"/>
  <c r="K595" i="8"/>
  <c r="I595" i="8"/>
  <c r="H595" i="8"/>
  <c r="G595" i="8"/>
  <c r="L594" i="8"/>
  <c r="K594" i="8"/>
  <c r="J594" i="8"/>
  <c r="I594" i="8"/>
  <c r="H594" i="8"/>
  <c r="N594" i="8" s="1"/>
  <c r="G594" i="8"/>
  <c r="M594" i="8" s="1"/>
  <c r="L593" i="8"/>
  <c r="K593" i="8"/>
  <c r="J593" i="8"/>
  <c r="I593" i="8"/>
  <c r="H593" i="8"/>
  <c r="G593" i="8"/>
  <c r="L592" i="8"/>
  <c r="K592" i="8"/>
  <c r="J592" i="8"/>
  <c r="I592" i="8"/>
  <c r="H592" i="8"/>
  <c r="G592" i="8"/>
  <c r="M592" i="8" s="1"/>
  <c r="L591" i="8"/>
  <c r="K591" i="8"/>
  <c r="I591" i="8"/>
  <c r="G591" i="8"/>
  <c r="L590" i="8"/>
  <c r="K590" i="8"/>
  <c r="L589" i="8"/>
  <c r="K589" i="8"/>
  <c r="L588" i="8"/>
  <c r="K588" i="8"/>
  <c r="L587" i="8"/>
  <c r="K587" i="8"/>
  <c r="J587" i="8"/>
  <c r="I587" i="8"/>
  <c r="H587" i="8"/>
  <c r="G587" i="8"/>
  <c r="M587" i="8" s="1"/>
  <c r="L586" i="8"/>
  <c r="K586" i="8"/>
  <c r="M586" i="8" s="1"/>
  <c r="J586" i="8"/>
  <c r="I586" i="8"/>
  <c r="H586" i="8"/>
  <c r="G586" i="8"/>
  <c r="L585" i="8"/>
  <c r="K585" i="8"/>
  <c r="I585" i="8"/>
  <c r="G585" i="8"/>
  <c r="L584" i="8"/>
  <c r="K584" i="8"/>
  <c r="M584" i="8" s="1"/>
  <c r="J584" i="8"/>
  <c r="I584" i="8"/>
  <c r="H584" i="8"/>
  <c r="G584" i="8"/>
  <c r="L583" i="8"/>
  <c r="K583" i="8"/>
  <c r="L582" i="8"/>
  <c r="K582" i="8"/>
  <c r="J582" i="8"/>
  <c r="I582" i="8"/>
  <c r="H582" i="8"/>
  <c r="G582" i="8"/>
  <c r="M582" i="8" s="1"/>
  <c r="L581" i="8"/>
  <c r="K581" i="8"/>
  <c r="J581" i="8"/>
  <c r="I581" i="8"/>
  <c r="G581" i="8"/>
  <c r="L580" i="8"/>
  <c r="K580" i="8"/>
  <c r="I580" i="8"/>
  <c r="G580" i="8"/>
  <c r="L579" i="8"/>
  <c r="K579" i="8"/>
  <c r="J579" i="8"/>
  <c r="I579" i="8"/>
  <c r="H579" i="8"/>
  <c r="N579" i="8" s="1"/>
  <c r="G579" i="8"/>
  <c r="L578" i="8"/>
  <c r="K578" i="8"/>
  <c r="J578" i="8"/>
  <c r="I578" i="8"/>
  <c r="H578" i="8"/>
  <c r="N578" i="8" s="1"/>
  <c r="G578" i="8"/>
  <c r="L577" i="8"/>
  <c r="K577" i="8"/>
  <c r="G577" i="8"/>
  <c r="L576" i="8"/>
  <c r="K576" i="8"/>
  <c r="J576" i="8"/>
  <c r="I576" i="8"/>
  <c r="H576" i="8"/>
  <c r="G576" i="8"/>
  <c r="L575" i="8"/>
  <c r="K575" i="8"/>
  <c r="J575" i="8"/>
  <c r="I575" i="8"/>
  <c r="H575" i="8"/>
  <c r="G575" i="8"/>
  <c r="M575" i="8" s="1"/>
  <c r="L574" i="8"/>
  <c r="K574" i="8"/>
  <c r="H574" i="8"/>
  <c r="G574" i="8"/>
  <c r="L573" i="8"/>
  <c r="K573" i="8"/>
  <c r="J573" i="8"/>
  <c r="I573" i="8"/>
  <c r="H573" i="8"/>
  <c r="G573" i="8"/>
  <c r="L572" i="8"/>
  <c r="K572" i="8"/>
  <c r="J572" i="8"/>
  <c r="I572" i="8"/>
  <c r="H572" i="8"/>
  <c r="G572" i="8"/>
  <c r="M572" i="8" s="1"/>
  <c r="L571" i="8"/>
  <c r="K571" i="8"/>
  <c r="J571" i="8"/>
  <c r="H571" i="8"/>
  <c r="L570" i="8"/>
  <c r="K570" i="8"/>
  <c r="H570" i="8"/>
  <c r="G570" i="8"/>
  <c r="L569" i="8"/>
  <c r="K569" i="8"/>
  <c r="J569" i="8"/>
  <c r="I569" i="8"/>
  <c r="H569" i="8"/>
  <c r="G569" i="8"/>
  <c r="L568" i="8"/>
  <c r="K568" i="8"/>
  <c r="L567" i="8"/>
  <c r="K567" i="8"/>
  <c r="G567" i="8"/>
  <c r="L566" i="8"/>
  <c r="K566" i="8"/>
  <c r="J566" i="8"/>
  <c r="I566" i="8"/>
  <c r="H566" i="8"/>
  <c r="G566" i="8"/>
  <c r="M566" i="8" s="1"/>
  <c r="L565" i="8"/>
  <c r="K565" i="8"/>
  <c r="I565" i="8"/>
  <c r="G565" i="8"/>
  <c r="L564" i="8"/>
  <c r="K564" i="8"/>
  <c r="I564" i="8"/>
  <c r="L563" i="8"/>
  <c r="K563" i="8"/>
  <c r="J563" i="8"/>
  <c r="I563" i="8"/>
  <c r="G563" i="8"/>
  <c r="L562" i="8"/>
  <c r="K562" i="8"/>
  <c r="J562" i="8"/>
  <c r="I562" i="8"/>
  <c r="H562" i="8"/>
  <c r="N562" i="8" s="1"/>
  <c r="G562" i="8"/>
  <c r="L561" i="8"/>
  <c r="K561" i="8"/>
  <c r="L560" i="8"/>
  <c r="K560" i="8"/>
  <c r="I560" i="8"/>
  <c r="G560" i="8"/>
  <c r="L559" i="8"/>
  <c r="K559" i="8"/>
  <c r="J559" i="8"/>
  <c r="I559" i="8"/>
  <c r="H559" i="8"/>
  <c r="N559" i="8" s="1"/>
  <c r="G559" i="8"/>
  <c r="L558" i="8"/>
  <c r="K558" i="8"/>
  <c r="J558" i="8"/>
  <c r="I558" i="8"/>
  <c r="L557" i="8"/>
  <c r="K557" i="8"/>
  <c r="J557" i="8"/>
  <c r="I557" i="8"/>
  <c r="H557" i="8"/>
  <c r="N557" i="8" s="1"/>
  <c r="G557" i="8"/>
  <c r="M557" i="8" s="1"/>
  <c r="L556" i="8"/>
  <c r="K556" i="8"/>
  <c r="J556" i="8"/>
  <c r="I556" i="8"/>
  <c r="H556" i="8"/>
  <c r="G556" i="8"/>
  <c r="L555" i="8"/>
  <c r="K555" i="8"/>
  <c r="I555" i="8"/>
  <c r="G555" i="8"/>
  <c r="L554" i="8"/>
  <c r="K554" i="8"/>
  <c r="J554" i="8"/>
  <c r="I554" i="8"/>
  <c r="H554" i="8"/>
  <c r="N554" i="8" s="1"/>
  <c r="G554" i="8"/>
  <c r="L553" i="8"/>
  <c r="K553" i="8"/>
  <c r="I553" i="8"/>
  <c r="G553" i="8"/>
  <c r="L552" i="8"/>
  <c r="K552" i="8"/>
  <c r="I552" i="8"/>
  <c r="G552" i="8"/>
  <c r="L551" i="8"/>
  <c r="K551" i="8"/>
  <c r="J551" i="8"/>
  <c r="I551" i="8"/>
  <c r="H551" i="8"/>
  <c r="G551" i="8"/>
  <c r="M551" i="8" s="1"/>
  <c r="L550" i="8"/>
  <c r="K550" i="8"/>
  <c r="J550" i="8"/>
  <c r="I550" i="8"/>
  <c r="H550" i="8"/>
  <c r="G550" i="8"/>
  <c r="L549" i="8"/>
  <c r="K549" i="8"/>
  <c r="M549" i="8" s="1"/>
  <c r="J549" i="8"/>
  <c r="I549" i="8"/>
  <c r="H549" i="8"/>
  <c r="G549" i="8"/>
  <c r="L548" i="8"/>
  <c r="K548" i="8"/>
  <c r="J548" i="8"/>
  <c r="I548" i="8"/>
  <c r="H548" i="8"/>
  <c r="G548" i="8"/>
  <c r="L547" i="8"/>
  <c r="K547" i="8"/>
  <c r="J547" i="8"/>
  <c r="I547" i="8"/>
  <c r="H547" i="8"/>
  <c r="G547" i="8"/>
  <c r="L546" i="8"/>
  <c r="K546" i="8"/>
  <c r="L545" i="8"/>
  <c r="K545" i="8"/>
  <c r="J545" i="8"/>
  <c r="I545" i="8"/>
  <c r="L544" i="8"/>
  <c r="K544" i="8"/>
  <c r="G544" i="8"/>
  <c r="L543" i="8"/>
  <c r="K543" i="8"/>
  <c r="J543" i="8"/>
  <c r="H543" i="8"/>
  <c r="L542" i="8"/>
  <c r="K542" i="8"/>
  <c r="J542" i="8"/>
  <c r="I542" i="8"/>
  <c r="H542" i="8"/>
  <c r="G542" i="8"/>
  <c r="L541" i="8"/>
  <c r="K541" i="8"/>
  <c r="J541" i="8"/>
  <c r="I541" i="8"/>
  <c r="H541" i="8"/>
  <c r="G541" i="8"/>
  <c r="L540" i="8"/>
  <c r="K540" i="8"/>
  <c r="L539" i="8"/>
  <c r="K539" i="8"/>
  <c r="L538" i="8"/>
  <c r="K538" i="8"/>
  <c r="J538" i="8"/>
  <c r="H538" i="8"/>
  <c r="L537" i="8"/>
  <c r="K537" i="8"/>
  <c r="J537" i="8"/>
  <c r="I537" i="8"/>
  <c r="H537" i="8"/>
  <c r="G537" i="8"/>
  <c r="L536" i="8"/>
  <c r="K536" i="8"/>
  <c r="G536" i="8"/>
  <c r="L535" i="8"/>
  <c r="K535" i="8"/>
  <c r="J535" i="8"/>
  <c r="I535" i="8"/>
  <c r="H535" i="8"/>
  <c r="G535" i="8"/>
  <c r="L534" i="8"/>
  <c r="K534" i="8"/>
  <c r="J534" i="8"/>
  <c r="I534" i="8"/>
  <c r="H534" i="8"/>
  <c r="N534" i="8" s="1"/>
  <c r="G534" i="8"/>
  <c r="L533" i="8"/>
  <c r="K533" i="8"/>
  <c r="J533" i="8"/>
  <c r="I533" i="8"/>
  <c r="H533" i="8"/>
  <c r="G533" i="8"/>
  <c r="L532" i="8"/>
  <c r="K532" i="8"/>
  <c r="J532" i="8"/>
  <c r="I532" i="8"/>
  <c r="H532" i="8"/>
  <c r="N532" i="8" s="1"/>
  <c r="G532" i="8"/>
  <c r="L531" i="8"/>
  <c r="K531" i="8"/>
  <c r="J531" i="8"/>
  <c r="I531" i="8"/>
  <c r="H531" i="8"/>
  <c r="G531" i="8"/>
  <c r="L530" i="8"/>
  <c r="K530" i="8"/>
  <c r="J530" i="8"/>
  <c r="I530" i="8"/>
  <c r="H530" i="8"/>
  <c r="N530" i="8" s="1"/>
  <c r="G530" i="8"/>
  <c r="L529" i="8"/>
  <c r="K529" i="8"/>
  <c r="J529" i="8"/>
  <c r="I529" i="8"/>
  <c r="H529" i="8"/>
  <c r="G529" i="8"/>
  <c r="L528" i="8"/>
  <c r="K528" i="8"/>
  <c r="L527" i="8"/>
  <c r="K527" i="8"/>
  <c r="J527" i="8"/>
  <c r="I527" i="8"/>
  <c r="H527" i="8"/>
  <c r="G527" i="8"/>
  <c r="L526" i="8"/>
  <c r="K526" i="8"/>
  <c r="J526" i="8"/>
  <c r="I526" i="8"/>
  <c r="H526" i="8"/>
  <c r="N526" i="8" s="1"/>
  <c r="G526" i="8"/>
  <c r="L525" i="8"/>
  <c r="K525" i="8"/>
  <c r="H525" i="8"/>
  <c r="G525" i="8"/>
  <c r="L524" i="8"/>
  <c r="K524" i="8"/>
  <c r="J524" i="8"/>
  <c r="I524" i="8"/>
  <c r="H524" i="8"/>
  <c r="G524" i="8"/>
  <c r="L523" i="8"/>
  <c r="K523" i="8"/>
  <c r="I523" i="8"/>
  <c r="L522" i="8"/>
  <c r="K522" i="8"/>
  <c r="J522" i="8"/>
  <c r="I522" i="8"/>
  <c r="H522" i="8"/>
  <c r="G522" i="8"/>
  <c r="M522" i="8" s="1"/>
  <c r="L521" i="8"/>
  <c r="K521" i="8"/>
  <c r="J521" i="8"/>
  <c r="I521" i="8"/>
  <c r="H521" i="8"/>
  <c r="G521" i="8"/>
  <c r="L520" i="8"/>
  <c r="K520" i="8"/>
  <c r="I520" i="8"/>
  <c r="G520" i="8"/>
  <c r="L519" i="8"/>
  <c r="K519" i="8"/>
  <c r="I519" i="8"/>
  <c r="H519" i="8"/>
  <c r="G519" i="8"/>
  <c r="L518" i="8"/>
  <c r="K518" i="8"/>
  <c r="G518" i="8"/>
  <c r="L517" i="8"/>
  <c r="K517" i="8"/>
  <c r="L516" i="8"/>
  <c r="K516" i="8"/>
  <c r="J516" i="8"/>
  <c r="I516" i="8"/>
  <c r="H516" i="8"/>
  <c r="G516" i="8"/>
  <c r="L515" i="8"/>
  <c r="K515" i="8"/>
  <c r="I515" i="8"/>
  <c r="G515" i="8"/>
  <c r="L514" i="8"/>
  <c r="K514" i="8"/>
  <c r="I514" i="8"/>
  <c r="G514" i="8"/>
  <c r="L513" i="8"/>
  <c r="K513" i="8"/>
  <c r="I513" i="8"/>
  <c r="G513" i="8"/>
  <c r="L512" i="8"/>
  <c r="K512" i="8"/>
  <c r="L511" i="8"/>
  <c r="K511" i="8"/>
  <c r="I511" i="8"/>
  <c r="G511" i="8"/>
  <c r="L510" i="8"/>
  <c r="K510" i="8"/>
  <c r="J510" i="8"/>
  <c r="I510" i="8"/>
  <c r="H510" i="8"/>
  <c r="G510" i="8"/>
  <c r="L509" i="8"/>
  <c r="K509" i="8"/>
  <c r="I509" i="8"/>
  <c r="G509" i="8"/>
  <c r="L508" i="8"/>
  <c r="K508" i="8"/>
  <c r="I508" i="8"/>
  <c r="H508" i="8"/>
  <c r="G508" i="8"/>
  <c r="L507" i="8"/>
  <c r="K507" i="8"/>
  <c r="L506" i="8"/>
  <c r="K506" i="8"/>
  <c r="I506" i="8"/>
  <c r="H506" i="8"/>
  <c r="G506" i="8"/>
  <c r="L505" i="8"/>
  <c r="K505" i="8"/>
  <c r="J505" i="8"/>
  <c r="I505" i="8"/>
  <c r="H505" i="8"/>
  <c r="G505" i="8"/>
  <c r="L504" i="8"/>
  <c r="K504" i="8"/>
  <c r="I504" i="8"/>
  <c r="G504" i="8"/>
  <c r="L503" i="8"/>
  <c r="K503" i="8"/>
  <c r="J503" i="8"/>
  <c r="I503" i="8"/>
  <c r="G503" i="8"/>
  <c r="L502" i="8"/>
  <c r="K502" i="8"/>
  <c r="I502" i="8"/>
  <c r="G502" i="8"/>
  <c r="L501" i="8"/>
  <c r="K501" i="8"/>
  <c r="J501" i="8"/>
  <c r="I501" i="8"/>
  <c r="G501" i="8"/>
  <c r="L500" i="8"/>
  <c r="K500" i="8"/>
  <c r="J500" i="8"/>
  <c r="I500" i="8"/>
  <c r="H500" i="8"/>
  <c r="N500" i="8" s="1"/>
  <c r="G500" i="8"/>
  <c r="L499" i="8"/>
  <c r="K499" i="8"/>
  <c r="I499" i="8"/>
  <c r="L498" i="8"/>
  <c r="K498" i="8"/>
  <c r="I498" i="8"/>
  <c r="G498" i="8"/>
  <c r="L497" i="8"/>
  <c r="K497" i="8"/>
  <c r="I497" i="8"/>
  <c r="G497" i="8"/>
  <c r="L496" i="8"/>
  <c r="K496" i="8"/>
  <c r="J496" i="8"/>
  <c r="I496" i="8"/>
  <c r="L495" i="8"/>
  <c r="K495" i="8"/>
  <c r="J495" i="8"/>
  <c r="I495" i="8"/>
  <c r="H495" i="8"/>
  <c r="N495" i="8" s="1"/>
  <c r="G495" i="8"/>
  <c r="L494" i="8"/>
  <c r="K494" i="8"/>
  <c r="L493" i="8"/>
  <c r="K493" i="8"/>
  <c r="L492" i="8"/>
  <c r="K492" i="8"/>
  <c r="I492" i="8"/>
  <c r="G492" i="8"/>
  <c r="L491" i="8"/>
  <c r="K491" i="8"/>
  <c r="I491" i="8"/>
  <c r="G491" i="8"/>
  <c r="L490" i="8"/>
  <c r="K490" i="8"/>
  <c r="J490" i="8"/>
  <c r="I490" i="8"/>
  <c r="H490" i="8"/>
  <c r="N490" i="8" s="1"/>
  <c r="G490" i="8"/>
  <c r="L489" i="8"/>
  <c r="K489" i="8"/>
  <c r="I489" i="8"/>
  <c r="L488" i="8"/>
  <c r="K488" i="8"/>
  <c r="J488" i="8"/>
  <c r="I488" i="8"/>
  <c r="H488" i="8"/>
  <c r="G488" i="8"/>
  <c r="M488" i="8" s="1"/>
  <c r="L487" i="8"/>
  <c r="K487" i="8"/>
  <c r="I487" i="8"/>
  <c r="G487" i="8"/>
  <c r="L486" i="8"/>
  <c r="K486" i="8"/>
  <c r="I486" i="8"/>
  <c r="G486" i="8"/>
  <c r="L485" i="8"/>
  <c r="K485" i="8"/>
  <c r="I485" i="8"/>
  <c r="G485" i="8"/>
  <c r="L484" i="8"/>
  <c r="K484" i="8"/>
  <c r="I484" i="8"/>
  <c r="L483" i="8"/>
  <c r="K483" i="8"/>
  <c r="I483" i="8"/>
  <c r="G483" i="8"/>
  <c r="L482" i="8"/>
  <c r="K482" i="8"/>
  <c r="M482" i="8" s="1"/>
  <c r="J482" i="8"/>
  <c r="I482" i="8"/>
  <c r="H482" i="8"/>
  <c r="N482" i="8" s="1"/>
  <c r="G482" i="8"/>
  <c r="L481" i="8"/>
  <c r="K481" i="8"/>
  <c r="I481" i="8"/>
  <c r="G481" i="8"/>
  <c r="L480" i="8"/>
  <c r="K480" i="8"/>
  <c r="J480" i="8"/>
  <c r="I480" i="8"/>
  <c r="H480" i="8"/>
  <c r="G480" i="8"/>
  <c r="L479" i="8"/>
  <c r="K479" i="8"/>
  <c r="J479" i="8"/>
  <c r="I479" i="8"/>
  <c r="H479" i="8"/>
  <c r="N479" i="8" s="1"/>
  <c r="G479" i="8"/>
  <c r="M479" i="8" s="1"/>
  <c r="L478" i="8"/>
  <c r="K478" i="8"/>
  <c r="H478" i="8"/>
  <c r="L477" i="8"/>
  <c r="K477" i="8"/>
  <c r="J477" i="8"/>
  <c r="I477" i="8"/>
  <c r="H477" i="8"/>
  <c r="N477" i="8" s="1"/>
  <c r="G477" i="8"/>
  <c r="L476" i="8"/>
  <c r="K476" i="8"/>
  <c r="L475" i="8"/>
  <c r="K475" i="8"/>
  <c r="J475" i="8"/>
  <c r="I475" i="8"/>
  <c r="H475" i="8"/>
  <c r="G475" i="8"/>
  <c r="L474" i="8"/>
  <c r="K474" i="8"/>
  <c r="J474" i="8"/>
  <c r="I474" i="8"/>
  <c r="H474" i="8"/>
  <c r="G474" i="8"/>
  <c r="M474" i="8" s="1"/>
  <c r="L473" i="8"/>
  <c r="K473" i="8"/>
  <c r="L472" i="8"/>
  <c r="K472" i="8"/>
  <c r="H472" i="8"/>
  <c r="L471" i="8"/>
  <c r="K471" i="8"/>
  <c r="I471" i="8"/>
  <c r="G471" i="8"/>
  <c r="L470" i="8"/>
  <c r="K470" i="8"/>
  <c r="L469" i="8"/>
  <c r="K469" i="8"/>
  <c r="L468" i="8"/>
  <c r="K468" i="8"/>
  <c r="I468" i="8"/>
  <c r="G468" i="8"/>
  <c r="L467" i="8"/>
  <c r="K467" i="8"/>
  <c r="M467" i="8" s="1"/>
  <c r="I467" i="8"/>
  <c r="G467" i="8"/>
  <c r="L466" i="8"/>
  <c r="K466" i="8"/>
  <c r="J466" i="8"/>
  <c r="I466" i="8"/>
  <c r="G466" i="8"/>
  <c r="L465" i="8"/>
  <c r="K465" i="8"/>
  <c r="J465" i="8"/>
  <c r="I465" i="8"/>
  <c r="G465" i="8"/>
  <c r="L464" i="8"/>
  <c r="K464" i="8"/>
  <c r="I464" i="8"/>
  <c r="H464" i="8"/>
  <c r="G464" i="8"/>
  <c r="L463" i="8"/>
  <c r="K463" i="8"/>
  <c r="J463" i="8"/>
  <c r="I463" i="8"/>
  <c r="G463" i="8"/>
  <c r="L462" i="8"/>
  <c r="K462" i="8"/>
  <c r="I462" i="8"/>
  <c r="G462" i="8"/>
  <c r="L461" i="8"/>
  <c r="K461" i="8"/>
  <c r="L460" i="8"/>
  <c r="K460" i="8"/>
  <c r="L459" i="8"/>
  <c r="K459" i="8"/>
  <c r="J459" i="8"/>
  <c r="H459" i="8"/>
  <c r="G459" i="8"/>
  <c r="L458" i="8"/>
  <c r="K458" i="8"/>
  <c r="J458" i="8"/>
  <c r="I458" i="8"/>
  <c r="G458" i="8"/>
  <c r="L457" i="8"/>
  <c r="K457" i="8"/>
  <c r="J457" i="8"/>
  <c r="I457" i="8"/>
  <c r="H457" i="8"/>
  <c r="N457" i="8" s="1"/>
  <c r="G457" i="8"/>
  <c r="L456" i="8"/>
  <c r="K456" i="8"/>
  <c r="J456" i="8"/>
  <c r="I456" i="8"/>
  <c r="H456" i="8"/>
  <c r="G456" i="8"/>
  <c r="L455" i="8"/>
  <c r="K455" i="8"/>
  <c r="J455" i="8"/>
  <c r="H455" i="8"/>
  <c r="L454" i="8"/>
  <c r="K454" i="8"/>
  <c r="J454" i="8"/>
  <c r="H454" i="8"/>
  <c r="L453" i="8"/>
  <c r="K453" i="8"/>
  <c r="J453" i="8"/>
  <c r="I453" i="8"/>
  <c r="H453" i="8"/>
  <c r="G453" i="8"/>
  <c r="M453" i="8" s="1"/>
  <c r="L452" i="8"/>
  <c r="K452" i="8"/>
  <c r="J452" i="8"/>
  <c r="I452" i="8"/>
  <c r="H452" i="8"/>
  <c r="G452" i="8"/>
  <c r="L451" i="8"/>
  <c r="K451" i="8"/>
  <c r="J451" i="8"/>
  <c r="H451" i="8"/>
  <c r="G451" i="8"/>
  <c r="L450" i="8"/>
  <c r="K450" i="8"/>
  <c r="J450" i="8"/>
  <c r="G450" i="8"/>
  <c r="L449" i="8"/>
  <c r="K449" i="8"/>
  <c r="J449" i="8"/>
  <c r="H449" i="8"/>
  <c r="G449" i="8"/>
  <c r="L448" i="8"/>
  <c r="K448" i="8"/>
  <c r="J448" i="8"/>
  <c r="H448" i="8"/>
  <c r="L447" i="8"/>
  <c r="K447" i="8"/>
  <c r="J447" i="8"/>
  <c r="I447" i="8"/>
  <c r="H447" i="8"/>
  <c r="G447" i="8"/>
  <c r="L446" i="8"/>
  <c r="K446" i="8"/>
  <c r="L445" i="8"/>
  <c r="K445" i="8"/>
  <c r="J445" i="8"/>
  <c r="I445" i="8"/>
  <c r="H445" i="8"/>
  <c r="G445" i="8"/>
  <c r="L444" i="8"/>
  <c r="K444" i="8"/>
  <c r="J444" i="8"/>
  <c r="I444" i="8"/>
  <c r="H444" i="8"/>
  <c r="N444" i="8" s="1"/>
  <c r="G444" i="8"/>
  <c r="L443" i="8"/>
  <c r="K443" i="8"/>
  <c r="I443" i="8"/>
  <c r="G443" i="8"/>
  <c r="L442" i="8"/>
  <c r="K442" i="8"/>
  <c r="J442" i="8"/>
  <c r="I442" i="8"/>
  <c r="H442" i="8"/>
  <c r="G442" i="8"/>
  <c r="L441" i="8"/>
  <c r="K441" i="8"/>
  <c r="J441" i="8"/>
  <c r="I441" i="8"/>
  <c r="H441" i="8"/>
  <c r="N441" i="8" s="1"/>
  <c r="G441" i="8"/>
  <c r="L440" i="8"/>
  <c r="K440" i="8"/>
  <c r="J440" i="8"/>
  <c r="I440" i="8"/>
  <c r="H440" i="8"/>
  <c r="G440" i="8"/>
  <c r="L439" i="8"/>
  <c r="K439" i="8"/>
  <c r="J439" i="8"/>
  <c r="I439" i="8"/>
  <c r="H439" i="8"/>
  <c r="N439" i="8" s="1"/>
  <c r="G439" i="8"/>
  <c r="L438" i="8"/>
  <c r="K438" i="8"/>
  <c r="H438" i="8"/>
  <c r="G438" i="8"/>
  <c r="L437" i="8"/>
  <c r="K437" i="8"/>
  <c r="L436" i="8"/>
  <c r="K436" i="8"/>
  <c r="G436" i="8"/>
  <c r="L435" i="8"/>
  <c r="K435" i="8"/>
  <c r="L434" i="8"/>
  <c r="K434" i="8"/>
  <c r="L433" i="8"/>
  <c r="K433" i="8"/>
  <c r="L432" i="8"/>
  <c r="K432" i="8"/>
  <c r="I432" i="8"/>
  <c r="H432" i="8"/>
  <c r="G432" i="8"/>
  <c r="L431" i="8"/>
  <c r="K431" i="8"/>
  <c r="J431" i="8"/>
  <c r="I431" i="8"/>
  <c r="H431" i="8"/>
  <c r="G431" i="8"/>
  <c r="L430" i="8"/>
  <c r="K430" i="8"/>
  <c r="L429" i="8"/>
  <c r="K429" i="8"/>
  <c r="J429" i="8"/>
  <c r="I429" i="8"/>
  <c r="H429" i="8"/>
  <c r="N429" i="8" s="1"/>
  <c r="G429" i="8"/>
  <c r="L428" i="8"/>
  <c r="K428" i="8"/>
  <c r="L427" i="8"/>
  <c r="K427" i="8"/>
  <c r="J427" i="8"/>
  <c r="I427" i="8"/>
  <c r="G427" i="8"/>
  <c r="L426" i="8"/>
  <c r="K426" i="8"/>
  <c r="J426" i="8"/>
  <c r="L425" i="8"/>
  <c r="K425" i="8"/>
  <c r="J425" i="8"/>
  <c r="I425" i="8"/>
  <c r="H425" i="8"/>
  <c r="G425" i="8"/>
  <c r="L424" i="8"/>
  <c r="K424" i="8"/>
  <c r="L423" i="8"/>
  <c r="K423" i="8"/>
  <c r="L422" i="8"/>
  <c r="K422" i="8"/>
  <c r="L421" i="8"/>
  <c r="K421" i="8"/>
  <c r="J421" i="8"/>
  <c r="I421" i="8"/>
  <c r="H421" i="8"/>
  <c r="L420" i="8"/>
  <c r="K420" i="8"/>
  <c r="I420" i="8"/>
  <c r="G420" i="8"/>
  <c r="L419" i="8"/>
  <c r="K419" i="8"/>
  <c r="L418" i="8"/>
  <c r="K418" i="8"/>
  <c r="J418" i="8"/>
  <c r="I418" i="8"/>
  <c r="H418" i="8"/>
  <c r="G418" i="8"/>
  <c r="L417" i="8"/>
  <c r="K417" i="8"/>
  <c r="J417" i="8"/>
  <c r="I417" i="8"/>
  <c r="H417" i="8"/>
  <c r="G417" i="8"/>
  <c r="M417" i="8" s="1"/>
  <c r="L416" i="8"/>
  <c r="K416" i="8"/>
  <c r="I416" i="8"/>
  <c r="H416" i="8"/>
  <c r="G416" i="8"/>
  <c r="L415" i="8"/>
  <c r="K415" i="8"/>
  <c r="J415" i="8"/>
  <c r="I415" i="8"/>
  <c r="H415" i="8"/>
  <c r="G415" i="8"/>
  <c r="L414" i="8"/>
  <c r="K414" i="8"/>
  <c r="J414" i="8"/>
  <c r="I414" i="8"/>
  <c r="H414" i="8"/>
  <c r="N414" i="8" s="1"/>
  <c r="G414" i="8"/>
  <c r="L413" i="8"/>
  <c r="K413" i="8"/>
  <c r="J413" i="8"/>
  <c r="H413" i="8"/>
  <c r="L412" i="8"/>
  <c r="K412" i="8"/>
  <c r="M412" i="8" s="1"/>
  <c r="J412" i="8"/>
  <c r="I412" i="8"/>
  <c r="H412" i="8"/>
  <c r="G412" i="8"/>
  <c r="L411" i="8"/>
  <c r="K411" i="8"/>
  <c r="J411" i="8"/>
  <c r="I411" i="8"/>
  <c r="H411" i="8"/>
  <c r="G411" i="8"/>
  <c r="L410" i="8"/>
  <c r="K410" i="8"/>
  <c r="L409" i="8"/>
  <c r="K409" i="8"/>
  <c r="L408" i="8"/>
  <c r="K408" i="8"/>
  <c r="J408" i="8"/>
  <c r="L407" i="8"/>
  <c r="K407" i="8"/>
  <c r="J407" i="8"/>
  <c r="H407" i="8"/>
  <c r="L406" i="8"/>
  <c r="K406" i="8"/>
  <c r="L405" i="8"/>
  <c r="K405" i="8"/>
  <c r="L404" i="8"/>
  <c r="K404" i="8"/>
  <c r="I404" i="8"/>
  <c r="L403" i="8"/>
  <c r="K403" i="8"/>
  <c r="J403" i="8"/>
  <c r="I403" i="8"/>
  <c r="H403" i="8"/>
  <c r="G403" i="8"/>
  <c r="L402" i="8"/>
  <c r="K402" i="8"/>
  <c r="L401" i="8"/>
  <c r="K401" i="8"/>
  <c r="L400" i="8"/>
  <c r="K400" i="8"/>
  <c r="J400" i="8"/>
  <c r="H400" i="8"/>
  <c r="L399" i="8"/>
  <c r="K399" i="8"/>
  <c r="J399" i="8"/>
  <c r="I399" i="8"/>
  <c r="H399" i="8"/>
  <c r="G399" i="8"/>
  <c r="L398" i="8"/>
  <c r="K398" i="8"/>
  <c r="I398" i="8"/>
  <c r="H398" i="8"/>
  <c r="G398" i="8"/>
  <c r="L397" i="8"/>
  <c r="K397" i="8"/>
  <c r="J397" i="8"/>
  <c r="H397" i="8"/>
  <c r="G397" i="8"/>
  <c r="L396" i="8"/>
  <c r="K396" i="8"/>
  <c r="I396" i="8"/>
  <c r="L395" i="8"/>
  <c r="K395" i="8"/>
  <c r="L394" i="8"/>
  <c r="K394" i="8"/>
  <c r="I394" i="8"/>
  <c r="G394" i="8"/>
  <c r="L393" i="8"/>
  <c r="K393" i="8"/>
  <c r="J393" i="8"/>
  <c r="I393" i="8"/>
  <c r="H393" i="8"/>
  <c r="G393" i="8"/>
  <c r="L392" i="8"/>
  <c r="K392" i="8"/>
  <c r="J392" i="8"/>
  <c r="I392" i="8"/>
  <c r="H392" i="8"/>
  <c r="G392" i="8"/>
  <c r="M392" i="8" s="1"/>
  <c r="L391" i="8"/>
  <c r="K391" i="8"/>
  <c r="L390" i="8"/>
  <c r="K390" i="8"/>
  <c r="J390" i="8"/>
  <c r="I390" i="8"/>
  <c r="H390" i="8"/>
  <c r="N390" i="8" s="1"/>
  <c r="G390" i="8"/>
  <c r="L389" i="8"/>
  <c r="K389" i="8"/>
  <c r="I389" i="8"/>
  <c r="H389" i="8"/>
  <c r="L388" i="8"/>
  <c r="K388" i="8"/>
  <c r="J388" i="8"/>
  <c r="H388" i="8"/>
  <c r="G388" i="8"/>
  <c r="L387" i="8"/>
  <c r="K387" i="8"/>
  <c r="L386" i="8"/>
  <c r="K386" i="8"/>
  <c r="L385" i="8"/>
  <c r="K385" i="8"/>
  <c r="J385" i="8"/>
  <c r="I385" i="8"/>
  <c r="H385" i="8"/>
  <c r="G385" i="8"/>
  <c r="L384" i="8"/>
  <c r="K384" i="8"/>
  <c r="L383" i="8"/>
  <c r="K383" i="8"/>
  <c r="L382" i="8"/>
  <c r="K382" i="8"/>
  <c r="J382" i="8"/>
  <c r="I382" i="8"/>
  <c r="H382" i="8"/>
  <c r="G382" i="8"/>
  <c r="L381" i="8"/>
  <c r="K381" i="8"/>
  <c r="J381" i="8"/>
  <c r="H381" i="8"/>
  <c r="L380" i="8"/>
  <c r="K380" i="8"/>
  <c r="J380" i="8"/>
  <c r="L379" i="8"/>
  <c r="K379" i="8"/>
  <c r="G379" i="8"/>
  <c r="L378" i="8"/>
  <c r="K378" i="8"/>
  <c r="J378" i="8"/>
  <c r="H378" i="8"/>
  <c r="L377" i="8"/>
  <c r="K377" i="8"/>
  <c r="L376" i="8"/>
  <c r="K376" i="8"/>
  <c r="M376" i="8" s="1"/>
  <c r="J376" i="8"/>
  <c r="I376" i="8"/>
  <c r="H376" i="8"/>
  <c r="N376" i="8" s="1"/>
  <c r="G376" i="8"/>
  <c r="L375" i="8"/>
  <c r="K375" i="8"/>
  <c r="J375" i="8"/>
  <c r="I375" i="8"/>
  <c r="H375" i="8"/>
  <c r="G375" i="8"/>
  <c r="L374" i="8"/>
  <c r="K374" i="8"/>
  <c r="J374" i="8"/>
  <c r="H374" i="8"/>
  <c r="G374" i="8"/>
  <c r="L373" i="8"/>
  <c r="K373" i="8"/>
  <c r="L372" i="8"/>
  <c r="K372" i="8"/>
  <c r="H372" i="8"/>
  <c r="F371" i="8"/>
  <c r="J600" i="8" s="1"/>
  <c r="E371" i="8"/>
  <c r="I597" i="8" s="1"/>
  <c r="D371" i="8"/>
  <c r="H539" i="8" s="1"/>
  <c r="C371" i="8"/>
  <c r="L363" i="8"/>
  <c r="K363" i="8"/>
  <c r="J363" i="8"/>
  <c r="I363" i="8"/>
  <c r="H363" i="8"/>
  <c r="G363" i="8"/>
  <c r="L362" i="8"/>
  <c r="K362" i="8"/>
  <c r="J362" i="8"/>
  <c r="H362" i="8"/>
  <c r="G362" i="8"/>
  <c r="L361" i="8"/>
  <c r="K361" i="8"/>
  <c r="I361" i="8"/>
  <c r="H361" i="8"/>
  <c r="G361" i="8"/>
  <c r="L360" i="8"/>
  <c r="K360" i="8"/>
  <c r="J360" i="8"/>
  <c r="I360" i="8"/>
  <c r="H360" i="8"/>
  <c r="G360" i="8"/>
  <c r="M360" i="8" s="1"/>
  <c r="L359" i="8"/>
  <c r="K359" i="8"/>
  <c r="J359" i="8"/>
  <c r="I359" i="8"/>
  <c r="H359" i="8"/>
  <c r="G359" i="8"/>
  <c r="L358" i="8"/>
  <c r="K358" i="8"/>
  <c r="J358" i="8"/>
  <c r="I358" i="8"/>
  <c r="H358" i="8"/>
  <c r="N358" i="8" s="1"/>
  <c r="G358" i="8"/>
  <c r="L357" i="8"/>
  <c r="K357" i="8"/>
  <c r="M357" i="8" s="1"/>
  <c r="I357" i="8"/>
  <c r="H357" i="8"/>
  <c r="G357" i="8"/>
  <c r="L356" i="8"/>
  <c r="K356" i="8"/>
  <c r="I356" i="8"/>
  <c r="G356" i="8"/>
  <c r="L355" i="8"/>
  <c r="K355" i="8"/>
  <c r="J355" i="8"/>
  <c r="L354" i="8"/>
  <c r="K354" i="8"/>
  <c r="I354" i="8"/>
  <c r="G354" i="8"/>
  <c r="L353" i="8"/>
  <c r="K353" i="8"/>
  <c r="J353" i="8"/>
  <c r="I353" i="8"/>
  <c r="H353" i="8"/>
  <c r="G353" i="8"/>
  <c r="L352" i="8"/>
  <c r="K352" i="8"/>
  <c r="M352" i="8" s="1"/>
  <c r="J352" i="8"/>
  <c r="I352" i="8"/>
  <c r="H352" i="8"/>
  <c r="G352" i="8"/>
  <c r="L351" i="8"/>
  <c r="K351" i="8"/>
  <c r="J351" i="8"/>
  <c r="I351" i="8"/>
  <c r="H351" i="8"/>
  <c r="N351" i="8" s="1"/>
  <c r="G351" i="8"/>
  <c r="L350" i="8"/>
  <c r="K350" i="8"/>
  <c r="J350" i="8"/>
  <c r="I350" i="8"/>
  <c r="H350" i="8"/>
  <c r="G350" i="8"/>
  <c r="M350" i="8" s="1"/>
  <c r="L349" i="8"/>
  <c r="K349" i="8"/>
  <c r="J349" i="8"/>
  <c r="I349" i="8"/>
  <c r="H349" i="8"/>
  <c r="N349" i="8" s="1"/>
  <c r="G349" i="8"/>
  <c r="L348" i="8"/>
  <c r="K348" i="8"/>
  <c r="J348" i="8"/>
  <c r="I348" i="8"/>
  <c r="H348" i="8"/>
  <c r="G348" i="8"/>
  <c r="L347" i="8"/>
  <c r="K347" i="8"/>
  <c r="L346" i="8"/>
  <c r="K346" i="8"/>
  <c r="J346" i="8"/>
  <c r="I346" i="8"/>
  <c r="H346" i="8"/>
  <c r="G346" i="8"/>
  <c r="L345" i="8"/>
  <c r="K345" i="8"/>
  <c r="J345" i="8"/>
  <c r="I345" i="8"/>
  <c r="H345" i="8"/>
  <c r="G345" i="8"/>
  <c r="M345" i="8" s="1"/>
  <c r="L344" i="8"/>
  <c r="K344" i="8"/>
  <c r="J344" i="8"/>
  <c r="I344" i="8"/>
  <c r="H344" i="8"/>
  <c r="G344" i="8"/>
  <c r="M344" i="8" s="1"/>
  <c r="L343" i="8"/>
  <c r="K343" i="8"/>
  <c r="I343" i="8"/>
  <c r="G343" i="8"/>
  <c r="L342" i="8"/>
  <c r="K342" i="8"/>
  <c r="J342" i="8"/>
  <c r="I342" i="8"/>
  <c r="H342" i="8"/>
  <c r="N342" i="8" s="1"/>
  <c r="G342" i="8"/>
  <c r="L341" i="8"/>
  <c r="K341" i="8"/>
  <c r="J341" i="8"/>
  <c r="I341" i="8"/>
  <c r="H341" i="8"/>
  <c r="N341" i="8" s="1"/>
  <c r="G341" i="8"/>
  <c r="L340" i="8"/>
  <c r="K340" i="8"/>
  <c r="G340" i="8"/>
  <c r="L339" i="8"/>
  <c r="K339" i="8"/>
  <c r="J339" i="8"/>
  <c r="I339" i="8"/>
  <c r="H339" i="8"/>
  <c r="G339" i="8"/>
  <c r="L338" i="8"/>
  <c r="K338" i="8"/>
  <c r="G338" i="8"/>
  <c r="L337" i="8"/>
  <c r="K337" i="8"/>
  <c r="J337" i="8"/>
  <c r="I337" i="8"/>
  <c r="H337" i="8"/>
  <c r="N337" i="8" s="1"/>
  <c r="G337" i="8"/>
  <c r="L336" i="8"/>
  <c r="K336" i="8"/>
  <c r="L335" i="8"/>
  <c r="K335" i="8"/>
  <c r="J335" i="8"/>
  <c r="I335" i="8"/>
  <c r="H335" i="8"/>
  <c r="G335" i="8"/>
  <c r="L334" i="8"/>
  <c r="K334" i="8"/>
  <c r="J334" i="8"/>
  <c r="I334" i="8"/>
  <c r="H334" i="8"/>
  <c r="N334" i="8" s="1"/>
  <c r="G334" i="8"/>
  <c r="L333" i="8"/>
  <c r="K333" i="8"/>
  <c r="I333" i="8"/>
  <c r="G333" i="8"/>
  <c r="L332" i="8"/>
  <c r="K332" i="8"/>
  <c r="J332" i="8"/>
  <c r="I332" i="8"/>
  <c r="G332" i="8"/>
  <c r="L331" i="8"/>
  <c r="K331" i="8"/>
  <c r="J331" i="8"/>
  <c r="I331" i="8"/>
  <c r="H331" i="8"/>
  <c r="G331" i="8"/>
  <c r="L330" i="8"/>
  <c r="K330" i="8"/>
  <c r="J330" i="8"/>
  <c r="I330" i="8"/>
  <c r="H330" i="8"/>
  <c r="G330" i="8"/>
  <c r="L329" i="8"/>
  <c r="K329" i="8"/>
  <c r="J329" i="8"/>
  <c r="I329" i="8"/>
  <c r="H329" i="8"/>
  <c r="G329" i="8"/>
  <c r="L328" i="8"/>
  <c r="K328" i="8"/>
  <c r="J328" i="8"/>
  <c r="I328" i="8"/>
  <c r="G328" i="8"/>
  <c r="L327" i="8"/>
  <c r="K327" i="8"/>
  <c r="I327" i="8"/>
  <c r="L326" i="8"/>
  <c r="K326" i="8"/>
  <c r="J326" i="8"/>
  <c r="I326" i="8"/>
  <c r="H326" i="8"/>
  <c r="G326" i="8"/>
  <c r="L325" i="8"/>
  <c r="K325" i="8"/>
  <c r="J325" i="8"/>
  <c r="I325" i="8"/>
  <c r="H325" i="8"/>
  <c r="G325" i="8"/>
  <c r="L324" i="8"/>
  <c r="K324" i="8"/>
  <c r="G324" i="8"/>
  <c r="L323" i="8"/>
  <c r="K323" i="8"/>
  <c r="I323" i="8"/>
  <c r="H323" i="8"/>
  <c r="G323" i="8"/>
  <c r="L322" i="8"/>
  <c r="K322" i="8"/>
  <c r="J322" i="8"/>
  <c r="H322" i="8"/>
  <c r="L321" i="8"/>
  <c r="K321" i="8"/>
  <c r="L320" i="8"/>
  <c r="K320" i="8"/>
  <c r="L319" i="8"/>
  <c r="K319" i="8"/>
  <c r="J319" i="8"/>
  <c r="I319" i="8"/>
  <c r="H319" i="8"/>
  <c r="G319" i="8"/>
  <c r="L318" i="8"/>
  <c r="K318" i="8"/>
  <c r="I318" i="8"/>
  <c r="L317" i="8"/>
  <c r="K317" i="8"/>
  <c r="J317" i="8"/>
  <c r="I317" i="8"/>
  <c r="H317" i="8"/>
  <c r="N317" i="8" s="1"/>
  <c r="G317" i="8"/>
  <c r="L316" i="8"/>
  <c r="K316" i="8"/>
  <c r="J316" i="8"/>
  <c r="I316" i="8"/>
  <c r="H316" i="8"/>
  <c r="G316" i="8"/>
  <c r="L315" i="8"/>
  <c r="K315" i="8"/>
  <c r="J315" i="8"/>
  <c r="I315" i="8"/>
  <c r="H315" i="8"/>
  <c r="N315" i="8" s="1"/>
  <c r="G315" i="8"/>
  <c r="L314" i="8"/>
  <c r="K314" i="8"/>
  <c r="J314" i="8"/>
  <c r="I314" i="8"/>
  <c r="H314" i="8"/>
  <c r="N314" i="8" s="1"/>
  <c r="G314" i="8"/>
  <c r="M314" i="8" s="1"/>
  <c r="L313" i="8"/>
  <c r="K313" i="8"/>
  <c r="J313" i="8"/>
  <c r="I313" i="8"/>
  <c r="H313" i="8"/>
  <c r="N313" i="8" s="1"/>
  <c r="G313" i="8"/>
  <c r="M313" i="8" s="1"/>
  <c r="L312" i="8"/>
  <c r="K312" i="8"/>
  <c r="L311" i="8"/>
  <c r="K311" i="8"/>
  <c r="J311" i="8"/>
  <c r="H311" i="8"/>
  <c r="G311" i="8"/>
  <c r="L310" i="8"/>
  <c r="K310" i="8"/>
  <c r="L309" i="8"/>
  <c r="K309" i="8"/>
  <c r="J309" i="8"/>
  <c r="L308" i="8"/>
  <c r="K308" i="8"/>
  <c r="I308" i="8"/>
  <c r="G308" i="8"/>
  <c r="L307" i="8"/>
  <c r="K307" i="8"/>
  <c r="J307" i="8"/>
  <c r="I307" i="8"/>
  <c r="H307" i="8"/>
  <c r="G307" i="8"/>
  <c r="L306" i="8"/>
  <c r="K306" i="8"/>
  <c r="H306" i="8"/>
  <c r="L305" i="8"/>
  <c r="K305" i="8"/>
  <c r="J305" i="8"/>
  <c r="I305" i="8"/>
  <c r="H305" i="8"/>
  <c r="N305" i="8" s="1"/>
  <c r="G305" i="8"/>
  <c r="M305" i="8" s="1"/>
  <c r="L304" i="8"/>
  <c r="K304" i="8"/>
  <c r="J304" i="8"/>
  <c r="L303" i="8"/>
  <c r="K303" i="8"/>
  <c r="J303" i="8"/>
  <c r="I303" i="8"/>
  <c r="H303" i="8"/>
  <c r="G303" i="8"/>
  <c r="L302" i="8"/>
  <c r="K302" i="8"/>
  <c r="J302" i="8"/>
  <c r="I302" i="8"/>
  <c r="H302" i="8"/>
  <c r="G302" i="8"/>
  <c r="M302" i="8" s="1"/>
  <c r="L301" i="8"/>
  <c r="K301" i="8"/>
  <c r="J301" i="8"/>
  <c r="I301" i="8"/>
  <c r="H301" i="8"/>
  <c r="G301" i="8"/>
  <c r="L300" i="8"/>
  <c r="K300" i="8"/>
  <c r="I300" i="8"/>
  <c r="H300" i="8"/>
  <c r="G300" i="8"/>
  <c r="L299" i="8"/>
  <c r="K299" i="8"/>
  <c r="H299" i="8"/>
  <c r="L298" i="8"/>
  <c r="K298" i="8"/>
  <c r="J298" i="8"/>
  <c r="I298" i="8"/>
  <c r="H298" i="8"/>
  <c r="G298" i="8"/>
  <c r="L297" i="8"/>
  <c r="K297" i="8"/>
  <c r="J297" i="8"/>
  <c r="L296" i="8"/>
  <c r="K296" i="8"/>
  <c r="J296" i="8"/>
  <c r="I296" i="8"/>
  <c r="H296" i="8"/>
  <c r="G296" i="8"/>
  <c r="L295" i="8"/>
  <c r="K295" i="8"/>
  <c r="J295" i="8"/>
  <c r="H295" i="8"/>
  <c r="G295" i="8"/>
  <c r="L294" i="8"/>
  <c r="K294" i="8"/>
  <c r="J294" i="8"/>
  <c r="H294" i="8"/>
  <c r="L293" i="8"/>
  <c r="K293" i="8"/>
  <c r="L292" i="8"/>
  <c r="K292" i="8"/>
  <c r="L291" i="8"/>
  <c r="K291" i="8"/>
  <c r="J291" i="8"/>
  <c r="I291" i="8"/>
  <c r="H291" i="8"/>
  <c r="G291" i="8"/>
  <c r="L290" i="8"/>
  <c r="K290" i="8"/>
  <c r="J290" i="8"/>
  <c r="I290" i="8"/>
  <c r="H290" i="8"/>
  <c r="G290" i="8"/>
  <c r="L289" i="8"/>
  <c r="K289" i="8"/>
  <c r="J289" i="8"/>
  <c r="I289" i="8"/>
  <c r="H289" i="8"/>
  <c r="G289" i="8"/>
  <c r="L288" i="8"/>
  <c r="K288" i="8"/>
  <c r="J288" i="8"/>
  <c r="I288" i="8"/>
  <c r="H288" i="8"/>
  <c r="G288" i="8"/>
  <c r="L287" i="8"/>
  <c r="K287" i="8"/>
  <c r="J287" i="8"/>
  <c r="I287" i="8"/>
  <c r="H287" i="8"/>
  <c r="G287" i="8"/>
  <c r="L286" i="8"/>
  <c r="K286" i="8"/>
  <c r="J286" i="8"/>
  <c r="I286" i="8"/>
  <c r="H286" i="8"/>
  <c r="G286" i="8"/>
  <c r="L285" i="8"/>
  <c r="K285" i="8"/>
  <c r="J285" i="8"/>
  <c r="I285" i="8"/>
  <c r="H285" i="8"/>
  <c r="G285" i="8"/>
  <c r="L284" i="8"/>
  <c r="K284" i="8"/>
  <c r="J284" i="8"/>
  <c r="I284" i="8"/>
  <c r="H284" i="8"/>
  <c r="G284" i="8"/>
  <c r="L283" i="8"/>
  <c r="K283" i="8"/>
  <c r="J283" i="8"/>
  <c r="I283" i="8"/>
  <c r="H283" i="8"/>
  <c r="G283" i="8"/>
  <c r="L282" i="8"/>
  <c r="K282" i="8"/>
  <c r="J282" i="8"/>
  <c r="I282" i="8"/>
  <c r="H282" i="8"/>
  <c r="N282" i="8" s="1"/>
  <c r="G282" i="8"/>
  <c r="M282" i="8" s="1"/>
  <c r="L281" i="8"/>
  <c r="K281" i="8"/>
  <c r="L280" i="8"/>
  <c r="K280" i="8"/>
  <c r="J280" i="8"/>
  <c r="I280" i="8"/>
  <c r="H280" i="8"/>
  <c r="G280" i="8"/>
  <c r="M280" i="8" s="1"/>
  <c r="L279" i="8"/>
  <c r="K279" i="8"/>
  <c r="J279" i="8"/>
  <c r="L278" i="8"/>
  <c r="K278" i="8"/>
  <c r="J278" i="8"/>
  <c r="I278" i="8"/>
  <c r="H278" i="8"/>
  <c r="N278" i="8" s="1"/>
  <c r="G278" i="8"/>
  <c r="L277" i="8"/>
  <c r="K277" i="8"/>
  <c r="H277" i="8"/>
  <c r="L276" i="8"/>
  <c r="K276" i="8"/>
  <c r="J276" i="8"/>
  <c r="I276" i="8"/>
  <c r="H276" i="8"/>
  <c r="G276" i="8"/>
  <c r="L275" i="8"/>
  <c r="K275" i="8"/>
  <c r="J275" i="8"/>
  <c r="I275" i="8"/>
  <c r="H275" i="8"/>
  <c r="G275" i="8"/>
  <c r="M275" i="8" s="1"/>
  <c r="L274" i="8"/>
  <c r="K274" i="8"/>
  <c r="I274" i="8"/>
  <c r="H274" i="8"/>
  <c r="G274" i="8"/>
  <c r="L273" i="8"/>
  <c r="K273" i="8"/>
  <c r="J273" i="8"/>
  <c r="I273" i="8"/>
  <c r="H273" i="8"/>
  <c r="G273" i="8"/>
  <c r="M273" i="8" s="1"/>
  <c r="L272" i="8"/>
  <c r="K272" i="8"/>
  <c r="I272" i="8"/>
  <c r="H272" i="8"/>
  <c r="G272" i="8"/>
  <c r="L271" i="8"/>
  <c r="K271" i="8"/>
  <c r="I271" i="8"/>
  <c r="H271" i="8"/>
  <c r="G271" i="8"/>
  <c r="L270" i="8"/>
  <c r="K270" i="8"/>
  <c r="L269" i="8"/>
  <c r="K269" i="8"/>
  <c r="J269" i="8"/>
  <c r="I269" i="8"/>
  <c r="H269" i="8"/>
  <c r="N269" i="8" s="1"/>
  <c r="G269" i="8"/>
  <c r="M269" i="8" s="1"/>
  <c r="L268" i="8"/>
  <c r="K268" i="8"/>
  <c r="J268" i="8"/>
  <c r="I268" i="8"/>
  <c r="H268" i="8"/>
  <c r="G268" i="8"/>
  <c r="L267" i="8"/>
  <c r="K267" i="8"/>
  <c r="I267" i="8"/>
  <c r="L266" i="8"/>
  <c r="K266" i="8"/>
  <c r="J266" i="8"/>
  <c r="H266" i="8"/>
  <c r="G266" i="8"/>
  <c r="L265" i="8"/>
  <c r="K265" i="8"/>
  <c r="J265" i="8"/>
  <c r="I265" i="8"/>
  <c r="L264" i="8"/>
  <c r="K264" i="8"/>
  <c r="J264" i="8"/>
  <c r="I264" i="8"/>
  <c r="H264" i="8"/>
  <c r="L263" i="8"/>
  <c r="K263" i="8"/>
  <c r="I263" i="8"/>
  <c r="L262" i="8"/>
  <c r="K262" i="8"/>
  <c r="J262" i="8"/>
  <c r="I262" i="8"/>
  <c r="H262" i="8"/>
  <c r="G262" i="8"/>
  <c r="L261" i="8"/>
  <c r="K261" i="8"/>
  <c r="L260" i="8"/>
  <c r="K260" i="8"/>
  <c r="J260" i="8"/>
  <c r="I260" i="8"/>
  <c r="H260" i="8"/>
  <c r="G260" i="8"/>
  <c r="M260" i="8" s="1"/>
  <c r="L259" i="8"/>
  <c r="K259" i="8"/>
  <c r="J259" i="8"/>
  <c r="I259" i="8"/>
  <c r="H259" i="8"/>
  <c r="G259" i="8"/>
  <c r="L258" i="8"/>
  <c r="K258" i="8"/>
  <c r="L257" i="8"/>
  <c r="K257" i="8"/>
  <c r="J257" i="8"/>
  <c r="H257" i="8"/>
  <c r="L256" i="8"/>
  <c r="K256" i="8"/>
  <c r="J256" i="8"/>
  <c r="I256" i="8"/>
  <c r="H256" i="8"/>
  <c r="G256" i="8"/>
  <c r="L255" i="8"/>
  <c r="K255" i="8"/>
  <c r="L254" i="8"/>
  <c r="K254" i="8"/>
  <c r="G254" i="8"/>
  <c r="L253" i="8"/>
  <c r="K253" i="8"/>
  <c r="J253" i="8"/>
  <c r="I253" i="8"/>
  <c r="H253" i="8"/>
  <c r="G253" i="8"/>
  <c r="L252" i="8"/>
  <c r="K252" i="8"/>
  <c r="I252" i="8"/>
  <c r="G252" i="8"/>
  <c r="L251" i="8"/>
  <c r="K251" i="8"/>
  <c r="J251" i="8"/>
  <c r="H251" i="8"/>
  <c r="L250" i="8"/>
  <c r="K250" i="8"/>
  <c r="J250" i="8"/>
  <c r="I250" i="8"/>
  <c r="H250" i="8"/>
  <c r="N250" i="8" s="1"/>
  <c r="G250" i="8"/>
  <c r="M250" i="8" s="1"/>
  <c r="L249" i="8"/>
  <c r="K249" i="8"/>
  <c r="J249" i="8"/>
  <c r="I249" i="8"/>
  <c r="H249" i="8"/>
  <c r="N249" i="8" s="1"/>
  <c r="G249" i="8"/>
  <c r="L248" i="8"/>
  <c r="K248" i="8"/>
  <c r="L247" i="8"/>
  <c r="K247" i="8"/>
  <c r="J247" i="8"/>
  <c r="I247" i="8"/>
  <c r="H247" i="8"/>
  <c r="G247" i="8"/>
  <c r="L246" i="8"/>
  <c r="K246" i="8"/>
  <c r="J246" i="8"/>
  <c r="I246" i="8"/>
  <c r="H246" i="8"/>
  <c r="G246" i="8"/>
  <c r="L245" i="8"/>
  <c r="K245" i="8"/>
  <c r="J245" i="8"/>
  <c r="G245" i="8"/>
  <c r="L244" i="8"/>
  <c r="K244" i="8"/>
  <c r="J244" i="8"/>
  <c r="I244" i="8"/>
  <c r="H244" i="8"/>
  <c r="G244" i="8"/>
  <c r="L243" i="8"/>
  <c r="K243" i="8"/>
  <c r="J243" i="8"/>
  <c r="I243" i="8"/>
  <c r="H243" i="8"/>
  <c r="G243" i="8"/>
  <c r="L242" i="8"/>
  <c r="K242" i="8"/>
  <c r="L241" i="8"/>
  <c r="K241" i="8"/>
  <c r="I241" i="8"/>
  <c r="H241" i="8"/>
  <c r="G241" i="8"/>
  <c r="L240" i="8"/>
  <c r="K240" i="8"/>
  <c r="J240" i="8"/>
  <c r="I240" i="8"/>
  <c r="H240" i="8"/>
  <c r="G240" i="8"/>
  <c r="L239" i="8"/>
  <c r="K239" i="8"/>
  <c r="I239" i="8"/>
  <c r="H239" i="8"/>
  <c r="G239" i="8"/>
  <c r="L238" i="8"/>
  <c r="K238" i="8"/>
  <c r="J238" i="8"/>
  <c r="I238" i="8"/>
  <c r="H238" i="8"/>
  <c r="G238" i="8"/>
  <c r="L237" i="8"/>
  <c r="K237" i="8"/>
  <c r="I237" i="8"/>
  <c r="G237" i="8"/>
  <c r="L236" i="8"/>
  <c r="K236" i="8"/>
  <c r="J236" i="8"/>
  <c r="I236" i="8"/>
  <c r="H236" i="8"/>
  <c r="G236" i="8"/>
  <c r="L235" i="8"/>
  <c r="K235" i="8"/>
  <c r="L234" i="8"/>
  <c r="K234" i="8"/>
  <c r="J234" i="8"/>
  <c r="I234" i="8"/>
  <c r="L233" i="8"/>
  <c r="K233" i="8"/>
  <c r="J233" i="8"/>
  <c r="I233" i="8"/>
  <c r="H233" i="8"/>
  <c r="G233" i="8"/>
  <c r="L232" i="8"/>
  <c r="K232" i="8"/>
  <c r="I232" i="8"/>
  <c r="H232" i="8"/>
  <c r="G232" i="8"/>
  <c r="L231" i="8"/>
  <c r="K231" i="8"/>
  <c r="I231" i="8"/>
  <c r="G231" i="8"/>
  <c r="L230" i="8"/>
  <c r="K230" i="8"/>
  <c r="L229" i="8"/>
  <c r="K229" i="8"/>
  <c r="J229" i="8"/>
  <c r="I229" i="8"/>
  <c r="H229" i="8"/>
  <c r="G229" i="8"/>
  <c r="L228" i="8"/>
  <c r="K228" i="8"/>
  <c r="J228" i="8"/>
  <c r="I228" i="8"/>
  <c r="H228" i="8"/>
  <c r="G228" i="8"/>
  <c r="L227" i="8"/>
  <c r="K227" i="8"/>
  <c r="L226" i="8"/>
  <c r="K226" i="8"/>
  <c r="L225" i="8"/>
  <c r="K225" i="8"/>
  <c r="L224" i="8"/>
  <c r="K224" i="8"/>
  <c r="J224" i="8"/>
  <c r="I224" i="8"/>
  <c r="H224" i="8"/>
  <c r="N224" i="8" s="1"/>
  <c r="G224" i="8"/>
  <c r="L223" i="8"/>
  <c r="K223" i="8"/>
  <c r="I223" i="8"/>
  <c r="G223" i="8"/>
  <c r="L222" i="8"/>
  <c r="K222" i="8"/>
  <c r="G222" i="8"/>
  <c r="L221" i="8"/>
  <c r="K221" i="8"/>
  <c r="L220" i="8"/>
  <c r="K220" i="8"/>
  <c r="L219" i="8"/>
  <c r="K219" i="8"/>
  <c r="G219" i="8"/>
  <c r="L218" i="8"/>
  <c r="K218" i="8"/>
  <c r="L217" i="8"/>
  <c r="K217" i="8"/>
  <c r="J217" i="8"/>
  <c r="I217" i="8"/>
  <c r="H217" i="8"/>
  <c r="G217" i="8"/>
  <c r="M217" i="8" s="1"/>
  <c r="L216" i="8"/>
  <c r="K216" i="8"/>
  <c r="H216" i="8"/>
  <c r="L215" i="8"/>
  <c r="K215" i="8"/>
  <c r="L214" i="8"/>
  <c r="K214" i="8"/>
  <c r="J214" i="8"/>
  <c r="I214" i="8"/>
  <c r="H214" i="8"/>
  <c r="G214" i="8"/>
  <c r="L213" i="8"/>
  <c r="K213" i="8"/>
  <c r="J213" i="8"/>
  <c r="I213" i="8"/>
  <c r="H213" i="8"/>
  <c r="N213" i="8" s="1"/>
  <c r="G213" i="8"/>
  <c r="L212" i="8"/>
  <c r="K212" i="8"/>
  <c r="J212" i="8"/>
  <c r="I212" i="8"/>
  <c r="H212" i="8"/>
  <c r="G212" i="8"/>
  <c r="L211" i="8"/>
  <c r="K211" i="8"/>
  <c r="L210" i="8"/>
  <c r="K210" i="8"/>
  <c r="L209" i="8"/>
  <c r="K209" i="8"/>
  <c r="L208" i="8"/>
  <c r="K208" i="8"/>
  <c r="I208" i="8"/>
  <c r="H208" i="8"/>
  <c r="G208" i="8"/>
  <c r="L207" i="8"/>
  <c r="K207" i="8"/>
  <c r="J207" i="8"/>
  <c r="I207" i="8"/>
  <c r="H207" i="8"/>
  <c r="G207" i="8"/>
  <c r="L206" i="8"/>
  <c r="K206" i="8"/>
  <c r="J206" i="8"/>
  <c r="I206" i="8"/>
  <c r="H206" i="8"/>
  <c r="G206" i="8"/>
  <c r="L205" i="8"/>
  <c r="K205" i="8"/>
  <c r="J205" i="8"/>
  <c r="I205" i="8"/>
  <c r="H205" i="8"/>
  <c r="G205" i="8"/>
  <c r="L204" i="8"/>
  <c r="K204" i="8"/>
  <c r="L203" i="8"/>
  <c r="K203" i="8"/>
  <c r="H203" i="8"/>
  <c r="L202" i="8"/>
  <c r="K202" i="8"/>
  <c r="L201" i="8"/>
  <c r="K201" i="8"/>
  <c r="J201" i="8"/>
  <c r="H201" i="8"/>
  <c r="G201" i="8"/>
  <c r="L200" i="8"/>
  <c r="K200" i="8"/>
  <c r="I200" i="8"/>
  <c r="G200" i="8"/>
  <c r="L199" i="8"/>
  <c r="K199" i="8"/>
  <c r="J199" i="8"/>
  <c r="I199" i="8"/>
  <c r="H199" i="8"/>
  <c r="G199" i="8"/>
  <c r="L198" i="8"/>
  <c r="K198" i="8"/>
  <c r="J198" i="8"/>
  <c r="I198" i="8"/>
  <c r="H198" i="8"/>
  <c r="G198" i="8"/>
  <c r="L197" i="8"/>
  <c r="K197" i="8"/>
  <c r="J197" i="8"/>
  <c r="L196" i="8"/>
  <c r="K196" i="8"/>
  <c r="J196" i="8"/>
  <c r="H196" i="8"/>
  <c r="G196" i="8"/>
  <c r="L195" i="8"/>
  <c r="K195" i="8"/>
  <c r="L194" i="8"/>
  <c r="K194" i="8"/>
  <c r="J194" i="8"/>
  <c r="I194" i="8"/>
  <c r="H194" i="8"/>
  <c r="G194" i="8"/>
  <c r="M194" i="8" s="1"/>
  <c r="L193" i="8"/>
  <c r="K193" i="8"/>
  <c r="L192" i="8"/>
  <c r="K192" i="8"/>
  <c r="J192" i="8"/>
  <c r="I192" i="8"/>
  <c r="H192" i="8"/>
  <c r="G192" i="8"/>
  <c r="M192" i="8" s="1"/>
  <c r="L191" i="8"/>
  <c r="K191" i="8"/>
  <c r="J191" i="8"/>
  <c r="I191" i="8"/>
  <c r="G191" i="8"/>
  <c r="L190" i="8"/>
  <c r="K190" i="8"/>
  <c r="J190" i="8"/>
  <c r="L189" i="8"/>
  <c r="K189" i="8"/>
  <c r="I189" i="8"/>
  <c r="F188" i="8"/>
  <c r="J356" i="8" s="1"/>
  <c r="E188" i="8"/>
  <c r="I255" i="8" s="1"/>
  <c r="D188" i="8"/>
  <c r="H343" i="8" s="1"/>
  <c r="C188" i="8"/>
  <c r="G277" i="8" s="1"/>
  <c r="L180" i="8"/>
  <c r="K180" i="8"/>
  <c r="J180" i="8"/>
  <c r="I180" i="8"/>
  <c r="H180" i="8"/>
  <c r="N180" i="8" s="1"/>
  <c r="G180" i="8"/>
  <c r="L179" i="8"/>
  <c r="K179" i="8"/>
  <c r="I179" i="8"/>
  <c r="H179" i="8"/>
  <c r="G179" i="8"/>
  <c r="L178" i="8"/>
  <c r="K178" i="8"/>
  <c r="J178" i="8"/>
  <c r="I178" i="8"/>
  <c r="H178" i="8"/>
  <c r="G178" i="8"/>
  <c r="M178" i="8" s="1"/>
  <c r="L177" i="8"/>
  <c r="K177" i="8"/>
  <c r="L176" i="8"/>
  <c r="K176" i="8"/>
  <c r="I176" i="8"/>
  <c r="G176" i="8"/>
  <c r="L175" i="8"/>
  <c r="K175" i="8"/>
  <c r="I175" i="8"/>
  <c r="H175" i="8"/>
  <c r="G175" i="8"/>
  <c r="L174" i="8"/>
  <c r="K174" i="8"/>
  <c r="J174" i="8"/>
  <c r="I174" i="8"/>
  <c r="H174" i="8"/>
  <c r="N174" i="8" s="1"/>
  <c r="G174" i="8"/>
  <c r="L173" i="8"/>
  <c r="K173" i="8"/>
  <c r="J173" i="8"/>
  <c r="I173" i="8"/>
  <c r="H173" i="8"/>
  <c r="G173" i="8"/>
  <c r="L172" i="8"/>
  <c r="K172" i="8"/>
  <c r="I172" i="8"/>
  <c r="H172" i="8"/>
  <c r="G172" i="8"/>
  <c r="L171" i="8"/>
  <c r="K171" i="8"/>
  <c r="G171" i="8"/>
  <c r="L170" i="8"/>
  <c r="K170" i="8"/>
  <c r="I170" i="8"/>
  <c r="H170" i="8"/>
  <c r="G170" i="8"/>
  <c r="L169" i="8"/>
  <c r="K169" i="8"/>
  <c r="I169" i="8"/>
  <c r="H169" i="8"/>
  <c r="G169" i="8"/>
  <c r="L168" i="8"/>
  <c r="K168" i="8"/>
  <c r="J168" i="8"/>
  <c r="H168" i="8"/>
  <c r="G168" i="8"/>
  <c r="L167" i="8"/>
  <c r="K167" i="8"/>
  <c r="J167" i="8"/>
  <c r="I167" i="8"/>
  <c r="H167" i="8"/>
  <c r="G167" i="8"/>
  <c r="L166" i="8"/>
  <c r="K166" i="8"/>
  <c r="J166" i="8"/>
  <c r="G166" i="8"/>
  <c r="L165" i="8"/>
  <c r="K165" i="8"/>
  <c r="J165" i="8"/>
  <c r="I165" i="8"/>
  <c r="H165" i="8"/>
  <c r="N165" i="8" s="1"/>
  <c r="G165" i="8"/>
  <c r="M165" i="8" s="1"/>
  <c r="L164" i="8"/>
  <c r="K164" i="8"/>
  <c r="J164" i="8"/>
  <c r="I164" i="8"/>
  <c r="H164" i="8"/>
  <c r="G164" i="8"/>
  <c r="M164" i="8" s="1"/>
  <c r="L163" i="8"/>
  <c r="K163" i="8"/>
  <c r="J163" i="8"/>
  <c r="I163" i="8"/>
  <c r="H163" i="8"/>
  <c r="N163" i="8" s="1"/>
  <c r="G163" i="8"/>
  <c r="M163" i="8" s="1"/>
  <c r="L162" i="8"/>
  <c r="K162" i="8"/>
  <c r="J162" i="8"/>
  <c r="I162" i="8"/>
  <c r="H162" i="8"/>
  <c r="N162" i="8" s="1"/>
  <c r="G162" i="8"/>
  <c r="M162" i="8" s="1"/>
  <c r="L161" i="8"/>
  <c r="K161" i="8"/>
  <c r="J161" i="8"/>
  <c r="H161" i="8"/>
  <c r="L160" i="8"/>
  <c r="K160" i="8"/>
  <c r="J160" i="8"/>
  <c r="I160" i="8"/>
  <c r="H160" i="8"/>
  <c r="G160" i="8"/>
  <c r="L159" i="8"/>
  <c r="K159" i="8"/>
  <c r="J159" i="8"/>
  <c r="I159" i="8"/>
  <c r="H159" i="8"/>
  <c r="G159" i="8"/>
  <c r="L158" i="8"/>
  <c r="K158" i="8"/>
  <c r="J158" i="8"/>
  <c r="I158" i="8"/>
  <c r="H158" i="8"/>
  <c r="N158" i="8" s="1"/>
  <c r="G158" i="8"/>
  <c r="L157" i="8"/>
  <c r="K157" i="8"/>
  <c r="J157" i="8"/>
  <c r="H157" i="8"/>
  <c r="G157" i="8"/>
  <c r="L156" i="8"/>
  <c r="K156" i="8"/>
  <c r="J156" i="8"/>
  <c r="I156" i="8"/>
  <c r="L155" i="8"/>
  <c r="K155" i="8"/>
  <c r="H155" i="8"/>
  <c r="L154" i="8"/>
  <c r="K154" i="8"/>
  <c r="J154" i="8"/>
  <c r="I154" i="8"/>
  <c r="G154" i="8"/>
  <c r="L153" i="8"/>
  <c r="K153" i="8"/>
  <c r="J153" i="8"/>
  <c r="I153" i="8"/>
  <c r="H153" i="8"/>
  <c r="N153" i="8" s="1"/>
  <c r="G153" i="8"/>
  <c r="L152" i="8"/>
  <c r="K152" i="8"/>
  <c r="J152" i="8"/>
  <c r="H152" i="8"/>
  <c r="L151" i="8"/>
  <c r="K151" i="8"/>
  <c r="J151" i="8"/>
  <c r="I151" i="8"/>
  <c r="H151" i="8"/>
  <c r="G151" i="8"/>
  <c r="L150" i="8"/>
  <c r="K150" i="8"/>
  <c r="J150" i="8"/>
  <c r="H150" i="8"/>
  <c r="L149" i="8"/>
  <c r="K149" i="8"/>
  <c r="J149" i="8"/>
  <c r="H149" i="8"/>
  <c r="L148" i="8"/>
  <c r="K148" i="8"/>
  <c r="L147" i="8"/>
  <c r="K147" i="8"/>
  <c r="J147" i="8"/>
  <c r="H147" i="8"/>
  <c r="G147" i="8"/>
  <c r="L146" i="8"/>
  <c r="K146" i="8"/>
  <c r="G146" i="8"/>
  <c r="L145" i="8"/>
  <c r="K145" i="8"/>
  <c r="L144" i="8"/>
  <c r="K144" i="8"/>
  <c r="L143" i="8"/>
  <c r="K143" i="8"/>
  <c r="J143" i="8"/>
  <c r="I143" i="8"/>
  <c r="H143" i="8"/>
  <c r="G143" i="8"/>
  <c r="M143" i="8" s="1"/>
  <c r="L142" i="8"/>
  <c r="K142" i="8"/>
  <c r="L141" i="8"/>
  <c r="K141" i="8"/>
  <c r="L140" i="8"/>
  <c r="K140" i="8"/>
  <c r="M140" i="8" s="1"/>
  <c r="J140" i="8"/>
  <c r="I140" i="8"/>
  <c r="H140" i="8"/>
  <c r="N140" i="8" s="1"/>
  <c r="G140" i="8"/>
  <c r="L139" i="8"/>
  <c r="K139" i="8"/>
  <c r="L138" i="8"/>
  <c r="K138" i="8"/>
  <c r="J138" i="8"/>
  <c r="I138" i="8"/>
  <c r="H138" i="8"/>
  <c r="N138" i="8" s="1"/>
  <c r="G138" i="8"/>
  <c r="M138" i="8" s="1"/>
  <c r="L137" i="8"/>
  <c r="K137" i="8"/>
  <c r="L136" i="8"/>
  <c r="K136" i="8"/>
  <c r="H136" i="8"/>
  <c r="G136" i="8"/>
  <c r="L135" i="8"/>
  <c r="K135" i="8"/>
  <c r="H135" i="8"/>
  <c r="L134" i="8"/>
  <c r="K134" i="8"/>
  <c r="J134" i="8"/>
  <c r="I134" i="8"/>
  <c r="H134" i="8"/>
  <c r="L133" i="8"/>
  <c r="K133" i="8"/>
  <c r="L132" i="8"/>
  <c r="K132" i="8"/>
  <c r="L131" i="8"/>
  <c r="K131" i="8"/>
  <c r="J131" i="8"/>
  <c r="I131" i="8"/>
  <c r="H131" i="8"/>
  <c r="G131" i="8"/>
  <c r="M131" i="8" s="1"/>
  <c r="L130" i="8"/>
  <c r="K130" i="8"/>
  <c r="J130" i="8"/>
  <c r="H130" i="8"/>
  <c r="L129" i="8"/>
  <c r="K129" i="8"/>
  <c r="L128" i="8"/>
  <c r="K128" i="8"/>
  <c r="L127" i="8"/>
  <c r="K127" i="8"/>
  <c r="L126" i="8"/>
  <c r="K126" i="8"/>
  <c r="I126" i="8"/>
  <c r="L125" i="8"/>
  <c r="K125" i="8"/>
  <c r="I125" i="8"/>
  <c r="L124" i="8"/>
  <c r="K124" i="8"/>
  <c r="L123" i="8"/>
  <c r="K123" i="8"/>
  <c r="L122" i="8"/>
  <c r="K122" i="8"/>
  <c r="J122" i="8"/>
  <c r="I122" i="8"/>
  <c r="H122" i="8"/>
  <c r="G122" i="8"/>
  <c r="L121" i="8"/>
  <c r="K121" i="8"/>
  <c r="I121" i="8"/>
  <c r="H121" i="8"/>
  <c r="G121" i="8"/>
  <c r="L120" i="8"/>
  <c r="K120" i="8"/>
  <c r="J120" i="8"/>
  <c r="H120" i="8"/>
  <c r="L119" i="8"/>
  <c r="K119" i="8"/>
  <c r="J119" i="8"/>
  <c r="I119" i="8"/>
  <c r="H119" i="8"/>
  <c r="N119" i="8" s="1"/>
  <c r="G119" i="8"/>
  <c r="L118" i="8"/>
  <c r="K118" i="8"/>
  <c r="L117" i="8"/>
  <c r="K117" i="8"/>
  <c r="J117" i="8"/>
  <c r="I117" i="8"/>
  <c r="H117" i="8"/>
  <c r="G117" i="8"/>
  <c r="L116" i="8"/>
  <c r="K116" i="8"/>
  <c r="L115" i="8"/>
  <c r="K115" i="8"/>
  <c r="L114" i="8"/>
  <c r="K114" i="8"/>
  <c r="I114" i="8"/>
  <c r="G114" i="8"/>
  <c r="L113" i="8"/>
  <c r="K113" i="8"/>
  <c r="L112" i="8"/>
  <c r="K112" i="8"/>
  <c r="J112" i="8"/>
  <c r="I112" i="8"/>
  <c r="G112" i="8"/>
  <c r="L111" i="8"/>
  <c r="K111" i="8"/>
  <c r="G111" i="8"/>
  <c r="L110" i="8"/>
  <c r="K110" i="8"/>
  <c r="J110" i="8"/>
  <c r="I110" i="8"/>
  <c r="H110" i="8"/>
  <c r="G110" i="8"/>
  <c r="M110" i="8" s="1"/>
  <c r="L109" i="8"/>
  <c r="K109" i="8"/>
  <c r="J109" i="8"/>
  <c r="I109" i="8"/>
  <c r="L108" i="8"/>
  <c r="K108" i="8"/>
  <c r="J108" i="8"/>
  <c r="I108" i="8"/>
  <c r="H108" i="8"/>
  <c r="G108" i="8"/>
  <c r="L107" i="8"/>
  <c r="K107" i="8"/>
  <c r="L106" i="8"/>
  <c r="K106" i="8"/>
  <c r="I106" i="8"/>
  <c r="L105" i="8"/>
  <c r="K105" i="8"/>
  <c r="L104" i="8"/>
  <c r="K104" i="8"/>
  <c r="I104" i="8"/>
  <c r="G104" i="8"/>
  <c r="L103" i="8"/>
  <c r="K103" i="8"/>
  <c r="L102" i="8"/>
  <c r="K102" i="8"/>
  <c r="J102" i="8"/>
  <c r="I102" i="8"/>
  <c r="H102" i="8"/>
  <c r="G102" i="8"/>
  <c r="L101" i="8"/>
  <c r="K101" i="8"/>
  <c r="H101" i="8"/>
  <c r="L100" i="8"/>
  <c r="K100" i="8"/>
  <c r="H100" i="8"/>
  <c r="L99" i="8"/>
  <c r="K99" i="8"/>
  <c r="G99" i="8"/>
  <c r="L98" i="8"/>
  <c r="K98" i="8"/>
  <c r="L97" i="8"/>
  <c r="K97" i="8"/>
  <c r="J97" i="8"/>
  <c r="L96" i="8"/>
  <c r="K96" i="8"/>
  <c r="J96" i="8"/>
  <c r="I96" i="8"/>
  <c r="H96" i="8"/>
  <c r="G96" i="8"/>
  <c r="L95" i="8"/>
  <c r="K95" i="8"/>
  <c r="J95" i="8"/>
  <c r="I95" i="8"/>
  <c r="H95" i="8"/>
  <c r="G95" i="8"/>
  <c r="L94" i="8"/>
  <c r="K94" i="8"/>
  <c r="J94" i="8"/>
  <c r="I94" i="8"/>
  <c r="H94" i="8"/>
  <c r="G94" i="8"/>
  <c r="L93" i="8"/>
  <c r="K93" i="8"/>
  <c r="L92" i="8"/>
  <c r="K92" i="8"/>
  <c r="J92" i="8"/>
  <c r="I92" i="8"/>
  <c r="H92" i="8"/>
  <c r="G92" i="8"/>
  <c r="L91" i="8"/>
  <c r="K91" i="8"/>
  <c r="J91" i="8"/>
  <c r="I91" i="8"/>
  <c r="H91" i="8"/>
  <c r="G91" i="8"/>
  <c r="L90" i="8"/>
  <c r="K90" i="8"/>
  <c r="J90" i="8"/>
  <c r="I90" i="8"/>
  <c r="H90" i="8"/>
  <c r="G90" i="8"/>
  <c r="L89" i="8"/>
  <c r="K89" i="8"/>
  <c r="I89" i="8"/>
  <c r="H89" i="8"/>
  <c r="G89" i="8"/>
  <c r="L88" i="8"/>
  <c r="K88" i="8"/>
  <c r="J88" i="8"/>
  <c r="H88" i="8"/>
  <c r="L87" i="8"/>
  <c r="K87" i="8"/>
  <c r="J87" i="8"/>
  <c r="I87" i="8"/>
  <c r="H87" i="8"/>
  <c r="N87" i="8" s="1"/>
  <c r="G87" i="8"/>
  <c r="L86" i="8"/>
  <c r="K86" i="8"/>
  <c r="L85" i="8"/>
  <c r="K85" i="8"/>
  <c r="L84" i="8"/>
  <c r="K84" i="8"/>
  <c r="J84" i="8"/>
  <c r="H84" i="8"/>
  <c r="L83" i="8"/>
  <c r="K83" i="8"/>
  <c r="I83" i="8"/>
  <c r="L82" i="8"/>
  <c r="K82" i="8"/>
  <c r="F81" i="8"/>
  <c r="J179" i="8" s="1"/>
  <c r="E81" i="8"/>
  <c r="I161" i="8" s="1"/>
  <c r="D81" i="8"/>
  <c r="H129" i="8" s="1"/>
  <c r="C81" i="8"/>
  <c r="G130" i="8" s="1"/>
  <c r="L73" i="8"/>
  <c r="K73" i="8"/>
  <c r="J73" i="8"/>
  <c r="I73" i="8"/>
  <c r="G73" i="8"/>
  <c r="L72" i="8"/>
  <c r="K72" i="8"/>
  <c r="H72" i="8"/>
  <c r="L71" i="8"/>
  <c r="K71" i="8"/>
  <c r="L70" i="8"/>
  <c r="K70" i="8"/>
  <c r="J70" i="8"/>
  <c r="H70" i="8"/>
  <c r="L69" i="8"/>
  <c r="K69" i="8"/>
  <c r="J69" i="8"/>
  <c r="I69" i="8"/>
  <c r="H69" i="8"/>
  <c r="N69" i="8" s="1"/>
  <c r="G69" i="8"/>
  <c r="M69" i="8" s="1"/>
  <c r="L68" i="8"/>
  <c r="K68" i="8"/>
  <c r="J68" i="8"/>
  <c r="I68" i="8"/>
  <c r="H68" i="8"/>
  <c r="G68" i="8"/>
  <c r="L67" i="8"/>
  <c r="K67" i="8"/>
  <c r="L66" i="8"/>
  <c r="K66" i="8"/>
  <c r="M66" i="8" s="1"/>
  <c r="I66" i="8"/>
  <c r="G66" i="8"/>
  <c r="L65" i="8"/>
  <c r="K65" i="8"/>
  <c r="I65" i="8"/>
  <c r="L64" i="8"/>
  <c r="K64" i="8"/>
  <c r="H64" i="8"/>
  <c r="L63" i="8"/>
  <c r="K63" i="8"/>
  <c r="J63" i="8"/>
  <c r="I63" i="8"/>
  <c r="H63" i="8"/>
  <c r="G63" i="8"/>
  <c r="L62" i="8"/>
  <c r="K62" i="8"/>
  <c r="L61" i="8"/>
  <c r="K61" i="8"/>
  <c r="J61" i="8"/>
  <c r="I61" i="8"/>
  <c r="H61" i="8"/>
  <c r="G61" i="8"/>
  <c r="L60" i="8"/>
  <c r="K60" i="8"/>
  <c r="J60" i="8"/>
  <c r="I60" i="8"/>
  <c r="H60" i="8"/>
  <c r="G60" i="8"/>
  <c r="L59" i="8"/>
  <c r="K59" i="8"/>
  <c r="J59" i="8"/>
  <c r="I59" i="8"/>
  <c r="H59" i="8"/>
  <c r="G59" i="8"/>
  <c r="L58" i="8"/>
  <c r="K58" i="8"/>
  <c r="J58" i="8"/>
  <c r="I58" i="8"/>
  <c r="H58" i="8"/>
  <c r="G58" i="8"/>
  <c r="L57" i="8"/>
  <c r="K57" i="8"/>
  <c r="L56" i="8"/>
  <c r="K56" i="8"/>
  <c r="I56" i="8"/>
  <c r="G56" i="8"/>
  <c r="L55" i="8"/>
  <c r="K55" i="8"/>
  <c r="J55" i="8"/>
  <c r="I55" i="8"/>
  <c r="H55" i="8"/>
  <c r="G55" i="8"/>
  <c r="L54" i="8"/>
  <c r="K54" i="8"/>
  <c r="J54" i="8"/>
  <c r="I54" i="8"/>
  <c r="H54" i="8"/>
  <c r="G54" i="8"/>
  <c r="L53" i="8"/>
  <c r="K53" i="8"/>
  <c r="L52" i="8"/>
  <c r="K52" i="8"/>
  <c r="J52" i="8"/>
  <c r="I52" i="8"/>
  <c r="H52" i="8"/>
  <c r="G52" i="8"/>
  <c r="L51" i="8"/>
  <c r="K51" i="8"/>
  <c r="J51" i="8"/>
  <c r="I51" i="8"/>
  <c r="H51" i="8"/>
  <c r="G51" i="8"/>
  <c r="M51" i="8" s="1"/>
  <c r="L50" i="8"/>
  <c r="K50" i="8"/>
  <c r="J50" i="8"/>
  <c r="I50" i="8"/>
  <c r="H50" i="8"/>
  <c r="G50" i="8"/>
  <c r="M50" i="8" s="1"/>
  <c r="L49" i="8"/>
  <c r="K49" i="8"/>
  <c r="J49" i="8"/>
  <c r="I49" i="8"/>
  <c r="H49" i="8"/>
  <c r="G49" i="8"/>
  <c r="L48" i="8"/>
  <c r="K48" i="8"/>
  <c r="J48" i="8"/>
  <c r="H48" i="8"/>
  <c r="L47" i="8"/>
  <c r="K47" i="8"/>
  <c r="J47" i="8"/>
  <c r="H47" i="8"/>
  <c r="L46" i="8"/>
  <c r="K46" i="8"/>
  <c r="J46" i="8"/>
  <c r="I46" i="8"/>
  <c r="H46" i="8"/>
  <c r="G46" i="8"/>
  <c r="L45" i="8"/>
  <c r="K45" i="8"/>
  <c r="J45" i="8"/>
  <c r="I45" i="8"/>
  <c r="H45" i="8"/>
  <c r="G45" i="8"/>
  <c r="L44" i="8"/>
  <c r="K44" i="8"/>
  <c r="J44" i="8"/>
  <c r="I44" i="8"/>
  <c r="H44" i="8"/>
  <c r="G44" i="8"/>
  <c r="L43" i="8"/>
  <c r="K43" i="8"/>
  <c r="J43" i="8"/>
  <c r="I43" i="8"/>
  <c r="L42" i="8"/>
  <c r="K42" i="8"/>
  <c r="J42" i="8"/>
  <c r="I42" i="8"/>
  <c r="H42" i="8"/>
  <c r="N42" i="8" s="1"/>
  <c r="L41" i="8"/>
  <c r="K41" i="8"/>
  <c r="J41" i="8"/>
  <c r="I41" i="8"/>
  <c r="H41" i="8"/>
  <c r="G41" i="8"/>
  <c r="L40" i="8"/>
  <c r="K40" i="8"/>
  <c r="J40" i="8"/>
  <c r="I40" i="8"/>
  <c r="H40" i="8"/>
  <c r="G40" i="8"/>
  <c r="L39" i="8"/>
  <c r="K39" i="8"/>
  <c r="J39" i="8"/>
  <c r="I39" i="8"/>
  <c r="H39" i="8"/>
  <c r="L38" i="8"/>
  <c r="K38" i="8"/>
  <c r="J38" i="8"/>
  <c r="I38" i="8"/>
  <c r="H38" i="8"/>
  <c r="N38" i="8" s="1"/>
  <c r="G38" i="8"/>
  <c r="L37" i="8"/>
  <c r="K37" i="8"/>
  <c r="J37" i="8"/>
  <c r="I37" i="8"/>
  <c r="H37" i="8"/>
  <c r="G37" i="8"/>
  <c r="L36" i="8"/>
  <c r="K36" i="8"/>
  <c r="J36" i="8"/>
  <c r="I36" i="8"/>
  <c r="H36" i="8"/>
  <c r="N36" i="8" s="1"/>
  <c r="G36" i="8"/>
  <c r="L35" i="8"/>
  <c r="K35" i="8"/>
  <c r="J35" i="8"/>
  <c r="I35" i="8"/>
  <c r="G35" i="8"/>
  <c r="L34" i="8"/>
  <c r="K34" i="8"/>
  <c r="M34" i="8" s="1"/>
  <c r="J34" i="8"/>
  <c r="I34" i="8"/>
  <c r="H34" i="8"/>
  <c r="N34" i="8" s="1"/>
  <c r="G34" i="8"/>
  <c r="L33" i="8"/>
  <c r="K33" i="8"/>
  <c r="L32" i="8"/>
  <c r="K32" i="8"/>
  <c r="L31" i="8"/>
  <c r="K31" i="8"/>
  <c r="J31" i="8"/>
  <c r="I31" i="8"/>
  <c r="H31" i="8"/>
  <c r="G31" i="8"/>
  <c r="L30" i="8"/>
  <c r="K30" i="8"/>
  <c r="J30" i="8"/>
  <c r="H30" i="8"/>
  <c r="L29" i="8"/>
  <c r="K29" i="8"/>
  <c r="J29" i="8"/>
  <c r="I29" i="8"/>
  <c r="L28" i="8"/>
  <c r="K28" i="8"/>
  <c r="J28" i="8"/>
  <c r="I28" i="8"/>
  <c r="H28" i="8"/>
  <c r="G28" i="8"/>
  <c r="L27" i="8"/>
  <c r="K27" i="8"/>
  <c r="J27" i="8"/>
  <c r="L26" i="8"/>
  <c r="K26" i="8"/>
  <c r="J26" i="8"/>
  <c r="I26" i="8"/>
  <c r="H26" i="8"/>
  <c r="G26" i="8"/>
  <c r="L25" i="8"/>
  <c r="K25" i="8"/>
  <c r="J25" i="8"/>
  <c r="I25" i="8"/>
  <c r="H25" i="8"/>
  <c r="N25" i="8" s="1"/>
  <c r="G25" i="8"/>
  <c r="L24" i="8"/>
  <c r="K24" i="8"/>
  <c r="J24" i="8"/>
  <c r="H24" i="8"/>
  <c r="G24" i="8"/>
  <c r="L23" i="8"/>
  <c r="K23" i="8"/>
  <c r="J23" i="8"/>
  <c r="I23" i="8"/>
  <c r="H23" i="8"/>
  <c r="G23" i="8"/>
  <c r="M23" i="8" s="1"/>
  <c r="F22" i="8"/>
  <c r="J72" i="8" s="1"/>
  <c r="E22" i="8"/>
  <c r="E10" i="8" s="1"/>
  <c r="D22" i="8"/>
  <c r="C22" i="8"/>
  <c r="D14" i="8"/>
  <c r="C13" i="8"/>
  <c r="C12" i="8"/>
  <c r="L640" i="7"/>
  <c r="K640" i="7"/>
  <c r="L639" i="7"/>
  <c r="K639" i="7"/>
  <c r="H639" i="7"/>
  <c r="G639" i="7"/>
  <c r="L638" i="7"/>
  <c r="K638" i="7"/>
  <c r="J638" i="7"/>
  <c r="I638" i="7"/>
  <c r="H638" i="7"/>
  <c r="G638" i="7"/>
  <c r="L637" i="7"/>
  <c r="K637" i="7"/>
  <c r="I637" i="7"/>
  <c r="H637" i="7"/>
  <c r="G637" i="7"/>
  <c r="L636" i="7"/>
  <c r="K636" i="7"/>
  <c r="H636" i="7"/>
  <c r="L635" i="7"/>
  <c r="K635" i="7"/>
  <c r="J635" i="7"/>
  <c r="I635" i="7"/>
  <c r="H635" i="7"/>
  <c r="N635" i="7" s="1"/>
  <c r="G635" i="7"/>
  <c r="M635" i="7" s="1"/>
  <c r="L634" i="7"/>
  <c r="K634" i="7"/>
  <c r="H634" i="7"/>
  <c r="G634" i="7"/>
  <c r="L633" i="7"/>
  <c r="K633" i="7"/>
  <c r="J633" i="7"/>
  <c r="I633" i="7"/>
  <c r="H633" i="7"/>
  <c r="G633" i="7"/>
  <c r="L632" i="7"/>
  <c r="K632" i="7"/>
  <c r="I632" i="7"/>
  <c r="H632" i="7"/>
  <c r="G632" i="7"/>
  <c r="L631" i="7"/>
  <c r="K631" i="7"/>
  <c r="H631" i="7"/>
  <c r="G631" i="7"/>
  <c r="L630" i="7"/>
  <c r="K630" i="7"/>
  <c r="L629" i="7"/>
  <c r="K629" i="7"/>
  <c r="G629" i="7"/>
  <c r="L628" i="7"/>
  <c r="K628" i="7"/>
  <c r="H628" i="7"/>
  <c r="G628" i="7"/>
  <c r="L627" i="7"/>
  <c r="K627" i="7"/>
  <c r="G627" i="7"/>
  <c r="L626" i="7"/>
  <c r="K626" i="7"/>
  <c r="J626" i="7"/>
  <c r="I626" i="7"/>
  <c r="H626" i="7"/>
  <c r="G626" i="7"/>
  <c r="L625" i="7"/>
  <c r="K625" i="7"/>
  <c r="J625" i="7"/>
  <c r="I625" i="7"/>
  <c r="H625" i="7"/>
  <c r="G625" i="7"/>
  <c r="L624" i="7"/>
  <c r="K624" i="7"/>
  <c r="J624" i="7"/>
  <c r="I624" i="7"/>
  <c r="H624" i="7"/>
  <c r="G624" i="7"/>
  <c r="L623" i="7"/>
  <c r="K623" i="7"/>
  <c r="L622" i="7"/>
  <c r="K622" i="7"/>
  <c r="J622" i="7"/>
  <c r="I622" i="7"/>
  <c r="G622" i="7"/>
  <c r="L621" i="7"/>
  <c r="K621" i="7"/>
  <c r="J621" i="7"/>
  <c r="H621" i="7"/>
  <c r="G621" i="7"/>
  <c r="L620" i="7"/>
  <c r="K620" i="7"/>
  <c r="H620" i="7"/>
  <c r="G620" i="7"/>
  <c r="L619" i="7"/>
  <c r="K619" i="7"/>
  <c r="H619" i="7"/>
  <c r="G619" i="7"/>
  <c r="L618" i="7"/>
  <c r="K618" i="7"/>
  <c r="J618" i="7"/>
  <c r="I618" i="7"/>
  <c r="H618" i="7"/>
  <c r="G618" i="7"/>
  <c r="M618" i="7" s="1"/>
  <c r="L617" i="7"/>
  <c r="K617" i="7"/>
  <c r="H617" i="7"/>
  <c r="L616" i="7"/>
  <c r="K616" i="7"/>
  <c r="L615" i="7"/>
  <c r="K615" i="7"/>
  <c r="L614" i="7"/>
  <c r="K614" i="7"/>
  <c r="G614" i="7"/>
  <c r="L613" i="7"/>
  <c r="K613" i="7"/>
  <c r="H613" i="7"/>
  <c r="F612" i="7"/>
  <c r="J619" i="7" s="1"/>
  <c r="E612" i="7"/>
  <c r="E14" i="7" s="1"/>
  <c r="D612" i="7"/>
  <c r="H640" i="7" s="1"/>
  <c r="C612" i="7"/>
  <c r="G617" i="7" s="1"/>
  <c r="L604" i="7"/>
  <c r="K604" i="7"/>
  <c r="J604" i="7"/>
  <c r="I604" i="7"/>
  <c r="H604" i="7"/>
  <c r="G604" i="7"/>
  <c r="L603" i="7"/>
  <c r="K603" i="7"/>
  <c r="J603" i="7"/>
  <c r="I603" i="7"/>
  <c r="H603" i="7"/>
  <c r="N603" i="7" s="1"/>
  <c r="G603" i="7"/>
  <c r="L602" i="7"/>
  <c r="K602" i="7"/>
  <c r="J602" i="7"/>
  <c r="I602" i="7"/>
  <c r="H602" i="7"/>
  <c r="G602" i="7"/>
  <c r="M602" i="7" s="1"/>
  <c r="L601" i="7"/>
  <c r="K601" i="7"/>
  <c r="J601" i="7"/>
  <c r="I601" i="7"/>
  <c r="H601" i="7"/>
  <c r="N601" i="7" s="1"/>
  <c r="G601" i="7"/>
  <c r="L600" i="7"/>
  <c r="K600" i="7"/>
  <c r="J600" i="7"/>
  <c r="I600" i="7"/>
  <c r="H600" i="7"/>
  <c r="G600" i="7"/>
  <c r="L599" i="7"/>
  <c r="K599" i="7"/>
  <c r="J599" i="7"/>
  <c r="I599" i="7"/>
  <c r="H599" i="7"/>
  <c r="N599" i="7" s="1"/>
  <c r="G599" i="7"/>
  <c r="L598" i="7"/>
  <c r="K598" i="7"/>
  <c r="I598" i="7"/>
  <c r="G598" i="7"/>
  <c r="L597" i="7"/>
  <c r="K597" i="7"/>
  <c r="G597" i="7"/>
  <c r="L596" i="7"/>
  <c r="K596" i="7"/>
  <c r="I596" i="7"/>
  <c r="G596" i="7"/>
  <c r="L595" i="7"/>
  <c r="K595" i="7"/>
  <c r="J595" i="7"/>
  <c r="I595" i="7"/>
  <c r="H595" i="7"/>
  <c r="L594" i="7"/>
  <c r="K594" i="7"/>
  <c r="I594" i="7"/>
  <c r="G594" i="7"/>
  <c r="L593" i="7"/>
  <c r="K593" i="7"/>
  <c r="I593" i="7"/>
  <c r="G593" i="7"/>
  <c r="L592" i="7"/>
  <c r="K592" i="7"/>
  <c r="G592" i="7"/>
  <c r="L591" i="7"/>
  <c r="K591" i="7"/>
  <c r="H591" i="7"/>
  <c r="G591" i="7"/>
  <c r="L590" i="7"/>
  <c r="K590" i="7"/>
  <c r="L589" i="7"/>
  <c r="K589" i="7"/>
  <c r="I589" i="7"/>
  <c r="G589" i="7"/>
  <c r="L588" i="7"/>
  <c r="K588" i="7"/>
  <c r="G588" i="7"/>
  <c r="L587" i="7"/>
  <c r="K587" i="7"/>
  <c r="J587" i="7"/>
  <c r="I587" i="7"/>
  <c r="H587" i="7"/>
  <c r="G587" i="7"/>
  <c r="L586" i="7"/>
  <c r="K586" i="7"/>
  <c r="J586" i="7"/>
  <c r="I586" i="7"/>
  <c r="H586" i="7"/>
  <c r="G586" i="7"/>
  <c r="L585" i="7"/>
  <c r="K585" i="7"/>
  <c r="J585" i="7"/>
  <c r="I585" i="7"/>
  <c r="H585" i="7"/>
  <c r="G585" i="7"/>
  <c r="L584" i="7"/>
  <c r="K584" i="7"/>
  <c r="I584" i="7"/>
  <c r="H584" i="7"/>
  <c r="L583" i="7"/>
  <c r="K583" i="7"/>
  <c r="G583" i="7"/>
  <c r="L582" i="7"/>
  <c r="K582" i="7"/>
  <c r="M582" i="7" s="1"/>
  <c r="J582" i="7"/>
  <c r="I582" i="7"/>
  <c r="H582" i="7"/>
  <c r="G582" i="7"/>
  <c r="L581" i="7"/>
  <c r="K581" i="7"/>
  <c r="J581" i="7"/>
  <c r="I581" i="7"/>
  <c r="H581" i="7"/>
  <c r="G581" i="7"/>
  <c r="L580" i="7"/>
  <c r="K580" i="7"/>
  <c r="I580" i="7"/>
  <c r="G580" i="7"/>
  <c r="L579" i="7"/>
  <c r="K579" i="7"/>
  <c r="J579" i="7"/>
  <c r="I579" i="7"/>
  <c r="L578" i="7"/>
  <c r="K578" i="7"/>
  <c r="J578" i="7"/>
  <c r="I578" i="7"/>
  <c r="H578" i="7"/>
  <c r="G578" i="7"/>
  <c r="M578" i="7" s="1"/>
  <c r="L577" i="7"/>
  <c r="K577" i="7"/>
  <c r="L576" i="7"/>
  <c r="K576" i="7"/>
  <c r="J576" i="7"/>
  <c r="I576" i="7"/>
  <c r="H576" i="7"/>
  <c r="G576" i="7"/>
  <c r="M576" i="7" s="1"/>
  <c r="L575" i="7"/>
  <c r="K575" i="7"/>
  <c r="J575" i="7"/>
  <c r="I575" i="7"/>
  <c r="H575" i="7"/>
  <c r="G575" i="7"/>
  <c r="L574" i="7"/>
  <c r="K574" i="7"/>
  <c r="J574" i="7"/>
  <c r="I574" i="7"/>
  <c r="H574" i="7"/>
  <c r="G574" i="7"/>
  <c r="M574" i="7" s="1"/>
  <c r="L573" i="7"/>
  <c r="K573" i="7"/>
  <c r="I573" i="7"/>
  <c r="G573" i="7"/>
  <c r="L572" i="7"/>
  <c r="K572" i="7"/>
  <c r="J572" i="7"/>
  <c r="I572" i="7"/>
  <c r="H572" i="7"/>
  <c r="G572" i="7"/>
  <c r="M572" i="7" s="1"/>
  <c r="L571" i="7"/>
  <c r="K571" i="7"/>
  <c r="J571" i="7"/>
  <c r="H571" i="7"/>
  <c r="G571" i="7"/>
  <c r="L570" i="7"/>
  <c r="K570" i="7"/>
  <c r="H570" i="7"/>
  <c r="G570" i="7"/>
  <c r="L569" i="7"/>
  <c r="K569" i="7"/>
  <c r="J569" i="7"/>
  <c r="I569" i="7"/>
  <c r="H569" i="7"/>
  <c r="N569" i="7" s="1"/>
  <c r="G569" i="7"/>
  <c r="L568" i="7"/>
  <c r="K568" i="7"/>
  <c r="L567" i="7"/>
  <c r="K567" i="7"/>
  <c r="G567" i="7"/>
  <c r="L566" i="7"/>
  <c r="K566" i="7"/>
  <c r="J566" i="7"/>
  <c r="I566" i="7"/>
  <c r="H566" i="7"/>
  <c r="N566" i="7" s="1"/>
  <c r="G566" i="7"/>
  <c r="M566" i="7" s="1"/>
  <c r="L565" i="7"/>
  <c r="K565" i="7"/>
  <c r="J565" i="7"/>
  <c r="I565" i="7"/>
  <c r="H565" i="7"/>
  <c r="G565" i="7"/>
  <c r="L564" i="7"/>
  <c r="K564" i="7"/>
  <c r="G564" i="7"/>
  <c r="L563" i="7"/>
  <c r="K563" i="7"/>
  <c r="H563" i="7"/>
  <c r="L562" i="7"/>
  <c r="K562" i="7"/>
  <c r="J562" i="7"/>
  <c r="I562" i="7"/>
  <c r="H562" i="7"/>
  <c r="G562" i="7"/>
  <c r="L561" i="7"/>
  <c r="K561" i="7"/>
  <c r="I561" i="7"/>
  <c r="G561" i="7"/>
  <c r="L560" i="7"/>
  <c r="K560" i="7"/>
  <c r="J560" i="7"/>
  <c r="I560" i="7"/>
  <c r="H560" i="7"/>
  <c r="G560" i="7"/>
  <c r="M560" i="7" s="1"/>
  <c r="L559" i="7"/>
  <c r="K559" i="7"/>
  <c r="J559" i="7"/>
  <c r="I559" i="7"/>
  <c r="H559" i="7"/>
  <c r="N559" i="7" s="1"/>
  <c r="G559" i="7"/>
  <c r="L558" i="7"/>
  <c r="K558" i="7"/>
  <c r="J558" i="7"/>
  <c r="I558" i="7"/>
  <c r="H558" i="7"/>
  <c r="G558" i="7"/>
  <c r="M558" i="7" s="1"/>
  <c r="L557" i="7"/>
  <c r="K557" i="7"/>
  <c r="I557" i="7"/>
  <c r="H557" i="7"/>
  <c r="G557" i="7"/>
  <c r="L556" i="7"/>
  <c r="K556" i="7"/>
  <c r="J556" i="7"/>
  <c r="I556" i="7"/>
  <c r="H556" i="7"/>
  <c r="G556" i="7"/>
  <c r="L555" i="7"/>
  <c r="K555" i="7"/>
  <c r="J555" i="7"/>
  <c r="I555" i="7"/>
  <c r="H555" i="7"/>
  <c r="N555" i="7" s="1"/>
  <c r="G555" i="7"/>
  <c r="L554" i="7"/>
  <c r="K554" i="7"/>
  <c r="J554" i="7"/>
  <c r="I554" i="7"/>
  <c r="H554" i="7"/>
  <c r="G554" i="7"/>
  <c r="L553" i="7"/>
  <c r="K553" i="7"/>
  <c r="M553" i="7" s="1"/>
  <c r="J553" i="7"/>
  <c r="I553" i="7"/>
  <c r="H553" i="7"/>
  <c r="N553" i="7" s="1"/>
  <c r="G553" i="7"/>
  <c r="L552" i="7"/>
  <c r="K552" i="7"/>
  <c r="J552" i="7"/>
  <c r="I552" i="7"/>
  <c r="H552" i="7"/>
  <c r="G552" i="7"/>
  <c r="L551" i="7"/>
  <c r="K551" i="7"/>
  <c r="J551" i="7"/>
  <c r="I551" i="7"/>
  <c r="H551" i="7"/>
  <c r="N551" i="7" s="1"/>
  <c r="G551" i="7"/>
  <c r="M551" i="7" s="1"/>
  <c r="L550" i="7"/>
  <c r="K550" i="7"/>
  <c r="J550" i="7"/>
  <c r="I550" i="7"/>
  <c r="H550" i="7"/>
  <c r="G550" i="7"/>
  <c r="L549" i="7"/>
  <c r="K549" i="7"/>
  <c r="J549" i="7"/>
  <c r="I549" i="7"/>
  <c r="H549" i="7"/>
  <c r="N549" i="7" s="1"/>
  <c r="G549" i="7"/>
  <c r="M549" i="7" s="1"/>
  <c r="L548" i="7"/>
  <c r="K548" i="7"/>
  <c r="J548" i="7"/>
  <c r="I548" i="7"/>
  <c r="H548" i="7"/>
  <c r="G548" i="7"/>
  <c r="L547" i="7"/>
  <c r="K547" i="7"/>
  <c r="J547" i="7"/>
  <c r="I547" i="7"/>
  <c r="H547" i="7"/>
  <c r="N547" i="7" s="1"/>
  <c r="G547" i="7"/>
  <c r="L546" i="7"/>
  <c r="K546" i="7"/>
  <c r="I546" i="7"/>
  <c r="G546" i="7"/>
  <c r="L545" i="7"/>
  <c r="K545" i="7"/>
  <c r="M545" i="7" s="1"/>
  <c r="J545" i="7"/>
  <c r="I545" i="7"/>
  <c r="H545" i="7"/>
  <c r="G545" i="7"/>
  <c r="L544" i="7"/>
  <c r="K544" i="7"/>
  <c r="I544" i="7"/>
  <c r="H544" i="7"/>
  <c r="G544" i="7"/>
  <c r="L543" i="7"/>
  <c r="K543" i="7"/>
  <c r="J543" i="7"/>
  <c r="I543" i="7"/>
  <c r="H543" i="7"/>
  <c r="G543" i="7"/>
  <c r="L542" i="7"/>
  <c r="K542" i="7"/>
  <c r="M542" i="7" s="1"/>
  <c r="J542" i="7"/>
  <c r="I542" i="7"/>
  <c r="H542" i="7"/>
  <c r="G542" i="7"/>
  <c r="L541" i="7"/>
  <c r="K541" i="7"/>
  <c r="J541" i="7"/>
  <c r="I541" i="7"/>
  <c r="H541" i="7"/>
  <c r="G541" i="7"/>
  <c r="L540" i="7"/>
  <c r="K540" i="7"/>
  <c r="J540" i="7"/>
  <c r="I540" i="7"/>
  <c r="H540" i="7"/>
  <c r="G540" i="7"/>
  <c r="M540" i="7" s="1"/>
  <c r="L539" i="7"/>
  <c r="K539" i="7"/>
  <c r="J539" i="7"/>
  <c r="I539" i="7"/>
  <c r="H539" i="7"/>
  <c r="G539" i="7"/>
  <c r="L538" i="7"/>
  <c r="K538" i="7"/>
  <c r="J538" i="7"/>
  <c r="I538" i="7"/>
  <c r="H538" i="7"/>
  <c r="G538" i="7"/>
  <c r="M538" i="7" s="1"/>
  <c r="L537" i="7"/>
  <c r="K537" i="7"/>
  <c r="H537" i="7"/>
  <c r="G537" i="7"/>
  <c r="L536" i="7"/>
  <c r="K536" i="7"/>
  <c r="J536" i="7"/>
  <c r="I536" i="7"/>
  <c r="H536" i="7"/>
  <c r="G536" i="7"/>
  <c r="L535" i="7"/>
  <c r="K535" i="7"/>
  <c r="J535" i="7"/>
  <c r="I535" i="7"/>
  <c r="H535" i="7"/>
  <c r="G535" i="7"/>
  <c r="M535" i="7" s="1"/>
  <c r="L534" i="7"/>
  <c r="K534" i="7"/>
  <c r="J534" i="7"/>
  <c r="I534" i="7"/>
  <c r="H534" i="7"/>
  <c r="G534" i="7"/>
  <c r="L533" i="7"/>
  <c r="K533" i="7"/>
  <c r="I533" i="7"/>
  <c r="H533" i="7"/>
  <c r="G533" i="7"/>
  <c r="L532" i="7"/>
  <c r="K532" i="7"/>
  <c r="J532" i="7"/>
  <c r="I532" i="7"/>
  <c r="H532" i="7"/>
  <c r="N532" i="7" s="1"/>
  <c r="G532" i="7"/>
  <c r="L531" i="7"/>
  <c r="K531" i="7"/>
  <c r="J531" i="7"/>
  <c r="I531" i="7"/>
  <c r="H531" i="7"/>
  <c r="G531" i="7"/>
  <c r="L530" i="7"/>
  <c r="K530" i="7"/>
  <c r="J530" i="7"/>
  <c r="I530" i="7"/>
  <c r="H530" i="7"/>
  <c r="N530" i="7" s="1"/>
  <c r="G530" i="7"/>
  <c r="L529" i="7"/>
  <c r="K529" i="7"/>
  <c r="J529" i="7"/>
  <c r="I529" i="7"/>
  <c r="H529" i="7"/>
  <c r="G529" i="7"/>
  <c r="L528" i="7"/>
  <c r="K528" i="7"/>
  <c r="I528" i="7"/>
  <c r="G528" i="7"/>
  <c r="L527" i="7"/>
  <c r="K527" i="7"/>
  <c r="J527" i="7"/>
  <c r="I527" i="7"/>
  <c r="H527" i="7"/>
  <c r="N527" i="7" s="1"/>
  <c r="G527" i="7"/>
  <c r="L526" i="7"/>
  <c r="K526" i="7"/>
  <c r="J526" i="7"/>
  <c r="I526" i="7"/>
  <c r="H526" i="7"/>
  <c r="G526" i="7"/>
  <c r="L525" i="7"/>
  <c r="K525" i="7"/>
  <c r="L524" i="7"/>
  <c r="K524" i="7"/>
  <c r="M524" i="7" s="1"/>
  <c r="J524" i="7"/>
  <c r="I524" i="7"/>
  <c r="H524" i="7"/>
  <c r="G524" i="7"/>
  <c r="L523" i="7"/>
  <c r="K523" i="7"/>
  <c r="J523" i="7"/>
  <c r="I523" i="7"/>
  <c r="H523" i="7"/>
  <c r="N523" i="7" s="1"/>
  <c r="G523" i="7"/>
  <c r="L522" i="7"/>
  <c r="K522" i="7"/>
  <c r="J522" i="7"/>
  <c r="I522" i="7"/>
  <c r="H522" i="7"/>
  <c r="G522" i="7"/>
  <c r="L521" i="7"/>
  <c r="K521" i="7"/>
  <c r="I521" i="7"/>
  <c r="G521" i="7"/>
  <c r="L520" i="7"/>
  <c r="K520" i="7"/>
  <c r="J520" i="7"/>
  <c r="I520" i="7"/>
  <c r="H520" i="7"/>
  <c r="N520" i="7" s="1"/>
  <c r="G520" i="7"/>
  <c r="L519" i="7"/>
  <c r="K519" i="7"/>
  <c r="G519" i="7"/>
  <c r="L518" i="7"/>
  <c r="K518" i="7"/>
  <c r="I518" i="7"/>
  <c r="H518" i="7"/>
  <c r="G518" i="7"/>
  <c r="L517" i="7"/>
  <c r="K517" i="7"/>
  <c r="I517" i="7"/>
  <c r="G517" i="7"/>
  <c r="L516" i="7"/>
  <c r="K516" i="7"/>
  <c r="J516" i="7"/>
  <c r="I516" i="7"/>
  <c r="H516" i="7"/>
  <c r="G516" i="7"/>
  <c r="M516" i="7" s="1"/>
  <c r="L515" i="7"/>
  <c r="K515" i="7"/>
  <c r="J515" i="7"/>
  <c r="I515" i="7"/>
  <c r="H515" i="7"/>
  <c r="N515" i="7" s="1"/>
  <c r="G515" i="7"/>
  <c r="L514" i="7"/>
  <c r="K514" i="7"/>
  <c r="J514" i="7"/>
  <c r="I514" i="7"/>
  <c r="H514" i="7"/>
  <c r="G514" i="7"/>
  <c r="L513" i="7"/>
  <c r="K513" i="7"/>
  <c r="J513" i="7"/>
  <c r="I513" i="7"/>
  <c r="H513" i="7"/>
  <c r="N513" i="7" s="1"/>
  <c r="G513" i="7"/>
  <c r="L512" i="7"/>
  <c r="K512" i="7"/>
  <c r="G512" i="7"/>
  <c r="L511" i="7"/>
  <c r="K511" i="7"/>
  <c r="I511" i="7"/>
  <c r="G511" i="7"/>
  <c r="L510" i="7"/>
  <c r="K510" i="7"/>
  <c r="J510" i="7"/>
  <c r="I510" i="7"/>
  <c r="H510" i="7"/>
  <c r="G510" i="7"/>
  <c r="L509" i="7"/>
  <c r="K509" i="7"/>
  <c r="I509" i="7"/>
  <c r="H509" i="7"/>
  <c r="L508" i="7"/>
  <c r="K508" i="7"/>
  <c r="J508" i="7"/>
  <c r="I508" i="7"/>
  <c r="H508" i="7"/>
  <c r="G508" i="7"/>
  <c r="M508" i="7" s="1"/>
  <c r="L507" i="7"/>
  <c r="K507" i="7"/>
  <c r="G507" i="7"/>
  <c r="L506" i="7"/>
  <c r="K506" i="7"/>
  <c r="I506" i="7"/>
  <c r="H506" i="7"/>
  <c r="G506" i="7"/>
  <c r="L505" i="7"/>
  <c r="K505" i="7"/>
  <c r="J505" i="7"/>
  <c r="I505" i="7"/>
  <c r="H505" i="7"/>
  <c r="G505" i="7"/>
  <c r="L504" i="7"/>
  <c r="K504" i="7"/>
  <c r="L503" i="7"/>
  <c r="K503" i="7"/>
  <c r="I503" i="7"/>
  <c r="L502" i="7"/>
  <c r="K502" i="7"/>
  <c r="J502" i="7"/>
  <c r="I502" i="7"/>
  <c r="H502" i="7"/>
  <c r="N502" i="7" s="1"/>
  <c r="G502" i="7"/>
  <c r="L501" i="7"/>
  <c r="K501" i="7"/>
  <c r="J501" i="7"/>
  <c r="I501" i="7"/>
  <c r="H501" i="7"/>
  <c r="G501" i="7"/>
  <c r="L500" i="7"/>
  <c r="K500" i="7"/>
  <c r="J500" i="7"/>
  <c r="I500" i="7"/>
  <c r="H500" i="7"/>
  <c r="N500" i="7" s="1"/>
  <c r="G500" i="7"/>
  <c r="L499" i="7"/>
  <c r="K499" i="7"/>
  <c r="L498" i="7"/>
  <c r="K498" i="7"/>
  <c r="J498" i="7"/>
  <c r="I498" i="7"/>
  <c r="H498" i="7"/>
  <c r="G498" i="7"/>
  <c r="L497" i="7"/>
  <c r="K497" i="7"/>
  <c r="L496" i="7"/>
  <c r="K496" i="7"/>
  <c r="I496" i="7"/>
  <c r="G496" i="7"/>
  <c r="L495" i="7"/>
  <c r="K495" i="7"/>
  <c r="I495" i="7"/>
  <c r="G495" i="7"/>
  <c r="L494" i="7"/>
  <c r="K494" i="7"/>
  <c r="G494" i="7"/>
  <c r="L493" i="7"/>
  <c r="K493" i="7"/>
  <c r="L492" i="7"/>
  <c r="K492" i="7"/>
  <c r="I492" i="7"/>
  <c r="G492" i="7"/>
  <c r="L491" i="7"/>
  <c r="K491" i="7"/>
  <c r="J491" i="7"/>
  <c r="I491" i="7"/>
  <c r="H491" i="7"/>
  <c r="N491" i="7" s="1"/>
  <c r="G491" i="7"/>
  <c r="L490" i="7"/>
  <c r="K490" i="7"/>
  <c r="J490" i="7"/>
  <c r="I490" i="7"/>
  <c r="G490" i="7"/>
  <c r="L489" i="7"/>
  <c r="K489" i="7"/>
  <c r="H489" i="7"/>
  <c r="G489" i="7"/>
  <c r="L488" i="7"/>
  <c r="K488" i="7"/>
  <c r="J488" i="7"/>
  <c r="I488" i="7"/>
  <c r="H488" i="7"/>
  <c r="N488" i="7" s="1"/>
  <c r="G488" i="7"/>
  <c r="L487" i="7"/>
  <c r="K487" i="7"/>
  <c r="I487" i="7"/>
  <c r="H487" i="7"/>
  <c r="G487" i="7"/>
  <c r="L486" i="7"/>
  <c r="K486" i="7"/>
  <c r="G486" i="7"/>
  <c r="L485" i="7"/>
  <c r="K485" i="7"/>
  <c r="M485" i="7" s="1"/>
  <c r="J485" i="7"/>
  <c r="I485" i="7"/>
  <c r="H485" i="7"/>
  <c r="G485" i="7"/>
  <c r="L484" i="7"/>
  <c r="K484" i="7"/>
  <c r="L483" i="7"/>
  <c r="K483" i="7"/>
  <c r="I483" i="7"/>
  <c r="G483" i="7"/>
  <c r="L482" i="7"/>
  <c r="K482" i="7"/>
  <c r="J482" i="7"/>
  <c r="I482" i="7"/>
  <c r="H482" i="7"/>
  <c r="G482" i="7"/>
  <c r="L481" i="7"/>
  <c r="K481" i="7"/>
  <c r="I481" i="7"/>
  <c r="G481" i="7"/>
  <c r="L480" i="7"/>
  <c r="K480" i="7"/>
  <c r="J480" i="7"/>
  <c r="I480" i="7"/>
  <c r="H480" i="7"/>
  <c r="N480" i="7" s="1"/>
  <c r="G480" i="7"/>
  <c r="L479" i="7"/>
  <c r="K479" i="7"/>
  <c r="J479" i="7"/>
  <c r="I479" i="7"/>
  <c r="H479" i="7"/>
  <c r="G479" i="7"/>
  <c r="L478" i="7"/>
  <c r="K478" i="7"/>
  <c r="J478" i="7"/>
  <c r="I478" i="7"/>
  <c r="H478" i="7"/>
  <c r="N478" i="7" s="1"/>
  <c r="L477" i="7"/>
  <c r="K477" i="7"/>
  <c r="J477" i="7"/>
  <c r="I477" i="7"/>
  <c r="H477" i="7"/>
  <c r="G477" i="7"/>
  <c r="L476" i="7"/>
  <c r="K476" i="7"/>
  <c r="J476" i="7"/>
  <c r="I476" i="7"/>
  <c r="H476" i="7"/>
  <c r="G476" i="7"/>
  <c r="M476" i="7" s="1"/>
  <c r="L475" i="7"/>
  <c r="K475" i="7"/>
  <c r="J475" i="7"/>
  <c r="I475" i="7"/>
  <c r="H475" i="7"/>
  <c r="G475" i="7"/>
  <c r="L474" i="7"/>
  <c r="K474" i="7"/>
  <c r="M474" i="7" s="1"/>
  <c r="J474" i="7"/>
  <c r="I474" i="7"/>
  <c r="H474" i="7"/>
  <c r="G474" i="7"/>
  <c r="L473" i="7"/>
  <c r="K473" i="7"/>
  <c r="I473" i="7"/>
  <c r="H473" i="7"/>
  <c r="G473" i="7"/>
  <c r="L472" i="7"/>
  <c r="K472" i="7"/>
  <c r="J472" i="7"/>
  <c r="I472" i="7"/>
  <c r="H472" i="7"/>
  <c r="N472" i="7" s="1"/>
  <c r="G472" i="7"/>
  <c r="L471" i="7"/>
  <c r="K471" i="7"/>
  <c r="I471" i="7"/>
  <c r="H471" i="7"/>
  <c r="G471" i="7"/>
  <c r="L470" i="7"/>
  <c r="K470" i="7"/>
  <c r="H470" i="7"/>
  <c r="L469" i="7"/>
  <c r="K469" i="7"/>
  <c r="I469" i="7"/>
  <c r="H469" i="7"/>
  <c r="G469" i="7"/>
  <c r="L468" i="7"/>
  <c r="K468" i="7"/>
  <c r="J468" i="7"/>
  <c r="I468" i="7"/>
  <c r="H468" i="7"/>
  <c r="G468" i="7"/>
  <c r="L467" i="7"/>
  <c r="K467" i="7"/>
  <c r="J467" i="7"/>
  <c r="I467" i="7"/>
  <c r="H467" i="7"/>
  <c r="G467" i="7"/>
  <c r="M467" i="7" s="1"/>
  <c r="L466" i="7"/>
  <c r="K466" i="7"/>
  <c r="J466" i="7"/>
  <c r="I466" i="7"/>
  <c r="H466" i="7"/>
  <c r="G466" i="7"/>
  <c r="L465" i="7"/>
  <c r="K465" i="7"/>
  <c r="I465" i="7"/>
  <c r="G465" i="7"/>
  <c r="L464" i="7"/>
  <c r="K464" i="7"/>
  <c r="J464" i="7"/>
  <c r="I464" i="7"/>
  <c r="H464" i="7"/>
  <c r="G464" i="7"/>
  <c r="M464" i="7" s="1"/>
  <c r="L463" i="7"/>
  <c r="K463" i="7"/>
  <c r="J463" i="7"/>
  <c r="I463" i="7"/>
  <c r="H463" i="7"/>
  <c r="G463" i="7"/>
  <c r="L462" i="7"/>
  <c r="K462" i="7"/>
  <c r="J462" i="7"/>
  <c r="I462" i="7"/>
  <c r="H462" i="7"/>
  <c r="G462" i="7"/>
  <c r="M462" i="7" s="1"/>
  <c r="L461" i="7"/>
  <c r="K461" i="7"/>
  <c r="J461" i="7"/>
  <c r="I461" i="7"/>
  <c r="H461" i="7"/>
  <c r="G461" i="7"/>
  <c r="L460" i="7"/>
  <c r="K460" i="7"/>
  <c r="I460" i="7"/>
  <c r="L459" i="7"/>
  <c r="K459" i="7"/>
  <c r="J459" i="7"/>
  <c r="I459" i="7"/>
  <c r="H459" i="7"/>
  <c r="G459" i="7"/>
  <c r="L458" i="7"/>
  <c r="K458" i="7"/>
  <c r="J458" i="7"/>
  <c r="I458" i="7"/>
  <c r="H458" i="7"/>
  <c r="N458" i="7" s="1"/>
  <c r="G458" i="7"/>
  <c r="L457" i="7"/>
  <c r="K457" i="7"/>
  <c r="J457" i="7"/>
  <c r="I457" i="7"/>
  <c r="H457" i="7"/>
  <c r="G457" i="7"/>
  <c r="L456" i="7"/>
  <c r="K456" i="7"/>
  <c r="J456" i="7"/>
  <c r="I456" i="7"/>
  <c r="H456" i="7"/>
  <c r="N456" i="7" s="1"/>
  <c r="G456" i="7"/>
  <c r="L455" i="7"/>
  <c r="K455" i="7"/>
  <c r="J455" i="7"/>
  <c r="H455" i="7"/>
  <c r="L454" i="7"/>
  <c r="K454" i="7"/>
  <c r="J454" i="7"/>
  <c r="H454" i="7"/>
  <c r="G454" i="7"/>
  <c r="L453" i="7"/>
  <c r="K453" i="7"/>
  <c r="J453" i="7"/>
  <c r="I453" i="7"/>
  <c r="H453" i="7"/>
  <c r="G453" i="7"/>
  <c r="M453" i="7" s="1"/>
  <c r="L452" i="7"/>
  <c r="K452" i="7"/>
  <c r="J452" i="7"/>
  <c r="I452" i="7"/>
  <c r="H452" i="7"/>
  <c r="G452" i="7"/>
  <c r="L451" i="7"/>
  <c r="K451" i="7"/>
  <c r="L450" i="7"/>
  <c r="K450" i="7"/>
  <c r="H450" i="7"/>
  <c r="G450" i="7"/>
  <c r="L449" i="7"/>
  <c r="K449" i="7"/>
  <c r="J449" i="7"/>
  <c r="H449" i="7"/>
  <c r="G449" i="7"/>
  <c r="L448" i="7"/>
  <c r="K448" i="7"/>
  <c r="J448" i="7"/>
  <c r="I448" i="7"/>
  <c r="H448" i="7"/>
  <c r="G448" i="7"/>
  <c r="L447" i="7"/>
  <c r="K447" i="7"/>
  <c r="M447" i="7" s="1"/>
  <c r="J447" i="7"/>
  <c r="I447" i="7"/>
  <c r="H447" i="7"/>
  <c r="N447" i="7" s="1"/>
  <c r="G447" i="7"/>
  <c r="L446" i="7"/>
  <c r="K446" i="7"/>
  <c r="L445" i="7"/>
  <c r="K445" i="7"/>
  <c r="J445" i="7"/>
  <c r="I445" i="7"/>
  <c r="H445" i="7"/>
  <c r="N445" i="7" s="1"/>
  <c r="G445" i="7"/>
  <c r="M445" i="7" s="1"/>
  <c r="L444" i="7"/>
  <c r="K444" i="7"/>
  <c r="J444" i="7"/>
  <c r="I444" i="7"/>
  <c r="H444" i="7"/>
  <c r="G444" i="7"/>
  <c r="L443" i="7"/>
  <c r="K443" i="7"/>
  <c r="I443" i="7"/>
  <c r="H443" i="7"/>
  <c r="G443" i="7"/>
  <c r="L442" i="7"/>
  <c r="K442" i="7"/>
  <c r="J442" i="7"/>
  <c r="I442" i="7"/>
  <c r="H442" i="7"/>
  <c r="N442" i="7" s="1"/>
  <c r="G442" i="7"/>
  <c r="L441" i="7"/>
  <c r="K441" i="7"/>
  <c r="M441" i="7" s="1"/>
  <c r="I441" i="7"/>
  <c r="H441" i="7"/>
  <c r="G441" i="7"/>
  <c r="L440" i="7"/>
  <c r="K440" i="7"/>
  <c r="M440" i="7" s="1"/>
  <c r="J440" i="7"/>
  <c r="I440" i="7"/>
  <c r="H440" i="7"/>
  <c r="N440" i="7" s="1"/>
  <c r="G440" i="7"/>
  <c r="L439" i="7"/>
  <c r="K439" i="7"/>
  <c r="J439" i="7"/>
  <c r="I439" i="7"/>
  <c r="H439" i="7"/>
  <c r="G439" i="7"/>
  <c r="L438" i="7"/>
  <c r="K438" i="7"/>
  <c r="J438" i="7"/>
  <c r="I438" i="7"/>
  <c r="H438" i="7"/>
  <c r="N438" i="7" s="1"/>
  <c r="G438" i="7"/>
  <c r="L437" i="7"/>
  <c r="K437" i="7"/>
  <c r="G437" i="7"/>
  <c r="L436" i="7"/>
  <c r="K436" i="7"/>
  <c r="L435" i="7"/>
  <c r="K435" i="7"/>
  <c r="L434" i="7"/>
  <c r="K434" i="7"/>
  <c r="G434" i="7"/>
  <c r="L433" i="7"/>
  <c r="K433" i="7"/>
  <c r="I433" i="7"/>
  <c r="H433" i="7"/>
  <c r="G433" i="7"/>
  <c r="L432" i="7"/>
  <c r="K432" i="7"/>
  <c r="M432" i="7" s="1"/>
  <c r="J432" i="7"/>
  <c r="I432" i="7"/>
  <c r="H432" i="7"/>
  <c r="G432" i="7"/>
  <c r="L431" i="7"/>
  <c r="K431" i="7"/>
  <c r="J431" i="7"/>
  <c r="I431" i="7"/>
  <c r="H431" i="7"/>
  <c r="G431" i="7"/>
  <c r="M431" i="7" s="1"/>
  <c r="L430" i="7"/>
  <c r="K430" i="7"/>
  <c r="H430" i="7"/>
  <c r="L429" i="7"/>
  <c r="K429" i="7"/>
  <c r="H429" i="7"/>
  <c r="G429" i="7"/>
  <c r="L428" i="7"/>
  <c r="K428" i="7"/>
  <c r="L427" i="7"/>
  <c r="K427" i="7"/>
  <c r="J427" i="7"/>
  <c r="H427" i="7"/>
  <c r="L426" i="7"/>
  <c r="K426" i="7"/>
  <c r="H426" i="7"/>
  <c r="L425" i="7"/>
  <c r="K425" i="7"/>
  <c r="H425" i="7"/>
  <c r="G425" i="7"/>
  <c r="L424" i="7"/>
  <c r="K424" i="7"/>
  <c r="L423" i="7"/>
  <c r="K423" i="7"/>
  <c r="L422" i="7"/>
  <c r="K422" i="7"/>
  <c r="L421" i="7"/>
  <c r="K421" i="7"/>
  <c r="H421" i="7"/>
  <c r="G421" i="7"/>
  <c r="L420" i="7"/>
  <c r="K420" i="7"/>
  <c r="J420" i="7"/>
  <c r="I420" i="7"/>
  <c r="H420" i="7"/>
  <c r="G420" i="7"/>
  <c r="M420" i="7" s="1"/>
  <c r="L419" i="7"/>
  <c r="K419" i="7"/>
  <c r="L418" i="7"/>
  <c r="K418" i="7"/>
  <c r="J418" i="7"/>
  <c r="I418" i="7"/>
  <c r="H418" i="7"/>
  <c r="G418" i="7"/>
  <c r="M418" i="7" s="1"/>
  <c r="L417" i="7"/>
  <c r="K417" i="7"/>
  <c r="H417" i="7"/>
  <c r="G417" i="7"/>
  <c r="L416" i="7"/>
  <c r="K416" i="7"/>
  <c r="J416" i="7"/>
  <c r="I416" i="7"/>
  <c r="H416" i="7"/>
  <c r="G416" i="7"/>
  <c r="L415" i="7"/>
  <c r="K415" i="7"/>
  <c r="J415" i="7"/>
  <c r="I415" i="7"/>
  <c r="H415" i="7"/>
  <c r="G415" i="7"/>
  <c r="M415" i="7" s="1"/>
  <c r="L414" i="7"/>
  <c r="K414" i="7"/>
  <c r="J414" i="7"/>
  <c r="I414" i="7"/>
  <c r="H414" i="7"/>
  <c r="G414" i="7"/>
  <c r="L413" i="7"/>
  <c r="K413" i="7"/>
  <c r="H413" i="7"/>
  <c r="G413" i="7"/>
  <c r="L412" i="7"/>
  <c r="K412" i="7"/>
  <c r="J412" i="7"/>
  <c r="I412" i="7"/>
  <c r="H412" i="7"/>
  <c r="G412" i="7"/>
  <c r="M412" i="7" s="1"/>
  <c r="L411" i="7"/>
  <c r="K411" i="7"/>
  <c r="J411" i="7"/>
  <c r="I411" i="7"/>
  <c r="H411" i="7"/>
  <c r="G411" i="7"/>
  <c r="L410" i="7"/>
  <c r="K410" i="7"/>
  <c r="L409" i="7"/>
  <c r="K409" i="7"/>
  <c r="J409" i="7"/>
  <c r="L408" i="7"/>
  <c r="K408" i="7"/>
  <c r="J408" i="7"/>
  <c r="I408" i="7"/>
  <c r="L407" i="7"/>
  <c r="K407" i="7"/>
  <c r="J407" i="7"/>
  <c r="H407" i="7"/>
  <c r="G407" i="7"/>
  <c r="L406" i="7"/>
  <c r="K406" i="7"/>
  <c r="L405" i="7"/>
  <c r="K405" i="7"/>
  <c r="I405" i="7"/>
  <c r="G405" i="7"/>
  <c r="L404" i="7"/>
  <c r="K404" i="7"/>
  <c r="L403" i="7"/>
  <c r="K403" i="7"/>
  <c r="J403" i="7"/>
  <c r="I403" i="7"/>
  <c r="H403" i="7"/>
  <c r="G403" i="7"/>
  <c r="L402" i="7"/>
  <c r="K402" i="7"/>
  <c r="H402" i="7"/>
  <c r="L401" i="7"/>
  <c r="K401" i="7"/>
  <c r="J401" i="7"/>
  <c r="I401" i="7"/>
  <c r="H401" i="7"/>
  <c r="N401" i="7" s="1"/>
  <c r="G401" i="7"/>
  <c r="L400" i="7"/>
  <c r="K400" i="7"/>
  <c r="J400" i="7"/>
  <c r="I400" i="7"/>
  <c r="H400" i="7"/>
  <c r="N400" i="7" s="1"/>
  <c r="G400" i="7"/>
  <c r="L399" i="7"/>
  <c r="K399" i="7"/>
  <c r="H399" i="7"/>
  <c r="G399" i="7"/>
  <c r="L398" i="7"/>
  <c r="K398" i="7"/>
  <c r="J398" i="7"/>
  <c r="H398" i="7"/>
  <c r="G398" i="7"/>
  <c r="L397" i="7"/>
  <c r="K397" i="7"/>
  <c r="G397" i="7"/>
  <c r="L396" i="7"/>
  <c r="K396" i="7"/>
  <c r="L395" i="7"/>
  <c r="K395" i="7"/>
  <c r="L394" i="7"/>
  <c r="K394" i="7"/>
  <c r="G394" i="7"/>
  <c r="L393" i="7"/>
  <c r="K393" i="7"/>
  <c r="J393" i="7"/>
  <c r="I393" i="7"/>
  <c r="H393" i="7"/>
  <c r="N393" i="7" s="1"/>
  <c r="G393" i="7"/>
  <c r="L392" i="7"/>
  <c r="K392" i="7"/>
  <c r="J392" i="7"/>
  <c r="H392" i="7"/>
  <c r="L391" i="7"/>
  <c r="K391" i="7"/>
  <c r="L390" i="7"/>
  <c r="K390" i="7"/>
  <c r="M390" i="7" s="1"/>
  <c r="J390" i="7"/>
  <c r="I390" i="7"/>
  <c r="H390" i="7"/>
  <c r="N390" i="7" s="1"/>
  <c r="G390" i="7"/>
  <c r="L389" i="7"/>
  <c r="K389" i="7"/>
  <c r="J389" i="7"/>
  <c r="I389" i="7"/>
  <c r="H389" i="7"/>
  <c r="L388" i="7"/>
  <c r="K388" i="7"/>
  <c r="I388" i="7"/>
  <c r="H388" i="7"/>
  <c r="G388" i="7"/>
  <c r="L387" i="7"/>
  <c r="K387" i="7"/>
  <c r="L386" i="7"/>
  <c r="K386" i="7"/>
  <c r="L385" i="7"/>
  <c r="K385" i="7"/>
  <c r="J385" i="7"/>
  <c r="I385" i="7"/>
  <c r="H385" i="7"/>
  <c r="G385" i="7"/>
  <c r="L384" i="7"/>
  <c r="K384" i="7"/>
  <c r="J384" i="7"/>
  <c r="I384" i="7"/>
  <c r="H384" i="7"/>
  <c r="G384" i="7"/>
  <c r="M384" i="7" s="1"/>
  <c r="L383" i="7"/>
  <c r="K383" i="7"/>
  <c r="G383" i="7"/>
  <c r="L382" i="7"/>
  <c r="K382" i="7"/>
  <c r="J382" i="7"/>
  <c r="I382" i="7"/>
  <c r="H382" i="7"/>
  <c r="N382" i="7" s="1"/>
  <c r="G382" i="7"/>
  <c r="M382" i="7" s="1"/>
  <c r="L381" i="7"/>
  <c r="K381" i="7"/>
  <c r="J381" i="7"/>
  <c r="I381" i="7"/>
  <c r="H381" i="7"/>
  <c r="G381" i="7"/>
  <c r="L380" i="7"/>
  <c r="K380" i="7"/>
  <c r="J380" i="7"/>
  <c r="H380" i="7"/>
  <c r="G380" i="7"/>
  <c r="L379" i="7"/>
  <c r="K379" i="7"/>
  <c r="J379" i="7"/>
  <c r="I379" i="7"/>
  <c r="H379" i="7"/>
  <c r="G379" i="7"/>
  <c r="L378" i="7"/>
  <c r="K378" i="7"/>
  <c r="J378" i="7"/>
  <c r="I378" i="7"/>
  <c r="H378" i="7"/>
  <c r="L377" i="7"/>
  <c r="K377" i="7"/>
  <c r="L376" i="7"/>
  <c r="K376" i="7"/>
  <c r="H376" i="7"/>
  <c r="G376" i="7"/>
  <c r="L375" i="7"/>
  <c r="K375" i="7"/>
  <c r="J375" i="7"/>
  <c r="I375" i="7"/>
  <c r="H375" i="7"/>
  <c r="G375" i="7"/>
  <c r="L374" i="7"/>
  <c r="K374" i="7"/>
  <c r="J374" i="7"/>
  <c r="I374" i="7"/>
  <c r="H374" i="7"/>
  <c r="N374" i="7" s="1"/>
  <c r="G374" i="7"/>
  <c r="L373" i="7"/>
  <c r="K373" i="7"/>
  <c r="G373" i="7"/>
  <c r="L372" i="7"/>
  <c r="K372" i="7"/>
  <c r="J372" i="7"/>
  <c r="H372" i="7"/>
  <c r="F371" i="7"/>
  <c r="J591" i="7" s="1"/>
  <c r="E371" i="7"/>
  <c r="I592" i="7" s="1"/>
  <c r="D371" i="7"/>
  <c r="C371" i="7"/>
  <c r="G568" i="7" s="1"/>
  <c r="L363" i="7"/>
  <c r="K363" i="7"/>
  <c r="M363" i="7" s="1"/>
  <c r="J363" i="7"/>
  <c r="I363" i="7"/>
  <c r="H363" i="7"/>
  <c r="G363" i="7"/>
  <c r="L362" i="7"/>
  <c r="K362" i="7"/>
  <c r="J362" i="7"/>
  <c r="I362" i="7"/>
  <c r="H362" i="7"/>
  <c r="G362" i="7"/>
  <c r="M362" i="7" s="1"/>
  <c r="L361" i="7"/>
  <c r="K361" i="7"/>
  <c r="J361" i="7"/>
  <c r="I361" i="7"/>
  <c r="H361" i="7"/>
  <c r="N361" i="7" s="1"/>
  <c r="G361" i="7"/>
  <c r="M361" i="7" s="1"/>
  <c r="L360" i="7"/>
  <c r="K360" i="7"/>
  <c r="I360" i="7"/>
  <c r="H360" i="7"/>
  <c r="G360" i="7"/>
  <c r="L359" i="7"/>
  <c r="K359" i="7"/>
  <c r="J359" i="7"/>
  <c r="I359" i="7"/>
  <c r="H359" i="7"/>
  <c r="G359" i="7"/>
  <c r="L358" i="7"/>
  <c r="K358" i="7"/>
  <c r="J358" i="7"/>
  <c r="I358" i="7"/>
  <c r="H358" i="7"/>
  <c r="G358" i="7"/>
  <c r="L357" i="7"/>
  <c r="K357" i="7"/>
  <c r="J357" i="7"/>
  <c r="I357" i="7"/>
  <c r="H357" i="7"/>
  <c r="G357" i="7"/>
  <c r="M357" i="7" s="1"/>
  <c r="L356" i="7"/>
  <c r="K356" i="7"/>
  <c r="J356" i="7"/>
  <c r="I356" i="7"/>
  <c r="H356" i="7"/>
  <c r="G356" i="7"/>
  <c r="L355" i="7"/>
  <c r="K355" i="7"/>
  <c r="J355" i="7"/>
  <c r="I355" i="7"/>
  <c r="H355" i="7"/>
  <c r="G355" i="7"/>
  <c r="L354" i="7"/>
  <c r="K354" i="7"/>
  <c r="I354" i="7"/>
  <c r="G354" i="7"/>
  <c r="L353" i="7"/>
  <c r="K353" i="7"/>
  <c r="J353" i="7"/>
  <c r="I353" i="7"/>
  <c r="H353" i="7"/>
  <c r="G353" i="7"/>
  <c r="L352" i="7"/>
  <c r="K352" i="7"/>
  <c r="J352" i="7"/>
  <c r="I352" i="7"/>
  <c r="H352" i="7"/>
  <c r="G352" i="7"/>
  <c r="L351" i="7"/>
  <c r="K351" i="7"/>
  <c r="J351" i="7"/>
  <c r="I351" i="7"/>
  <c r="H351" i="7"/>
  <c r="G351" i="7"/>
  <c r="L350" i="7"/>
  <c r="K350" i="7"/>
  <c r="J350" i="7"/>
  <c r="I350" i="7"/>
  <c r="H350" i="7"/>
  <c r="N350" i="7" s="1"/>
  <c r="G350" i="7"/>
  <c r="L349" i="7"/>
  <c r="K349" i="7"/>
  <c r="J349" i="7"/>
  <c r="I349" i="7"/>
  <c r="H349" i="7"/>
  <c r="G349" i="7"/>
  <c r="L348" i="7"/>
  <c r="K348" i="7"/>
  <c r="J348" i="7"/>
  <c r="I348" i="7"/>
  <c r="H348" i="7"/>
  <c r="L347" i="7"/>
  <c r="K347" i="7"/>
  <c r="J347" i="7"/>
  <c r="H347" i="7"/>
  <c r="G347" i="7"/>
  <c r="L346" i="7"/>
  <c r="K346" i="7"/>
  <c r="J346" i="7"/>
  <c r="I346" i="7"/>
  <c r="H346" i="7"/>
  <c r="G346" i="7"/>
  <c r="L345" i="7"/>
  <c r="K345" i="7"/>
  <c r="J345" i="7"/>
  <c r="I345" i="7"/>
  <c r="H345" i="7"/>
  <c r="N345" i="7" s="1"/>
  <c r="G345" i="7"/>
  <c r="M345" i="7" s="1"/>
  <c r="L344" i="7"/>
  <c r="K344" i="7"/>
  <c r="M344" i="7" s="1"/>
  <c r="J344" i="7"/>
  <c r="I344" i="7"/>
  <c r="H344" i="7"/>
  <c r="G344" i="7"/>
  <c r="L343" i="7"/>
  <c r="K343" i="7"/>
  <c r="J343" i="7"/>
  <c r="I343" i="7"/>
  <c r="H343" i="7"/>
  <c r="G343" i="7"/>
  <c r="M343" i="7" s="1"/>
  <c r="L342" i="7"/>
  <c r="K342" i="7"/>
  <c r="J342" i="7"/>
  <c r="I342" i="7"/>
  <c r="H342" i="7"/>
  <c r="G342" i="7"/>
  <c r="L341" i="7"/>
  <c r="K341" i="7"/>
  <c r="J341" i="7"/>
  <c r="I341" i="7"/>
  <c r="H341" i="7"/>
  <c r="G341" i="7"/>
  <c r="L340" i="7"/>
  <c r="K340" i="7"/>
  <c r="L339" i="7"/>
  <c r="K339" i="7"/>
  <c r="J339" i="7"/>
  <c r="I339" i="7"/>
  <c r="H339" i="7"/>
  <c r="G339" i="7"/>
  <c r="L338" i="7"/>
  <c r="K338" i="7"/>
  <c r="L337" i="7"/>
  <c r="K337" i="7"/>
  <c r="I337" i="7"/>
  <c r="H337" i="7"/>
  <c r="G337" i="7"/>
  <c r="L336" i="7"/>
  <c r="K336" i="7"/>
  <c r="I336" i="7"/>
  <c r="L335" i="7"/>
  <c r="K335" i="7"/>
  <c r="J335" i="7"/>
  <c r="I335" i="7"/>
  <c r="H335" i="7"/>
  <c r="G335" i="7"/>
  <c r="L334" i="7"/>
  <c r="K334" i="7"/>
  <c r="I334" i="7"/>
  <c r="G334" i="7"/>
  <c r="L333" i="7"/>
  <c r="K333" i="7"/>
  <c r="J333" i="7"/>
  <c r="I333" i="7"/>
  <c r="H333" i="7"/>
  <c r="G333" i="7"/>
  <c r="L332" i="7"/>
  <c r="K332" i="7"/>
  <c r="I332" i="7"/>
  <c r="G332" i="7"/>
  <c r="L331" i="7"/>
  <c r="K331" i="7"/>
  <c r="J331" i="7"/>
  <c r="I331" i="7"/>
  <c r="H331" i="7"/>
  <c r="G331" i="7"/>
  <c r="L330" i="7"/>
  <c r="K330" i="7"/>
  <c r="J330" i="7"/>
  <c r="I330" i="7"/>
  <c r="H330" i="7"/>
  <c r="G330" i="7"/>
  <c r="L329" i="7"/>
  <c r="K329" i="7"/>
  <c r="J329" i="7"/>
  <c r="I329" i="7"/>
  <c r="H329" i="7"/>
  <c r="N329" i="7" s="1"/>
  <c r="G329" i="7"/>
  <c r="L328" i="7"/>
  <c r="K328" i="7"/>
  <c r="M328" i="7" s="1"/>
  <c r="J328" i="7"/>
  <c r="I328" i="7"/>
  <c r="H328" i="7"/>
  <c r="G328" i="7"/>
  <c r="L327" i="7"/>
  <c r="K327" i="7"/>
  <c r="G327" i="7"/>
  <c r="L326" i="7"/>
  <c r="K326" i="7"/>
  <c r="J326" i="7"/>
  <c r="I326" i="7"/>
  <c r="H326" i="7"/>
  <c r="G326" i="7"/>
  <c r="M326" i="7" s="1"/>
  <c r="L325" i="7"/>
  <c r="K325" i="7"/>
  <c r="J325" i="7"/>
  <c r="I325" i="7"/>
  <c r="H325" i="7"/>
  <c r="G325" i="7"/>
  <c r="L324" i="7"/>
  <c r="K324" i="7"/>
  <c r="I324" i="7"/>
  <c r="H324" i="7"/>
  <c r="G324" i="7"/>
  <c r="L323" i="7"/>
  <c r="K323" i="7"/>
  <c r="J323" i="7"/>
  <c r="I323" i="7"/>
  <c r="H323" i="7"/>
  <c r="N323" i="7" s="1"/>
  <c r="G323" i="7"/>
  <c r="L322" i="7"/>
  <c r="K322" i="7"/>
  <c r="J322" i="7"/>
  <c r="I322" i="7"/>
  <c r="H322" i="7"/>
  <c r="G322" i="7"/>
  <c r="L321" i="7"/>
  <c r="K321" i="7"/>
  <c r="L320" i="7"/>
  <c r="K320" i="7"/>
  <c r="I320" i="7"/>
  <c r="G320" i="7"/>
  <c r="L319" i="7"/>
  <c r="K319" i="7"/>
  <c r="M319" i="7" s="1"/>
  <c r="J319" i="7"/>
  <c r="I319" i="7"/>
  <c r="H319" i="7"/>
  <c r="G319" i="7"/>
  <c r="L318" i="7"/>
  <c r="K318" i="7"/>
  <c r="H318" i="7"/>
  <c r="G318" i="7"/>
  <c r="L317" i="7"/>
  <c r="K317" i="7"/>
  <c r="J317" i="7"/>
  <c r="I317" i="7"/>
  <c r="H317" i="7"/>
  <c r="G317" i="7"/>
  <c r="M317" i="7" s="1"/>
  <c r="L316" i="7"/>
  <c r="K316" i="7"/>
  <c r="J316" i="7"/>
  <c r="I316" i="7"/>
  <c r="H316" i="7"/>
  <c r="G316" i="7"/>
  <c r="L315" i="7"/>
  <c r="K315" i="7"/>
  <c r="L314" i="7"/>
  <c r="K314" i="7"/>
  <c r="J314" i="7"/>
  <c r="I314" i="7"/>
  <c r="H314" i="7"/>
  <c r="G314" i="7"/>
  <c r="L313" i="7"/>
  <c r="K313" i="7"/>
  <c r="J313" i="7"/>
  <c r="I313" i="7"/>
  <c r="H313" i="7"/>
  <c r="N313" i="7" s="1"/>
  <c r="G313" i="7"/>
  <c r="M313" i="7" s="1"/>
  <c r="L312" i="7"/>
  <c r="K312" i="7"/>
  <c r="G312" i="7"/>
  <c r="L311" i="7"/>
  <c r="K311" i="7"/>
  <c r="H311" i="7"/>
  <c r="G311" i="7"/>
  <c r="L310" i="7"/>
  <c r="K310" i="7"/>
  <c r="I310" i="7"/>
  <c r="G310" i="7"/>
  <c r="L309" i="7"/>
  <c r="K309" i="7"/>
  <c r="J309" i="7"/>
  <c r="H309" i="7"/>
  <c r="G309" i="7"/>
  <c r="L308" i="7"/>
  <c r="K308" i="7"/>
  <c r="J308" i="7"/>
  <c r="H308" i="7"/>
  <c r="G308" i="7"/>
  <c r="L307" i="7"/>
  <c r="K307" i="7"/>
  <c r="J307" i="7"/>
  <c r="H307" i="7"/>
  <c r="L306" i="7"/>
  <c r="K306" i="7"/>
  <c r="L305" i="7"/>
  <c r="K305" i="7"/>
  <c r="J305" i="7"/>
  <c r="H305" i="7"/>
  <c r="G305" i="7"/>
  <c r="L304" i="7"/>
  <c r="K304" i="7"/>
  <c r="L303" i="7"/>
  <c r="K303" i="7"/>
  <c r="J303" i="7"/>
  <c r="I303" i="7"/>
  <c r="H303" i="7"/>
  <c r="G303" i="7"/>
  <c r="M303" i="7" s="1"/>
  <c r="L302" i="7"/>
  <c r="K302" i="7"/>
  <c r="J302" i="7"/>
  <c r="I302" i="7"/>
  <c r="H302" i="7"/>
  <c r="G302" i="7"/>
  <c r="L301" i="7"/>
  <c r="K301" i="7"/>
  <c r="J301" i="7"/>
  <c r="I301" i="7"/>
  <c r="H301" i="7"/>
  <c r="N301" i="7" s="1"/>
  <c r="G301" i="7"/>
  <c r="L300" i="7"/>
  <c r="K300" i="7"/>
  <c r="I300" i="7"/>
  <c r="G300" i="7"/>
  <c r="L299" i="7"/>
  <c r="K299" i="7"/>
  <c r="J299" i="7"/>
  <c r="I299" i="7"/>
  <c r="H299" i="7"/>
  <c r="G299" i="7"/>
  <c r="L298" i="7"/>
  <c r="K298" i="7"/>
  <c r="J298" i="7"/>
  <c r="I298" i="7"/>
  <c r="H298" i="7"/>
  <c r="N298" i="7" s="1"/>
  <c r="G298" i="7"/>
  <c r="L297" i="7"/>
  <c r="K297" i="7"/>
  <c r="J297" i="7"/>
  <c r="H297" i="7"/>
  <c r="L296" i="7"/>
  <c r="K296" i="7"/>
  <c r="J296" i="7"/>
  <c r="I296" i="7"/>
  <c r="H296" i="7"/>
  <c r="G296" i="7"/>
  <c r="L295" i="7"/>
  <c r="K295" i="7"/>
  <c r="I295" i="7"/>
  <c r="L294" i="7"/>
  <c r="K294" i="7"/>
  <c r="G294" i="7"/>
  <c r="L293" i="7"/>
  <c r="K293" i="7"/>
  <c r="L292" i="7"/>
  <c r="K292" i="7"/>
  <c r="G292" i="7"/>
  <c r="L291" i="7"/>
  <c r="K291" i="7"/>
  <c r="J291" i="7"/>
  <c r="I291" i="7"/>
  <c r="H291" i="7"/>
  <c r="N291" i="7" s="1"/>
  <c r="G291" i="7"/>
  <c r="M291" i="7" s="1"/>
  <c r="L290" i="7"/>
  <c r="K290" i="7"/>
  <c r="J290" i="7"/>
  <c r="I290" i="7"/>
  <c r="H290" i="7"/>
  <c r="G290" i="7"/>
  <c r="M290" i="7" s="1"/>
  <c r="L289" i="7"/>
  <c r="K289" i="7"/>
  <c r="J289" i="7"/>
  <c r="I289" i="7"/>
  <c r="H289" i="7"/>
  <c r="G289" i="7"/>
  <c r="L288" i="7"/>
  <c r="K288" i="7"/>
  <c r="J288" i="7"/>
  <c r="I288" i="7"/>
  <c r="H288" i="7"/>
  <c r="G288" i="7"/>
  <c r="L287" i="7"/>
  <c r="K287" i="7"/>
  <c r="J287" i="7"/>
  <c r="I287" i="7"/>
  <c r="H287" i="7"/>
  <c r="G287" i="7"/>
  <c r="M287" i="7" s="1"/>
  <c r="L286" i="7"/>
  <c r="K286" i="7"/>
  <c r="J286" i="7"/>
  <c r="H286" i="7"/>
  <c r="L285" i="7"/>
  <c r="K285" i="7"/>
  <c r="J285" i="7"/>
  <c r="I285" i="7"/>
  <c r="H285" i="7"/>
  <c r="N285" i="7" s="1"/>
  <c r="G285" i="7"/>
  <c r="L284" i="7"/>
  <c r="K284" i="7"/>
  <c r="J284" i="7"/>
  <c r="H284" i="7"/>
  <c r="G284" i="7"/>
  <c r="L283" i="7"/>
  <c r="K283" i="7"/>
  <c r="J283" i="7"/>
  <c r="I283" i="7"/>
  <c r="H283" i="7"/>
  <c r="N283" i="7" s="1"/>
  <c r="G283" i="7"/>
  <c r="L282" i="7"/>
  <c r="K282" i="7"/>
  <c r="J282" i="7"/>
  <c r="I282" i="7"/>
  <c r="H282" i="7"/>
  <c r="G282" i="7"/>
  <c r="L281" i="7"/>
  <c r="K281" i="7"/>
  <c r="I281" i="7"/>
  <c r="G281" i="7"/>
  <c r="L280" i="7"/>
  <c r="K280" i="7"/>
  <c r="J280" i="7"/>
  <c r="I280" i="7"/>
  <c r="H280" i="7"/>
  <c r="N280" i="7" s="1"/>
  <c r="G280" i="7"/>
  <c r="L279" i="7"/>
  <c r="K279" i="7"/>
  <c r="J279" i="7"/>
  <c r="I279" i="7"/>
  <c r="H279" i="7"/>
  <c r="G279" i="7"/>
  <c r="L278" i="7"/>
  <c r="K278" i="7"/>
  <c r="J278" i="7"/>
  <c r="I278" i="7"/>
  <c r="H278" i="7"/>
  <c r="N278" i="7" s="1"/>
  <c r="G278" i="7"/>
  <c r="L277" i="7"/>
  <c r="K277" i="7"/>
  <c r="J277" i="7"/>
  <c r="I277" i="7"/>
  <c r="H277" i="7"/>
  <c r="G277" i="7"/>
  <c r="L276" i="7"/>
  <c r="K276" i="7"/>
  <c r="J276" i="7"/>
  <c r="I276" i="7"/>
  <c r="H276" i="7"/>
  <c r="G276" i="7"/>
  <c r="L275" i="7"/>
  <c r="K275" i="7"/>
  <c r="J275" i="7"/>
  <c r="I275" i="7"/>
  <c r="H275" i="7"/>
  <c r="L274" i="7"/>
  <c r="K274" i="7"/>
  <c r="J274" i="7"/>
  <c r="I274" i="7"/>
  <c r="H274" i="7"/>
  <c r="G274" i="7"/>
  <c r="M274" i="7" s="1"/>
  <c r="L273" i="7"/>
  <c r="K273" i="7"/>
  <c r="J273" i="7"/>
  <c r="I273" i="7"/>
  <c r="H273" i="7"/>
  <c r="G273" i="7"/>
  <c r="L272" i="7"/>
  <c r="K272" i="7"/>
  <c r="J272" i="7"/>
  <c r="I272" i="7"/>
  <c r="H272" i="7"/>
  <c r="G272" i="7"/>
  <c r="L271" i="7"/>
  <c r="K271" i="7"/>
  <c r="J271" i="7"/>
  <c r="I271" i="7"/>
  <c r="H271" i="7"/>
  <c r="G271" i="7"/>
  <c r="L270" i="7"/>
  <c r="K270" i="7"/>
  <c r="J270" i="7"/>
  <c r="I270" i="7"/>
  <c r="H270" i="7"/>
  <c r="G270" i="7"/>
  <c r="L269" i="7"/>
  <c r="K269" i="7"/>
  <c r="J269" i="7"/>
  <c r="I269" i="7"/>
  <c r="H269" i="7"/>
  <c r="G269" i="7"/>
  <c r="L268" i="7"/>
  <c r="K268" i="7"/>
  <c r="J268" i="7"/>
  <c r="I268" i="7"/>
  <c r="H268" i="7"/>
  <c r="G268" i="7"/>
  <c r="M268" i="7" s="1"/>
  <c r="L267" i="7"/>
  <c r="K267" i="7"/>
  <c r="J267" i="7"/>
  <c r="I267" i="7"/>
  <c r="H267" i="7"/>
  <c r="G267" i="7"/>
  <c r="L266" i="7"/>
  <c r="K266" i="7"/>
  <c r="J266" i="7"/>
  <c r="I266" i="7"/>
  <c r="H266" i="7"/>
  <c r="G266" i="7"/>
  <c r="M266" i="7" s="1"/>
  <c r="L265" i="7"/>
  <c r="K265" i="7"/>
  <c r="J265" i="7"/>
  <c r="I265" i="7"/>
  <c r="G265" i="7"/>
  <c r="L264" i="7"/>
  <c r="K264" i="7"/>
  <c r="J264" i="7"/>
  <c r="I264" i="7"/>
  <c r="H264" i="7"/>
  <c r="G264" i="7"/>
  <c r="L263" i="7"/>
  <c r="K263" i="7"/>
  <c r="J263" i="7"/>
  <c r="I263" i="7"/>
  <c r="H263" i="7"/>
  <c r="N263" i="7" s="1"/>
  <c r="G263" i="7"/>
  <c r="L262" i="7"/>
  <c r="K262" i="7"/>
  <c r="J262" i="7"/>
  <c r="I262" i="7"/>
  <c r="H262" i="7"/>
  <c r="G262" i="7"/>
  <c r="M262" i="7" s="1"/>
  <c r="L261" i="7"/>
  <c r="K261" i="7"/>
  <c r="H261" i="7"/>
  <c r="G261" i="7"/>
  <c r="L260" i="7"/>
  <c r="K260" i="7"/>
  <c r="J260" i="7"/>
  <c r="I260" i="7"/>
  <c r="H260" i="7"/>
  <c r="G260" i="7"/>
  <c r="L259" i="7"/>
  <c r="K259" i="7"/>
  <c r="J259" i="7"/>
  <c r="I259" i="7"/>
  <c r="H259" i="7"/>
  <c r="G259" i="7"/>
  <c r="L258" i="7"/>
  <c r="K258" i="7"/>
  <c r="L257" i="7"/>
  <c r="K257" i="7"/>
  <c r="J257" i="7"/>
  <c r="I257" i="7"/>
  <c r="H257" i="7"/>
  <c r="G257" i="7"/>
  <c r="L256" i="7"/>
  <c r="K256" i="7"/>
  <c r="J256" i="7"/>
  <c r="I256" i="7"/>
  <c r="H256" i="7"/>
  <c r="G256" i="7"/>
  <c r="L255" i="7"/>
  <c r="K255" i="7"/>
  <c r="J255" i="7"/>
  <c r="H255" i="7"/>
  <c r="L254" i="7"/>
  <c r="K254" i="7"/>
  <c r="I254" i="7"/>
  <c r="G254" i="7"/>
  <c r="L253" i="7"/>
  <c r="K253" i="7"/>
  <c r="M253" i="7" s="1"/>
  <c r="J253" i="7"/>
  <c r="I253" i="7"/>
  <c r="H253" i="7"/>
  <c r="G253" i="7"/>
  <c r="L252" i="7"/>
  <c r="K252" i="7"/>
  <c r="L251" i="7"/>
  <c r="K251" i="7"/>
  <c r="J251" i="7"/>
  <c r="I251" i="7"/>
  <c r="H251" i="7"/>
  <c r="L250" i="7"/>
  <c r="K250" i="7"/>
  <c r="J250" i="7"/>
  <c r="I250" i="7"/>
  <c r="H250" i="7"/>
  <c r="G250" i="7"/>
  <c r="L249" i="7"/>
  <c r="K249" i="7"/>
  <c r="J249" i="7"/>
  <c r="I249" i="7"/>
  <c r="H249" i="7"/>
  <c r="G249" i="7"/>
  <c r="L248" i="7"/>
  <c r="K248" i="7"/>
  <c r="H248" i="7"/>
  <c r="G248" i="7"/>
  <c r="L247" i="7"/>
  <c r="K247" i="7"/>
  <c r="J247" i="7"/>
  <c r="I247" i="7"/>
  <c r="H247" i="7"/>
  <c r="G247" i="7"/>
  <c r="L246" i="7"/>
  <c r="K246" i="7"/>
  <c r="J246" i="7"/>
  <c r="I246" i="7"/>
  <c r="H246" i="7"/>
  <c r="G246" i="7"/>
  <c r="L245" i="7"/>
  <c r="K245" i="7"/>
  <c r="J245" i="7"/>
  <c r="I245" i="7"/>
  <c r="H245" i="7"/>
  <c r="G245" i="7"/>
  <c r="M245" i="7" s="1"/>
  <c r="L244" i="7"/>
  <c r="K244" i="7"/>
  <c r="J244" i="7"/>
  <c r="I244" i="7"/>
  <c r="H244" i="7"/>
  <c r="G244" i="7"/>
  <c r="L243" i="7"/>
  <c r="K243" i="7"/>
  <c r="J243" i="7"/>
  <c r="I243" i="7"/>
  <c r="H243" i="7"/>
  <c r="G243" i="7"/>
  <c r="L242" i="7"/>
  <c r="K242" i="7"/>
  <c r="L241" i="7"/>
  <c r="K241" i="7"/>
  <c r="I241" i="7"/>
  <c r="G241" i="7"/>
  <c r="L240" i="7"/>
  <c r="K240" i="7"/>
  <c r="J240" i="7"/>
  <c r="I240" i="7"/>
  <c r="H240" i="7"/>
  <c r="G240" i="7"/>
  <c r="L239" i="7"/>
  <c r="K239" i="7"/>
  <c r="J239" i="7"/>
  <c r="I239" i="7"/>
  <c r="H239" i="7"/>
  <c r="N239" i="7" s="1"/>
  <c r="G239" i="7"/>
  <c r="L238" i="7"/>
  <c r="K238" i="7"/>
  <c r="I238" i="7"/>
  <c r="L237" i="7"/>
  <c r="K237" i="7"/>
  <c r="J237" i="7"/>
  <c r="I237" i="7"/>
  <c r="H237" i="7"/>
  <c r="G237" i="7"/>
  <c r="L236" i="7"/>
  <c r="K236" i="7"/>
  <c r="J236" i="7"/>
  <c r="I236" i="7"/>
  <c r="H236" i="7"/>
  <c r="N236" i="7" s="1"/>
  <c r="G236" i="7"/>
  <c r="L235" i="7"/>
  <c r="K235" i="7"/>
  <c r="L234" i="7"/>
  <c r="K234" i="7"/>
  <c r="M234" i="7" s="1"/>
  <c r="J234" i="7"/>
  <c r="I234" i="7"/>
  <c r="H234" i="7"/>
  <c r="N234" i="7" s="1"/>
  <c r="G234" i="7"/>
  <c r="L233" i="7"/>
  <c r="K233" i="7"/>
  <c r="J233" i="7"/>
  <c r="I233" i="7"/>
  <c r="H233" i="7"/>
  <c r="G233" i="7"/>
  <c r="L232" i="7"/>
  <c r="K232" i="7"/>
  <c r="J232" i="7"/>
  <c r="I232" i="7"/>
  <c r="H232" i="7"/>
  <c r="G232" i="7"/>
  <c r="M232" i="7" s="1"/>
  <c r="L231" i="7"/>
  <c r="K231" i="7"/>
  <c r="I231" i="7"/>
  <c r="H231" i="7"/>
  <c r="G231" i="7"/>
  <c r="L230" i="7"/>
  <c r="K230" i="7"/>
  <c r="L229" i="7"/>
  <c r="K229" i="7"/>
  <c r="J229" i="7"/>
  <c r="I229" i="7"/>
  <c r="H229" i="7"/>
  <c r="N229" i="7" s="1"/>
  <c r="G229" i="7"/>
  <c r="L228" i="7"/>
  <c r="K228" i="7"/>
  <c r="J228" i="7"/>
  <c r="I228" i="7"/>
  <c r="H228" i="7"/>
  <c r="G228" i="7"/>
  <c r="L227" i="7"/>
  <c r="K227" i="7"/>
  <c r="I227" i="7"/>
  <c r="G227" i="7"/>
  <c r="L226" i="7"/>
  <c r="K226" i="7"/>
  <c r="L225" i="7"/>
  <c r="K225" i="7"/>
  <c r="I225" i="7"/>
  <c r="H225" i="7"/>
  <c r="G225" i="7"/>
  <c r="L224" i="7"/>
  <c r="K224" i="7"/>
  <c r="M224" i="7" s="1"/>
  <c r="J224" i="7"/>
  <c r="I224" i="7"/>
  <c r="H224" i="7"/>
  <c r="G224" i="7"/>
  <c r="L223" i="7"/>
  <c r="K223" i="7"/>
  <c r="L222" i="7"/>
  <c r="K222" i="7"/>
  <c r="I222" i="7"/>
  <c r="H222" i="7"/>
  <c r="G222" i="7"/>
  <c r="L221" i="7"/>
  <c r="K221" i="7"/>
  <c r="G221" i="7"/>
  <c r="L220" i="7"/>
  <c r="K220" i="7"/>
  <c r="L219" i="7"/>
  <c r="K219" i="7"/>
  <c r="L218" i="7"/>
  <c r="K218" i="7"/>
  <c r="L217" i="7"/>
  <c r="K217" i="7"/>
  <c r="J217" i="7"/>
  <c r="I217" i="7"/>
  <c r="H217" i="7"/>
  <c r="N217" i="7" s="1"/>
  <c r="G217" i="7"/>
  <c r="L216" i="7"/>
  <c r="K216" i="7"/>
  <c r="J216" i="7"/>
  <c r="I216" i="7"/>
  <c r="H216" i="7"/>
  <c r="N216" i="7" s="1"/>
  <c r="G216" i="7"/>
  <c r="L215" i="7"/>
  <c r="K215" i="7"/>
  <c r="L214" i="7"/>
  <c r="K214" i="7"/>
  <c r="J214" i="7"/>
  <c r="H214" i="7"/>
  <c r="L213" i="7"/>
  <c r="K213" i="7"/>
  <c r="J213" i="7"/>
  <c r="I213" i="7"/>
  <c r="H213" i="7"/>
  <c r="G213" i="7"/>
  <c r="L212" i="7"/>
  <c r="K212" i="7"/>
  <c r="J212" i="7"/>
  <c r="I212" i="7"/>
  <c r="H212" i="7"/>
  <c r="G212" i="7"/>
  <c r="L211" i="7"/>
  <c r="K211" i="7"/>
  <c r="M211" i="7" s="1"/>
  <c r="H211" i="7"/>
  <c r="G211" i="7"/>
  <c r="L210" i="7"/>
  <c r="K210" i="7"/>
  <c r="I210" i="7"/>
  <c r="G210" i="7"/>
  <c r="L209" i="7"/>
  <c r="K209" i="7"/>
  <c r="J209" i="7"/>
  <c r="H209" i="7"/>
  <c r="G209" i="7"/>
  <c r="L208" i="7"/>
  <c r="K208" i="7"/>
  <c r="J208" i="7"/>
  <c r="I208" i="7"/>
  <c r="H208" i="7"/>
  <c r="G208" i="7"/>
  <c r="L207" i="7"/>
  <c r="K207" i="7"/>
  <c r="J207" i="7"/>
  <c r="H207" i="7"/>
  <c r="L206" i="7"/>
  <c r="K206" i="7"/>
  <c r="J206" i="7"/>
  <c r="I206" i="7"/>
  <c r="H206" i="7"/>
  <c r="G206" i="7"/>
  <c r="L205" i="7"/>
  <c r="K205" i="7"/>
  <c r="J205" i="7"/>
  <c r="I205" i="7"/>
  <c r="H205" i="7"/>
  <c r="N205" i="7" s="1"/>
  <c r="G205" i="7"/>
  <c r="L204" i="7"/>
  <c r="K204" i="7"/>
  <c r="H204" i="7"/>
  <c r="G204" i="7"/>
  <c r="L203" i="7"/>
  <c r="K203" i="7"/>
  <c r="L202" i="7"/>
  <c r="K202" i="7"/>
  <c r="L201" i="7"/>
  <c r="K201" i="7"/>
  <c r="H201" i="7"/>
  <c r="G201" i="7"/>
  <c r="L200" i="7"/>
  <c r="K200" i="7"/>
  <c r="J200" i="7"/>
  <c r="I200" i="7"/>
  <c r="H200" i="7"/>
  <c r="G200" i="7"/>
  <c r="L199" i="7"/>
  <c r="K199" i="7"/>
  <c r="J199" i="7"/>
  <c r="I199" i="7"/>
  <c r="H199" i="7"/>
  <c r="G199" i="7"/>
  <c r="L198" i="7"/>
  <c r="K198" i="7"/>
  <c r="H198" i="7"/>
  <c r="L197" i="7"/>
  <c r="K197" i="7"/>
  <c r="J197" i="7"/>
  <c r="H197" i="7"/>
  <c r="G197" i="7"/>
  <c r="L196" i="7"/>
  <c r="K196" i="7"/>
  <c r="I196" i="7"/>
  <c r="H196" i="7"/>
  <c r="L195" i="7"/>
  <c r="K195" i="7"/>
  <c r="L194" i="7"/>
  <c r="K194" i="7"/>
  <c r="J194" i="7"/>
  <c r="I194" i="7"/>
  <c r="L193" i="7"/>
  <c r="K193" i="7"/>
  <c r="L192" i="7"/>
  <c r="K192" i="7"/>
  <c r="J192" i="7"/>
  <c r="I192" i="7"/>
  <c r="H192" i="7"/>
  <c r="G192" i="7"/>
  <c r="L191" i="7"/>
  <c r="K191" i="7"/>
  <c r="J191" i="7"/>
  <c r="I191" i="7"/>
  <c r="H191" i="7"/>
  <c r="G191" i="7"/>
  <c r="L190" i="7"/>
  <c r="K190" i="7"/>
  <c r="I190" i="7"/>
  <c r="H190" i="7"/>
  <c r="G190" i="7"/>
  <c r="L189" i="7"/>
  <c r="K189" i="7"/>
  <c r="F188" i="7"/>
  <c r="J354" i="7" s="1"/>
  <c r="E188" i="7"/>
  <c r="E12" i="7" s="1"/>
  <c r="D188" i="7"/>
  <c r="C188" i="7"/>
  <c r="L180" i="7"/>
  <c r="K180" i="7"/>
  <c r="J180" i="7"/>
  <c r="I180" i="7"/>
  <c r="H180" i="7"/>
  <c r="G180" i="7"/>
  <c r="L179" i="7"/>
  <c r="K179" i="7"/>
  <c r="J179" i="7"/>
  <c r="I179" i="7"/>
  <c r="H179" i="7"/>
  <c r="G179" i="7"/>
  <c r="L178" i="7"/>
  <c r="K178" i="7"/>
  <c r="I178" i="7"/>
  <c r="H178" i="7"/>
  <c r="G178" i="7"/>
  <c r="L177" i="7"/>
  <c r="K177" i="7"/>
  <c r="J177" i="7"/>
  <c r="I177" i="7"/>
  <c r="H177" i="7"/>
  <c r="G177" i="7"/>
  <c r="L176" i="7"/>
  <c r="K176" i="7"/>
  <c r="J176" i="7"/>
  <c r="I176" i="7"/>
  <c r="H176" i="7"/>
  <c r="G176" i="7"/>
  <c r="L175" i="7"/>
  <c r="K175" i="7"/>
  <c r="J175" i="7"/>
  <c r="I175" i="7"/>
  <c r="H175" i="7"/>
  <c r="N175" i="7" s="1"/>
  <c r="G175" i="7"/>
  <c r="L174" i="7"/>
  <c r="K174" i="7"/>
  <c r="J174" i="7"/>
  <c r="I174" i="7"/>
  <c r="H174" i="7"/>
  <c r="N174" i="7" s="1"/>
  <c r="G174" i="7"/>
  <c r="L173" i="7"/>
  <c r="K173" i="7"/>
  <c r="J173" i="7"/>
  <c r="I173" i="7"/>
  <c r="H173" i="7"/>
  <c r="G173" i="7"/>
  <c r="L172" i="7"/>
  <c r="K172" i="7"/>
  <c r="M172" i="7" s="1"/>
  <c r="J172" i="7"/>
  <c r="I172" i="7"/>
  <c r="H172" i="7"/>
  <c r="G172" i="7"/>
  <c r="L171" i="7"/>
  <c r="K171" i="7"/>
  <c r="J171" i="7"/>
  <c r="I171" i="7"/>
  <c r="H171" i="7"/>
  <c r="G171" i="7"/>
  <c r="L170" i="7"/>
  <c r="K170" i="7"/>
  <c r="I170" i="7"/>
  <c r="H170" i="7"/>
  <c r="G170" i="7"/>
  <c r="L169" i="7"/>
  <c r="K169" i="7"/>
  <c r="G169" i="7"/>
  <c r="L168" i="7"/>
  <c r="K168" i="7"/>
  <c r="J168" i="7"/>
  <c r="I168" i="7"/>
  <c r="H168" i="7"/>
  <c r="G168" i="7"/>
  <c r="L167" i="7"/>
  <c r="K167" i="7"/>
  <c r="L166" i="7"/>
  <c r="K166" i="7"/>
  <c r="H166" i="7"/>
  <c r="L165" i="7"/>
  <c r="K165" i="7"/>
  <c r="M165" i="7" s="1"/>
  <c r="J165" i="7"/>
  <c r="I165" i="7"/>
  <c r="H165" i="7"/>
  <c r="G165" i="7"/>
  <c r="L164" i="7"/>
  <c r="K164" i="7"/>
  <c r="J164" i="7"/>
  <c r="I164" i="7"/>
  <c r="H164" i="7"/>
  <c r="G164" i="7"/>
  <c r="L163" i="7"/>
  <c r="K163" i="7"/>
  <c r="J163" i="7"/>
  <c r="I163" i="7"/>
  <c r="H163" i="7"/>
  <c r="G163" i="7"/>
  <c r="L162" i="7"/>
  <c r="K162" i="7"/>
  <c r="J162" i="7"/>
  <c r="I162" i="7"/>
  <c r="H162" i="7"/>
  <c r="G162" i="7"/>
  <c r="L161" i="7"/>
  <c r="K161" i="7"/>
  <c r="J161" i="7"/>
  <c r="I161" i="7"/>
  <c r="G161" i="7"/>
  <c r="L160" i="7"/>
  <c r="K160" i="7"/>
  <c r="J160" i="7"/>
  <c r="I160" i="7"/>
  <c r="H160" i="7"/>
  <c r="G160" i="7"/>
  <c r="L159" i="7"/>
  <c r="K159" i="7"/>
  <c r="J159" i="7"/>
  <c r="I159" i="7"/>
  <c r="H159" i="7"/>
  <c r="G159" i="7"/>
  <c r="L158" i="7"/>
  <c r="K158" i="7"/>
  <c r="J158" i="7"/>
  <c r="I158" i="7"/>
  <c r="H158" i="7"/>
  <c r="G158" i="7"/>
  <c r="L157" i="7"/>
  <c r="K157" i="7"/>
  <c r="J157" i="7"/>
  <c r="I157" i="7"/>
  <c r="H157" i="7"/>
  <c r="G157" i="7"/>
  <c r="L156" i="7"/>
  <c r="K156" i="7"/>
  <c r="H156" i="7"/>
  <c r="G156" i="7"/>
  <c r="L155" i="7"/>
  <c r="K155" i="7"/>
  <c r="G155" i="7"/>
  <c r="L154" i="7"/>
  <c r="K154" i="7"/>
  <c r="I154" i="7"/>
  <c r="H154" i="7"/>
  <c r="G154" i="7"/>
  <c r="L153" i="7"/>
  <c r="K153" i="7"/>
  <c r="J153" i="7"/>
  <c r="I153" i="7"/>
  <c r="H153" i="7"/>
  <c r="G153" i="7"/>
  <c r="L152" i="7"/>
  <c r="K152" i="7"/>
  <c r="J152" i="7"/>
  <c r="I152" i="7"/>
  <c r="H152" i="7"/>
  <c r="G152" i="7"/>
  <c r="M152" i="7" s="1"/>
  <c r="L151" i="7"/>
  <c r="K151" i="7"/>
  <c r="J151" i="7"/>
  <c r="I151" i="7"/>
  <c r="H151" i="7"/>
  <c r="G151" i="7"/>
  <c r="L150" i="7"/>
  <c r="K150" i="7"/>
  <c r="H150" i="7"/>
  <c r="L149" i="7"/>
  <c r="K149" i="7"/>
  <c r="J149" i="7"/>
  <c r="I149" i="7"/>
  <c r="H149" i="7"/>
  <c r="G149" i="7"/>
  <c r="L148" i="7"/>
  <c r="K148" i="7"/>
  <c r="J148" i="7"/>
  <c r="I148" i="7"/>
  <c r="H148" i="7"/>
  <c r="G148" i="7"/>
  <c r="L147" i="7"/>
  <c r="K147" i="7"/>
  <c r="J147" i="7"/>
  <c r="I147" i="7"/>
  <c r="H147" i="7"/>
  <c r="G147" i="7"/>
  <c r="L146" i="7"/>
  <c r="K146" i="7"/>
  <c r="J146" i="7"/>
  <c r="G146" i="7"/>
  <c r="L145" i="7"/>
  <c r="K145" i="7"/>
  <c r="L144" i="7"/>
  <c r="K144" i="7"/>
  <c r="G144" i="7"/>
  <c r="L143" i="7"/>
  <c r="K143" i="7"/>
  <c r="J143" i="7"/>
  <c r="I143" i="7"/>
  <c r="H143" i="7"/>
  <c r="G143" i="7"/>
  <c r="L142" i="7"/>
  <c r="K142" i="7"/>
  <c r="J142" i="7"/>
  <c r="I142" i="7"/>
  <c r="H142" i="7"/>
  <c r="G142" i="7"/>
  <c r="M142" i="7" s="1"/>
  <c r="L141" i="7"/>
  <c r="K141" i="7"/>
  <c r="L140" i="7"/>
  <c r="K140" i="7"/>
  <c r="J140" i="7"/>
  <c r="I140" i="7"/>
  <c r="H140" i="7"/>
  <c r="G140" i="7"/>
  <c r="M140" i="7" s="1"/>
  <c r="L139" i="7"/>
  <c r="K139" i="7"/>
  <c r="J139" i="7"/>
  <c r="H139" i="7"/>
  <c r="L138" i="7"/>
  <c r="K138" i="7"/>
  <c r="J138" i="7"/>
  <c r="L137" i="7"/>
  <c r="K137" i="7"/>
  <c r="H137" i="7"/>
  <c r="G137" i="7"/>
  <c r="L136" i="7"/>
  <c r="K136" i="7"/>
  <c r="I136" i="7"/>
  <c r="H136" i="7"/>
  <c r="G136" i="7"/>
  <c r="L135" i="7"/>
  <c r="K135" i="7"/>
  <c r="J135" i="7"/>
  <c r="H135" i="7"/>
  <c r="G135" i="7"/>
  <c r="L134" i="7"/>
  <c r="K134" i="7"/>
  <c r="J134" i="7"/>
  <c r="H134" i="7"/>
  <c r="G134" i="7"/>
  <c r="L133" i="7"/>
  <c r="K133" i="7"/>
  <c r="J133" i="7"/>
  <c r="I133" i="7"/>
  <c r="H133" i="7"/>
  <c r="N133" i="7" s="1"/>
  <c r="G133" i="7"/>
  <c r="M133" i="7" s="1"/>
  <c r="L132" i="7"/>
  <c r="K132" i="7"/>
  <c r="H132" i="7"/>
  <c r="G132" i="7"/>
  <c r="L131" i="7"/>
  <c r="K131" i="7"/>
  <c r="J131" i="7"/>
  <c r="I131" i="7"/>
  <c r="H131" i="7"/>
  <c r="G131" i="7"/>
  <c r="L130" i="7"/>
  <c r="K130" i="7"/>
  <c r="J130" i="7"/>
  <c r="I130" i="7"/>
  <c r="H130" i="7"/>
  <c r="G130" i="7"/>
  <c r="L129" i="7"/>
  <c r="K129" i="7"/>
  <c r="I129" i="7"/>
  <c r="G129" i="7"/>
  <c r="L128" i="7"/>
  <c r="K128" i="7"/>
  <c r="I128" i="7"/>
  <c r="H128" i="7"/>
  <c r="G128" i="7"/>
  <c r="L127" i="7"/>
  <c r="K127" i="7"/>
  <c r="G127" i="7"/>
  <c r="L126" i="7"/>
  <c r="K126" i="7"/>
  <c r="G126" i="7"/>
  <c r="L125" i="7"/>
  <c r="K125" i="7"/>
  <c r="I125" i="7"/>
  <c r="H125" i="7"/>
  <c r="G125" i="7"/>
  <c r="L124" i="7"/>
  <c r="K124" i="7"/>
  <c r="L123" i="7"/>
  <c r="K123" i="7"/>
  <c r="L122" i="7"/>
  <c r="K122" i="7"/>
  <c r="J122" i="7"/>
  <c r="I122" i="7"/>
  <c r="H122" i="7"/>
  <c r="N122" i="7" s="1"/>
  <c r="G122" i="7"/>
  <c r="L121" i="7"/>
  <c r="K121" i="7"/>
  <c r="J121" i="7"/>
  <c r="I121" i="7"/>
  <c r="H121" i="7"/>
  <c r="G121" i="7"/>
  <c r="L120" i="7"/>
  <c r="K120" i="7"/>
  <c r="J120" i="7"/>
  <c r="I120" i="7"/>
  <c r="H120" i="7"/>
  <c r="G120" i="7"/>
  <c r="L119" i="7"/>
  <c r="K119" i="7"/>
  <c r="J119" i="7"/>
  <c r="I119" i="7"/>
  <c r="H119" i="7"/>
  <c r="G119" i="7"/>
  <c r="L118" i="7"/>
  <c r="K118" i="7"/>
  <c r="G118" i="7"/>
  <c r="L117" i="7"/>
  <c r="K117" i="7"/>
  <c r="J117" i="7"/>
  <c r="I117" i="7"/>
  <c r="H117" i="7"/>
  <c r="N117" i="7" s="1"/>
  <c r="G117" i="7"/>
  <c r="L116" i="7"/>
  <c r="K116" i="7"/>
  <c r="I116" i="7"/>
  <c r="L115" i="7"/>
  <c r="K115" i="7"/>
  <c r="L114" i="7"/>
  <c r="K114" i="7"/>
  <c r="J114" i="7"/>
  <c r="I114" i="7"/>
  <c r="H114" i="7"/>
  <c r="G114" i="7"/>
  <c r="M114" i="7" s="1"/>
  <c r="L113" i="7"/>
  <c r="K113" i="7"/>
  <c r="J113" i="7"/>
  <c r="I113" i="7"/>
  <c r="H113" i="7"/>
  <c r="G113" i="7"/>
  <c r="L112" i="7"/>
  <c r="K112" i="7"/>
  <c r="G112" i="7"/>
  <c r="L111" i="7"/>
  <c r="K111" i="7"/>
  <c r="L110" i="7"/>
  <c r="K110" i="7"/>
  <c r="J110" i="7"/>
  <c r="I110" i="7"/>
  <c r="H110" i="7"/>
  <c r="N110" i="7" s="1"/>
  <c r="G110" i="7"/>
  <c r="L109" i="7"/>
  <c r="K109" i="7"/>
  <c r="J109" i="7"/>
  <c r="I109" i="7"/>
  <c r="H109" i="7"/>
  <c r="N109" i="7" s="1"/>
  <c r="G109" i="7"/>
  <c r="L108" i="7"/>
  <c r="K108" i="7"/>
  <c r="G108" i="7"/>
  <c r="L107" i="7"/>
  <c r="K107" i="7"/>
  <c r="J107" i="7"/>
  <c r="I107" i="7"/>
  <c r="G107" i="7"/>
  <c r="L106" i="7"/>
  <c r="K106" i="7"/>
  <c r="I106" i="7"/>
  <c r="G106" i="7"/>
  <c r="L105" i="7"/>
  <c r="K105" i="7"/>
  <c r="G105" i="7"/>
  <c r="L104" i="7"/>
  <c r="K104" i="7"/>
  <c r="L103" i="7"/>
  <c r="K103" i="7"/>
  <c r="L102" i="7"/>
  <c r="K102" i="7"/>
  <c r="J102" i="7"/>
  <c r="I102" i="7"/>
  <c r="H102" i="7"/>
  <c r="G102" i="7"/>
  <c r="M102" i="7" s="1"/>
  <c r="L101" i="7"/>
  <c r="K101" i="7"/>
  <c r="G101" i="7"/>
  <c r="L100" i="7"/>
  <c r="K100" i="7"/>
  <c r="L99" i="7"/>
  <c r="K99" i="7"/>
  <c r="I99" i="7"/>
  <c r="G99" i="7"/>
  <c r="L98" i="7"/>
  <c r="K98" i="7"/>
  <c r="I98" i="7"/>
  <c r="H98" i="7"/>
  <c r="G98" i="7"/>
  <c r="L97" i="7"/>
  <c r="K97" i="7"/>
  <c r="H97" i="7"/>
  <c r="L96" i="7"/>
  <c r="K96" i="7"/>
  <c r="J96" i="7"/>
  <c r="I96" i="7"/>
  <c r="H96" i="7"/>
  <c r="G96" i="7"/>
  <c r="L95" i="7"/>
  <c r="K95" i="7"/>
  <c r="J95" i="7"/>
  <c r="I95" i="7"/>
  <c r="H95" i="7"/>
  <c r="N95" i="7" s="1"/>
  <c r="G95" i="7"/>
  <c r="L94" i="7"/>
  <c r="K94" i="7"/>
  <c r="J94" i="7"/>
  <c r="I94" i="7"/>
  <c r="H94" i="7"/>
  <c r="G94" i="7"/>
  <c r="L93" i="7"/>
  <c r="K93" i="7"/>
  <c r="J93" i="7"/>
  <c r="I93" i="7"/>
  <c r="G93" i="7"/>
  <c r="L92" i="7"/>
  <c r="K92" i="7"/>
  <c r="J92" i="7"/>
  <c r="H92" i="7"/>
  <c r="L91" i="7"/>
  <c r="K91" i="7"/>
  <c r="J91" i="7"/>
  <c r="I91" i="7"/>
  <c r="H91" i="7"/>
  <c r="G91" i="7"/>
  <c r="L90" i="7"/>
  <c r="K90" i="7"/>
  <c r="J90" i="7"/>
  <c r="I90" i="7"/>
  <c r="L89" i="7"/>
  <c r="K89" i="7"/>
  <c r="J89" i="7"/>
  <c r="I89" i="7"/>
  <c r="H89" i="7"/>
  <c r="G89" i="7"/>
  <c r="M89" i="7" s="1"/>
  <c r="L88" i="7"/>
  <c r="K88" i="7"/>
  <c r="M88" i="7" s="1"/>
  <c r="J88" i="7"/>
  <c r="G88" i="7"/>
  <c r="L87" i="7"/>
  <c r="K87" i="7"/>
  <c r="J87" i="7"/>
  <c r="I87" i="7"/>
  <c r="H87" i="7"/>
  <c r="G87" i="7"/>
  <c r="L86" i="7"/>
  <c r="K86" i="7"/>
  <c r="L85" i="7"/>
  <c r="K85" i="7"/>
  <c r="H85" i="7"/>
  <c r="L84" i="7"/>
  <c r="K84" i="7"/>
  <c r="H84" i="7"/>
  <c r="G84" i="7"/>
  <c r="L83" i="7"/>
  <c r="K83" i="7"/>
  <c r="I83" i="7"/>
  <c r="H83" i="7"/>
  <c r="G83" i="7"/>
  <c r="L82" i="7"/>
  <c r="K82" i="7"/>
  <c r="F81" i="7"/>
  <c r="J166" i="7" s="1"/>
  <c r="E81" i="7"/>
  <c r="I81" i="7" s="1"/>
  <c r="D81" i="7"/>
  <c r="H167" i="7" s="1"/>
  <c r="C81" i="7"/>
  <c r="G145" i="7" s="1"/>
  <c r="L73" i="7"/>
  <c r="K73" i="7"/>
  <c r="J73" i="7"/>
  <c r="I73" i="7"/>
  <c r="H73" i="7"/>
  <c r="N73" i="7" s="1"/>
  <c r="G73" i="7"/>
  <c r="M73" i="7" s="1"/>
  <c r="L72" i="7"/>
  <c r="K72" i="7"/>
  <c r="I72" i="7"/>
  <c r="H72" i="7"/>
  <c r="G72" i="7"/>
  <c r="L71" i="7"/>
  <c r="K71" i="7"/>
  <c r="I71" i="7"/>
  <c r="H71" i="7"/>
  <c r="G71" i="7"/>
  <c r="L70" i="7"/>
  <c r="K70" i="7"/>
  <c r="I70" i="7"/>
  <c r="H70" i="7"/>
  <c r="G70" i="7"/>
  <c r="L69" i="7"/>
  <c r="K69" i="7"/>
  <c r="J69" i="7"/>
  <c r="I69" i="7"/>
  <c r="H69" i="7"/>
  <c r="N69" i="7" s="1"/>
  <c r="G69" i="7"/>
  <c r="M69" i="7" s="1"/>
  <c r="L68" i="7"/>
  <c r="K68" i="7"/>
  <c r="I68" i="7"/>
  <c r="H68" i="7"/>
  <c r="G68" i="7"/>
  <c r="L67" i="7"/>
  <c r="K67" i="7"/>
  <c r="L66" i="7"/>
  <c r="K66" i="7"/>
  <c r="I66" i="7"/>
  <c r="H66" i="7"/>
  <c r="G66" i="7"/>
  <c r="L65" i="7"/>
  <c r="K65" i="7"/>
  <c r="G65" i="7"/>
  <c r="L64" i="7"/>
  <c r="K64" i="7"/>
  <c r="I64" i="7"/>
  <c r="L63" i="7"/>
  <c r="K63" i="7"/>
  <c r="J63" i="7"/>
  <c r="I63" i="7"/>
  <c r="H63" i="7"/>
  <c r="N63" i="7" s="1"/>
  <c r="G63" i="7"/>
  <c r="L62" i="7"/>
  <c r="K62" i="7"/>
  <c r="J62" i="7"/>
  <c r="H62" i="7"/>
  <c r="G62" i="7"/>
  <c r="L61" i="7"/>
  <c r="K61" i="7"/>
  <c r="J61" i="7"/>
  <c r="I61" i="7"/>
  <c r="H61" i="7"/>
  <c r="G61" i="7"/>
  <c r="L60" i="7"/>
  <c r="K60" i="7"/>
  <c r="J60" i="7"/>
  <c r="I60" i="7"/>
  <c r="H60" i="7"/>
  <c r="G60" i="7"/>
  <c r="L59" i="7"/>
  <c r="K59" i="7"/>
  <c r="J59" i="7"/>
  <c r="I59" i="7"/>
  <c r="H59" i="7"/>
  <c r="G59" i="7"/>
  <c r="L58" i="7"/>
  <c r="K58" i="7"/>
  <c r="J58" i="7"/>
  <c r="I58" i="7"/>
  <c r="H58" i="7"/>
  <c r="G58" i="7"/>
  <c r="L57" i="7"/>
  <c r="K57" i="7"/>
  <c r="I57" i="7"/>
  <c r="L56" i="7"/>
  <c r="K56" i="7"/>
  <c r="I56" i="7"/>
  <c r="H56" i="7"/>
  <c r="G56" i="7"/>
  <c r="L55" i="7"/>
  <c r="K55" i="7"/>
  <c r="M55" i="7" s="1"/>
  <c r="I55" i="7"/>
  <c r="H55" i="7"/>
  <c r="G55" i="7"/>
  <c r="L54" i="7"/>
  <c r="K54" i="7"/>
  <c r="I54" i="7"/>
  <c r="H54" i="7"/>
  <c r="L53" i="7"/>
  <c r="K53" i="7"/>
  <c r="L52" i="7"/>
  <c r="K52" i="7"/>
  <c r="J52" i="7"/>
  <c r="I52" i="7"/>
  <c r="H52" i="7"/>
  <c r="G52" i="7"/>
  <c r="L51" i="7"/>
  <c r="K51" i="7"/>
  <c r="J51" i="7"/>
  <c r="I51" i="7"/>
  <c r="H51" i="7"/>
  <c r="N51" i="7" s="1"/>
  <c r="G51" i="7"/>
  <c r="M51" i="7" s="1"/>
  <c r="L50" i="7"/>
  <c r="K50" i="7"/>
  <c r="J50" i="7"/>
  <c r="I50" i="7"/>
  <c r="H50" i="7"/>
  <c r="G50" i="7"/>
  <c r="L49" i="7"/>
  <c r="K49" i="7"/>
  <c r="J49" i="7"/>
  <c r="I49" i="7"/>
  <c r="H49" i="7"/>
  <c r="G49" i="7"/>
  <c r="L48" i="7"/>
  <c r="K48" i="7"/>
  <c r="J48" i="7"/>
  <c r="I48" i="7"/>
  <c r="H48" i="7"/>
  <c r="G48" i="7"/>
  <c r="L47" i="7"/>
  <c r="K47" i="7"/>
  <c r="J47" i="7"/>
  <c r="I47" i="7"/>
  <c r="H47" i="7"/>
  <c r="N47" i="7" s="1"/>
  <c r="G47" i="7"/>
  <c r="L46" i="7"/>
  <c r="K46" i="7"/>
  <c r="J46" i="7"/>
  <c r="I46" i="7"/>
  <c r="H46" i="7"/>
  <c r="N46" i="7" s="1"/>
  <c r="G46" i="7"/>
  <c r="L45" i="7"/>
  <c r="K45" i="7"/>
  <c r="J45" i="7"/>
  <c r="I45" i="7"/>
  <c r="H45" i="7"/>
  <c r="N45" i="7" s="1"/>
  <c r="G45" i="7"/>
  <c r="L44" i="7"/>
  <c r="K44" i="7"/>
  <c r="J44" i="7"/>
  <c r="I44" i="7"/>
  <c r="H44" i="7"/>
  <c r="G44" i="7"/>
  <c r="L43" i="7"/>
  <c r="K43" i="7"/>
  <c r="J43" i="7"/>
  <c r="I43" i="7"/>
  <c r="H43" i="7"/>
  <c r="N43" i="7" s="1"/>
  <c r="G43" i="7"/>
  <c r="L42" i="7"/>
  <c r="K42" i="7"/>
  <c r="J42" i="7"/>
  <c r="H42" i="7"/>
  <c r="G42" i="7"/>
  <c r="L41" i="7"/>
  <c r="K41" i="7"/>
  <c r="G41" i="7"/>
  <c r="L40" i="7"/>
  <c r="K40" i="7"/>
  <c r="M40" i="7" s="1"/>
  <c r="J40" i="7"/>
  <c r="I40" i="7"/>
  <c r="H40" i="7"/>
  <c r="G40" i="7"/>
  <c r="L39" i="7"/>
  <c r="K39" i="7"/>
  <c r="L38" i="7"/>
  <c r="K38" i="7"/>
  <c r="J38" i="7"/>
  <c r="I38" i="7"/>
  <c r="H38" i="7"/>
  <c r="G38" i="7"/>
  <c r="M38" i="7" s="1"/>
  <c r="L37" i="7"/>
  <c r="K37" i="7"/>
  <c r="I37" i="7"/>
  <c r="H37" i="7"/>
  <c r="G37" i="7"/>
  <c r="L36" i="7"/>
  <c r="K36" i="7"/>
  <c r="I36" i="7"/>
  <c r="H36" i="7"/>
  <c r="G36" i="7"/>
  <c r="L35" i="7"/>
  <c r="K35" i="7"/>
  <c r="J35" i="7"/>
  <c r="I35" i="7"/>
  <c r="H35" i="7"/>
  <c r="G35" i="7"/>
  <c r="L34" i="7"/>
  <c r="K34" i="7"/>
  <c r="J34" i="7"/>
  <c r="I34" i="7"/>
  <c r="H34" i="7"/>
  <c r="G34" i="7"/>
  <c r="L33" i="7"/>
  <c r="K33" i="7"/>
  <c r="L32" i="7"/>
  <c r="K32" i="7"/>
  <c r="I32" i="7"/>
  <c r="H32" i="7"/>
  <c r="L31" i="7"/>
  <c r="K31" i="7"/>
  <c r="J31" i="7"/>
  <c r="H31" i="7"/>
  <c r="L30" i="7"/>
  <c r="K30" i="7"/>
  <c r="L29" i="7"/>
  <c r="K29" i="7"/>
  <c r="J29" i="7"/>
  <c r="I29" i="7"/>
  <c r="G29" i="7"/>
  <c r="L28" i="7"/>
  <c r="K28" i="7"/>
  <c r="L27" i="7"/>
  <c r="K27" i="7"/>
  <c r="I27" i="7"/>
  <c r="H27" i="7"/>
  <c r="G27" i="7"/>
  <c r="L26" i="7"/>
  <c r="K26" i="7"/>
  <c r="H26" i="7"/>
  <c r="G26" i="7"/>
  <c r="L25" i="7"/>
  <c r="K25" i="7"/>
  <c r="I25" i="7"/>
  <c r="H25" i="7"/>
  <c r="G25" i="7"/>
  <c r="L24" i="7"/>
  <c r="K24" i="7"/>
  <c r="M24" i="7" s="1"/>
  <c r="J24" i="7"/>
  <c r="I24" i="7"/>
  <c r="H24" i="7"/>
  <c r="G24" i="7"/>
  <c r="L23" i="7"/>
  <c r="K23" i="7"/>
  <c r="J23" i="7"/>
  <c r="I23" i="7"/>
  <c r="H23" i="7"/>
  <c r="N23" i="7" s="1"/>
  <c r="G23" i="7"/>
  <c r="M23" i="7" s="1"/>
  <c r="F22" i="7"/>
  <c r="J72" i="7" s="1"/>
  <c r="E22" i="7"/>
  <c r="I53" i="7" s="1"/>
  <c r="D22" i="7"/>
  <c r="C22" i="7"/>
  <c r="D14" i="7"/>
  <c r="C13" i="7"/>
  <c r="C11" i="7"/>
  <c r="D10" i="7"/>
  <c r="L640" i="6"/>
  <c r="K640" i="6"/>
  <c r="H640" i="6"/>
  <c r="L639" i="6"/>
  <c r="K639" i="6"/>
  <c r="L638" i="6"/>
  <c r="K638" i="6"/>
  <c r="H638" i="6"/>
  <c r="L637" i="6"/>
  <c r="K637" i="6"/>
  <c r="J637" i="6"/>
  <c r="H637" i="6"/>
  <c r="L636" i="6"/>
  <c r="K636" i="6"/>
  <c r="I636" i="6"/>
  <c r="G636" i="6"/>
  <c r="L635" i="6"/>
  <c r="K635" i="6"/>
  <c r="I635" i="6"/>
  <c r="H635" i="6"/>
  <c r="G635" i="6"/>
  <c r="L634" i="6"/>
  <c r="K634" i="6"/>
  <c r="H634" i="6"/>
  <c r="L633" i="6"/>
  <c r="K633" i="6"/>
  <c r="L632" i="6"/>
  <c r="K632" i="6"/>
  <c r="I632" i="6"/>
  <c r="G632" i="6"/>
  <c r="L631" i="6"/>
  <c r="K631" i="6"/>
  <c r="L630" i="6"/>
  <c r="K630" i="6"/>
  <c r="L629" i="6"/>
  <c r="K629" i="6"/>
  <c r="L628" i="6"/>
  <c r="K628" i="6"/>
  <c r="H628" i="6"/>
  <c r="G628" i="6"/>
  <c r="L627" i="6"/>
  <c r="K627" i="6"/>
  <c r="I627" i="6"/>
  <c r="H627" i="6"/>
  <c r="G627" i="6"/>
  <c r="L626" i="6"/>
  <c r="K626" i="6"/>
  <c r="J626" i="6"/>
  <c r="I626" i="6"/>
  <c r="H626" i="6"/>
  <c r="N626" i="6" s="1"/>
  <c r="G626" i="6"/>
  <c r="M626" i="6" s="1"/>
  <c r="L625" i="6"/>
  <c r="K625" i="6"/>
  <c r="H625" i="6"/>
  <c r="L624" i="6"/>
  <c r="K624" i="6"/>
  <c r="J624" i="6"/>
  <c r="I624" i="6"/>
  <c r="H624" i="6"/>
  <c r="G624" i="6"/>
  <c r="L623" i="6"/>
  <c r="K623" i="6"/>
  <c r="L622" i="6"/>
  <c r="K622" i="6"/>
  <c r="H622" i="6"/>
  <c r="L621" i="6"/>
  <c r="K621" i="6"/>
  <c r="L620" i="6"/>
  <c r="K620" i="6"/>
  <c r="H620" i="6"/>
  <c r="L619" i="6"/>
  <c r="K619" i="6"/>
  <c r="H619" i="6"/>
  <c r="G619" i="6"/>
  <c r="L618" i="6"/>
  <c r="K618" i="6"/>
  <c r="J618" i="6"/>
  <c r="I618" i="6"/>
  <c r="H618" i="6"/>
  <c r="G618" i="6"/>
  <c r="L617" i="6"/>
  <c r="K617" i="6"/>
  <c r="L616" i="6"/>
  <c r="K616" i="6"/>
  <c r="L615" i="6"/>
  <c r="K615" i="6"/>
  <c r="L614" i="6"/>
  <c r="K614" i="6"/>
  <c r="L613" i="6"/>
  <c r="K613" i="6"/>
  <c r="F612" i="6"/>
  <c r="J620" i="6" s="1"/>
  <c r="E612" i="6"/>
  <c r="I622" i="6" s="1"/>
  <c r="D612" i="6"/>
  <c r="H639" i="6" s="1"/>
  <c r="C612" i="6"/>
  <c r="G637" i="6" s="1"/>
  <c r="M637" i="6" s="1"/>
  <c r="L604" i="6"/>
  <c r="K604" i="6"/>
  <c r="J604" i="6"/>
  <c r="I604" i="6"/>
  <c r="H604" i="6"/>
  <c r="N604" i="6" s="1"/>
  <c r="G604" i="6"/>
  <c r="L603" i="6"/>
  <c r="K603" i="6"/>
  <c r="J603" i="6"/>
  <c r="I603" i="6"/>
  <c r="H603" i="6"/>
  <c r="G603" i="6"/>
  <c r="M603" i="6" s="1"/>
  <c r="L602" i="6"/>
  <c r="K602" i="6"/>
  <c r="J602" i="6"/>
  <c r="I602" i="6"/>
  <c r="G602" i="6"/>
  <c r="L601" i="6"/>
  <c r="K601" i="6"/>
  <c r="J601" i="6"/>
  <c r="I601" i="6"/>
  <c r="H601" i="6"/>
  <c r="G601" i="6"/>
  <c r="L600" i="6"/>
  <c r="K600" i="6"/>
  <c r="I600" i="6"/>
  <c r="G600" i="6"/>
  <c r="L599" i="6"/>
  <c r="K599" i="6"/>
  <c r="J599" i="6"/>
  <c r="I599" i="6"/>
  <c r="G599" i="6"/>
  <c r="L598" i="6"/>
  <c r="K598" i="6"/>
  <c r="J598" i="6"/>
  <c r="I598" i="6"/>
  <c r="G598" i="6"/>
  <c r="L597" i="6"/>
  <c r="K597" i="6"/>
  <c r="L596" i="6"/>
  <c r="K596" i="6"/>
  <c r="H596" i="6"/>
  <c r="G596" i="6"/>
  <c r="L595" i="6"/>
  <c r="K595" i="6"/>
  <c r="L594" i="6"/>
  <c r="K594" i="6"/>
  <c r="J594" i="6"/>
  <c r="I594" i="6"/>
  <c r="H594" i="6"/>
  <c r="G594" i="6"/>
  <c r="L593" i="6"/>
  <c r="K593" i="6"/>
  <c r="I593" i="6"/>
  <c r="H593" i="6"/>
  <c r="G593" i="6"/>
  <c r="L592" i="6"/>
  <c r="K592" i="6"/>
  <c r="J592" i="6"/>
  <c r="I592" i="6"/>
  <c r="H592" i="6"/>
  <c r="N592" i="6" s="1"/>
  <c r="G592" i="6"/>
  <c r="L591" i="6"/>
  <c r="K591" i="6"/>
  <c r="I591" i="6"/>
  <c r="G591" i="6"/>
  <c r="L590" i="6"/>
  <c r="K590" i="6"/>
  <c r="L589" i="6"/>
  <c r="K589" i="6"/>
  <c r="L588" i="6"/>
  <c r="K588" i="6"/>
  <c r="L587" i="6"/>
  <c r="K587" i="6"/>
  <c r="J587" i="6"/>
  <c r="I587" i="6"/>
  <c r="H587" i="6"/>
  <c r="N587" i="6" s="1"/>
  <c r="G587" i="6"/>
  <c r="L586" i="6"/>
  <c r="K586" i="6"/>
  <c r="J586" i="6"/>
  <c r="I586" i="6"/>
  <c r="H586" i="6"/>
  <c r="G586" i="6"/>
  <c r="M586" i="6" s="1"/>
  <c r="L585" i="6"/>
  <c r="K585" i="6"/>
  <c r="I585" i="6"/>
  <c r="H585" i="6"/>
  <c r="G585" i="6"/>
  <c r="L584" i="6"/>
  <c r="K584" i="6"/>
  <c r="J584" i="6"/>
  <c r="I584" i="6"/>
  <c r="H584" i="6"/>
  <c r="G584" i="6"/>
  <c r="L583" i="6"/>
  <c r="K583" i="6"/>
  <c r="G583" i="6"/>
  <c r="L582" i="6"/>
  <c r="K582" i="6"/>
  <c r="J582" i="6"/>
  <c r="I582" i="6"/>
  <c r="H582" i="6"/>
  <c r="G582" i="6"/>
  <c r="L581" i="6"/>
  <c r="K581" i="6"/>
  <c r="J581" i="6"/>
  <c r="I581" i="6"/>
  <c r="H581" i="6"/>
  <c r="G581" i="6"/>
  <c r="L580" i="6"/>
  <c r="K580" i="6"/>
  <c r="I580" i="6"/>
  <c r="H580" i="6"/>
  <c r="G580" i="6"/>
  <c r="L579" i="6"/>
  <c r="K579" i="6"/>
  <c r="J579" i="6"/>
  <c r="I579" i="6"/>
  <c r="H579" i="6"/>
  <c r="N579" i="6" s="1"/>
  <c r="G579" i="6"/>
  <c r="M579" i="6" s="1"/>
  <c r="L578" i="6"/>
  <c r="K578" i="6"/>
  <c r="J578" i="6"/>
  <c r="I578" i="6"/>
  <c r="G578" i="6"/>
  <c r="L577" i="6"/>
  <c r="K577" i="6"/>
  <c r="L576" i="6"/>
  <c r="K576" i="6"/>
  <c r="J576" i="6"/>
  <c r="I576" i="6"/>
  <c r="H576" i="6"/>
  <c r="N576" i="6" s="1"/>
  <c r="G576" i="6"/>
  <c r="L575" i="6"/>
  <c r="K575" i="6"/>
  <c r="I575" i="6"/>
  <c r="H575" i="6"/>
  <c r="G575" i="6"/>
  <c r="L574" i="6"/>
  <c r="K574" i="6"/>
  <c r="J574" i="6"/>
  <c r="I574" i="6"/>
  <c r="H574" i="6"/>
  <c r="N574" i="6" s="1"/>
  <c r="G574" i="6"/>
  <c r="L573" i="6"/>
  <c r="K573" i="6"/>
  <c r="J573" i="6"/>
  <c r="I573" i="6"/>
  <c r="L572" i="6"/>
  <c r="K572" i="6"/>
  <c r="J572" i="6"/>
  <c r="I572" i="6"/>
  <c r="G572" i="6"/>
  <c r="L571" i="6"/>
  <c r="K571" i="6"/>
  <c r="H571" i="6"/>
  <c r="L570" i="6"/>
  <c r="K570" i="6"/>
  <c r="I570" i="6"/>
  <c r="G570" i="6"/>
  <c r="L569" i="6"/>
  <c r="K569" i="6"/>
  <c r="G569" i="6"/>
  <c r="L568" i="6"/>
  <c r="K568" i="6"/>
  <c r="L567" i="6"/>
  <c r="K567" i="6"/>
  <c r="L566" i="6"/>
  <c r="K566" i="6"/>
  <c r="I566" i="6"/>
  <c r="H566" i="6"/>
  <c r="G566" i="6"/>
  <c r="L565" i="6"/>
  <c r="K565" i="6"/>
  <c r="J565" i="6"/>
  <c r="I565" i="6"/>
  <c r="G565" i="6"/>
  <c r="L564" i="6"/>
  <c r="K564" i="6"/>
  <c r="L563" i="6"/>
  <c r="K563" i="6"/>
  <c r="L562" i="6"/>
  <c r="K562" i="6"/>
  <c r="G562" i="6"/>
  <c r="L561" i="6"/>
  <c r="K561" i="6"/>
  <c r="L560" i="6"/>
  <c r="K560" i="6"/>
  <c r="I560" i="6"/>
  <c r="G560" i="6"/>
  <c r="L559" i="6"/>
  <c r="K559" i="6"/>
  <c r="J559" i="6"/>
  <c r="L558" i="6"/>
  <c r="K558" i="6"/>
  <c r="I558" i="6"/>
  <c r="G558" i="6"/>
  <c r="L557" i="6"/>
  <c r="K557" i="6"/>
  <c r="I557" i="6"/>
  <c r="L556" i="6"/>
  <c r="K556" i="6"/>
  <c r="J556" i="6"/>
  <c r="I556" i="6"/>
  <c r="H556" i="6"/>
  <c r="G556" i="6"/>
  <c r="L555" i="6"/>
  <c r="K555" i="6"/>
  <c r="H555" i="6"/>
  <c r="L554" i="6"/>
  <c r="K554" i="6"/>
  <c r="J554" i="6"/>
  <c r="I554" i="6"/>
  <c r="H554" i="6"/>
  <c r="G554" i="6"/>
  <c r="L553" i="6"/>
  <c r="K553" i="6"/>
  <c r="L552" i="6"/>
  <c r="K552" i="6"/>
  <c r="J552" i="6"/>
  <c r="I552" i="6"/>
  <c r="G552" i="6"/>
  <c r="L551" i="6"/>
  <c r="K551" i="6"/>
  <c r="J551" i="6"/>
  <c r="I551" i="6"/>
  <c r="H551" i="6"/>
  <c r="N551" i="6" s="1"/>
  <c r="G551" i="6"/>
  <c r="M551" i="6" s="1"/>
  <c r="L550" i="6"/>
  <c r="K550" i="6"/>
  <c r="I550" i="6"/>
  <c r="H550" i="6"/>
  <c r="G550" i="6"/>
  <c r="L549" i="6"/>
  <c r="K549" i="6"/>
  <c r="L548" i="6"/>
  <c r="K548" i="6"/>
  <c r="J548" i="6"/>
  <c r="I548" i="6"/>
  <c r="H548" i="6"/>
  <c r="N548" i="6" s="1"/>
  <c r="G548" i="6"/>
  <c r="L547" i="6"/>
  <c r="K547" i="6"/>
  <c r="J547" i="6"/>
  <c r="I547" i="6"/>
  <c r="H547" i="6"/>
  <c r="G547" i="6"/>
  <c r="M547" i="6" s="1"/>
  <c r="L546" i="6"/>
  <c r="K546" i="6"/>
  <c r="L545" i="6"/>
  <c r="K545" i="6"/>
  <c r="I545" i="6"/>
  <c r="L544" i="6"/>
  <c r="K544" i="6"/>
  <c r="L543" i="6"/>
  <c r="K543" i="6"/>
  <c r="G543" i="6"/>
  <c r="L542" i="6"/>
  <c r="K542" i="6"/>
  <c r="J542" i="6"/>
  <c r="I542" i="6"/>
  <c r="H542" i="6"/>
  <c r="G542" i="6"/>
  <c r="L541" i="6"/>
  <c r="K541" i="6"/>
  <c r="L540" i="6"/>
  <c r="K540" i="6"/>
  <c r="L539" i="6"/>
  <c r="K539" i="6"/>
  <c r="L538" i="6"/>
  <c r="K538" i="6"/>
  <c r="L537" i="6"/>
  <c r="K537" i="6"/>
  <c r="G537" i="6"/>
  <c r="L536" i="6"/>
  <c r="K536" i="6"/>
  <c r="J536" i="6"/>
  <c r="I536" i="6"/>
  <c r="G536" i="6"/>
  <c r="L535" i="6"/>
  <c r="K535" i="6"/>
  <c r="L534" i="6"/>
  <c r="K534" i="6"/>
  <c r="J534" i="6"/>
  <c r="I534" i="6"/>
  <c r="H534" i="6"/>
  <c r="G534" i="6"/>
  <c r="M534" i="6" s="1"/>
  <c r="L533" i="6"/>
  <c r="K533" i="6"/>
  <c r="I533" i="6"/>
  <c r="H533" i="6"/>
  <c r="G533" i="6"/>
  <c r="L532" i="6"/>
  <c r="K532" i="6"/>
  <c r="J532" i="6"/>
  <c r="I532" i="6"/>
  <c r="H532" i="6"/>
  <c r="N532" i="6" s="1"/>
  <c r="G532" i="6"/>
  <c r="L531" i="6"/>
  <c r="K531" i="6"/>
  <c r="J531" i="6"/>
  <c r="I531" i="6"/>
  <c r="H531" i="6"/>
  <c r="N531" i="6" s="1"/>
  <c r="G531" i="6"/>
  <c r="M531" i="6" s="1"/>
  <c r="L530" i="6"/>
  <c r="K530" i="6"/>
  <c r="J530" i="6"/>
  <c r="I530" i="6"/>
  <c r="H530" i="6"/>
  <c r="N530" i="6" s="1"/>
  <c r="G530" i="6"/>
  <c r="L529" i="6"/>
  <c r="K529" i="6"/>
  <c r="J529" i="6"/>
  <c r="I529" i="6"/>
  <c r="H529" i="6"/>
  <c r="G529" i="6"/>
  <c r="M529" i="6" s="1"/>
  <c r="L528" i="6"/>
  <c r="K528" i="6"/>
  <c r="G528" i="6"/>
  <c r="L527" i="6"/>
  <c r="K527" i="6"/>
  <c r="J527" i="6"/>
  <c r="I527" i="6"/>
  <c r="L526" i="6"/>
  <c r="K526" i="6"/>
  <c r="L525" i="6"/>
  <c r="K525" i="6"/>
  <c r="I525" i="6"/>
  <c r="H525" i="6"/>
  <c r="G525" i="6"/>
  <c r="L524" i="6"/>
  <c r="K524" i="6"/>
  <c r="J524" i="6"/>
  <c r="I524" i="6"/>
  <c r="H524" i="6"/>
  <c r="N524" i="6" s="1"/>
  <c r="G524" i="6"/>
  <c r="L523" i="6"/>
  <c r="K523" i="6"/>
  <c r="M523" i="6" s="1"/>
  <c r="J523" i="6"/>
  <c r="H523" i="6"/>
  <c r="G523" i="6"/>
  <c r="L522" i="6"/>
  <c r="K522" i="6"/>
  <c r="J522" i="6"/>
  <c r="H522" i="6"/>
  <c r="G522" i="6"/>
  <c r="L521" i="6"/>
  <c r="K521" i="6"/>
  <c r="I521" i="6"/>
  <c r="H521" i="6"/>
  <c r="G521" i="6"/>
  <c r="L520" i="6"/>
  <c r="K520" i="6"/>
  <c r="I520" i="6"/>
  <c r="H520" i="6"/>
  <c r="G520" i="6"/>
  <c r="L519" i="6"/>
  <c r="K519" i="6"/>
  <c r="J519" i="6"/>
  <c r="I519" i="6"/>
  <c r="H519" i="6"/>
  <c r="G519" i="6"/>
  <c r="L518" i="6"/>
  <c r="K518" i="6"/>
  <c r="L517" i="6"/>
  <c r="K517" i="6"/>
  <c r="L516" i="6"/>
  <c r="K516" i="6"/>
  <c r="H516" i="6"/>
  <c r="G516" i="6"/>
  <c r="L515" i="6"/>
  <c r="K515" i="6"/>
  <c r="I515" i="6"/>
  <c r="G515" i="6"/>
  <c r="L514" i="6"/>
  <c r="K514" i="6"/>
  <c r="L513" i="6"/>
  <c r="K513" i="6"/>
  <c r="G513" i="6"/>
  <c r="L512" i="6"/>
  <c r="K512" i="6"/>
  <c r="L511" i="6"/>
  <c r="K511" i="6"/>
  <c r="L510" i="6"/>
  <c r="K510" i="6"/>
  <c r="J510" i="6"/>
  <c r="I510" i="6"/>
  <c r="H510" i="6"/>
  <c r="G510" i="6"/>
  <c r="M510" i="6" s="1"/>
  <c r="L509" i="6"/>
  <c r="K509" i="6"/>
  <c r="G509" i="6"/>
  <c r="L508" i="6"/>
  <c r="K508" i="6"/>
  <c r="L507" i="6"/>
  <c r="K507" i="6"/>
  <c r="L506" i="6"/>
  <c r="K506" i="6"/>
  <c r="J506" i="6"/>
  <c r="I506" i="6"/>
  <c r="H506" i="6"/>
  <c r="G506" i="6"/>
  <c r="M506" i="6" s="1"/>
  <c r="L505" i="6"/>
  <c r="K505" i="6"/>
  <c r="J505" i="6"/>
  <c r="I505" i="6"/>
  <c r="H505" i="6"/>
  <c r="G505" i="6"/>
  <c r="L504" i="6"/>
  <c r="K504" i="6"/>
  <c r="I504" i="6"/>
  <c r="G504" i="6"/>
  <c r="L503" i="6"/>
  <c r="K503" i="6"/>
  <c r="J503" i="6"/>
  <c r="I503" i="6"/>
  <c r="H503" i="6"/>
  <c r="G503" i="6"/>
  <c r="L502" i="6"/>
  <c r="K502" i="6"/>
  <c r="J502" i="6"/>
  <c r="I502" i="6"/>
  <c r="H502" i="6"/>
  <c r="N502" i="6" s="1"/>
  <c r="G502" i="6"/>
  <c r="M502" i="6" s="1"/>
  <c r="L501" i="6"/>
  <c r="K501" i="6"/>
  <c r="J501" i="6"/>
  <c r="I501" i="6"/>
  <c r="H501" i="6"/>
  <c r="G501" i="6"/>
  <c r="M501" i="6" s="1"/>
  <c r="L500" i="6"/>
  <c r="K500" i="6"/>
  <c r="J500" i="6"/>
  <c r="I500" i="6"/>
  <c r="H500" i="6"/>
  <c r="N500" i="6" s="1"/>
  <c r="G500" i="6"/>
  <c r="L499" i="6"/>
  <c r="K499" i="6"/>
  <c r="L498" i="6"/>
  <c r="K498" i="6"/>
  <c r="L497" i="6"/>
  <c r="K497" i="6"/>
  <c r="L496" i="6"/>
  <c r="K496" i="6"/>
  <c r="I496" i="6"/>
  <c r="G496" i="6"/>
  <c r="L495" i="6"/>
  <c r="K495" i="6"/>
  <c r="I495" i="6"/>
  <c r="G495" i="6"/>
  <c r="L494" i="6"/>
  <c r="K494" i="6"/>
  <c r="L493" i="6"/>
  <c r="K493" i="6"/>
  <c r="L492" i="6"/>
  <c r="K492" i="6"/>
  <c r="J492" i="6"/>
  <c r="I492" i="6"/>
  <c r="H492" i="6"/>
  <c r="N492" i="6" s="1"/>
  <c r="G492" i="6"/>
  <c r="M492" i="6" s="1"/>
  <c r="L491" i="6"/>
  <c r="K491" i="6"/>
  <c r="G491" i="6"/>
  <c r="L490" i="6"/>
  <c r="K490" i="6"/>
  <c r="I490" i="6"/>
  <c r="G490" i="6"/>
  <c r="L489" i="6"/>
  <c r="K489" i="6"/>
  <c r="I489" i="6"/>
  <c r="H489" i="6"/>
  <c r="G489" i="6"/>
  <c r="L488" i="6"/>
  <c r="K488" i="6"/>
  <c r="J488" i="6"/>
  <c r="I488" i="6"/>
  <c r="H488" i="6"/>
  <c r="G488" i="6"/>
  <c r="L487" i="6"/>
  <c r="K487" i="6"/>
  <c r="L486" i="6"/>
  <c r="K486" i="6"/>
  <c r="L485" i="6"/>
  <c r="K485" i="6"/>
  <c r="L484" i="6"/>
  <c r="K484" i="6"/>
  <c r="L483" i="6"/>
  <c r="K483" i="6"/>
  <c r="L482" i="6"/>
  <c r="K482" i="6"/>
  <c r="I482" i="6"/>
  <c r="G482" i="6"/>
  <c r="L481" i="6"/>
  <c r="K481" i="6"/>
  <c r="L480" i="6"/>
  <c r="K480" i="6"/>
  <c r="J480" i="6"/>
  <c r="I480" i="6"/>
  <c r="H480" i="6"/>
  <c r="N480" i="6" s="1"/>
  <c r="G480" i="6"/>
  <c r="L479" i="6"/>
  <c r="K479" i="6"/>
  <c r="J479" i="6"/>
  <c r="I479" i="6"/>
  <c r="H479" i="6"/>
  <c r="G479" i="6"/>
  <c r="L478" i="6"/>
  <c r="K478" i="6"/>
  <c r="I478" i="6"/>
  <c r="H478" i="6"/>
  <c r="G478" i="6"/>
  <c r="L477" i="6"/>
  <c r="K477" i="6"/>
  <c r="J477" i="6"/>
  <c r="I477" i="6"/>
  <c r="H477" i="6"/>
  <c r="N477" i="6" s="1"/>
  <c r="G477" i="6"/>
  <c r="L476" i="6"/>
  <c r="K476" i="6"/>
  <c r="J476" i="6"/>
  <c r="I476" i="6"/>
  <c r="H476" i="6"/>
  <c r="G476" i="6"/>
  <c r="M476" i="6" s="1"/>
  <c r="L475" i="6"/>
  <c r="K475" i="6"/>
  <c r="J475" i="6"/>
  <c r="I475" i="6"/>
  <c r="H475" i="6"/>
  <c r="G475" i="6"/>
  <c r="M475" i="6" s="1"/>
  <c r="L474" i="6"/>
  <c r="K474" i="6"/>
  <c r="J474" i="6"/>
  <c r="I474" i="6"/>
  <c r="H474" i="6"/>
  <c r="G474" i="6"/>
  <c r="M474" i="6" s="1"/>
  <c r="L473" i="6"/>
  <c r="K473" i="6"/>
  <c r="J473" i="6"/>
  <c r="G473" i="6"/>
  <c r="L472" i="6"/>
  <c r="K472" i="6"/>
  <c r="J472" i="6"/>
  <c r="I472" i="6"/>
  <c r="H472" i="6"/>
  <c r="N472" i="6" s="1"/>
  <c r="G472" i="6"/>
  <c r="L471" i="6"/>
  <c r="K471" i="6"/>
  <c r="L470" i="6"/>
  <c r="K470" i="6"/>
  <c r="G470" i="6"/>
  <c r="L469" i="6"/>
  <c r="K469" i="6"/>
  <c r="H469" i="6"/>
  <c r="L468" i="6"/>
  <c r="K468" i="6"/>
  <c r="I468" i="6"/>
  <c r="H468" i="6"/>
  <c r="G468" i="6"/>
  <c r="L467" i="6"/>
  <c r="K467" i="6"/>
  <c r="J467" i="6"/>
  <c r="I467" i="6"/>
  <c r="H467" i="6"/>
  <c r="G467" i="6"/>
  <c r="M467" i="6" s="1"/>
  <c r="L466" i="6"/>
  <c r="K466" i="6"/>
  <c r="J466" i="6"/>
  <c r="I466" i="6"/>
  <c r="H466" i="6"/>
  <c r="G466" i="6"/>
  <c r="L465" i="6"/>
  <c r="K465" i="6"/>
  <c r="J465" i="6"/>
  <c r="I465" i="6"/>
  <c r="H465" i="6"/>
  <c r="N465" i="6" s="1"/>
  <c r="G465" i="6"/>
  <c r="M465" i="6" s="1"/>
  <c r="L464" i="6"/>
  <c r="K464" i="6"/>
  <c r="J464" i="6"/>
  <c r="I464" i="6"/>
  <c r="H464" i="6"/>
  <c r="G464" i="6"/>
  <c r="L463" i="6"/>
  <c r="K463" i="6"/>
  <c r="H463" i="6"/>
  <c r="G463" i="6"/>
  <c r="L462" i="6"/>
  <c r="K462" i="6"/>
  <c r="I462" i="6"/>
  <c r="H462" i="6"/>
  <c r="G462" i="6"/>
  <c r="L461" i="6"/>
  <c r="K461" i="6"/>
  <c r="J461" i="6"/>
  <c r="I461" i="6"/>
  <c r="H461" i="6"/>
  <c r="G461" i="6"/>
  <c r="L460" i="6"/>
  <c r="K460" i="6"/>
  <c r="I460" i="6"/>
  <c r="L459" i="6"/>
  <c r="K459" i="6"/>
  <c r="J459" i="6"/>
  <c r="I459" i="6"/>
  <c r="H459" i="6"/>
  <c r="N459" i="6" s="1"/>
  <c r="G459" i="6"/>
  <c r="L458" i="6"/>
  <c r="K458" i="6"/>
  <c r="J458" i="6"/>
  <c r="I458" i="6"/>
  <c r="G458" i="6"/>
  <c r="L457" i="6"/>
  <c r="K457" i="6"/>
  <c r="H457" i="6"/>
  <c r="G457" i="6"/>
  <c r="L456" i="6"/>
  <c r="K456" i="6"/>
  <c r="H456" i="6"/>
  <c r="G456" i="6"/>
  <c r="L455" i="6"/>
  <c r="K455" i="6"/>
  <c r="H455" i="6"/>
  <c r="L454" i="6"/>
  <c r="K454" i="6"/>
  <c r="J454" i="6"/>
  <c r="H454" i="6"/>
  <c r="L453" i="6"/>
  <c r="K453" i="6"/>
  <c r="J453" i="6"/>
  <c r="I453" i="6"/>
  <c r="H453" i="6"/>
  <c r="N453" i="6" s="1"/>
  <c r="G453" i="6"/>
  <c r="L452" i="6"/>
  <c r="K452" i="6"/>
  <c r="J452" i="6"/>
  <c r="I452" i="6"/>
  <c r="L451" i="6"/>
  <c r="K451" i="6"/>
  <c r="H451" i="6"/>
  <c r="L450" i="6"/>
  <c r="K450" i="6"/>
  <c r="H450" i="6"/>
  <c r="L449" i="6"/>
  <c r="K449" i="6"/>
  <c r="J449" i="6"/>
  <c r="H449" i="6"/>
  <c r="L448" i="6"/>
  <c r="K448" i="6"/>
  <c r="I448" i="6"/>
  <c r="H448" i="6"/>
  <c r="G448" i="6"/>
  <c r="L447" i="6"/>
  <c r="K447" i="6"/>
  <c r="H447" i="6"/>
  <c r="G447" i="6"/>
  <c r="L446" i="6"/>
  <c r="K446" i="6"/>
  <c r="L445" i="6"/>
  <c r="K445" i="6"/>
  <c r="J445" i="6"/>
  <c r="I445" i="6"/>
  <c r="H445" i="6"/>
  <c r="G445" i="6"/>
  <c r="L444" i="6"/>
  <c r="K444" i="6"/>
  <c r="J444" i="6"/>
  <c r="I444" i="6"/>
  <c r="H444" i="6"/>
  <c r="G444" i="6"/>
  <c r="L443" i="6"/>
  <c r="K443" i="6"/>
  <c r="I443" i="6"/>
  <c r="H443" i="6"/>
  <c r="G443" i="6"/>
  <c r="L442" i="6"/>
  <c r="K442" i="6"/>
  <c r="J442" i="6"/>
  <c r="H442" i="6"/>
  <c r="L441" i="6"/>
  <c r="K441" i="6"/>
  <c r="J441" i="6"/>
  <c r="I441" i="6"/>
  <c r="H441" i="6"/>
  <c r="N441" i="6" s="1"/>
  <c r="G441" i="6"/>
  <c r="M441" i="6" s="1"/>
  <c r="L440" i="6"/>
  <c r="K440" i="6"/>
  <c r="J440" i="6"/>
  <c r="I440" i="6"/>
  <c r="H440" i="6"/>
  <c r="G440" i="6"/>
  <c r="L439" i="6"/>
  <c r="K439" i="6"/>
  <c r="J439" i="6"/>
  <c r="I439" i="6"/>
  <c r="H439" i="6"/>
  <c r="N439" i="6" s="1"/>
  <c r="G439" i="6"/>
  <c r="L438" i="6"/>
  <c r="K438" i="6"/>
  <c r="L437" i="6"/>
  <c r="K437" i="6"/>
  <c r="L436" i="6"/>
  <c r="K436" i="6"/>
  <c r="L435" i="6"/>
  <c r="K435" i="6"/>
  <c r="L434" i="6"/>
  <c r="K434" i="6"/>
  <c r="L433" i="6"/>
  <c r="K433" i="6"/>
  <c r="I433" i="6"/>
  <c r="L432" i="6"/>
  <c r="K432" i="6"/>
  <c r="L431" i="6"/>
  <c r="K431" i="6"/>
  <c r="H431" i="6"/>
  <c r="G431" i="6"/>
  <c r="L430" i="6"/>
  <c r="K430" i="6"/>
  <c r="L429" i="6"/>
  <c r="K429" i="6"/>
  <c r="L428" i="6"/>
  <c r="K428" i="6"/>
  <c r="L427" i="6"/>
  <c r="K427" i="6"/>
  <c r="L426" i="6"/>
  <c r="K426" i="6"/>
  <c r="L425" i="6"/>
  <c r="K425" i="6"/>
  <c r="J425" i="6"/>
  <c r="I425" i="6"/>
  <c r="H425" i="6"/>
  <c r="G425" i="6"/>
  <c r="M425" i="6" s="1"/>
  <c r="L424" i="6"/>
  <c r="K424" i="6"/>
  <c r="L423" i="6"/>
  <c r="K423" i="6"/>
  <c r="L422" i="6"/>
  <c r="K422" i="6"/>
  <c r="L421" i="6"/>
  <c r="K421" i="6"/>
  <c r="J421" i="6"/>
  <c r="I421" i="6"/>
  <c r="H421" i="6"/>
  <c r="G421" i="6"/>
  <c r="M421" i="6" s="1"/>
  <c r="L420" i="6"/>
  <c r="K420" i="6"/>
  <c r="G420" i="6"/>
  <c r="L419" i="6"/>
  <c r="K419" i="6"/>
  <c r="L418" i="6"/>
  <c r="K418" i="6"/>
  <c r="J418" i="6"/>
  <c r="I418" i="6"/>
  <c r="H418" i="6"/>
  <c r="N418" i="6" s="1"/>
  <c r="G418" i="6"/>
  <c r="L417" i="6"/>
  <c r="K417" i="6"/>
  <c r="J417" i="6"/>
  <c r="I417" i="6"/>
  <c r="H417" i="6"/>
  <c r="G417" i="6"/>
  <c r="M417" i="6" s="1"/>
  <c r="L416" i="6"/>
  <c r="K416" i="6"/>
  <c r="G416" i="6"/>
  <c r="L415" i="6"/>
  <c r="K415" i="6"/>
  <c r="J415" i="6"/>
  <c r="I415" i="6"/>
  <c r="H415" i="6"/>
  <c r="G415" i="6"/>
  <c r="L414" i="6"/>
  <c r="K414" i="6"/>
  <c r="I414" i="6"/>
  <c r="L413" i="6"/>
  <c r="K413" i="6"/>
  <c r="H413" i="6"/>
  <c r="L412" i="6"/>
  <c r="K412" i="6"/>
  <c r="J412" i="6"/>
  <c r="I412" i="6"/>
  <c r="H412" i="6"/>
  <c r="N412" i="6" s="1"/>
  <c r="G412" i="6"/>
  <c r="L411" i="6"/>
  <c r="K411" i="6"/>
  <c r="I411" i="6"/>
  <c r="L410" i="6"/>
  <c r="K410" i="6"/>
  <c r="L409" i="6"/>
  <c r="K409" i="6"/>
  <c r="L408" i="6"/>
  <c r="K408" i="6"/>
  <c r="L407" i="6"/>
  <c r="K407" i="6"/>
  <c r="L406" i="6"/>
  <c r="K406" i="6"/>
  <c r="L405" i="6"/>
  <c r="K405" i="6"/>
  <c r="L404" i="6"/>
  <c r="K404" i="6"/>
  <c r="L403" i="6"/>
  <c r="K403" i="6"/>
  <c r="J403" i="6"/>
  <c r="I403" i="6"/>
  <c r="H403" i="6"/>
  <c r="G403" i="6"/>
  <c r="L402" i="6"/>
  <c r="K402" i="6"/>
  <c r="L401" i="6"/>
  <c r="K401" i="6"/>
  <c r="L400" i="6"/>
  <c r="K400" i="6"/>
  <c r="H400" i="6"/>
  <c r="G400" i="6"/>
  <c r="L399" i="6"/>
  <c r="K399" i="6"/>
  <c r="J399" i="6"/>
  <c r="L398" i="6"/>
  <c r="K398" i="6"/>
  <c r="L397" i="6"/>
  <c r="K397" i="6"/>
  <c r="H397" i="6"/>
  <c r="L396" i="6"/>
  <c r="K396" i="6"/>
  <c r="L395" i="6"/>
  <c r="K395" i="6"/>
  <c r="L394" i="6"/>
  <c r="K394" i="6"/>
  <c r="L393" i="6"/>
  <c r="K393" i="6"/>
  <c r="I393" i="6"/>
  <c r="H393" i="6"/>
  <c r="G393" i="6"/>
  <c r="L392" i="6"/>
  <c r="K392" i="6"/>
  <c r="L391" i="6"/>
  <c r="K391" i="6"/>
  <c r="L390" i="6"/>
  <c r="K390" i="6"/>
  <c r="M390" i="6" s="1"/>
  <c r="J390" i="6"/>
  <c r="I390" i="6"/>
  <c r="H390" i="6"/>
  <c r="N390" i="6" s="1"/>
  <c r="G390" i="6"/>
  <c r="L389" i="6"/>
  <c r="K389" i="6"/>
  <c r="L388" i="6"/>
  <c r="K388" i="6"/>
  <c r="L387" i="6"/>
  <c r="K387" i="6"/>
  <c r="L386" i="6"/>
  <c r="K386" i="6"/>
  <c r="L385" i="6"/>
  <c r="K385" i="6"/>
  <c r="J385" i="6"/>
  <c r="I385" i="6"/>
  <c r="H385" i="6"/>
  <c r="G385" i="6"/>
  <c r="L384" i="6"/>
  <c r="K384" i="6"/>
  <c r="L383" i="6"/>
  <c r="K383" i="6"/>
  <c r="L382" i="6"/>
  <c r="K382" i="6"/>
  <c r="J382" i="6"/>
  <c r="H382" i="6"/>
  <c r="L381" i="6"/>
  <c r="K381" i="6"/>
  <c r="L380" i="6"/>
  <c r="K380" i="6"/>
  <c r="L379" i="6"/>
  <c r="K379" i="6"/>
  <c r="L378" i="6"/>
  <c r="K378" i="6"/>
  <c r="L377" i="6"/>
  <c r="K377" i="6"/>
  <c r="L376" i="6"/>
  <c r="K376" i="6"/>
  <c r="J376" i="6"/>
  <c r="I376" i="6"/>
  <c r="H376" i="6"/>
  <c r="L375" i="6"/>
  <c r="K375" i="6"/>
  <c r="J375" i="6"/>
  <c r="I375" i="6"/>
  <c r="H375" i="6"/>
  <c r="N375" i="6" s="1"/>
  <c r="G375" i="6"/>
  <c r="L374" i="6"/>
  <c r="K374" i="6"/>
  <c r="L373" i="6"/>
  <c r="K373" i="6"/>
  <c r="L372" i="6"/>
  <c r="K372" i="6"/>
  <c r="F371" i="6"/>
  <c r="J600" i="6" s="1"/>
  <c r="E371" i="6"/>
  <c r="I583" i="6" s="1"/>
  <c r="D371" i="6"/>
  <c r="H602" i="6" s="1"/>
  <c r="C371" i="6"/>
  <c r="G499" i="6" s="1"/>
  <c r="M499" i="6" s="1"/>
  <c r="L363" i="6"/>
  <c r="K363" i="6"/>
  <c r="L362" i="6"/>
  <c r="K362" i="6"/>
  <c r="H362" i="6"/>
  <c r="G362" i="6"/>
  <c r="L361" i="6"/>
  <c r="K361" i="6"/>
  <c r="L360" i="6"/>
  <c r="K360" i="6"/>
  <c r="J360" i="6"/>
  <c r="I360" i="6"/>
  <c r="H360" i="6"/>
  <c r="N360" i="6" s="1"/>
  <c r="G360" i="6"/>
  <c r="M360" i="6" s="1"/>
  <c r="L359" i="6"/>
  <c r="K359" i="6"/>
  <c r="J359" i="6"/>
  <c r="I359" i="6"/>
  <c r="H359" i="6"/>
  <c r="G359" i="6"/>
  <c r="L358" i="6"/>
  <c r="K358" i="6"/>
  <c r="M358" i="6" s="1"/>
  <c r="I358" i="6"/>
  <c r="H358" i="6"/>
  <c r="G358" i="6"/>
  <c r="L357" i="6"/>
  <c r="K357" i="6"/>
  <c r="J357" i="6"/>
  <c r="I357" i="6"/>
  <c r="H357" i="6"/>
  <c r="N357" i="6" s="1"/>
  <c r="G357" i="6"/>
  <c r="L356" i="6"/>
  <c r="K356" i="6"/>
  <c r="I356" i="6"/>
  <c r="H356" i="6"/>
  <c r="G356" i="6"/>
  <c r="L355" i="6"/>
  <c r="K355" i="6"/>
  <c r="H355" i="6"/>
  <c r="G355" i="6"/>
  <c r="L354" i="6"/>
  <c r="K354" i="6"/>
  <c r="H354" i="6"/>
  <c r="G354" i="6"/>
  <c r="L353" i="6"/>
  <c r="K353" i="6"/>
  <c r="I353" i="6"/>
  <c r="G353" i="6"/>
  <c r="L352" i="6"/>
  <c r="K352" i="6"/>
  <c r="J352" i="6"/>
  <c r="H352" i="6"/>
  <c r="L351" i="6"/>
  <c r="K351" i="6"/>
  <c r="J351" i="6"/>
  <c r="I351" i="6"/>
  <c r="H351" i="6"/>
  <c r="G351" i="6"/>
  <c r="M351" i="6" s="1"/>
  <c r="L350" i="6"/>
  <c r="K350" i="6"/>
  <c r="H350" i="6"/>
  <c r="G350" i="6"/>
  <c r="L349" i="6"/>
  <c r="K349" i="6"/>
  <c r="H349" i="6"/>
  <c r="G349" i="6"/>
  <c r="L348" i="6"/>
  <c r="K348" i="6"/>
  <c r="J348" i="6"/>
  <c r="I348" i="6"/>
  <c r="H348" i="6"/>
  <c r="G348" i="6"/>
  <c r="L347" i="6"/>
  <c r="K347" i="6"/>
  <c r="L346" i="6"/>
  <c r="K346" i="6"/>
  <c r="J346" i="6"/>
  <c r="H346" i="6"/>
  <c r="G346" i="6"/>
  <c r="L345" i="6"/>
  <c r="K345" i="6"/>
  <c r="J345" i="6"/>
  <c r="I345" i="6"/>
  <c r="H345" i="6"/>
  <c r="G345" i="6"/>
  <c r="M345" i="6" s="1"/>
  <c r="L344" i="6"/>
  <c r="K344" i="6"/>
  <c r="J344" i="6"/>
  <c r="H344" i="6"/>
  <c r="G344" i="6"/>
  <c r="L343" i="6"/>
  <c r="K343" i="6"/>
  <c r="H343" i="6"/>
  <c r="G343" i="6"/>
  <c r="L342" i="6"/>
  <c r="K342" i="6"/>
  <c r="J342" i="6"/>
  <c r="I342" i="6"/>
  <c r="H342" i="6"/>
  <c r="G342" i="6"/>
  <c r="L341" i="6"/>
  <c r="K341" i="6"/>
  <c r="J341" i="6"/>
  <c r="I341" i="6"/>
  <c r="H341" i="6"/>
  <c r="N341" i="6" s="1"/>
  <c r="G341" i="6"/>
  <c r="L340" i="6"/>
  <c r="K340" i="6"/>
  <c r="G340" i="6"/>
  <c r="L339" i="6"/>
  <c r="K339" i="6"/>
  <c r="J339" i="6"/>
  <c r="I339" i="6"/>
  <c r="H339" i="6"/>
  <c r="G339" i="6"/>
  <c r="L338" i="6"/>
  <c r="K338" i="6"/>
  <c r="L337" i="6"/>
  <c r="K337" i="6"/>
  <c r="J337" i="6"/>
  <c r="I337" i="6"/>
  <c r="H337" i="6"/>
  <c r="G337" i="6"/>
  <c r="L336" i="6"/>
  <c r="K336" i="6"/>
  <c r="L335" i="6"/>
  <c r="K335" i="6"/>
  <c r="J335" i="6"/>
  <c r="H335" i="6"/>
  <c r="G335" i="6"/>
  <c r="L334" i="6"/>
  <c r="K334" i="6"/>
  <c r="J334" i="6"/>
  <c r="I334" i="6"/>
  <c r="H334" i="6"/>
  <c r="G334" i="6"/>
  <c r="L333" i="6"/>
  <c r="K333" i="6"/>
  <c r="I333" i="6"/>
  <c r="G333" i="6"/>
  <c r="L332" i="6"/>
  <c r="K332" i="6"/>
  <c r="L331" i="6"/>
  <c r="K331" i="6"/>
  <c r="J331" i="6"/>
  <c r="I331" i="6"/>
  <c r="H331" i="6"/>
  <c r="G331" i="6"/>
  <c r="L330" i="6"/>
  <c r="K330" i="6"/>
  <c r="I330" i="6"/>
  <c r="H330" i="6"/>
  <c r="G330" i="6"/>
  <c r="L329" i="6"/>
  <c r="K329" i="6"/>
  <c r="H329" i="6"/>
  <c r="G329" i="6"/>
  <c r="L328" i="6"/>
  <c r="K328" i="6"/>
  <c r="H328" i="6"/>
  <c r="G328" i="6"/>
  <c r="L327" i="6"/>
  <c r="K327" i="6"/>
  <c r="L326" i="6"/>
  <c r="N326" i="6" s="1"/>
  <c r="K326" i="6"/>
  <c r="J326" i="6"/>
  <c r="I326" i="6"/>
  <c r="H326" i="6"/>
  <c r="G326" i="6"/>
  <c r="M326" i="6" s="1"/>
  <c r="L325" i="6"/>
  <c r="K325" i="6"/>
  <c r="I325" i="6"/>
  <c r="H325" i="6"/>
  <c r="G325" i="6"/>
  <c r="L324" i="6"/>
  <c r="K324" i="6"/>
  <c r="L323" i="6"/>
  <c r="K323" i="6"/>
  <c r="J323" i="6"/>
  <c r="I323" i="6"/>
  <c r="H323" i="6"/>
  <c r="G323" i="6"/>
  <c r="M323" i="6" s="1"/>
  <c r="L322" i="6"/>
  <c r="K322" i="6"/>
  <c r="G322" i="6"/>
  <c r="L321" i="6"/>
  <c r="K321" i="6"/>
  <c r="L320" i="6"/>
  <c r="K320" i="6"/>
  <c r="L319" i="6"/>
  <c r="K319" i="6"/>
  <c r="J319" i="6"/>
  <c r="I319" i="6"/>
  <c r="H319" i="6"/>
  <c r="N319" i="6" s="1"/>
  <c r="G319" i="6"/>
  <c r="L318" i="6"/>
  <c r="K318" i="6"/>
  <c r="H318" i="6"/>
  <c r="L317" i="6"/>
  <c r="K317" i="6"/>
  <c r="J317" i="6"/>
  <c r="I317" i="6"/>
  <c r="H317" i="6"/>
  <c r="G317" i="6"/>
  <c r="L316" i="6"/>
  <c r="K316" i="6"/>
  <c r="L315" i="6"/>
  <c r="K315" i="6"/>
  <c r="J315" i="6"/>
  <c r="I315" i="6"/>
  <c r="H315" i="6"/>
  <c r="G315" i="6"/>
  <c r="L314" i="6"/>
  <c r="K314" i="6"/>
  <c r="J314" i="6"/>
  <c r="I314" i="6"/>
  <c r="H314" i="6"/>
  <c r="G314" i="6"/>
  <c r="M314" i="6" s="1"/>
  <c r="L313" i="6"/>
  <c r="N313" i="6" s="1"/>
  <c r="K313" i="6"/>
  <c r="J313" i="6"/>
  <c r="I313" i="6"/>
  <c r="H313" i="6"/>
  <c r="G313" i="6"/>
  <c r="L312" i="6"/>
  <c r="K312" i="6"/>
  <c r="L311" i="6"/>
  <c r="K311" i="6"/>
  <c r="L310" i="6"/>
  <c r="K310" i="6"/>
  <c r="H310" i="6"/>
  <c r="G310" i="6"/>
  <c r="L309" i="6"/>
  <c r="K309" i="6"/>
  <c r="L308" i="6"/>
  <c r="K308" i="6"/>
  <c r="L307" i="6"/>
  <c r="K307" i="6"/>
  <c r="L306" i="6"/>
  <c r="K306" i="6"/>
  <c r="L305" i="6"/>
  <c r="K305" i="6"/>
  <c r="L304" i="6"/>
  <c r="K304" i="6"/>
  <c r="L303" i="6"/>
  <c r="K303" i="6"/>
  <c r="J303" i="6"/>
  <c r="I303" i="6"/>
  <c r="H303" i="6"/>
  <c r="G303" i="6"/>
  <c r="L302" i="6"/>
  <c r="K302" i="6"/>
  <c r="J302" i="6"/>
  <c r="I302" i="6"/>
  <c r="H302" i="6"/>
  <c r="G302" i="6"/>
  <c r="L301" i="6"/>
  <c r="N301" i="6" s="1"/>
  <c r="K301" i="6"/>
  <c r="J301" i="6"/>
  <c r="I301" i="6"/>
  <c r="H301" i="6"/>
  <c r="G301" i="6"/>
  <c r="M301" i="6" s="1"/>
  <c r="L300" i="6"/>
  <c r="K300" i="6"/>
  <c r="L299" i="6"/>
  <c r="K299" i="6"/>
  <c r="G299" i="6"/>
  <c r="L298" i="6"/>
  <c r="K298" i="6"/>
  <c r="J298" i="6"/>
  <c r="I298" i="6"/>
  <c r="H298" i="6"/>
  <c r="G298" i="6"/>
  <c r="L297" i="6"/>
  <c r="K297" i="6"/>
  <c r="H297" i="6"/>
  <c r="G297" i="6"/>
  <c r="L296" i="6"/>
  <c r="K296" i="6"/>
  <c r="J296" i="6"/>
  <c r="I296" i="6"/>
  <c r="H296" i="6"/>
  <c r="N296" i="6" s="1"/>
  <c r="G296" i="6"/>
  <c r="L295" i="6"/>
  <c r="K295" i="6"/>
  <c r="L294" i="6"/>
  <c r="K294" i="6"/>
  <c r="L293" i="6"/>
  <c r="K293" i="6"/>
  <c r="L292" i="6"/>
  <c r="K292" i="6"/>
  <c r="L291" i="6"/>
  <c r="K291" i="6"/>
  <c r="J291" i="6"/>
  <c r="I291" i="6"/>
  <c r="H291" i="6"/>
  <c r="G291" i="6"/>
  <c r="M291" i="6" s="1"/>
  <c r="L290" i="6"/>
  <c r="K290" i="6"/>
  <c r="J290" i="6"/>
  <c r="I290" i="6"/>
  <c r="H290" i="6"/>
  <c r="G290" i="6"/>
  <c r="L289" i="6"/>
  <c r="K289" i="6"/>
  <c r="J289" i="6"/>
  <c r="I289" i="6"/>
  <c r="H289" i="6"/>
  <c r="G289" i="6"/>
  <c r="L288" i="6"/>
  <c r="N288" i="6" s="1"/>
  <c r="K288" i="6"/>
  <c r="J288" i="6"/>
  <c r="I288" i="6"/>
  <c r="H288" i="6"/>
  <c r="G288" i="6"/>
  <c r="L287" i="6"/>
  <c r="K287" i="6"/>
  <c r="J287" i="6"/>
  <c r="I287" i="6"/>
  <c r="H287" i="6"/>
  <c r="G287" i="6"/>
  <c r="L286" i="6"/>
  <c r="K286" i="6"/>
  <c r="J286" i="6"/>
  <c r="I286" i="6"/>
  <c r="H286" i="6"/>
  <c r="G286" i="6"/>
  <c r="L285" i="6"/>
  <c r="K285" i="6"/>
  <c r="J285" i="6"/>
  <c r="I285" i="6"/>
  <c r="H285" i="6"/>
  <c r="G285" i="6"/>
  <c r="M285" i="6" s="1"/>
  <c r="L284" i="6"/>
  <c r="K284" i="6"/>
  <c r="J284" i="6"/>
  <c r="H284" i="6"/>
  <c r="G284" i="6"/>
  <c r="L283" i="6"/>
  <c r="K283" i="6"/>
  <c r="J283" i="6"/>
  <c r="I283" i="6"/>
  <c r="H283" i="6"/>
  <c r="G283" i="6"/>
  <c r="M283" i="6" s="1"/>
  <c r="L282" i="6"/>
  <c r="K282" i="6"/>
  <c r="J282" i="6"/>
  <c r="I282" i="6"/>
  <c r="H282" i="6"/>
  <c r="G282" i="6"/>
  <c r="L281" i="6"/>
  <c r="K281" i="6"/>
  <c r="L280" i="6"/>
  <c r="K280" i="6"/>
  <c r="H280" i="6"/>
  <c r="G280" i="6"/>
  <c r="L279" i="6"/>
  <c r="K279" i="6"/>
  <c r="L278" i="6"/>
  <c r="K278" i="6"/>
  <c r="L277" i="6"/>
  <c r="K277" i="6"/>
  <c r="J277" i="6"/>
  <c r="H277" i="6"/>
  <c r="L276" i="6"/>
  <c r="K276" i="6"/>
  <c r="L275" i="6"/>
  <c r="K275" i="6"/>
  <c r="J275" i="6"/>
  <c r="I275" i="6"/>
  <c r="H275" i="6"/>
  <c r="G275" i="6"/>
  <c r="L274" i="6"/>
  <c r="K274" i="6"/>
  <c r="H274" i="6"/>
  <c r="G274" i="6"/>
  <c r="L273" i="6"/>
  <c r="K273" i="6"/>
  <c r="J273" i="6"/>
  <c r="I273" i="6"/>
  <c r="H273" i="6"/>
  <c r="G273" i="6"/>
  <c r="L272" i="6"/>
  <c r="K272" i="6"/>
  <c r="H272" i="6"/>
  <c r="G272" i="6"/>
  <c r="L271" i="6"/>
  <c r="K271" i="6"/>
  <c r="G271" i="6"/>
  <c r="L270" i="6"/>
  <c r="K270" i="6"/>
  <c r="L269" i="6"/>
  <c r="K269" i="6"/>
  <c r="M269" i="6" s="1"/>
  <c r="J269" i="6"/>
  <c r="I269" i="6"/>
  <c r="H269" i="6"/>
  <c r="G269" i="6"/>
  <c r="L268" i="6"/>
  <c r="K268" i="6"/>
  <c r="J268" i="6"/>
  <c r="I268" i="6"/>
  <c r="H268" i="6"/>
  <c r="N268" i="6" s="1"/>
  <c r="G268" i="6"/>
  <c r="L267" i="6"/>
  <c r="K267" i="6"/>
  <c r="L266" i="6"/>
  <c r="K266" i="6"/>
  <c r="G266" i="6"/>
  <c r="L265" i="6"/>
  <c r="K265" i="6"/>
  <c r="L264" i="6"/>
  <c r="K264" i="6"/>
  <c r="J264" i="6"/>
  <c r="I264" i="6"/>
  <c r="H264" i="6"/>
  <c r="G264" i="6"/>
  <c r="L263" i="6"/>
  <c r="K263" i="6"/>
  <c r="J263" i="6"/>
  <c r="L262" i="6"/>
  <c r="K262" i="6"/>
  <c r="J262" i="6"/>
  <c r="I262" i="6"/>
  <c r="H262" i="6"/>
  <c r="G262" i="6"/>
  <c r="L261" i="6"/>
  <c r="K261" i="6"/>
  <c r="L260" i="6"/>
  <c r="K260" i="6"/>
  <c r="H260" i="6"/>
  <c r="G260" i="6"/>
  <c r="L259" i="6"/>
  <c r="K259" i="6"/>
  <c r="J259" i="6"/>
  <c r="I259" i="6"/>
  <c r="H259" i="6"/>
  <c r="G259" i="6"/>
  <c r="M259" i="6" s="1"/>
  <c r="L258" i="6"/>
  <c r="K258" i="6"/>
  <c r="L257" i="6"/>
  <c r="K257" i="6"/>
  <c r="J257" i="6"/>
  <c r="I257" i="6"/>
  <c r="H257" i="6"/>
  <c r="G257" i="6"/>
  <c r="L256" i="6"/>
  <c r="K256" i="6"/>
  <c r="J256" i="6"/>
  <c r="I256" i="6"/>
  <c r="H256" i="6"/>
  <c r="G256" i="6"/>
  <c r="L255" i="6"/>
  <c r="K255" i="6"/>
  <c r="L254" i="6"/>
  <c r="K254" i="6"/>
  <c r="L253" i="6"/>
  <c r="K253" i="6"/>
  <c r="I253" i="6"/>
  <c r="G253" i="6"/>
  <c r="L252" i="6"/>
  <c r="K252" i="6"/>
  <c r="I252" i="6"/>
  <c r="G252" i="6"/>
  <c r="L251" i="6"/>
  <c r="N251" i="6" s="1"/>
  <c r="K251" i="6"/>
  <c r="J251" i="6"/>
  <c r="I251" i="6"/>
  <c r="H251" i="6"/>
  <c r="G251" i="6"/>
  <c r="M251" i="6" s="1"/>
  <c r="L250" i="6"/>
  <c r="K250" i="6"/>
  <c r="I250" i="6"/>
  <c r="H250" i="6"/>
  <c r="G250" i="6"/>
  <c r="L249" i="6"/>
  <c r="K249" i="6"/>
  <c r="J249" i="6"/>
  <c r="I249" i="6"/>
  <c r="H249" i="6"/>
  <c r="G249" i="6"/>
  <c r="L248" i="6"/>
  <c r="K248" i="6"/>
  <c r="L247" i="6"/>
  <c r="K247" i="6"/>
  <c r="H247" i="6"/>
  <c r="G247" i="6"/>
  <c r="L246" i="6"/>
  <c r="K246" i="6"/>
  <c r="L245" i="6"/>
  <c r="K245" i="6"/>
  <c r="L244" i="6"/>
  <c r="K244" i="6"/>
  <c r="H244" i="6"/>
  <c r="L243" i="6"/>
  <c r="K243" i="6"/>
  <c r="I243" i="6"/>
  <c r="H243" i="6"/>
  <c r="G243" i="6"/>
  <c r="L242" i="6"/>
  <c r="K242" i="6"/>
  <c r="L241" i="6"/>
  <c r="K241" i="6"/>
  <c r="J241" i="6"/>
  <c r="H241" i="6"/>
  <c r="G241" i="6"/>
  <c r="L240" i="6"/>
  <c r="K240" i="6"/>
  <c r="H240" i="6"/>
  <c r="G240" i="6"/>
  <c r="L239" i="6"/>
  <c r="K239" i="6"/>
  <c r="J239" i="6"/>
  <c r="I239" i="6"/>
  <c r="H239" i="6"/>
  <c r="G239" i="6"/>
  <c r="L238" i="6"/>
  <c r="N238" i="6" s="1"/>
  <c r="K238" i="6"/>
  <c r="J238" i="6"/>
  <c r="I238" i="6"/>
  <c r="H238" i="6"/>
  <c r="G238" i="6"/>
  <c r="L237" i="6"/>
  <c r="K237" i="6"/>
  <c r="J237" i="6"/>
  <c r="I237" i="6"/>
  <c r="H237" i="6"/>
  <c r="G237" i="6"/>
  <c r="M237" i="6" s="1"/>
  <c r="L236" i="6"/>
  <c r="K236" i="6"/>
  <c r="J236" i="6"/>
  <c r="I236" i="6"/>
  <c r="H236" i="6"/>
  <c r="G236" i="6"/>
  <c r="L235" i="6"/>
  <c r="K235" i="6"/>
  <c r="L234" i="6"/>
  <c r="K234" i="6"/>
  <c r="J234" i="6"/>
  <c r="I234" i="6"/>
  <c r="G234" i="6"/>
  <c r="L233" i="6"/>
  <c r="K233" i="6"/>
  <c r="J233" i="6"/>
  <c r="I233" i="6"/>
  <c r="H233" i="6"/>
  <c r="G233" i="6"/>
  <c r="M233" i="6" s="1"/>
  <c r="L232" i="6"/>
  <c r="K232" i="6"/>
  <c r="J232" i="6"/>
  <c r="I232" i="6"/>
  <c r="G232" i="6"/>
  <c r="L231" i="6"/>
  <c r="K231" i="6"/>
  <c r="L230" i="6"/>
  <c r="K230" i="6"/>
  <c r="L229" i="6"/>
  <c r="K229" i="6"/>
  <c r="J229" i="6"/>
  <c r="I229" i="6"/>
  <c r="H229" i="6"/>
  <c r="G229" i="6"/>
  <c r="L228" i="6"/>
  <c r="K228" i="6"/>
  <c r="J228" i="6"/>
  <c r="I228" i="6"/>
  <c r="G228" i="6"/>
  <c r="L227" i="6"/>
  <c r="K227" i="6"/>
  <c r="L226" i="6"/>
  <c r="K226" i="6"/>
  <c r="L225" i="6"/>
  <c r="K225" i="6"/>
  <c r="L224" i="6"/>
  <c r="K224" i="6"/>
  <c r="J224" i="6"/>
  <c r="I224" i="6"/>
  <c r="H224" i="6"/>
  <c r="G224" i="6"/>
  <c r="M224" i="6" s="1"/>
  <c r="L223" i="6"/>
  <c r="K223" i="6"/>
  <c r="L222" i="6"/>
  <c r="K222" i="6"/>
  <c r="L221" i="6"/>
  <c r="K221" i="6"/>
  <c r="L220" i="6"/>
  <c r="K220" i="6"/>
  <c r="L219" i="6"/>
  <c r="K219" i="6"/>
  <c r="L218" i="6"/>
  <c r="K218" i="6"/>
  <c r="L217" i="6"/>
  <c r="K217" i="6"/>
  <c r="J217" i="6"/>
  <c r="I217" i="6"/>
  <c r="H217" i="6"/>
  <c r="G217" i="6"/>
  <c r="L216" i="6"/>
  <c r="K216" i="6"/>
  <c r="G216" i="6"/>
  <c r="L215" i="6"/>
  <c r="K215" i="6"/>
  <c r="L214" i="6"/>
  <c r="K214" i="6"/>
  <c r="G214" i="6"/>
  <c r="L213" i="6"/>
  <c r="K213" i="6"/>
  <c r="L212" i="6"/>
  <c r="K212" i="6"/>
  <c r="J212" i="6"/>
  <c r="I212" i="6"/>
  <c r="H212" i="6"/>
  <c r="G212" i="6"/>
  <c r="L211" i="6"/>
  <c r="K211" i="6"/>
  <c r="J211" i="6"/>
  <c r="I211" i="6"/>
  <c r="G211" i="6"/>
  <c r="L210" i="6"/>
  <c r="K210" i="6"/>
  <c r="L209" i="6"/>
  <c r="K209" i="6"/>
  <c r="L208" i="6"/>
  <c r="K208" i="6"/>
  <c r="L207" i="6"/>
  <c r="K207" i="6"/>
  <c r="L206" i="6"/>
  <c r="K206" i="6"/>
  <c r="L205" i="6"/>
  <c r="K205" i="6"/>
  <c r="L204" i="6"/>
  <c r="K204" i="6"/>
  <c r="L203" i="6"/>
  <c r="K203" i="6"/>
  <c r="G203" i="6"/>
  <c r="L202" i="6"/>
  <c r="K202" i="6"/>
  <c r="L201" i="6"/>
  <c r="K201" i="6"/>
  <c r="L200" i="6"/>
  <c r="K200" i="6"/>
  <c r="H200" i="6"/>
  <c r="G200" i="6"/>
  <c r="L199" i="6"/>
  <c r="K199" i="6"/>
  <c r="J199" i="6"/>
  <c r="I199" i="6"/>
  <c r="H199" i="6"/>
  <c r="G199" i="6"/>
  <c r="L198" i="6"/>
  <c r="K198" i="6"/>
  <c r="L197" i="6"/>
  <c r="K197" i="6"/>
  <c r="L196" i="6"/>
  <c r="K196" i="6"/>
  <c r="L195" i="6"/>
  <c r="K195" i="6"/>
  <c r="L194" i="6"/>
  <c r="K194" i="6"/>
  <c r="J194" i="6"/>
  <c r="I194" i="6"/>
  <c r="H194" i="6"/>
  <c r="L193" i="6"/>
  <c r="K193" i="6"/>
  <c r="L192" i="6"/>
  <c r="K192" i="6"/>
  <c r="J192" i="6"/>
  <c r="I192" i="6"/>
  <c r="H192" i="6"/>
  <c r="G192" i="6"/>
  <c r="M192" i="6" s="1"/>
  <c r="L191" i="6"/>
  <c r="K191" i="6"/>
  <c r="L190" i="6"/>
  <c r="K190" i="6"/>
  <c r="H190" i="6"/>
  <c r="G190" i="6"/>
  <c r="L189" i="6"/>
  <c r="K189" i="6"/>
  <c r="F188" i="6"/>
  <c r="J320" i="6" s="1"/>
  <c r="E188" i="6"/>
  <c r="I189" i="6" s="1"/>
  <c r="D188" i="6"/>
  <c r="C188" i="6"/>
  <c r="L180" i="6"/>
  <c r="K180" i="6"/>
  <c r="J180" i="6"/>
  <c r="I180" i="6"/>
  <c r="H180" i="6"/>
  <c r="N180" i="6" s="1"/>
  <c r="G180" i="6"/>
  <c r="L179" i="6"/>
  <c r="K179" i="6"/>
  <c r="I179" i="6"/>
  <c r="H179" i="6"/>
  <c r="G179" i="6"/>
  <c r="L178" i="6"/>
  <c r="K178" i="6"/>
  <c r="J178" i="6"/>
  <c r="I178" i="6"/>
  <c r="H178" i="6"/>
  <c r="N178" i="6" s="1"/>
  <c r="G178" i="6"/>
  <c r="L177" i="6"/>
  <c r="K177" i="6"/>
  <c r="L176" i="6"/>
  <c r="K176" i="6"/>
  <c r="H176" i="6"/>
  <c r="G176" i="6"/>
  <c r="L175" i="6"/>
  <c r="K175" i="6"/>
  <c r="J175" i="6"/>
  <c r="I175" i="6"/>
  <c r="H175" i="6"/>
  <c r="N175" i="6" s="1"/>
  <c r="G175" i="6"/>
  <c r="M175" i="6" s="1"/>
  <c r="L174" i="6"/>
  <c r="K174" i="6"/>
  <c r="I174" i="6"/>
  <c r="H174" i="6"/>
  <c r="G174" i="6"/>
  <c r="L173" i="6"/>
  <c r="K173" i="6"/>
  <c r="J173" i="6"/>
  <c r="L172" i="6"/>
  <c r="K172" i="6"/>
  <c r="J172" i="6"/>
  <c r="H172" i="6"/>
  <c r="L171" i="6"/>
  <c r="K171" i="6"/>
  <c r="J171" i="6"/>
  <c r="I171" i="6"/>
  <c r="H171" i="6"/>
  <c r="G171" i="6"/>
  <c r="L170" i="6"/>
  <c r="K170" i="6"/>
  <c r="I170" i="6"/>
  <c r="G170" i="6"/>
  <c r="L169" i="6"/>
  <c r="K169" i="6"/>
  <c r="L168" i="6"/>
  <c r="K168" i="6"/>
  <c r="L167" i="6"/>
  <c r="K167" i="6"/>
  <c r="J167" i="6"/>
  <c r="H167" i="6"/>
  <c r="G167" i="6"/>
  <c r="L166" i="6"/>
  <c r="K166" i="6"/>
  <c r="L165" i="6"/>
  <c r="K165" i="6"/>
  <c r="J165" i="6"/>
  <c r="I165" i="6"/>
  <c r="H165" i="6"/>
  <c r="L164" i="6"/>
  <c r="K164" i="6"/>
  <c r="J164" i="6"/>
  <c r="I164" i="6"/>
  <c r="H164" i="6"/>
  <c r="N164" i="6" s="1"/>
  <c r="G164" i="6"/>
  <c r="L163" i="6"/>
  <c r="K163" i="6"/>
  <c r="J163" i="6"/>
  <c r="I163" i="6"/>
  <c r="H163" i="6"/>
  <c r="G163" i="6"/>
  <c r="L162" i="6"/>
  <c r="K162" i="6"/>
  <c r="J162" i="6"/>
  <c r="I162" i="6"/>
  <c r="H162" i="6"/>
  <c r="N162" i="6" s="1"/>
  <c r="G162" i="6"/>
  <c r="M162" i="6" s="1"/>
  <c r="L161" i="6"/>
  <c r="K161" i="6"/>
  <c r="J161" i="6"/>
  <c r="L160" i="6"/>
  <c r="K160" i="6"/>
  <c r="M160" i="6" s="1"/>
  <c r="J160" i="6"/>
  <c r="I160" i="6"/>
  <c r="H160" i="6"/>
  <c r="G160" i="6"/>
  <c r="L159" i="6"/>
  <c r="K159" i="6"/>
  <c r="J159" i="6"/>
  <c r="I159" i="6"/>
  <c r="L158" i="6"/>
  <c r="K158" i="6"/>
  <c r="J158" i="6"/>
  <c r="I158" i="6"/>
  <c r="G158" i="6"/>
  <c r="L157" i="6"/>
  <c r="K157" i="6"/>
  <c r="J157" i="6"/>
  <c r="I157" i="6"/>
  <c r="H157" i="6"/>
  <c r="N157" i="6" s="1"/>
  <c r="G157" i="6"/>
  <c r="L156" i="6"/>
  <c r="K156" i="6"/>
  <c r="J156" i="6"/>
  <c r="I156" i="6"/>
  <c r="H156" i="6"/>
  <c r="G156" i="6"/>
  <c r="L155" i="6"/>
  <c r="K155" i="6"/>
  <c r="L154" i="6"/>
  <c r="K154" i="6"/>
  <c r="L153" i="6"/>
  <c r="K153" i="6"/>
  <c r="H153" i="6"/>
  <c r="G153" i="6"/>
  <c r="L152" i="6"/>
  <c r="K152" i="6"/>
  <c r="G152" i="6"/>
  <c r="L151" i="6"/>
  <c r="K151" i="6"/>
  <c r="M151" i="6" s="1"/>
  <c r="J151" i="6"/>
  <c r="I151" i="6"/>
  <c r="H151" i="6"/>
  <c r="G151" i="6"/>
  <c r="L150" i="6"/>
  <c r="K150" i="6"/>
  <c r="J150" i="6"/>
  <c r="L149" i="6"/>
  <c r="K149" i="6"/>
  <c r="J149" i="6"/>
  <c r="G149" i="6"/>
  <c r="L148" i="6"/>
  <c r="K148" i="6"/>
  <c r="J148" i="6"/>
  <c r="H148" i="6"/>
  <c r="G148" i="6"/>
  <c r="L147" i="6"/>
  <c r="K147" i="6"/>
  <c r="J147" i="6"/>
  <c r="H147" i="6"/>
  <c r="L146" i="6"/>
  <c r="K146" i="6"/>
  <c r="L145" i="6"/>
  <c r="K145" i="6"/>
  <c r="L144" i="6"/>
  <c r="K144" i="6"/>
  <c r="L143" i="6"/>
  <c r="K143" i="6"/>
  <c r="J143" i="6"/>
  <c r="I143" i="6"/>
  <c r="H143" i="6"/>
  <c r="N143" i="6" s="1"/>
  <c r="G143" i="6"/>
  <c r="M143" i="6" s="1"/>
  <c r="L142" i="6"/>
  <c r="K142" i="6"/>
  <c r="L141" i="6"/>
  <c r="K141" i="6"/>
  <c r="L140" i="6"/>
  <c r="K140" i="6"/>
  <c r="J140" i="6"/>
  <c r="I140" i="6"/>
  <c r="H140" i="6"/>
  <c r="G140" i="6"/>
  <c r="L139" i="6"/>
  <c r="K139" i="6"/>
  <c r="H139" i="6"/>
  <c r="L138" i="6"/>
  <c r="K138" i="6"/>
  <c r="J138" i="6"/>
  <c r="I138" i="6"/>
  <c r="H138" i="6"/>
  <c r="G138" i="6"/>
  <c r="M138" i="6" s="1"/>
  <c r="L137" i="6"/>
  <c r="K137" i="6"/>
  <c r="L136" i="6"/>
  <c r="K136" i="6"/>
  <c r="J136" i="6"/>
  <c r="H136" i="6"/>
  <c r="L135" i="6"/>
  <c r="K135" i="6"/>
  <c r="J135" i="6"/>
  <c r="H135" i="6"/>
  <c r="L134" i="6"/>
  <c r="K134" i="6"/>
  <c r="J134" i="6"/>
  <c r="H134" i="6"/>
  <c r="L133" i="6"/>
  <c r="K133" i="6"/>
  <c r="L132" i="6"/>
  <c r="K132" i="6"/>
  <c r="L131" i="6"/>
  <c r="K131" i="6"/>
  <c r="J131" i="6"/>
  <c r="I131" i="6"/>
  <c r="H131" i="6"/>
  <c r="G131" i="6"/>
  <c r="M131" i="6" s="1"/>
  <c r="L130" i="6"/>
  <c r="K130" i="6"/>
  <c r="J130" i="6"/>
  <c r="H130" i="6"/>
  <c r="L129" i="6"/>
  <c r="K129" i="6"/>
  <c r="I129" i="6"/>
  <c r="L128" i="6"/>
  <c r="N128" i="6" s="1"/>
  <c r="K128" i="6"/>
  <c r="J128" i="6"/>
  <c r="I128" i="6"/>
  <c r="H128" i="6"/>
  <c r="L127" i="6"/>
  <c r="K127" i="6"/>
  <c r="L126" i="6"/>
  <c r="K126" i="6"/>
  <c r="L125" i="6"/>
  <c r="K125" i="6"/>
  <c r="L124" i="6"/>
  <c r="K124" i="6"/>
  <c r="L123" i="6"/>
  <c r="K123" i="6"/>
  <c r="L122" i="6"/>
  <c r="K122" i="6"/>
  <c r="M122" i="6" s="1"/>
  <c r="H122" i="6"/>
  <c r="G122" i="6"/>
  <c r="L121" i="6"/>
  <c r="K121" i="6"/>
  <c r="L120" i="6"/>
  <c r="K120" i="6"/>
  <c r="L119" i="6"/>
  <c r="K119" i="6"/>
  <c r="J119" i="6"/>
  <c r="I119" i="6"/>
  <c r="H119" i="6"/>
  <c r="G119" i="6"/>
  <c r="L118" i="6"/>
  <c r="K118" i="6"/>
  <c r="L117" i="6"/>
  <c r="K117" i="6"/>
  <c r="J117" i="6"/>
  <c r="H117" i="6"/>
  <c r="G117" i="6"/>
  <c r="L116" i="6"/>
  <c r="K116" i="6"/>
  <c r="L115" i="6"/>
  <c r="K115" i="6"/>
  <c r="L114" i="6"/>
  <c r="K114" i="6"/>
  <c r="I114" i="6"/>
  <c r="L113" i="6"/>
  <c r="K113" i="6"/>
  <c r="J113" i="6"/>
  <c r="I113" i="6"/>
  <c r="H113" i="6"/>
  <c r="G113" i="6"/>
  <c r="L112" i="6"/>
  <c r="K112" i="6"/>
  <c r="I112" i="6"/>
  <c r="H112" i="6"/>
  <c r="L111" i="6"/>
  <c r="K111" i="6"/>
  <c r="L110" i="6"/>
  <c r="K110" i="6"/>
  <c r="J110" i="6"/>
  <c r="I110" i="6"/>
  <c r="H110" i="6"/>
  <c r="G110" i="6"/>
  <c r="L109" i="6"/>
  <c r="K109" i="6"/>
  <c r="L108" i="6"/>
  <c r="K108" i="6"/>
  <c r="L107" i="6"/>
  <c r="K107" i="6"/>
  <c r="L106" i="6"/>
  <c r="K106" i="6"/>
  <c r="L105" i="6"/>
  <c r="K105" i="6"/>
  <c r="L104" i="6"/>
  <c r="K104" i="6"/>
  <c r="L103" i="6"/>
  <c r="K103" i="6"/>
  <c r="L102" i="6"/>
  <c r="K102" i="6"/>
  <c r="J102" i="6"/>
  <c r="I102" i="6"/>
  <c r="H102" i="6"/>
  <c r="N102" i="6" s="1"/>
  <c r="G102" i="6"/>
  <c r="L101" i="6"/>
  <c r="K101" i="6"/>
  <c r="J101" i="6"/>
  <c r="I101" i="6"/>
  <c r="H101" i="6"/>
  <c r="N101" i="6" s="1"/>
  <c r="G101" i="6"/>
  <c r="L100" i="6"/>
  <c r="K100" i="6"/>
  <c r="L99" i="6"/>
  <c r="N99" i="6" s="1"/>
  <c r="K99" i="6"/>
  <c r="H99" i="6"/>
  <c r="G99" i="6"/>
  <c r="L98" i="6"/>
  <c r="K98" i="6"/>
  <c r="G98" i="6"/>
  <c r="L97" i="6"/>
  <c r="K97" i="6"/>
  <c r="L96" i="6"/>
  <c r="K96" i="6"/>
  <c r="L95" i="6"/>
  <c r="K95" i="6"/>
  <c r="H95" i="6"/>
  <c r="G95" i="6"/>
  <c r="L94" i="6"/>
  <c r="K94" i="6"/>
  <c r="M94" i="6" s="1"/>
  <c r="J94" i="6"/>
  <c r="I94" i="6"/>
  <c r="H94" i="6"/>
  <c r="G94" i="6"/>
  <c r="L93" i="6"/>
  <c r="K93" i="6"/>
  <c r="L92" i="6"/>
  <c r="K92" i="6"/>
  <c r="L91" i="6"/>
  <c r="K91" i="6"/>
  <c r="J91" i="6"/>
  <c r="I91" i="6"/>
  <c r="H91" i="6"/>
  <c r="G91" i="6"/>
  <c r="L90" i="6"/>
  <c r="K90" i="6"/>
  <c r="J90" i="6"/>
  <c r="I90" i="6"/>
  <c r="H90" i="6"/>
  <c r="G90" i="6"/>
  <c r="M90" i="6" s="1"/>
  <c r="L89" i="6"/>
  <c r="K89" i="6"/>
  <c r="H89" i="6"/>
  <c r="G89" i="6"/>
  <c r="L88" i="6"/>
  <c r="K88" i="6"/>
  <c r="L87" i="6"/>
  <c r="K87" i="6"/>
  <c r="J87" i="6"/>
  <c r="I87" i="6"/>
  <c r="G87" i="6"/>
  <c r="L86" i="6"/>
  <c r="K86" i="6"/>
  <c r="L85" i="6"/>
  <c r="K85" i="6"/>
  <c r="L84" i="6"/>
  <c r="K84" i="6"/>
  <c r="L83" i="6"/>
  <c r="K83" i="6"/>
  <c r="L82" i="6"/>
  <c r="K82" i="6"/>
  <c r="F81" i="6"/>
  <c r="J82" i="6" s="1"/>
  <c r="E81" i="6"/>
  <c r="I81" i="6" s="1"/>
  <c r="D81" i="6"/>
  <c r="H177" i="6" s="1"/>
  <c r="C81" i="6"/>
  <c r="G96" i="6" s="1"/>
  <c r="L73" i="6"/>
  <c r="K73" i="6"/>
  <c r="J73" i="6"/>
  <c r="I73" i="6"/>
  <c r="H73" i="6"/>
  <c r="N73" i="6" s="1"/>
  <c r="G73" i="6"/>
  <c r="L72" i="6"/>
  <c r="N72" i="6" s="1"/>
  <c r="K72" i="6"/>
  <c r="H72" i="6"/>
  <c r="G72" i="6"/>
  <c r="L71" i="6"/>
  <c r="K71" i="6"/>
  <c r="G71" i="6"/>
  <c r="L70" i="6"/>
  <c r="K70" i="6"/>
  <c r="J70" i="6"/>
  <c r="H70" i="6"/>
  <c r="G70" i="6"/>
  <c r="L69" i="6"/>
  <c r="K69" i="6"/>
  <c r="J69" i="6"/>
  <c r="I69" i="6"/>
  <c r="H69" i="6"/>
  <c r="N69" i="6" s="1"/>
  <c r="G69" i="6"/>
  <c r="L68" i="6"/>
  <c r="K68" i="6"/>
  <c r="I68" i="6"/>
  <c r="H68" i="6"/>
  <c r="L67" i="6"/>
  <c r="K67" i="6"/>
  <c r="L66" i="6"/>
  <c r="K66" i="6"/>
  <c r="I66" i="6"/>
  <c r="H66" i="6"/>
  <c r="G66" i="6"/>
  <c r="L65" i="6"/>
  <c r="K65" i="6"/>
  <c r="J65" i="6"/>
  <c r="I65" i="6"/>
  <c r="H65" i="6"/>
  <c r="N65" i="6" s="1"/>
  <c r="G65" i="6"/>
  <c r="L64" i="6"/>
  <c r="K64" i="6"/>
  <c r="J64" i="6"/>
  <c r="I64" i="6"/>
  <c r="H64" i="6"/>
  <c r="G64" i="6"/>
  <c r="L63" i="6"/>
  <c r="K63" i="6"/>
  <c r="J63" i="6"/>
  <c r="I63" i="6"/>
  <c r="H63" i="6"/>
  <c r="G63" i="6"/>
  <c r="L62" i="6"/>
  <c r="K62" i="6"/>
  <c r="L61" i="6"/>
  <c r="K61" i="6"/>
  <c r="J61" i="6"/>
  <c r="I61" i="6"/>
  <c r="H61" i="6"/>
  <c r="N61" i="6" s="1"/>
  <c r="G61" i="6"/>
  <c r="L60" i="6"/>
  <c r="K60" i="6"/>
  <c r="J60" i="6"/>
  <c r="I60" i="6"/>
  <c r="H60" i="6"/>
  <c r="G60" i="6"/>
  <c r="M60" i="6" s="1"/>
  <c r="L59" i="6"/>
  <c r="K59" i="6"/>
  <c r="J59" i="6"/>
  <c r="I59" i="6"/>
  <c r="H59" i="6"/>
  <c r="N59" i="6" s="1"/>
  <c r="G59" i="6"/>
  <c r="L58" i="6"/>
  <c r="K58" i="6"/>
  <c r="L57" i="6"/>
  <c r="K57" i="6"/>
  <c r="G57" i="6"/>
  <c r="L56" i="6"/>
  <c r="K56" i="6"/>
  <c r="I56" i="6"/>
  <c r="H56" i="6"/>
  <c r="G56" i="6"/>
  <c r="L55" i="6"/>
  <c r="K55" i="6"/>
  <c r="J55" i="6"/>
  <c r="I55" i="6"/>
  <c r="H55" i="6"/>
  <c r="G55" i="6"/>
  <c r="L54" i="6"/>
  <c r="K54" i="6"/>
  <c r="H54" i="6"/>
  <c r="L53" i="6"/>
  <c r="K53" i="6"/>
  <c r="L52" i="6"/>
  <c r="K52" i="6"/>
  <c r="J52" i="6"/>
  <c r="I52" i="6"/>
  <c r="H52" i="6"/>
  <c r="N52" i="6" s="1"/>
  <c r="G52" i="6"/>
  <c r="L51" i="6"/>
  <c r="K51" i="6"/>
  <c r="J51" i="6"/>
  <c r="I51" i="6"/>
  <c r="L50" i="6"/>
  <c r="K50" i="6"/>
  <c r="H50" i="6"/>
  <c r="G50" i="6"/>
  <c r="L49" i="6"/>
  <c r="K49" i="6"/>
  <c r="J49" i="6"/>
  <c r="I49" i="6"/>
  <c r="H49" i="6"/>
  <c r="G49" i="6"/>
  <c r="L48" i="6"/>
  <c r="K48" i="6"/>
  <c r="J48" i="6"/>
  <c r="I48" i="6"/>
  <c r="L47" i="6"/>
  <c r="K47" i="6"/>
  <c r="J47" i="6"/>
  <c r="H47" i="6"/>
  <c r="G47" i="6"/>
  <c r="L46" i="6"/>
  <c r="K46" i="6"/>
  <c r="J46" i="6"/>
  <c r="I46" i="6"/>
  <c r="H46" i="6"/>
  <c r="G46" i="6"/>
  <c r="L45" i="6"/>
  <c r="K45" i="6"/>
  <c r="J45" i="6"/>
  <c r="I45" i="6"/>
  <c r="H45" i="6"/>
  <c r="G45" i="6"/>
  <c r="M45" i="6" s="1"/>
  <c r="L44" i="6"/>
  <c r="K44" i="6"/>
  <c r="J44" i="6"/>
  <c r="I44" i="6"/>
  <c r="H44" i="6"/>
  <c r="N44" i="6" s="1"/>
  <c r="G44" i="6"/>
  <c r="L43" i="6"/>
  <c r="K43" i="6"/>
  <c r="J43" i="6"/>
  <c r="I43" i="6"/>
  <c r="H43" i="6"/>
  <c r="G43" i="6"/>
  <c r="M43" i="6" s="1"/>
  <c r="L42" i="6"/>
  <c r="K42" i="6"/>
  <c r="H42" i="6"/>
  <c r="G42" i="6"/>
  <c r="L41" i="6"/>
  <c r="K41" i="6"/>
  <c r="H41" i="6"/>
  <c r="L40" i="6"/>
  <c r="K40" i="6"/>
  <c r="J40" i="6"/>
  <c r="I40" i="6"/>
  <c r="H40" i="6"/>
  <c r="G40" i="6"/>
  <c r="M40" i="6" s="1"/>
  <c r="L39" i="6"/>
  <c r="K39" i="6"/>
  <c r="L38" i="6"/>
  <c r="K38" i="6"/>
  <c r="J38" i="6"/>
  <c r="I38" i="6"/>
  <c r="H38" i="6"/>
  <c r="G38" i="6"/>
  <c r="M38" i="6" s="1"/>
  <c r="L37" i="6"/>
  <c r="K37" i="6"/>
  <c r="I37" i="6"/>
  <c r="H37" i="6"/>
  <c r="G37" i="6"/>
  <c r="L36" i="6"/>
  <c r="N36" i="6" s="1"/>
  <c r="K36" i="6"/>
  <c r="J36" i="6"/>
  <c r="I36" i="6"/>
  <c r="H36" i="6"/>
  <c r="G36" i="6"/>
  <c r="M36" i="6" s="1"/>
  <c r="L35" i="6"/>
  <c r="K35" i="6"/>
  <c r="J35" i="6"/>
  <c r="I35" i="6"/>
  <c r="H35" i="6"/>
  <c r="G35" i="6"/>
  <c r="L34" i="6"/>
  <c r="K34" i="6"/>
  <c r="J34" i="6"/>
  <c r="I34" i="6"/>
  <c r="H34" i="6"/>
  <c r="G34" i="6"/>
  <c r="M34" i="6" s="1"/>
  <c r="L33" i="6"/>
  <c r="K33" i="6"/>
  <c r="L32" i="6"/>
  <c r="K32" i="6"/>
  <c r="H32" i="6"/>
  <c r="L31" i="6"/>
  <c r="K31" i="6"/>
  <c r="H31" i="6"/>
  <c r="L30" i="6"/>
  <c r="K30" i="6"/>
  <c r="J30" i="6"/>
  <c r="H30" i="6"/>
  <c r="G30" i="6"/>
  <c r="L29" i="6"/>
  <c r="K29" i="6"/>
  <c r="L28" i="6"/>
  <c r="K28" i="6"/>
  <c r="L27" i="6"/>
  <c r="K27" i="6"/>
  <c r="J27" i="6"/>
  <c r="I27" i="6"/>
  <c r="H27" i="6"/>
  <c r="G27" i="6"/>
  <c r="L26" i="6"/>
  <c r="K26" i="6"/>
  <c r="I26" i="6"/>
  <c r="H26" i="6"/>
  <c r="G26" i="6"/>
  <c r="L25" i="6"/>
  <c r="K25" i="6"/>
  <c r="J25" i="6"/>
  <c r="I25" i="6"/>
  <c r="H25" i="6"/>
  <c r="G25" i="6"/>
  <c r="L24" i="6"/>
  <c r="K24" i="6"/>
  <c r="J24" i="6"/>
  <c r="H24" i="6"/>
  <c r="G24" i="6"/>
  <c r="L23" i="6"/>
  <c r="K23" i="6"/>
  <c r="J23" i="6"/>
  <c r="I23" i="6"/>
  <c r="H23" i="6"/>
  <c r="N23" i="6" s="1"/>
  <c r="G23" i="6"/>
  <c r="M23" i="6" s="1"/>
  <c r="F22" i="6"/>
  <c r="E22" i="6"/>
  <c r="I62" i="6" s="1"/>
  <c r="D22" i="6"/>
  <c r="H67" i="6" s="1"/>
  <c r="C22" i="6"/>
  <c r="G31" i="6" s="1"/>
  <c r="D14" i="6"/>
  <c r="D12" i="6"/>
  <c r="C12" i="6"/>
  <c r="D10" i="6"/>
  <c r="L640" i="5"/>
  <c r="K640" i="5"/>
  <c r="L639" i="5"/>
  <c r="K639" i="5"/>
  <c r="G639" i="5"/>
  <c r="L638" i="5"/>
  <c r="K638" i="5"/>
  <c r="G638" i="5"/>
  <c r="L637" i="5"/>
  <c r="K637" i="5"/>
  <c r="I637" i="5"/>
  <c r="G637" i="5"/>
  <c r="L636" i="5"/>
  <c r="K636" i="5"/>
  <c r="L635" i="5"/>
  <c r="K635" i="5"/>
  <c r="J635" i="5"/>
  <c r="I635" i="5"/>
  <c r="H635" i="5"/>
  <c r="N635" i="5" s="1"/>
  <c r="G635" i="5"/>
  <c r="M635" i="5" s="1"/>
  <c r="L634" i="5"/>
  <c r="K634" i="5"/>
  <c r="J634" i="5"/>
  <c r="I634" i="5"/>
  <c r="H634" i="5"/>
  <c r="N634" i="5" s="1"/>
  <c r="G634" i="5"/>
  <c r="L633" i="5"/>
  <c r="K633" i="5"/>
  <c r="I633" i="5"/>
  <c r="G633" i="5"/>
  <c r="L632" i="5"/>
  <c r="K632" i="5"/>
  <c r="J632" i="5"/>
  <c r="I632" i="5"/>
  <c r="G632" i="5"/>
  <c r="L631" i="5"/>
  <c r="K631" i="5"/>
  <c r="I631" i="5"/>
  <c r="G631" i="5"/>
  <c r="L630" i="5"/>
  <c r="K630" i="5"/>
  <c r="L629" i="5"/>
  <c r="K629" i="5"/>
  <c r="I629" i="5"/>
  <c r="G629" i="5"/>
  <c r="L628" i="5"/>
  <c r="K628" i="5"/>
  <c r="I628" i="5"/>
  <c r="G628" i="5"/>
  <c r="L627" i="5"/>
  <c r="K627" i="5"/>
  <c r="L626" i="5"/>
  <c r="K626" i="5"/>
  <c r="I626" i="5"/>
  <c r="H626" i="5"/>
  <c r="G626" i="5"/>
  <c r="L625" i="5"/>
  <c r="K625" i="5"/>
  <c r="I625" i="5"/>
  <c r="G625" i="5"/>
  <c r="L624" i="5"/>
  <c r="K624" i="5"/>
  <c r="J624" i="5"/>
  <c r="I624" i="5"/>
  <c r="H624" i="5"/>
  <c r="G624" i="5"/>
  <c r="L623" i="5"/>
  <c r="K623" i="5"/>
  <c r="J623" i="5"/>
  <c r="I623" i="5"/>
  <c r="L622" i="5"/>
  <c r="K622" i="5"/>
  <c r="I622" i="5"/>
  <c r="H622" i="5"/>
  <c r="G622" i="5"/>
  <c r="L621" i="5"/>
  <c r="K621" i="5"/>
  <c r="J621" i="5"/>
  <c r="H621" i="5"/>
  <c r="L620" i="5"/>
  <c r="K620" i="5"/>
  <c r="I620" i="5"/>
  <c r="L619" i="5"/>
  <c r="K619" i="5"/>
  <c r="I619" i="5"/>
  <c r="L618" i="5"/>
  <c r="K618" i="5"/>
  <c r="I618" i="5"/>
  <c r="G618" i="5"/>
  <c r="L617" i="5"/>
  <c r="K617" i="5"/>
  <c r="L616" i="5"/>
  <c r="K616" i="5"/>
  <c r="L615" i="5"/>
  <c r="K615" i="5"/>
  <c r="L614" i="5"/>
  <c r="K614" i="5"/>
  <c r="I614" i="5"/>
  <c r="L613" i="5"/>
  <c r="K613" i="5"/>
  <c r="I613" i="5"/>
  <c r="G613" i="5"/>
  <c r="F612" i="5"/>
  <c r="J639" i="5" s="1"/>
  <c r="E612" i="5"/>
  <c r="D612" i="5"/>
  <c r="H640" i="5" s="1"/>
  <c r="C612" i="5"/>
  <c r="G627" i="5" s="1"/>
  <c r="L604" i="5"/>
  <c r="K604" i="5"/>
  <c r="J604" i="5"/>
  <c r="I604" i="5"/>
  <c r="H604" i="5"/>
  <c r="G604" i="5"/>
  <c r="M604" i="5" s="1"/>
  <c r="L603" i="5"/>
  <c r="N603" i="5" s="1"/>
  <c r="K603" i="5"/>
  <c r="J603" i="5"/>
  <c r="I603" i="5"/>
  <c r="H603" i="5"/>
  <c r="G603" i="5"/>
  <c r="L602" i="5"/>
  <c r="K602" i="5"/>
  <c r="I602" i="5"/>
  <c r="L601" i="5"/>
  <c r="K601" i="5"/>
  <c r="J601" i="5"/>
  <c r="I601" i="5"/>
  <c r="H601" i="5"/>
  <c r="G601" i="5"/>
  <c r="L600" i="5"/>
  <c r="K600" i="5"/>
  <c r="J600" i="5"/>
  <c r="I600" i="5"/>
  <c r="G600" i="5"/>
  <c r="L599" i="5"/>
  <c r="K599" i="5"/>
  <c r="M599" i="5" s="1"/>
  <c r="J599" i="5"/>
  <c r="I599" i="5"/>
  <c r="H599" i="5"/>
  <c r="G599" i="5"/>
  <c r="L598" i="5"/>
  <c r="K598" i="5"/>
  <c r="G598" i="5"/>
  <c r="L597" i="5"/>
  <c r="K597" i="5"/>
  <c r="G597" i="5"/>
  <c r="L596" i="5"/>
  <c r="K596" i="5"/>
  <c r="H596" i="5"/>
  <c r="G596" i="5"/>
  <c r="L595" i="5"/>
  <c r="K595" i="5"/>
  <c r="J595" i="5"/>
  <c r="H595" i="5"/>
  <c r="G595" i="5"/>
  <c r="L594" i="5"/>
  <c r="K594" i="5"/>
  <c r="J594" i="5"/>
  <c r="I594" i="5"/>
  <c r="H594" i="5"/>
  <c r="G594" i="5"/>
  <c r="L593" i="5"/>
  <c r="N593" i="5" s="1"/>
  <c r="K593" i="5"/>
  <c r="J593" i="5"/>
  <c r="I593" i="5"/>
  <c r="H593" i="5"/>
  <c r="G593" i="5"/>
  <c r="M593" i="5" s="1"/>
  <c r="L592" i="5"/>
  <c r="K592" i="5"/>
  <c r="J592" i="5"/>
  <c r="I592" i="5"/>
  <c r="H592" i="5"/>
  <c r="G592" i="5"/>
  <c r="L591" i="5"/>
  <c r="K591" i="5"/>
  <c r="J591" i="5"/>
  <c r="I591" i="5"/>
  <c r="G591" i="5"/>
  <c r="L590" i="5"/>
  <c r="K590" i="5"/>
  <c r="I590" i="5"/>
  <c r="L589" i="5"/>
  <c r="K589" i="5"/>
  <c r="L588" i="5"/>
  <c r="K588" i="5"/>
  <c r="L587" i="5"/>
  <c r="K587" i="5"/>
  <c r="J587" i="5"/>
  <c r="I587" i="5"/>
  <c r="H587" i="5"/>
  <c r="N587" i="5" s="1"/>
  <c r="G587" i="5"/>
  <c r="L586" i="5"/>
  <c r="K586" i="5"/>
  <c r="J586" i="5"/>
  <c r="I586" i="5"/>
  <c r="H586" i="5"/>
  <c r="G586" i="5"/>
  <c r="L585" i="5"/>
  <c r="K585" i="5"/>
  <c r="I585" i="5"/>
  <c r="G585" i="5"/>
  <c r="L584" i="5"/>
  <c r="K584" i="5"/>
  <c r="J584" i="5"/>
  <c r="I584" i="5"/>
  <c r="H584" i="5"/>
  <c r="N584" i="5" s="1"/>
  <c r="G584" i="5"/>
  <c r="M584" i="5" s="1"/>
  <c r="L583" i="5"/>
  <c r="K583" i="5"/>
  <c r="I583" i="5"/>
  <c r="G583" i="5"/>
  <c r="L582" i="5"/>
  <c r="K582" i="5"/>
  <c r="J582" i="5"/>
  <c r="I582" i="5"/>
  <c r="H582" i="5"/>
  <c r="G582" i="5"/>
  <c r="L581" i="5"/>
  <c r="K581" i="5"/>
  <c r="J581" i="5"/>
  <c r="I581" i="5"/>
  <c r="H581" i="5"/>
  <c r="N581" i="5" s="1"/>
  <c r="G581" i="5"/>
  <c r="L580" i="5"/>
  <c r="K580" i="5"/>
  <c r="G580" i="5"/>
  <c r="L579" i="5"/>
  <c r="K579" i="5"/>
  <c r="J579" i="5"/>
  <c r="I579" i="5"/>
  <c r="H579" i="5"/>
  <c r="N579" i="5" s="1"/>
  <c r="G579" i="5"/>
  <c r="M579" i="5" s="1"/>
  <c r="L578" i="5"/>
  <c r="K578" i="5"/>
  <c r="J578" i="5"/>
  <c r="I578" i="5"/>
  <c r="H578" i="5"/>
  <c r="N578" i="5" s="1"/>
  <c r="G578" i="5"/>
  <c r="L577" i="5"/>
  <c r="K577" i="5"/>
  <c r="I577" i="5"/>
  <c r="G577" i="5"/>
  <c r="L576" i="5"/>
  <c r="K576" i="5"/>
  <c r="J576" i="5"/>
  <c r="I576" i="5"/>
  <c r="H576" i="5"/>
  <c r="G576" i="5"/>
  <c r="L575" i="5"/>
  <c r="K575" i="5"/>
  <c r="H575" i="5"/>
  <c r="G575" i="5"/>
  <c r="L574" i="5"/>
  <c r="K574" i="5"/>
  <c r="J574" i="5"/>
  <c r="I574" i="5"/>
  <c r="L573" i="5"/>
  <c r="K573" i="5"/>
  <c r="J573" i="5"/>
  <c r="I573" i="5"/>
  <c r="H573" i="5"/>
  <c r="N573" i="5" s="1"/>
  <c r="G573" i="5"/>
  <c r="L572" i="5"/>
  <c r="K572" i="5"/>
  <c r="J572" i="5"/>
  <c r="I572" i="5"/>
  <c r="H572" i="5"/>
  <c r="G572" i="5"/>
  <c r="L571" i="5"/>
  <c r="K571" i="5"/>
  <c r="J571" i="5"/>
  <c r="L570" i="5"/>
  <c r="K570" i="5"/>
  <c r="I570" i="5"/>
  <c r="G570" i="5"/>
  <c r="L569" i="5"/>
  <c r="K569" i="5"/>
  <c r="J569" i="5"/>
  <c r="I569" i="5"/>
  <c r="H569" i="5"/>
  <c r="G569" i="5"/>
  <c r="L568" i="5"/>
  <c r="K568" i="5"/>
  <c r="G568" i="5"/>
  <c r="L567" i="5"/>
  <c r="K567" i="5"/>
  <c r="I567" i="5"/>
  <c r="G567" i="5"/>
  <c r="L566" i="5"/>
  <c r="K566" i="5"/>
  <c r="J566" i="5"/>
  <c r="I566" i="5"/>
  <c r="L565" i="5"/>
  <c r="K565" i="5"/>
  <c r="J565" i="5"/>
  <c r="I565" i="5"/>
  <c r="H565" i="5"/>
  <c r="N565" i="5" s="1"/>
  <c r="G565" i="5"/>
  <c r="M565" i="5" s="1"/>
  <c r="L564" i="5"/>
  <c r="K564" i="5"/>
  <c r="L563" i="5"/>
  <c r="K563" i="5"/>
  <c r="I563" i="5"/>
  <c r="L562" i="5"/>
  <c r="N562" i="5" s="1"/>
  <c r="K562" i="5"/>
  <c r="J562" i="5"/>
  <c r="I562" i="5"/>
  <c r="H562" i="5"/>
  <c r="G562" i="5"/>
  <c r="M562" i="5" s="1"/>
  <c r="L561" i="5"/>
  <c r="K561" i="5"/>
  <c r="L560" i="5"/>
  <c r="K560" i="5"/>
  <c r="I560" i="5"/>
  <c r="G560" i="5"/>
  <c r="L559" i="5"/>
  <c r="K559" i="5"/>
  <c r="J559" i="5"/>
  <c r="I559" i="5"/>
  <c r="H559" i="5"/>
  <c r="G559" i="5"/>
  <c r="L558" i="5"/>
  <c r="K558" i="5"/>
  <c r="I558" i="5"/>
  <c r="G558" i="5"/>
  <c r="L557" i="5"/>
  <c r="K557" i="5"/>
  <c r="I557" i="5"/>
  <c r="H557" i="5"/>
  <c r="G557" i="5"/>
  <c r="L556" i="5"/>
  <c r="K556" i="5"/>
  <c r="J556" i="5"/>
  <c r="I556" i="5"/>
  <c r="H556" i="5"/>
  <c r="G556" i="5"/>
  <c r="L555" i="5"/>
  <c r="K555" i="5"/>
  <c r="J555" i="5"/>
  <c r="I555" i="5"/>
  <c r="H555" i="5"/>
  <c r="N555" i="5" s="1"/>
  <c r="G555" i="5"/>
  <c r="L554" i="5"/>
  <c r="K554" i="5"/>
  <c r="J554" i="5"/>
  <c r="I554" i="5"/>
  <c r="H554" i="5"/>
  <c r="N554" i="5" s="1"/>
  <c r="G554" i="5"/>
  <c r="L553" i="5"/>
  <c r="K553" i="5"/>
  <c r="J553" i="5"/>
  <c r="I553" i="5"/>
  <c r="H553" i="5"/>
  <c r="G553" i="5"/>
  <c r="M553" i="5" s="1"/>
  <c r="L552" i="5"/>
  <c r="K552" i="5"/>
  <c r="J552" i="5"/>
  <c r="I552" i="5"/>
  <c r="H552" i="5"/>
  <c r="G552" i="5"/>
  <c r="L551" i="5"/>
  <c r="K551" i="5"/>
  <c r="J551" i="5"/>
  <c r="I551" i="5"/>
  <c r="H551" i="5"/>
  <c r="G551" i="5"/>
  <c r="L550" i="5"/>
  <c r="N550" i="5" s="1"/>
  <c r="K550" i="5"/>
  <c r="J550" i="5"/>
  <c r="I550" i="5"/>
  <c r="H550" i="5"/>
  <c r="G550" i="5"/>
  <c r="L549" i="5"/>
  <c r="K549" i="5"/>
  <c r="I549" i="5"/>
  <c r="H549" i="5"/>
  <c r="G549" i="5"/>
  <c r="L548" i="5"/>
  <c r="K548" i="5"/>
  <c r="J548" i="5"/>
  <c r="I548" i="5"/>
  <c r="H548" i="5"/>
  <c r="G548" i="5"/>
  <c r="L547" i="5"/>
  <c r="K547" i="5"/>
  <c r="J547" i="5"/>
  <c r="I547" i="5"/>
  <c r="H547" i="5"/>
  <c r="G547" i="5"/>
  <c r="M547" i="5" s="1"/>
  <c r="L546" i="5"/>
  <c r="K546" i="5"/>
  <c r="L545" i="5"/>
  <c r="K545" i="5"/>
  <c r="H545" i="5"/>
  <c r="G545" i="5"/>
  <c r="L544" i="5"/>
  <c r="K544" i="5"/>
  <c r="L543" i="5"/>
  <c r="K543" i="5"/>
  <c r="J543" i="5"/>
  <c r="H543" i="5"/>
  <c r="G543" i="5"/>
  <c r="L542" i="5"/>
  <c r="K542" i="5"/>
  <c r="J542" i="5"/>
  <c r="I542" i="5"/>
  <c r="H542" i="5"/>
  <c r="G542" i="5"/>
  <c r="L541" i="5"/>
  <c r="K541" i="5"/>
  <c r="J541" i="5"/>
  <c r="I541" i="5"/>
  <c r="H541" i="5"/>
  <c r="G541" i="5"/>
  <c r="M541" i="5" s="1"/>
  <c r="L540" i="5"/>
  <c r="K540" i="5"/>
  <c r="L539" i="5"/>
  <c r="K539" i="5"/>
  <c r="L538" i="5"/>
  <c r="K538" i="5"/>
  <c r="I538" i="5"/>
  <c r="G538" i="5"/>
  <c r="L537" i="5"/>
  <c r="K537" i="5"/>
  <c r="J537" i="5"/>
  <c r="I537" i="5"/>
  <c r="H537" i="5"/>
  <c r="G537" i="5"/>
  <c r="L536" i="5"/>
  <c r="K536" i="5"/>
  <c r="G536" i="5"/>
  <c r="L535" i="5"/>
  <c r="K535" i="5"/>
  <c r="G535" i="5"/>
  <c r="L534" i="5"/>
  <c r="K534" i="5"/>
  <c r="J534" i="5"/>
  <c r="I534" i="5"/>
  <c r="H534" i="5"/>
  <c r="G534" i="5"/>
  <c r="L533" i="5"/>
  <c r="K533" i="5"/>
  <c r="J533" i="5"/>
  <c r="I533" i="5"/>
  <c r="H533" i="5"/>
  <c r="N533" i="5" s="1"/>
  <c r="G533" i="5"/>
  <c r="L532" i="5"/>
  <c r="N532" i="5" s="1"/>
  <c r="K532" i="5"/>
  <c r="J532" i="5"/>
  <c r="I532" i="5"/>
  <c r="H532" i="5"/>
  <c r="G532" i="5"/>
  <c r="L531" i="5"/>
  <c r="K531" i="5"/>
  <c r="I531" i="5"/>
  <c r="G531" i="5"/>
  <c r="L530" i="5"/>
  <c r="K530" i="5"/>
  <c r="I530" i="5"/>
  <c r="H530" i="5"/>
  <c r="G530" i="5"/>
  <c r="L529" i="5"/>
  <c r="K529" i="5"/>
  <c r="I529" i="5"/>
  <c r="G529" i="5"/>
  <c r="L528" i="5"/>
  <c r="K528" i="5"/>
  <c r="I528" i="5"/>
  <c r="G528" i="5"/>
  <c r="L527" i="5"/>
  <c r="K527" i="5"/>
  <c r="J527" i="5"/>
  <c r="I527" i="5"/>
  <c r="H527" i="5"/>
  <c r="G527" i="5"/>
  <c r="L526" i="5"/>
  <c r="K526" i="5"/>
  <c r="I526" i="5"/>
  <c r="G526" i="5"/>
  <c r="L525" i="5"/>
  <c r="K525" i="5"/>
  <c r="I525" i="5"/>
  <c r="G525" i="5"/>
  <c r="L524" i="5"/>
  <c r="K524" i="5"/>
  <c r="I524" i="5"/>
  <c r="L523" i="5"/>
  <c r="K523" i="5"/>
  <c r="I523" i="5"/>
  <c r="H523" i="5"/>
  <c r="G523" i="5"/>
  <c r="L522" i="5"/>
  <c r="K522" i="5"/>
  <c r="I522" i="5"/>
  <c r="L521" i="5"/>
  <c r="N521" i="5" s="1"/>
  <c r="K521" i="5"/>
  <c r="J521" i="5"/>
  <c r="I521" i="5"/>
  <c r="H521" i="5"/>
  <c r="G521" i="5"/>
  <c r="L520" i="5"/>
  <c r="K520" i="5"/>
  <c r="I520" i="5"/>
  <c r="H520" i="5"/>
  <c r="G520" i="5"/>
  <c r="L519" i="5"/>
  <c r="N519" i="5" s="1"/>
  <c r="K519" i="5"/>
  <c r="J519" i="5"/>
  <c r="I519" i="5"/>
  <c r="H519" i="5"/>
  <c r="G519" i="5"/>
  <c r="L518" i="5"/>
  <c r="K518" i="5"/>
  <c r="L517" i="5"/>
  <c r="K517" i="5"/>
  <c r="L516" i="5"/>
  <c r="K516" i="5"/>
  <c r="I516" i="5"/>
  <c r="H516" i="5"/>
  <c r="G516" i="5"/>
  <c r="L515" i="5"/>
  <c r="K515" i="5"/>
  <c r="I515" i="5"/>
  <c r="G515" i="5"/>
  <c r="L514" i="5"/>
  <c r="K514" i="5"/>
  <c r="I514" i="5"/>
  <c r="H514" i="5"/>
  <c r="G514" i="5"/>
  <c r="L513" i="5"/>
  <c r="K513" i="5"/>
  <c r="I513" i="5"/>
  <c r="G513" i="5"/>
  <c r="L512" i="5"/>
  <c r="K512" i="5"/>
  <c r="I512" i="5"/>
  <c r="L511" i="5"/>
  <c r="K511" i="5"/>
  <c r="M511" i="5" s="1"/>
  <c r="I511" i="5"/>
  <c r="G511" i="5"/>
  <c r="L510" i="5"/>
  <c r="K510" i="5"/>
  <c r="I510" i="5"/>
  <c r="H510" i="5"/>
  <c r="G510" i="5"/>
  <c r="L509" i="5"/>
  <c r="K509" i="5"/>
  <c r="G509" i="5"/>
  <c r="L508" i="5"/>
  <c r="K508" i="5"/>
  <c r="J508" i="5"/>
  <c r="H508" i="5"/>
  <c r="G508" i="5"/>
  <c r="L507" i="5"/>
  <c r="K507" i="5"/>
  <c r="L506" i="5"/>
  <c r="K506" i="5"/>
  <c r="J506" i="5"/>
  <c r="I506" i="5"/>
  <c r="H506" i="5"/>
  <c r="G506" i="5"/>
  <c r="L505" i="5"/>
  <c r="K505" i="5"/>
  <c r="J505" i="5"/>
  <c r="I505" i="5"/>
  <c r="H505" i="5"/>
  <c r="G505" i="5"/>
  <c r="M505" i="5" s="1"/>
  <c r="L504" i="5"/>
  <c r="K504" i="5"/>
  <c r="I504" i="5"/>
  <c r="G504" i="5"/>
  <c r="L503" i="5"/>
  <c r="K503" i="5"/>
  <c r="M503" i="5" s="1"/>
  <c r="J503" i="5"/>
  <c r="I503" i="5"/>
  <c r="H503" i="5"/>
  <c r="G503" i="5"/>
  <c r="L502" i="5"/>
  <c r="K502" i="5"/>
  <c r="I502" i="5"/>
  <c r="H502" i="5"/>
  <c r="G502" i="5"/>
  <c r="L501" i="5"/>
  <c r="K501" i="5"/>
  <c r="J501" i="5"/>
  <c r="I501" i="5"/>
  <c r="H501" i="5"/>
  <c r="G501" i="5"/>
  <c r="L500" i="5"/>
  <c r="K500" i="5"/>
  <c r="M500" i="5" s="1"/>
  <c r="J500" i="5"/>
  <c r="I500" i="5"/>
  <c r="H500" i="5"/>
  <c r="N500" i="5" s="1"/>
  <c r="G500" i="5"/>
  <c r="L499" i="5"/>
  <c r="K499" i="5"/>
  <c r="I499" i="5"/>
  <c r="G499" i="5"/>
  <c r="L498" i="5"/>
  <c r="K498" i="5"/>
  <c r="I498" i="5"/>
  <c r="G498" i="5"/>
  <c r="L497" i="5"/>
  <c r="K497" i="5"/>
  <c r="I497" i="5"/>
  <c r="G497" i="5"/>
  <c r="L496" i="5"/>
  <c r="K496" i="5"/>
  <c r="I496" i="5"/>
  <c r="G496" i="5"/>
  <c r="L495" i="5"/>
  <c r="K495" i="5"/>
  <c r="I495" i="5"/>
  <c r="G495" i="5"/>
  <c r="L494" i="5"/>
  <c r="K494" i="5"/>
  <c r="G494" i="5"/>
  <c r="L493" i="5"/>
  <c r="K493" i="5"/>
  <c r="G493" i="5"/>
  <c r="L492" i="5"/>
  <c r="K492" i="5"/>
  <c r="J492" i="5"/>
  <c r="I492" i="5"/>
  <c r="H492" i="5"/>
  <c r="N492" i="5" s="1"/>
  <c r="G492" i="5"/>
  <c r="M492" i="5" s="1"/>
  <c r="L491" i="5"/>
  <c r="K491" i="5"/>
  <c r="L490" i="5"/>
  <c r="K490" i="5"/>
  <c r="I490" i="5"/>
  <c r="G490" i="5"/>
  <c r="L489" i="5"/>
  <c r="K489" i="5"/>
  <c r="I489" i="5"/>
  <c r="G489" i="5"/>
  <c r="L488" i="5"/>
  <c r="K488" i="5"/>
  <c r="J488" i="5"/>
  <c r="I488" i="5"/>
  <c r="G488" i="5"/>
  <c r="L487" i="5"/>
  <c r="K487" i="5"/>
  <c r="I487" i="5"/>
  <c r="G487" i="5"/>
  <c r="L486" i="5"/>
  <c r="K486" i="5"/>
  <c r="I486" i="5"/>
  <c r="G486" i="5"/>
  <c r="L485" i="5"/>
  <c r="K485" i="5"/>
  <c r="I485" i="5"/>
  <c r="H485" i="5"/>
  <c r="G485" i="5"/>
  <c r="L484" i="5"/>
  <c r="K484" i="5"/>
  <c r="M484" i="5" s="1"/>
  <c r="I484" i="5"/>
  <c r="G484" i="5"/>
  <c r="L483" i="5"/>
  <c r="K483" i="5"/>
  <c r="G483" i="5"/>
  <c r="L482" i="5"/>
  <c r="K482" i="5"/>
  <c r="I482" i="5"/>
  <c r="H482" i="5"/>
  <c r="G482" i="5"/>
  <c r="L481" i="5"/>
  <c r="K481" i="5"/>
  <c r="I481" i="5"/>
  <c r="L480" i="5"/>
  <c r="K480" i="5"/>
  <c r="J480" i="5"/>
  <c r="I480" i="5"/>
  <c r="G480" i="5"/>
  <c r="L479" i="5"/>
  <c r="K479" i="5"/>
  <c r="J479" i="5"/>
  <c r="I479" i="5"/>
  <c r="H479" i="5"/>
  <c r="G479" i="5"/>
  <c r="L478" i="5"/>
  <c r="K478" i="5"/>
  <c r="J478" i="5"/>
  <c r="I478" i="5"/>
  <c r="H478" i="5"/>
  <c r="G478" i="5"/>
  <c r="M478" i="5" s="1"/>
  <c r="L477" i="5"/>
  <c r="K477" i="5"/>
  <c r="J477" i="5"/>
  <c r="I477" i="5"/>
  <c r="H477" i="5"/>
  <c r="G477" i="5"/>
  <c r="L476" i="5"/>
  <c r="K476" i="5"/>
  <c r="J476" i="5"/>
  <c r="I476" i="5"/>
  <c r="H476" i="5"/>
  <c r="G476" i="5"/>
  <c r="M476" i="5" s="1"/>
  <c r="L475" i="5"/>
  <c r="K475" i="5"/>
  <c r="J475" i="5"/>
  <c r="I475" i="5"/>
  <c r="H475" i="5"/>
  <c r="G475" i="5"/>
  <c r="L474" i="5"/>
  <c r="K474" i="5"/>
  <c r="J474" i="5"/>
  <c r="I474" i="5"/>
  <c r="H474" i="5"/>
  <c r="G474" i="5"/>
  <c r="L473" i="5"/>
  <c r="K473" i="5"/>
  <c r="J473" i="5"/>
  <c r="I473" i="5"/>
  <c r="H473" i="5"/>
  <c r="G473" i="5"/>
  <c r="L472" i="5"/>
  <c r="K472" i="5"/>
  <c r="J472" i="5"/>
  <c r="I472" i="5"/>
  <c r="H472" i="5"/>
  <c r="G472" i="5"/>
  <c r="L471" i="5"/>
  <c r="K471" i="5"/>
  <c r="L470" i="5"/>
  <c r="K470" i="5"/>
  <c r="L469" i="5"/>
  <c r="K469" i="5"/>
  <c r="I469" i="5"/>
  <c r="G469" i="5"/>
  <c r="L468" i="5"/>
  <c r="K468" i="5"/>
  <c r="M468" i="5" s="1"/>
  <c r="J468" i="5"/>
  <c r="I468" i="5"/>
  <c r="H468" i="5"/>
  <c r="G468" i="5"/>
  <c r="L467" i="5"/>
  <c r="K467" i="5"/>
  <c r="I467" i="5"/>
  <c r="G467" i="5"/>
  <c r="L466" i="5"/>
  <c r="K466" i="5"/>
  <c r="I466" i="5"/>
  <c r="H466" i="5"/>
  <c r="G466" i="5"/>
  <c r="L465" i="5"/>
  <c r="N465" i="5" s="1"/>
  <c r="K465" i="5"/>
  <c r="I465" i="5"/>
  <c r="H465" i="5"/>
  <c r="G465" i="5"/>
  <c r="L464" i="5"/>
  <c r="K464" i="5"/>
  <c r="J464" i="5"/>
  <c r="I464" i="5"/>
  <c r="H464" i="5"/>
  <c r="G464" i="5"/>
  <c r="L463" i="5"/>
  <c r="K463" i="5"/>
  <c r="J463" i="5"/>
  <c r="I463" i="5"/>
  <c r="H463" i="5"/>
  <c r="G463" i="5"/>
  <c r="L462" i="5"/>
  <c r="K462" i="5"/>
  <c r="I462" i="5"/>
  <c r="H462" i="5"/>
  <c r="G462" i="5"/>
  <c r="L461" i="5"/>
  <c r="K461" i="5"/>
  <c r="I461" i="5"/>
  <c r="H461" i="5"/>
  <c r="G461" i="5"/>
  <c r="L460" i="5"/>
  <c r="K460" i="5"/>
  <c r="L459" i="5"/>
  <c r="K459" i="5"/>
  <c r="I459" i="5"/>
  <c r="H459" i="5"/>
  <c r="G459" i="5"/>
  <c r="L458" i="5"/>
  <c r="K458" i="5"/>
  <c r="I458" i="5"/>
  <c r="G458" i="5"/>
  <c r="L457" i="5"/>
  <c r="K457" i="5"/>
  <c r="H457" i="5"/>
  <c r="G457" i="5"/>
  <c r="L456" i="5"/>
  <c r="K456" i="5"/>
  <c r="J456" i="5"/>
  <c r="I456" i="5"/>
  <c r="H456" i="5"/>
  <c r="G456" i="5"/>
  <c r="M456" i="5" s="1"/>
  <c r="L455" i="5"/>
  <c r="K455" i="5"/>
  <c r="J455" i="5"/>
  <c r="I455" i="5"/>
  <c r="H455" i="5"/>
  <c r="G455" i="5"/>
  <c r="L454" i="5"/>
  <c r="K454" i="5"/>
  <c r="J454" i="5"/>
  <c r="I454" i="5"/>
  <c r="H454" i="5"/>
  <c r="G454" i="5"/>
  <c r="L453" i="5"/>
  <c r="K453" i="5"/>
  <c r="J453" i="5"/>
  <c r="I453" i="5"/>
  <c r="H453" i="5"/>
  <c r="G453" i="5"/>
  <c r="L452" i="5"/>
  <c r="K452" i="5"/>
  <c r="J452" i="5"/>
  <c r="I452" i="5"/>
  <c r="H452" i="5"/>
  <c r="G452" i="5"/>
  <c r="L451" i="5"/>
  <c r="K451" i="5"/>
  <c r="J451" i="5"/>
  <c r="I451" i="5"/>
  <c r="H451" i="5"/>
  <c r="G451" i="5"/>
  <c r="L450" i="5"/>
  <c r="K450" i="5"/>
  <c r="J450" i="5"/>
  <c r="I450" i="5"/>
  <c r="H450" i="5"/>
  <c r="L449" i="5"/>
  <c r="K449" i="5"/>
  <c r="J449" i="5"/>
  <c r="I449" i="5"/>
  <c r="H449" i="5"/>
  <c r="G449" i="5"/>
  <c r="L448" i="5"/>
  <c r="K448" i="5"/>
  <c r="J448" i="5"/>
  <c r="I448" i="5"/>
  <c r="H448" i="5"/>
  <c r="G448" i="5"/>
  <c r="L447" i="5"/>
  <c r="N447" i="5" s="1"/>
  <c r="K447" i="5"/>
  <c r="J447" i="5"/>
  <c r="I447" i="5"/>
  <c r="H447" i="5"/>
  <c r="G447" i="5"/>
  <c r="L446" i="5"/>
  <c r="K446" i="5"/>
  <c r="L445" i="5"/>
  <c r="K445" i="5"/>
  <c r="J445" i="5"/>
  <c r="I445" i="5"/>
  <c r="H445" i="5"/>
  <c r="G445" i="5"/>
  <c r="L444" i="5"/>
  <c r="K444" i="5"/>
  <c r="J444" i="5"/>
  <c r="I444" i="5"/>
  <c r="H444" i="5"/>
  <c r="G444" i="5"/>
  <c r="L443" i="5"/>
  <c r="K443" i="5"/>
  <c r="J443" i="5"/>
  <c r="I443" i="5"/>
  <c r="H443" i="5"/>
  <c r="G443" i="5"/>
  <c r="L442" i="5"/>
  <c r="K442" i="5"/>
  <c r="J442" i="5"/>
  <c r="I442" i="5"/>
  <c r="H442" i="5"/>
  <c r="G442" i="5"/>
  <c r="L441" i="5"/>
  <c r="K441" i="5"/>
  <c r="J441" i="5"/>
  <c r="H441" i="5"/>
  <c r="G441" i="5"/>
  <c r="L440" i="5"/>
  <c r="K440" i="5"/>
  <c r="H440" i="5"/>
  <c r="G440" i="5"/>
  <c r="L439" i="5"/>
  <c r="K439" i="5"/>
  <c r="J439" i="5"/>
  <c r="I439" i="5"/>
  <c r="H439" i="5"/>
  <c r="G439" i="5"/>
  <c r="M439" i="5" s="1"/>
  <c r="L438" i="5"/>
  <c r="K438" i="5"/>
  <c r="L437" i="5"/>
  <c r="K437" i="5"/>
  <c r="G437" i="5"/>
  <c r="L436" i="5"/>
  <c r="K436" i="5"/>
  <c r="G436" i="5"/>
  <c r="L435" i="5"/>
  <c r="K435" i="5"/>
  <c r="L434" i="5"/>
  <c r="K434" i="5"/>
  <c r="J434" i="5"/>
  <c r="I434" i="5"/>
  <c r="L433" i="5"/>
  <c r="K433" i="5"/>
  <c r="L432" i="5"/>
  <c r="K432" i="5"/>
  <c r="J432" i="5"/>
  <c r="I432" i="5"/>
  <c r="H432" i="5"/>
  <c r="G432" i="5"/>
  <c r="M432" i="5" s="1"/>
  <c r="L431" i="5"/>
  <c r="N431" i="5" s="1"/>
  <c r="K431" i="5"/>
  <c r="J431" i="5"/>
  <c r="I431" i="5"/>
  <c r="H431" i="5"/>
  <c r="G431" i="5"/>
  <c r="L430" i="5"/>
  <c r="K430" i="5"/>
  <c r="H430" i="5"/>
  <c r="G430" i="5"/>
  <c r="L429" i="5"/>
  <c r="K429" i="5"/>
  <c r="J429" i="5"/>
  <c r="I429" i="5"/>
  <c r="H429" i="5"/>
  <c r="L428" i="5"/>
  <c r="K428" i="5"/>
  <c r="J428" i="5"/>
  <c r="H428" i="5"/>
  <c r="L427" i="5"/>
  <c r="K427" i="5"/>
  <c r="I427" i="5"/>
  <c r="H427" i="5"/>
  <c r="G427" i="5"/>
  <c r="L426" i="5"/>
  <c r="K426" i="5"/>
  <c r="J426" i="5"/>
  <c r="I426" i="5"/>
  <c r="H426" i="5"/>
  <c r="L425" i="5"/>
  <c r="K425" i="5"/>
  <c r="J425" i="5"/>
  <c r="I425" i="5"/>
  <c r="H425" i="5"/>
  <c r="G425" i="5"/>
  <c r="L424" i="5"/>
  <c r="K424" i="5"/>
  <c r="L423" i="5"/>
  <c r="K423" i="5"/>
  <c r="L422" i="5"/>
  <c r="K422" i="5"/>
  <c r="L421" i="5"/>
  <c r="K421" i="5"/>
  <c r="J421" i="5"/>
  <c r="I421" i="5"/>
  <c r="H421" i="5"/>
  <c r="G421" i="5"/>
  <c r="L420" i="5"/>
  <c r="K420" i="5"/>
  <c r="J420" i="5"/>
  <c r="I420" i="5"/>
  <c r="H420" i="5"/>
  <c r="N420" i="5" s="1"/>
  <c r="G420" i="5"/>
  <c r="L419" i="5"/>
  <c r="K419" i="5"/>
  <c r="L418" i="5"/>
  <c r="N418" i="5" s="1"/>
  <c r="K418" i="5"/>
  <c r="J418" i="5"/>
  <c r="I418" i="5"/>
  <c r="H418" i="5"/>
  <c r="G418" i="5"/>
  <c r="L417" i="5"/>
  <c r="K417" i="5"/>
  <c r="J417" i="5"/>
  <c r="I417" i="5"/>
  <c r="H417" i="5"/>
  <c r="G417" i="5"/>
  <c r="L416" i="5"/>
  <c r="K416" i="5"/>
  <c r="J416" i="5"/>
  <c r="I416" i="5"/>
  <c r="H416" i="5"/>
  <c r="G416" i="5"/>
  <c r="L415" i="5"/>
  <c r="K415" i="5"/>
  <c r="J415" i="5"/>
  <c r="I415" i="5"/>
  <c r="H415" i="5"/>
  <c r="G415" i="5"/>
  <c r="L414" i="5"/>
  <c r="N414" i="5" s="1"/>
  <c r="K414" i="5"/>
  <c r="J414" i="5"/>
  <c r="H414" i="5"/>
  <c r="G414" i="5"/>
  <c r="L413" i="5"/>
  <c r="K413" i="5"/>
  <c r="J413" i="5"/>
  <c r="H413" i="5"/>
  <c r="G413" i="5"/>
  <c r="L412" i="5"/>
  <c r="K412" i="5"/>
  <c r="J412" i="5"/>
  <c r="I412" i="5"/>
  <c r="H412" i="5"/>
  <c r="G412" i="5"/>
  <c r="L411" i="5"/>
  <c r="K411" i="5"/>
  <c r="J411" i="5"/>
  <c r="I411" i="5"/>
  <c r="H411" i="5"/>
  <c r="N411" i="5" s="1"/>
  <c r="G411" i="5"/>
  <c r="L410" i="5"/>
  <c r="K410" i="5"/>
  <c r="L409" i="5"/>
  <c r="K409" i="5"/>
  <c r="L408" i="5"/>
  <c r="K408" i="5"/>
  <c r="H408" i="5"/>
  <c r="L407" i="5"/>
  <c r="K407" i="5"/>
  <c r="J407" i="5"/>
  <c r="I407" i="5"/>
  <c r="L406" i="5"/>
  <c r="K406" i="5"/>
  <c r="L405" i="5"/>
  <c r="K405" i="5"/>
  <c r="L404" i="5"/>
  <c r="K404" i="5"/>
  <c r="I404" i="5"/>
  <c r="H404" i="5"/>
  <c r="G404" i="5"/>
  <c r="L403" i="5"/>
  <c r="K403" i="5"/>
  <c r="J403" i="5"/>
  <c r="I403" i="5"/>
  <c r="H403" i="5"/>
  <c r="G403" i="5"/>
  <c r="L402" i="5"/>
  <c r="K402" i="5"/>
  <c r="L401" i="5"/>
  <c r="K401" i="5"/>
  <c r="L400" i="5"/>
  <c r="K400" i="5"/>
  <c r="J400" i="5"/>
  <c r="I400" i="5"/>
  <c r="H400" i="5"/>
  <c r="G400" i="5"/>
  <c r="L399" i="5"/>
  <c r="K399" i="5"/>
  <c r="I399" i="5"/>
  <c r="H399" i="5"/>
  <c r="G399" i="5"/>
  <c r="L398" i="5"/>
  <c r="K398" i="5"/>
  <c r="I398" i="5"/>
  <c r="G398" i="5"/>
  <c r="L397" i="5"/>
  <c r="K397" i="5"/>
  <c r="G397" i="5"/>
  <c r="L396" i="5"/>
  <c r="K396" i="5"/>
  <c r="L395" i="5"/>
  <c r="K395" i="5"/>
  <c r="L394" i="5"/>
  <c r="K394" i="5"/>
  <c r="I394" i="5"/>
  <c r="G394" i="5"/>
  <c r="L393" i="5"/>
  <c r="K393" i="5"/>
  <c r="J393" i="5"/>
  <c r="I393" i="5"/>
  <c r="H393" i="5"/>
  <c r="N393" i="5" s="1"/>
  <c r="G393" i="5"/>
  <c r="L392" i="5"/>
  <c r="K392" i="5"/>
  <c r="J392" i="5"/>
  <c r="I392" i="5"/>
  <c r="H392" i="5"/>
  <c r="G392" i="5"/>
  <c r="L391" i="5"/>
  <c r="K391" i="5"/>
  <c r="L390" i="5"/>
  <c r="K390" i="5"/>
  <c r="J390" i="5"/>
  <c r="H390" i="5"/>
  <c r="G390" i="5"/>
  <c r="L389" i="5"/>
  <c r="K389" i="5"/>
  <c r="J389" i="5"/>
  <c r="I389" i="5"/>
  <c r="H389" i="5"/>
  <c r="G389" i="5"/>
  <c r="L388" i="5"/>
  <c r="K388" i="5"/>
  <c r="J388" i="5"/>
  <c r="I388" i="5"/>
  <c r="H388" i="5"/>
  <c r="L387" i="5"/>
  <c r="K387" i="5"/>
  <c r="L386" i="5"/>
  <c r="K386" i="5"/>
  <c r="L385" i="5"/>
  <c r="K385" i="5"/>
  <c r="J385" i="5"/>
  <c r="I385" i="5"/>
  <c r="H385" i="5"/>
  <c r="G385" i="5"/>
  <c r="L384" i="5"/>
  <c r="K384" i="5"/>
  <c r="L383" i="5"/>
  <c r="K383" i="5"/>
  <c r="L382" i="5"/>
  <c r="K382" i="5"/>
  <c r="J382" i="5"/>
  <c r="H382" i="5"/>
  <c r="G382" i="5"/>
  <c r="L381" i="5"/>
  <c r="K381" i="5"/>
  <c r="L380" i="5"/>
  <c r="K380" i="5"/>
  <c r="L379" i="5"/>
  <c r="K379" i="5"/>
  <c r="H379" i="5"/>
  <c r="G379" i="5"/>
  <c r="L378" i="5"/>
  <c r="N378" i="5" s="1"/>
  <c r="K378" i="5"/>
  <c r="J378" i="5"/>
  <c r="I378" i="5"/>
  <c r="H378" i="5"/>
  <c r="G378" i="5"/>
  <c r="L377" i="5"/>
  <c r="K377" i="5"/>
  <c r="L376" i="5"/>
  <c r="K376" i="5"/>
  <c r="J376" i="5"/>
  <c r="I376" i="5"/>
  <c r="H376" i="5"/>
  <c r="G376" i="5"/>
  <c r="L375" i="5"/>
  <c r="K375" i="5"/>
  <c r="J375" i="5"/>
  <c r="H375" i="5"/>
  <c r="G375" i="5"/>
  <c r="L374" i="5"/>
  <c r="N374" i="5" s="1"/>
  <c r="K374" i="5"/>
  <c r="J374" i="5"/>
  <c r="H374" i="5"/>
  <c r="L373" i="5"/>
  <c r="K373" i="5"/>
  <c r="L372" i="5"/>
  <c r="K372" i="5"/>
  <c r="H372" i="5"/>
  <c r="F371" i="5"/>
  <c r="J372" i="5" s="1"/>
  <c r="E371" i="5"/>
  <c r="I598" i="5" s="1"/>
  <c r="D371" i="5"/>
  <c r="H373" i="5" s="1"/>
  <c r="C371" i="5"/>
  <c r="G590" i="5" s="1"/>
  <c r="L363" i="5"/>
  <c r="K363" i="5"/>
  <c r="L362" i="5"/>
  <c r="N362" i="5" s="1"/>
  <c r="K362" i="5"/>
  <c r="H362" i="5"/>
  <c r="L361" i="5"/>
  <c r="K361" i="5"/>
  <c r="L360" i="5"/>
  <c r="K360" i="5"/>
  <c r="J360" i="5"/>
  <c r="I360" i="5"/>
  <c r="H360" i="5"/>
  <c r="G360" i="5"/>
  <c r="L359" i="5"/>
  <c r="K359" i="5"/>
  <c r="J359" i="5"/>
  <c r="I359" i="5"/>
  <c r="H359" i="5"/>
  <c r="N359" i="5" s="1"/>
  <c r="G359" i="5"/>
  <c r="L358" i="5"/>
  <c r="K358" i="5"/>
  <c r="J358" i="5"/>
  <c r="I358" i="5"/>
  <c r="L357" i="5"/>
  <c r="K357" i="5"/>
  <c r="J357" i="5"/>
  <c r="I357" i="5"/>
  <c r="G357" i="5"/>
  <c r="L356" i="5"/>
  <c r="K356" i="5"/>
  <c r="J356" i="5"/>
  <c r="I356" i="5"/>
  <c r="H356" i="5"/>
  <c r="G356" i="5"/>
  <c r="L355" i="5"/>
  <c r="K355" i="5"/>
  <c r="J355" i="5"/>
  <c r="I355" i="5"/>
  <c r="H355" i="5"/>
  <c r="G355" i="5"/>
  <c r="L354" i="5"/>
  <c r="K354" i="5"/>
  <c r="I354" i="5"/>
  <c r="H354" i="5"/>
  <c r="L353" i="5"/>
  <c r="K353" i="5"/>
  <c r="J353" i="5"/>
  <c r="I353" i="5"/>
  <c r="H353" i="5"/>
  <c r="G353" i="5"/>
  <c r="M353" i="5" s="1"/>
  <c r="L352" i="5"/>
  <c r="K352" i="5"/>
  <c r="J352" i="5"/>
  <c r="I352" i="5"/>
  <c r="H352" i="5"/>
  <c r="G352" i="5"/>
  <c r="L351" i="5"/>
  <c r="K351" i="5"/>
  <c r="J351" i="5"/>
  <c r="I351" i="5"/>
  <c r="H351" i="5"/>
  <c r="G351" i="5"/>
  <c r="M351" i="5" s="1"/>
  <c r="L350" i="5"/>
  <c r="K350" i="5"/>
  <c r="J350" i="5"/>
  <c r="I350" i="5"/>
  <c r="H350" i="5"/>
  <c r="G350" i="5"/>
  <c r="M350" i="5" s="1"/>
  <c r="L349" i="5"/>
  <c r="K349" i="5"/>
  <c r="J349" i="5"/>
  <c r="I349" i="5"/>
  <c r="H349" i="5"/>
  <c r="G349" i="5"/>
  <c r="M349" i="5" s="1"/>
  <c r="L348" i="5"/>
  <c r="N348" i="5" s="1"/>
  <c r="K348" i="5"/>
  <c r="J348" i="5"/>
  <c r="I348" i="5"/>
  <c r="H348" i="5"/>
  <c r="G348" i="5"/>
  <c r="L347" i="5"/>
  <c r="K347" i="5"/>
  <c r="J347" i="5"/>
  <c r="L346" i="5"/>
  <c r="K346" i="5"/>
  <c r="J346" i="5"/>
  <c r="I346" i="5"/>
  <c r="H346" i="5"/>
  <c r="G346" i="5"/>
  <c r="L345" i="5"/>
  <c r="K345" i="5"/>
  <c r="J345" i="5"/>
  <c r="I345" i="5"/>
  <c r="H345" i="5"/>
  <c r="G345" i="5"/>
  <c r="L344" i="5"/>
  <c r="K344" i="5"/>
  <c r="J344" i="5"/>
  <c r="I344" i="5"/>
  <c r="H344" i="5"/>
  <c r="G344" i="5"/>
  <c r="L343" i="5"/>
  <c r="K343" i="5"/>
  <c r="G343" i="5"/>
  <c r="L342" i="5"/>
  <c r="K342" i="5"/>
  <c r="M342" i="5" s="1"/>
  <c r="J342" i="5"/>
  <c r="I342" i="5"/>
  <c r="H342" i="5"/>
  <c r="G342" i="5"/>
  <c r="L341" i="5"/>
  <c r="K341" i="5"/>
  <c r="J341" i="5"/>
  <c r="I341" i="5"/>
  <c r="L340" i="5"/>
  <c r="K340" i="5"/>
  <c r="I340" i="5"/>
  <c r="G340" i="5"/>
  <c r="L339" i="5"/>
  <c r="K339" i="5"/>
  <c r="J339" i="5"/>
  <c r="I339" i="5"/>
  <c r="H339" i="5"/>
  <c r="G339" i="5"/>
  <c r="L338" i="5"/>
  <c r="K338" i="5"/>
  <c r="G338" i="5"/>
  <c r="L337" i="5"/>
  <c r="N337" i="5" s="1"/>
  <c r="K337" i="5"/>
  <c r="J337" i="5"/>
  <c r="I337" i="5"/>
  <c r="H337" i="5"/>
  <c r="G337" i="5"/>
  <c r="L336" i="5"/>
  <c r="K336" i="5"/>
  <c r="G336" i="5"/>
  <c r="L335" i="5"/>
  <c r="K335" i="5"/>
  <c r="M335" i="5" s="1"/>
  <c r="J335" i="5"/>
  <c r="I335" i="5"/>
  <c r="H335" i="5"/>
  <c r="G335" i="5"/>
  <c r="L334" i="5"/>
  <c r="N334" i="5" s="1"/>
  <c r="K334" i="5"/>
  <c r="M334" i="5" s="1"/>
  <c r="J334" i="5"/>
  <c r="I334" i="5"/>
  <c r="H334" i="5"/>
  <c r="G334" i="5"/>
  <c r="L333" i="5"/>
  <c r="N333" i="5" s="1"/>
  <c r="K333" i="5"/>
  <c r="M333" i="5" s="1"/>
  <c r="J333" i="5"/>
  <c r="I333" i="5"/>
  <c r="H333" i="5"/>
  <c r="G333" i="5"/>
  <c r="L332" i="5"/>
  <c r="N332" i="5" s="1"/>
  <c r="K332" i="5"/>
  <c r="M332" i="5" s="1"/>
  <c r="J332" i="5"/>
  <c r="I332" i="5"/>
  <c r="H332" i="5"/>
  <c r="G332" i="5"/>
  <c r="L331" i="5"/>
  <c r="N331" i="5" s="1"/>
  <c r="K331" i="5"/>
  <c r="M331" i="5" s="1"/>
  <c r="J331" i="5"/>
  <c r="I331" i="5"/>
  <c r="H331" i="5"/>
  <c r="G331" i="5"/>
  <c r="L330" i="5"/>
  <c r="N330" i="5" s="1"/>
  <c r="K330" i="5"/>
  <c r="M330" i="5" s="1"/>
  <c r="J330" i="5"/>
  <c r="I330" i="5"/>
  <c r="H330" i="5"/>
  <c r="G330" i="5"/>
  <c r="L329" i="5"/>
  <c r="N329" i="5" s="1"/>
  <c r="K329" i="5"/>
  <c r="M329" i="5" s="1"/>
  <c r="J329" i="5"/>
  <c r="I329" i="5"/>
  <c r="H329" i="5"/>
  <c r="G329" i="5"/>
  <c r="L328" i="5"/>
  <c r="N328" i="5" s="1"/>
  <c r="K328" i="5"/>
  <c r="M328" i="5" s="1"/>
  <c r="J328" i="5"/>
  <c r="I328" i="5"/>
  <c r="H328" i="5"/>
  <c r="G328" i="5"/>
  <c r="L327" i="5"/>
  <c r="K327" i="5"/>
  <c r="G327" i="5"/>
  <c r="L326" i="5"/>
  <c r="K326" i="5"/>
  <c r="I326" i="5"/>
  <c r="H326" i="5"/>
  <c r="G326" i="5"/>
  <c r="L325" i="5"/>
  <c r="K325" i="5"/>
  <c r="J325" i="5"/>
  <c r="I325" i="5"/>
  <c r="H325" i="5"/>
  <c r="G325" i="5"/>
  <c r="L324" i="5"/>
  <c r="K324" i="5"/>
  <c r="I324" i="5"/>
  <c r="G324" i="5"/>
  <c r="L323" i="5"/>
  <c r="K323" i="5"/>
  <c r="J323" i="5"/>
  <c r="I323" i="5"/>
  <c r="H323" i="5"/>
  <c r="G323" i="5"/>
  <c r="L322" i="5"/>
  <c r="K322" i="5"/>
  <c r="J322" i="5"/>
  <c r="I322" i="5"/>
  <c r="H322" i="5"/>
  <c r="G322" i="5"/>
  <c r="L321" i="5"/>
  <c r="K321" i="5"/>
  <c r="L320" i="5"/>
  <c r="K320" i="5"/>
  <c r="J320" i="5"/>
  <c r="L319" i="5"/>
  <c r="K319" i="5"/>
  <c r="J319" i="5"/>
  <c r="I319" i="5"/>
  <c r="H319" i="5"/>
  <c r="G319" i="5"/>
  <c r="L318" i="5"/>
  <c r="K318" i="5"/>
  <c r="J318" i="5"/>
  <c r="I318" i="5"/>
  <c r="H318" i="5"/>
  <c r="G318" i="5"/>
  <c r="L317" i="5"/>
  <c r="K317" i="5"/>
  <c r="J317" i="5"/>
  <c r="I317" i="5"/>
  <c r="H317" i="5"/>
  <c r="G317" i="5"/>
  <c r="L316" i="5"/>
  <c r="K316" i="5"/>
  <c r="J316" i="5"/>
  <c r="I316" i="5"/>
  <c r="L315" i="5"/>
  <c r="K315" i="5"/>
  <c r="J315" i="5"/>
  <c r="I315" i="5"/>
  <c r="H315" i="5"/>
  <c r="N315" i="5" s="1"/>
  <c r="G315" i="5"/>
  <c r="L314" i="5"/>
  <c r="K314" i="5"/>
  <c r="J314" i="5"/>
  <c r="I314" i="5"/>
  <c r="H314" i="5"/>
  <c r="G314" i="5"/>
  <c r="L313" i="5"/>
  <c r="K313" i="5"/>
  <c r="J313" i="5"/>
  <c r="I313" i="5"/>
  <c r="H313" i="5"/>
  <c r="G313" i="5"/>
  <c r="L312" i="5"/>
  <c r="K312" i="5"/>
  <c r="I312" i="5"/>
  <c r="G312" i="5"/>
  <c r="L311" i="5"/>
  <c r="K311" i="5"/>
  <c r="H311" i="5"/>
  <c r="G311" i="5"/>
  <c r="L310" i="5"/>
  <c r="K310" i="5"/>
  <c r="J310" i="5"/>
  <c r="I310" i="5"/>
  <c r="H310" i="5"/>
  <c r="G310" i="5"/>
  <c r="L309" i="5"/>
  <c r="K309" i="5"/>
  <c r="L308" i="5"/>
  <c r="K308" i="5"/>
  <c r="J308" i="5"/>
  <c r="I308" i="5"/>
  <c r="L307" i="5"/>
  <c r="K307" i="5"/>
  <c r="M307" i="5" s="1"/>
  <c r="H307" i="5"/>
  <c r="G307" i="5"/>
  <c r="L306" i="5"/>
  <c r="K306" i="5"/>
  <c r="J306" i="5"/>
  <c r="L305" i="5"/>
  <c r="K305" i="5"/>
  <c r="J305" i="5"/>
  <c r="I305" i="5"/>
  <c r="H305" i="5"/>
  <c r="G305" i="5"/>
  <c r="M305" i="5" s="1"/>
  <c r="L304" i="5"/>
  <c r="K304" i="5"/>
  <c r="M304" i="5" s="1"/>
  <c r="J304" i="5"/>
  <c r="I304" i="5"/>
  <c r="H304" i="5"/>
  <c r="G304" i="5"/>
  <c r="L303" i="5"/>
  <c r="K303" i="5"/>
  <c r="J303" i="5"/>
  <c r="I303" i="5"/>
  <c r="H303" i="5"/>
  <c r="G303" i="5"/>
  <c r="L302" i="5"/>
  <c r="K302" i="5"/>
  <c r="J302" i="5"/>
  <c r="I302" i="5"/>
  <c r="H302" i="5"/>
  <c r="G302" i="5"/>
  <c r="L301" i="5"/>
  <c r="K301" i="5"/>
  <c r="J301" i="5"/>
  <c r="I301" i="5"/>
  <c r="H301" i="5"/>
  <c r="N301" i="5" s="1"/>
  <c r="G301" i="5"/>
  <c r="L300" i="5"/>
  <c r="K300" i="5"/>
  <c r="I300" i="5"/>
  <c r="G300" i="5"/>
  <c r="L299" i="5"/>
  <c r="K299" i="5"/>
  <c r="J299" i="5"/>
  <c r="I299" i="5"/>
  <c r="G299" i="5"/>
  <c r="L298" i="5"/>
  <c r="K298" i="5"/>
  <c r="J298" i="5"/>
  <c r="I298" i="5"/>
  <c r="H298" i="5"/>
  <c r="N298" i="5" s="1"/>
  <c r="G298" i="5"/>
  <c r="L297" i="5"/>
  <c r="K297" i="5"/>
  <c r="H297" i="5"/>
  <c r="G297" i="5"/>
  <c r="L296" i="5"/>
  <c r="K296" i="5"/>
  <c r="J296" i="5"/>
  <c r="I296" i="5"/>
  <c r="H296" i="5"/>
  <c r="N296" i="5" s="1"/>
  <c r="G296" i="5"/>
  <c r="L295" i="5"/>
  <c r="K295" i="5"/>
  <c r="H295" i="5"/>
  <c r="L294" i="5"/>
  <c r="K294" i="5"/>
  <c r="J294" i="5"/>
  <c r="L293" i="5"/>
  <c r="K293" i="5"/>
  <c r="L292" i="5"/>
  <c r="K292" i="5"/>
  <c r="L291" i="5"/>
  <c r="K291" i="5"/>
  <c r="J291" i="5"/>
  <c r="I291" i="5"/>
  <c r="H291" i="5"/>
  <c r="G291" i="5"/>
  <c r="L290" i="5"/>
  <c r="K290" i="5"/>
  <c r="J290" i="5"/>
  <c r="I290" i="5"/>
  <c r="H290" i="5"/>
  <c r="G290" i="5"/>
  <c r="L289" i="5"/>
  <c r="K289" i="5"/>
  <c r="J289" i="5"/>
  <c r="I289" i="5"/>
  <c r="H289" i="5"/>
  <c r="N289" i="5" s="1"/>
  <c r="G289" i="5"/>
  <c r="L288" i="5"/>
  <c r="K288" i="5"/>
  <c r="J288" i="5"/>
  <c r="I288" i="5"/>
  <c r="H288" i="5"/>
  <c r="G288" i="5"/>
  <c r="L287" i="5"/>
  <c r="K287" i="5"/>
  <c r="I287" i="5"/>
  <c r="G287" i="5"/>
  <c r="L286" i="5"/>
  <c r="K286" i="5"/>
  <c r="J286" i="5"/>
  <c r="I286" i="5"/>
  <c r="G286" i="5"/>
  <c r="L285" i="5"/>
  <c r="K285" i="5"/>
  <c r="I285" i="5"/>
  <c r="H285" i="5"/>
  <c r="G285" i="5"/>
  <c r="L284" i="5"/>
  <c r="K284" i="5"/>
  <c r="J284" i="5"/>
  <c r="I284" i="5"/>
  <c r="H284" i="5"/>
  <c r="N284" i="5" s="1"/>
  <c r="G284" i="5"/>
  <c r="L283" i="5"/>
  <c r="K283" i="5"/>
  <c r="J283" i="5"/>
  <c r="I283" i="5"/>
  <c r="H283" i="5"/>
  <c r="G283" i="5"/>
  <c r="L282" i="5"/>
  <c r="K282" i="5"/>
  <c r="J282" i="5"/>
  <c r="I282" i="5"/>
  <c r="H282" i="5"/>
  <c r="G282" i="5"/>
  <c r="L281" i="5"/>
  <c r="K281" i="5"/>
  <c r="J281" i="5"/>
  <c r="I281" i="5"/>
  <c r="L280" i="5"/>
  <c r="K280" i="5"/>
  <c r="J280" i="5"/>
  <c r="I280" i="5"/>
  <c r="H280" i="5"/>
  <c r="N280" i="5" s="1"/>
  <c r="G280" i="5"/>
  <c r="L279" i="5"/>
  <c r="K279" i="5"/>
  <c r="G279" i="5"/>
  <c r="L278" i="5"/>
  <c r="K278" i="5"/>
  <c r="J278" i="5"/>
  <c r="I278" i="5"/>
  <c r="H278" i="5"/>
  <c r="G278" i="5"/>
  <c r="L277" i="5"/>
  <c r="K277" i="5"/>
  <c r="J277" i="5"/>
  <c r="I277" i="5"/>
  <c r="H277" i="5"/>
  <c r="L276" i="5"/>
  <c r="K276" i="5"/>
  <c r="H276" i="5"/>
  <c r="L275" i="5"/>
  <c r="K275" i="5"/>
  <c r="J275" i="5"/>
  <c r="G275" i="5"/>
  <c r="L274" i="5"/>
  <c r="K274" i="5"/>
  <c r="J274" i="5"/>
  <c r="I274" i="5"/>
  <c r="H274" i="5"/>
  <c r="G274" i="5"/>
  <c r="L273" i="5"/>
  <c r="K273" i="5"/>
  <c r="J273" i="5"/>
  <c r="I273" i="5"/>
  <c r="H273" i="5"/>
  <c r="G273" i="5"/>
  <c r="M273" i="5" s="1"/>
  <c r="L272" i="5"/>
  <c r="K272" i="5"/>
  <c r="J272" i="5"/>
  <c r="I272" i="5"/>
  <c r="H272" i="5"/>
  <c r="G272" i="5"/>
  <c r="L271" i="5"/>
  <c r="K271" i="5"/>
  <c r="J271" i="5"/>
  <c r="I271" i="5"/>
  <c r="H271" i="5"/>
  <c r="G271" i="5"/>
  <c r="M271" i="5" s="1"/>
  <c r="L270" i="5"/>
  <c r="K270" i="5"/>
  <c r="H270" i="5"/>
  <c r="G270" i="5"/>
  <c r="L269" i="5"/>
  <c r="N269" i="5" s="1"/>
  <c r="K269" i="5"/>
  <c r="H269" i="5"/>
  <c r="G269" i="5"/>
  <c r="L268" i="5"/>
  <c r="K268" i="5"/>
  <c r="J268" i="5"/>
  <c r="I268" i="5"/>
  <c r="G268" i="5"/>
  <c r="L267" i="5"/>
  <c r="N267" i="5" s="1"/>
  <c r="K267" i="5"/>
  <c r="I267" i="5"/>
  <c r="H267" i="5"/>
  <c r="G267" i="5"/>
  <c r="L266" i="5"/>
  <c r="K266" i="5"/>
  <c r="J266" i="5"/>
  <c r="I266" i="5"/>
  <c r="H266" i="5"/>
  <c r="G266" i="5"/>
  <c r="L265" i="5"/>
  <c r="K265" i="5"/>
  <c r="J265" i="5"/>
  <c r="I265" i="5"/>
  <c r="H265" i="5"/>
  <c r="N265" i="5" s="1"/>
  <c r="G265" i="5"/>
  <c r="L264" i="5"/>
  <c r="K264" i="5"/>
  <c r="J264" i="5"/>
  <c r="I264" i="5"/>
  <c r="H264" i="5"/>
  <c r="N264" i="5" s="1"/>
  <c r="G264" i="5"/>
  <c r="M264" i="5" s="1"/>
  <c r="L263" i="5"/>
  <c r="K263" i="5"/>
  <c r="J263" i="5"/>
  <c r="I263" i="5"/>
  <c r="H263" i="5"/>
  <c r="G263" i="5"/>
  <c r="L262" i="5"/>
  <c r="K262" i="5"/>
  <c r="I262" i="5"/>
  <c r="H262" i="5"/>
  <c r="G262" i="5"/>
  <c r="L261" i="5"/>
  <c r="K261" i="5"/>
  <c r="J261" i="5"/>
  <c r="I261" i="5"/>
  <c r="L260" i="5"/>
  <c r="K260" i="5"/>
  <c r="J260" i="5"/>
  <c r="I260" i="5"/>
  <c r="H260" i="5"/>
  <c r="N260" i="5" s="1"/>
  <c r="G260" i="5"/>
  <c r="M260" i="5" s="1"/>
  <c r="L259" i="5"/>
  <c r="K259" i="5"/>
  <c r="J259" i="5"/>
  <c r="I259" i="5"/>
  <c r="H259" i="5"/>
  <c r="G259" i="5"/>
  <c r="L258" i="5"/>
  <c r="K258" i="5"/>
  <c r="L257" i="5"/>
  <c r="K257" i="5"/>
  <c r="J257" i="5"/>
  <c r="I257" i="5"/>
  <c r="G257" i="5"/>
  <c r="L256" i="5"/>
  <c r="K256" i="5"/>
  <c r="L255" i="5"/>
  <c r="K255" i="5"/>
  <c r="L254" i="5"/>
  <c r="K254" i="5"/>
  <c r="I254" i="5"/>
  <c r="G254" i="5"/>
  <c r="L253" i="5"/>
  <c r="K253" i="5"/>
  <c r="I253" i="5"/>
  <c r="H253" i="5"/>
  <c r="G253" i="5"/>
  <c r="L252" i="5"/>
  <c r="K252" i="5"/>
  <c r="I252" i="5"/>
  <c r="L251" i="5"/>
  <c r="K251" i="5"/>
  <c r="J251" i="5"/>
  <c r="I251" i="5"/>
  <c r="H251" i="5"/>
  <c r="G251" i="5"/>
  <c r="M251" i="5" s="1"/>
  <c r="L250" i="5"/>
  <c r="K250" i="5"/>
  <c r="J250" i="5"/>
  <c r="I250" i="5"/>
  <c r="H250" i="5"/>
  <c r="G250" i="5"/>
  <c r="L249" i="5"/>
  <c r="K249" i="5"/>
  <c r="J249" i="5"/>
  <c r="I249" i="5"/>
  <c r="H249" i="5"/>
  <c r="G249" i="5"/>
  <c r="L248" i="5"/>
  <c r="K248" i="5"/>
  <c r="L247" i="5"/>
  <c r="K247" i="5"/>
  <c r="J247" i="5"/>
  <c r="I247" i="5"/>
  <c r="H247" i="5"/>
  <c r="G247" i="5"/>
  <c r="M247" i="5" s="1"/>
  <c r="L246" i="5"/>
  <c r="K246" i="5"/>
  <c r="J246" i="5"/>
  <c r="I246" i="5"/>
  <c r="H246" i="5"/>
  <c r="G246" i="5"/>
  <c r="L245" i="5"/>
  <c r="K245" i="5"/>
  <c r="J245" i="5"/>
  <c r="L244" i="5"/>
  <c r="N244" i="5" s="1"/>
  <c r="K244" i="5"/>
  <c r="J244" i="5"/>
  <c r="I244" i="5"/>
  <c r="H244" i="5"/>
  <c r="G244" i="5"/>
  <c r="L243" i="5"/>
  <c r="K243" i="5"/>
  <c r="J243" i="5"/>
  <c r="I243" i="5"/>
  <c r="H243" i="5"/>
  <c r="G243" i="5"/>
  <c r="M243" i="5" s="1"/>
  <c r="L242" i="5"/>
  <c r="K242" i="5"/>
  <c r="L241" i="5"/>
  <c r="N241" i="5" s="1"/>
  <c r="K241" i="5"/>
  <c r="J241" i="5"/>
  <c r="I241" i="5"/>
  <c r="H241" i="5"/>
  <c r="G241" i="5"/>
  <c r="L240" i="5"/>
  <c r="K240" i="5"/>
  <c r="J240" i="5"/>
  <c r="I240" i="5"/>
  <c r="H240" i="5"/>
  <c r="G240" i="5"/>
  <c r="L239" i="5"/>
  <c r="K239" i="5"/>
  <c r="J239" i="5"/>
  <c r="I239" i="5"/>
  <c r="H239" i="5"/>
  <c r="N239" i="5" s="1"/>
  <c r="G239" i="5"/>
  <c r="M239" i="5" s="1"/>
  <c r="L238" i="5"/>
  <c r="K238" i="5"/>
  <c r="I238" i="5"/>
  <c r="H238" i="5"/>
  <c r="G238" i="5"/>
  <c r="L237" i="5"/>
  <c r="N237" i="5" s="1"/>
  <c r="K237" i="5"/>
  <c r="J237" i="5"/>
  <c r="I237" i="5"/>
  <c r="H237" i="5"/>
  <c r="G237" i="5"/>
  <c r="M237" i="5" s="1"/>
  <c r="L236" i="5"/>
  <c r="K236" i="5"/>
  <c r="J236" i="5"/>
  <c r="I236" i="5"/>
  <c r="H236" i="5"/>
  <c r="G236" i="5"/>
  <c r="L235" i="5"/>
  <c r="K235" i="5"/>
  <c r="L234" i="5"/>
  <c r="K234" i="5"/>
  <c r="J234" i="5"/>
  <c r="I234" i="5"/>
  <c r="H234" i="5"/>
  <c r="G234" i="5"/>
  <c r="L233" i="5"/>
  <c r="K233" i="5"/>
  <c r="J233" i="5"/>
  <c r="I233" i="5"/>
  <c r="H233" i="5"/>
  <c r="G233" i="5"/>
  <c r="M233" i="5" s="1"/>
  <c r="L232" i="5"/>
  <c r="K232" i="5"/>
  <c r="J232" i="5"/>
  <c r="I232" i="5"/>
  <c r="H232" i="5"/>
  <c r="N232" i="5" s="1"/>
  <c r="G232" i="5"/>
  <c r="L231" i="5"/>
  <c r="K231" i="5"/>
  <c r="J231" i="5"/>
  <c r="H231" i="5"/>
  <c r="G231" i="5"/>
  <c r="L230" i="5"/>
  <c r="K230" i="5"/>
  <c r="L229" i="5"/>
  <c r="K229" i="5"/>
  <c r="I229" i="5"/>
  <c r="G229" i="5"/>
  <c r="L228" i="5"/>
  <c r="K228" i="5"/>
  <c r="J228" i="5"/>
  <c r="I228" i="5"/>
  <c r="H228" i="5"/>
  <c r="N228" i="5" s="1"/>
  <c r="G228" i="5"/>
  <c r="L227" i="5"/>
  <c r="K227" i="5"/>
  <c r="I227" i="5"/>
  <c r="L226" i="5"/>
  <c r="K226" i="5"/>
  <c r="L225" i="5"/>
  <c r="K225" i="5"/>
  <c r="I225" i="5"/>
  <c r="L224" i="5"/>
  <c r="K224" i="5"/>
  <c r="J224" i="5"/>
  <c r="I224" i="5"/>
  <c r="H224" i="5"/>
  <c r="G224" i="5"/>
  <c r="L223" i="5"/>
  <c r="K223" i="5"/>
  <c r="I223" i="5"/>
  <c r="L222" i="5"/>
  <c r="K222" i="5"/>
  <c r="I222" i="5"/>
  <c r="G222" i="5"/>
  <c r="L221" i="5"/>
  <c r="K221" i="5"/>
  <c r="I221" i="5"/>
  <c r="G221" i="5"/>
  <c r="L220" i="5"/>
  <c r="K220" i="5"/>
  <c r="L219" i="5"/>
  <c r="K219" i="5"/>
  <c r="L218" i="5"/>
  <c r="K218" i="5"/>
  <c r="L217" i="5"/>
  <c r="K217" i="5"/>
  <c r="J217" i="5"/>
  <c r="I217" i="5"/>
  <c r="H217" i="5"/>
  <c r="G217" i="5"/>
  <c r="M217" i="5" s="1"/>
  <c r="L216" i="5"/>
  <c r="K216" i="5"/>
  <c r="L215" i="5"/>
  <c r="K215" i="5"/>
  <c r="H215" i="5"/>
  <c r="G215" i="5"/>
  <c r="L214" i="5"/>
  <c r="K214" i="5"/>
  <c r="J214" i="5"/>
  <c r="I214" i="5"/>
  <c r="H214" i="5"/>
  <c r="G214" i="5"/>
  <c r="L213" i="5"/>
  <c r="K213" i="5"/>
  <c r="G213" i="5"/>
  <c r="L212" i="5"/>
  <c r="K212" i="5"/>
  <c r="J212" i="5"/>
  <c r="I212" i="5"/>
  <c r="H212" i="5"/>
  <c r="G212" i="5"/>
  <c r="L211" i="5"/>
  <c r="K211" i="5"/>
  <c r="J211" i="5"/>
  <c r="I211" i="5"/>
  <c r="H211" i="5"/>
  <c r="G211" i="5"/>
  <c r="L210" i="5"/>
  <c r="K210" i="5"/>
  <c r="L209" i="5"/>
  <c r="K209" i="5"/>
  <c r="L208" i="5"/>
  <c r="K208" i="5"/>
  <c r="J208" i="5"/>
  <c r="I208" i="5"/>
  <c r="H208" i="5"/>
  <c r="N208" i="5" s="1"/>
  <c r="G208" i="5"/>
  <c r="L207" i="5"/>
  <c r="K207" i="5"/>
  <c r="G207" i="5"/>
  <c r="L206" i="5"/>
  <c r="K206" i="5"/>
  <c r="H206" i="5"/>
  <c r="G206" i="5"/>
  <c r="L205" i="5"/>
  <c r="K205" i="5"/>
  <c r="H205" i="5"/>
  <c r="G205" i="5"/>
  <c r="L204" i="5"/>
  <c r="K204" i="5"/>
  <c r="H204" i="5"/>
  <c r="L203" i="5"/>
  <c r="K203" i="5"/>
  <c r="H203" i="5"/>
  <c r="L202" i="5"/>
  <c r="K202" i="5"/>
  <c r="L201" i="5"/>
  <c r="K201" i="5"/>
  <c r="I201" i="5"/>
  <c r="H201" i="5"/>
  <c r="L200" i="5"/>
  <c r="K200" i="5"/>
  <c r="I200" i="5"/>
  <c r="H200" i="5"/>
  <c r="G200" i="5"/>
  <c r="L199" i="5"/>
  <c r="K199" i="5"/>
  <c r="J199" i="5"/>
  <c r="I199" i="5"/>
  <c r="H199" i="5"/>
  <c r="G199" i="5"/>
  <c r="L198" i="5"/>
  <c r="K198" i="5"/>
  <c r="L197" i="5"/>
  <c r="K197" i="5"/>
  <c r="L196" i="5"/>
  <c r="K196" i="5"/>
  <c r="H196" i="5"/>
  <c r="L195" i="5"/>
  <c r="K195" i="5"/>
  <c r="L194" i="5"/>
  <c r="K194" i="5"/>
  <c r="J194" i="5"/>
  <c r="I194" i="5"/>
  <c r="H194" i="5"/>
  <c r="G194" i="5"/>
  <c r="M194" i="5" s="1"/>
  <c r="L193" i="5"/>
  <c r="K193" i="5"/>
  <c r="L192" i="5"/>
  <c r="K192" i="5"/>
  <c r="J192" i="5"/>
  <c r="I192" i="5"/>
  <c r="H192" i="5"/>
  <c r="G192" i="5"/>
  <c r="L191" i="5"/>
  <c r="K191" i="5"/>
  <c r="H191" i="5"/>
  <c r="G191" i="5"/>
  <c r="L190" i="5"/>
  <c r="K190" i="5"/>
  <c r="J190" i="5"/>
  <c r="H190" i="5"/>
  <c r="G190" i="5"/>
  <c r="L189" i="5"/>
  <c r="K189" i="5"/>
  <c r="J189" i="5"/>
  <c r="F188" i="5"/>
  <c r="E188" i="5"/>
  <c r="I189" i="5" s="1"/>
  <c r="D188" i="5"/>
  <c r="H361" i="5" s="1"/>
  <c r="C188" i="5"/>
  <c r="G281" i="5" s="1"/>
  <c r="L180" i="5"/>
  <c r="K180" i="5"/>
  <c r="J180" i="5"/>
  <c r="I180" i="5"/>
  <c r="H180" i="5"/>
  <c r="G180" i="5"/>
  <c r="M180" i="5" s="1"/>
  <c r="L179" i="5"/>
  <c r="K179" i="5"/>
  <c r="J179" i="5"/>
  <c r="I179" i="5"/>
  <c r="H179" i="5"/>
  <c r="G179" i="5"/>
  <c r="L178" i="5"/>
  <c r="K178" i="5"/>
  <c r="J178" i="5"/>
  <c r="I178" i="5"/>
  <c r="H178" i="5"/>
  <c r="G178" i="5"/>
  <c r="M178" i="5" s="1"/>
  <c r="L177" i="5"/>
  <c r="K177" i="5"/>
  <c r="L176" i="5"/>
  <c r="K176" i="5"/>
  <c r="M176" i="5" s="1"/>
  <c r="J176" i="5"/>
  <c r="I176" i="5"/>
  <c r="H176" i="5"/>
  <c r="G176" i="5"/>
  <c r="L175" i="5"/>
  <c r="K175" i="5"/>
  <c r="J175" i="5"/>
  <c r="I175" i="5"/>
  <c r="H175" i="5"/>
  <c r="G175" i="5"/>
  <c r="L174" i="5"/>
  <c r="K174" i="5"/>
  <c r="I174" i="5"/>
  <c r="G174" i="5"/>
  <c r="L173" i="5"/>
  <c r="K173" i="5"/>
  <c r="J173" i="5"/>
  <c r="I173" i="5"/>
  <c r="H173" i="5"/>
  <c r="G173" i="5"/>
  <c r="M173" i="5" s="1"/>
  <c r="L172" i="5"/>
  <c r="K172" i="5"/>
  <c r="J172" i="5"/>
  <c r="I172" i="5"/>
  <c r="H172" i="5"/>
  <c r="G172" i="5"/>
  <c r="M172" i="5" s="1"/>
  <c r="L171" i="5"/>
  <c r="K171" i="5"/>
  <c r="M171" i="5" s="1"/>
  <c r="J171" i="5"/>
  <c r="I171" i="5"/>
  <c r="H171" i="5"/>
  <c r="G171" i="5"/>
  <c r="L170" i="5"/>
  <c r="K170" i="5"/>
  <c r="J170" i="5"/>
  <c r="H170" i="5"/>
  <c r="G170" i="5"/>
  <c r="L169" i="5"/>
  <c r="K169" i="5"/>
  <c r="J169" i="5"/>
  <c r="G169" i="5"/>
  <c r="L168" i="5"/>
  <c r="K168" i="5"/>
  <c r="I168" i="5"/>
  <c r="G168" i="5"/>
  <c r="L167" i="5"/>
  <c r="K167" i="5"/>
  <c r="J167" i="5"/>
  <c r="I167" i="5"/>
  <c r="H167" i="5"/>
  <c r="G167" i="5"/>
  <c r="L166" i="5"/>
  <c r="K166" i="5"/>
  <c r="J166" i="5"/>
  <c r="H166" i="5"/>
  <c r="G166" i="5"/>
  <c r="L165" i="5"/>
  <c r="K165" i="5"/>
  <c r="H165" i="5"/>
  <c r="G165" i="5"/>
  <c r="L164" i="5"/>
  <c r="K164" i="5"/>
  <c r="J164" i="5"/>
  <c r="I164" i="5"/>
  <c r="H164" i="5"/>
  <c r="G164" i="5"/>
  <c r="L163" i="5"/>
  <c r="K163" i="5"/>
  <c r="J163" i="5"/>
  <c r="I163" i="5"/>
  <c r="H163" i="5"/>
  <c r="G163" i="5"/>
  <c r="M163" i="5" s="1"/>
  <c r="L162" i="5"/>
  <c r="K162" i="5"/>
  <c r="J162" i="5"/>
  <c r="I162" i="5"/>
  <c r="H162" i="5"/>
  <c r="G162" i="5"/>
  <c r="M162" i="5" s="1"/>
  <c r="L161" i="5"/>
  <c r="K161" i="5"/>
  <c r="J161" i="5"/>
  <c r="H161" i="5"/>
  <c r="G161" i="5"/>
  <c r="L160" i="5"/>
  <c r="K160" i="5"/>
  <c r="J160" i="5"/>
  <c r="I160" i="5"/>
  <c r="H160" i="5"/>
  <c r="N160" i="5" s="1"/>
  <c r="G160" i="5"/>
  <c r="M160" i="5" s="1"/>
  <c r="L159" i="5"/>
  <c r="K159" i="5"/>
  <c r="J159" i="5"/>
  <c r="I159" i="5"/>
  <c r="H159" i="5"/>
  <c r="N159" i="5" s="1"/>
  <c r="G159" i="5"/>
  <c r="L158" i="5"/>
  <c r="K158" i="5"/>
  <c r="J158" i="5"/>
  <c r="I158" i="5"/>
  <c r="H158" i="5"/>
  <c r="N158" i="5" s="1"/>
  <c r="G158" i="5"/>
  <c r="L157" i="5"/>
  <c r="K157" i="5"/>
  <c r="J157" i="5"/>
  <c r="I157" i="5"/>
  <c r="H157" i="5"/>
  <c r="G157" i="5"/>
  <c r="L156" i="5"/>
  <c r="K156" i="5"/>
  <c r="J156" i="5"/>
  <c r="I156" i="5"/>
  <c r="G156" i="5"/>
  <c r="L155" i="5"/>
  <c r="K155" i="5"/>
  <c r="H155" i="5"/>
  <c r="G155" i="5"/>
  <c r="L154" i="5"/>
  <c r="K154" i="5"/>
  <c r="I154" i="5"/>
  <c r="H154" i="5"/>
  <c r="G154" i="5"/>
  <c r="L153" i="5"/>
  <c r="K153" i="5"/>
  <c r="J153" i="5"/>
  <c r="I153" i="5"/>
  <c r="H153" i="5"/>
  <c r="G153" i="5"/>
  <c r="L152" i="5"/>
  <c r="K152" i="5"/>
  <c r="J152" i="5"/>
  <c r="I152" i="5"/>
  <c r="H152" i="5"/>
  <c r="N152" i="5" s="1"/>
  <c r="G152" i="5"/>
  <c r="M152" i="5" s="1"/>
  <c r="L151" i="5"/>
  <c r="K151" i="5"/>
  <c r="J151" i="5"/>
  <c r="I151" i="5"/>
  <c r="H151" i="5"/>
  <c r="G151" i="5"/>
  <c r="L150" i="5"/>
  <c r="K150" i="5"/>
  <c r="H150" i="5"/>
  <c r="G150" i="5"/>
  <c r="L149" i="5"/>
  <c r="K149" i="5"/>
  <c r="J149" i="5"/>
  <c r="I149" i="5"/>
  <c r="H149" i="5"/>
  <c r="N149" i="5" s="1"/>
  <c r="L148" i="5"/>
  <c r="K148" i="5"/>
  <c r="J148" i="5"/>
  <c r="I148" i="5"/>
  <c r="H148" i="5"/>
  <c r="G148" i="5"/>
  <c r="L147" i="5"/>
  <c r="K147" i="5"/>
  <c r="J147" i="5"/>
  <c r="H147" i="5"/>
  <c r="G147" i="5"/>
  <c r="L146" i="5"/>
  <c r="K146" i="5"/>
  <c r="G146" i="5"/>
  <c r="L145" i="5"/>
  <c r="K145" i="5"/>
  <c r="J145" i="5"/>
  <c r="I145" i="5"/>
  <c r="H145" i="5"/>
  <c r="G145" i="5"/>
  <c r="L144" i="5"/>
  <c r="K144" i="5"/>
  <c r="L143" i="5"/>
  <c r="K143" i="5"/>
  <c r="J143" i="5"/>
  <c r="I143" i="5"/>
  <c r="H143" i="5"/>
  <c r="G143" i="5"/>
  <c r="M143" i="5" s="1"/>
  <c r="L142" i="5"/>
  <c r="K142" i="5"/>
  <c r="H142" i="5"/>
  <c r="G142" i="5"/>
  <c r="L141" i="5"/>
  <c r="K141" i="5"/>
  <c r="L140" i="5"/>
  <c r="K140" i="5"/>
  <c r="J140" i="5"/>
  <c r="I140" i="5"/>
  <c r="H140" i="5"/>
  <c r="G140" i="5"/>
  <c r="M140" i="5" s="1"/>
  <c r="L139" i="5"/>
  <c r="K139" i="5"/>
  <c r="J139" i="5"/>
  <c r="H139" i="5"/>
  <c r="L138" i="5"/>
  <c r="K138" i="5"/>
  <c r="I138" i="5"/>
  <c r="H138" i="5"/>
  <c r="G138" i="5"/>
  <c r="L137" i="5"/>
  <c r="K137" i="5"/>
  <c r="H137" i="5"/>
  <c r="L136" i="5"/>
  <c r="K136" i="5"/>
  <c r="J136" i="5"/>
  <c r="H136" i="5"/>
  <c r="G136" i="5"/>
  <c r="L135" i="5"/>
  <c r="K135" i="5"/>
  <c r="H135" i="5"/>
  <c r="L134" i="5"/>
  <c r="K134" i="5"/>
  <c r="J134" i="5"/>
  <c r="I134" i="5"/>
  <c r="H134" i="5"/>
  <c r="N134" i="5" s="1"/>
  <c r="G134" i="5"/>
  <c r="L133" i="5"/>
  <c r="K133" i="5"/>
  <c r="G133" i="5"/>
  <c r="L132" i="5"/>
  <c r="K132" i="5"/>
  <c r="J132" i="5"/>
  <c r="H132" i="5"/>
  <c r="L131" i="5"/>
  <c r="K131" i="5"/>
  <c r="J131" i="5"/>
  <c r="I131" i="5"/>
  <c r="H131" i="5"/>
  <c r="G131" i="5"/>
  <c r="L130" i="5"/>
  <c r="K130" i="5"/>
  <c r="J130" i="5"/>
  <c r="I130" i="5"/>
  <c r="H130" i="5"/>
  <c r="G130" i="5"/>
  <c r="L129" i="5"/>
  <c r="K129" i="5"/>
  <c r="I129" i="5"/>
  <c r="H129" i="5"/>
  <c r="G129" i="5"/>
  <c r="L128" i="5"/>
  <c r="K128" i="5"/>
  <c r="I128" i="5"/>
  <c r="H128" i="5"/>
  <c r="G128" i="5"/>
  <c r="L127" i="5"/>
  <c r="K127" i="5"/>
  <c r="L126" i="5"/>
  <c r="K126" i="5"/>
  <c r="I126" i="5"/>
  <c r="L125" i="5"/>
  <c r="K125" i="5"/>
  <c r="I125" i="5"/>
  <c r="L124" i="5"/>
  <c r="K124" i="5"/>
  <c r="I124" i="5"/>
  <c r="G124" i="5"/>
  <c r="L123" i="5"/>
  <c r="K123" i="5"/>
  <c r="L122" i="5"/>
  <c r="K122" i="5"/>
  <c r="J122" i="5"/>
  <c r="I122" i="5"/>
  <c r="H122" i="5"/>
  <c r="G122" i="5"/>
  <c r="L121" i="5"/>
  <c r="K121" i="5"/>
  <c r="G121" i="5"/>
  <c r="L120" i="5"/>
  <c r="K120" i="5"/>
  <c r="J120" i="5"/>
  <c r="I120" i="5"/>
  <c r="H120" i="5"/>
  <c r="G120" i="5"/>
  <c r="L119" i="5"/>
  <c r="K119" i="5"/>
  <c r="H119" i="5"/>
  <c r="G119" i="5"/>
  <c r="L118" i="5"/>
  <c r="K118" i="5"/>
  <c r="I118" i="5"/>
  <c r="H118" i="5"/>
  <c r="G118" i="5"/>
  <c r="L117" i="5"/>
  <c r="K117" i="5"/>
  <c r="I117" i="5"/>
  <c r="H117" i="5"/>
  <c r="G117" i="5"/>
  <c r="L116" i="5"/>
  <c r="K116" i="5"/>
  <c r="L115" i="5"/>
  <c r="K115" i="5"/>
  <c r="L114" i="5"/>
  <c r="K114" i="5"/>
  <c r="J114" i="5"/>
  <c r="I114" i="5"/>
  <c r="G114" i="5"/>
  <c r="L113" i="5"/>
  <c r="K113" i="5"/>
  <c r="J113" i="5"/>
  <c r="I113" i="5"/>
  <c r="H113" i="5"/>
  <c r="G113" i="5"/>
  <c r="L112" i="5"/>
  <c r="K112" i="5"/>
  <c r="J112" i="5"/>
  <c r="I112" i="5"/>
  <c r="H112" i="5"/>
  <c r="G112" i="5"/>
  <c r="L111" i="5"/>
  <c r="K111" i="5"/>
  <c r="L110" i="5"/>
  <c r="K110" i="5"/>
  <c r="J110" i="5"/>
  <c r="I110" i="5"/>
  <c r="H110" i="5"/>
  <c r="G110" i="5"/>
  <c r="L109" i="5"/>
  <c r="K109" i="5"/>
  <c r="I109" i="5"/>
  <c r="L108" i="5"/>
  <c r="K108" i="5"/>
  <c r="J108" i="5"/>
  <c r="I108" i="5"/>
  <c r="G108" i="5"/>
  <c r="L107" i="5"/>
  <c r="K107" i="5"/>
  <c r="J107" i="5"/>
  <c r="I107" i="5"/>
  <c r="H107" i="5"/>
  <c r="N107" i="5" s="1"/>
  <c r="G107" i="5"/>
  <c r="M107" i="5" s="1"/>
  <c r="L106" i="5"/>
  <c r="K106" i="5"/>
  <c r="I106" i="5"/>
  <c r="H106" i="5"/>
  <c r="G106" i="5"/>
  <c r="L105" i="5"/>
  <c r="K105" i="5"/>
  <c r="I105" i="5"/>
  <c r="G105" i="5"/>
  <c r="L104" i="5"/>
  <c r="K104" i="5"/>
  <c r="L103" i="5"/>
  <c r="K103" i="5"/>
  <c r="L102" i="5"/>
  <c r="K102" i="5"/>
  <c r="J102" i="5"/>
  <c r="I102" i="5"/>
  <c r="H102" i="5"/>
  <c r="G102" i="5"/>
  <c r="M102" i="5" s="1"/>
  <c r="L101" i="5"/>
  <c r="K101" i="5"/>
  <c r="J101" i="5"/>
  <c r="I101" i="5"/>
  <c r="H101" i="5"/>
  <c r="G101" i="5"/>
  <c r="L100" i="5"/>
  <c r="K100" i="5"/>
  <c r="G100" i="5"/>
  <c r="L99" i="5"/>
  <c r="K99" i="5"/>
  <c r="I99" i="5"/>
  <c r="G99" i="5"/>
  <c r="L98" i="5"/>
  <c r="K98" i="5"/>
  <c r="J98" i="5"/>
  <c r="L97" i="5"/>
  <c r="K97" i="5"/>
  <c r="L96" i="5"/>
  <c r="K96" i="5"/>
  <c r="G96" i="5"/>
  <c r="L95" i="5"/>
  <c r="K95" i="5"/>
  <c r="J95" i="5"/>
  <c r="I95" i="5"/>
  <c r="H95" i="5"/>
  <c r="G95" i="5"/>
  <c r="M95" i="5" s="1"/>
  <c r="L94" i="5"/>
  <c r="K94" i="5"/>
  <c r="J94" i="5"/>
  <c r="I94" i="5"/>
  <c r="H94" i="5"/>
  <c r="N94" i="5" s="1"/>
  <c r="G94" i="5"/>
  <c r="L93" i="5"/>
  <c r="K93" i="5"/>
  <c r="J93" i="5"/>
  <c r="I93" i="5"/>
  <c r="H93" i="5"/>
  <c r="G93" i="5"/>
  <c r="L92" i="5"/>
  <c r="K92" i="5"/>
  <c r="H92" i="5"/>
  <c r="L91" i="5"/>
  <c r="K91" i="5"/>
  <c r="J91" i="5"/>
  <c r="I91" i="5"/>
  <c r="H91" i="5"/>
  <c r="G91" i="5"/>
  <c r="L90" i="5"/>
  <c r="K90" i="5"/>
  <c r="G90" i="5"/>
  <c r="L89" i="5"/>
  <c r="K89" i="5"/>
  <c r="I89" i="5"/>
  <c r="G89" i="5"/>
  <c r="L88" i="5"/>
  <c r="K88" i="5"/>
  <c r="L87" i="5"/>
  <c r="K87" i="5"/>
  <c r="J87" i="5"/>
  <c r="I87" i="5"/>
  <c r="L86" i="5"/>
  <c r="K86" i="5"/>
  <c r="L85" i="5"/>
  <c r="K85" i="5"/>
  <c r="L84" i="5"/>
  <c r="K84" i="5"/>
  <c r="G84" i="5"/>
  <c r="L83" i="5"/>
  <c r="K83" i="5"/>
  <c r="G83" i="5"/>
  <c r="L82" i="5"/>
  <c r="K82" i="5"/>
  <c r="F81" i="5"/>
  <c r="E81" i="5"/>
  <c r="I177" i="5" s="1"/>
  <c r="D81" i="5"/>
  <c r="H177" i="5" s="1"/>
  <c r="C81" i="5"/>
  <c r="G137" i="5" s="1"/>
  <c r="L73" i="5"/>
  <c r="K73" i="5"/>
  <c r="J73" i="5"/>
  <c r="I73" i="5"/>
  <c r="H73" i="5"/>
  <c r="G73" i="5"/>
  <c r="L72" i="5"/>
  <c r="K72" i="5"/>
  <c r="I72" i="5"/>
  <c r="H72" i="5"/>
  <c r="G72" i="5"/>
  <c r="L71" i="5"/>
  <c r="K71" i="5"/>
  <c r="I71" i="5"/>
  <c r="G71" i="5"/>
  <c r="L70" i="5"/>
  <c r="K70" i="5"/>
  <c r="J70" i="5"/>
  <c r="I70" i="5"/>
  <c r="H70" i="5"/>
  <c r="G70" i="5"/>
  <c r="L69" i="5"/>
  <c r="K69" i="5"/>
  <c r="H69" i="5"/>
  <c r="G69" i="5"/>
  <c r="L68" i="5"/>
  <c r="K68" i="5"/>
  <c r="J68" i="5"/>
  <c r="I68" i="5"/>
  <c r="H68" i="5"/>
  <c r="G68" i="5"/>
  <c r="M68" i="5" s="1"/>
  <c r="L67" i="5"/>
  <c r="K67" i="5"/>
  <c r="L66" i="5"/>
  <c r="K66" i="5"/>
  <c r="J66" i="5"/>
  <c r="I66" i="5"/>
  <c r="H66" i="5"/>
  <c r="G66" i="5"/>
  <c r="M66" i="5" s="1"/>
  <c r="L65" i="5"/>
  <c r="K65" i="5"/>
  <c r="J65" i="5"/>
  <c r="I65" i="5"/>
  <c r="H65" i="5"/>
  <c r="G65" i="5"/>
  <c r="L64" i="5"/>
  <c r="K64" i="5"/>
  <c r="J64" i="5"/>
  <c r="H64" i="5"/>
  <c r="G64" i="5"/>
  <c r="L63" i="5"/>
  <c r="K63" i="5"/>
  <c r="J63" i="5"/>
  <c r="I63" i="5"/>
  <c r="H63" i="5"/>
  <c r="N63" i="5" s="1"/>
  <c r="G63" i="5"/>
  <c r="L62" i="5"/>
  <c r="K62" i="5"/>
  <c r="I62" i="5"/>
  <c r="H62" i="5"/>
  <c r="G62" i="5"/>
  <c r="L61" i="5"/>
  <c r="K61" i="5"/>
  <c r="J61" i="5"/>
  <c r="I61" i="5"/>
  <c r="H61" i="5"/>
  <c r="G61" i="5"/>
  <c r="M61" i="5" s="1"/>
  <c r="L60" i="5"/>
  <c r="K60" i="5"/>
  <c r="J60" i="5"/>
  <c r="I60" i="5"/>
  <c r="H60" i="5"/>
  <c r="N60" i="5" s="1"/>
  <c r="G60" i="5"/>
  <c r="L59" i="5"/>
  <c r="K59" i="5"/>
  <c r="J59" i="5"/>
  <c r="I59" i="5"/>
  <c r="H59" i="5"/>
  <c r="G59" i="5"/>
  <c r="M59" i="5" s="1"/>
  <c r="L58" i="5"/>
  <c r="K58" i="5"/>
  <c r="J58" i="5"/>
  <c r="I58" i="5"/>
  <c r="H58" i="5"/>
  <c r="N58" i="5" s="1"/>
  <c r="G58" i="5"/>
  <c r="L57" i="5"/>
  <c r="K57" i="5"/>
  <c r="I57" i="5"/>
  <c r="H57" i="5"/>
  <c r="G57" i="5"/>
  <c r="L56" i="5"/>
  <c r="K56" i="5"/>
  <c r="J56" i="5"/>
  <c r="I56" i="5"/>
  <c r="H56" i="5"/>
  <c r="N56" i="5" s="1"/>
  <c r="G56" i="5"/>
  <c r="M56" i="5" s="1"/>
  <c r="L55" i="5"/>
  <c r="N55" i="5" s="1"/>
  <c r="K55" i="5"/>
  <c r="J55" i="5"/>
  <c r="I55" i="5"/>
  <c r="H55" i="5"/>
  <c r="G55" i="5"/>
  <c r="L54" i="5"/>
  <c r="K54" i="5"/>
  <c r="J54" i="5"/>
  <c r="I54" i="5"/>
  <c r="H54" i="5"/>
  <c r="N54" i="5" s="1"/>
  <c r="G54" i="5"/>
  <c r="L53" i="5"/>
  <c r="K53" i="5"/>
  <c r="L52" i="5"/>
  <c r="K52" i="5"/>
  <c r="J52" i="5"/>
  <c r="I52" i="5"/>
  <c r="H52" i="5"/>
  <c r="N52" i="5" s="1"/>
  <c r="G52" i="5"/>
  <c r="L51" i="5"/>
  <c r="K51" i="5"/>
  <c r="J51" i="5"/>
  <c r="I51" i="5"/>
  <c r="H51" i="5"/>
  <c r="G51" i="5"/>
  <c r="L50" i="5"/>
  <c r="K50" i="5"/>
  <c r="J50" i="5"/>
  <c r="H50" i="5"/>
  <c r="G50" i="5"/>
  <c r="L49" i="5"/>
  <c r="N49" i="5" s="1"/>
  <c r="K49" i="5"/>
  <c r="J49" i="5"/>
  <c r="I49" i="5"/>
  <c r="H49" i="5"/>
  <c r="G49" i="5"/>
  <c r="L48" i="5"/>
  <c r="K48" i="5"/>
  <c r="J48" i="5"/>
  <c r="I48" i="5"/>
  <c r="H48" i="5"/>
  <c r="G48" i="5"/>
  <c r="M48" i="5" s="1"/>
  <c r="L47" i="5"/>
  <c r="K47" i="5"/>
  <c r="J47" i="5"/>
  <c r="H47" i="5"/>
  <c r="G47" i="5"/>
  <c r="L46" i="5"/>
  <c r="K46" i="5"/>
  <c r="J46" i="5"/>
  <c r="I46" i="5"/>
  <c r="H46" i="5"/>
  <c r="G46" i="5"/>
  <c r="M46" i="5" s="1"/>
  <c r="L45" i="5"/>
  <c r="N45" i="5" s="1"/>
  <c r="K45" i="5"/>
  <c r="J45" i="5"/>
  <c r="I45" i="5"/>
  <c r="H45" i="5"/>
  <c r="G45" i="5"/>
  <c r="L44" i="5"/>
  <c r="K44" i="5"/>
  <c r="I44" i="5"/>
  <c r="H44" i="5"/>
  <c r="G44" i="5"/>
  <c r="L43" i="5"/>
  <c r="K43" i="5"/>
  <c r="J43" i="5"/>
  <c r="I43" i="5"/>
  <c r="H43" i="5"/>
  <c r="G43" i="5"/>
  <c r="M43" i="5" s="1"/>
  <c r="L42" i="5"/>
  <c r="K42" i="5"/>
  <c r="J42" i="5"/>
  <c r="H42" i="5"/>
  <c r="G42" i="5"/>
  <c r="L41" i="5"/>
  <c r="K41" i="5"/>
  <c r="I41" i="5"/>
  <c r="G41" i="5"/>
  <c r="L40" i="5"/>
  <c r="K40" i="5"/>
  <c r="J40" i="5"/>
  <c r="I40" i="5"/>
  <c r="H40" i="5"/>
  <c r="G40" i="5"/>
  <c r="L39" i="5"/>
  <c r="K39" i="5"/>
  <c r="J39" i="5"/>
  <c r="I39" i="5"/>
  <c r="L38" i="5"/>
  <c r="K38" i="5"/>
  <c r="J38" i="5"/>
  <c r="I38" i="5"/>
  <c r="H38" i="5"/>
  <c r="N38" i="5" s="1"/>
  <c r="G38" i="5"/>
  <c r="L37" i="5"/>
  <c r="K37" i="5"/>
  <c r="J37" i="5"/>
  <c r="I37" i="5"/>
  <c r="H37" i="5"/>
  <c r="N37" i="5" s="1"/>
  <c r="G37" i="5"/>
  <c r="L36" i="5"/>
  <c r="K36" i="5"/>
  <c r="J36" i="5"/>
  <c r="I36" i="5"/>
  <c r="H36" i="5"/>
  <c r="N36" i="5" s="1"/>
  <c r="G36" i="5"/>
  <c r="L35" i="5"/>
  <c r="K35" i="5"/>
  <c r="I35" i="5"/>
  <c r="H35" i="5"/>
  <c r="G35" i="5"/>
  <c r="L34" i="5"/>
  <c r="K34" i="5"/>
  <c r="J34" i="5"/>
  <c r="I34" i="5"/>
  <c r="H34" i="5"/>
  <c r="G34" i="5"/>
  <c r="M34" i="5" s="1"/>
  <c r="L33" i="5"/>
  <c r="K33" i="5"/>
  <c r="G33" i="5"/>
  <c r="L32" i="5"/>
  <c r="K32" i="5"/>
  <c r="L31" i="5"/>
  <c r="K31" i="5"/>
  <c r="I31" i="5"/>
  <c r="G31" i="5"/>
  <c r="L30" i="5"/>
  <c r="K30" i="5"/>
  <c r="J30" i="5"/>
  <c r="H30" i="5"/>
  <c r="G30" i="5"/>
  <c r="L29" i="5"/>
  <c r="K29" i="5"/>
  <c r="J29" i="5"/>
  <c r="I29" i="5"/>
  <c r="H29" i="5"/>
  <c r="G29" i="5"/>
  <c r="M29" i="5" s="1"/>
  <c r="L28" i="5"/>
  <c r="N28" i="5" s="1"/>
  <c r="K28" i="5"/>
  <c r="J28" i="5"/>
  <c r="I28" i="5"/>
  <c r="H28" i="5"/>
  <c r="G28" i="5"/>
  <c r="L27" i="5"/>
  <c r="K27" i="5"/>
  <c r="I27" i="5"/>
  <c r="L26" i="5"/>
  <c r="K26" i="5"/>
  <c r="J26" i="5"/>
  <c r="I26" i="5"/>
  <c r="H26" i="5"/>
  <c r="G26" i="5"/>
  <c r="L25" i="5"/>
  <c r="K25" i="5"/>
  <c r="I25" i="5"/>
  <c r="H25" i="5"/>
  <c r="G25" i="5"/>
  <c r="L24" i="5"/>
  <c r="K24" i="5"/>
  <c r="J24" i="5"/>
  <c r="I24" i="5"/>
  <c r="H24" i="5"/>
  <c r="G24" i="5"/>
  <c r="L23" i="5"/>
  <c r="K23" i="5"/>
  <c r="I23" i="5"/>
  <c r="H23" i="5"/>
  <c r="G23" i="5"/>
  <c r="F22" i="5"/>
  <c r="J67" i="5" s="1"/>
  <c r="E22" i="5"/>
  <c r="I53" i="5" s="1"/>
  <c r="D22" i="5"/>
  <c r="H71" i="5" s="1"/>
  <c r="C22" i="5"/>
  <c r="G53" i="5" s="1"/>
  <c r="D14" i="5"/>
  <c r="D12" i="5"/>
  <c r="C11" i="5"/>
  <c r="D10" i="5"/>
  <c r="C10" i="5"/>
  <c r="L640" i="4"/>
  <c r="K640" i="4"/>
  <c r="J640" i="4"/>
  <c r="I640" i="4"/>
  <c r="H640" i="4"/>
  <c r="G640" i="4"/>
  <c r="L639" i="4"/>
  <c r="K639" i="4"/>
  <c r="I639" i="4"/>
  <c r="L638" i="4"/>
  <c r="K638" i="4"/>
  <c r="J638" i="4"/>
  <c r="I638" i="4"/>
  <c r="H638" i="4"/>
  <c r="G638" i="4"/>
  <c r="L637" i="4"/>
  <c r="K637" i="4"/>
  <c r="J637" i="4"/>
  <c r="I637" i="4"/>
  <c r="H637" i="4"/>
  <c r="N637" i="4" s="1"/>
  <c r="G637" i="4"/>
  <c r="L636" i="4"/>
  <c r="K636" i="4"/>
  <c r="I636" i="4"/>
  <c r="G636" i="4"/>
  <c r="L635" i="4"/>
  <c r="K635" i="4"/>
  <c r="J635" i="4"/>
  <c r="I635" i="4"/>
  <c r="H635" i="4"/>
  <c r="G635" i="4"/>
  <c r="L634" i="4"/>
  <c r="K634" i="4"/>
  <c r="J634" i="4"/>
  <c r="I634" i="4"/>
  <c r="H634" i="4"/>
  <c r="N634" i="4" s="1"/>
  <c r="G634" i="4"/>
  <c r="M634" i="4" s="1"/>
  <c r="L633" i="4"/>
  <c r="K633" i="4"/>
  <c r="I633" i="4"/>
  <c r="G633" i="4"/>
  <c r="L632" i="4"/>
  <c r="K632" i="4"/>
  <c r="J632" i="4"/>
  <c r="I632" i="4"/>
  <c r="H632" i="4"/>
  <c r="G632" i="4"/>
  <c r="L631" i="4"/>
  <c r="K631" i="4"/>
  <c r="L630" i="4"/>
  <c r="K630" i="4"/>
  <c r="L629" i="4"/>
  <c r="K629" i="4"/>
  <c r="J629" i="4"/>
  <c r="I629" i="4"/>
  <c r="H629" i="4"/>
  <c r="N629" i="4" s="1"/>
  <c r="G629" i="4"/>
  <c r="L628" i="4"/>
  <c r="K628" i="4"/>
  <c r="I628" i="4"/>
  <c r="H628" i="4"/>
  <c r="L627" i="4"/>
  <c r="K627" i="4"/>
  <c r="G627" i="4"/>
  <c r="L626" i="4"/>
  <c r="K626" i="4"/>
  <c r="J626" i="4"/>
  <c r="I626" i="4"/>
  <c r="H626" i="4"/>
  <c r="G626" i="4"/>
  <c r="L625" i="4"/>
  <c r="K625" i="4"/>
  <c r="J625" i="4"/>
  <c r="I625" i="4"/>
  <c r="H625" i="4"/>
  <c r="G625" i="4"/>
  <c r="L624" i="4"/>
  <c r="K624" i="4"/>
  <c r="J624" i="4"/>
  <c r="I624" i="4"/>
  <c r="H624" i="4"/>
  <c r="G624" i="4"/>
  <c r="L623" i="4"/>
  <c r="K623" i="4"/>
  <c r="J623" i="4"/>
  <c r="I623" i="4"/>
  <c r="H623" i="4"/>
  <c r="G623" i="4"/>
  <c r="M623" i="4" s="1"/>
  <c r="L622" i="4"/>
  <c r="K622" i="4"/>
  <c r="J622" i="4"/>
  <c r="I622" i="4"/>
  <c r="G622" i="4"/>
  <c r="L621" i="4"/>
  <c r="K621" i="4"/>
  <c r="J621" i="4"/>
  <c r="I621" i="4"/>
  <c r="H621" i="4"/>
  <c r="L620" i="4"/>
  <c r="K620" i="4"/>
  <c r="J620" i="4"/>
  <c r="I620" i="4"/>
  <c r="H620" i="4"/>
  <c r="G620" i="4"/>
  <c r="M620" i="4" s="1"/>
  <c r="L619" i="4"/>
  <c r="K619" i="4"/>
  <c r="I619" i="4"/>
  <c r="G619" i="4"/>
  <c r="L618" i="4"/>
  <c r="K618" i="4"/>
  <c r="J618" i="4"/>
  <c r="I618" i="4"/>
  <c r="H618" i="4"/>
  <c r="G618" i="4"/>
  <c r="L617" i="4"/>
  <c r="K617" i="4"/>
  <c r="L616" i="4"/>
  <c r="K616" i="4"/>
  <c r="L615" i="4"/>
  <c r="K615" i="4"/>
  <c r="L614" i="4"/>
  <c r="K614" i="4"/>
  <c r="J614" i="4"/>
  <c r="I614" i="4"/>
  <c r="H614" i="4"/>
  <c r="N614" i="4" s="1"/>
  <c r="G614" i="4"/>
  <c r="L613" i="4"/>
  <c r="K613" i="4"/>
  <c r="J613" i="4"/>
  <c r="H613" i="4"/>
  <c r="G613" i="4"/>
  <c r="F612" i="4"/>
  <c r="J636" i="4" s="1"/>
  <c r="E612" i="4"/>
  <c r="I613" i="4" s="1"/>
  <c r="D612" i="4"/>
  <c r="H631" i="4" s="1"/>
  <c r="C612" i="4"/>
  <c r="G639" i="4" s="1"/>
  <c r="L604" i="4"/>
  <c r="K604" i="4"/>
  <c r="J604" i="4"/>
  <c r="I604" i="4"/>
  <c r="H604" i="4"/>
  <c r="G604" i="4"/>
  <c r="L603" i="4"/>
  <c r="K603" i="4"/>
  <c r="J603" i="4"/>
  <c r="I603" i="4"/>
  <c r="H603" i="4"/>
  <c r="G603" i="4"/>
  <c r="L602" i="4"/>
  <c r="K602" i="4"/>
  <c r="J602" i="4"/>
  <c r="I602" i="4"/>
  <c r="H602" i="4"/>
  <c r="G602" i="4"/>
  <c r="L601" i="4"/>
  <c r="K601" i="4"/>
  <c r="J601" i="4"/>
  <c r="I601" i="4"/>
  <c r="H601" i="4"/>
  <c r="G601" i="4"/>
  <c r="L600" i="4"/>
  <c r="K600" i="4"/>
  <c r="I600" i="4"/>
  <c r="H600" i="4"/>
  <c r="G600" i="4"/>
  <c r="L599" i="4"/>
  <c r="K599" i="4"/>
  <c r="J599" i="4"/>
  <c r="I599" i="4"/>
  <c r="H599" i="4"/>
  <c r="G599" i="4"/>
  <c r="M599" i="4" s="1"/>
  <c r="L598" i="4"/>
  <c r="K598" i="4"/>
  <c r="I598" i="4"/>
  <c r="L597" i="4"/>
  <c r="K597" i="4"/>
  <c r="I597" i="4"/>
  <c r="G597" i="4"/>
  <c r="L596" i="4"/>
  <c r="K596" i="4"/>
  <c r="J596" i="4"/>
  <c r="I596" i="4"/>
  <c r="H596" i="4"/>
  <c r="N596" i="4" s="1"/>
  <c r="G596" i="4"/>
  <c r="L595" i="4"/>
  <c r="K595" i="4"/>
  <c r="J595" i="4"/>
  <c r="I595" i="4"/>
  <c r="H595" i="4"/>
  <c r="G595" i="4"/>
  <c r="L594" i="4"/>
  <c r="K594" i="4"/>
  <c r="J594" i="4"/>
  <c r="I594" i="4"/>
  <c r="H594" i="4"/>
  <c r="G594" i="4"/>
  <c r="L593" i="4"/>
  <c r="K593" i="4"/>
  <c r="J593" i="4"/>
  <c r="I593" i="4"/>
  <c r="H593" i="4"/>
  <c r="G593" i="4"/>
  <c r="L592" i="4"/>
  <c r="K592" i="4"/>
  <c r="J592" i="4"/>
  <c r="I592" i="4"/>
  <c r="H592" i="4"/>
  <c r="G592" i="4"/>
  <c r="L591" i="4"/>
  <c r="K591" i="4"/>
  <c r="G591" i="4"/>
  <c r="L590" i="4"/>
  <c r="K590" i="4"/>
  <c r="G590" i="4"/>
  <c r="L589" i="4"/>
  <c r="K589" i="4"/>
  <c r="I589" i="4"/>
  <c r="G589" i="4"/>
  <c r="L588" i="4"/>
  <c r="K588" i="4"/>
  <c r="G588" i="4"/>
  <c r="L587" i="4"/>
  <c r="K587" i="4"/>
  <c r="I587" i="4"/>
  <c r="H587" i="4"/>
  <c r="G587" i="4"/>
  <c r="L586" i="4"/>
  <c r="K586" i="4"/>
  <c r="I586" i="4"/>
  <c r="H586" i="4"/>
  <c r="G586" i="4"/>
  <c r="L585" i="4"/>
  <c r="K585" i="4"/>
  <c r="J585" i="4"/>
  <c r="I585" i="4"/>
  <c r="G585" i="4"/>
  <c r="L584" i="4"/>
  <c r="K584" i="4"/>
  <c r="J584" i="4"/>
  <c r="I584" i="4"/>
  <c r="H584" i="4"/>
  <c r="G584" i="4"/>
  <c r="M584" i="4" s="1"/>
  <c r="L583" i="4"/>
  <c r="K583" i="4"/>
  <c r="I583" i="4"/>
  <c r="G583" i="4"/>
  <c r="L582" i="4"/>
  <c r="K582" i="4"/>
  <c r="J582" i="4"/>
  <c r="I582" i="4"/>
  <c r="H582" i="4"/>
  <c r="G582" i="4"/>
  <c r="M582" i="4" s="1"/>
  <c r="L581" i="4"/>
  <c r="K581" i="4"/>
  <c r="J581" i="4"/>
  <c r="I581" i="4"/>
  <c r="H581" i="4"/>
  <c r="G581" i="4"/>
  <c r="L580" i="4"/>
  <c r="K580" i="4"/>
  <c r="I580" i="4"/>
  <c r="G580" i="4"/>
  <c r="L579" i="4"/>
  <c r="K579" i="4"/>
  <c r="J579" i="4"/>
  <c r="I579" i="4"/>
  <c r="H579" i="4"/>
  <c r="G579" i="4"/>
  <c r="M579" i="4" s="1"/>
  <c r="L578" i="4"/>
  <c r="K578" i="4"/>
  <c r="J578" i="4"/>
  <c r="I578" i="4"/>
  <c r="G578" i="4"/>
  <c r="L577" i="4"/>
  <c r="K577" i="4"/>
  <c r="I577" i="4"/>
  <c r="G577" i="4"/>
  <c r="L576" i="4"/>
  <c r="K576" i="4"/>
  <c r="J576" i="4"/>
  <c r="I576" i="4"/>
  <c r="H576" i="4"/>
  <c r="G576" i="4"/>
  <c r="L575" i="4"/>
  <c r="K575" i="4"/>
  <c r="J575" i="4"/>
  <c r="I575" i="4"/>
  <c r="H575" i="4"/>
  <c r="G575" i="4"/>
  <c r="M575" i="4" s="1"/>
  <c r="L574" i="4"/>
  <c r="K574" i="4"/>
  <c r="J574" i="4"/>
  <c r="I574" i="4"/>
  <c r="H574" i="4"/>
  <c r="G574" i="4"/>
  <c r="L573" i="4"/>
  <c r="K573" i="4"/>
  <c r="J573" i="4"/>
  <c r="H573" i="4"/>
  <c r="G573" i="4"/>
  <c r="L572" i="4"/>
  <c r="K572" i="4"/>
  <c r="J572" i="4"/>
  <c r="I572" i="4"/>
  <c r="H572" i="4"/>
  <c r="G572" i="4"/>
  <c r="L571" i="4"/>
  <c r="K571" i="4"/>
  <c r="J571" i="4"/>
  <c r="I571" i="4"/>
  <c r="H571" i="4"/>
  <c r="G571" i="4"/>
  <c r="L570" i="4"/>
  <c r="K570" i="4"/>
  <c r="J570" i="4"/>
  <c r="I570" i="4"/>
  <c r="H570" i="4"/>
  <c r="G570" i="4"/>
  <c r="L569" i="4"/>
  <c r="K569" i="4"/>
  <c r="J569" i="4"/>
  <c r="I569" i="4"/>
  <c r="H569" i="4"/>
  <c r="G569" i="4"/>
  <c r="L568" i="4"/>
  <c r="K568" i="4"/>
  <c r="G568" i="4"/>
  <c r="L567" i="4"/>
  <c r="K567" i="4"/>
  <c r="I567" i="4"/>
  <c r="G567" i="4"/>
  <c r="L566" i="4"/>
  <c r="K566" i="4"/>
  <c r="J566" i="4"/>
  <c r="I566" i="4"/>
  <c r="H566" i="4"/>
  <c r="G566" i="4"/>
  <c r="M566" i="4" s="1"/>
  <c r="L565" i="4"/>
  <c r="K565" i="4"/>
  <c r="J565" i="4"/>
  <c r="I565" i="4"/>
  <c r="H565" i="4"/>
  <c r="G565" i="4"/>
  <c r="L564" i="4"/>
  <c r="K564" i="4"/>
  <c r="H564" i="4"/>
  <c r="L563" i="4"/>
  <c r="K563" i="4"/>
  <c r="I563" i="4"/>
  <c r="H563" i="4"/>
  <c r="G563" i="4"/>
  <c r="L562" i="4"/>
  <c r="K562" i="4"/>
  <c r="J562" i="4"/>
  <c r="I562" i="4"/>
  <c r="H562" i="4"/>
  <c r="G562" i="4"/>
  <c r="L561" i="4"/>
  <c r="K561" i="4"/>
  <c r="I561" i="4"/>
  <c r="G561" i="4"/>
  <c r="L560" i="4"/>
  <c r="K560" i="4"/>
  <c r="J560" i="4"/>
  <c r="I560" i="4"/>
  <c r="H560" i="4"/>
  <c r="G560" i="4"/>
  <c r="L559" i="4"/>
  <c r="K559" i="4"/>
  <c r="J559" i="4"/>
  <c r="I559" i="4"/>
  <c r="H559" i="4"/>
  <c r="G559" i="4"/>
  <c r="L558" i="4"/>
  <c r="K558" i="4"/>
  <c r="J558" i="4"/>
  <c r="I558" i="4"/>
  <c r="H558" i="4"/>
  <c r="G558" i="4"/>
  <c r="L557" i="4"/>
  <c r="K557" i="4"/>
  <c r="J557" i="4"/>
  <c r="I557" i="4"/>
  <c r="H557" i="4"/>
  <c r="G557" i="4"/>
  <c r="M557" i="4" s="1"/>
  <c r="L556" i="4"/>
  <c r="K556" i="4"/>
  <c r="J556" i="4"/>
  <c r="I556" i="4"/>
  <c r="H556" i="4"/>
  <c r="G556" i="4"/>
  <c r="L555" i="4"/>
  <c r="K555" i="4"/>
  <c r="J555" i="4"/>
  <c r="I555" i="4"/>
  <c r="H555" i="4"/>
  <c r="G555" i="4"/>
  <c r="L554" i="4"/>
  <c r="K554" i="4"/>
  <c r="J554" i="4"/>
  <c r="I554" i="4"/>
  <c r="H554" i="4"/>
  <c r="G554" i="4"/>
  <c r="L553" i="4"/>
  <c r="K553" i="4"/>
  <c r="J553" i="4"/>
  <c r="I553" i="4"/>
  <c r="H553" i="4"/>
  <c r="G553" i="4"/>
  <c r="M553" i="4" s="1"/>
  <c r="L552" i="4"/>
  <c r="K552" i="4"/>
  <c r="J552" i="4"/>
  <c r="I552" i="4"/>
  <c r="H552" i="4"/>
  <c r="G552" i="4"/>
  <c r="L551" i="4"/>
  <c r="K551" i="4"/>
  <c r="J551" i="4"/>
  <c r="I551" i="4"/>
  <c r="H551" i="4"/>
  <c r="G551" i="4"/>
  <c r="L550" i="4"/>
  <c r="K550" i="4"/>
  <c r="J550" i="4"/>
  <c r="I550" i="4"/>
  <c r="H550" i="4"/>
  <c r="G550" i="4"/>
  <c r="L549" i="4"/>
  <c r="K549" i="4"/>
  <c r="J549" i="4"/>
  <c r="I549" i="4"/>
  <c r="H549" i="4"/>
  <c r="G549" i="4"/>
  <c r="M549" i="4" s="1"/>
  <c r="L548" i="4"/>
  <c r="K548" i="4"/>
  <c r="J548" i="4"/>
  <c r="I548" i="4"/>
  <c r="H548" i="4"/>
  <c r="G548" i="4"/>
  <c r="L547" i="4"/>
  <c r="K547" i="4"/>
  <c r="J547" i="4"/>
  <c r="I547" i="4"/>
  <c r="H547" i="4"/>
  <c r="G547" i="4"/>
  <c r="L546" i="4"/>
  <c r="K546" i="4"/>
  <c r="J546" i="4"/>
  <c r="I546" i="4"/>
  <c r="H546" i="4"/>
  <c r="G546" i="4"/>
  <c r="L545" i="4"/>
  <c r="K545" i="4"/>
  <c r="J545" i="4"/>
  <c r="I545" i="4"/>
  <c r="H545" i="4"/>
  <c r="G545" i="4"/>
  <c r="M545" i="4" s="1"/>
  <c r="L544" i="4"/>
  <c r="K544" i="4"/>
  <c r="L543" i="4"/>
  <c r="K543" i="4"/>
  <c r="J543" i="4"/>
  <c r="I543" i="4"/>
  <c r="H543" i="4"/>
  <c r="G543" i="4"/>
  <c r="L542" i="4"/>
  <c r="K542" i="4"/>
  <c r="J542" i="4"/>
  <c r="I542" i="4"/>
  <c r="H542" i="4"/>
  <c r="G542" i="4"/>
  <c r="L541" i="4"/>
  <c r="K541" i="4"/>
  <c r="J541" i="4"/>
  <c r="I541" i="4"/>
  <c r="H541" i="4"/>
  <c r="G541" i="4"/>
  <c r="M541" i="4" s="1"/>
  <c r="L540" i="4"/>
  <c r="K540" i="4"/>
  <c r="J540" i="4"/>
  <c r="L539" i="4"/>
  <c r="K539" i="4"/>
  <c r="J539" i="4"/>
  <c r="H539" i="4"/>
  <c r="L538" i="4"/>
  <c r="K538" i="4"/>
  <c r="J538" i="4"/>
  <c r="I538" i="4"/>
  <c r="H538" i="4"/>
  <c r="G538" i="4"/>
  <c r="L537" i="4"/>
  <c r="K537" i="4"/>
  <c r="J537" i="4"/>
  <c r="I537" i="4"/>
  <c r="H537" i="4"/>
  <c r="G537" i="4"/>
  <c r="L536" i="4"/>
  <c r="K536" i="4"/>
  <c r="J536" i="4"/>
  <c r="I536" i="4"/>
  <c r="H536" i="4"/>
  <c r="N536" i="4" s="1"/>
  <c r="G536" i="4"/>
  <c r="L535" i="4"/>
  <c r="K535" i="4"/>
  <c r="J535" i="4"/>
  <c r="I535" i="4"/>
  <c r="H535" i="4"/>
  <c r="G535" i="4"/>
  <c r="L534" i="4"/>
  <c r="K534" i="4"/>
  <c r="J534" i="4"/>
  <c r="I534" i="4"/>
  <c r="H534" i="4"/>
  <c r="N534" i="4" s="1"/>
  <c r="G534" i="4"/>
  <c r="L533" i="4"/>
  <c r="K533" i="4"/>
  <c r="J533" i="4"/>
  <c r="I533" i="4"/>
  <c r="H533" i="4"/>
  <c r="G533" i="4"/>
  <c r="L532" i="4"/>
  <c r="K532" i="4"/>
  <c r="J532" i="4"/>
  <c r="I532" i="4"/>
  <c r="H532" i="4"/>
  <c r="G532" i="4"/>
  <c r="L531" i="4"/>
  <c r="K531" i="4"/>
  <c r="J531" i="4"/>
  <c r="I531" i="4"/>
  <c r="H531" i="4"/>
  <c r="G531" i="4"/>
  <c r="L530" i="4"/>
  <c r="K530" i="4"/>
  <c r="J530" i="4"/>
  <c r="I530" i="4"/>
  <c r="H530" i="4"/>
  <c r="N530" i="4" s="1"/>
  <c r="G530" i="4"/>
  <c r="L529" i="4"/>
  <c r="K529" i="4"/>
  <c r="J529" i="4"/>
  <c r="I529" i="4"/>
  <c r="H529" i="4"/>
  <c r="G529" i="4"/>
  <c r="L528" i="4"/>
  <c r="K528" i="4"/>
  <c r="I528" i="4"/>
  <c r="G528" i="4"/>
  <c r="L527" i="4"/>
  <c r="K527" i="4"/>
  <c r="J527" i="4"/>
  <c r="I527" i="4"/>
  <c r="H527" i="4"/>
  <c r="N527" i="4" s="1"/>
  <c r="G527" i="4"/>
  <c r="L526" i="4"/>
  <c r="K526" i="4"/>
  <c r="J526" i="4"/>
  <c r="I526" i="4"/>
  <c r="H526" i="4"/>
  <c r="G526" i="4"/>
  <c r="L525" i="4"/>
  <c r="K525" i="4"/>
  <c r="H525" i="4"/>
  <c r="G525" i="4"/>
  <c r="L524" i="4"/>
  <c r="K524" i="4"/>
  <c r="J524" i="4"/>
  <c r="I524" i="4"/>
  <c r="H524" i="4"/>
  <c r="G524" i="4"/>
  <c r="L523" i="4"/>
  <c r="K523" i="4"/>
  <c r="I523" i="4"/>
  <c r="G523" i="4"/>
  <c r="L522" i="4"/>
  <c r="K522" i="4"/>
  <c r="I522" i="4"/>
  <c r="H522" i="4"/>
  <c r="G522" i="4"/>
  <c r="L521" i="4"/>
  <c r="K521" i="4"/>
  <c r="J521" i="4"/>
  <c r="I521" i="4"/>
  <c r="H521" i="4"/>
  <c r="G521" i="4"/>
  <c r="M521" i="4" s="1"/>
  <c r="L520" i="4"/>
  <c r="K520" i="4"/>
  <c r="I520" i="4"/>
  <c r="H520" i="4"/>
  <c r="G520" i="4"/>
  <c r="L519" i="4"/>
  <c r="K519" i="4"/>
  <c r="J519" i="4"/>
  <c r="I519" i="4"/>
  <c r="H519" i="4"/>
  <c r="G519" i="4"/>
  <c r="L518" i="4"/>
  <c r="K518" i="4"/>
  <c r="L517" i="4"/>
  <c r="K517" i="4"/>
  <c r="I517" i="4"/>
  <c r="H517" i="4"/>
  <c r="G517" i="4"/>
  <c r="L516" i="4"/>
  <c r="K516" i="4"/>
  <c r="J516" i="4"/>
  <c r="I516" i="4"/>
  <c r="H516" i="4"/>
  <c r="G516" i="4"/>
  <c r="M516" i="4" s="1"/>
  <c r="L515" i="4"/>
  <c r="K515" i="4"/>
  <c r="J515" i="4"/>
  <c r="I515" i="4"/>
  <c r="H515" i="4"/>
  <c r="G515" i="4"/>
  <c r="L514" i="4"/>
  <c r="K514" i="4"/>
  <c r="J514" i="4"/>
  <c r="I514" i="4"/>
  <c r="H514" i="4"/>
  <c r="G514" i="4"/>
  <c r="L513" i="4"/>
  <c r="K513" i="4"/>
  <c r="J513" i="4"/>
  <c r="I513" i="4"/>
  <c r="H513" i="4"/>
  <c r="G513" i="4"/>
  <c r="L512" i="4"/>
  <c r="K512" i="4"/>
  <c r="I512" i="4"/>
  <c r="G512" i="4"/>
  <c r="L511" i="4"/>
  <c r="K511" i="4"/>
  <c r="I511" i="4"/>
  <c r="G511" i="4"/>
  <c r="L510" i="4"/>
  <c r="K510" i="4"/>
  <c r="J510" i="4"/>
  <c r="I510" i="4"/>
  <c r="H510" i="4"/>
  <c r="G510" i="4"/>
  <c r="M510" i="4" s="1"/>
  <c r="L509" i="4"/>
  <c r="K509" i="4"/>
  <c r="J509" i="4"/>
  <c r="I509" i="4"/>
  <c r="H509" i="4"/>
  <c r="G509" i="4"/>
  <c r="L508" i="4"/>
  <c r="K508" i="4"/>
  <c r="J508" i="4"/>
  <c r="I508" i="4"/>
  <c r="H508" i="4"/>
  <c r="G508" i="4"/>
  <c r="L507" i="4"/>
  <c r="K507" i="4"/>
  <c r="I507" i="4"/>
  <c r="G507" i="4"/>
  <c r="L506" i="4"/>
  <c r="K506" i="4"/>
  <c r="J506" i="4"/>
  <c r="I506" i="4"/>
  <c r="H506" i="4"/>
  <c r="G506" i="4"/>
  <c r="L505" i="4"/>
  <c r="K505" i="4"/>
  <c r="J505" i="4"/>
  <c r="I505" i="4"/>
  <c r="H505" i="4"/>
  <c r="G505" i="4"/>
  <c r="L504" i="4"/>
  <c r="K504" i="4"/>
  <c r="I504" i="4"/>
  <c r="H504" i="4"/>
  <c r="G504" i="4"/>
  <c r="L503" i="4"/>
  <c r="K503" i="4"/>
  <c r="J503" i="4"/>
  <c r="I503" i="4"/>
  <c r="H503" i="4"/>
  <c r="G503" i="4"/>
  <c r="L502" i="4"/>
  <c r="K502" i="4"/>
  <c r="J502" i="4"/>
  <c r="I502" i="4"/>
  <c r="H502" i="4"/>
  <c r="G502" i="4"/>
  <c r="L501" i="4"/>
  <c r="K501" i="4"/>
  <c r="J501" i="4"/>
  <c r="I501" i="4"/>
  <c r="H501" i="4"/>
  <c r="G501" i="4"/>
  <c r="L500" i="4"/>
  <c r="K500" i="4"/>
  <c r="J500" i="4"/>
  <c r="I500" i="4"/>
  <c r="H500" i="4"/>
  <c r="N500" i="4" s="1"/>
  <c r="G500" i="4"/>
  <c r="L499" i="4"/>
  <c r="K499" i="4"/>
  <c r="I499" i="4"/>
  <c r="G499" i="4"/>
  <c r="L498" i="4"/>
  <c r="K498" i="4"/>
  <c r="J498" i="4"/>
  <c r="I498" i="4"/>
  <c r="H498" i="4"/>
  <c r="G498" i="4"/>
  <c r="L497" i="4"/>
  <c r="K497" i="4"/>
  <c r="J497" i="4"/>
  <c r="I497" i="4"/>
  <c r="H497" i="4"/>
  <c r="G497" i="4"/>
  <c r="L496" i="4"/>
  <c r="K496" i="4"/>
  <c r="I496" i="4"/>
  <c r="G496" i="4"/>
  <c r="L495" i="4"/>
  <c r="K495" i="4"/>
  <c r="J495" i="4"/>
  <c r="I495" i="4"/>
  <c r="H495" i="4"/>
  <c r="G495" i="4"/>
  <c r="L494" i="4"/>
  <c r="K494" i="4"/>
  <c r="I494" i="4"/>
  <c r="G494" i="4"/>
  <c r="L493" i="4"/>
  <c r="K493" i="4"/>
  <c r="I493" i="4"/>
  <c r="G493" i="4"/>
  <c r="L492" i="4"/>
  <c r="K492" i="4"/>
  <c r="I492" i="4"/>
  <c r="G492" i="4"/>
  <c r="L491" i="4"/>
  <c r="K491" i="4"/>
  <c r="J491" i="4"/>
  <c r="I491" i="4"/>
  <c r="G491" i="4"/>
  <c r="L490" i="4"/>
  <c r="K490" i="4"/>
  <c r="J490" i="4"/>
  <c r="I490" i="4"/>
  <c r="H490" i="4"/>
  <c r="G490" i="4"/>
  <c r="L489" i="4"/>
  <c r="K489" i="4"/>
  <c r="J489" i="4"/>
  <c r="I489" i="4"/>
  <c r="H489" i="4"/>
  <c r="G489" i="4"/>
  <c r="L488" i="4"/>
  <c r="K488" i="4"/>
  <c r="J488" i="4"/>
  <c r="I488" i="4"/>
  <c r="H488" i="4"/>
  <c r="G488" i="4"/>
  <c r="L487" i="4"/>
  <c r="K487" i="4"/>
  <c r="I487" i="4"/>
  <c r="H487" i="4"/>
  <c r="G487" i="4"/>
  <c r="L486" i="4"/>
  <c r="K486" i="4"/>
  <c r="J486" i="4"/>
  <c r="I486" i="4"/>
  <c r="G486" i="4"/>
  <c r="L485" i="4"/>
  <c r="K485" i="4"/>
  <c r="H485" i="4"/>
  <c r="G485" i="4"/>
  <c r="L484" i="4"/>
  <c r="K484" i="4"/>
  <c r="I484" i="4"/>
  <c r="L483" i="4"/>
  <c r="K483" i="4"/>
  <c r="I483" i="4"/>
  <c r="G483" i="4"/>
  <c r="L482" i="4"/>
  <c r="K482" i="4"/>
  <c r="J482" i="4"/>
  <c r="I482" i="4"/>
  <c r="H482" i="4"/>
  <c r="G482" i="4"/>
  <c r="L481" i="4"/>
  <c r="K481" i="4"/>
  <c r="I481" i="4"/>
  <c r="G481" i="4"/>
  <c r="L480" i="4"/>
  <c r="K480" i="4"/>
  <c r="J480" i="4"/>
  <c r="I480" i="4"/>
  <c r="H480" i="4"/>
  <c r="G480" i="4"/>
  <c r="L479" i="4"/>
  <c r="K479" i="4"/>
  <c r="J479" i="4"/>
  <c r="I479" i="4"/>
  <c r="H479" i="4"/>
  <c r="G479" i="4"/>
  <c r="L478" i="4"/>
  <c r="K478" i="4"/>
  <c r="J478" i="4"/>
  <c r="I478" i="4"/>
  <c r="L477" i="4"/>
  <c r="K477" i="4"/>
  <c r="I477" i="4"/>
  <c r="H477" i="4"/>
  <c r="G477" i="4"/>
  <c r="L476" i="4"/>
  <c r="K476" i="4"/>
  <c r="J476" i="4"/>
  <c r="I476" i="4"/>
  <c r="H476" i="4"/>
  <c r="G476" i="4"/>
  <c r="M476" i="4" s="1"/>
  <c r="L475" i="4"/>
  <c r="K475" i="4"/>
  <c r="J475" i="4"/>
  <c r="I475" i="4"/>
  <c r="H475" i="4"/>
  <c r="G475" i="4"/>
  <c r="L474" i="4"/>
  <c r="K474" i="4"/>
  <c r="J474" i="4"/>
  <c r="I474" i="4"/>
  <c r="H474" i="4"/>
  <c r="G474" i="4"/>
  <c r="L473" i="4"/>
  <c r="K473" i="4"/>
  <c r="J473" i="4"/>
  <c r="I473" i="4"/>
  <c r="H473" i="4"/>
  <c r="G473" i="4"/>
  <c r="L472" i="4"/>
  <c r="K472" i="4"/>
  <c r="J472" i="4"/>
  <c r="I472" i="4"/>
  <c r="H472" i="4"/>
  <c r="G472" i="4"/>
  <c r="L471" i="4"/>
  <c r="K471" i="4"/>
  <c r="L470" i="4"/>
  <c r="K470" i="4"/>
  <c r="J470" i="4"/>
  <c r="I470" i="4"/>
  <c r="G470" i="4"/>
  <c r="L469" i="4"/>
  <c r="K469" i="4"/>
  <c r="L468" i="4"/>
  <c r="K468" i="4"/>
  <c r="J468" i="4"/>
  <c r="I468" i="4"/>
  <c r="H468" i="4"/>
  <c r="G468" i="4"/>
  <c r="L467" i="4"/>
  <c r="K467" i="4"/>
  <c r="L466" i="4"/>
  <c r="K466" i="4"/>
  <c r="I466" i="4"/>
  <c r="G466" i="4"/>
  <c r="L465" i="4"/>
  <c r="K465" i="4"/>
  <c r="I465" i="4"/>
  <c r="H465" i="4"/>
  <c r="G465" i="4"/>
  <c r="L464" i="4"/>
  <c r="K464" i="4"/>
  <c r="J464" i="4"/>
  <c r="I464" i="4"/>
  <c r="H464" i="4"/>
  <c r="G464" i="4"/>
  <c r="L463" i="4"/>
  <c r="K463" i="4"/>
  <c r="J463" i="4"/>
  <c r="I463" i="4"/>
  <c r="H463" i="4"/>
  <c r="N463" i="4" s="1"/>
  <c r="G463" i="4"/>
  <c r="L462" i="4"/>
  <c r="K462" i="4"/>
  <c r="I462" i="4"/>
  <c r="G462" i="4"/>
  <c r="L461" i="4"/>
  <c r="K461" i="4"/>
  <c r="J461" i="4"/>
  <c r="I461" i="4"/>
  <c r="H461" i="4"/>
  <c r="N461" i="4" s="1"/>
  <c r="G461" i="4"/>
  <c r="M461" i="4" s="1"/>
  <c r="L460" i="4"/>
  <c r="K460" i="4"/>
  <c r="L459" i="4"/>
  <c r="K459" i="4"/>
  <c r="J459" i="4"/>
  <c r="I459" i="4"/>
  <c r="H459" i="4"/>
  <c r="G459" i="4"/>
  <c r="L458" i="4"/>
  <c r="K458" i="4"/>
  <c r="J458" i="4"/>
  <c r="I458" i="4"/>
  <c r="H458" i="4"/>
  <c r="G458" i="4"/>
  <c r="L457" i="4"/>
  <c r="K457" i="4"/>
  <c r="J457" i="4"/>
  <c r="I457" i="4"/>
  <c r="H457" i="4"/>
  <c r="G457" i="4"/>
  <c r="L456" i="4"/>
  <c r="K456" i="4"/>
  <c r="J456" i="4"/>
  <c r="I456" i="4"/>
  <c r="H456" i="4"/>
  <c r="G456" i="4"/>
  <c r="L455" i="4"/>
  <c r="K455" i="4"/>
  <c r="J455" i="4"/>
  <c r="I455" i="4"/>
  <c r="H455" i="4"/>
  <c r="G455" i="4"/>
  <c r="L454" i="4"/>
  <c r="K454" i="4"/>
  <c r="J454" i="4"/>
  <c r="I454" i="4"/>
  <c r="H454" i="4"/>
  <c r="G454" i="4"/>
  <c r="L453" i="4"/>
  <c r="K453" i="4"/>
  <c r="J453" i="4"/>
  <c r="I453" i="4"/>
  <c r="H453" i="4"/>
  <c r="G453" i="4"/>
  <c r="L452" i="4"/>
  <c r="K452" i="4"/>
  <c r="J452" i="4"/>
  <c r="I452" i="4"/>
  <c r="H452" i="4"/>
  <c r="G452" i="4"/>
  <c r="L451" i="4"/>
  <c r="K451" i="4"/>
  <c r="G451" i="4"/>
  <c r="L450" i="4"/>
  <c r="K450" i="4"/>
  <c r="J450" i="4"/>
  <c r="I450" i="4"/>
  <c r="H450" i="4"/>
  <c r="G450" i="4"/>
  <c r="L449" i="4"/>
  <c r="K449" i="4"/>
  <c r="J449" i="4"/>
  <c r="I449" i="4"/>
  <c r="H449" i="4"/>
  <c r="G449" i="4"/>
  <c r="L448" i="4"/>
  <c r="K448" i="4"/>
  <c r="G448" i="4"/>
  <c r="L447" i="4"/>
  <c r="K447" i="4"/>
  <c r="J447" i="4"/>
  <c r="I447" i="4"/>
  <c r="H447" i="4"/>
  <c r="G447" i="4"/>
  <c r="L446" i="4"/>
  <c r="K446" i="4"/>
  <c r="L445" i="4"/>
  <c r="K445" i="4"/>
  <c r="J445" i="4"/>
  <c r="I445" i="4"/>
  <c r="H445" i="4"/>
  <c r="G445" i="4"/>
  <c r="L444" i="4"/>
  <c r="K444" i="4"/>
  <c r="J444" i="4"/>
  <c r="I444" i="4"/>
  <c r="H444" i="4"/>
  <c r="G444" i="4"/>
  <c r="L443" i="4"/>
  <c r="K443" i="4"/>
  <c r="J443" i="4"/>
  <c r="I443" i="4"/>
  <c r="H443" i="4"/>
  <c r="G443" i="4"/>
  <c r="L442" i="4"/>
  <c r="K442" i="4"/>
  <c r="J442" i="4"/>
  <c r="I442" i="4"/>
  <c r="H442" i="4"/>
  <c r="G442" i="4"/>
  <c r="L441" i="4"/>
  <c r="K441" i="4"/>
  <c r="J441" i="4"/>
  <c r="I441" i="4"/>
  <c r="H441" i="4"/>
  <c r="G441" i="4"/>
  <c r="L440" i="4"/>
  <c r="K440" i="4"/>
  <c r="J440" i="4"/>
  <c r="I440" i="4"/>
  <c r="H440" i="4"/>
  <c r="G440" i="4"/>
  <c r="L439" i="4"/>
  <c r="K439" i="4"/>
  <c r="J439" i="4"/>
  <c r="I439" i="4"/>
  <c r="H439" i="4"/>
  <c r="G439" i="4"/>
  <c r="L438" i="4"/>
  <c r="K438" i="4"/>
  <c r="J438" i="4"/>
  <c r="I438" i="4"/>
  <c r="H438" i="4"/>
  <c r="G438" i="4"/>
  <c r="M438" i="4" s="1"/>
  <c r="L437" i="4"/>
  <c r="K437" i="4"/>
  <c r="L436" i="4"/>
  <c r="K436" i="4"/>
  <c r="J436" i="4"/>
  <c r="I436" i="4"/>
  <c r="H436" i="4"/>
  <c r="G436" i="4"/>
  <c r="L435" i="4"/>
  <c r="K435" i="4"/>
  <c r="L434" i="4"/>
  <c r="K434" i="4"/>
  <c r="L433" i="4"/>
  <c r="K433" i="4"/>
  <c r="J433" i="4"/>
  <c r="I433" i="4"/>
  <c r="H433" i="4"/>
  <c r="G433" i="4"/>
  <c r="L432" i="4"/>
  <c r="K432" i="4"/>
  <c r="J432" i="4"/>
  <c r="I432" i="4"/>
  <c r="H432" i="4"/>
  <c r="G432" i="4"/>
  <c r="M432" i="4" s="1"/>
  <c r="L431" i="4"/>
  <c r="K431" i="4"/>
  <c r="J431" i="4"/>
  <c r="I431" i="4"/>
  <c r="H431" i="4"/>
  <c r="G431" i="4"/>
  <c r="L430" i="4"/>
  <c r="K430" i="4"/>
  <c r="I430" i="4"/>
  <c r="G430" i="4"/>
  <c r="L429" i="4"/>
  <c r="K429" i="4"/>
  <c r="J429" i="4"/>
  <c r="H429" i="4"/>
  <c r="L428" i="4"/>
  <c r="K428" i="4"/>
  <c r="J428" i="4"/>
  <c r="I428" i="4"/>
  <c r="H428" i="4"/>
  <c r="G428" i="4"/>
  <c r="L427" i="4"/>
  <c r="K427" i="4"/>
  <c r="J427" i="4"/>
  <c r="I427" i="4"/>
  <c r="H427" i="4"/>
  <c r="G427" i="4"/>
  <c r="L426" i="4"/>
  <c r="K426" i="4"/>
  <c r="J426" i="4"/>
  <c r="I426" i="4"/>
  <c r="H426" i="4"/>
  <c r="G426" i="4"/>
  <c r="L425" i="4"/>
  <c r="K425" i="4"/>
  <c r="J425" i="4"/>
  <c r="I425" i="4"/>
  <c r="H425" i="4"/>
  <c r="G425" i="4"/>
  <c r="L424" i="4"/>
  <c r="K424" i="4"/>
  <c r="J424" i="4"/>
  <c r="H424" i="4"/>
  <c r="L423" i="4"/>
  <c r="K423" i="4"/>
  <c r="L422" i="4"/>
  <c r="K422" i="4"/>
  <c r="J422" i="4"/>
  <c r="L421" i="4"/>
  <c r="K421" i="4"/>
  <c r="J421" i="4"/>
  <c r="I421" i="4"/>
  <c r="H421" i="4"/>
  <c r="G421" i="4"/>
  <c r="L420" i="4"/>
  <c r="K420" i="4"/>
  <c r="J420" i="4"/>
  <c r="I420" i="4"/>
  <c r="H420" i="4"/>
  <c r="G420" i="4"/>
  <c r="L419" i="4"/>
  <c r="K419" i="4"/>
  <c r="I419" i="4"/>
  <c r="L418" i="4"/>
  <c r="K418" i="4"/>
  <c r="J418" i="4"/>
  <c r="I418" i="4"/>
  <c r="H418" i="4"/>
  <c r="N418" i="4" s="1"/>
  <c r="G418" i="4"/>
  <c r="L417" i="4"/>
  <c r="K417" i="4"/>
  <c r="J417" i="4"/>
  <c r="I417" i="4"/>
  <c r="H417" i="4"/>
  <c r="G417" i="4"/>
  <c r="L416" i="4"/>
  <c r="K416" i="4"/>
  <c r="I416" i="4"/>
  <c r="H416" i="4"/>
  <c r="G416" i="4"/>
  <c r="L415" i="4"/>
  <c r="K415" i="4"/>
  <c r="J415" i="4"/>
  <c r="I415" i="4"/>
  <c r="H415" i="4"/>
  <c r="G415" i="4"/>
  <c r="L414" i="4"/>
  <c r="K414" i="4"/>
  <c r="J414" i="4"/>
  <c r="I414" i="4"/>
  <c r="G414" i="4"/>
  <c r="L413" i="4"/>
  <c r="K413" i="4"/>
  <c r="L412" i="4"/>
  <c r="K412" i="4"/>
  <c r="J412" i="4"/>
  <c r="I412" i="4"/>
  <c r="H412" i="4"/>
  <c r="G412" i="4"/>
  <c r="L411" i="4"/>
  <c r="K411" i="4"/>
  <c r="J411" i="4"/>
  <c r="I411" i="4"/>
  <c r="H411" i="4"/>
  <c r="G411" i="4"/>
  <c r="L410" i="4"/>
  <c r="K410" i="4"/>
  <c r="L409" i="4"/>
  <c r="K409" i="4"/>
  <c r="J409" i="4"/>
  <c r="H409" i="4"/>
  <c r="G409" i="4"/>
  <c r="L408" i="4"/>
  <c r="K408" i="4"/>
  <c r="J408" i="4"/>
  <c r="I408" i="4"/>
  <c r="G408" i="4"/>
  <c r="L407" i="4"/>
  <c r="K407" i="4"/>
  <c r="G407" i="4"/>
  <c r="L406" i="4"/>
  <c r="K406" i="4"/>
  <c r="L405" i="4"/>
  <c r="K405" i="4"/>
  <c r="J405" i="4"/>
  <c r="I405" i="4"/>
  <c r="G405" i="4"/>
  <c r="L404" i="4"/>
  <c r="K404" i="4"/>
  <c r="J404" i="4"/>
  <c r="I404" i="4"/>
  <c r="H404" i="4"/>
  <c r="G404" i="4"/>
  <c r="L403" i="4"/>
  <c r="K403" i="4"/>
  <c r="J403" i="4"/>
  <c r="I403" i="4"/>
  <c r="H403" i="4"/>
  <c r="G403" i="4"/>
  <c r="L402" i="4"/>
  <c r="K402" i="4"/>
  <c r="H402" i="4"/>
  <c r="G402" i="4"/>
  <c r="L401" i="4"/>
  <c r="K401" i="4"/>
  <c r="J401" i="4"/>
  <c r="I401" i="4"/>
  <c r="H401" i="4"/>
  <c r="G401" i="4"/>
  <c r="L400" i="4"/>
  <c r="K400" i="4"/>
  <c r="J400" i="4"/>
  <c r="I400" i="4"/>
  <c r="H400" i="4"/>
  <c r="G400" i="4"/>
  <c r="L399" i="4"/>
  <c r="K399" i="4"/>
  <c r="J399" i="4"/>
  <c r="I399" i="4"/>
  <c r="H399" i="4"/>
  <c r="G399" i="4"/>
  <c r="M399" i="4" s="1"/>
  <c r="L398" i="4"/>
  <c r="K398" i="4"/>
  <c r="J398" i="4"/>
  <c r="I398" i="4"/>
  <c r="H398" i="4"/>
  <c r="G398" i="4"/>
  <c r="L397" i="4"/>
  <c r="K397" i="4"/>
  <c r="J397" i="4"/>
  <c r="I397" i="4"/>
  <c r="H397" i="4"/>
  <c r="G397" i="4"/>
  <c r="L396" i="4"/>
  <c r="K396" i="4"/>
  <c r="G396" i="4"/>
  <c r="L395" i="4"/>
  <c r="K395" i="4"/>
  <c r="L394" i="4"/>
  <c r="K394" i="4"/>
  <c r="J394" i="4"/>
  <c r="I394" i="4"/>
  <c r="H394" i="4"/>
  <c r="G394" i="4"/>
  <c r="L393" i="4"/>
  <c r="K393" i="4"/>
  <c r="J393" i="4"/>
  <c r="I393" i="4"/>
  <c r="H393" i="4"/>
  <c r="N393" i="4" s="1"/>
  <c r="G393" i="4"/>
  <c r="L392" i="4"/>
  <c r="K392" i="4"/>
  <c r="J392" i="4"/>
  <c r="I392" i="4"/>
  <c r="H392" i="4"/>
  <c r="G392" i="4"/>
  <c r="L391" i="4"/>
  <c r="K391" i="4"/>
  <c r="L390" i="4"/>
  <c r="K390" i="4"/>
  <c r="J390" i="4"/>
  <c r="I390" i="4"/>
  <c r="H390" i="4"/>
  <c r="G390" i="4"/>
  <c r="L389" i="4"/>
  <c r="K389" i="4"/>
  <c r="J389" i="4"/>
  <c r="I389" i="4"/>
  <c r="H389" i="4"/>
  <c r="G389" i="4"/>
  <c r="L388" i="4"/>
  <c r="K388" i="4"/>
  <c r="J388" i="4"/>
  <c r="I388" i="4"/>
  <c r="H388" i="4"/>
  <c r="G388" i="4"/>
  <c r="M388" i="4" s="1"/>
  <c r="L387" i="4"/>
  <c r="K387" i="4"/>
  <c r="H387" i="4"/>
  <c r="L386" i="4"/>
  <c r="K386" i="4"/>
  <c r="L385" i="4"/>
  <c r="K385" i="4"/>
  <c r="J385" i="4"/>
  <c r="I385" i="4"/>
  <c r="H385" i="4"/>
  <c r="G385" i="4"/>
  <c r="L384" i="4"/>
  <c r="K384" i="4"/>
  <c r="J384" i="4"/>
  <c r="I384" i="4"/>
  <c r="H384" i="4"/>
  <c r="G384" i="4"/>
  <c r="L383" i="4"/>
  <c r="K383" i="4"/>
  <c r="L382" i="4"/>
  <c r="K382" i="4"/>
  <c r="J382" i="4"/>
  <c r="I382" i="4"/>
  <c r="H382" i="4"/>
  <c r="G382" i="4"/>
  <c r="L381" i="4"/>
  <c r="K381" i="4"/>
  <c r="J381" i="4"/>
  <c r="I381" i="4"/>
  <c r="H381" i="4"/>
  <c r="G381" i="4"/>
  <c r="L380" i="4"/>
  <c r="K380" i="4"/>
  <c r="G380" i="4"/>
  <c r="L379" i="4"/>
  <c r="K379" i="4"/>
  <c r="J379" i="4"/>
  <c r="H379" i="4"/>
  <c r="G379" i="4"/>
  <c r="L378" i="4"/>
  <c r="K378" i="4"/>
  <c r="J378" i="4"/>
  <c r="I378" i="4"/>
  <c r="H378" i="4"/>
  <c r="L377" i="4"/>
  <c r="K377" i="4"/>
  <c r="L376" i="4"/>
  <c r="K376" i="4"/>
  <c r="I376" i="4"/>
  <c r="H376" i="4"/>
  <c r="G376" i="4"/>
  <c r="L375" i="4"/>
  <c r="K375" i="4"/>
  <c r="J375" i="4"/>
  <c r="I375" i="4"/>
  <c r="H375" i="4"/>
  <c r="G375" i="4"/>
  <c r="L374" i="4"/>
  <c r="K374" i="4"/>
  <c r="J374" i="4"/>
  <c r="I374" i="4"/>
  <c r="H374" i="4"/>
  <c r="G374" i="4"/>
  <c r="L373" i="4"/>
  <c r="K373" i="4"/>
  <c r="J373" i="4"/>
  <c r="I373" i="4"/>
  <c r="H373" i="4"/>
  <c r="G373" i="4"/>
  <c r="L372" i="4"/>
  <c r="K372" i="4"/>
  <c r="J372" i="4"/>
  <c r="H372" i="4"/>
  <c r="F371" i="4"/>
  <c r="J598" i="4" s="1"/>
  <c r="E371" i="4"/>
  <c r="I564" i="4" s="1"/>
  <c r="D371" i="4"/>
  <c r="H492" i="4" s="1"/>
  <c r="C371" i="4"/>
  <c r="G598" i="4" s="1"/>
  <c r="L363" i="4"/>
  <c r="K363" i="4"/>
  <c r="J363" i="4"/>
  <c r="I363" i="4"/>
  <c r="H363" i="4"/>
  <c r="G363" i="4"/>
  <c r="L362" i="4"/>
  <c r="K362" i="4"/>
  <c r="J362" i="4"/>
  <c r="I362" i="4"/>
  <c r="H362" i="4"/>
  <c r="G362" i="4"/>
  <c r="L361" i="4"/>
  <c r="K361" i="4"/>
  <c r="J361" i="4"/>
  <c r="I361" i="4"/>
  <c r="H361" i="4"/>
  <c r="N361" i="4" s="1"/>
  <c r="G361" i="4"/>
  <c r="M361" i="4" s="1"/>
  <c r="L360" i="4"/>
  <c r="K360" i="4"/>
  <c r="J360" i="4"/>
  <c r="I360" i="4"/>
  <c r="H360" i="4"/>
  <c r="G360" i="4"/>
  <c r="L359" i="4"/>
  <c r="K359" i="4"/>
  <c r="J359" i="4"/>
  <c r="I359" i="4"/>
  <c r="H359" i="4"/>
  <c r="G359" i="4"/>
  <c r="L358" i="4"/>
  <c r="K358" i="4"/>
  <c r="J358" i="4"/>
  <c r="I358" i="4"/>
  <c r="H358" i="4"/>
  <c r="G358" i="4"/>
  <c r="L357" i="4"/>
  <c r="K357" i="4"/>
  <c r="J357" i="4"/>
  <c r="I357" i="4"/>
  <c r="H357" i="4"/>
  <c r="G357" i="4"/>
  <c r="L356" i="4"/>
  <c r="K356" i="4"/>
  <c r="J356" i="4"/>
  <c r="I356" i="4"/>
  <c r="H356" i="4"/>
  <c r="G356" i="4"/>
  <c r="L355" i="4"/>
  <c r="K355" i="4"/>
  <c r="J355" i="4"/>
  <c r="I355" i="4"/>
  <c r="H355" i="4"/>
  <c r="G355" i="4"/>
  <c r="L354" i="4"/>
  <c r="K354" i="4"/>
  <c r="I354" i="4"/>
  <c r="H354" i="4"/>
  <c r="G354" i="4"/>
  <c r="L353" i="4"/>
  <c r="K353" i="4"/>
  <c r="J353" i="4"/>
  <c r="I353" i="4"/>
  <c r="H353" i="4"/>
  <c r="G353" i="4"/>
  <c r="M353" i="4" s="1"/>
  <c r="L352" i="4"/>
  <c r="K352" i="4"/>
  <c r="J352" i="4"/>
  <c r="I352" i="4"/>
  <c r="H352" i="4"/>
  <c r="G352" i="4"/>
  <c r="L351" i="4"/>
  <c r="K351" i="4"/>
  <c r="J351" i="4"/>
  <c r="I351" i="4"/>
  <c r="H351" i="4"/>
  <c r="G351" i="4"/>
  <c r="L350" i="4"/>
  <c r="K350" i="4"/>
  <c r="J350" i="4"/>
  <c r="I350" i="4"/>
  <c r="H350" i="4"/>
  <c r="G350" i="4"/>
  <c r="L349" i="4"/>
  <c r="K349" i="4"/>
  <c r="J349" i="4"/>
  <c r="I349" i="4"/>
  <c r="H349" i="4"/>
  <c r="G349" i="4"/>
  <c r="L348" i="4"/>
  <c r="K348" i="4"/>
  <c r="J348" i="4"/>
  <c r="I348" i="4"/>
  <c r="H348" i="4"/>
  <c r="G348" i="4"/>
  <c r="L347" i="4"/>
  <c r="K347" i="4"/>
  <c r="J347" i="4"/>
  <c r="I347" i="4"/>
  <c r="H347" i="4"/>
  <c r="G347" i="4"/>
  <c r="L346" i="4"/>
  <c r="K346" i="4"/>
  <c r="J346" i="4"/>
  <c r="I346" i="4"/>
  <c r="H346" i="4"/>
  <c r="N346" i="4" s="1"/>
  <c r="G346" i="4"/>
  <c r="L345" i="4"/>
  <c r="K345" i="4"/>
  <c r="J345" i="4"/>
  <c r="I345" i="4"/>
  <c r="H345" i="4"/>
  <c r="G345" i="4"/>
  <c r="L344" i="4"/>
  <c r="K344" i="4"/>
  <c r="J344" i="4"/>
  <c r="I344" i="4"/>
  <c r="H344" i="4"/>
  <c r="G344" i="4"/>
  <c r="L343" i="4"/>
  <c r="K343" i="4"/>
  <c r="J343" i="4"/>
  <c r="I343" i="4"/>
  <c r="H343" i="4"/>
  <c r="N343" i="4" s="1"/>
  <c r="G343" i="4"/>
  <c r="L342" i="4"/>
  <c r="K342" i="4"/>
  <c r="J342" i="4"/>
  <c r="I342" i="4"/>
  <c r="H342" i="4"/>
  <c r="G342" i="4"/>
  <c r="L341" i="4"/>
  <c r="K341" i="4"/>
  <c r="J341" i="4"/>
  <c r="I341" i="4"/>
  <c r="H341" i="4"/>
  <c r="G341" i="4"/>
  <c r="L340" i="4"/>
  <c r="K340" i="4"/>
  <c r="H340" i="4"/>
  <c r="G340" i="4"/>
  <c r="L339" i="4"/>
  <c r="K339" i="4"/>
  <c r="J339" i="4"/>
  <c r="I339" i="4"/>
  <c r="H339" i="4"/>
  <c r="G339" i="4"/>
  <c r="L338" i="4"/>
  <c r="K338" i="4"/>
  <c r="I338" i="4"/>
  <c r="G338" i="4"/>
  <c r="L337" i="4"/>
  <c r="K337" i="4"/>
  <c r="J337" i="4"/>
  <c r="I337" i="4"/>
  <c r="H337" i="4"/>
  <c r="N337" i="4" s="1"/>
  <c r="G337" i="4"/>
  <c r="L336" i="4"/>
  <c r="K336" i="4"/>
  <c r="I336" i="4"/>
  <c r="G336" i="4"/>
  <c r="L335" i="4"/>
  <c r="K335" i="4"/>
  <c r="J335" i="4"/>
  <c r="I335" i="4"/>
  <c r="H335" i="4"/>
  <c r="G335" i="4"/>
  <c r="L334" i="4"/>
  <c r="K334" i="4"/>
  <c r="J334" i="4"/>
  <c r="I334" i="4"/>
  <c r="H334" i="4"/>
  <c r="G334" i="4"/>
  <c r="L333" i="4"/>
  <c r="K333" i="4"/>
  <c r="J333" i="4"/>
  <c r="I333" i="4"/>
  <c r="H333" i="4"/>
  <c r="G333" i="4"/>
  <c r="L332" i="4"/>
  <c r="K332" i="4"/>
  <c r="I332" i="4"/>
  <c r="G332" i="4"/>
  <c r="L331" i="4"/>
  <c r="K331" i="4"/>
  <c r="J331" i="4"/>
  <c r="I331" i="4"/>
  <c r="H331" i="4"/>
  <c r="G331" i="4"/>
  <c r="L330" i="4"/>
  <c r="K330" i="4"/>
  <c r="J330" i="4"/>
  <c r="I330" i="4"/>
  <c r="H330" i="4"/>
  <c r="G330" i="4"/>
  <c r="L329" i="4"/>
  <c r="K329" i="4"/>
  <c r="J329" i="4"/>
  <c r="I329" i="4"/>
  <c r="H329" i="4"/>
  <c r="G329" i="4"/>
  <c r="L328" i="4"/>
  <c r="K328" i="4"/>
  <c r="J328" i="4"/>
  <c r="I328" i="4"/>
  <c r="H328" i="4"/>
  <c r="G328" i="4"/>
  <c r="L327" i="4"/>
  <c r="K327" i="4"/>
  <c r="I327" i="4"/>
  <c r="L326" i="4"/>
  <c r="K326" i="4"/>
  <c r="J326" i="4"/>
  <c r="I326" i="4"/>
  <c r="H326" i="4"/>
  <c r="G326" i="4"/>
  <c r="M326" i="4" s="1"/>
  <c r="L325" i="4"/>
  <c r="K325" i="4"/>
  <c r="J325" i="4"/>
  <c r="I325" i="4"/>
  <c r="H325" i="4"/>
  <c r="G325" i="4"/>
  <c r="L324" i="4"/>
  <c r="K324" i="4"/>
  <c r="I324" i="4"/>
  <c r="H324" i="4"/>
  <c r="G324" i="4"/>
  <c r="L323" i="4"/>
  <c r="K323" i="4"/>
  <c r="L322" i="4"/>
  <c r="K322" i="4"/>
  <c r="J322" i="4"/>
  <c r="I322" i="4"/>
  <c r="H322" i="4"/>
  <c r="G322" i="4"/>
  <c r="L321" i="4"/>
  <c r="K321" i="4"/>
  <c r="L320" i="4"/>
  <c r="K320" i="4"/>
  <c r="J320" i="4"/>
  <c r="I320" i="4"/>
  <c r="G320" i="4"/>
  <c r="L319" i="4"/>
  <c r="K319" i="4"/>
  <c r="J319" i="4"/>
  <c r="I319" i="4"/>
  <c r="H319" i="4"/>
  <c r="G319" i="4"/>
  <c r="L318" i="4"/>
  <c r="K318" i="4"/>
  <c r="J318" i="4"/>
  <c r="I318" i="4"/>
  <c r="L317" i="4"/>
  <c r="K317" i="4"/>
  <c r="J317" i="4"/>
  <c r="I317" i="4"/>
  <c r="H317" i="4"/>
  <c r="G317" i="4"/>
  <c r="L316" i="4"/>
  <c r="K316" i="4"/>
  <c r="J316" i="4"/>
  <c r="I316" i="4"/>
  <c r="H316" i="4"/>
  <c r="G316" i="4"/>
  <c r="L315" i="4"/>
  <c r="K315" i="4"/>
  <c r="J315" i="4"/>
  <c r="I315" i="4"/>
  <c r="H315" i="4"/>
  <c r="G315" i="4"/>
  <c r="L314" i="4"/>
  <c r="K314" i="4"/>
  <c r="J314" i="4"/>
  <c r="I314" i="4"/>
  <c r="H314" i="4"/>
  <c r="G314" i="4"/>
  <c r="L313" i="4"/>
  <c r="K313" i="4"/>
  <c r="J313" i="4"/>
  <c r="I313" i="4"/>
  <c r="H313" i="4"/>
  <c r="G313" i="4"/>
  <c r="L312" i="4"/>
  <c r="K312" i="4"/>
  <c r="L311" i="4"/>
  <c r="K311" i="4"/>
  <c r="J311" i="4"/>
  <c r="I311" i="4"/>
  <c r="H311" i="4"/>
  <c r="G311" i="4"/>
  <c r="L310" i="4"/>
  <c r="K310" i="4"/>
  <c r="J310" i="4"/>
  <c r="I310" i="4"/>
  <c r="G310" i="4"/>
  <c r="L309" i="4"/>
  <c r="K309" i="4"/>
  <c r="J309" i="4"/>
  <c r="H309" i="4"/>
  <c r="L308" i="4"/>
  <c r="K308" i="4"/>
  <c r="H308" i="4"/>
  <c r="G308" i="4"/>
  <c r="L307" i="4"/>
  <c r="K307" i="4"/>
  <c r="I307" i="4"/>
  <c r="G307" i="4"/>
  <c r="L306" i="4"/>
  <c r="K306" i="4"/>
  <c r="J306" i="4"/>
  <c r="I306" i="4"/>
  <c r="H306" i="4"/>
  <c r="G306" i="4"/>
  <c r="M306" i="4" s="1"/>
  <c r="L305" i="4"/>
  <c r="K305" i="4"/>
  <c r="J305" i="4"/>
  <c r="I305" i="4"/>
  <c r="H305" i="4"/>
  <c r="G305" i="4"/>
  <c r="L304" i="4"/>
  <c r="K304" i="4"/>
  <c r="J304" i="4"/>
  <c r="I304" i="4"/>
  <c r="H304" i="4"/>
  <c r="G304" i="4"/>
  <c r="L303" i="4"/>
  <c r="K303" i="4"/>
  <c r="J303" i="4"/>
  <c r="I303" i="4"/>
  <c r="H303" i="4"/>
  <c r="G303" i="4"/>
  <c r="L302" i="4"/>
  <c r="K302" i="4"/>
  <c r="J302" i="4"/>
  <c r="I302" i="4"/>
  <c r="H302" i="4"/>
  <c r="G302" i="4"/>
  <c r="L301" i="4"/>
  <c r="K301" i="4"/>
  <c r="J301" i="4"/>
  <c r="I301" i="4"/>
  <c r="H301" i="4"/>
  <c r="G301" i="4"/>
  <c r="L300" i="4"/>
  <c r="K300" i="4"/>
  <c r="J300" i="4"/>
  <c r="H300" i="4"/>
  <c r="L299" i="4"/>
  <c r="K299" i="4"/>
  <c r="J299" i="4"/>
  <c r="I299" i="4"/>
  <c r="H299" i="4"/>
  <c r="L298" i="4"/>
  <c r="K298" i="4"/>
  <c r="J298" i="4"/>
  <c r="I298" i="4"/>
  <c r="H298" i="4"/>
  <c r="G298" i="4"/>
  <c r="L297" i="4"/>
  <c r="K297" i="4"/>
  <c r="J297" i="4"/>
  <c r="I297" i="4"/>
  <c r="H297" i="4"/>
  <c r="G297" i="4"/>
  <c r="M297" i="4" s="1"/>
  <c r="L296" i="4"/>
  <c r="K296" i="4"/>
  <c r="J296" i="4"/>
  <c r="I296" i="4"/>
  <c r="H296" i="4"/>
  <c r="G296" i="4"/>
  <c r="L295" i="4"/>
  <c r="K295" i="4"/>
  <c r="J295" i="4"/>
  <c r="I295" i="4"/>
  <c r="H295" i="4"/>
  <c r="G295" i="4"/>
  <c r="L294" i="4"/>
  <c r="K294" i="4"/>
  <c r="J294" i="4"/>
  <c r="I294" i="4"/>
  <c r="G294" i="4"/>
  <c r="L293" i="4"/>
  <c r="K293" i="4"/>
  <c r="L292" i="4"/>
  <c r="K292" i="4"/>
  <c r="J292" i="4"/>
  <c r="I292" i="4"/>
  <c r="H292" i="4"/>
  <c r="N292" i="4" s="1"/>
  <c r="G292" i="4"/>
  <c r="L291" i="4"/>
  <c r="K291" i="4"/>
  <c r="J291" i="4"/>
  <c r="I291" i="4"/>
  <c r="G291" i="4"/>
  <c r="L290" i="4"/>
  <c r="K290" i="4"/>
  <c r="J290" i="4"/>
  <c r="I290" i="4"/>
  <c r="H290" i="4"/>
  <c r="G290" i="4"/>
  <c r="L289" i="4"/>
  <c r="K289" i="4"/>
  <c r="J289" i="4"/>
  <c r="I289" i="4"/>
  <c r="H289" i="4"/>
  <c r="G289" i="4"/>
  <c r="L288" i="4"/>
  <c r="K288" i="4"/>
  <c r="J288" i="4"/>
  <c r="I288" i="4"/>
  <c r="H288" i="4"/>
  <c r="G288" i="4"/>
  <c r="M288" i="4" s="1"/>
  <c r="L287" i="4"/>
  <c r="K287" i="4"/>
  <c r="J287" i="4"/>
  <c r="I287" i="4"/>
  <c r="H287" i="4"/>
  <c r="G287" i="4"/>
  <c r="L286" i="4"/>
  <c r="K286" i="4"/>
  <c r="J286" i="4"/>
  <c r="L285" i="4"/>
  <c r="K285" i="4"/>
  <c r="J285" i="4"/>
  <c r="H285" i="4"/>
  <c r="G285" i="4"/>
  <c r="L284" i="4"/>
  <c r="K284" i="4"/>
  <c r="J284" i="4"/>
  <c r="I284" i="4"/>
  <c r="H284" i="4"/>
  <c r="G284" i="4"/>
  <c r="M284" i="4" s="1"/>
  <c r="L283" i="4"/>
  <c r="K283" i="4"/>
  <c r="J283" i="4"/>
  <c r="I283" i="4"/>
  <c r="H283" i="4"/>
  <c r="G283" i="4"/>
  <c r="L282" i="4"/>
  <c r="K282" i="4"/>
  <c r="J282" i="4"/>
  <c r="I282" i="4"/>
  <c r="H282" i="4"/>
  <c r="G282" i="4"/>
  <c r="M282" i="4" s="1"/>
  <c r="L281" i="4"/>
  <c r="K281" i="4"/>
  <c r="I281" i="4"/>
  <c r="G281" i="4"/>
  <c r="L280" i="4"/>
  <c r="K280" i="4"/>
  <c r="J280" i="4"/>
  <c r="I280" i="4"/>
  <c r="H280" i="4"/>
  <c r="G280" i="4"/>
  <c r="L279" i="4"/>
  <c r="K279" i="4"/>
  <c r="J279" i="4"/>
  <c r="I279" i="4"/>
  <c r="H279" i="4"/>
  <c r="G279" i="4"/>
  <c r="L278" i="4"/>
  <c r="K278" i="4"/>
  <c r="J278" i="4"/>
  <c r="I278" i="4"/>
  <c r="H278" i="4"/>
  <c r="G278" i="4"/>
  <c r="L277" i="4"/>
  <c r="K277" i="4"/>
  <c r="J277" i="4"/>
  <c r="I277" i="4"/>
  <c r="H277" i="4"/>
  <c r="G277" i="4"/>
  <c r="L276" i="4"/>
  <c r="K276" i="4"/>
  <c r="J276" i="4"/>
  <c r="H276" i="4"/>
  <c r="G276" i="4"/>
  <c r="L275" i="4"/>
  <c r="K275" i="4"/>
  <c r="J275" i="4"/>
  <c r="I275" i="4"/>
  <c r="H275" i="4"/>
  <c r="G275" i="4"/>
  <c r="L274" i="4"/>
  <c r="K274" i="4"/>
  <c r="J274" i="4"/>
  <c r="I274" i="4"/>
  <c r="H274" i="4"/>
  <c r="G274" i="4"/>
  <c r="L273" i="4"/>
  <c r="K273" i="4"/>
  <c r="J273" i="4"/>
  <c r="I273" i="4"/>
  <c r="H273" i="4"/>
  <c r="G273" i="4"/>
  <c r="M273" i="4" s="1"/>
  <c r="L272" i="4"/>
  <c r="K272" i="4"/>
  <c r="J272" i="4"/>
  <c r="I272" i="4"/>
  <c r="H272" i="4"/>
  <c r="G272" i="4"/>
  <c r="L271" i="4"/>
  <c r="K271" i="4"/>
  <c r="J271" i="4"/>
  <c r="I271" i="4"/>
  <c r="H271" i="4"/>
  <c r="N271" i="4" s="1"/>
  <c r="G271" i="4"/>
  <c r="L270" i="4"/>
  <c r="K270" i="4"/>
  <c r="J270" i="4"/>
  <c r="I270" i="4"/>
  <c r="H270" i="4"/>
  <c r="G270" i="4"/>
  <c r="L269" i="4"/>
  <c r="K269" i="4"/>
  <c r="J269" i="4"/>
  <c r="I269" i="4"/>
  <c r="H269" i="4"/>
  <c r="G269" i="4"/>
  <c r="L268" i="4"/>
  <c r="K268" i="4"/>
  <c r="J268" i="4"/>
  <c r="I268" i="4"/>
  <c r="H268" i="4"/>
  <c r="G268" i="4"/>
  <c r="L267" i="4"/>
  <c r="K267" i="4"/>
  <c r="J267" i="4"/>
  <c r="I267" i="4"/>
  <c r="H267" i="4"/>
  <c r="G267" i="4"/>
  <c r="L266" i="4"/>
  <c r="K266" i="4"/>
  <c r="J266" i="4"/>
  <c r="I266" i="4"/>
  <c r="H266" i="4"/>
  <c r="G266" i="4"/>
  <c r="L265" i="4"/>
  <c r="K265" i="4"/>
  <c r="J265" i="4"/>
  <c r="I265" i="4"/>
  <c r="H265" i="4"/>
  <c r="G265" i="4"/>
  <c r="L264" i="4"/>
  <c r="K264" i="4"/>
  <c r="J264" i="4"/>
  <c r="I264" i="4"/>
  <c r="H264" i="4"/>
  <c r="G264" i="4"/>
  <c r="L263" i="4"/>
  <c r="K263" i="4"/>
  <c r="J263" i="4"/>
  <c r="I263" i="4"/>
  <c r="H263" i="4"/>
  <c r="G263" i="4"/>
  <c r="L262" i="4"/>
  <c r="K262" i="4"/>
  <c r="J262" i="4"/>
  <c r="I262" i="4"/>
  <c r="H262" i="4"/>
  <c r="G262" i="4"/>
  <c r="L261" i="4"/>
  <c r="K261" i="4"/>
  <c r="J261" i="4"/>
  <c r="I261" i="4"/>
  <c r="H261" i="4"/>
  <c r="G261" i="4"/>
  <c r="L260" i="4"/>
  <c r="K260" i="4"/>
  <c r="J260" i="4"/>
  <c r="I260" i="4"/>
  <c r="H260" i="4"/>
  <c r="G260" i="4"/>
  <c r="L259" i="4"/>
  <c r="K259" i="4"/>
  <c r="J259" i="4"/>
  <c r="I259" i="4"/>
  <c r="H259" i="4"/>
  <c r="G259" i="4"/>
  <c r="L258" i="4"/>
  <c r="K258" i="4"/>
  <c r="I258" i="4"/>
  <c r="G258" i="4"/>
  <c r="L257" i="4"/>
  <c r="K257" i="4"/>
  <c r="J257" i="4"/>
  <c r="I257" i="4"/>
  <c r="H257" i="4"/>
  <c r="G257" i="4"/>
  <c r="L256" i="4"/>
  <c r="K256" i="4"/>
  <c r="J256" i="4"/>
  <c r="H256" i="4"/>
  <c r="L255" i="4"/>
  <c r="K255" i="4"/>
  <c r="J255" i="4"/>
  <c r="H255" i="4"/>
  <c r="L254" i="4"/>
  <c r="K254" i="4"/>
  <c r="J254" i="4"/>
  <c r="I254" i="4"/>
  <c r="H254" i="4"/>
  <c r="G254" i="4"/>
  <c r="L253" i="4"/>
  <c r="K253" i="4"/>
  <c r="J253" i="4"/>
  <c r="I253" i="4"/>
  <c r="H253" i="4"/>
  <c r="G253" i="4"/>
  <c r="L252" i="4"/>
  <c r="K252" i="4"/>
  <c r="J252" i="4"/>
  <c r="I252" i="4"/>
  <c r="H252" i="4"/>
  <c r="G252" i="4"/>
  <c r="L251" i="4"/>
  <c r="K251" i="4"/>
  <c r="J251" i="4"/>
  <c r="I251" i="4"/>
  <c r="H251" i="4"/>
  <c r="G251" i="4"/>
  <c r="L250" i="4"/>
  <c r="K250" i="4"/>
  <c r="J250" i="4"/>
  <c r="I250" i="4"/>
  <c r="H250" i="4"/>
  <c r="G250" i="4"/>
  <c r="L249" i="4"/>
  <c r="K249" i="4"/>
  <c r="J249" i="4"/>
  <c r="I249" i="4"/>
  <c r="H249" i="4"/>
  <c r="L248" i="4"/>
  <c r="K248" i="4"/>
  <c r="J248" i="4"/>
  <c r="H248" i="4"/>
  <c r="L247" i="4"/>
  <c r="K247" i="4"/>
  <c r="J247" i="4"/>
  <c r="I247" i="4"/>
  <c r="H247" i="4"/>
  <c r="G247" i="4"/>
  <c r="L246" i="4"/>
  <c r="K246" i="4"/>
  <c r="J246" i="4"/>
  <c r="I246" i="4"/>
  <c r="H246" i="4"/>
  <c r="G246" i="4"/>
  <c r="L245" i="4"/>
  <c r="K245" i="4"/>
  <c r="J245" i="4"/>
  <c r="I245" i="4"/>
  <c r="H245" i="4"/>
  <c r="N245" i="4" s="1"/>
  <c r="G245" i="4"/>
  <c r="L244" i="4"/>
  <c r="K244" i="4"/>
  <c r="J244" i="4"/>
  <c r="I244" i="4"/>
  <c r="H244" i="4"/>
  <c r="G244" i="4"/>
  <c r="M244" i="4" s="1"/>
  <c r="L243" i="4"/>
  <c r="K243" i="4"/>
  <c r="J243" i="4"/>
  <c r="I243" i="4"/>
  <c r="H243" i="4"/>
  <c r="G243" i="4"/>
  <c r="L242" i="4"/>
  <c r="K242" i="4"/>
  <c r="I242" i="4"/>
  <c r="G242" i="4"/>
  <c r="L241" i="4"/>
  <c r="K241" i="4"/>
  <c r="J241" i="4"/>
  <c r="I241" i="4"/>
  <c r="H241" i="4"/>
  <c r="G241" i="4"/>
  <c r="L240" i="4"/>
  <c r="K240" i="4"/>
  <c r="J240" i="4"/>
  <c r="I240" i="4"/>
  <c r="H240" i="4"/>
  <c r="G240" i="4"/>
  <c r="L239" i="4"/>
  <c r="K239" i="4"/>
  <c r="J239" i="4"/>
  <c r="I239" i="4"/>
  <c r="H239" i="4"/>
  <c r="G239" i="4"/>
  <c r="M239" i="4" s="1"/>
  <c r="L238" i="4"/>
  <c r="K238" i="4"/>
  <c r="J238" i="4"/>
  <c r="I238" i="4"/>
  <c r="H238" i="4"/>
  <c r="G238" i="4"/>
  <c r="L237" i="4"/>
  <c r="K237" i="4"/>
  <c r="J237" i="4"/>
  <c r="I237" i="4"/>
  <c r="H237" i="4"/>
  <c r="G237" i="4"/>
  <c r="L236" i="4"/>
  <c r="K236" i="4"/>
  <c r="J236" i="4"/>
  <c r="I236" i="4"/>
  <c r="H236" i="4"/>
  <c r="G236" i="4"/>
  <c r="M236" i="4" s="1"/>
  <c r="L235" i="4"/>
  <c r="K235" i="4"/>
  <c r="L234" i="4"/>
  <c r="K234" i="4"/>
  <c r="J234" i="4"/>
  <c r="I234" i="4"/>
  <c r="H234" i="4"/>
  <c r="G234" i="4"/>
  <c r="L233" i="4"/>
  <c r="K233" i="4"/>
  <c r="J233" i="4"/>
  <c r="I233" i="4"/>
  <c r="H233" i="4"/>
  <c r="G233" i="4"/>
  <c r="L232" i="4"/>
  <c r="K232" i="4"/>
  <c r="J232" i="4"/>
  <c r="I232" i="4"/>
  <c r="H232" i="4"/>
  <c r="G232" i="4"/>
  <c r="L231" i="4"/>
  <c r="K231" i="4"/>
  <c r="J231" i="4"/>
  <c r="G231" i="4"/>
  <c r="L230" i="4"/>
  <c r="K230" i="4"/>
  <c r="L229" i="4"/>
  <c r="K229" i="4"/>
  <c r="J229" i="4"/>
  <c r="I229" i="4"/>
  <c r="H229" i="4"/>
  <c r="G229" i="4"/>
  <c r="L228" i="4"/>
  <c r="K228" i="4"/>
  <c r="J228" i="4"/>
  <c r="I228" i="4"/>
  <c r="H228" i="4"/>
  <c r="G228" i="4"/>
  <c r="L227" i="4"/>
  <c r="K227" i="4"/>
  <c r="I227" i="4"/>
  <c r="G227" i="4"/>
  <c r="L226" i="4"/>
  <c r="K226" i="4"/>
  <c r="J226" i="4"/>
  <c r="I226" i="4"/>
  <c r="H226" i="4"/>
  <c r="G226" i="4"/>
  <c r="L225" i="4"/>
  <c r="K225" i="4"/>
  <c r="I225" i="4"/>
  <c r="G225" i="4"/>
  <c r="L224" i="4"/>
  <c r="K224" i="4"/>
  <c r="J224" i="4"/>
  <c r="I224" i="4"/>
  <c r="H224" i="4"/>
  <c r="G224" i="4"/>
  <c r="L223" i="4"/>
  <c r="K223" i="4"/>
  <c r="G223" i="4"/>
  <c r="L222" i="4"/>
  <c r="K222" i="4"/>
  <c r="I222" i="4"/>
  <c r="H222" i="4"/>
  <c r="G222" i="4"/>
  <c r="L221" i="4"/>
  <c r="K221" i="4"/>
  <c r="L220" i="4"/>
  <c r="K220" i="4"/>
  <c r="L219" i="4"/>
  <c r="K219" i="4"/>
  <c r="I219" i="4"/>
  <c r="G219" i="4"/>
  <c r="L218" i="4"/>
  <c r="K218" i="4"/>
  <c r="H218" i="4"/>
  <c r="L217" i="4"/>
  <c r="K217" i="4"/>
  <c r="J217" i="4"/>
  <c r="I217" i="4"/>
  <c r="H217" i="4"/>
  <c r="G217" i="4"/>
  <c r="L216" i="4"/>
  <c r="K216" i="4"/>
  <c r="I216" i="4"/>
  <c r="G216" i="4"/>
  <c r="L215" i="4"/>
  <c r="K215" i="4"/>
  <c r="J215" i="4"/>
  <c r="I215" i="4"/>
  <c r="H215" i="4"/>
  <c r="G215" i="4"/>
  <c r="M215" i="4" s="1"/>
  <c r="L214" i="4"/>
  <c r="K214" i="4"/>
  <c r="J214" i="4"/>
  <c r="I214" i="4"/>
  <c r="H214" i="4"/>
  <c r="G214" i="4"/>
  <c r="L213" i="4"/>
  <c r="K213" i="4"/>
  <c r="J213" i="4"/>
  <c r="I213" i="4"/>
  <c r="H213" i="4"/>
  <c r="G213" i="4"/>
  <c r="L212" i="4"/>
  <c r="K212" i="4"/>
  <c r="J212" i="4"/>
  <c r="I212" i="4"/>
  <c r="H212" i="4"/>
  <c r="G212" i="4"/>
  <c r="L211" i="4"/>
  <c r="K211" i="4"/>
  <c r="J211" i="4"/>
  <c r="I211" i="4"/>
  <c r="H211" i="4"/>
  <c r="G211" i="4"/>
  <c r="L210" i="4"/>
  <c r="K210" i="4"/>
  <c r="J210" i="4"/>
  <c r="I210" i="4"/>
  <c r="G210" i="4"/>
  <c r="L209" i="4"/>
  <c r="K209" i="4"/>
  <c r="J209" i="4"/>
  <c r="I209" i="4"/>
  <c r="H209" i="4"/>
  <c r="L208" i="4"/>
  <c r="K208" i="4"/>
  <c r="J208" i="4"/>
  <c r="I208" i="4"/>
  <c r="H208" i="4"/>
  <c r="G208" i="4"/>
  <c r="L207" i="4"/>
  <c r="K207" i="4"/>
  <c r="J207" i="4"/>
  <c r="H207" i="4"/>
  <c r="G207" i="4"/>
  <c r="L206" i="4"/>
  <c r="K206" i="4"/>
  <c r="J206" i="4"/>
  <c r="I206" i="4"/>
  <c r="H206" i="4"/>
  <c r="G206" i="4"/>
  <c r="M206" i="4" s="1"/>
  <c r="L205" i="4"/>
  <c r="K205" i="4"/>
  <c r="J205" i="4"/>
  <c r="H205" i="4"/>
  <c r="L204" i="4"/>
  <c r="K204" i="4"/>
  <c r="H204" i="4"/>
  <c r="G204" i="4"/>
  <c r="L203" i="4"/>
  <c r="K203" i="4"/>
  <c r="H203" i="4"/>
  <c r="L202" i="4"/>
  <c r="K202" i="4"/>
  <c r="J202" i="4"/>
  <c r="H202" i="4"/>
  <c r="L201" i="4"/>
  <c r="K201" i="4"/>
  <c r="J201" i="4"/>
  <c r="I201" i="4"/>
  <c r="H201" i="4"/>
  <c r="G201" i="4"/>
  <c r="L200" i="4"/>
  <c r="K200" i="4"/>
  <c r="J200" i="4"/>
  <c r="I200" i="4"/>
  <c r="H200" i="4"/>
  <c r="G200" i="4"/>
  <c r="L199" i="4"/>
  <c r="K199" i="4"/>
  <c r="J199" i="4"/>
  <c r="I199" i="4"/>
  <c r="H199" i="4"/>
  <c r="G199" i="4"/>
  <c r="L198" i="4"/>
  <c r="K198" i="4"/>
  <c r="L197" i="4"/>
  <c r="K197" i="4"/>
  <c r="J197" i="4"/>
  <c r="L196" i="4"/>
  <c r="K196" i="4"/>
  <c r="J196" i="4"/>
  <c r="I196" i="4"/>
  <c r="H196" i="4"/>
  <c r="G196" i="4"/>
  <c r="L195" i="4"/>
  <c r="K195" i="4"/>
  <c r="L194" i="4"/>
  <c r="K194" i="4"/>
  <c r="J194" i="4"/>
  <c r="I194" i="4"/>
  <c r="H194" i="4"/>
  <c r="G194" i="4"/>
  <c r="L193" i="4"/>
  <c r="K193" i="4"/>
  <c r="H193" i="4"/>
  <c r="L192" i="4"/>
  <c r="K192" i="4"/>
  <c r="J192" i="4"/>
  <c r="I192" i="4"/>
  <c r="H192" i="4"/>
  <c r="L191" i="4"/>
  <c r="K191" i="4"/>
  <c r="G191" i="4"/>
  <c r="L190" i="4"/>
  <c r="K190" i="4"/>
  <c r="J190" i="4"/>
  <c r="I190" i="4"/>
  <c r="H190" i="4"/>
  <c r="G190" i="4"/>
  <c r="L189" i="4"/>
  <c r="K189" i="4"/>
  <c r="F188" i="4"/>
  <c r="J338" i="4" s="1"/>
  <c r="E188" i="4"/>
  <c r="D188" i="4"/>
  <c r="H338" i="4" s="1"/>
  <c r="C188" i="4"/>
  <c r="G327" i="4" s="1"/>
  <c r="L180" i="4"/>
  <c r="K180" i="4"/>
  <c r="J180" i="4"/>
  <c r="I180" i="4"/>
  <c r="H180" i="4"/>
  <c r="G180" i="4"/>
  <c r="L179" i="4"/>
  <c r="K179" i="4"/>
  <c r="J179" i="4"/>
  <c r="I179" i="4"/>
  <c r="H179" i="4"/>
  <c r="G179" i="4"/>
  <c r="L178" i="4"/>
  <c r="K178" i="4"/>
  <c r="J178" i="4"/>
  <c r="I178" i="4"/>
  <c r="H178" i="4"/>
  <c r="N178" i="4" s="1"/>
  <c r="G178" i="4"/>
  <c r="L177" i="4"/>
  <c r="K177" i="4"/>
  <c r="I177" i="4"/>
  <c r="G177" i="4"/>
  <c r="L176" i="4"/>
  <c r="K176" i="4"/>
  <c r="J176" i="4"/>
  <c r="I176" i="4"/>
  <c r="H176" i="4"/>
  <c r="N176" i="4" s="1"/>
  <c r="G176" i="4"/>
  <c r="L175" i="4"/>
  <c r="K175" i="4"/>
  <c r="J175" i="4"/>
  <c r="I175" i="4"/>
  <c r="H175" i="4"/>
  <c r="G175" i="4"/>
  <c r="L174" i="4"/>
  <c r="K174" i="4"/>
  <c r="J174" i="4"/>
  <c r="I174" i="4"/>
  <c r="H174" i="4"/>
  <c r="N174" i="4" s="1"/>
  <c r="G174" i="4"/>
  <c r="L173" i="4"/>
  <c r="K173" i="4"/>
  <c r="J173" i="4"/>
  <c r="I173" i="4"/>
  <c r="H173" i="4"/>
  <c r="G173" i="4"/>
  <c r="L172" i="4"/>
  <c r="K172" i="4"/>
  <c r="J172" i="4"/>
  <c r="I172" i="4"/>
  <c r="H172" i="4"/>
  <c r="G172" i="4"/>
  <c r="L171" i="4"/>
  <c r="K171" i="4"/>
  <c r="J171" i="4"/>
  <c r="I171" i="4"/>
  <c r="H171" i="4"/>
  <c r="G171" i="4"/>
  <c r="L170" i="4"/>
  <c r="K170" i="4"/>
  <c r="J170" i="4"/>
  <c r="I170" i="4"/>
  <c r="H170" i="4"/>
  <c r="G170" i="4"/>
  <c r="L169" i="4"/>
  <c r="K169" i="4"/>
  <c r="J169" i="4"/>
  <c r="I169" i="4"/>
  <c r="H169" i="4"/>
  <c r="G169" i="4"/>
  <c r="L168" i="4"/>
  <c r="K168" i="4"/>
  <c r="J168" i="4"/>
  <c r="I168" i="4"/>
  <c r="H168" i="4"/>
  <c r="L167" i="4"/>
  <c r="K167" i="4"/>
  <c r="J167" i="4"/>
  <c r="I167" i="4"/>
  <c r="H167" i="4"/>
  <c r="G167" i="4"/>
  <c r="L166" i="4"/>
  <c r="K166" i="4"/>
  <c r="J166" i="4"/>
  <c r="I166" i="4"/>
  <c r="H166" i="4"/>
  <c r="G166" i="4"/>
  <c r="L165" i="4"/>
  <c r="K165" i="4"/>
  <c r="I165" i="4"/>
  <c r="G165" i="4"/>
  <c r="L164" i="4"/>
  <c r="K164" i="4"/>
  <c r="J164" i="4"/>
  <c r="I164" i="4"/>
  <c r="H164" i="4"/>
  <c r="G164" i="4"/>
  <c r="L163" i="4"/>
  <c r="K163" i="4"/>
  <c r="J163" i="4"/>
  <c r="I163" i="4"/>
  <c r="H163" i="4"/>
  <c r="G163" i="4"/>
  <c r="L162" i="4"/>
  <c r="K162" i="4"/>
  <c r="J162" i="4"/>
  <c r="I162" i="4"/>
  <c r="H162" i="4"/>
  <c r="G162" i="4"/>
  <c r="L161" i="4"/>
  <c r="K161" i="4"/>
  <c r="J161" i="4"/>
  <c r="I161" i="4"/>
  <c r="H161" i="4"/>
  <c r="G161" i="4"/>
  <c r="L160" i="4"/>
  <c r="K160" i="4"/>
  <c r="J160" i="4"/>
  <c r="I160" i="4"/>
  <c r="H160" i="4"/>
  <c r="G160" i="4"/>
  <c r="L159" i="4"/>
  <c r="K159" i="4"/>
  <c r="J159" i="4"/>
  <c r="I159" i="4"/>
  <c r="H159" i="4"/>
  <c r="G159" i="4"/>
  <c r="L158" i="4"/>
  <c r="K158" i="4"/>
  <c r="I158" i="4"/>
  <c r="G158" i="4"/>
  <c r="L157" i="4"/>
  <c r="K157" i="4"/>
  <c r="J157" i="4"/>
  <c r="I157" i="4"/>
  <c r="H157" i="4"/>
  <c r="G157" i="4"/>
  <c r="L156" i="4"/>
  <c r="K156" i="4"/>
  <c r="L155" i="4"/>
  <c r="K155" i="4"/>
  <c r="J155" i="4"/>
  <c r="I155" i="4"/>
  <c r="H155" i="4"/>
  <c r="G155" i="4"/>
  <c r="L154" i="4"/>
  <c r="K154" i="4"/>
  <c r="J154" i="4"/>
  <c r="I154" i="4"/>
  <c r="H154" i="4"/>
  <c r="G154" i="4"/>
  <c r="L153" i="4"/>
  <c r="K153" i="4"/>
  <c r="J153" i="4"/>
  <c r="I153" i="4"/>
  <c r="H153" i="4"/>
  <c r="G153" i="4"/>
  <c r="M153" i="4" s="1"/>
  <c r="L152" i="4"/>
  <c r="K152" i="4"/>
  <c r="J152" i="4"/>
  <c r="I152" i="4"/>
  <c r="H152" i="4"/>
  <c r="G152" i="4"/>
  <c r="L151" i="4"/>
  <c r="K151" i="4"/>
  <c r="J151" i="4"/>
  <c r="I151" i="4"/>
  <c r="H151" i="4"/>
  <c r="G151" i="4"/>
  <c r="L150" i="4"/>
  <c r="K150" i="4"/>
  <c r="H150" i="4"/>
  <c r="G150" i="4"/>
  <c r="L149" i="4"/>
  <c r="K149" i="4"/>
  <c r="L148" i="4"/>
  <c r="K148" i="4"/>
  <c r="J148" i="4"/>
  <c r="I148" i="4"/>
  <c r="H148" i="4"/>
  <c r="L147" i="4"/>
  <c r="K147" i="4"/>
  <c r="L146" i="4"/>
  <c r="K146" i="4"/>
  <c r="J146" i="4"/>
  <c r="I146" i="4"/>
  <c r="H146" i="4"/>
  <c r="L145" i="4"/>
  <c r="K145" i="4"/>
  <c r="J145" i="4"/>
  <c r="I145" i="4"/>
  <c r="H145" i="4"/>
  <c r="G145" i="4"/>
  <c r="L144" i="4"/>
  <c r="K144" i="4"/>
  <c r="L143" i="4"/>
  <c r="K143" i="4"/>
  <c r="J143" i="4"/>
  <c r="I143" i="4"/>
  <c r="H143" i="4"/>
  <c r="G143" i="4"/>
  <c r="M143" i="4" s="1"/>
  <c r="L142" i="4"/>
  <c r="K142" i="4"/>
  <c r="J142" i="4"/>
  <c r="I142" i="4"/>
  <c r="H142" i="4"/>
  <c r="G142" i="4"/>
  <c r="L141" i="4"/>
  <c r="K141" i="4"/>
  <c r="L140" i="4"/>
  <c r="K140" i="4"/>
  <c r="J140" i="4"/>
  <c r="I140" i="4"/>
  <c r="H140" i="4"/>
  <c r="G140" i="4"/>
  <c r="L139" i="4"/>
  <c r="K139" i="4"/>
  <c r="J139" i="4"/>
  <c r="H139" i="4"/>
  <c r="L138" i="4"/>
  <c r="K138" i="4"/>
  <c r="J138" i="4"/>
  <c r="I138" i="4"/>
  <c r="H138" i="4"/>
  <c r="G138" i="4"/>
  <c r="L137" i="4"/>
  <c r="K137" i="4"/>
  <c r="L136" i="4"/>
  <c r="K136" i="4"/>
  <c r="L135" i="4"/>
  <c r="K135" i="4"/>
  <c r="L134" i="4"/>
  <c r="K134" i="4"/>
  <c r="J134" i="4"/>
  <c r="I134" i="4"/>
  <c r="H134" i="4"/>
  <c r="G134" i="4"/>
  <c r="L133" i="4"/>
  <c r="K133" i="4"/>
  <c r="J133" i="4"/>
  <c r="L132" i="4"/>
  <c r="K132" i="4"/>
  <c r="J132" i="4"/>
  <c r="G132" i="4"/>
  <c r="L131" i="4"/>
  <c r="K131" i="4"/>
  <c r="J131" i="4"/>
  <c r="I131" i="4"/>
  <c r="H131" i="4"/>
  <c r="G131" i="4"/>
  <c r="L130" i="4"/>
  <c r="K130" i="4"/>
  <c r="J130" i="4"/>
  <c r="I130" i="4"/>
  <c r="H130" i="4"/>
  <c r="L129" i="4"/>
  <c r="K129" i="4"/>
  <c r="J129" i="4"/>
  <c r="I129" i="4"/>
  <c r="G129" i="4"/>
  <c r="L128" i="4"/>
  <c r="K128" i="4"/>
  <c r="J128" i="4"/>
  <c r="I128" i="4"/>
  <c r="H128" i="4"/>
  <c r="L127" i="4"/>
  <c r="K127" i="4"/>
  <c r="L126" i="4"/>
  <c r="K126" i="4"/>
  <c r="J126" i="4"/>
  <c r="I126" i="4"/>
  <c r="G126" i="4"/>
  <c r="L125" i="4"/>
  <c r="K125" i="4"/>
  <c r="J125" i="4"/>
  <c r="I125" i="4"/>
  <c r="G125" i="4"/>
  <c r="L124" i="4"/>
  <c r="K124" i="4"/>
  <c r="J124" i="4"/>
  <c r="I124" i="4"/>
  <c r="H124" i="4"/>
  <c r="G124" i="4"/>
  <c r="L123" i="4"/>
  <c r="K123" i="4"/>
  <c r="L122" i="4"/>
  <c r="K122" i="4"/>
  <c r="J122" i="4"/>
  <c r="I122" i="4"/>
  <c r="H122" i="4"/>
  <c r="G122" i="4"/>
  <c r="L121" i="4"/>
  <c r="K121" i="4"/>
  <c r="J121" i="4"/>
  <c r="I121" i="4"/>
  <c r="H121" i="4"/>
  <c r="G121" i="4"/>
  <c r="L120" i="4"/>
  <c r="K120" i="4"/>
  <c r="I120" i="4"/>
  <c r="H120" i="4"/>
  <c r="G120" i="4"/>
  <c r="L119" i="4"/>
  <c r="K119" i="4"/>
  <c r="J119" i="4"/>
  <c r="I119" i="4"/>
  <c r="H119" i="4"/>
  <c r="G119" i="4"/>
  <c r="L118" i="4"/>
  <c r="K118" i="4"/>
  <c r="H118" i="4"/>
  <c r="L117" i="4"/>
  <c r="K117" i="4"/>
  <c r="J117" i="4"/>
  <c r="I117" i="4"/>
  <c r="G117" i="4"/>
  <c r="L116" i="4"/>
  <c r="K116" i="4"/>
  <c r="H116" i="4"/>
  <c r="L115" i="4"/>
  <c r="K115" i="4"/>
  <c r="L114" i="4"/>
  <c r="K114" i="4"/>
  <c r="I114" i="4"/>
  <c r="G114" i="4"/>
  <c r="L113" i="4"/>
  <c r="K113" i="4"/>
  <c r="J113" i="4"/>
  <c r="I113" i="4"/>
  <c r="H113" i="4"/>
  <c r="G113" i="4"/>
  <c r="L112" i="4"/>
  <c r="K112" i="4"/>
  <c r="H112" i="4"/>
  <c r="G112" i="4"/>
  <c r="L111" i="4"/>
  <c r="K111" i="4"/>
  <c r="L110" i="4"/>
  <c r="K110" i="4"/>
  <c r="J110" i="4"/>
  <c r="I110" i="4"/>
  <c r="H110" i="4"/>
  <c r="G110" i="4"/>
  <c r="L109" i="4"/>
  <c r="K109" i="4"/>
  <c r="J109" i="4"/>
  <c r="I109" i="4"/>
  <c r="H109" i="4"/>
  <c r="G109" i="4"/>
  <c r="L108" i="4"/>
  <c r="K108" i="4"/>
  <c r="J108" i="4"/>
  <c r="I108" i="4"/>
  <c r="H108" i="4"/>
  <c r="G108" i="4"/>
  <c r="L107" i="4"/>
  <c r="K107" i="4"/>
  <c r="J107" i="4"/>
  <c r="I107" i="4"/>
  <c r="H107" i="4"/>
  <c r="G107" i="4"/>
  <c r="L106" i="4"/>
  <c r="K106" i="4"/>
  <c r="G106" i="4"/>
  <c r="L105" i="4"/>
  <c r="K105" i="4"/>
  <c r="I105" i="4"/>
  <c r="G105" i="4"/>
  <c r="L104" i="4"/>
  <c r="K104" i="4"/>
  <c r="I104" i="4"/>
  <c r="G104" i="4"/>
  <c r="L103" i="4"/>
  <c r="K103" i="4"/>
  <c r="G103" i="4"/>
  <c r="L102" i="4"/>
  <c r="K102" i="4"/>
  <c r="J102" i="4"/>
  <c r="H102" i="4"/>
  <c r="G102" i="4"/>
  <c r="L101" i="4"/>
  <c r="K101" i="4"/>
  <c r="J101" i="4"/>
  <c r="I101" i="4"/>
  <c r="H101" i="4"/>
  <c r="N101" i="4" s="1"/>
  <c r="G101" i="4"/>
  <c r="L100" i="4"/>
  <c r="K100" i="4"/>
  <c r="G100" i="4"/>
  <c r="L99" i="4"/>
  <c r="K99" i="4"/>
  <c r="I99" i="4"/>
  <c r="G99" i="4"/>
  <c r="L98" i="4"/>
  <c r="K98" i="4"/>
  <c r="J98" i="4"/>
  <c r="I98" i="4"/>
  <c r="H98" i="4"/>
  <c r="G98" i="4"/>
  <c r="M98" i="4" s="1"/>
  <c r="L97" i="4"/>
  <c r="K97" i="4"/>
  <c r="J97" i="4"/>
  <c r="H97" i="4"/>
  <c r="L96" i="4"/>
  <c r="K96" i="4"/>
  <c r="J96" i="4"/>
  <c r="I96" i="4"/>
  <c r="H96" i="4"/>
  <c r="G96" i="4"/>
  <c r="M96" i="4" s="1"/>
  <c r="L95" i="4"/>
  <c r="K95" i="4"/>
  <c r="J95" i="4"/>
  <c r="I95" i="4"/>
  <c r="H95" i="4"/>
  <c r="G95" i="4"/>
  <c r="L94" i="4"/>
  <c r="K94" i="4"/>
  <c r="J94" i="4"/>
  <c r="I94" i="4"/>
  <c r="H94" i="4"/>
  <c r="G94" i="4"/>
  <c r="L93" i="4"/>
  <c r="K93" i="4"/>
  <c r="J93" i="4"/>
  <c r="H93" i="4"/>
  <c r="L92" i="4"/>
  <c r="K92" i="4"/>
  <c r="J92" i="4"/>
  <c r="I92" i="4"/>
  <c r="H92" i="4"/>
  <c r="G92" i="4"/>
  <c r="L91" i="4"/>
  <c r="K91" i="4"/>
  <c r="J91" i="4"/>
  <c r="I91" i="4"/>
  <c r="H91" i="4"/>
  <c r="G91" i="4"/>
  <c r="L90" i="4"/>
  <c r="K90" i="4"/>
  <c r="J90" i="4"/>
  <c r="I90" i="4"/>
  <c r="H90" i="4"/>
  <c r="G90" i="4"/>
  <c r="M90" i="4" s="1"/>
  <c r="L89" i="4"/>
  <c r="K89" i="4"/>
  <c r="J89" i="4"/>
  <c r="I89" i="4"/>
  <c r="H89" i="4"/>
  <c r="G89" i="4"/>
  <c r="L88" i="4"/>
  <c r="K88" i="4"/>
  <c r="L87" i="4"/>
  <c r="K87" i="4"/>
  <c r="G87" i="4"/>
  <c r="L86" i="4"/>
  <c r="K86" i="4"/>
  <c r="L85" i="4"/>
  <c r="K85" i="4"/>
  <c r="L84" i="4"/>
  <c r="K84" i="4"/>
  <c r="J84" i="4"/>
  <c r="I84" i="4"/>
  <c r="H84" i="4"/>
  <c r="G84" i="4"/>
  <c r="L83" i="4"/>
  <c r="K83" i="4"/>
  <c r="J83" i="4"/>
  <c r="I83" i="4"/>
  <c r="H83" i="4"/>
  <c r="G83" i="4"/>
  <c r="L82" i="4"/>
  <c r="K82" i="4"/>
  <c r="F81" i="4"/>
  <c r="J116" i="4" s="1"/>
  <c r="E81" i="4"/>
  <c r="I82" i="4" s="1"/>
  <c r="D81" i="4"/>
  <c r="H158" i="4" s="1"/>
  <c r="C81" i="4"/>
  <c r="G168" i="4" s="1"/>
  <c r="M168" i="4" s="1"/>
  <c r="L73" i="4"/>
  <c r="K73" i="4"/>
  <c r="J73" i="4"/>
  <c r="I73" i="4"/>
  <c r="H73" i="4"/>
  <c r="G73" i="4"/>
  <c r="L72" i="4"/>
  <c r="K72" i="4"/>
  <c r="I72" i="4"/>
  <c r="G72" i="4"/>
  <c r="L71" i="4"/>
  <c r="K71" i="4"/>
  <c r="I71" i="4"/>
  <c r="G71" i="4"/>
  <c r="L70" i="4"/>
  <c r="K70" i="4"/>
  <c r="J70" i="4"/>
  <c r="I70" i="4"/>
  <c r="H70" i="4"/>
  <c r="G70" i="4"/>
  <c r="L69" i="4"/>
  <c r="K69" i="4"/>
  <c r="J69" i="4"/>
  <c r="I69" i="4"/>
  <c r="H69" i="4"/>
  <c r="G69" i="4"/>
  <c r="M69" i="4" s="1"/>
  <c r="L68" i="4"/>
  <c r="K68" i="4"/>
  <c r="J68" i="4"/>
  <c r="I68" i="4"/>
  <c r="H68" i="4"/>
  <c r="G68" i="4"/>
  <c r="L67" i="4"/>
  <c r="K67" i="4"/>
  <c r="J67" i="4"/>
  <c r="G67" i="4"/>
  <c r="L66" i="4"/>
  <c r="K66" i="4"/>
  <c r="J66" i="4"/>
  <c r="I66" i="4"/>
  <c r="H66" i="4"/>
  <c r="N66" i="4" s="1"/>
  <c r="G66" i="4"/>
  <c r="L65" i="4"/>
  <c r="K65" i="4"/>
  <c r="I65" i="4"/>
  <c r="G65" i="4"/>
  <c r="L64" i="4"/>
  <c r="K64" i="4"/>
  <c r="J64" i="4"/>
  <c r="I64" i="4"/>
  <c r="H64" i="4"/>
  <c r="N64" i="4" s="1"/>
  <c r="G64" i="4"/>
  <c r="L63" i="4"/>
  <c r="K63" i="4"/>
  <c r="J63" i="4"/>
  <c r="I63" i="4"/>
  <c r="H63" i="4"/>
  <c r="G63" i="4"/>
  <c r="L62" i="4"/>
  <c r="K62" i="4"/>
  <c r="J62" i="4"/>
  <c r="I62" i="4"/>
  <c r="H62" i="4"/>
  <c r="G62" i="4"/>
  <c r="L61" i="4"/>
  <c r="K61" i="4"/>
  <c r="J61" i="4"/>
  <c r="I61" i="4"/>
  <c r="H61" i="4"/>
  <c r="G61" i="4"/>
  <c r="L60" i="4"/>
  <c r="K60" i="4"/>
  <c r="J60" i="4"/>
  <c r="I60" i="4"/>
  <c r="H60" i="4"/>
  <c r="G60" i="4"/>
  <c r="L59" i="4"/>
  <c r="K59" i="4"/>
  <c r="J59" i="4"/>
  <c r="I59" i="4"/>
  <c r="H59" i="4"/>
  <c r="G59" i="4"/>
  <c r="L58" i="4"/>
  <c r="K58" i="4"/>
  <c r="J58" i="4"/>
  <c r="I58" i="4"/>
  <c r="H58" i="4"/>
  <c r="G58" i="4"/>
  <c r="L57" i="4"/>
  <c r="K57" i="4"/>
  <c r="J57" i="4"/>
  <c r="I57" i="4"/>
  <c r="H57" i="4"/>
  <c r="G57" i="4"/>
  <c r="L56" i="4"/>
  <c r="K56" i="4"/>
  <c r="I56" i="4"/>
  <c r="H56" i="4"/>
  <c r="G56" i="4"/>
  <c r="L55" i="4"/>
  <c r="K55" i="4"/>
  <c r="J55" i="4"/>
  <c r="I55" i="4"/>
  <c r="H55" i="4"/>
  <c r="G55" i="4"/>
  <c r="L54" i="4"/>
  <c r="K54" i="4"/>
  <c r="J54" i="4"/>
  <c r="I54" i="4"/>
  <c r="H54" i="4"/>
  <c r="G54" i="4"/>
  <c r="L53" i="4"/>
  <c r="K53" i="4"/>
  <c r="I53" i="4"/>
  <c r="H53" i="4"/>
  <c r="G53" i="4"/>
  <c r="L52" i="4"/>
  <c r="K52" i="4"/>
  <c r="J52" i="4"/>
  <c r="H52" i="4"/>
  <c r="L51" i="4"/>
  <c r="K51" i="4"/>
  <c r="J51" i="4"/>
  <c r="I51" i="4"/>
  <c r="H51" i="4"/>
  <c r="N51" i="4" s="1"/>
  <c r="G51" i="4"/>
  <c r="L50" i="4"/>
  <c r="K50" i="4"/>
  <c r="J50" i="4"/>
  <c r="I50" i="4"/>
  <c r="H50" i="4"/>
  <c r="G50" i="4"/>
  <c r="L49" i="4"/>
  <c r="K49" i="4"/>
  <c r="J49" i="4"/>
  <c r="I49" i="4"/>
  <c r="H49" i="4"/>
  <c r="G49" i="4"/>
  <c r="L48" i="4"/>
  <c r="K48" i="4"/>
  <c r="J48" i="4"/>
  <c r="I48" i="4"/>
  <c r="H48" i="4"/>
  <c r="L47" i="4"/>
  <c r="K47" i="4"/>
  <c r="J47" i="4"/>
  <c r="I47" i="4"/>
  <c r="H47" i="4"/>
  <c r="G47" i="4"/>
  <c r="L46" i="4"/>
  <c r="K46" i="4"/>
  <c r="J46" i="4"/>
  <c r="I46" i="4"/>
  <c r="H46" i="4"/>
  <c r="G46" i="4"/>
  <c r="L45" i="4"/>
  <c r="K45" i="4"/>
  <c r="J45" i="4"/>
  <c r="I45" i="4"/>
  <c r="H45" i="4"/>
  <c r="G45" i="4"/>
  <c r="L44" i="4"/>
  <c r="K44" i="4"/>
  <c r="J44" i="4"/>
  <c r="I44" i="4"/>
  <c r="H44" i="4"/>
  <c r="G44" i="4"/>
  <c r="L43" i="4"/>
  <c r="K43" i="4"/>
  <c r="J43" i="4"/>
  <c r="I43" i="4"/>
  <c r="H43" i="4"/>
  <c r="G43" i="4"/>
  <c r="L42" i="4"/>
  <c r="K42" i="4"/>
  <c r="J42" i="4"/>
  <c r="I42" i="4"/>
  <c r="H42" i="4"/>
  <c r="G42" i="4"/>
  <c r="L41" i="4"/>
  <c r="K41" i="4"/>
  <c r="J41" i="4"/>
  <c r="I41" i="4"/>
  <c r="H41" i="4"/>
  <c r="G41" i="4"/>
  <c r="L40" i="4"/>
  <c r="K40" i="4"/>
  <c r="J40" i="4"/>
  <c r="I40" i="4"/>
  <c r="H40" i="4"/>
  <c r="G40" i="4"/>
  <c r="L39" i="4"/>
  <c r="K39" i="4"/>
  <c r="I39" i="4"/>
  <c r="G39" i="4"/>
  <c r="L38" i="4"/>
  <c r="K38" i="4"/>
  <c r="J38" i="4"/>
  <c r="I38" i="4"/>
  <c r="H38" i="4"/>
  <c r="G38" i="4"/>
  <c r="L37" i="4"/>
  <c r="K37" i="4"/>
  <c r="J37" i="4"/>
  <c r="I37" i="4"/>
  <c r="H37" i="4"/>
  <c r="G37" i="4"/>
  <c r="L36" i="4"/>
  <c r="K36" i="4"/>
  <c r="J36" i="4"/>
  <c r="I36" i="4"/>
  <c r="H36" i="4"/>
  <c r="G36" i="4"/>
  <c r="L35" i="4"/>
  <c r="K35" i="4"/>
  <c r="J35" i="4"/>
  <c r="I35" i="4"/>
  <c r="H35" i="4"/>
  <c r="N35" i="4" s="1"/>
  <c r="G35" i="4"/>
  <c r="L34" i="4"/>
  <c r="K34" i="4"/>
  <c r="J34" i="4"/>
  <c r="I34" i="4"/>
  <c r="H34" i="4"/>
  <c r="G34" i="4"/>
  <c r="L33" i="4"/>
  <c r="K33" i="4"/>
  <c r="L32" i="4"/>
  <c r="K32" i="4"/>
  <c r="I32" i="4"/>
  <c r="G32" i="4"/>
  <c r="L31" i="4"/>
  <c r="K31" i="4"/>
  <c r="J31" i="4"/>
  <c r="H31" i="4"/>
  <c r="G31" i="4"/>
  <c r="L30" i="4"/>
  <c r="K30" i="4"/>
  <c r="J30" i="4"/>
  <c r="I30" i="4"/>
  <c r="H30" i="4"/>
  <c r="L29" i="4"/>
  <c r="K29" i="4"/>
  <c r="J29" i="4"/>
  <c r="I29" i="4"/>
  <c r="H29" i="4"/>
  <c r="G29" i="4"/>
  <c r="L28" i="4"/>
  <c r="K28" i="4"/>
  <c r="G28" i="4"/>
  <c r="L27" i="4"/>
  <c r="K27" i="4"/>
  <c r="J27" i="4"/>
  <c r="I27" i="4"/>
  <c r="H27" i="4"/>
  <c r="G27" i="4"/>
  <c r="L26" i="4"/>
  <c r="K26" i="4"/>
  <c r="J26" i="4"/>
  <c r="H26" i="4"/>
  <c r="G26" i="4"/>
  <c r="L25" i="4"/>
  <c r="K25" i="4"/>
  <c r="J25" i="4"/>
  <c r="I25" i="4"/>
  <c r="H25" i="4"/>
  <c r="G25" i="4"/>
  <c r="L24" i="4"/>
  <c r="K24" i="4"/>
  <c r="J24" i="4"/>
  <c r="I24" i="4"/>
  <c r="H24" i="4"/>
  <c r="G24" i="4"/>
  <c r="L23" i="4"/>
  <c r="K23" i="4"/>
  <c r="J23" i="4"/>
  <c r="I23" i="4"/>
  <c r="H23" i="4"/>
  <c r="G23" i="4"/>
  <c r="F22" i="4"/>
  <c r="J56" i="4" s="1"/>
  <c r="E22" i="4"/>
  <c r="I52" i="4" s="1"/>
  <c r="D22" i="4"/>
  <c r="D10" i="4" s="1"/>
  <c r="C22" i="4"/>
  <c r="G48" i="4" s="1"/>
  <c r="C11" i="4"/>
  <c r="C10" i="4"/>
  <c r="L640" i="3"/>
  <c r="K640" i="3"/>
  <c r="L639" i="3"/>
  <c r="K639" i="3"/>
  <c r="L638" i="3"/>
  <c r="K638" i="3"/>
  <c r="I638" i="3"/>
  <c r="G638" i="3"/>
  <c r="L637" i="3"/>
  <c r="K637" i="3"/>
  <c r="I637" i="3"/>
  <c r="L636" i="3"/>
  <c r="K636" i="3"/>
  <c r="L635" i="3"/>
  <c r="K635" i="3"/>
  <c r="I635" i="3"/>
  <c r="H635" i="3"/>
  <c r="G635" i="3"/>
  <c r="L634" i="3"/>
  <c r="K634" i="3"/>
  <c r="H634" i="3"/>
  <c r="L633" i="3"/>
  <c r="K633" i="3"/>
  <c r="L632" i="3"/>
  <c r="K632" i="3"/>
  <c r="L631" i="3"/>
  <c r="K631" i="3"/>
  <c r="L630" i="3"/>
  <c r="K630" i="3"/>
  <c r="L629" i="3"/>
  <c r="K629" i="3"/>
  <c r="L628" i="3"/>
  <c r="K628" i="3"/>
  <c r="L627" i="3"/>
  <c r="K627" i="3"/>
  <c r="L626" i="3"/>
  <c r="K626" i="3"/>
  <c r="L625" i="3"/>
  <c r="K625" i="3"/>
  <c r="I625" i="3"/>
  <c r="H625" i="3"/>
  <c r="G625" i="3"/>
  <c r="L624" i="3"/>
  <c r="K624" i="3"/>
  <c r="J624" i="3"/>
  <c r="I624" i="3"/>
  <c r="H624" i="3"/>
  <c r="G624" i="3"/>
  <c r="L623" i="3"/>
  <c r="K623" i="3"/>
  <c r="L622" i="3"/>
  <c r="K622" i="3"/>
  <c r="L621" i="3"/>
  <c r="K621" i="3"/>
  <c r="L620" i="3"/>
  <c r="K620" i="3"/>
  <c r="L619" i="3"/>
  <c r="K619" i="3"/>
  <c r="L618" i="3"/>
  <c r="K618" i="3"/>
  <c r="I618" i="3"/>
  <c r="H618" i="3"/>
  <c r="G618" i="3"/>
  <c r="L617" i="3"/>
  <c r="K617" i="3"/>
  <c r="L616" i="3"/>
  <c r="K616" i="3"/>
  <c r="L615" i="3"/>
  <c r="K615" i="3"/>
  <c r="L614" i="3"/>
  <c r="K614" i="3"/>
  <c r="L613" i="3"/>
  <c r="K613" i="3"/>
  <c r="F612" i="3"/>
  <c r="J640" i="3" s="1"/>
  <c r="E612" i="3"/>
  <c r="I613" i="3" s="1"/>
  <c r="D612" i="3"/>
  <c r="H640" i="3" s="1"/>
  <c r="C612" i="3"/>
  <c r="G640" i="3" s="1"/>
  <c r="L604" i="3"/>
  <c r="K604" i="3"/>
  <c r="J604" i="3"/>
  <c r="I604" i="3"/>
  <c r="H604" i="3"/>
  <c r="G604" i="3"/>
  <c r="L603" i="3"/>
  <c r="K603" i="3"/>
  <c r="J603" i="3"/>
  <c r="I603" i="3"/>
  <c r="H603" i="3"/>
  <c r="G603" i="3"/>
  <c r="L602" i="3"/>
  <c r="K602" i="3"/>
  <c r="G602" i="3"/>
  <c r="L601" i="3"/>
  <c r="K601" i="3"/>
  <c r="I601" i="3"/>
  <c r="H601" i="3"/>
  <c r="G601" i="3"/>
  <c r="L600" i="3"/>
  <c r="K600" i="3"/>
  <c r="I600" i="3"/>
  <c r="G600" i="3"/>
  <c r="L599" i="3"/>
  <c r="K599" i="3"/>
  <c r="I599" i="3"/>
  <c r="G599" i="3"/>
  <c r="L598" i="3"/>
  <c r="K598" i="3"/>
  <c r="I598" i="3"/>
  <c r="G598" i="3"/>
  <c r="L597" i="3"/>
  <c r="K597" i="3"/>
  <c r="L596" i="3"/>
  <c r="K596" i="3"/>
  <c r="J596" i="3"/>
  <c r="I596" i="3"/>
  <c r="G596" i="3"/>
  <c r="L595" i="3"/>
  <c r="K595" i="3"/>
  <c r="L594" i="3"/>
  <c r="K594" i="3"/>
  <c r="G594" i="3"/>
  <c r="L593" i="3"/>
  <c r="K593" i="3"/>
  <c r="I593" i="3"/>
  <c r="G593" i="3"/>
  <c r="L592" i="3"/>
  <c r="K592" i="3"/>
  <c r="J592" i="3"/>
  <c r="I592" i="3"/>
  <c r="H592" i="3"/>
  <c r="G592" i="3"/>
  <c r="L591" i="3"/>
  <c r="K591" i="3"/>
  <c r="G591" i="3"/>
  <c r="L590" i="3"/>
  <c r="K590" i="3"/>
  <c r="L589" i="3"/>
  <c r="K589" i="3"/>
  <c r="L588" i="3"/>
  <c r="K588" i="3"/>
  <c r="L587" i="3"/>
  <c r="K587" i="3"/>
  <c r="J587" i="3"/>
  <c r="I587" i="3"/>
  <c r="H587" i="3"/>
  <c r="G587" i="3"/>
  <c r="L586" i="3"/>
  <c r="K586" i="3"/>
  <c r="J586" i="3"/>
  <c r="I586" i="3"/>
  <c r="G586" i="3"/>
  <c r="L585" i="3"/>
  <c r="K585" i="3"/>
  <c r="L584" i="3"/>
  <c r="K584" i="3"/>
  <c r="I584" i="3"/>
  <c r="G584" i="3"/>
  <c r="L583" i="3"/>
  <c r="K583" i="3"/>
  <c r="L582" i="3"/>
  <c r="K582" i="3"/>
  <c r="I582" i="3"/>
  <c r="H582" i="3"/>
  <c r="G582" i="3"/>
  <c r="L581" i="3"/>
  <c r="K581" i="3"/>
  <c r="I581" i="3"/>
  <c r="L580" i="3"/>
  <c r="K580" i="3"/>
  <c r="L579" i="3"/>
  <c r="K579" i="3"/>
  <c r="I579" i="3"/>
  <c r="H579" i="3"/>
  <c r="G579" i="3"/>
  <c r="L578" i="3"/>
  <c r="K578" i="3"/>
  <c r="G578" i="3"/>
  <c r="L577" i="3"/>
  <c r="K577" i="3"/>
  <c r="L576" i="3"/>
  <c r="K576" i="3"/>
  <c r="J576" i="3"/>
  <c r="I576" i="3"/>
  <c r="H576" i="3"/>
  <c r="G576" i="3"/>
  <c r="L575" i="3"/>
  <c r="K575" i="3"/>
  <c r="I575" i="3"/>
  <c r="G575" i="3"/>
  <c r="L574" i="3"/>
  <c r="K574" i="3"/>
  <c r="J574" i="3"/>
  <c r="I574" i="3"/>
  <c r="H574" i="3"/>
  <c r="G574" i="3"/>
  <c r="L573" i="3"/>
  <c r="K573" i="3"/>
  <c r="L572" i="3"/>
  <c r="K572" i="3"/>
  <c r="J572" i="3"/>
  <c r="H572" i="3"/>
  <c r="L571" i="3"/>
  <c r="K571" i="3"/>
  <c r="J571" i="3"/>
  <c r="L570" i="3"/>
  <c r="K570" i="3"/>
  <c r="I570" i="3"/>
  <c r="G570" i="3"/>
  <c r="L569" i="3"/>
  <c r="K569" i="3"/>
  <c r="I569" i="3"/>
  <c r="G569" i="3"/>
  <c r="L568" i="3"/>
  <c r="K568" i="3"/>
  <c r="L567" i="3"/>
  <c r="K567" i="3"/>
  <c r="L566" i="3"/>
  <c r="K566" i="3"/>
  <c r="I566" i="3"/>
  <c r="H566" i="3"/>
  <c r="G566" i="3"/>
  <c r="L565" i="3"/>
  <c r="K565" i="3"/>
  <c r="G565" i="3"/>
  <c r="L564" i="3"/>
  <c r="K564" i="3"/>
  <c r="L563" i="3"/>
  <c r="K563" i="3"/>
  <c r="L562" i="3"/>
  <c r="K562" i="3"/>
  <c r="H562" i="3"/>
  <c r="G562" i="3"/>
  <c r="L561" i="3"/>
  <c r="K561" i="3"/>
  <c r="L560" i="3"/>
  <c r="K560" i="3"/>
  <c r="J560" i="3"/>
  <c r="I560" i="3"/>
  <c r="G560" i="3"/>
  <c r="L559" i="3"/>
  <c r="K559" i="3"/>
  <c r="L558" i="3"/>
  <c r="K558" i="3"/>
  <c r="I558" i="3"/>
  <c r="G558" i="3"/>
  <c r="L557" i="3"/>
  <c r="K557" i="3"/>
  <c r="L556" i="3"/>
  <c r="K556" i="3"/>
  <c r="J556" i="3"/>
  <c r="I556" i="3"/>
  <c r="G556" i="3"/>
  <c r="L555" i="3"/>
  <c r="K555" i="3"/>
  <c r="J555" i="3"/>
  <c r="G555" i="3"/>
  <c r="L554" i="3"/>
  <c r="K554" i="3"/>
  <c r="J554" i="3"/>
  <c r="I554" i="3"/>
  <c r="H554" i="3"/>
  <c r="G554" i="3"/>
  <c r="L553" i="3"/>
  <c r="K553" i="3"/>
  <c r="I553" i="3"/>
  <c r="G553" i="3"/>
  <c r="L552" i="3"/>
  <c r="K552" i="3"/>
  <c r="H552" i="3"/>
  <c r="L551" i="3"/>
  <c r="K551" i="3"/>
  <c r="J551" i="3"/>
  <c r="I551" i="3"/>
  <c r="L550" i="3"/>
  <c r="K550" i="3"/>
  <c r="J550" i="3"/>
  <c r="L549" i="3"/>
  <c r="K549" i="3"/>
  <c r="J549" i="3"/>
  <c r="I549" i="3"/>
  <c r="G549" i="3"/>
  <c r="L548" i="3"/>
  <c r="K548" i="3"/>
  <c r="J548" i="3"/>
  <c r="I548" i="3"/>
  <c r="H548" i="3"/>
  <c r="G548" i="3"/>
  <c r="L547" i="3"/>
  <c r="K547" i="3"/>
  <c r="J547" i="3"/>
  <c r="I547" i="3"/>
  <c r="H547" i="3"/>
  <c r="G547" i="3"/>
  <c r="M547" i="3" s="1"/>
  <c r="L546" i="3"/>
  <c r="K546" i="3"/>
  <c r="L545" i="3"/>
  <c r="K545" i="3"/>
  <c r="I545" i="3"/>
  <c r="L544" i="3"/>
  <c r="K544" i="3"/>
  <c r="L543" i="3"/>
  <c r="K543" i="3"/>
  <c r="L542" i="3"/>
  <c r="K542" i="3"/>
  <c r="J542" i="3"/>
  <c r="I542" i="3"/>
  <c r="H542" i="3"/>
  <c r="G542" i="3"/>
  <c r="L541" i="3"/>
  <c r="K541" i="3"/>
  <c r="L540" i="3"/>
  <c r="K540" i="3"/>
  <c r="L539" i="3"/>
  <c r="K539" i="3"/>
  <c r="L538" i="3"/>
  <c r="K538" i="3"/>
  <c r="L537" i="3"/>
  <c r="K537" i="3"/>
  <c r="L536" i="3"/>
  <c r="K536" i="3"/>
  <c r="L535" i="3"/>
  <c r="K535" i="3"/>
  <c r="L534" i="3"/>
  <c r="K534" i="3"/>
  <c r="J534" i="3"/>
  <c r="I534" i="3"/>
  <c r="H534" i="3"/>
  <c r="G534" i="3"/>
  <c r="L533" i="3"/>
  <c r="K533" i="3"/>
  <c r="L532" i="3"/>
  <c r="K532" i="3"/>
  <c r="I532" i="3"/>
  <c r="H532" i="3"/>
  <c r="G532" i="3"/>
  <c r="L531" i="3"/>
  <c r="K531" i="3"/>
  <c r="H531" i="3"/>
  <c r="G531" i="3"/>
  <c r="L530" i="3"/>
  <c r="K530" i="3"/>
  <c r="L529" i="3"/>
  <c r="K529" i="3"/>
  <c r="I529" i="3"/>
  <c r="G529" i="3"/>
  <c r="L528" i="3"/>
  <c r="K528" i="3"/>
  <c r="L527" i="3"/>
  <c r="K527" i="3"/>
  <c r="I527" i="3"/>
  <c r="G527" i="3"/>
  <c r="L526" i="3"/>
  <c r="K526" i="3"/>
  <c r="L525" i="3"/>
  <c r="K525" i="3"/>
  <c r="I525" i="3"/>
  <c r="G525" i="3"/>
  <c r="L524" i="3"/>
  <c r="K524" i="3"/>
  <c r="I524" i="3"/>
  <c r="G524" i="3"/>
  <c r="L523" i="3"/>
  <c r="K523" i="3"/>
  <c r="L522" i="3"/>
  <c r="K522" i="3"/>
  <c r="I522" i="3"/>
  <c r="H522" i="3"/>
  <c r="G522" i="3"/>
  <c r="L521" i="3"/>
  <c r="K521" i="3"/>
  <c r="I521" i="3"/>
  <c r="G521" i="3"/>
  <c r="L520" i="3"/>
  <c r="K520" i="3"/>
  <c r="G520" i="3"/>
  <c r="L519" i="3"/>
  <c r="K519" i="3"/>
  <c r="J519" i="3"/>
  <c r="I519" i="3"/>
  <c r="H519" i="3"/>
  <c r="G519" i="3"/>
  <c r="L518" i="3"/>
  <c r="K518" i="3"/>
  <c r="L517" i="3"/>
  <c r="K517" i="3"/>
  <c r="L516" i="3"/>
  <c r="K516" i="3"/>
  <c r="I516" i="3"/>
  <c r="G516" i="3"/>
  <c r="L515" i="3"/>
  <c r="K515" i="3"/>
  <c r="I515" i="3"/>
  <c r="G515" i="3"/>
  <c r="L514" i="3"/>
  <c r="K514" i="3"/>
  <c r="I514" i="3"/>
  <c r="G514" i="3"/>
  <c r="L513" i="3"/>
  <c r="K513" i="3"/>
  <c r="I513" i="3"/>
  <c r="L512" i="3"/>
  <c r="K512" i="3"/>
  <c r="L511" i="3"/>
  <c r="K511" i="3"/>
  <c r="L510" i="3"/>
  <c r="K510" i="3"/>
  <c r="I510" i="3"/>
  <c r="L509" i="3"/>
  <c r="K509" i="3"/>
  <c r="I509" i="3"/>
  <c r="L508" i="3"/>
  <c r="K508" i="3"/>
  <c r="L507" i="3"/>
  <c r="K507" i="3"/>
  <c r="L506" i="3"/>
  <c r="K506" i="3"/>
  <c r="I506" i="3"/>
  <c r="H506" i="3"/>
  <c r="G506" i="3"/>
  <c r="L505" i="3"/>
  <c r="K505" i="3"/>
  <c r="I505" i="3"/>
  <c r="H505" i="3"/>
  <c r="G505" i="3"/>
  <c r="L504" i="3"/>
  <c r="K504" i="3"/>
  <c r="I504" i="3"/>
  <c r="L503" i="3"/>
  <c r="K503" i="3"/>
  <c r="J503" i="3"/>
  <c r="I503" i="3"/>
  <c r="H503" i="3"/>
  <c r="G503" i="3"/>
  <c r="L502" i="3"/>
  <c r="K502" i="3"/>
  <c r="I502" i="3"/>
  <c r="H502" i="3"/>
  <c r="G502" i="3"/>
  <c r="L501" i="3"/>
  <c r="K501" i="3"/>
  <c r="J501" i="3"/>
  <c r="I501" i="3"/>
  <c r="G501" i="3"/>
  <c r="L500" i="3"/>
  <c r="K500" i="3"/>
  <c r="I500" i="3"/>
  <c r="G500" i="3"/>
  <c r="L499" i="3"/>
  <c r="K499" i="3"/>
  <c r="L498" i="3"/>
  <c r="K498" i="3"/>
  <c r="G498" i="3"/>
  <c r="L497" i="3"/>
  <c r="K497" i="3"/>
  <c r="G497" i="3"/>
  <c r="L496" i="3"/>
  <c r="K496" i="3"/>
  <c r="I496" i="3"/>
  <c r="L495" i="3"/>
  <c r="K495" i="3"/>
  <c r="I495" i="3"/>
  <c r="G495" i="3"/>
  <c r="L494" i="3"/>
  <c r="K494" i="3"/>
  <c r="I494" i="3"/>
  <c r="L493" i="3"/>
  <c r="K493" i="3"/>
  <c r="L492" i="3"/>
  <c r="K492" i="3"/>
  <c r="G492" i="3"/>
  <c r="L491" i="3"/>
  <c r="K491" i="3"/>
  <c r="I491" i="3"/>
  <c r="L490" i="3"/>
  <c r="K490" i="3"/>
  <c r="I490" i="3"/>
  <c r="G490" i="3"/>
  <c r="L489" i="3"/>
  <c r="K489" i="3"/>
  <c r="L488" i="3"/>
  <c r="K488" i="3"/>
  <c r="J488" i="3"/>
  <c r="I488" i="3"/>
  <c r="G488" i="3"/>
  <c r="L487" i="3"/>
  <c r="K487" i="3"/>
  <c r="L486" i="3"/>
  <c r="K486" i="3"/>
  <c r="L485" i="3"/>
  <c r="K485" i="3"/>
  <c r="I485" i="3"/>
  <c r="L484" i="3"/>
  <c r="K484" i="3"/>
  <c r="L483" i="3"/>
  <c r="K483" i="3"/>
  <c r="L482" i="3"/>
  <c r="K482" i="3"/>
  <c r="H482" i="3"/>
  <c r="G482" i="3"/>
  <c r="L481" i="3"/>
  <c r="K481" i="3"/>
  <c r="L480" i="3"/>
  <c r="K480" i="3"/>
  <c r="J480" i="3"/>
  <c r="H480" i="3"/>
  <c r="G480" i="3"/>
  <c r="L479" i="3"/>
  <c r="K479" i="3"/>
  <c r="J479" i="3"/>
  <c r="I479" i="3"/>
  <c r="H479" i="3"/>
  <c r="G479" i="3"/>
  <c r="L478" i="3"/>
  <c r="K478" i="3"/>
  <c r="G478" i="3"/>
  <c r="L477" i="3"/>
  <c r="K477" i="3"/>
  <c r="J477" i="3"/>
  <c r="I477" i="3"/>
  <c r="H477" i="3"/>
  <c r="G477" i="3"/>
  <c r="M477" i="3" s="1"/>
  <c r="L476" i="3"/>
  <c r="K476" i="3"/>
  <c r="L475" i="3"/>
  <c r="K475" i="3"/>
  <c r="I475" i="3"/>
  <c r="H475" i="3"/>
  <c r="G475" i="3"/>
  <c r="L474" i="3"/>
  <c r="K474" i="3"/>
  <c r="J474" i="3"/>
  <c r="I474" i="3"/>
  <c r="H474" i="3"/>
  <c r="G474" i="3"/>
  <c r="L473" i="3"/>
  <c r="K473" i="3"/>
  <c r="L472" i="3"/>
  <c r="K472" i="3"/>
  <c r="L471" i="3"/>
  <c r="K471" i="3"/>
  <c r="L470" i="3"/>
  <c r="K470" i="3"/>
  <c r="L469" i="3"/>
  <c r="K469" i="3"/>
  <c r="L468" i="3"/>
  <c r="K468" i="3"/>
  <c r="I468" i="3"/>
  <c r="G468" i="3"/>
  <c r="L467" i="3"/>
  <c r="K467" i="3"/>
  <c r="I467" i="3"/>
  <c r="G467" i="3"/>
  <c r="L466" i="3"/>
  <c r="K466" i="3"/>
  <c r="I466" i="3"/>
  <c r="L465" i="3"/>
  <c r="K465" i="3"/>
  <c r="J465" i="3"/>
  <c r="I465" i="3"/>
  <c r="H465" i="3"/>
  <c r="G465" i="3"/>
  <c r="L464" i="3"/>
  <c r="K464" i="3"/>
  <c r="I464" i="3"/>
  <c r="L463" i="3"/>
  <c r="K463" i="3"/>
  <c r="J463" i="3"/>
  <c r="I463" i="3"/>
  <c r="H463" i="3"/>
  <c r="G463" i="3"/>
  <c r="M463" i="3" s="1"/>
  <c r="L462" i="3"/>
  <c r="K462" i="3"/>
  <c r="H462" i="3"/>
  <c r="L461" i="3"/>
  <c r="K461" i="3"/>
  <c r="L460" i="3"/>
  <c r="K460" i="3"/>
  <c r="L459" i="3"/>
  <c r="K459" i="3"/>
  <c r="G459" i="3"/>
  <c r="L458" i="3"/>
  <c r="K458" i="3"/>
  <c r="J458" i="3"/>
  <c r="I458" i="3"/>
  <c r="G458" i="3"/>
  <c r="L457" i="3"/>
  <c r="K457" i="3"/>
  <c r="H457" i="3"/>
  <c r="G457" i="3"/>
  <c r="L456" i="3"/>
  <c r="K456" i="3"/>
  <c r="J456" i="3"/>
  <c r="I456" i="3"/>
  <c r="H456" i="3"/>
  <c r="G456" i="3"/>
  <c r="L455" i="3"/>
  <c r="K455" i="3"/>
  <c r="J455" i="3"/>
  <c r="L454" i="3"/>
  <c r="K454" i="3"/>
  <c r="H454" i="3"/>
  <c r="L453" i="3"/>
  <c r="K453" i="3"/>
  <c r="J453" i="3"/>
  <c r="I453" i="3"/>
  <c r="H453" i="3"/>
  <c r="N453" i="3" s="1"/>
  <c r="G453" i="3"/>
  <c r="L452" i="3"/>
  <c r="K452" i="3"/>
  <c r="J452" i="3"/>
  <c r="I452" i="3"/>
  <c r="G452" i="3"/>
  <c r="L451" i="3"/>
  <c r="K451" i="3"/>
  <c r="L450" i="3"/>
  <c r="K450" i="3"/>
  <c r="L449" i="3"/>
  <c r="K449" i="3"/>
  <c r="H449" i="3"/>
  <c r="L448" i="3"/>
  <c r="K448" i="3"/>
  <c r="L447" i="3"/>
  <c r="K447" i="3"/>
  <c r="I447" i="3"/>
  <c r="H447" i="3"/>
  <c r="G447" i="3"/>
  <c r="L446" i="3"/>
  <c r="K446" i="3"/>
  <c r="L445" i="3"/>
  <c r="K445" i="3"/>
  <c r="J445" i="3"/>
  <c r="L444" i="3"/>
  <c r="K444" i="3"/>
  <c r="J444" i="3"/>
  <c r="I444" i="3"/>
  <c r="H444" i="3"/>
  <c r="G444" i="3"/>
  <c r="L443" i="3"/>
  <c r="K443" i="3"/>
  <c r="L442" i="3"/>
  <c r="K442" i="3"/>
  <c r="J442" i="3"/>
  <c r="H442" i="3"/>
  <c r="L441" i="3"/>
  <c r="K441" i="3"/>
  <c r="J441" i="3"/>
  <c r="L440" i="3"/>
  <c r="K440" i="3"/>
  <c r="J440" i="3"/>
  <c r="I440" i="3"/>
  <c r="H440" i="3"/>
  <c r="G440" i="3"/>
  <c r="L439" i="3"/>
  <c r="K439" i="3"/>
  <c r="J439" i="3"/>
  <c r="I439" i="3"/>
  <c r="H439" i="3"/>
  <c r="G439" i="3"/>
  <c r="L438" i="3"/>
  <c r="K438" i="3"/>
  <c r="L437" i="3"/>
  <c r="K437" i="3"/>
  <c r="L436" i="3"/>
  <c r="K436" i="3"/>
  <c r="L435" i="3"/>
  <c r="K435" i="3"/>
  <c r="L434" i="3"/>
  <c r="K434" i="3"/>
  <c r="L433" i="3"/>
  <c r="K433" i="3"/>
  <c r="L432" i="3"/>
  <c r="K432" i="3"/>
  <c r="L431" i="3"/>
  <c r="K431" i="3"/>
  <c r="I431" i="3"/>
  <c r="G431" i="3"/>
  <c r="L430" i="3"/>
  <c r="K430" i="3"/>
  <c r="L429" i="3"/>
  <c r="K429" i="3"/>
  <c r="J429" i="3"/>
  <c r="L428" i="3"/>
  <c r="K428" i="3"/>
  <c r="L427" i="3"/>
  <c r="K427" i="3"/>
  <c r="H427" i="3"/>
  <c r="L426" i="3"/>
  <c r="K426" i="3"/>
  <c r="H426" i="3"/>
  <c r="L425" i="3"/>
  <c r="K425" i="3"/>
  <c r="J425" i="3"/>
  <c r="I425" i="3"/>
  <c r="H425" i="3"/>
  <c r="L424" i="3"/>
  <c r="K424" i="3"/>
  <c r="L423" i="3"/>
  <c r="K423" i="3"/>
  <c r="L422" i="3"/>
  <c r="K422" i="3"/>
  <c r="L421" i="3"/>
  <c r="K421" i="3"/>
  <c r="I421" i="3"/>
  <c r="H421" i="3"/>
  <c r="G421" i="3"/>
  <c r="L420" i="3"/>
  <c r="K420" i="3"/>
  <c r="J420" i="3"/>
  <c r="H420" i="3"/>
  <c r="L419" i="3"/>
  <c r="K419" i="3"/>
  <c r="L418" i="3"/>
  <c r="K418" i="3"/>
  <c r="J418" i="3"/>
  <c r="I418" i="3"/>
  <c r="H418" i="3"/>
  <c r="G418" i="3"/>
  <c r="L417" i="3"/>
  <c r="K417" i="3"/>
  <c r="J417" i="3"/>
  <c r="I417" i="3"/>
  <c r="H417" i="3"/>
  <c r="G417" i="3"/>
  <c r="L416" i="3"/>
  <c r="K416" i="3"/>
  <c r="I416" i="3"/>
  <c r="G416" i="3"/>
  <c r="L415" i="3"/>
  <c r="K415" i="3"/>
  <c r="J415" i="3"/>
  <c r="I415" i="3"/>
  <c r="H415" i="3"/>
  <c r="G415" i="3"/>
  <c r="M415" i="3" s="1"/>
  <c r="L414" i="3"/>
  <c r="K414" i="3"/>
  <c r="H414" i="3"/>
  <c r="L413" i="3"/>
  <c r="K413" i="3"/>
  <c r="L412" i="3"/>
  <c r="K412" i="3"/>
  <c r="L411" i="3"/>
  <c r="K411" i="3"/>
  <c r="G411" i="3"/>
  <c r="L410" i="3"/>
  <c r="K410" i="3"/>
  <c r="L409" i="3"/>
  <c r="K409" i="3"/>
  <c r="L408" i="3"/>
  <c r="K408" i="3"/>
  <c r="L407" i="3"/>
  <c r="K407" i="3"/>
  <c r="L406" i="3"/>
  <c r="K406" i="3"/>
  <c r="L405" i="3"/>
  <c r="K405" i="3"/>
  <c r="L404" i="3"/>
  <c r="K404" i="3"/>
  <c r="I404" i="3"/>
  <c r="G404" i="3"/>
  <c r="L403" i="3"/>
  <c r="K403" i="3"/>
  <c r="J403" i="3"/>
  <c r="I403" i="3"/>
  <c r="H403" i="3"/>
  <c r="G403" i="3"/>
  <c r="L402" i="3"/>
  <c r="K402" i="3"/>
  <c r="L401" i="3"/>
  <c r="K401" i="3"/>
  <c r="L400" i="3"/>
  <c r="K400" i="3"/>
  <c r="I400" i="3"/>
  <c r="G400" i="3"/>
  <c r="L399" i="3"/>
  <c r="K399" i="3"/>
  <c r="J399" i="3"/>
  <c r="I399" i="3"/>
  <c r="H399" i="3"/>
  <c r="G399" i="3"/>
  <c r="L398" i="3"/>
  <c r="K398" i="3"/>
  <c r="G398" i="3"/>
  <c r="L397" i="3"/>
  <c r="K397" i="3"/>
  <c r="J397" i="3"/>
  <c r="H397" i="3"/>
  <c r="L396" i="3"/>
  <c r="K396" i="3"/>
  <c r="L395" i="3"/>
  <c r="K395" i="3"/>
  <c r="L394" i="3"/>
  <c r="K394" i="3"/>
  <c r="L393" i="3"/>
  <c r="K393" i="3"/>
  <c r="I393" i="3"/>
  <c r="H393" i="3"/>
  <c r="G393" i="3"/>
  <c r="L392" i="3"/>
  <c r="K392" i="3"/>
  <c r="L391" i="3"/>
  <c r="K391" i="3"/>
  <c r="L390" i="3"/>
  <c r="K390" i="3"/>
  <c r="J390" i="3"/>
  <c r="I390" i="3"/>
  <c r="H390" i="3"/>
  <c r="L389" i="3"/>
  <c r="K389" i="3"/>
  <c r="L388" i="3"/>
  <c r="K388" i="3"/>
  <c r="L387" i="3"/>
  <c r="K387" i="3"/>
  <c r="L386" i="3"/>
  <c r="K386" i="3"/>
  <c r="L385" i="3"/>
  <c r="K385" i="3"/>
  <c r="J385" i="3"/>
  <c r="I385" i="3"/>
  <c r="H385" i="3"/>
  <c r="G385" i="3"/>
  <c r="L384" i="3"/>
  <c r="K384" i="3"/>
  <c r="L383" i="3"/>
  <c r="K383" i="3"/>
  <c r="L382" i="3"/>
  <c r="K382" i="3"/>
  <c r="I382" i="3"/>
  <c r="H382" i="3"/>
  <c r="G382" i="3"/>
  <c r="L381" i="3"/>
  <c r="K381" i="3"/>
  <c r="L380" i="3"/>
  <c r="K380" i="3"/>
  <c r="L379" i="3"/>
  <c r="K379" i="3"/>
  <c r="L378" i="3"/>
  <c r="K378" i="3"/>
  <c r="L377" i="3"/>
  <c r="K377" i="3"/>
  <c r="L376" i="3"/>
  <c r="K376" i="3"/>
  <c r="H376" i="3"/>
  <c r="L375" i="3"/>
  <c r="K375" i="3"/>
  <c r="J375" i="3"/>
  <c r="H375" i="3"/>
  <c r="G375" i="3"/>
  <c r="L374" i="3"/>
  <c r="K374" i="3"/>
  <c r="L373" i="3"/>
  <c r="K373" i="3"/>
  <c r="L372" i="3"/>
  <c r="K372" i="3"/>
  <c r="F371" i="3"/>
  <c r="J602" i="3" s="1"/>
  <c r="E371" i="3"/>
  <c r="I595" i="3" s="1"/>
  <c r="D371" i="3"/>
  <c r="H602" i="3" s="1"/>
  <c r="C371" i="3"/>
  <c r="G572" i="3" s="1"/>
  <c r="L363" i="3"/>
  <c r="K363" i="3"/>
  <c r="I363" i="3"/>
  <c r="L362" i="3"/>
  <c r="K362" i="3"/>
  <c r="H362" i="3"/>
  <c r="L361" i="3"/>
  <c r="K361" i="3"/>
  <c r="L360" i="3"/>
  <c r="K360" i="3"/>
  <c r="J360" i="3"/>
  <c r="I360" i="3"/>
  <c r="H360" i="3"/>
  <c r="G360" i="3"/>
  <c r="L359" i="3"/>
  <c r="K359" i="3"/>
  <c r="J359" i="3"/>
  <c r="I359" i="3"/>
  <c r="G359" i="3"/>
  <c r="L358" i="3"/>
  <c r="K358" i="3"/>
  <c r="J358" i="3"/>
  <c r="I358" i="3"/>
  <c r="H358" i="3"/>
  <c r="G358" i="3"/>
  <c r="L357" i="3"/>
  <c r="K357" i="3"/>
  <c r="J357" i="3"/>
  <c r="I357" i="3"/>
  <c r="G357" i="3"/>
  <c r="L356" i="3"/>
  <c r="K356" i="3"/>
  <c r="I356" i="3"/>
  <c r="L355" i="3"/>
  <c r="K355" i="3"/>
  <c r="H355" i="3"/>
  <c r="L354" i="3"/>
  <c r="K354" i="3"/>
  <c r="I354" i="3"/>
  <c r="L353" i="3"/>
  <c r="K353" i="3"/>
  <c r="J353" i="3"/>
  <c r="I353" i="3"/>
  <c r="H353" i="3"/>
  <c r="L352" i="3"/>
  <c r="K352" i="3"/>
  <c r="J352" i="3"/>
  <c r="L351" i="3"/>
  <c r="K351" i="3"/>
  <c r="I351" i="3"/>
  <c r="H351" i="3"/>
  <c r="G351" i="3"/>
  <c r="L350" i="3"/>
  <c r="K350" i="3"/>
  <c r="J350" i="3"/>
  <c r="I350" i="3"/>
  <c r="G350" i="3"/>
  <c r="L349" i="3"/>
  <c r="K349" i="3"/>
  <c r="J349" i="3"/>
  <c r="I349" i="3"/>
  <c r="H349" i="3"/>
  <c r="G349" i="3"/>
  <c r="L348" i="3"/>
  <c r="K348" i="3"/>
  <c r="I348" i="3"/>
  <c r="G348" i="3"/>
  <c r="L347" i="3"/>
  <c r="K347" i="3"/>
  <c r="L346" i="3"/>
  <c r="K346" i="3"/>
  <c r="L345" i="3"/>
  <c r="K345" i="3"/>
  <c r="J345" i="3"/>
  <c r="I345" i="3"/>
  <c r="G345" i="3"/>
  <c r="L344" i="3"/>
  <c r="K344" i="3"/>
  <c r="I344" i="3"/>
  <c r="G344" i="3"/>
  <c r="L343" i="3"/>
  <c r="K343" i="3"/>
  <c r="L342" i="3"/>
  <c r="K342" i="3"/>
  <c r="I342" i="3"/>
  <c r="L341" i="3"/>
  <c r="K341" i="3"/>
  <c r="I341" i="3"/>
  <c r="G341" i="3"/>
  <c r="L340" i="3"/>
  <c r="K340" i="3"/>
  <c r="L339" i="3"/>
  <c r="K339" i="3"/>
  <c r="J339" i="3"/>
  <c r="I339" i="3"/>
  <c r="H339" i="3"/>
  <c r="G339" i="3"/>
  <c r="L338" i="3"/>
  <c r="K338" i="3"/>
  <c r="L337" i="3"/>
  <c r="K337" i="3"/>
  <c r="J337" i="3"/>
  <c r="I337" i="3"/>
  <c r="H337" i="3"/>
  <c r="G337" i="3"/>
  <c r="L336" i="3"/>
  <c r="K336" i="3"/>
  <c r="I336" i="3"/>
  <c r="L335" i="3"/>
  <c r="K335" i="3"/>
  <c r="J335" i="3"/>
  <c r="I335" i="3"/>
  <c r="H335" i="3"/>
  <c r="G335" i="3"/>
  <c r="L334" i="3"/>
  <c r="K334" i="3"/>
  <c r="J334" i="3"/>
  <c r="I334" i="3"/>
  <c r="L333" i="3"/>
  <c r="K333" i="3"/>
  <c r="J333" i="3"/>
  <c r="I333" i="3"/>
  <c r="G333" i="3"/>
  <c r="L332" i="3"/>
  <c r="K332" i="3"/>
  <c r="I332" i="3"/>
  <c r="G332" i="3"/>
  <c r="L331" i="3"/>
  <c r="K331" i="3"/>
  <c r="L330" i="3"/>
  <c r="K330" i="3"/>
  <c r="J330" i="3"/>
  <c r="I330" i="3"/>
  <c r="H330" i="3"/>
  <c r="G330" i="3"/>
  <c r="M330" i="3" s="1"/>
  <c r="L329" i="3"/>
  <c r="K329" i="3"/>
  <c r="J329" i="3"/>
  <c r="I329" i="3"/>
  <c r="G329" i="3"/>
  <c r="L328" i="3"/>
  <c r="K328" i="3"/>
  <c r="J328" i="3"/>
  <c r="I328" i="3"/>
  <c r="G328" i="3"/>
  <c r="L327" i="3"/>
  <c r="K327" i="3"/>
  <c r="L326" i="3"/>
  <c r="K326" i="3"/>
  <c r="I326" i="3"/>
  <c r="H326" i="3"/>
  <c r="L325" i="3"/>
  <c r="K325" i="3"/>
  <c r="J325" i="3"/>
  <c r="H325" i="3"/>
  <c r="L324" i="3"/>
  <c r="K324" i="3"/>
  <c r="L323" i="3"/>
  <c r="K323" i="3"/>
  <c r="I323" i="3"/>
  <c r="G323" i="3"/>
  <c r="L322" i="3"/>
  <c r="K322" i="3"/>
  <c r="L321" i="3"/>
  <c r="K321" i="3"/>
  <c r="L320" i="3"/>
  <c r="K320" i="3"/>
  <c r="L319" i="3"/>
  <c r="K319" i="3"/>
  <c r="J319" i="3"/>
  <c r="I319" i="3"/>
  <c r="H319" i="3"/>
  <c r="G319" i="3"/>
  <c r="L318" i="3"/>
  <c r="K318" i="3"/>
  <c r="L317" i="3"/>
  <c r="K317" i="3"/>
  <c r="J317" i="3"/>
  <c r="I317" i="3"/>
  <c r="H317" i="3"/>
  <c r="G317" i="3"/>
  <c r="L316" i="3"/>
  <c r="K316" i="3"/>
  <c r="J316" i="3"/>
  <c r="H316" i="3"/>
  <c r="L315" i="3"/>
  <c r="K315" i="3"/>
  <c r="I315" i="3"/>
  <c r="G315" i="3"/>
  <c r="L314" i="3"/>
  <c r="K314" i="3"/>
  <c r="I314" i="3"/>
  <c r="G314" i="3"/>
  <c r="L313" i="3"/>
  <c r="K313" i="3"/>
  <c r="J313" i="3"/>
  <c r="I313" i="3"/>
  <c r="H313" i="3"/>
  <c r="G313" i="3"/>
  <c r="L312" i="3"/>
  <c r="K312" i="3"/>
  <c r="L311" i="3"/>
  <c r="K311" i="3"/>
  <c r="L310" i="3"/>
  <c r="K310" i="3"/>
  <c r="L309" i="3"/>
  <c r="K309" i="3"/>
  <c r="L308" i="3"/>
  <c r="K308" i="3"/>
  <c r="L307" i="3"/>
  <c r="K307" i="3"/>
  <c r="L306" i="3"/>
  <c r="K306" i="3"/>
  <c r="L305" i="3"/>
  <c r="K305" i="3"/>
  <c r="L304" i="3"/>
  <c r="K304" i="3"/>
  <c r="L303" i="3"/>
  <c r="K303" i="3"/>
  <c r="J303" i="3"/>
  <c r="I303" i="3"/>
  <c r="H303" i="3"/>
  <c r="G303" i="3"/>
  <c r="L302" i="3"/>
  <c r="K302" i="3"/>
  <c r="J302" i="3"/>
  <c r="I302" i="3"/>
  <c r="H302" i="3"/>
  <c r="G302" i="3"/>
  <c r="L301" i="3"/>
  <c r="K301" i="3"/>
  <c r="J301" i="3"/>
  <c r="I301" i="3"/>
  <c r="H301" i="3"/>
  <c r="G301" i="3"/>
  <c r="L300" i="3"/>
  <c r="K300" i="3"/>
  <c r="L299" i="3"/>
  <c r="K299" i="3"/>
  <c r="L298" i="3"/>
  <c r="K298" i="3"/>
  <c r="I298" i="3"/>
  <c r="H298" i="3"/>
  <c r="G298" i="3"/>
  <c r="L297" i="3"/>
  <c r="K297" i="3"/>
  <c r="L296" i="3"/>
  <c r="K296" i="3"/>
  <c r="J296" i="3"/>
  <c r="I296" i="3"/>
  <c r="H296" i="3"/>
  <c r="G296" i="3"/>
  <c r="L295" i="3"/>
  <c r="K295" i="3"/>
  <c r="L294" i="3"/>
  <c r="K294" i="3"/>
  <c r="L293" i="3"/>
  <c r="K293" i="3"/>
  <c r="L292" i="3"/>
  <c r="K292" i="3"/>
  <c r="L291" i="3"/>
  <c r="K291" i="3"/>
  <c r="J291" i="3"/>
  <c r="I291" i="3"/>
  <c r="H291" i="3"/>
  <c r="G291" i="3"/>
  <c r="L290" i="3"/>
  <c r="K290" i="3"/>
  <c r="J290" i="3"/>
  <c r="I290" i="3"/>
  <c r="H290" i="3"/>
  <c r="G290" i="3"/>
  <c r="L289" i="3"/>
  <c r="K289" i="3"/>
  <c r="J289" i="3"/>
  <c r="I289" i="3"/>
  <c r="G289" i="3"/>
  <c r="L288" i="3"/>
  <c r="K288" i="3"/>
  <c r="J288" i="3"/>
  <c r="I288" i="3"/>
  <c r="H288" i="3"/>
  <c r="L287" i="3"/>
  <c r="K287" i="3"/>
  <c r="J287" i="3"/>
  <c r="I287" i="3"/>
  <c r="H287" i="3"/>
  <c r="G287" i="3"/>
  <c r="L286" i="3"/>
  <c r="K286" i="3"/>
  <c r="J286" i="3"/>
  <c r="I286" i="3"/>
  <c r="G286" i="3"/>
  <c r="L285" i="3"/>
  <c r="K285" i="3"/>
  <c r="J285" i="3"/>
  <c r="I285" i="3"/>
  <c r="H285" i="3"/>
  <c r="G285" i="3"/>
  <c r="L284" i="3"/>
  <c r="K284" i="3"/>
  <c r="L283" i="3"/>
  <c r="K283" i="3"/>
  <c r="J283" i="3"/>
  <c r="I283" i="3"/>
  <c r="H283" i="3"/>
  <c r="L282" i="3"/>
  <c r="K282" i="3"/>
  <c r="J282" i="3"/>
  <c r="I282" i="3"/>
  <c r="H282" i="3"/>
  <c r="G282" i="3"/>
  <c r="L281" i="3"/>
  <c r="K281" i="3"/>
  <c r="L280" i="3"/>
  <c r="K280" i="3"/>
  <c r="J280" i="3"/>
  <c r="I280" i="3"/>
  <c r="H280" i="3"/>
  <c r="G280" i="3"/>
  <c r="L279" i="3"/>
  <c r="K279" i="3"/>
  <c r="L278" i="3"/>
  <c r="K278" i="3"/>
  <c r="J278" i="3"/>
  <c r="I278" i="3"/>
  <c r="G278" i="3"/>
  <c r="L277" i="3"/>
  <c r="K277" i="3"/>
  <c r="L276" i="3"/>
  <c r="K276" i="3"/>
  <c r="L275" i="3"/>
  <c r="K275" i="3"/>
  <c r="L274" i="3"/>
  <c r="K274" i="3"/>
  <c r="J274" i="3"/>
  <c r="I274" i="3"/>
  <c r="H274" i="3"/>
  <c r="G274" i="3"/>
  <c r="L273" i="3"/>
  <c r="K273" i="3"/>
  <c r="J273" i="3"/>
  <c r="I273" i="3"/>
  <c r="H273" i="3"/>
  <c r="G273" i="3"/>
  <c r="L272" i="3"/>
  <c r="K272" i="3"/>
  <c r="L271" i="3"/>
  <c r="K271" i="3"/>
  <c r="L270" i="3"/>
  <c r="K270" i="3"/>
  <c r="L269" i="3"/>
  <c r="K269" i="3"/>
  <c r="J269" i="3"/>
  <c r="I269" i="3"/>
  <c r="H269" i="3"/>
  <c r="N269" i="3" s="1"/>
  <c r="G269" i="3"/>
  <c r="L268" i="3"/>
  <c r="K268" i="3"/>
  <c r="J268" i="3"/>
  <c r="I268" i="3"/>
  <c r="H268" i="3"/>
  <c r="G268" i="3"/>
  <c r="L267" i="3"/>
  <c r="K267" i="3"/>
  <c r="L266" i="3"/>
  <c r="K266" i="3"/>
  <c r="I266" i="3"/>
  <c r="G266" i="3"/>
  <c r="L265" i="3"/>
  <c r="K265" i="3"/>
  <c r="L264" i="3"/>
  <c r="K264" i="3"/>
  <c r="J264" i="3"/>
  <c r="I264" i="3"/>
  <c r="H264" i="3"/>
  <c r="L263" i="3"/>
  <c r="K263" i="3"/>
  <c r="J263" i="3"/>
  <c r="I263" i="3"/>
  <c r="H263" i="3"/>
  <c r="G263" i="3"/>
  <c r="L262" i="3"/>
  <c r="K262" i="3"/>
  <c r="J262" i="3"/>
  <c r="I262" i="3"/>
  <c r="H262" i="3"/>
  <c r="G262" i="3"/>
  <c r="L261" i="3"/>
  <c r="K261" i="3"/>
  <c r="L260" i="3"/>
  <c r="K260" i="3"/>
  <c r="I260" i="3"/>
  <c r="G260" i="3"/>
  <c r="L259" i="3"/>
  <c r="K259" i="3"/>
  <c r="J259" i="3"/>
  <c r="I259" i="3"/>
  <c r="H259" i="3"/>
  <c r="G259" i="3"/>
  <c r="L258" i="3"/>
  <c r="K258" i="3"/>
  <c r="L257" i="3"/>
  <c r="K257" i="3"/>
  <c r="J257" i="3"/>
  <c r="I257" i="3"/>
  <c r="H257" i="3"/>
  <c r="G257" i="3"/>
  <c r="L256" i="3"/>
  <c r="K256" i="3"/>
  <c r="L255" i="3"/>
  <c r="K255" i="3"/>
  <c r="L254" i="3"/>
  <c r="K254" i="3"/>
  <c r="L253" i="3"/>
  <c r="K253" i="3"/>
  <c r="J253" i="3"/>
  <c r="I253" i="3"/>
  <c r="H253" i="3"/>
  <c r="G253" i="3"/>
  <c r="L252" i="3"/>
  <c r="K252" i="3"/>
  <c r="L251" i="3"/>
  <c r="K251" i="3"/>
  <c r="J251" i="3"/>
  <c r="H251" i="3"/>
  <c r="L250" i="3"/>
  <c r="K250" i="3"/>
  <c r="J250" i="3"/>
  <c r="I250" i="3"/>
  <c r="H250" i="3"/>
  <c r="G250" i="3"/>
  <c r="L249" i="3"/>
  <c r="K249" i="3"/>
  <c r="L248" i="3"/>
  <c r="K248" i="3"/>
  <c r="L247" i="3"/>
  <c r="K247" i="3"/>
  <c r="J247" i="3"/>
  <c r="I247" i="3"/>
  <c r="H247" i="3"/>
  <c r="G247" i="3"/>
  <c r="L246" i="3"/>
  <c r="K246" i="3"/>
  <c r="J246" i="3"/>
  <c r="I246" i="3"/>
  <c r="H246" i="3"/>
  <c r="G246" i="3"/>
  <c r="L245" i="3"/>
  <c r="K245" i="3"/>
  <c r="L244" i="3"/>
  <c r="K244" i="3"/>
  <c r="J244" i="3"/>
  <c r="I244" i="3"/>
  <c r="H244" i="3"/>
  <c r="L243" i="3"/>
  <c r="K243" i="3"/>
  <c r="L242" i="3"/>
  <c r="K242" i="3"/>
  <c r="L241" i="3"/>
  <c r="K241" i="3"/>
  <c r="J241" i="3"/>
  <c r="I241" i="3"/>
  <c r="H241" i="3"/>
  <c r="G241" i="3"/>
  <c r="L240" i="3"/>
  <c r="K240" i="3"/>
  <c r="L239" i="3"/>
  <c r="K239" i="3"/>
  <c r="J239" i="3"/>
  <c r="I239" i="3"/>
  <c r="L238" i="3"/>
  <c r="K238" i="3"/>
  <c r="J238" i="3"/>
  <c r="I238" i="3"/>
  <c r="H238" i="3"/>
  <c r="G238" i="3"/>
  <c r="L237" i="3"/>
  <c r="K237" i="3"/>
  <c r="H237" i="3"/>
  <c r="G237" i="3"/>
  <c r="L236" i="3"/>
  <c r="K236" i="3"/>
  <c r="I236" i="3"/>
  <c r="H236" i="3"/>
  <c r="G236" i="3"/>
  <c r="L235" i="3"/>
  <c r="K235" i="3"/>
  <c r="L234" i="3"/>
  <c r="K234" i="3"/>
  <c r="I234" i="3"/>
  <c r="G234" i="3"/>
  <c r="L233" i="3"/>
  <c r="K233" i="3"/>
  <c r="J233" i="3"/>
  <c r="I233" i="3"/>
  <c r="G233" i="3"/>
  <c r="L232" i="3"/>
  <c r="K232" i="3"/>
  <c r="I232" i="3"/>
  <c r="H232" i="3"/>
  <c r="G232" i="3"/>
  <c r="L231" i="3"/>
  <c r="K231" i="3"/>
  <c r="L230" i="3"/>
  <c r="K230" i="3"/>
  <c r="L229" i="3"/>
  <c r="K229" i="3"/>
  <c r="I229" i="3"/>
  <c r="G229" i="3"/>
  <c r="L228" i="3"/>
  <c r="K228" i="3"/>
  <c r="J228" i="3"/>
  <c r="H228" i="3"/>
  <c r="G228" i="3"/>
  <c r="L227" i="3"/>
  <c r="K227" i="3"/>
  <c r="L226" i="3"/>
  <c r="K226" i="3"/>
  <c r="L225" i="3"/>
  <c r="K225" i="3"/>
  <c r="L224" i="3"/>
  <c r="K224" i="3"/>
  <c r="I224" i="3"/>
  <c r="H224" i="3"/>
  <c r="G224" i="3"/>
  <c r="L223" i="3"/>
  <c r="K223" i="3"/>
  <c r="L222" i="3"/>
  <c r="K222" i="3"/>
  <c r="L221" i="3"/>
  <c r="K221" i="3"/>
  <c r="L220" i="3"/>
  <c r="K220" i="3"/>
  <c r="L219" i="3"/>
  <c r="K219" i="3"/>
  <c r="L218" i="3"/>
  <c r="K218" i="3"/>
  <c r="L217" i="3"/>
  <c r="K217" i="3"/>
  <c r="J217" i="3"/>
  <c r="I217" i="3"/>
  <c r="H217" i="3"/>
  <c r="G217" i="3"/>
  <c r="L216" i="3"/>
  <c r="K216" i="3"/>
  <c r="L215" i="3"/>
  <c r="K215" i="3"/>
  <c r="L214" i="3"/>
  <c r="K214" i="3"/>
  <c r="J214" i="3"/>
  <c r="I214" i="3"/>
  <c r="H214" i="3"/>
  <c r="L213" i="3"/>
  <c r="K213" i="3"/>
  <c r="L212" i="3"/>
  <c r="K212" i="3"/>
  <c r="J212" i="3"/>
  <c r="H212" i="3"/>
  <c r="G212" i="3"/>
  <c r="L211" i="3"/>
  <c r="K211" i="3"/>
  <c r="L210" i="3"/>
  <c r="K210" i="3"/>
  <c r="L209" i="3"/>
  <c r="K209" i="3"/>
  <c r="L208" i="3"/>
  <c r="K208" i="3"/>
  <c r="L207" i="3"/>
  <c r="K207" i="3"/>
  <c r="L206" i="3"/>
  <c r="K206" i="3"/>
  <c r="L205" i="3"/>
  <c r="K205" i="3"/>
  <c r="L204" i="3"/>
  <c r="K204" i="3"/>
  <c r="L203" i="3"/>
  <c r="K203" i="3"/>
  <c r="L202" i="3"/>
  <c r="K202" i="3"/>
  <c r="L201" i="3"/>
  <c r="K201" i="3"/>
  <c r="L200" i="3"/>
  <c r="K200" i="3"/>
  <c r="H200" i="3"/>
  <c r="L199" i="3"/>
  <c r="K199" i="3"/>
  <c r="J199" i="3"/>
  <c r="I199" i="3"/>
  <c r="H199" i="3"/>
  <c r="G199" i="3"/>
  <c r="L198" i="3"/>
  <c r="K198" i="3"/>
  <c r="L197" i="3"/>
  <c r="K197" i="3"/>
  <c r="L196" i="3"/>
  <c r="K196" i="3"/>
  <c r="L195" i="3"/>
  <c r="K195" i="3"/>
  <c r="L194" i="3"/>
  <c r="K194" i="3"/>
  <c r="L193" i="3"/>
  <c r="K193" i="3"/>
  <c r="L192" i="3"/>
  <c r="K192" i="3"/>
  <c r="J192" i="3"/>
  <c r="I192" i="3"/>
  <c r="H192" i="3"/>
  <c r="G192" i="3"/>
  <c r="L191" i="3"/>
  <c r="K191" i="3"/>
  <c r="L190" i="3"/>
  <c r="K190" i="3"/>
  <c r="L189" i="3"/>
  <c r="K189" i="3"/>
  <c r="F188" i="3"/>
  <c r="J363" i="3" s="1"/>
  <c r="E188" i="3"/>
  <c r="I362" i="3" s="1"/>
  <c r="D188" i="3"/>
  <c r="H363" i="3" s="1"/>
  <c r="C188" i="3"/>
  <c r="G363" i="3" s="1"/>
  <c r="L180" i="3"/>
  <c r="K180" i="3"/>
  <c r="J180" i="3"/>
  <c r="I180" i="3"/>
  <c r="H180" i="3"/>
  <c r="G180" i="3"/>
  <c r="L179" i="3"/>
  <c r="K179" i="3"/>
  <c r="I179" i="3"/>
  <c r="H179" i="3"/>
  <c r="L178" i="3"/>
  <c r="K178" i="3"/>
  <c r="I178" i="3"/>
  <c r="G178" i="3"/>
  <c r="L177" i="3"/>
  <c r="K177" i="3"/>
  <c r="L176" i="3"/>
  <c r="K176" i="3"/>
  <c r="J176" i="3"/>
  <c r="I176" i="3"/>
  <c r="H176" i="3"/>
  <c r="G176" i="3"/>
  <c r="L175" i="3"/>
  <c r="K175" i="3"/>
  <c r="G175" i="3"/>
  <c r="L174" i="3"/>
  <c r="K174" i="3"/>
  <c r="J174" i="3"/>
  <c r="I174" i="3"/>
  <c r="H174" i="3"/>
  <c r="G174" i="3"/>
  <c r="L173" i="3"/>
  <c r="K173" i="3"/>
  <c r="J173" i="3"/>
  <c r="I173" i="3"/>
  <c r="H173" i="3"/>
  <c r="G173" i="3"/>
  <c r="L172" i="3"/>
  <c r="K172" i="3"/>
  <c r="H172" i="3"/>
  <c r="G172" i="3"/>
  <c r="L171" i="3"/>
  <c r="K171" i="3"/>
  <c r="I171" i="3"/>
  <c r="H171" i="3"/>
  <c r="G171" i="3"/>
  <c r="L170" i="3"/>
  <c r="K170" i="3"/>
  <c r="L169" i="3"/>
  <c r="K169" i="3"/>
  <c r="I169" i="3"/>
  <c r="G169" i="3"/>
  <c r="L168" i="3"/>
  <c r="K168" i="3"/>
  <c r="L167" i="3"/>
  <c r="K167" i="3"/>
  <c r="J167" i="3"/>
  <c r="L166" i="3"/>
  <c r="K166" i="3"/>
  <c r="L165" i="3"/>
  <c r="K165" i="3"/>
  <c r="I165" i="3"/>
  <c r="H165" i="3"/>
  <c r="L164" i="3"/>
  <c r="K164" i="3"/>
  <c r="J164" i="3"/>
  <c r="I164" i="3"/>
  <c r="H164" i="3"/>
  <c r="G164" i="3"/>
  <c r="L163" i="3"/>
  <c r="K163" i="3"/>
  <c r="I163" i="3"/>
  <c r="G163" i="3"/>
  <c r="L162" i="3"/>
  <c r="K162" i="3"/>
  <c r="J162" i="3"/>
  <c r="H162" i="3"/>
  <c r="L161" i="3"/>
  <c r="K161" i="3"/>
  <c r="H161" i="3"/>
  <c r="L160" i="3"/>
  <c r="K160" i="3"/>
  <c r="J160" i="3"/>
  <c r="I160" i="3"/>
  <c r="H160" i="3"/>
  <c r="G160" i="3"/>
  <c r="L159" i="3"/>
  <c r="K159" i="3"/>
  <c r="H159" i="3"/>
  <c r="L158" i="3"/>
  <c r="K158" i="3"/>
  <c r="I158" i="3"/>
  <c r="G158" i="3"/>
  <c r="L157" i="3"/>
  <c r="K157" i="3"/>
  <c r="J157" i="3"/>
  <c r="I157" i="3"/>
  <c r="H157" i="3"/>
  <c r="G157" i="3"/>
  <c r="L156" i="3"/>
  <c r="K156" i="3"/>
  <c r="L155" i="3"/>
  <c r="K155" i="3"/>
  <c r="L154" i="3"/>
  <c r="K154" i="3"/>
  <c r="L153" i="3"/>
  <c r="K153" i="3"/>
  <c r="I153" i="3"/>
  <c r="G153" i="3"/>
  <c r="L152" i="3"/>
  <c r="K152" i="3"/>
  <c r="L151" i="3"/>
  <c r="K151" i="3"/>
  <c r="I151" i="3"/>
  <c r="G151" i="3"/>
  <c r="L150" i="3"/>
  <c r="K150" i="3"/>
  <c r="L149" i="3"/>
  <c r="K149" i="3"/>
  <c r="L148" i="3"/>
  <c r="K148" i="3"/>
  <c r="H148" i="3"/>
  <c r="L147" i="3"/>
  <c r="K147" i="3"/>
  <c r="J147" i="3"/>
  <c r="L146" i="3"/>
  <c r="K146" i="3"/>
  <c r="L145" i="3"/>
  <c r="K145" i="3"/>
  <c r="L144" i="3"/>
  <c r="K144" i="3"/>
  <c r="L143" i="3"/>
  <c r="K143" i="3"/>
  <c r="J143" i="3"/>
  <c r="I143" i="3"/>
  <c r="H143" i="3"/>
  <c r="L142" i="3"/>
  <c r="K142" i="3"/>
  <c r="L141" i="3"/>
  <c r="K141" i="3"/>
  <c r="L140" i="3"/>
  <c r="K140" i="3"/>
  <c r="J140" i="3"/>
  <c r="I140" i="3"/>
  <c r="H140" i="3"/>
  <c r="G140" i="3"/>
  <c r="L139" i="3"/>
  <c r="K139" i="3"/>
  <c r="L138" i="3"/>
  <c r="K138" i="3"/>
  <c r="L137" i="3"/>
  <c r="K137" i="3"/>
  <c r="L136" i="3"/>
  <c r="K136" i="3"/>
  <c r="L135" i="3"/>
  <c r="K135" i="3"/>
  <c r="L134" i="3"/>
  <c r="K134" i="3"/>
  <c r="J134" i="3"/>
  <c r="H134" i="3"/>
  <c r="L133" i="3"/>
  <c r="K133" i="3"/>
  <c r="L132" i="3"/>
  <c r="K132" i="3"/>
  <c r="L131" i="3"/>
  <c r="K131" i="3"/>
  <c r="J131" i="3"/>
  <c r="I131" i="3"/>
  <c r="H131" i="3"/>
  <c r="G131" i="3"/>
  <c r="L130" i="3"/>
  <c r="K130" i="3"/>
  <c r="J130" i="3"/>
  <c r="I130" i="3"/>
  <c r="H130" i="3"/>
  <c r="G130" i="3"/>
  <c r="L129" i="3"/>
  <c r="K129" i="3"/>
  <c r="L128" i="3"/>
  <c r="K128" i="3"/>
  <c r="L127" i="3"/>
  <c r="K127" i="3"/>
  <c r="L126" i="3"/>
  <c r="K126" i="3"/>
  <c r="H126" i="3"/>
  <c r="L125" i="3"/>
  <c r="K125" i="3"/>
  <c r="L124" i="3"/>
  <c r="K124" i="3"/>
  <c r="L123" i="3"/>
  <c r="K123" i="3"/>
  <c r="L122" i="3"/>
  <c r="K122" i="3"/>
  <c r="J122" i="3"/>
  <c r="L121" i="3"/>
  <c r="K121" i="3"/>
  <c r="L120" i="3"/>
  <c r="K120" i="3"/>
  <c r="L119" i="3"/>
  <c r="K119" i="3"/>
  <c r="J119" i="3"/>
  <c r="I119" i="3"/>
  <c r="H119" i="3"/>
  <c r="G119" i="3"/>
  <c r="L118" i="3"/>
  <c r="K118" i="3"/>
  <c r="L117" i="3"/>
  <c r="K117" i="3"/>
  <c r="J117" i="3"/>
  <c r="I117" i="3"/>
  <c r="H117" i="3"/>
  <c r="G117" i="3"/>
  <c r="L116" i="3"/>
  <c r="K116" i="3"/>
  <c r="L115" i="3"/>
  <c r="K115" i="3"/>
  <c r="L114" i="3"/>
  <c r="K114" i="3"/>
  <c r="I114" i="3"/>
  <c r="G114" i="3"/>
  <c r="L113" i="3"/>
  <c r="K113" i="3"/>
  <c r="I113" i="3"/>
  <c r="G113" i="3"/>
  <c r="L112" i="3"/>
  <c r="K112" i="3"/>
  <c r="J112" i="3"/>
  <c r="I112" i="3"/>
  <c r="H112" i="3"/>
  <c r="L111" i="3"/>
  <c r="K111" i="3"/>
  <c r="L110" i="3"/>
  <c r="K110" i="3"/>
  <c r="J110" i="3"/>
  <c r="I110" i="3"/>
  <c r="H110" i="3"/>
  <c r="G110" i="3"/>
  <c r="L109" i="3"/>
  <c r="K109" i="3"/>
  <c r="L108" i="3"/>
  <c r="K108" i="3"/>
  <c r="I108" i="3"/>
  <c r="G108" i="3"/>
  <c r="L107" i="3"/>
  <c r="K107" i="3"/>
  <c r="L106" i="3"/>
  <c r="K106" i="3"/>
  <c r="L105" i="3"/>
  <c r="K105" i="3"/>
  <c r="L104" i="3"/>
  <c r="K104" i="3"/>
  <c r="L103" i="3"/>
  <c r="K103" i="3"/>
  <c r="L102" i="3"/>
  <c r="K102" i="3"/>
  <c r="J102" i="3"/>
  <c r="I102" i="3"/>
  <c r="H102" i="3"/>
  <c r="G102" i="3"/>
  <c r="L101" i="3"/>
  <c r="K101" i="3"/>
  <c r="L100" i="3"/>
  <c r="K100" i="3"/>
  <c r="L99" i="3"/>
  <c r="K99" i="3"/>
  <c r="L98" i="3"/>
  <c r="K98" i="3"/>
  <c r="I98" i="3"/>
  <c r="G98" i="3"/>
  <c r="L97" i="3"/>
  <c r="K97" i="3"/>
  <c r="L96" i="3"/>
  <c r="K96" i="3"/>
  <c r="I96" i="3"/>
  <c r="H96" i="3"/>
  <c r="G96" i="3"/>
  <c r="L95" i="3"/>
  <c r="K95" i="3"/>
  <c r="J95" i="3"/>
  <c r="I95" i="3"/>
  <c r="H95" i="3"/>
  <c r="G95" i="3"/>
  <c r="L94" i="3"/>
  <c r="K94" i="3"/>
  <c r="J94" i="3"/>
  <c r="I94" i="3"/>
  <c r="H94" i="3"/>
  <c r="G94" i="3"/>
  <c r="L93" i="3"/>
  <c r="K93" i="3"/>
  <c r="L92" i="3"/>
  <c r="K92" i="3"/>
  <c r="L91" i="3"/>
  <c r="K91" i="3"/>
  <c r="G91" i="3"/>
  <c r="L90" i="3"/>
  <c r="K90" i="3"/>
  <c r="G90" i="3"/>
  <c r="L89" i="3"/>
  <c r="K89" i="3"/>
  <c r="G89" i="3"/>
  <c r="L88" i="3"/>
  <c r="K88" i="3"/>
  <c r="J88" i="3"/>
  <c r="L87" i="3"/>
  <c r="K87" i="3"/>
  <c r="L86" i="3"/>
  <c r="K86" i="3"/>
  <c r="L85" i="3"/>
  <c r="K85" i="3"/>
  <c r="L84" i="3"/>
  <c r="K84" i="3"/>
  <c r="L83" i="3"/>
  <c r="K83" i="3"/>
  <c r="L82" i="3"/>
  <c r="K82" i="3"/>
  <c r="F81" i="3"/>
  <c r="J177" i="3" s="1"/>
  <c r="E81" i="3"/>
  <c r="I177" i="3" s="1"/>
  <c r="D81" i="3"/>
  <c r="H177" i="3" s="1"/>
  <c r="C81" i="3"/>
  <c r="G179" i="3" s="1"/>
  <c r="M179" i="3" s="1"/>
  <c r="L73" i="3"/>
  <c r="K73" i="3"/>
  <c r="J73" i="3"/>
  <c r="I73" i="3"/>
  <c r="G73" i="3"/>
  <c r="L72" i="3"/>
  <c r="K72" i="3"/>
  <c r="L71" i="3"/>
  <c r="K71" i="3"/>
  <c r="I71" i="3"/>
  <c r="L70" i="3"/>
  <c r="K70" i="3"/>
  <c r="H70" i="3"/>
  <c r="G70" i="3"/>
  <c r="L69" i="3"/>
  <c r="K69" i="3"/>
  <c r="J69" i="3"/>
  <c r="I69" i="3"/>
  <c r="H69" i="3"/>
  <c r="G69" i="3"/>
  <c r="L68" i="3"/>
  <c r="K68" i="3"/>
  <c r="I68" i="3"/>
  <c r="H68" i="3"/>
  <c r="G68" i="3"/>
  <c r="L67" i="3"/>
  <c r="K67" i="3"/>
  <c r="L66" i="3"/>
  <c r="K66" i="3"/>
  <c r="I66" i="3"/>
  <c r="G66" i="3"/>
  <c r="L65" i="3"/>
  <c r="K65" i="3"/>
  <c r="L64" i="3"/>
  <c r="K64" i="3"/>
  <c r="G64" i="3"/>
  <c r="L63" i="3"/>
  <c r="K63" i="3"/>
  <c r="I63" i="3"/>
  <c r="H63" i="3"/>
  <c r="G63" i="3"/>
  <c r="L62" i="3"/>
  <c r="K62" i="3"/>
  <c r="J62" i="3"/>
  <c r="L61" i="3"/>
  <c r="K61" i="3"/>
  <c r="J61" i="3"/>
  <c r="H61" i="3"/>
  <c r="G61" i="3"/>
  <c r="L60" i="3"/>
  <c r="K60" i="3"/>
  <c r="H60" i="3"/>
  <c r="G60" i="3"/>
  <c r="L59" i="3"/>
  <c r="K59" i="3"/>
  <c r="J59" i="3"/>
  <c r="I59" i="3"/>
  <c r="H59" i="3"/>
  <c r="G59" i="3"/>
  <c r="L58" i="3"/>
  <c r="K58" i="3"/>
  <c r="J58" i="3"/>
  <c r="I58" i="3"/>
  <c r="H58" i="3"/>
  <c r="G58" i="3"/>
  <c r="L57" i="3"/>
  <c r="K57" i="3"/>
  <c r="L56" i="3"/>
  <c r="K56" i="3"/>
  <c r="J56" i="3"/>
  <c r="I56" i="3"/>
  <c r="H56" i="3"/>
  <c r="G56" i="3"/>
  <c r="L55" i="3"/>
  <c r="K55" i="3"/>
  <c r="I55" i="3"/>
  <c r="H55" i="3"/>
  <c r="G55" i="3"/>
  <c r="L54" i="3"/>
  <c r="K54" i="3"/>
  <c r="J54" i="3"/>
  <c r="L53" i="3"/>
  <c r="K53" i="3"/>
  <c r="L52" i="3"/>
  <c r="K52" i="3"/>
  <c r="J52" i="3"/>
  <c r="I52" i="3"/>
  <c r="G52" i="3"/>
  <c r="L51" i="3"/>
  <c r="K51" i="3"/>
  <c r="H51" i="3"/>
  <c r="G51" i="3"/>
  <c r="L50" i="3"/>
  <c r="K50" i="3"/>
  <c r="J50" i="3"/>
  <c r="I50" i="3"/>
  <c r="H50" i="3"/>
  <c r="G50" i="3"/>
  <c r="L49" i="3"/>
  <c r="K49" i="3"/>
  <c r="J49" i="3"/>
  <c r="I49" i="3"/>
  <c r="H49" i="3"/>
  <c r="G49" i="3"/>
  <c r="L48" i="3"/>
  <c r="K48" i="3"/>
  <c r="L47" i="3"/>
  <c r="K47" i="3"/>
  <c r="L46" i="3"/>
  <c r="K46" i="3"/>
  <c r="J46" i="3"/>
  <c r="I46" i="3"/>
  <c r="H46" i="3"/>
  <c r="G46" i="3"/>
  <c r="L45" i="3"/>
  <c r="K45" i="3"/>
  <c r="J45" i="3"/>
  <c r="I45" i="3"/>
  <c r="H45" i="3"/>
  <c r="G45" i="3"/>
  <c r="L44" i="3"/>
  <c r="K44" i="3"/>
  <c r="J44" i="3"/>
  <c r="I44" i="3"/>
  <c r="H44" i="3"/>
  <c r="G44" i="3"/>
  <c r="L43" i="3"/>
  <c r="K43" i="3"/>
  <c r="J43" i="3"/>
  <c r="I43" i="3"/>
  <c r="H43" i="3"/>
  <c r="G43" i="3"/>
  <c r="L42" i="3"/>
  <c r="K42" i="3"/>
  <c r="H42" i="3"/>
  <c r="L41" i="3"/>
  <c r="K41" i="3"/>
  <c r="L40" i="3"/>
  <c r="K40" i="3"/>
  <c r="J40" i="3"/>
  <c r="I40" i="3"/>
  <c r="H40" i="3"/>
  <c r="G40" i="3"/>
  <c r="L39" i="3"/>
  <c r="K39" i="3"/>
  <c r="L38" i="3"/>
  <c r="K38" i="3"/>
  <c r="J38" i="3"/>
  <c r="I38" i="3"/>
  <c r="H38" i="3"/>
  <c r="G38" i="3"/>
  <c r="L37" i="3"/>
  <c r="K37" i="3"/>
  <c r="J37" i="3"/>
  <c r="I37" i="3"/>
  <c r="H37" i="3"/>
  <c r="G37" i="3"/>
  <c r="L36" i="3"/>
  <c r="K36" i="3"/>
  <c r="I36" i="3"/>
  <c r="H36" i="3"/>
  <c r="L35" i="3"/>
  <c r="K35" i="3"/>
  <c r="L34" i="3"/>
  <c r="K34" i="3"/>
  <c r="J34" i="3"/>
  <c r="I34" i="3"/>
  <c r="H34" i="3"/>
  <c r="L33" i="3"/>
  <c r="K33" i="3"/>
  <c r="L32" i="3"/>
  <c r="K32" i="3"/>
  <c r="L31" i="3"/>
  <c r="K31" i="3"/>
  <c r="L30" i="3"/>
  <c r="K30" i="3"/>
  <c r="L29" i="3"/>
  <c r="K29" i="3"/>
  <c r="L28" i="3"/>
  <c r="K28" i="3"/>
  <c r="L27" i="3"/>
  <c r="K27" i="3"/>
  <c r="L26" i="3"/>
  <c r="K26" i="3"/>
  <c r="J26" i="3"/>
  <c r="H26" i="3"/>
  <c r="L25" i="3"/>
  <c r="K25" i="3"/>
  <c r="J25" i="3"/>
  <c r="I25" i="3"/>
  <c r="H25" i="3"/>
  <c r="G25" i="3"/>
  <c r="L24" i="3"/>
  <c r="K24" i="3"/>
  <c r="H24" i="3"/>
  <c r="G24" i="3"/>
  <c r="L23" i="3"/>
  <c r="K23" i="3"/>
  <c r="I23" i="3"/>
  <c r="G23" i="3"/>
  <c r="F22" i="3"/>
  <c r="J72" i="3" s="1"/>
  <c r="E22" i="3"/>
  <c r="I42" i="3" s="1"/>
  <c r="D22" i="3"/>
  <c r="C22" i="3"/>
  <c r="G35" i="3" s="1"/>
  <c r="D14" i="3"/>
  <c r="D13" i="3"/>
  <c r="C13" i="3"/>
  <c r="D11" i="3"/>
  <c r="C11" i="3"/>
  <c r="D10" i="3"/>
  <c r="C10" i="3"/>
  <c r="L640" i="2"/>
  <c r="K640" i="2"/>
  <c r="J640" i="2"/>
  <c r="I640" i="2"/>
  <c r="H640" i="2"/>
  <c r="G640" i="2"/>
  <c r="L639" i="2"/>
  <c r="K639" i="2"/>
  <c r="H639" i="2"/>
  <c r="L638" i="2"/>
  <c r="K638" i="2"/>
  <c r="J638" i="2"/>
  <c r="I638" i="2"/>
  <c r="H638" i="2"/>
  <c r="G638" i="2"/>
  <c r="L637" i="2"/>
  <c r="K637" i="2"/>
  <c r="J637" i="2"/>
  <c r="I637" i="2"/>
  <c r="H637" i="2"/>
  <c r="G637" i="2"/>
  <c r="L636" i="2"/>
  <c r="K636" i="2"/>
  <c r="J636" i="2"/>
  <c r="I636" i="2"/>
  <c r="G636" i="2"/>
  <c r="L635" i="2"/>
  <c r="K635" i="2"/>
  <c r="J635" i="2"/>
  <c r="I635" i="2"/>
  <c r="H635" i="2"/>
  <c r="G635" i="2"/>
  <c r="L634" i="2"/>
  <c r="K634" i="2"/>
  <c r="J634" i="2"/>
  <c r="I634" i="2"/>
  <c r="H634" i="2"/>
  <c r="G634" i="2"/>
  <c r="M634" i="2" s="1"/>
  <c r="L633" i="2"/>
  <c r="K633" i="2"/>
  <c r="J633" i="2"/>
  <c r="I633" i="2"/>
  <c r="H633" i="2"/>
  <c r="G633" i="2"/>
  <c r="L632" i="2"/>
  <c r="K632" i="2"/>
  <c r="J632" i="2"/>
  <c r="I632" i="2"/>
  <c r="H632" i="2"/>
  <c r="N632" i="2" s="1"/>
  <c r="G632" i="2"/>
  <c r="L631" i="2"/>
  <c r="K631" i="2"/>
  <c r="J631" i="2"/>
  <c r="I631" i="2"/>
  <c r="H631" i="2"/>
  <c r="G631" i="2"/>
  <c r="L630" i="2"/>
  <c r="K630" i="2"/>
  <c r="I630" i="2"/>
  <c r="L629" i="2"/>
  <c r="K629" i="2"/>
  <c r="J629" i="2"/>
  <c r="I629" i="2"/>
  <c r="H629" i="2"/>
  <c r="G629" i="2"/>
  <c r="L628" i="2"/>
  <c r="K628" i="2"/>
  <c r="J628" i="2"/>
  <c r="I628" i="2"/>
  <c r="H628" i="2"/>
  <c r="G628" i="2"/>
  <c r="L627" i="2"/>
  <c r="K627" i="2"/>
  <c r="J627" i="2"/>
  <c r="I627" i="2"/>
  <c r="H627" i="2"/>
  <c r="G627" i="2"/>
  <c r="L626" i="2"/>
  <c r="K626" i="2"/>
  <c r="J626" i="2"/>
  <c r="I626" i="2"/>
  <c r="H626" i="2"/>
  <c r="G626" i="2"/>
  <c r="L625" i="2"/>
  <c r="K625" i="2"/>
  <c r="J625" i="2"/>
  <c r="I625" i="2"/>
  <c r="H625" i="2"/>
  <c r="G625" i="2"/>
  <c r="L624" i="2"/>
  <c r="K624" i="2"/>
  <c r="J624" i="2"/>
  <c r="I624" i="2"/>
  <c r="H624" i="2"/>
  <c r="G624" i="2"/>
  <c r="L623" i="2"/>
  <c r="K623" i="2"/>
  <c r="L622" i="2"/>
  <c r="K622" i="2"/>
  <c r="I622" i="2"/>
  <c r="H622" i="2"/>
  <c r="G622" i="2"/>
  <c r="L621" i="2"/>
  <c r="K621" i="2"/>
  <c r="J621" i="2"/>
  <c r="H621" i="2"/>
  <c r="L620" i="2"/>
  <c r="K620" i="2"/>
  <c r="J620" i="2"/>
  <c r="I620" i="2"/>
  <c r="H620" i="2"/>
  <c r="G620" i="2"/>
  <c r="L619" i="2"/>
  <c r="K619" i="2"/>
  <c r="J619" i="2"/>
  <c r="I619" i="2"/>
  <c r="H619" i="2"/>
  <c r="G619" i="2"/>
  <c r="L618" i="2"/>
  <c r="K618" i="2"/>
  <c r="J618" i="2"/>
  <c r="I618" i="2"/>
  <c r="H618" i="2"/>
  <c r="G618" i="2"/>
  <c r="L617" i="2"/>
  <c r="K617" i="2"/>
  <c r="H617" i="2"/>
  <c r="G617" i="2"/>
  <c r="L616" i="2"/>
  <c r="K616" i="2"/>
  <c r="J616" i="2"/>
  <c r="H616" i="2"/>
  <c r="L615" i="2"/>
  <c r="K615" i="2"/>
  <c r="L614" i="2"/>
  <c r="K614" i="2"/>
  <c r="L613" i="2"/>
  <c r="K613" i="2"/>
  <c r="I613" i="2"/>
  <c r="H613" i="2"/>
  <c r="G613" i="2"/>
  <c r="F612" i="2"/>
  <c r="J630" i="2" s="1"/>
  <c r="E612" i="2"/>
  <c r="I623" i="2" s="1"/>
  <c r="D612" i="2"/>
  <c r="H615" i="2" s="1"/>
  <c r="C612" i="2"/>
  <c r="G639" i="2" s="1"/>
  <c r="L604" i="2"/>
  <c r="K604" i="2"/>
  <c r="J604" i="2"/>
  <c r="I604" i="2"/>
  <c r="H604" i="2"/>
  <c r="G604" i="2"/>
  <c r="L603" i="2"/>
  <c r="K603" i="2"/>
  <c r="J603" i="2"/>
  <c r="I603" i="2"/>
  <c r="H603" i="2"/>
  <c r="G603" i="2"/>
  <c r="L602" i="2"/>
  <c r="K602" i="2"/>
  <c r="J602" i="2"/>
  <c r="I602" i="2"/>
  <c r="H602" i="2"/>
  <c r="G602" i="2"/>
  <c r="L601" i="2"/>
  <c r="K601" i="2"/>
  <c r="J601" i="2"/>
  <c r="I601" i="2"/>
  <c r="H601" i="2"/>
  <c r="G601" i="2"/>
  <c r="L600" i="2"/>
  <c r="K600" i="2"/>
  <c r="J600" i="2"/>
  <c r="I600" i="2"/>
  <c r="H600" i="2"/>
  <c r="G600" i="2"/>
  <c r="L599" i="2"/>
  <c r="K599" i="2"/>
  <c r="J599" i="2"/>
  <c r="I599" i="2"/>
  <c r="H599" i="2"/>
  <c r="G599" i="2"/>
  <c r="L598" i="2"/>
  <c r="K598" i="2"/>
  <c r="J598" i="2"/>
  <c r="I598" i="2"/>
  <c r="H598" i="2"/>
  <c r="G598" i="2"/>
  <c r="L597" i="2"/>
  <c r="K597" i="2"/>
  <c r="J597" i="2"/>
  <c r="I597" i="2"/>
  <c r="H597" i="2"/>
  <c r="G597" i="2"/>
  <c r="L596" i="2"/>
  <c r="K596" i="2"/>
  <c r="J596" i="2"/>
  <c r="I596" i="2"/>
  <c r="H596" i="2"/>
  <c r="G596" i="2"/>
  <c r="L595" i="2"/>
  <c r="K595" i="2"/>
  <c r="J595" i="2"/>
  <c r="I595" i="2"/>
  <c r="H595" i="2"/>
  <c r="G595" i="2"/>
  <c r="L594" i="2"/>
  <c r="K594" i="2"/>
  <c r="I594" i="2"/>
  <c r="G594" i="2"/>
  <c r="L593" i="2"/>
  <c r="K593" i="2"/>
  <c r="J593" i="2"/>
  <c r="I593" i="2"/>
  <c r="H593" i="2"/>
  <c r="G593" i="2"/>
  <c r="L592" i="2"/>
  <c r="K592" i="2"/>
  <c r="J592" i="2"/>
  <c r="I592" i="2"/>
  <c r="H592" i="2"/>
  <c r="G592" i="2"/>
  <c r="L591" i="2"/>
  <c r="K591" i="2"/>
  <c r="J591" i="2"/>
  <c r="I591" i="2"/>
  <c r="G591" i="2"/>
  <c r="L590" i="2"/>
  <c r="K590" i="2"/>
  <c r="I590" i="2"/>
  <c r="G590" i="2"/>
  <c r="L589" i="2"/>
  <c r="K589" i="2"/>
  <c r="I589" i="2"/>
  <c r="H589" i="2"/>
  <c r="G589" i="2"/>
  <c r="L588" i="2"/>
  <c r="K588" i="2"/>
  <c r="I588" i="2"/>
  <c r="L587" i="2"/>
  <c r="K587" i="2"/>
  <c r="J587" i="2"/>
  <c r="I587" i="2"/>
  <c r="H587" i="2"/>
  <c r="G587" i="2"/>
  <c r="L586" i="2"/>
  <c r="K586" i="2"/>
  <c r="J586" i="2"/>
  <c r="I586" i="2"/>
  <c r="H586" i="2"/>
  <c r="G586" i="2"/>
  <c r="L585" i="2"/>
  <c r="K585" i="2"/>
  <c r="J585" i="2"/>
  <c r="I585" i="2"/>
  <c r="H585" i="2"/>
  <c r="G585" i="2"/>
  <c r="L584" i="2"/>
  <c r="K584" i="2"/>
  <c r="J584" i="2"/>
  <c r="I584" i="2"/>
  <c r="H584" i="2"/>
  <c r="G584" i="2"/>
  <c r="L583" i="2"/>
  <c r="K583" i="2"/>
  <c r="J583" i="2"/>
  <c r="I583" i="2"/>
  <c r="H583" i="2"/>
  <c r="G583" i="2"/>
  <c r="L582" i="2"/>
  <c r="K582" i="2"/>
  <c r="J582" i="2"/>
  <c r="I582" i="2"/>
  <c r="H582" i="2"/>
  <c r="G582" i="2"/>
  <c r="L581" i="2"/>
  <c r="K581" i="2"/>
  <c r="J581" i="2"/>
  <c r="I581" i="2"/>
  <c r="H581" i="2"/>
  <c r="G581" i="2"/>
  <c r="L580" i="2"/>
  <c r="K580" i="2"/>
  <c r="J580" i="2"/>
  <c r="I580" i="2"/>
  <c r="H580" i="2"/>
  <c r="G580" i="2"/>
  <c r="L579" i="2"/>
  <c r="K579" i="2"/>
  <c r="J579" i="2"/>
  <c r="I579" i="2"/>
  <c r="H579" i="2"/>
  <c r="G579" i="2"/>
  <c r="L578" i="2"/>
  <c r="K578" i="2"/>
  <c r="J578" i="2"/>
  <c r="I578" i="2"/>
  <c r="H578" i="2"/>
  <c r="G578" i="2"/>
  <c r="L577" i="2"/>
  <c r="K577" i="2"/>
  <c r="J577" i="2"/>
  <c r="I577" i="2"/>
  <c r="H577" i="2"/>
  <c r="G577" i="2"/>
  <c r="L576" i="2"/>
  <c r="K576" i="2"/>
  <c r="J576" i="2"/>
  <c r="I576" i="2"/>
  <c r="H576" i="2"/>
  <c r="G576" i="2"/>
  <c r="L575" i="2"/>
  <c r="K575" i="2"/>
  <c r="J575" i="2"/>
  <c r="I575" i="2"/>
  <c r="H575" i="2"/>
  <c r="G575" i="2"/>
  <c r="L574" i="2"/>
  <c r="K574" i="2"/>
  <c r="J574" i="2"/>
  <c r="I574" i="2"/>
  <c r="H574" i="2"/>
  <c r="G574" i="2"/>
  <c r="L573" i="2"/>
  <c r="K573" i="2"/>
  <c r="J573" i="2"/>
  <c r="I573" i="2"/>
  <c r="H573" i="2"/>
  <c r="G573" i="2"/>
  <c r="L572" i="2"/>
  <c r="K572" i="2"/>
  <c r="J572" i="2"/>
  <c r="I572" i="2"/>
  <c r="H572" i="2"/>
  <c r="G572" i="2"/>
  <c r="L571" i="2"/>
  <c r="K571" i="2"/>
  <c r="J571" i="2"/>
  <c r="I571" i="2"/>
  <c r="H571" i="2"/>
  <c r="L570" i="2"/>
  <c r="K570" i="2"/>
  <c r="J570" i="2"/>
  <c r="I570" i="2"/>
  <c r="H570" i="2"/>
  <c r="G570" i="2"/>
  <c r="L569" i="2"/>
  <c r="K569" i="2"/>
  <c r="J569" i="2"/>
  <c r="I569" i="2"/>
  <c r="H569" i="2"/>
  <c r="G569" i="2"/>
  <c r="L568" i="2"/>
  <c r="K568" i="2"/>
  <c r="J568" i="2"/>
  <c r="I568" i="2"/>
  <c r="H568" i="2"/>
  <c r="G568" i="2"/>
  <c r="L567" i="2"/>
  <c r="K567" i="2"/>
  <c r="J567" i="2"/>
  <c r="I567" i="2"/>
  <c r="G567" i="2"/>
  <c r="L566" i="2"/>
  <c r="K566" i="2"/>
  <c r="J566" i="2"/>
  <c r="I566" i="2"/>
  <c r="H566" i="2"/>
  <c r="G566" i="2"/>
  <c r="L565" i="2"/>
  <c r="K565" i="2"/>
  <c r="J565" i="2"/>
  <c r="I565" i="2"/>
  <c r="H565" i="2"/>
  <c r="G565" i="2"/>
  <c r="L564" i="2"/>
  <c r="K564" i="2"/>
  <c r="I564" i="2"/>
  <c r="G564" i="2"/>
  <c r="L563" i="2"/>
  <c r="K563" i="2"/>
  <c r="J563" i="2"/>
  <c r="I563" i="2"/>
  <c r="H563" i="2"/>
  <c r="G563" i="2"/>
  <c r="L562" i="2"/>
  <c r="K562" i="2"/>
  <c r="J562" i="2"/>
  <c r="I562" i="2"/>
  <c r="H562" i="2"/>
  <c r="G562" i="2"/>
  <c r="L561" i="2"/>
  <c r="K561" i="2"/>
  <c r="J561" i="2"/>
  <c r="I561" i="2"/>
  <c r="H561" i="2"/>
  <c r="G561" i="2"/>
  <c r="L560" i="2"/>
  <c r="K560" i="2"/>
  <c r="J560" i="2"/>
  <c r="I560" i="2"/>
  <c r="H560" i="2"/>
  <c r="G560" i="2"/>
  <c r="L559" i="2"/>
  <c r="K559" i="2"/>
  <c r="J559" i="2"/>
  <c r="I559" i="2"/>
  <c r="H559" i="2"/>
  <c r="G559" i="2"/>
  <c r="L558" i="2"/>
  <c r="K558" i="2"/>
  <c r="J558" i="2"/>
  <c r="I558" i="2"/>
  <c r="H558" i="2"/>
  <c r="G558" i="2"/>
  <c r="L557" i="2"/>
  <c r="K557" i="2"/>
  <c r="J557" i="2"/>
  <c r="I557" i="2"/>
  <c r="H557" i="2"/>
  <c r="G557" i="2"/>
  <c r="L556" i="2"/>
  <c r="K556" i="2"/>
  <c r="J556" i="2"/>
  <c r="I556" i="2"/>
  <c r="H556" i="2"/>
  <c r="G556" i="2"/>
  <c r="L555" i="2"/>
  <c r="K555" i="2"/>
  <c r="J555" i="2"/>
  <c r="I555" i="2"/>
  <c r="H555" i="2"/>
  <c r="G555" i="2"/>
  <c r="L554" i="2"/>
  <c r="K554" i="2"/>
  <c r="J554" i="2"/>
  <c r="I554" i="2"/>
  <c r="H554" i="2"/>
  <c r="G554" i="2"/>
  <c r="L553" i="2"/>
  <c r="K553" i="2"/>
  <c r="J553" i="2"/>
  <c r="I553" i="2"/>
  <c r="H553" i="2"/>
  <c r="G553" i="2"/>
  <c r="L552" i="2"/>
  <c r="K552" i="2"/>
  <c r="J552" i="2"/>
  <c r="I552" i="2"/>
  <c r="H552" i="2"/>
  <c r="G552" i="2"/>
  <c r="L551" i="2"/>
  <c r="K551" i="2"/>
  <c r="J551" i="2"/>
  <c r="I551" i="2"/>
  <c r="H551" i="2"/>
  <c r="G551" i="2"/>
  <c r="L550" i="2"/>
  <c r="K550" i="2"/>
  <c r="J550" i="2"/>
  <c r="I550" i="2"/>
  <c r="H550" i="2"/>
  <c r="G550" i="2"/>
  <c r="L549" i="2"/>
  <c r="K549" i="2"/>
  <c r="J549" i="2"/>
  <c r="I549" i="2"/>
  <c r="H549" i="2"/>
  <c r="G549" i="2"/>
  <c r="L548" i="2"/>
  <c r="K548" i="2"/>
  <c r="J548" i="2"/>
  <c r="I548" i="2"/>
  <c r="G548" i="2"/>
  <c r="L547" i="2"/>
  <c r="K547" i="2"/>
  <c r="J547" i="2"/>
  <c r="I547" i="2"/>
  <c r="H547" i="2"/>
  <c r="G547" i="2"/>
  <c r="L546" i="2"/>
  <c r="K546" i="2"/>
  <c r="J546" i="2"/>
  <c r="I546" i="2"/>
  <c r="H546" i="2"/>
  <c r="G546" i="2"/>
  <c r="L545" i="2"/>
  <c r="K545" i="2"/>
  <c r="J545" i="2"/>
  <c r="I545" i="2"/>
  <c r="H545" i="2"/>
  <c r="G545" i="2"/>
  <c r="L544" i="2"/>
  <c r="K544" i="2"/>
  <c r="J544" i="2"/>
  <c r="I544" i="2"/>
  <c r="H544" i="2"/>
  <c r="G544" i="2"/>
  <c r="L543" i="2"/>
  <c r="K543" i="2"/>
  <c r="J543" i="2"/>
  <c r="I543" i="2"/>
  <c r="H543" i="2"/>
  <c r="G543" i="2"/>
  <c r="L542" i="2"/>
  <c r="K542" i="2"/>
  <c r="J542" i="2"/>
  <c r="I542" i="2"/>
  <c r="H542" i="2"/>
  <c r="G542" i="2"/>
  <c r="L541" i="2"/>
  <c r="K541" i="2"/>
  <c r="J541" i="2"/>
  <c r="I541" i="2"/>
  <c r="H541" i="2"/>
  <c r="G541" i="2"/>
  <c r="L540" i="2"/>
  <c r="K540" i="2"/>
  <c r="J540" i="2"/>
  <c r="I540" i="2"/>
  <c r="H540" i="2"/>
  <c r="G540" i="2"/>
  <c r="L539" i="2"/>
  <c r="K539" i="2"/>
  <c r="J539" i="2"/>
  <c r="H539" i="2"/>
  <c r="L538" i="2"/>
  <c r="K538" i="2"/>
  <c r="J538" i="2"/>
  <c r="I538" i="2"/>
  <c r="H538" i="2"/>
  <c r="G538" i="2"/>
  <c r="L537" i="2"/>
  <c r="K537" i="2"/>
  <c r="J537" i="2"/>
  <c r="I537" i="2"/>
  <c r="H537" i="2"/>
  <c r="G537" i="2"/>
  <c r="L536" i="2"/>
  <c r="K536" i="2"/>
  <c r="J536" i="2"/>
  <c r="I536" i="2"/>
  <c r="H536" i="2"/>
  <c r="G536" i="2"/>
  <c r="L535" i="2"/>
  <c r="K535" i="2"/>
  <c r="J535" i="2"/>
  <c r="I535" i="2"/>
  <c r="H535" i="2"/>
  <c r="G535" i="2"/>
  <c r="L534" i="2"/>
  <c r="K534" i="2"/>
  <c r="J534" i="2"/>
  <c r="I534" i="2"/>
  <c r="H534" i="2"/>
  <c r="G534" i="2"/>
  <c r="L533" i="2"/>
  <c r="K533" i="2"/>
  <c r="J533" i="2"/>
  <c r="I533" i="2"/>
  <c r="H533" i="2"/>
  <c r="G533" i="2"/>
  <c r="L532" i="2"/>
  <c r="K532" i="2"/>
  <c r="J532" i="2"/>
  <c r="I532" i="2"/>
  <c r="H532" i="2"/>
  <c r="G532" i="2"/>
  <c r="L531" i="2"/>
  <c r="K531" i="2"/>
  <c r="J531" i="2"/>
  <c r="I531" i="2"/>
  <c r="H531" i="2"/>
  <c r="G531" i="2"/>
  <c r="L530" i="2"/>
  <c r="K530" i="2"/>
  <c r="J530" i="2"/>
  <c r="I530" i="2"/>
  <c r="H530" i="2"/>
  <c r="G530" i="2"/>
  <c r="L529" i="2"/>
  <c r="K529" i="2"/>
  <c r="J529" i="2"/>
  <c r="I529" i="2"/>
  <c r="H529" i="2"/>
  <c r="G529" i="2"/>
  <c r="L528" i="2"/>
  <c r="K528" i="2"/>
  <c r="J528" i="2"/>
  <c r="I528" i="2"/>
  <c r="G528" i="2"/>
  <c r="L527" i="2"/>
  <c r="K527" i="2"/>
  <c r="J527" i="2"/>
  <c r="I527" i="2"/>
  <c r="H527" i="2"/>
  <c r="G527" i="2"/>
  <c r="L526" i="2"/>
  <c r="K526" i="2"/>
  <c r="J526" i="2"/>
  <c r="I526" i="2"/>
  <c r="H526" i="2"/>
  <c r="G526" i="2"/>
  <c r="L525" i="2"/>
  <c r="K525" i="2"/>
  <c r="J525" i="2"/>
  <c r="I525" i="2"/>
  <c r="H525" i="2"/>
  <c r="G525" i="2"/>
  <c r="L524" i="2"/>
  <c r="K524" i="2"/>
  <c r="J524" i="2"/>
  <c r="I524" i="2"/>
  <c r="H524" i="2"/>
  <c r="G524" i="2"/>
  <c r="L523" i="2"/>
  <c r="K523" i="2"/>
  <c r="J523" i="2"/>
  <c r="I523" i="2"/>
  <c r="H523" i="2"/>
  <c r="G523" i="2"/>
  <c r="L522" i="2"/>
  <c r="K522" i="2"/>
  <c r="J522" i="2"/>
  <c r="I522" i="2"/>
  <c r="H522" i="2"/>
  <c r="G522" i="2"/>
  <c r="L521" i="2"/>
  <c r="K521" i="2"/>
  <c r="J521" i="2"/>
  <c r="I521" i="2"/>
  <c r="H521" i="2"/>
  <c r="G521" i="2"/>
  <c r="L520" i="2"/>
  <c r="K520" i="2"/>
  <c r="J520" i="2"/>
  <c r="I520" i="2"/>
  <c r="H520" i="2"/>
  <c r="G520" i="2"/>
  <c r="L519" i="2"/>
  <c r="K519" i="2"/>
  <c r="J519" i="2"/>
  <c r="I519" i="2"/>
  <c r="G519" i="2"/>
  <c r="L518" i="2"/>
  <c r="K518" i="2"/>
  <c r="J518" i="2"/>
  <c r="I518" i="2"/>
  <c r="H518" i="2"/>
  <c r="G518" i="2"/>
  <c r="L517" i="2"/>
  <c r="K517" i="2"/>
  <c r="J517" i="2"/>
  <c r="I517" i="2"/>
  <c r="H517" i="2"/>
  <c r="G517" i="2"/>
  <c r="L516" i="2"/>
  <c r="K516" i="2"/>
  <c r="J516" i="2"/>
  <c r="I516" i="2"/>
  <c r="H516" i="2"/>
  <c r="G516" i="2"/>
  <c r="L515" i="2"/>
  <c r="K515" i="2"/>
  <c r="J515" i="2"/>
  <c r="I515" i="2"/>
  <c r="H515" i="2"/>
  <c r="G515" i="2"/>
  <c r="L514" i="2"/>
  <c r="K514" i="2"/>
  <c r="J514" i="2"/>
  <c r="I514" i="2"/>
  <c r="G514" i="2"/>
  <c r="L513" i="2"/>
  <c r="K513" i="2"/>
  <c r="J513" i="2"/>
  <c r="I513" i="2"/>
  <c r="H513" i="2"/>
  <c r="G513" i="2"/>
  <c r="L512" i="2"/>
  <c r="K512" i="2"/>
  <c r="I512" i="2"/>
  <c r="H512" i="2"/>
  <c r="G512" i="2"/>
  <c r="L511" i="2"/>
  <c r="K511" i="2"/>
  <c r="J511" i="2"/>
  <c r="I511" i="2"/>
  <c r="H511" i="2"/>
  <c r="G511" i="2"/>
  <c r="L510" i="2"/>
  <c r="K510" i="2"/>
  <c r="J510" i="2"/>
  <c r="I510" i="2"/>
  <c r="H510" i="2"/>
  <c r="G510" i="2"/>
  <c r="L509" i="2"/>
  <c r="K509" i="2"/>
  <c r="J509" i="2"/>
  <c r="I509" i="2"/>
  <c r="H509" i="2"/>
  <c r="G509" i="2"/>
  <c r="L508" i="2"/>
  <c r="K508" i="2"/>
  <c r="J508" i="2"/>
  <c r="I508" i="2"/>
  <c r="H508" i="2"/>
  <c r="G508" i="2"/>
  <c r="L507" i="2"/>
  <c r="K507" i="2"/>
  <c r="J507" i="2"/>
  <c r="I507" i="2"/>
  <c r="H507" i="2"/>
  <c r="G507" i="2"/>
  <c r="L506" i="2"/>
  <c r="K506" i="2"/>
  <c r="J506" i="2"/>
  <c r="I506" i="2"/>
  <c r="H506" i="2"/>
  <c r="G506" i="2"/>
  <c r="L505" i="2"/>
  <c r="K505" i="2"/>
  <c r="J505" i="2"/>
  <c r="I505" i="2"/>
  <c r="H505" i="2"/>
  <c r="G505" i="2"/>
  <c r="L504" i="2"/>
  <c r="K504" i="2"/>
  <c r="J504" i="2"/>
  <c r="I504" i="2"/>
  <c r="H504" i="2"/>
  <c r="G504" i="2"/>
  <c r="L503" i="2"/>
  <c r="K503" i="2"/>
  <c r="J503" i="2"/>
  <c r="I503" i="2"/>
  <c r="H503" i="2"/>
  <c r="G503" i="2"/>
  <c r="L502" i="2"/>
  <c r="K502" i="2"/>
  <c r="J502" i="2"/>
  <c r="I502" i="2"/>
  <c r="H502" i="2"/>
  <c r="G502" i="2"/>
  <c r="L501" i="2"/>
  <c r="K501" i="2"/>
  <c r="J501" i="2"/>
  <c r="I501" i="2"/>
  <c r="H501" i="2"/>
  <c r="G501" i="2"/>
  <c r="L500" i="2"/>
  <c r="K500" i="2"/>
  <c r="J500" i="2"/>
  <c r="I500" i="2"/>
  <c r="H500" i="2"/>
  <c r="G500" i="2"/>
  <c r="L499" i="2"/>
  <c r="K499" i="2"/>
  <c r="I499" i="2"/>
  <c r="G499" i="2"/>
  <c r="L498" i="2"/>
  <c r="K498" i="2"/>
  <c r="J498" i="2"/>
  <c r="I498" i="2"/>
  <c r="H498" i="2"/>
  <c r="G498" i="2"/>
  <c r="L497" i="2"/>
  <c r="K497" i="2"/>
  <c r="J497" i="2"/>
  <c r="I497" i="2"/>
  <c r="G497" i="2"/>
  <c r="L496" i="2"/>
  <c r="K496" i="2"/>
  <c r="J496" i="2"/>
  <c r="I496" i="2"/>
  <c r="H496" i="2"/>
  <c r="G496" i="2"/>
  <c r="L495" i="2"/>
  <c r="K495" i="2"/>
  <c r="J495" i="2"/>
  <c r="I495" i="2"/>
  <c r="H495" i="2"/>
  <c r="G495" i="2"/>
  <c r="L494" i="2"/>
  <c r="K494" i="2"/>
  <c r="J494" i="2"/>
  <c r="I494" i="2"/>
  <c r="H494" i="2"/>
  <c r="G494" i="2"/>
  <c r="L493" i="2"/>
  <c r="K493" i="2"/>
  <c r="J493" i="2"/>
  <c r="I493" i="2"/>
  <c r="H493" i="2"/>
  <c r="G493" i="2"/>
  <c r="L492" i="2"/>
  <c r="K492" i="2"/>
  <c r="J492" i="2"/>
  <c r="I492" i="2"/>
  <c r="H492" i="2"/>
  <c r="G492" i="2"/>
  <c r="L491" i="2"/>
  <c r="K491" i="2"/>
  <c r="J491" i="2"/>
  <c r="I491" i="2"/>
  <c r="H491" i="2"/>
  <c r="G491" i="2"/>
  <c r="L490" i="2"/>
  <c r="K490" i="2"/>
  <c r="J490" i="2"/>
  <c r="I490" i="2"/>
  <c r="H490" i="2"/>
  <c r="G490" i="2"/>
  <c r="L489" i="2"/>
  <c r="K489" i="2"/>
  <c r="J489" i="2"/>
  <c r="I489" i="2"/>
  <c r="H489" i="2"/>
  <c r="G489" i="2"/>
  <c r="L488" i="2"/>
  <c r="K488" i="2"/>
  <c r="J488" i="2"/>
  <c r="I488" i="2"/>
  <c r="H488" i="2"/>
  <c r="G488" i="2"/>
  <c r="L487" i="2"/>
  <c r="K487" i="2"/>
  <c r="H487" i="2"/>
  <c r="G487" i="2"/>
  <c r="L486" i="2"/>
  <c r="K486" i="2"/>
  <c r="J486" i="2"/>
  <c r="I486" i="2"/>
  <c r="H486" i="2"/>
  <c r="G486" i="2"/>
  <c r="L485" i="2"/>
  <c r="K485" i="2"/>
  <c r="J485" i="2"/>
  <c r="I485" i="2"/>
  <c r="H485" i="2"/>
  <c r="G485" i="2"/>
  <c r="L484" i="2"/>
  <c r="K484" i="2"/>
  <c r="I484" i="2"/>
  <c r="G484" i="2"/>
  <c r="L483" i="2"/>
  <c r="K483" i="2"/>
  <c r="I483" i="2"/>
  <c r="G483" i="2"/>
  <c r="L482" i="2"/>
  <c r="K482" i="2"/>
  <c r="J482" i="2"/>
  <c r="I482" i="2"/>
  <c r="H482" i="2"/>
  <c r="G482" i="2"/>
  <c r="L481" i="2"/>
  <c r="K481" i="2"/>
  <c r="J481" i="2"/>
  <c r="I481" i="2"/>
  <c r="H481" i="2"/>
  <c r="G481" i="2"/>
  <c r="L480" i="2"/>
  <c r="K480" i="2"/>
  <c r="J480" i="2"/>
  <c r="I480" i="2"/>
  <c r="H480" i="2"/>
  <c r="G480" i="2"/>
  <c r="L479" i="2"/>
  <c r="K479" i="2"/>
  <c r="J479" i="2"/>
  <c r="I479" i="2"/>
  <c r="H479" i="2"/>
  <c r="G479" i="2"/>
  <c r="L478" i="2"/>
  <c r="K478" i="2"/>
  <c r="J478" i="2"/>
  <c r="I478" i="2"/>
  <c r="H478" i="2"/>
  <c r="G478" i="2"/>
  <c r="L477" i="2"/>
  <c r="K477" i="2"/>
  <c r="J477" i="2"/>
  <c r="I477" i="2"/>
  <c r="H477" i="2"/>
  <c r="G477" i="2"/>
  <c r="L476" i="2"/>
  <c r="K476" i="2"/>
  <c r="J476" i="2"/>
  <c r="I476" i="2"/>
  <c r="H476" i="2"/>
  <c r="G476" i="2"/>
  <c r="L475" i="2"/>
  <c r="K475" i="2"/>
  <c r="J475" i="2"/>
  <c r="I475" i="2"/>
  <c r="H475" i="2"/>
  <c r="G475" i="2"/>
  <c r="L474" i="2"/>
  <c r="K474" i="2"/>
  <c r="J474" i="2"/>
  <c r="I474" i="2"/>
  <c r="H474" i="2"/>
  <c r="G474" i="2"/>
  <c r="L473" i="2"/>
  <c r="K473" i="2"/>
  <c r="J473" i="2"/>
  <c r="I473" i="2"/>
  <c r="H473" i="2"/>
  <c r="G473" i="2"/>
  <c r="L472" i="2"/>
  <c r="K472" i="2"/>
  <c r="J472" i="2"/>
  <c r="I472" i="2"/>
  <c r="H472" i="2"/>
  <c r="G472" i="2"/>
  <c r="L471" i="2"/>
  <c r="K471" i="2"/>
  <c r="J471" i="2"/>
  <c r="I471" i="2"/>
  <c r="H471" i="2"/>
  <c r="G471" i="2"/>
  <c r="L470" i="2"/>
  <c r="K470" i="2"/>
  <c r="J470" i="2"/>
  <c r="I470" i="2"/>
  <c r="H470" i="2"/>
  <c r="G470" i="2"/>
  <c r="L469" i="2"/>
  <c r="K469" i="2"/>
  <c r="J469" i="2"/>
  <c r="I469" i="2"/>
  <c r="L468" i="2"/>
  <c r="K468" i="2"/>
  <c r="J468" i="2"/>
  <c r="I468" i="2"/>
  <c r="H468" i="2"/>
  <c r="G468" i="2"/>
  <c r="L467" i="2"/>
  <c r="K467" i="2"/>
  <c r="J467" i="2"/>
  <c r="I467" i="2"/>
  <c r="H467" i="2"/>
  <c r="G467" i="2"/>
  <c r="L466" i="2"/>
  <c r="K466" i="2"/>
  <c r="J466" i="2"/>
  <c r="I466" i="2"/>
  <c r="H466" i="2"/>
  <c r="G466" i="2"/>
  <c r="L465" i="2"/>
  <c r="K465" i="2"/>
  <c r="J465" i="2"/>
  <c r="I465" i="2"/>
  <c r="H465" i="2"/>
  <c r="G465" i="2"/>
  <c r="L464" i="2"/>
  <c r="K464" i="2"/>
  <c r="J464" i="2"/>
  <c r="I464" i="2"/>
  <c r="H464" i="2"/>
  <c r="G464" i="2"/>
  <c r="L463" i="2"/>
  <c r="K463" i="2"/>
  <c r="J463" i="2"/>
  <c r="I463" i="2"/>
  <c r="H463" i="2"/>
  <c r="G463" i="2"/>
  <c r="L462" i="2"/>
  <c r="K462" i="2"/>
  <c r="J462" i="2"/>
  <c r="I462" i="2"/>
  <c r="H462" i="2"/>
  <c r="G462" i="2"/>
  <c r="L461" i="2"/>
  <c r="K461" i="2"/>
  <c r="J461" i="2"/>
  <c r="I461" i="2"/>
  <c r="H461" i="2"/>
  <c r="G461" i="2"/>
  <c r="L460" i="2"/>
  <c r="K460" i="2"/>
  <c r="J460" i="2"/>
  <c r="I460" i="2"/>
  <c r="H460" i="2"/>
  <c r="G460" i="2"/>
  <c r="L459" i="2"/>
  <c r="K459" i="2"/>
  <c r="J459" i="2"/>
  <c r="I459" i="2"/>
  <c r="H459" i="2"/>
  <c r="G459" i="2"/>
  <c r="L458" i="2"/>
  <c r="K458" i="2"/>
  <c r="J458" i="2"/>
  <c r="I458" i="2"/>
  <c r="H458" i="2"/>
  <c r="G458" i="2"/>
  <c r="L457" i="2"/>
  <c r="K457" i="2"/>
  <c r="J457" i="2"/>
  <c r="I457" i="2"/>
  <c r="H457" i="2"/>
  <c r="G457" i="2"/>
  <c r="L456" i="2"/>
  <c r="K456" i="2"/>
  <c r="J456" i="2"/>
  <c r="I456" i="2"/>
  <c r="H456" i="2"/>
  <c r="G456" i="2"/>
  <c r="L455" i="2"/>
  <c r="K455" i="2"/>
  <c r="J455" i="2"/>
  <c r="I455" i="2"/>
  <c r="H455" i="2"/>
  <c r="G455" i="2"/>
  <c r="L454" i="2"/>
  <c r="K454" i="2"/>
  <c r="J454" i="2"/>
  <c r="H454" i="2"/>
  <c r="L453" i="2"/>
  <c r="K453" i="2"/>
  <c r="J453" i="2"/>
  <c r="I453" i="2"/>
  <c r="H453" i="2"/>
  <c r="G453" i="2"/>
  <c r="L452" i="2"/>
  <c r="K452" i="2"/>
  <c r="J452" i="2"/>
  <c r="I452" i="2"/>
  <c r="H452" i="2"/>
  <c r="G452" i="2"/>
  <c r="L451" i="2"/>
  <c r="K451" i="2"/>
  <c r="J451" i="2"/>
  <c r="I451" i="2"/>
  <c r="H451" i="2"/>
  <c r="G451" i="2"/>
  <c r="L450" i="2"/>
  <c r="K450" i="2"/>
  <c r="G450" i="2"/>
  <c r="L449" i="2"/>
  <c r="K449" i="2"/>
  <c r="J449" i="2"/>
  <c r="I449" i="2"/>
  <c r="H449" i="2"/>
  <c r="G449" i="2"/>
  <c r="L448" i="2"/>
  <c r="K448" i="2"/>
  <c r="J448" i="2"/>
  <c r="I448" i="2"/>
  <c r="H448" i="2"/>
  <c r="G448" i="2"/>
  <c r="L447" i="2"/>
  <c r="K447" i="2"/>
  <c r="J447" i="2"/>
  <c r="I447" i="2"/>
  <c r="H447" i="2"/>
  <c r="G447" i="2"/>
  <c r="L446" i="2"/>
  <c r="K446" i="2"/>
  <c r="G446" i="2"/>
  <c r="L445" i="2"/>
  <c r="K445" i="2"/>
  <c r="J445" i="2"/>
  <c r="I445" i="2"/>
  <c r="H445" i="2"/>
  <c r="G445" i="2"/>
  <c r="L444" i="2"/>
  <c r="K444" i="2"/>
  <c r="J444" i="2"/>
  <c r="I444" i="2"/>
  <c r="H444" i="2"/>
  <c r="G444" i="2"/>
  <c r="L443" i="2"/>
  <c r="K443" i="2"/>
  <c r="I443" i="2"/>
  <c r="G443" i="2"/>
  <c r="L442" i="2"/>
  <c r="K442" i="2"/>
  <c r="J442" i="2"/>
  <c r="I442" i="2"/>
  <c r="H442" i="2"/>
  <c r="G442" i="2"/>
  <c r="L441" i="2"/>
  <c r="K441" i="2"/>
  <c r="J441" i="2"/>
  <c r="I441" i="2"/>
  <c r="H441" i="2"/>
  <c r="G441" i="2"/>
  <c r="L440" i="2"/>
  <c r="K440" i="2"/>
  <c r="J440" i="2"/>
  <c r="I440" i="2"/>
  <c r="H440" i="2"/>
  <c r="G440" i="2"/>
  <c r="L439" i="2"/>
  <c r="K439" i="2"/>
  <c r="J439" i="2"/>
  <c r="I439" i="2"/>
  <c r="H439" i="2"/>
  <c r="G439" i="2"/>
  <c r="L438" i="2"/>
  <c r="K438" i="2"/>
  <c r="J438" i="2"/>
  <c r="I438" i="2"/>
  <c r="H438" i="2"/>
  <c r="G438" i="2"/>
  <c r="L437" i="2"/>
  <c r="K437" i="2"/>
  <c r="L436" i="2"/>
  <c r="K436" i="2"/>
  <c r="J436" i="2"/>
  <c r="I436" i="2"/>
  <c r="H436" i="2"/>
  <c r="G436" i="2"/>
  <c r="L435" i="2"/>
  <c r="K435" i="2"/>
  <c r="G435" i="2"/>
  <c r="L434" i="2"/>
  <c r="K434" i="2"/>
  <c r="H434" i="2"/>
  <c r="G434" i="2"/>
  <c r="L433" i="2"/>
  <c r="K433" i="2"/>
  <c r="J433" i="2"/>
  <c r="I433" i="2"/>
  <c r="H433" i="2"/>
  <c r="G433" i="2"/>
  <c r="L432" i="2"/>
  <c r="K432" i="2"/>
  <c r="J432" i="2"/>
  <c r="I432" i="2"/>
  <c r="H432" i="2"/>
  <c r="G432" i="2"/>
  <c r="L431" i="2"/>
  <c r="K431" i="2"/>
  <c r="J431" i="2"/>
  <c r="I431" i="2"/>
  <c r="H431" i="2"/>
  <c r="G431" i="2"/>
  <c r="L430" i="2"/>
  <c r="K430" i="2"/>
  <c r="I430" i="2"/>
  <c r="L429" i="2"/>
  <c r="K429" i="2"/>
  <c r="J429" i="2"/>
  <c r="I429" i="2"/>
  <c r="H429" i="2"/>
  <c r="G429" i="2"/>
  <c r="L428" i="2"/>
  <c r="K428" i="2"/>
  <c r="L427" i="2"/>
  <c r="K427" i="2"/>
  <c r="J427" i="2"/>
  <c r="I427" i="2"/>
  <c r="H427" i="2"/>
  <c r="G427" i="2"/>
  <c r="L426" i="2"/>
  <c r="K426" i="2"/>
  <c r="I426" i="2"/>
  <c r="G426" i="2"/>
  <c r="L425" i="2"/>
  <c r="K425" i="2"/>
  <c r="J425" i="2"/>
  <c r="I425" i="2"/>
  <c r="H425" i="2"/>
  <c r="G425" i="2"/>
  <c r="L424" i="2"/>
  <c r="K424" i="2"/>
  <c r="L423" i="2"/>
  <c r="K423" i="2"/>
  <c r="H423" i="2"/>
  <c r="L422" i="2"/>
  <c r="K422" i="2"/>
  <c r="L421" i="2"/>
  <c r="K421" i="2"/>
  <c r="J421" i="2"/>
  <c r="I421" i="2"/>
  <c r="H421" i="2"/>
  <c r="G421" i="2"/>
  <c r="L420" i="2"/>
  <c r="K420" i="2"/>
  <c r="J420" i="2"/>
  <c r="I420" i="2"/>
  <c r="H420" i="2"/>
  <c r="G420" i="2"/>
  <c r="L419" i="2"/>
  <c r="K419" i="2"/>
  <c r="L418" i="2"/>
  <c r="K418" i="2"/>
  <c r="J418" i="2"/>
  <c r="I418" i="2"/>
  <c r="H418" i="2"/>
  <c r="G418" i="2"/>
  <c r="L417" i="2"/>
  <c r="K417" i="2"/>
  <c r="H417" i="2"/>
  <c r="G417" i="2"/>
  <c r="L416" i="2"/>
  <c r="K416" i="2"/>
  <c r="J416" i="2"/>
  <c r="I416" i="2"/>
  <c r="H416" i="2"/>
  <c r="G416" i="2"/>
  <c r="L415" i="2"/>
  <c r="K415" i="2"/>
  <c r="J415" i="2"/>
  <c r="I415" i="2"/>
  <c r="H415" i="2"/>
  <c r="G415" i="2"/>
  <c r="L414" i="2"/>
  <c r="K414" i="2"/>
  <c r="J414" i="2"/>
  <c r="I414" i="2"/>
  <c r="H414" i="2"/>
  <c r="L413" i="2"/>
  <c r="K413" i="2"/>
  <c r="J413" i="2"/>
  <c r="I413" i="2"/>
  <c r="L412" i="2"/>
  <c r="K412" i="2"/>
  <c r="J412" i="2"/>
  <c r="I412" i="2"/>
  <c r="H412" i="2"/>
  <c r="G412" i="2"/>
  <c r="L411" i="2"/>
  <c r="K411" i="2"/>
  <c r="J411" i="2"/>
  <c r="I411" i="2"/>
  <c r="H411" i="2"/>
  <c r="G411" i="2"/>
  <c r="M411" i="2" s="1"/>
  <c r="L410" i="2"/>
  <c r="K410" i="2"/>
  <c r="H410" i="2"/>
  <c r="G410" i="2"/>
  <c r="L409" i="2"/>
  <c r="K409" i="2"/>
  <c r="J409" i="2"/>
  <c r="I409" i="2"/>
  <c r="G409" i="2"/>
  <c r="L408" i="2"/>
  <c r="K408" i="2"/>
  <c r="G408" i="2"/>
  <c r="L407" i="2"/>
  <c r="K407" i="2"/>
  <c r="H407" i="2"/>
  <c r="G407" i="2"/>
  <c r="L406" i="2"/>
  <c r="K406" i="2"/>
  <c r="H406" i="2"/>
  <c r="G406" i="2"/>
  <c r="L405" i="2"/>
  <c r="K405" i="2"/>
  <c r="J405" i="2"/>
  <c r="I405" i="2"/>
  <c r="H405" i="2"/>
  <c r="G405" i="2"/>
  <c r="L404" i="2"/>
  <c r="K404" i="2"/>
  <c r="J404" i="2"/>
  <c r="I404" i="2"/>
  <c r="H404" i="2"/>
  <c r="G404" i="2"/>
  <c r="L403" i="2"/>
  <c r="K403" i="2"/>
  <c r="J403" i="2"/>
  <c r="I403" i="2"/>
  <c r="H403" i="2"/>
  <c r="G403" i="2"/>
  <c r="L402" i="2"/>
  <c r="K402" i="2"/>
  <c r="J402" i="2"/>
  <c r="I402" i="2"/>
  <c r="H402" i="2"/>
  <c r="G402" i="2"/>
  <c r="L401" i="2"/>
  <c r="K401" i="2"/>
  <c r="J401" i="2"/>
  <c r="I401" i="2"/>
  <c r="H401" i="2"/>
  <c r="N401" i="2" s="1"/>
  <c r="G401" i="2"/>
  <c r="L400" i="2"/>
  <c r="K400" i="2"/>
  <c r="J400" i="2"/>
  <c r="I400" i="2"/>
  <c r="H400" i="2"/>
  <c r="G400" i="2"/>
  <c r="L399" i="2"/>
  <c r="K399" i="2"/>
  <c r="J399" i="2"/>
  <c r="I399" i="2"/>
  <c r="H399" i="2"/>
  <c r="G399" i="2"/>
  <c r="L398" i="2"/>
  <c r="K398" i="2"/>
  <c r="J398" i="2"/>
  <c r="I398" i="2"/>
  <c r="H398" i="2"/>
  <c r="G398" i="2"/>
  <c r="L397" i="2"/>
  <c r="K397" i="2"/>
  <c r="J397" i="2"/>
  <c r="I397" i="2"/>
  <c r="H397" i="2"/>
  <c r="G397" i="2"/>
  <c r="L396" i="2"/>
  <c r="K396" i="2"/>
  <c r="J396" i="2"/>
  <c r="H396" i="2"/>
  <c r="G396" i="2"/>
  <c r="L395" i="2"/>
  <c r="K395" i="2"/>
  <c r="I395" i="2"/>
  <c r="G395" i="2"/>
  <c r="L394" i="2"/>
  <c r="K394" i="2"/>
  <c r="I394" i="2"/>
  <c r="H394" i="2"/>
  <c r="G394" i="2"/>
  <c r="L393" i="2"/>
  <c r="K393" i="2"/>
  <c r="J393" i="2"/>
  <c r="I393" i="2"/>
  <c r="H393" i="2"/>
  <c r="G393" i="2"/>
  <c r="L392" i="2"/>
  <c r="K392" i="2"/>
  <c r="J392" i="2"/>
  <c r="I392" i="2"/>
  <c r="L391" i="2"/>
  <c r="K391" i="2"/>
  <c r="G391" i="2"/>
  <c r="L390" i="2"/>
  <c r="K390" i="2"/>
  <c r="J390" i="2"/>
  <c r="I390" i="2"/>
  <c r="G390" i="2"/>
  <c r="L389" i="2"/>
  <c r="K389" i="2"/>
  <c r="I389" i="2"/>
  <c r="G389" i="2"/>
  <c r="L388" i="2"/>
  <c r="K388" i="2"/>
  <c r="J388" i="2"/>
  <c r="I388" i="2"/>
  <c r="H388" i="2"/>
  <c r="G388" i="2"/>
  <c r="L387" i="2"/>
  <c r="K387" i="2"/>
  <c r="G387" i="2"/>
  <c r="L386" i="2"/>
  <c r="K386" i="2"/>
  <c r="J386" i="2"/>
  <c r="H386" i="2"/>
  <c r="L385" i="2"/>
  <c r="K385" i="2"/>
  <c r="J385" i="2"/>
  <c r="I385" i="2"/>
  <c r="H385" i="2"/>
  <c r="G385" i="2"/>
  <c r="L384" i="2"/>
  <c r="K384" i="2"/>
  <c r="J384" i="2"/>
  <c r="H384" i="2"/>
  <c r="L383" i="2"/>
  <c r="K383" i="2"/>
  <c r="L382" i="2"/>
  <c r="K382" i="2"/>
  <c r="J382" i="2"/>
  <c r="I382" i="2"/>
  <c r="H382" i="2"/>
  <c r="G382" i="2"/>
  <c r="L381" i="2"/>
  <c r="K381" i="2"/>
  <c r="I381" i="2"/>
  <c r="G381" i="2"/>
  <c r="L380" i="2"/>
  <c r="K380" i="2"/>
  <c r="J380" i="2"/>
  <c r="I380" i="2"/>
  <c r="H380" i="2"/>
  <c r="G380" i="2"/>
  <c r="L379" i="2"/>
  <c r="K379" i="2"/>
  <c r="J379" i="2"/>
  <c r="I379" i="2"/>
  <c r="H379" i="2"/>
  <c r="G379" i="2"/>
  <c r="L378" i="2"/>
  <c r="K378" i="2"/>
  <c r="J378" i="2"/>
  <c r="I378" i="2"/>
  <c r="G378" i="2"/>
  <c r="L377" i="2"/>
  <c r="K377" i="2"/>
  <c r="L376" i="2"/>
  <c r="K376" i="2"/>
  <c r="J376" i="2"/>
  <c r="I376" i="2"/>
  <c r="H376" i="2"/>
  <c r="G376" i="2"/>
  <c r="L375" i="2"/>
  <c r="K375" i="2"/>
  <c r="J375" i="2"/>
  <c r="I375" i="2"/>
  <c r="H375" i="2"/>
  <c r="G375" i="2"/>
  <c r="L374" i="2"/>
  <c r="K374" i="2"/>
  <c r="J374" i="2"/>
  <c r="I374" i="2"/>
  <c r="H374" i="2"/>
  <c r="G374" i="2"/>
  <c r="L373" i="2"/>
  <c r="K373" i="2"/>
  <c r="J373" i="2"/>
  <c r="H373" i="2"/>
  <c r="L372" i="2"/>
  <c r="K372" i="2"/>
  <c r="H372" i="2"/>
  <c r="F371" i="2"/>
  <c r="J594" i="2" s="1"/>
  <c r="E371" i="2"/>
  <c r="I539" i="2" s="1"/>
  <c r="D371" i="2"/>
  <c r="C371" i="2"/>
  <c r="G588" i="2" s="1"/>
  <c r="L363" i="2"/>
  <c r="K363" i="2"/>
  <c r="J363" i="2"/>
  <c r="I363" i="2"/>
  <c r="H363" i="2"/>
  <c r="G363" i="2"/>
  <c r="L362" i="2"/>
  <c r="K362" i="2"/>
  <c r="J362" i="2"/>
  <c r="I362" i="2"/>
  <c r="H362" i="2"/>
  <c r="G362" i="2"/>
  <c r="L361" i="2"/>
  <c r="K361" i="2"/>
  <c r="J361" i="2"/>
  <c r="I361" i="2"/>
  <c r="H361" i="2"/>
  <c r="G361" i="2"/>
  <c r="L360" i="2"/>
  <c r="K360" i="2"/>
  <c r="J360" i="2"/>
  <c r="I360" i="2"/>
  <c r="H360" i="2"/>
  <c r="G360" i="2"/>
  <c r="L359" i="2"/>
  <c r="K359" i="2"/>
  <c r="J359" i="2"/>
  <c r="I359" i="2"/>
  <c r="H359" i="2"/>
  <c r="G359" i="2"/>
  <c r="L358" i="2"/>
  <c r="K358" i="2"/>
  <c r="J358" i="2"/>
  <c r="I358" i="2"/>
  <c r="H358" i="2"/>
  <c r="N358" i="2" s="1"/>
  <c r="G358" i="2"/>
  <c r="L357" i="2"/>
  <c r="K357" i="2"/>
  <c r="J357" i="2"/>
  <c r="I357" i="2"/>
  <c r="H357" i="2"/>
  <c r="G357" i="2"/>
  <c r="L356" i="2"/>
  <c r="K356" i="2"/>
  <c r="J356" i="2"/>
  <c r="I356" i="2"/>
  <c r="H356" i="2"/>
  <c r="G356" i="2"/>
  <c r="L355" i="2"/>
  <c r="K355" i="2"/>
  <c r="J355" i="2"/>
  <c r="I355" i="2"/>
  <c r="H355" i="2"/>
  <c r="G355" i="2"/>
  <c r="L354" i="2"/>
  <c r="K354" i="2"/>
  <c r="J354" i="2"/>
  <c r="I354" i="2"/>
  <c r="H354" i="2"/>
  <c r="G354" i="2"/>
  <c r="L353" i="2"/>
  <c r="K353" i="2"/>
  <c r="J353" i="2"/>
  <c r="I353" i="2"/>
  <c r="H353" i="2"/>
  <c r="G353" i="2"/>
  <c r="L352" i="2"/>
  <c r="K352" i="2"/>
  <c r="J352" i="2"/>
  <c r="I352" i="2"/>
  <c r="H352" i="2"/>
  <c r="G352" i="2"/>
  <c r="L351" i="2"/>
  <c r="K351" i="2"/>
  <c r="J351" i="2"/>
  <c r="I351" i="2"/>
  <c r="H351" i="2"/>
  <c r="G351" i="2"/>
  <c r="L350" i="2"/>
  <c r="K350" i="2"/>
  <c r="J350" i="2"/>
  <c r="I350" i="2"/>
  <c r="H350" i="2"/>
  <c r="G350" i="2"/>
  <c r="L349" i="2"/>
  <c r="K349" i="2"/>
  <c r="J349" i="2"/>
  <c r="I349" i="2"/>
  <c r="H349" i="2"/>
  <c r="G349" i="2"/>
  <c r="L348" i="2"/>
  <c r="K348" i="2"/>
  <c r="J348" i="2"/>
  <c r="I348" i="2"/>
  <c r="H348" i="2"/>
  <c r="G348" i="2"/>
  <c r="L347" i="2"/>
  <c r="K347" i="2"/>
  <c r="J347" i="2"/>
  <c r="H347" i="2"/>
  <c r="L346" i="2"/>
  <c r="K346" i="2"/>
  <c r="J346" i="2"/>
  <c r="I346" i="2"/>
  <c r="H346" i="2"/>
  <c r="G346" i="2"/>
  <c r="L345" i="2"/>
  <c r="K345" i="2"/>
  <c r="J345" i="2"/>
  <c r="I345" i="2"/>
  <c r="H345" i="2"/>
  <c r="N345" i="2" s="1"/>
  <c r="G345" i="2"/>
  <c r="L344" i="2"/>
  <c r="K344" i="2"/>
  <c r="J344" i="2"/>
  <c r="I344" i="2"/>
  <c r="H344" i="2"/>
  <c r="G344" i="2"/>
  <c r="L343" i="2"/>
  <c r="K343" i="2"/>
  <c r="J343" i="2"/>
  <c r="I343" i="2"/>
  <c r="H343" i="2"/>
  <c r="G343" i="2"/>
  <c r="L342" i="2"/>
  <c r="K342" i="2"/>
  <c r="J342" i="2"/>
  <c r="I342" i="2"/>
  <c r="H342" i="2"/>
  <c r="G342" i="2"/>
  <c r="L341" i="2"/>
  <c r="K341" i="2"/>
  <c r="J341" i="2"/>
  <c r="I341" i="2"/>
  <c r="H341" i="2"/>
  <c r="G341" i="2"/>
  <c r="L340" i="2"/>
  <c r="K340" i="2"/>
  <c r="J340" i="2"/>
  <c r="I340" i="2"/>
  <c r="G340" i="2"/>
  <c r="L339" i="2"/>
  <c r="K339" i="2"/>
  <c r="J339" i="2"/>
  <c r="I339" i="2"/>
  <c r="H339" i="2"/>
  <c r="G339" i="2"/>
  <c r="L338" i="2"/>
  <c r="K338" i="2"/>
  <c r="J338" i="2"/>
  <c r="I338" i="2"/>
  <c r="H338" i="2"/>
  <c r="G338" i="2"/>
  <c r="L337" i="2"/>
  <c r="K337" i="2"/>
  <c r="J337" i="2"/>
  <c r="I337" i="2"/>
  <c r="H337" i="2"/>
  <c r="G337" i="2"/>
  <c r="L336" i="2"/>
  <c r="K336" i="2"/>
  <c r="J336" i="2"/>
  <c r="I336" i="2"/>
  <c r="G336" i="2"/>
  <c r="L335" i="2"/>
  <c r="K335" i="2"/>
  <c r="J335" i="2"/>
  <c r="I335" i="2"/>
  <c r="H335" i="2"/>
  <c r="G335" i="2"/>
  <c r="L334" i="2"/>
  <c r="K334" i="2"/>
  <c r="J334" i="2"/>
  <c r="I334" i="2"/>
  <c r="H334" i="2"/>
  <c r="G334" i="2"/>
  <c r="L333" i="2"/>
  <c r="K333" i="2"/>
  <c r="J333" i="2"/>
  <c r="I333" i="2"/>
  <c r="H333" i="2"/>
  <c r="G333" i="2"/>
  <c r="L332" i="2"/>
  <c r="K332" i="2"/>
  <c r="J332" i="2"/>
  <c r="I332" i="2"/>
  <c r="H332" i="2"/>
  <c r="G332" i="2"/>
  <c r="L331" i="2"/>
  <c r="K331" i="2"/>
  <c r="J331" i="2"/>
  <c r="I331" i="2"/>
  <c r="H331" i="2"/>
  <c r="G331" i="2"/>
  <c r="L330" i="2"/>
  <c r="K330" i="2"/>
  <c r="J330" i="2"/>
  <c r="I330" i="2"/>
  <c r="H330" i="2"/>
  <c r="G330" i="2"/>
  <c r="L329" i="2"/>
  <c r="K329" i="2"/>
  <c r="J329" i="2"/>
  <c r="I329" i="2"/>
  <c r="H329" i="2"/>
  <c r="G329" i="2"/>
  <c r="L328" i="2"/>
  <c r="K328" i="2"/>
  <c r="J328" i="2"/>
  <c r="I328" i="2"/>
  <c r="H328" i="2"/>
  <c r="G328" i="2"/>
  <c r="L327" i="2"/>
  <c r="K327" i="2"/>
  <c r="J327" i="2"/>
  <c r="I327" i="2"/>
  <c r="H327" i="2"/>
  <c r="G327" i="2"/>
  <c r="L326" i="2"/>
  <c r="K326" i="2"/>
  <c r="J326" i="2"/>
  <c r="I326" i="2"/>
  <c r="H326" i="2"/>
  <c r="G326" i="2"/>
  <c r="L325" i="2"/>
  <c r="K325" i="2"/>
  <c r="J325" i="2"/>
  <c r="I325" i="2"/>
  <c r="H325" i="2"/>
  <c r="G325" i="2"/>
  <c r="L324" i="2"/>
  <c r="K324" i="2"/>
  <c r="J324" i="2"/>
  <c r="I324" i="2"/>
  <c r="H324" i="2"/>
  <c r="G324" i="2"/>
  <c r="L323" i="2"/>
  <c r="K323" i="2"/>
  <c r="J323" i="2"/>
  <c r="I323" i="2"/>
  <c r="H323" i="2"/>
  <c r="G323" i="2"/>
  <c r="L322" i="2"/>
  <c r="K322" i="2"/>
  <c r="J322" i="2"/>
  <c r="I322" i="2"/>
  <c r="H322" i="2"/>
  <c r="G322" i="2"/>
  <c r="L321" i="2"/>
  <c r="K321" i="2"/>
  <c r="J321" i="2"/>
  <c r="I321" i="2"/>
  <c r="H321" i="2"/>
  <c r="G321" i="2"/>
  <c r="L320" i="2"/>
  <c r="K320" i="2"/>
  <c r="J320" i="2"/>
  <c r="I320" i="2"/>
  <c r="H320" i="2"/>
  <c r="G320" i="2"/>
  <c r="L319" i="2"/>
  <c r="K319" i="2"/>
  <c r="J319" i="2"/>
  <c r="I319" i="2"/>
  <c r="H319" i="2"/>
  <c r="G319" i="2"/>
  <c r="L318" i="2"/>
  <c r="K318" i="2"/>
  <c r="I318" i="2"/>
  <c r="L317" i="2"/>
  <c r="K317" i="2"/>
  <c r="J317" i="2"/>
  <c r="I317" i="2"/>
  <c r="H317" i="2"/>
  <c r="G317" i="2"/>
  <c r="L316" i="2"/>
  <c r="K316" i="2"/>
  <c r="J316" i="2"/>
  <c r="I316" i="2"/>
  <c r="H316" i="2"/>
  <c r="G316" i="2"/>
  <c r="L315" i="2"/>
  <c r="K315" i="2"/>
  <c r="J315" i="2"/>
  <c r="I315" i="2"/>
  <c r="H315" i="2"/>
  <c r="N315" i="2" s="1"/>
  <c r="G315" i="2"/>
  <c r="L314" i="2"/>
  <c r="K314" i="2"/>
  <c r="J314" i="2"/>
  <c r="I314" i="2"/>
  <c r="H314" i="2"/>
  <c r="G314" i="2"/>
  <c r="L313" i="2"/>
  <c r="K313" i="2"/>
  <c r="J313" i="2"/>
  <c r="I313" i="2"/>
  <c r="H313" i="2"/>
  <c r="G313" i="2"/>
  <c r="L312" i="2"/>
  <c r="K312" i="2"/>
  <c r="I312" i="2"/>
  <c r="H312" i="2"/>
  <c r="G312" i="2"/>
  <c r="L311" i="2"/>
  <c r="K311" i="2"/>
  <c r="J311" i="2"/>
  <c r="I311" i="2"/>
  <c r="G311" i="2"/>
  <c r="L310" i="2"/>
  <c r="K310" i="2"/>
  <c r="J310" i="2"/>
  <c r="I310" i="2"/>
  <c r="H310" i="2"/>
  <c r="G310" i="2"/>
  <c r="L309" i="2"/>
  <c r="K309" i="2"/>
  <c r="J309" i="2"/>
  <c r="I309" i="2"/>
  <c r="H309" i="2"/>
  <c r="G309" i="2"/>
  <c r="L308" i="2"/>
  <c r="K308" i="2"/>
  <c r="J308" i="2"/>
  <c r="I308" i="2"/>
  <c r="H308" i="2"/>
  <c r="G308" i="2"/>
  <c r="L307" i="2"/>
  <c r="K307" i="2"/>
  <c r="J307" i="2"/>
  <c r="I307" i="2"/>
  <c r="H307" i="2"/>
  <c r="G307" i="2"/>
  <c r="L306" i="2"/>
  <c r="K306" i="2"/>
  <c r="I306" i="2"/>
  <c r="H306" i="2"/>
  <c r="G306" i="2"/>
  <c r="L305" i="2"/>
  <c r="K305" i="2"/>
  <c r="J305" i="2"/>
  <c r="I305" i="2"/>
  <c r="H305" i="2"/>
  <c r="G305" i="2"/>
  <c r="L304" i="2"/>
  <c r="K304" i="2"/>
  <c r="J304" i="2"/>
  <c r="I304" i="2"/>
  <c r="H304" i="2"/>
  <c r="G304" i="2"/>
  <c r="L303" i="2"/>
  <c r="K303" i="2"/>
  <c r="J303" i="2"/>
  <c r="I303" i="2"/>
  <c r="H303" i="2"/>
  <c r="G303" i="2"/>
  <c r="L302" i="2"/>
  <c r="K302" i="2"/>
  <c r="J302" i="2"/>
  <c r="I302" i="2"/>
  <c r="H302" i="2"/>
  <c r="G302" i="2"/>
  <c r="L301" i="2"/>
  <c r="K301" i="2"/>
  <c r="J301" i="2"/>
  <c r="I301" i="2"/>
  <c r="H301" i="2"/>
  <c r="G301" i="2"/>
  <c r="L300" i="2"/>
  <c r="K300" i="2"/>
  <c r="J300" i="2"/>
  <c r="I300" i="2"/>
  <c r="H300" i="2"/>
  <c r="G300" i="2"/>
  <c r="L299" i="2"/>
  <c r="K299" i="2"/>
  <c r="J299" i="2"/>
  <c r="H299" i="2"/>
  <c r="L298" i="2"/>
  <c r="K298" i="2"/>
  <c r="J298" i="2"/>
  <c r="I298" i="2"/>
  <c r="H298" i="2"/>
  <c r="G298" i="2"/>
  <c r="L297" i="2"/>
  <c r="K297" i="2"/>
  <c r="J297" i="2"/>
  <c r="H297" i="2"/>
  <c r="G297" i="2"/>
  <c r="L296" i="2"/>
  <c r="K296" i="2"/>
  <c r="J296" i="2"/>
  <c r="I296" i="2"/>
  <c r="H296" i="2"/>
  <c r="G296" i="2"/>
  <c r="L295" i="2"/>
  <c r="K295" i="2"/>
  <c r="J295" i="2"/>
  <c r="I295" i="2"/>
  <c r="H295" i="2"/>
  <c r="G295" i="2"/>
  <c r="L294" i="2"/>
  <c r="K294" i="2"/>
  <c r="J294" i="2"/>
  <c r="I294" i="2"/>
  <c r="H294" i="2"/>
  <c r="G294" i="2"/>
  <c r="L293" i="2"/>
  <c r="K293" i="2"/>
  <c r="J293" i="2"/>
  <c r="H293" i="2"/>
  <c r="G293" i="2"/>
  <c r="L292" i="2"/>
  <c r="K292" i="2"/>
  <c r="J292" i="2"/>
  <c r="I292" i="2"/>
  <c r="H292" i="2"/>
  <c r="L291" i="2"/>
  <c r="K291" i="2"/>
  <c r="J291" i="2"/>
  <c r="I291" i="2"/>
  <c r="H291" i="2"/>
  <c r="G291" i="2"/>
  <c r="L290" i="2"/>
  <c r="K290" i="2"/>
  <c r="J290" i="2"/>
  <c r="I290" i="2"/>
  <c r="H290" i="2"/>
  <c r="G290" i="2"/>
  <c r="L289" i="2"/>
  <c r="K289" i="2"/>
  <c r="J289" i="2"/>
  <c r="I289" i="2"/>
  <c r="H289" i="2"/>
  <c r="G289" i="2"/>
  <c r="L288" i="2"/>
  <c r="K288" i="2"/>
  <c r="J288" i="2"/>
  <c r="I288" i="2"/>
  <c r="H288" i="2"/>
  <c r="G288" i="2"/>
  <c r="L287" i="2"/>
  <c r="K287" i="2"/>
  <c r="J287" i="2"/>
  <c r="I287" i="2"/>
  <c r="H287" i="2"/>
  <c r="G287" i="2"/>
  <c r="L286" i="2"/>
  <c r="K286" i="2"/>
  <c r="J286" i="2"/>
  <c r="I286" i="2"/>
  <c r="H286" i="2"/>
  <c r="G286" i="2"/>
  <c r="L285" i="2"/>
  <c r="K285" i="2"/>
  <c r="J285" i="2"/>
  <c r="I285" i="2"/>
  <c r="H285" i="2"/>
  <c r="G285" i="2"/>
  <c r="L284" i="2"/>
  <c r="K284" i="2"/>
  <c r="J284" i="2"/>
  <c r="I284" i="2"/>
  <c r="H284" i="2"/>
  <c r="G284" i="2"/>
  <c r="L283" i="2"/>
  <c r="K283" i="2"/>
  <c r="J283" i="2"/>
  <c r="I283" i="2"/>
  <c r="H283" i="2"/>
  <c r="G283" i="2"/>
  <c r="L282" i="2"/>
  <c r="K282" i="2"/>
  <c r="J282" i="2"/>
  <c r="I282" i="2"/>
  <c r="H282" i="2"/>
  <c r="G282" i="2"/>
  <c r="L281" i="2"/>
  <c r="K281" i="2"/>
  <c r="J281" i="2"/>
  <c r="I281" i="2"/>
  <c r="H281" i="2"/>
  <c r="G281" i="2"/>
  <c r="L280" i="2"/>
  <c r="K280" i="2"/>
  <c r="J280" i="2"/>
  <c r="I280" i="2"/>
  <c r="H280" i="2"/>
  <c r="G280" i="2"/>
  <c r="L279" i="2"/>
  <c r="K279" i="2"/>
  <c r="J279" i="2"/>
  <c r="I279" i="2"/>
  <c r="H279" i="2"/>
  <c r="G279" i="2"/>
  <c r="L278" i="2"/>
  <c r="K278" i="2"/>
  <c r="J278" i="2"/>
  <c r="I278" i="2"/>
  <c r="H278" i="2"/>
  <c r="G278" i="2"/>
  <c r="L277" i="2"/>
  <c r="K277" i="2"/>
  <c r="J277" i="2"/>
  <c r="I277" i="2"/>
  <c r="H277" i="2"/>
  <c r="G277" i="2"/>
  <c r="L276" i="2"/>
  <c r="K276" i="2"/>
  <c r="J276" i="2"/>
  <c r="H276" i="2"/>
  <c r="L275" i="2"/>
  <c r="K275" i="2"/>
  <c r="J275" i="2"/>
  <c r="I275" i="2"/>
  <c r="H275" i="2"/>
  <c r="G275" i="2"/>
  <c r="L274" i="2"/>
  <c r="K274" i="2"/>
  <c r="J274" i="2"/>
  <c r="I274" i="2"/>
  <c r="H274" i="2"/>
  <c r="G274" i="2"/>
  <c r="L273" i="2"/>
  <c r="K273" i="2"/>
  <c r="J273" i="2"/>
  <c r="I273" i="2"/>
  <c r="H273" i="2"/>
  <c r="G273" i="2"/>
  <c r="L272" i="2"/>
  <c r="K272" i="2"/>
  <c r="J272" i="2"/>
  <c r="I272" i="2"/>
  <c r="G272" i="2"/>
  <c r="L271" i="2"/>
  <c r="K271" i="2"/>
  <c r="J271" i="2"/>
  <c r="I271" i="2"/>
  <c r="H271" i="2"/>
  <c r="G271" i="2"/>
  <c r="L270" i="2"/>
  <c r="K270" i="2"/>
  <c r="J270" i="2"/>
  <c r="I270" i="2"/>
  <c r="H270" i="2"/>
  <c r="L269" i="2"/>
  <c r="K269" i="2"/>
  <c r="J269" i="2"/>
  <c r="I269" i="2"/>
  <c r="H269" i="2"/>
  <c r="G269" i="2"/>
  <c r="L268" i="2"/>
  <c r="K268" i="2"/>
  <c r="J268" i="2"/>
  <c r="I268" i="2"/>
  <c r="H268" i="2"/>
  <c r="G268" i="2"/>
  <c r="L267" i="2"/>
  <c r="K267" i="2"/>
  <c r="J267" i="2"/>
  <c r="I267" i="2"/>
  <c r="H267" i="2"/>
  <c r="G267" i="2"/>
  <c r="L266" i="2"/>
  <c r="K266" i="2"/>
  <c r="J266" i="2"/>
  <c r="I266" i="2"/>
  <c r="H266" i="2"/>
  <c r="G266" i="2"/>
  <c r="L265" i="2"/>
  <c r="K265" i="2"/>
  <c r="I265" i="2"/>
  <c r="G265" i="2"/>
  <c r="L264" i="2"/>
  <c r="K264" i="2"/>
  <c r="J264" i="2"/>
  <c r="I264" i="2"/>
  <c r="H264" i="2"/>
  <c r="G264" i="2"/>
  <c r="L263" i="2"/>
  <c r="K263" i="2"/>
  <c r="J263" i="2"/>
  <c r="I263" i="2"/>
  <c r="H263" i="2"/>
  <c r="G263" i="2"/>
  <c r="L262" i="2"/>
  <c r="K262" i="2"/>
  <c r="J262" i="2"/>
  <c r="I262" i="2"/>
  <c r="H262" i="2"/>
  <c r="G262" i="2"/>
  <c r="L261" i="2"/>
  <c r="K261" i="2"/>
  <c r="J261" i="2"/>
  <c r="I261" i="2"/>
  <c r="H261" i="2"/>
  <c r="G261" i="2"/>
  <c r="L260" i="2"/>
  <c r="K260" i="2"/>
  <c r="J260" i="2"/>
  <c r="I260" i="2"/>
  <c r="H260" i="2"/>
  <c r="G260" i="2"/>
  <c r="L259" i="2"/>
  <c r="K259" i="2"/>
  <c r="J259" i="2"/>
  <c r="I259" i="2"/>
  <c r="H259" i="2"/>
  <c r="G259" i="2"/>
  <c r="L258" i="2"/>
  <c r="K258" i="2"/>
  <c r="I258" i="2"/>
  <c r="L257" i="2"/>
  <c r="K257" i="2"/>
  <c r="J257" i="2"/>
  <c r="I257" i="2"/>
  <c r="H257" i="2"/>
  <c r="G257" i="2"/>
  <c r="L256" i="2"/>
  <c r="K256" i="2"/>
  <c r="J256" i="2"/>
  <c r="I256" i="2"/>
  <c r="H256" i="2"/>
  <c r="G256" i="2"/>
  <c r="L255" i="2"/>
  <c r="K255" i="2"/>
  <c r="I255" i="2"/>
  <c r="L254" i="2"/>
  <c r="K254" i="2"/>
  <c r="J254" i="2"/>
  <c r="I254" i="2"/>
  <c r="H254" i="2"/>
  <c r="G254" i="2"/>
  <c r="L253" i="2"/>
  <c r="K253" i="2"/>
  <c r="J253" i="2"/>
  <c r="I253" i="2"/>
  <c r="H253" i="2"/>
  <c r="G253" i="2"/>
  <c r="L252" i="2"/>
  <c r="K252" i="2"/>
  <c r="J252" i="2"/>
  <c r="I252" i="2"/>
  <c r="H252" i="2"/>
  <c r="G252" i="2"/>
  <c r="L251" i="2"/>
  <c r="K251" i="2"/>
  <c r="J251" i="2"/>
  <c r="I251" i="2"/>
  <c r="H251" i="2"/>
  <c r="G251" i="2"/>
  <c r="L250" i="2"/>
  <c r="K250" i="2"/>
  <c r="J250" i="2"/>
  <c r="I250" i="2"/>
  <c r="H250" i="2"/>
  <c r="G250" i="2"/>
  <c r="L249" i="2"/>
  <c r="K249" i="2"/>
  <c r="J249" i="2"/>
  <c r="I249" i="2"/>
  <c r="H249" i="2"/>
  <c r="G249" i="2"/>
  <c r="L248" i="2"/>
  <c r="K248" i="2"/>
  <c r="I248" i="2"/>
  <c r="G248" i="2"/>
  <c r="L247" i="2"/>
  <c r="K247" i="2"/>
  <c r="J247" i="2"/>
  <c r="I247" i="2"/>
  <c r="H247" i="2"/>
  <c r="G247" i="2"/>
  <c r="L246" i="2"/>
  <c r="K246" i="2"/>
  <c r="J246" i="2"/>
  <c r="I246" i="2"/>
  <c r="H246" i="2"/>
  <c r="G246" i="2"/>
  <c r="L245" i="2"/>
  <c r="K245" i="2"/>
  <c r="I245" i="2"/>
  <c r="G245" i="2"/>
  <c r="L244" i="2"/>
  <c r="K244" i="2"/>
  <c r="J244" i="2"/>
  <c r="I244" i="2"/>
  <c r="H244" i="2"/>
  <c r="G244" i="2"/>
  <c r="L243" i="2"/>
  <c r="K243" i="2"/>
  <c r="J243" i="2"/>
  <c r="I243" i="2"/>
  <c r="H243" i="2"/>
  <c r="G243" i="2"/>
  <c r="L242" i="2"/>
  <c r="K242" i="2"/>
  <c r="J242" i="2"/>
  <c r="I242" i="2"/>
  <c r="L241" i="2"/>
  <c r="K241" i="2"/>
  <c r="J241" i="2"/>
  <c r="I241" i="2"/>
  <c r="H241" i="2"/>
  <c r="G241" i="2"/>
  <c r="L240" i="2"/>
  <c r="K240" i="2"/>
  <c r="J240" i="2"/>
  <c r="I240" i="2"/>
  <c r="H240" i="2"/>
  <c r="G240" i="2"/>
  <c r="L239" i="2"/>
  <c r="K239" i="2"/>
  <c r="J239" i="2"/>
  <c r="I239" i="2"/>
  <c r="H239" i="2"/>
  <c r="G239" i="2"/>
  <c r="L238" i="2"/>
  <c r="K238" i="2"/>
  <c r="J238" i="2"/>
  <c r="I238" i="2"/>
  <c r="H238" i="2"/>
  <c r="G238" i="2"/>
  <c r="L237" i="2"/>
  <c r="K237" i="2"/>
  <c r="J237" i="2"/>
  <c r="I237" i="2"/>
  <c r="H237" i="2"/>
  <c r="G237" i="2"/>
  <c r="L236" i="2"/>
  <c r="K236" i="2"/>
  <c r="J236" i="2"/>
  <c r="I236" i="2"/>
  <c r="H236" i="2"/>
  <c r="G236" i="2"/>
  <c r="L235" i="2"/>
  <c r="K235" i="2"/>
  <c r="G235" i="2"/>
  <c r="L234" i="2"/>
  <c r="K234" i="2"/>
  <c r="J234" i="2"/>
  <c r="I234" i="2"/>
  <c r="H234" i="2"/>
  <c r="G234" i="2"/>
  <c r="L233" i="2"/>
  <c r="K233" i="2"/>
  <c r="J233" i="2"/>
  <c r="I233" i="2"/>
  <c r="H233" i="2"/>
  <c r="G233" i="2"/>
  <c r="L232" i="2"/>
  <c r="K232" i="2"/>
  <c r="J232" i="2"/>
  <c r="I232" i="2"/>
  <c r="H232" i="2"/>
  <c r="G232" i="2"/>
  <c r="L231" i="2"/>
  <c r="K231" i="2"/>
  <c r="J231" i="2"/>
  <c r="I231" i="2"/>
  <c r="H231" i="2"/>
  <c r="G231" i="2"/>
  <c r="L230" i="2"/>
  <c r="K230" i="2"/>
  <c r="G230" i="2"/>
  <c r="L229" i="2"/>
  <c r="K229" i="2"/>
  <c r="J229" i="2"/>
  <c r="I229" i="2"/>
  <c r="H229" i="2"/>
  <c r="G229" i="2"/>
  <c r="L228" i="2"/>
  <c r="K228" i="2"/>
  <c r="J228" i="2"/>
  <c r="I228" i="2"/>
  <c r="H228" i="2"/>
  <c r="G228" i="2"/>
  <c r="L227" i="2"/>
  <c r="K227" i="2"/>
  <c r="J227" i="2"/>
  <c r="I227" i="2"/>
  <c r="H227" i="2"/>
  <c r="G227" i="2"/>
  <c r="L226" i="2"/>
  <c r="K226" i="2"/>
  <c r="J226" i="2"/>
  <c r="I226" i="2"/>
  <c r="H226" i="2"/>
  <c r="G226" i="2"/>
  <c r="L225" i="2"/>
  <c r="K225" i="2"/>
  <c r="J225" i="2"/>
  <c r="I225" i="2"/>
  <c r="H225" i="2"/>
  <c r="G225" i="2"/>
  <c r="L224" i="2"/>
  <c r="K224" i="2"/>
  <c r="I224" i="2"/>
  <c r="G224" i="2"/>
  <c r="L223" i="2"/>
  <c r="K223" i="2"/>
  <c r="J223" i="2"/>
  <c r="I223" i="2"/>
  <c r="H223" i="2"/>
  <c r="G223" i="2"/>
  <c r="L222" i="2"/>
  <c r="K222" i="2"/>
  <c r="J222" i="2"/>
  <c r="I222" i="2"/>
  <c r="H222" i="2"/>
  <c r="G222" i="2"/>
  <c r="L221" i="2"/>
  <c r="K221" i="2"/>
  <c r="I221" i="2"/>
  <c r="H221" i="2"/>
  <c r="G221" i="2"/>
  <c r="L220" i="2"/>
  <c r="K220" i="2"/>
  <c r="J220" i="2"/>
  <c r="I220" i="2"/>
  <c r="H220" i="2"/>
  <c r="G220" i="2"/>
  <c r="L219" i="2"/>
  <c r="K219" i="2"/>
  <c r="I219" i="2"/>
  <c r="G219" i="2"/>
  <c r="L218" i="2"/>
  <c r="K218" i="2"/>
  <c r="J218" i="2"/>
  <c r="I218" i="2"/>
  <c r="G218" i="2"/>
  <c r="L217" i="2"/>
  <c r="K217" i="2"/>
  <c r="J217" i="2"/>
  <c r="I217" i="2"/>
  <c r="H217" i="2"/>
  <c r="G217" i="2"/>
  <c r="L216" i="2"/>
  <c r="K216" i="2"/>
  <c r="I216" i="2"/>
  <c r="H216" i="2"/>
  <c r="L215" i="2"/>
  <c r="K215" i="2"/>
  <c r="J215" i="2"/>
  <c r="H215" i="2"/>
  <c r="G215" i="2"/>
  <c r="L214" i="2"/>
  <c r="K214" i="2"/>
  <c r="J214" i="2"/>
  <c r="I214" i="2"/>
  <c r="H214" i="2"/>
  <c r="G214" i="2"/>
  <c r="L213" i="2"/>
  <c r="K213" i="2"/>
  <c r="J213" i="2"/>
  <c r="I213" i="2"/>
  <c r="H213" i="2"/>
  <c r="G213" i="2"/>
  <c r="L212" i="2"/>
  <c r="K212" i="2"/>
  <c r="J212" i="2"/>
  <c r="I212" i="2"/>
  <c r="H212" i="2"/>
  <c r="G212" i="2"/>
  <c r="L211" i="2"/>
  <c r="K211" i="2"/>
  <c r="J211" i="2"/>
  <c r="I211" i="2"/>
  <c r="H211" i="2"/>
  <c r="G211" i="2"/>
  <c r="L210" i="2"/>
  <c r="K210" i="2"/>
  <c r="J210" i="2"/>
  <c r="I210" i="2"/>
  <c r="H210" i="2"/>
  <c r="L209" i="2"/>
  <c r="K209" i="2"/>
  <c r="J209" i="2"/>
  <c r="I209" i="2"/>
  <c r="H209" i="2"/>
  <c r="G209" i="2"/>
  <c r="L208" i="2"/>
  <c r="K208" i="2"/>
  <c r="J208" i="2"/>
  <c r="I208" i="2"/>
  <c r="H208" i="2"/>
  <c r="G208" i="2"/>
  <c r="L207" i="2"/>
  <c r="K207" i="2"/>
  <c r="J207" i="2"/>
  <c r="I207" i="2"/>
  <c r="H207" i="2"/>
  <c r="G207" i="2"/>
  <c r="L206" i="2"/>
  <c r="K206" i="2"/>
  <c r="J206" i="2"/>
  <c r="I206" i="2"/>
  <c r="H206" i="2"/>
  <c r="G206" i="2"/>
  <c r="L205" i="2"/>
  <c r="K205" i="2"/>
  <c r="J205" i="2"/>
  <c r="I205" i="2"/>
  <c r="H205" i="2"/>
  <c r="G205" i="2"/>
  <c r="L204" i="2"/>
  <c r="K204" i="2"/>
  <c r="J204" i="2"/>
  <c r="I204" i="2"/>
  <c r="H204" i="2"/>
  <c r="G204" i="2"/>
  <c r="L203" i="2"/>
  <c r="K203" i="2"/>
  <c r="J203" i="2"/>
  <c r="I203" i="2"/>
  <c r="H203" i="2"/>
  <c r="N203" i="2" s="1"/>
  <c r="G203" i="2"/>
  <c r="L202" i="2"/>
  <c r="K202" i="2"/>
  <c r="J202" i="2"/>
  <c r="H202" i="2"/>
  <c r="L201" i="2"/>
  <c r="K201" i="2"/>
  <c r="J201" i="2"/>
  <c r="I201" i="2"/>
  <c r="H201" i="2"/>
  <c r="G201" i="2"/>
  <c r="L200" i="2"/>
  <c r="K200" i="2"/>
  <c r="J200" i="2"/>
  <c r="I200" i="2"/>
  <c r="H200" i="2"/>
  <c r="G200" i="2"/>
  <c r="L199" i="2"/>
  <c r="K199" i="2"/>
  <c r="J199" i="2"/>
  <c r="I199" i="2"/>
  <c r="H199" i="2"/>
  <c r="G199" i="2"/>
  <c r="L198" i="2"/>
  <c r="K198" i="2"/>
  <c r="G198" i="2"/>
  <c r="L197" i="2"/>
  <c r="K197" i="2"/>
  <c r="J197" i="2"/>
  <c r="H197" i="2"/>
  <c r="L196" i="2"/>
  <c r="K196" i="2"/>
  <c r="J196" i="2"/>
  <c r="I196" i="2"/>
  <c r="H196" i="2"/>
  <c r="G196" i="2"/>
  <c r="L195" i="2"/>
  <c r="K195" i="2"/>
  <c r="L194" i="2"/>
  <c r="K194" i="2"/>
  <c r="J194" i="2"/>
  <c r="I194" i="2"/>
  <c r="H194" i="2"/>
  <c r="G194" i="2"/>
  <c r="L193" i="2"/>
  <c r="K193" i="2"/>
  <c r="I193" i="2"/>
  <c r="G193" i="2"/>
  <c r="L192" i="2"/>
  <c r="K192" i="2"/>
  <c r="J192" i="2"/>
  <c r="I192" i="2"/>
  <c r="H192" i="2"/>
  <c r="L191" i="2"/>
  <c r="K191" i="2"/>
  <c r="J191" i="2"/>
  <c r="I191" i="2"/>
  <c r="H191" i="2"/>
  <c r="L190" i="2"/>
  <c r="K190" i="2"/>
  <c r="J190" i="2"/>
  <c r="I190" i="2"/>
  <c r="H190" i="2"/>
  <c r="G190" i="2"/>
  <c r="L189" i="2"/>
  <c r="K189" i="2"/>
  <c r="J189" i="2"/>
  <c r="H189" i="2"/>
  <c r="F188" i="2"/>
  <c r="J258" i="2" s="1"/>
  <c r="E188" i="2"/>
  <c r="I347" i="2" s="1"/>
  <c r="D188" i="2"/>
  <c r="H258" i="2" s="1"/>
  <c r="C188" i="2"/>
  <c r="G318" i="2" s="1"/>
  <c r="M318" i="2" s="1"/>
  <c r="L180" i="2"/>
  <c r="K180" i="2"/>
  <c r="J180" i="2"/>
  <c r="I180" i="2"/>
  <c r="H180" i="2"/>
  <c r="G180" i="2"/>
  <c r="L179" i="2"/>
  <c r="K179" i="2"/>
  <c r="J179" i="2"/>
  <c r="I179" i="2"/>
  <c r="H179" i="2"/>
  <c r="G179" i="2"/>
  <c r="L178" i="2"/>
  <c r="K178" i="2"/>
  <c r="J178" i="2"/>
  <c r="I178" i="2"/>
  <c r="H178" i="2"/>
  <c r="G178" i="2"/>
  <c r="L177" i="2"/>
  <c r="K177" i="2"/>
  <c r="J177" i="2"/>
  <c r="I177" i="2"/>
  <c r="H177" i="2"/>
  <c r="G177" i="2"/>
  <c r="L176" i="2"/>
  <c r="K176" i="2"/>
  <c r="J176" i="2"/>
  <c r="I176" i="2"/>
  <c r="H176" i="2"/>
  <c r="G176" i="2"/>
  <c r="L175" i="2"/>
  <c r="K175" i="2"/>
  <c r="I175" i="2"/>
  <c r="G175" i="2"/>
  <c r="L174" i="2"/>
  <c r="K174" i="2"/>
  <c r="J174" i="2"/>
  <c r="I174" i="2"/>
  <c r="H174" i="2"/>
  <c r="G174" i="2"/>
  <c r="L173" i="2"/>
  <c r="K173" i="2"/>
  <c r="J173" i="2"/>
  <c r="I173" i="2"/>
  <c r="H173" i="2"/>
  <c r="G173" i="2"/>
  <c r="L172" i="2"/>
  <c r="K172" i="2"/>
  <c r="J172" i="2"/>
  <c r="I172" i="2"/>
  <c r="H172" i="2"/>
  <c r="G172" i="2"/>
  <c r="L171" i="2"/>
  <c r="K171" i="2"/>
  <c r="J171" i="2"/>
  <c r="I171" i="2"/>
  <c r="H171" i="2"/>
  <c r="L170" i="2"/>
  <c r="K170" i="2"/>
  <c r="J170" i="2"/>
  <c r="I170" i="2"/>
  <c r="H170" i="2"/>
  <c r="G170" i="2"/>
  <c r="L169" i="2"/>
  <c r="K169" i="2"/>
  <c r="J169" i="2"/>
  <c r="I169" i="2"/>
  <c r="H169" i="2"/>
  <c r="G169" i="2"/>
  <c r="L168" i="2"/>
  <c r="K168" i="2"/>
  <c r="J168" i="2"/>
  <c r="I168" i="2"/>
  <c r="H168" i="2"/>
  <c r="L167" i="2"/>
  <c r="K167" i="2"/>
  <c r="J167" i="2"/>
  <c r="I167" i="2"/>
  <c r="H167" i="2"/>
  <c r="G167" i="2"/>
  <c r="L166" i="2"/>
  <c r="K166" i="2"/>
  <c r="J166" i="2"/>
  <c r="I166" i="2"/>
  <c r="G166" i="2"/>
  <c r="L165" i="2"/>
  <c r="K165" i="2"/>
  <c r="J165" i="2"/>
  <c r="I165" i="2"/>
  <c r="H165" i="2"/>
  <c r="G165" i="2"/>
  <c r="L164" i="2"/>
  <c r="K164" i="2"/>
  <c r="J164" i="2"/>
  <c r="I164" i="2"/>
  <c r="H164" i="2"/>
  <c r="G164" i="2"/>
  <c r="L163" i="2"/>
  <c r="K163" i="2"/>
  <c r="J163" i="2"/>
  <c r="I163" i="2"/>
  <c r="H163" i="2"/>
  <c r="G163" i="2"/>
  <c r="L162" i="2"/>
  <c r="K162" i="2"/>
  <c r="J162" i="2"/>
  <c r="I162" i="2"/>
  <c r="H162" i="2"/>
  <c r="G162" i="2"/>
  <c r="L161" i="2"/>
  <c r="K161" i="2"/>
  <c r="J161" i="2"/>
  <c r="I161" i="2"/>
  <c r="H161" i="2"/>
  <c r="L160" i="2"/>
  <c r="K160" i="2"/>
  <c r="J160" i="2"/>
  <c r="I160" i="2"/>
  <c r="H160" i="2"/>
  <c r="G160" i="2"/>
  <c r="L159" i="2"/>
  <c r="K159" i="2"/>
  <c r="J159" i="2"/>
  <c r="I159" i="2"/>
  <c r="H159" i="2"/>
  <c r="G159" i="2"/>
  <c r="L158" i="2"/>
  <c r="K158" i="2"/>
  <c r="J158" i="2"/>
  <c r="I158" i="2"/>
  <c r="H158" i="2"/>
  <c r="G158" i="2"/>
  <c r="L157" i="2"/>
  <c r="K157" i="2"/>
  <c r="J157" i="2"/>
  <c r="I157" i="2"/>
  <c r="H157" i="2"/>
  <c r="G157" i="2"/>
  <c r="L156" i="2"/>
  <c r="K156" i="2"/>
  <c r="J156" i="2"/>
  <c r="H156" i="2"/>
  <c r="L155" i="2"/>
  <c r="K155" i="2"/>
  <c r="J155" i="2"/>
  <c r="I155" i="2"/>
  <c r="H155" i="2"/>
  <c r="G155" i="2"/>
  <c r="L154" i="2"/>
  <c r="K154" i="2"/>
  <c r="J154" i="2"/>
  <c r="I154" i="2"/>
  <c r="H154" i="2"/>
  <c r="G154" i="2"/>
  <c r="L153" i="2"/>
  <c r="K153" i="2"/>
  <c r="J153" i="2"/>
  <c r="I153" i="2"/>
  <c r="H153" i="2"/>
  <c r="G153" i="2"/>
  <c r="L152" i="2"/>
  <c r="K152" i="2"/>
  <c r="J152" i="2"/>
  <c r="I152" i="2"/>
  <c r="H152" i="2"/>
  <c r="G152" i="2"/>
  <c r="L151" i="2"/>
  <c r="K151" i="2"/>
  <c r="J151" i="2"/>
  <c r="I151" i="2"/>
  <c r="H151" i="2"/>
  <c r="G151" i="2"/>
  <c r="L150" i="2"/>
  <c r="K150" i="2"/>
  <c r="J150" i="2"/>
  <c r="I150" i="2"/>
  <c r="H150" i="2"/>
  <c r="G150" i="2"/>
  <c r="L149" i="2"/>
  <c r="K149" i="2"/>
  <c r="J149" i="2"/>
  <c r="I149" i="2"/>
  <c r="H149" i="2"/>
  <c r="G149" i="2"/>
  <c r="L148" i="2"/>
  <c r="K148" i="2"/>
  <c r="J148" i="2"/>
  <c r="I148" i="2"/>
  <c r="H148" i="2"/>
  <c r="L147" i="2"/>
  <c r="K147" i="2"/>
  <c r="J147" i="2"/>
  <c r="H147" i="2"/>
  <c r="L146" i="2"/>
  <c r="K146" i="2"/>
  <c r="J146" i="2"/>
  <c r="I146" i="2"/>
  <c r="L145" i="2"/>
  <c r="K145" i="2"/>
  <c r="J145" i="2"/>
  <c r="I145" i="2"/>
  <c r="L144" i="2"/>
  <c r="K144" i="2"/>
  <c r="L143" i="2"/>
  <c r="K143" i="2"/>
  <c r="J143" i="2"/>
  <c r="I143" i="2"/>
  <c r="H143" i="2"/>
  <c r="L142" i="2"/>
  <c r="K142" i="2"/>
  <c r="J142" i="2"/>
  <c r="I142" i="2"/>
  <c r="H142" i="2"/>
  <c r="G142" i="2"/>
  <c r="L141" i="2"/>
  <c r="K141" i="2"/>
  <c r="J141" i="2"/>
  <c r="I141" i="2"/>
  <c r="G141" i="2"/>
  <c r="L140" i="2"/>
  <c r="K140" i="2"/>
  <c r="J140" i="2"/>
  <c r="I140" i="2"/>
  <c r="H140" i="2"/>
  <c r="G140" i="2"/>
  <c r="L139" i="2"/>
  <c r="K139" i="2"/>
  <c r="H139" i="2"/>
  <c r="L138" i="2"/>
  <c r="K138" i="2"/>
  <c r="J138" i="2"/>
  <c r="I138" i="2"/>
  <c r="H138" i="2"/>
  <c r="G138" i="2"/>
  <c r="L137" i="2"/>
  <c r="K137" i="2"/>
  <c r="H137" i="2"/>
  <c r="L136" i="2"/>
  <c r="K136" i="2"/>
  <c r="J136" i="2"/>
  <c r="I136" i="2"/>
  <c r="H136" i="2"/>
  <c r="L135" i="2"/>
  <c r="K135" i="2"/>
  <c r="J135" i="2"/>
  <c r="I135" i="2"/>
  <c r="H135" i="2"/>
  <c r="L134" i="2"/>
  <c r="K134" i="2"/>
  <c r="J134" i="2"/>
  <c r="I134" i="2"/>
  <c r="H134" i="2"/>
  <c r="G134" i="2"/>
  <c r="L133" i="2"/>
  <c r="K133" i="2"/>
  <c r="J133" i="2"/>
  <c r="H133" i="2"/>
  <c r="L132" i="2"/>
  <c r="K132" i="2"/>
  <c r="J132" i="2"/>
  <c r="I132" i="2"/>
  <c r="H132" i="2"/>
  <c r="G132" i="2"/>
  <c r="L131" i="2"/>
  <c r="K131" i="2"/>
  <c r="J131" i="2"/>
  <c r="I131" i="2"/>
  <c r="H131" i="2"/>
  <c r="G131" i="2"/>
  <c r="L130" i="2"/>
  <c r="K130" i="2"/>
  <c r="J130" i="2"/>
  <c r="I130" i="2"/>
  <c r="H130" i="2"/>
  <c r="G130" i="2"/>
  <c r="L129" i="2"/>
  <c r="K129" i="2"/>
  <c r="J129" i="2"/>
  <c r="I129" i="2"/>
  <c r="H129" i="2"/>
  <c r="G129" i="2"/>
  <c r="L128" i="2"/>
  <c r="K128" i="2"/>
  <c r="J128" i="2"/>
  <c r="H128" i="2"/>
  <c r="L127" i="2"/>
  <c r="K127" i="2"/>
  <c r="G127" i="2"/>
  <c r="L126" i="2"/>
  <c r="K126" i="2"/>
  <c r="J126" i="2"/>
  <c r="I126" i="2"/>
  <c r="H126" i="2"/>
  <c r="G126" i="2"/>
  <c r="L125" i="2"/>
  <c r="K125" i="2"/>
  <c r="J125" i="2"/>
  <c r="I125" i="2"/>
  <c r="H125" i="2"/>
  <c r="G125" i="2"/>
  <c r="L124" i="2"/>
  <c r="K124" i="2"/>
  <c r="J124" i="2"/>
  <c r="I124" i="2"/>
  <c r="H124" i="2"/>
  <c r="L123" i="2"/>
  <c r="K123" i="2"/>
  <c r="I123" i="2"/>
  <c r="G123" i="2"/>
  <c r="L122" i="2"/>
  <c r="K122" i="2"/>
  <c r="J122" i="2"/>
  <c r="I122" i="2"/>
  <c r="H122" i="2"/>
  <c r="G122" i="2"/>
  <c r="L121" i="2"/>
  <c r="K121" i="2"/>
  <c r="J121" i="2"/>
  <c r="I121" i="2"/>
  <c r="H121" i="2"/>
  <c r="G121" i="2"/>
  <c r="L120" i="2"/>
  <c r="K120" i="2"/>
  <c r="J120" i="2"/>
  <c r="I120" i="2"/>
  <c r="H120" i="2"/>
  <c r="G120" i="2"/>
  <c r="L119" i="2"/>
  <c r="K119" i="2"/>
  <c r="J119" i="2"/>
  <c r="I119" i="2"/>
  <c r="H119" i="2"/>
  <c r="G119" i="2"/>
  <c r="L118" i="2"/>
  <c r="K118" i="2"/>
  <c r="J118" i="2"/>
  <c r="I118" i="2"/>
  <c r="H118" i="2"/>
  <c r="G118" i="2"/>
  <c r="L117" i="2"/>
  <c r="K117" i="2"/>
  <c r="J117" i="2"/>
  <c r="I117" i="2"/>
  <c r="H117" i="2"/>
  <c r="G117" i="2"/>
  <c r="L116" i="2"/>
  <c r="K116" i="2"/>
  <c r="J116" i="2"/>
  <c r="I116" i="2"/>
  <c r="H116" i="2"/>
  <c r="G116" i="2"/>
  <c r="L115" i="2"/>
  <c r="K115" i="2"/>
  <c r="I115" i="2"/>
  <c r="G115" i="2"/>
  <c r="L114" i="2"/>
  <c r="K114" i="2"/>
  <c r="J114" i="2"/>
  <c r="I114" i="2"/>
  <c r="H114" i="2"/>
  <c r="G114" i="2"/>
  <c r="L113" i="2"/>
  <c r="K113" i="2"/>
  <c r="J113" i="2"/>
  <c r="I113" i="2"/>
  <c r="H113" i="2"/>
  <c r="G113" i="2"/>
  <c r="L112" i="2"/>
  <c r="K112" i="2"/>
  <c r="J112" i="2"/>
  <c r="I112" i="2"/>
  <c r="H112" i="2"/>
  <c r="G112" i="2"/>
  <c r="L111" i="2"/>
  <c r="K111" i="2"/>
  <c r="J111" i="2"/>
  <c r="I111" i="2"/>
  <c r="H111" i="2"/>
  <c r="G111" i="2"/>
  <c r="L110" i="2"/>
  <c r="K110" i="2"/>
  <c r="J110" i="2"/>
  <c r="I110" i="2"/>
  <c r="H110" i="2"/>
  <c r="G110" i="2"/>
  <c r="L109" i="2"/>
  <c r="K109" i="2"/>
  <c r="J109" i="2"/>
  <c r="I109" i="2"/>
  <c r="H109" i="2"/>
  <c r="G109" i="2"/>
  <c r="L108" i="2"/>
  <c r="K108" i="2"/>
  <c r="J108" i="2"/>
  <c r="I108" i="2"/>
  <c r="H108" i="2"/>
  <c r="G108" i="2"/>
  <c r="L107" i="2"/>
  <c r="K107" i="2"/>
  <c r="J107" i="2"/>
  <c r="I107" i="2"/>
  <c r="H107" i="2"/>
  <c r="G107" i="2"/>
  <c r="L106" i="2"/>
  <c r="K106" i="2"/>
  <c r="J106" i="2"/>
  <c r="I106" i="2"/>
  <c r="H106" i="2"/>
  <c r="G106" i="2"/>
  <c r="L105" i="2"/>
  <c r="K105" i="2"/>
  <c r="J105" i="2"/>
  <c r="I105" i="2"/>
  <c r="H105" i="2"/>
  <c r="G105" i="2"/>
  <c r="L104" i="2"/>
  <c r="K104" i="2"/>
  <c r="J104" i="2"/>
  <c r="I104" i="2"/>
  <c r="H104" i="2"/>
  <c r="G104" i="2"/>
  <c r="L103" i="2"/>
  <c r="K103" i="2"/>
  <c r="I103" i="2"/>
  <c r="H103" i="2"/>
  <c r="G103" i="2"/>
  <c r="L102" i="2"/>
  <c r="K102" i="2"/>
  <c r="J102" i="2"/>
  <c r="I102" i="2"/>
  <c r="H102" i="2"/>
  <c r="G102" i="2"/>
  <c r="L101" i="2"/>
  <c r="K101" i="2"/>
  <c r="J101" i="2"/>
  <c r="H101" i="2"/>
  <c r="G101" i="2"/>
  <c r="L100" i="2"/>
  <c r="K100" i="2"/>
  <c r="J100" i="2"/>
  <c r="I100" i="2"/>
  <c r="H100" i="2"/>
  <c r="G100" i="2"/>
  <c r="L99" i="2"/>
  <c r="K99" i="2"/>
  <c r="J99" i="2"/>
  <c r="I99" i="2"/>
  <c r="G99" i="2"/>
  <c r="L98" i="2"/>
  <c r="K98" i="2"/>
  <c r="J98" i="2"/>
  <c r="I98" i="2"/>
  <c r="H98" i="2"/>
  <c r="G98" i="2"/>
  <c r="L97" i="2"/>
  <c r="K97" i="2"/>
  <c r="J97" i="2"/>
  <c r="I97" i="2"/>
  <c r="L96" i="2"/>
  <c r="K96" i="2"/>
  <c r="J96" i="2"/>
  <c r="I96" i="2"/>
  <c r="H96" i="2"/>
  <c r="G96" i="2"/>
  <c r="L95" i="2"/>
  <c r="K95" i="2"/>
  <c r="J95" i="2"/>
  <c r="I95" i="2"/>
  <c r="H95" i="2"/>
  <c r="G95" i="2"/>
  <c r="L94" i="2"/>
  <c r="K94" i="2"/>
  <c r="J94" i="2"/>
  <c r="I94" i="2"/>
  <c r="H94" i="2"/>
  <c r="G94" i="2"/>
  <c r="L93" i="2"/>
  <c r="K93" i="2"/>
  <c r="J93" i="2"/>
  <c r="I93" i="2"/>
  <c r="H93" i="2"/>
  <c r="G93" i="2"/>
  <c r="L92" i="2"/>
  <c r="K92" i="2"/>
  <c r="J92" i="2"/>
  <c r="I92" i="2"/>
  <c r="H92" i="2"/>
  <c r="L91" i="2"/>
  <c r="K91" i="2"/>
  <c r="J91" i="2"/>
  <c r="I91" i="2"/>
  <c r="H91" i="2"/>
  <c r="G91" i="2"/>
  <c r="L90" i="2"/>
  <c r="K90" i="2"/>
  <c r="J90" i="2"/>
  <c r="I90" i="2"/>
  <c r="H90" i="2"/>
  <c r="G90" i="2"/>
  <c r="L89" i="2"/>
  <c r="K89" i="2"/>
  <c r="J89" i="2"/>
  <c r="I89" i="2"/>
  <c r="H89" i="2"/>
  <c r="G89" i="2"/>
  <c r="L88" i="2"/>
  <c r="K88" i="2"/>
  <c r="J88" i="2"/>
  <c r="I88" i="2"/>
  <c r="H88" i="2"/>
  <c r="G88" i="2"/>
  <c r="L87" i="2"/>
  <c r="K87" i="2"/>
  <c r="J87" i="2"/>
  <c r="I87" i="2"/>
  <c r="H87" i="2"/>
  <c r="G87" i="2"/>
  <c r="L86" i="2"/>
  <c r="K86" i="2"/>
  <c r="H86" i="2"/>
  <c r="L85" i="2"/>
  <c r="K85" i="2"/>
  <c r="L84" i="2"/>
  <c r="K84" i="2"/>
  <c r="J84" i="2"/>
  <c r="H84" i="2"/>
  <c r="G84" i="2"/>
  <c r="L83" i="2"/>
  <c r="K83" i="2"/>
  <c r="J83" i="2"/>
  <c r="I83" i="2"/>
  <c r="H83" i="2"/>
  <c r="G83" i="2"/>
  <c r="L82" i="2"/>
  <c r="K82" i="2"/>
  <c r="J82" i="2"/>
  <c r="H82" i="2"/>
  <c r="F81" i="2"/>
  <c r="J137" i="2" s="1"/>
  <c r="E81" i="2"/>
  <c r="I137" i="2" s="1"/>
  <c r="D81" i="2"/>
  <c r="H97" i="2" s="1"/>
  <c r="C81" i="2"/>
  <c r="G171" i="2" s="1"/>
  <c r="L73" i="2"/>
  <c r="K73" i="2"/>
  <c r="J73" i="2"/>
  <c r="I73" i="2"/>
  <c r="H73" i="2"/>
  <c r="G73" i="2"/>
  <c r="L72" i="2"/>
  <c r="K72" i="2"/>
  <c r="J72" i="2"/>
  <c r="I72" i="2"/>
  <c r="H72" i="2"/>
  <c r="G72" i="2"/>
  <c r="L71" i="2"/>
  <c r="K71" i="2"/>
  <c r="I71" i="2"/>
  <c r="H71" i="2"/>
  <c r="G71" i="2"/>
  <c r="L70" i="2"/>
  <c r="K70" i="2"/>
  <c r="J70" i="2"/>
  <c r="I70" i="2"/>
  <c r="H70" i="2"/>
  <c r="G70" i="2"/>
  <c r="L69" i="2"/>
  <c r="K69" i="2"/>
  <c r="J69" i="2"/>
  <c r="I69" i="2"/>
  <c r="H69" i="2"/>
  <c r="G69" i="2"/>
  <c r="L68" i="2"/>
  <c r="K68" i="2"/>
  <c r="J68" i="2"/>
  <c r="I68" i="2"/>
  <c r="H68" i="2"/>
  <c r="G68" i="2"/>
  <c r="L67" i="2"/>
  <c r="K67" i="2"/>
  <c r="I67" i="2"/>
  <c r="G67" i="2"/>
  <c r="L66" i="2"/>
  <c r="K66" i="2"/>
  <c r="J66" i="2"/>
  <c r="I66" i="2"/>
  <c r="H66" i="2"/>
  <c r="G66" i="2"/>
  <c r="L65" i="2"/>
  <c r="K65" i="2"/>
  <c r="J65" i="2"/>
  <c r="I65" i="2"/>
  <c r="H65" i="2"/>
  <c r="G65" i="2"/>
  <c r="L64" i="2"/>
  <c r="K64" i="2"/>
  <c r="J64" i="2"/>
  <c r="I64" i="2"/>
  <c r="H64" i="2"/>
  <c r="G64" i="2"/>
  <c r="L63" i="2"/>
  <c r="K63" i="2"/>
  <c r="J63" i="2"/>
  <c r="I63" i="2"/>
  <c r="H63" i="2"/>
  <c r="G63" i="2"/>
  <c r="L62" i="2"/>
  <c r="K62" i="2"/>
  <c r="J62" i="2"/>
  <c r="I62" i="2"/>
  <c r="H62" i="2"/>
  <c r="G62" i="2"/>
  <c r="L61" i="2"/>
  <c r="K61" i="2"/>
  <c r="J61" i="2"/>
  <c r="I61" i="2"/>
  <c r="H61" i="2"/>
  <c r="N61" i="2" s="1"/>
  <c r="G61" i="2"/>
  <c r="L60" i="2"/>
  <c r="K60" i="2"/>
  <c r="J60" i="2"/>
  <c r="I60" i="2"/>
  <c r="H60" i="2"/>
  <c r="G60" i="2"/>
  <c r="L59" i="2"/>
  <c r="K59" i="2"/>
  <c r="J59" i="2"/>
  <c r="I59" i="2"/>
  <c r="H59" i="2"/>
  <c r="G59" i="2"/>
  <c r="L58" i="2"/>
  <c r="K58" i="2"/>
  <c r="J58" i="2"/>
  <c r="I58" i="2"/>
  <c r="H58" i="2"/>
  <c r="G58" i="2"/>
  <c r="L57" i="2"/>
  <c r="K57" i="2"/>
  <c r="J57" i="2"/>
  <c r="I57" i="2"/>
  <c r="H57" i="2"/>
  <c r="L56" i="2"/>
  <c r="K56" i="2"/>
  <c r="I56" i="2"/>
  <c r="G56" i="2"/>
  <c r="L55" i="2"/>
  <c r="K55" i="2"/>
  <c r="J55" i="2"/>
  <c r="I55" i="2"/>
  <c r="H55" i="2"/>
  <c r="G55" i="2"/>
  <c r="L54" i="2"/>
  <c r="K54" i="2"/>
  <c r="J54" i="2"/>
  <c r="I54" i="2"/>
  <c r="H54" i="2"/>
  <c r="G54" i="2"/>
  <c r="L53" i="2"/>
  <c r="K53" i="2"/>
  <c r="J53" i="2"/>
  <c r="I53" i="2"/>
  <c r="H53" i="2"/>
  <c r="G53" i="2"/>
  <c r="L52" i="2"/>
  <c r="K52" i="2"/>
  <c r="J52" i="2"/>
  <c r="I52" i="2"/>
  <c r="H52" i="2"/>
  <c r="G52" i="2"/>
  <c r="L51" i="2"/>
  <c r="K51" i="2"/>
  <c r="J51" i="2"/>
  <c r="I51" i="2"/>
  <c r="G51" i="2"/>
  <c r="L50" i="2"/>
  <c r="K50" i="2"/>
  <c r="J50" i="2"/>
  <c r="I50" i="2"/>
  <c r="H50" i="2"/>
  <c r="G50" i="2"/>
  <c r="L49" i="2"/>
  <c r="K49" i="2"/>
  <c r="J49" i="2"/>
  <c r="I49" i="2"/>
  <c r="H49" i="2"/>
  <c r="G49" i="2"/>
  <c r="L48" i="2"/>
  <c r="K48" i="2"/>
  <c r="J48" i="2"/>
  <c r="I48" i="2"/>
  <c r="H48" i="2"/>
  <c r="G48" i="2"/>
  <c r="L47" i="2"/>
  <c r="K47" i="2"/>
  <c r="J47" i="2"/>
  <c r="I47" i="2"/>
  <c r="H47" i="2"/>
  <c r="G47" i="2"/>
  <c r="L46" i="2"/>
  <c r="K46" i="2"/>
  <c r="J46" i="2"/>
  <c r="I46" i="2"/>
  <c r="H46" i="2"/>
  <c r="G46" i="2"/>
  <c r="L45" i="2"/>
  <c r="K45" i="2"/>
  <c r="J45" i="2"/>
  <c r="I45" i="2"/>
  <c r="H45" i="2"/>
  <c r="G45" i="2"/>
  <c r="L44" i="2"/>
  <c r="K44" i="2"/>
  <c r="J44" i="2"/>
  <c r="I44" i="2"/>
  <c r="H44" i="2"/>
  <c r="G44" i="2"/>
  <c r="L43" i="2"/>
  <c r="K43" i="2"/>
  <c r="J43" i="2"/>
  <c r="I43" i="2"/>
  <c r="H43" i="2"/>
  <c r="G43" i="2"/>
  <c r="L42" i="2"/>
  <c r="K42" i="2"/>
  <c r="J42" i="2"/>
  <c r="I42" i="2"/>
  <c r="H42" i="2"/>
  <c r="G42" i="2"/>
  <c r="L41" i="2"/>
  <c r="K41" i="2"/>
  <c r="J41" i="2"/>
  <c r="I41" i="2"/>
  <c r="H41" i="2"/>
  <c r="G41" i="2"/>
  <c r="L40" i="2"/>
  <c r="K40" i="2"/>
  <c r="J40" i="2"/>
  <c r="I40" i="2"/>
  <c r="H40" i="2"/>
  <c r="G40" i="2"/>
  <c r="L39" i="2"/>
  <c r="K39" i="2"/>
  <c r="J39" i="2"/>
  <c r="I39" i="2"/>
  <c r="H39" i="2"/>
  <c r="G39" i="2"/>
  <c r="L38" i="2"/>
  <c r="K38" i="2"/>
  <c r="J38" i="2"/>
  <c r="I38" i="2"/>
  <c r="H38" i="2"/>
  <c r="G38" i="2"/>
  <c r="L37" i="2"/>
  <c r="K37" i="2"/>
  <c r="J37" i="2"/>
  <c r="I37" i="2"/>
  <c r="H37" i="2"/>
  <c r="G37" i="2"/>
  <c r="L36" i="2"/>
  <c r="K36" i="2"/>
  <c r="J36" i="2"/>
  <c r="I36" i="2"/>
  <c r="H36" i="2"/>
  <c r="G36" i="2"/>
  <c r="L35" i="2"/>
  <c r="K35" i="2"/>
  <c r="J35" i="2"/>
  <c r="H35" i="2"/>
  <c r="L34" i="2"/>
  <c r="K34" i="2"/>
  <c r="J34" i="2"/>
  <c r="I34" i="2"/>
  <c r="H34" i="2"/>
  <c r="G34" i="2"/>
  <c r="L33" i="2"/>
  <c r="K33" i="2"/>
  <c r="J33" i="2"/>
  <c r="I33" i="2"/>
  <c r="L32" i="2"/>
  <c r="K32" i="2"/>
  <c r="J32" i="2"/>
  <c r="I32" i="2"/>
  <c r="H32" i="2"/>
  <c r="G32" i="2"/>
  <c r="L31" i="2"/>
  <c r="K31" i="2"/>
  <c r="J31" i="2"/>
  <c r="I31" i="2"/>
  <c r="H31" i="2"/>
  <c r="G31" i="2"/>
  <c r="L30" i="2"/>
  <c r="K30" i="2"/>
  <c r="J30" i="2"/>
  <c r="H30" i="2"/>
  <c r="L29" i="2"/>
  <c r="K29" i="2"/>
  <c r="J29" i="2"/>
  <c r="I29" i="2"/>
  <c r="H29" i="2"/>
  <c r="G29" i="2"/>
  <c r="L28" i="2"/>
  <c r="K28" i="2"/>
  <c r="I28" i="2"/>
  <c r="H28" i="2"/>
  <c r="G28" i="2"/>
  <c r="L27" i="2"/>
  <c r="K27" i="2"/>
  <c r="I27" i="2"/>
  <c r="H27" i="2"/>
  <c r="G27" i="2"/>
  <c r="L26" i="2"/>
  <c r="K26" i="2"/>
  <c r="J26" i="2"/>
  <c r="I26" i="2"/>
  <c r="H26" i="2"/>
  <c r="G26" i="2"/>
  <c r="L25" i="2"/>
  <c r="K25" i="2"/>
  <c r="J25" i="2"/>
  <c r="I25" i="2"/>
  <c r="H25" i="2"/>
  <c r="G25" i="2"/>
  <c r="L24" i="2"/>
  <c r="K24" i="2"/>
  <c r="J24" i="2"/>
  <c r="I24" i="2"/>
  <c r="H24" i="2"/>
  <c r="G24" i="2"/>
  <c r="L23" i="2"/>
  <c r="K23" i="2"/>
  <c r="J23" i="2"/>
  <c r="I23" i="2"/>
  <c r="H23" i="2"/>
  <c r="G23" i="2"/>
  <c r="F22" i="2"/>
  <c r="J71" i="2" s="1"/>
  <c r="E22" i="2"/>
  <c r="I35" i="2" s="1"/>
  <c r="D22" i="2"/>
  <c r="H51" i="2" s="1"/>
  <c r="C22" i="2"/>
  <c r="G57" i="2" s="1"/>
  <c r="M57" i="2" s="1"/>
  <c r="D13" i="2"/>
  <c r="C13" i="2"/>
  <c r="D11" i="2"/>
  <c r="C11" i="2"/>
  <c r="L640" i="1"/>
  <c r="K640" i="1"/>
  <c r="L639" i="1"/>
  <c r="K639" i="1"/>
  <c r="L638" i="1"/>
  <c r="K638" i="1"/>
  <c r="L637" i="1"/>
  <c r="K637" i="1"/>
  <c r="L636" i="1"/>
  <c r="K636" i="1"/>
  <c r="L635" i="1"/>
  <c r="K635" i="1"/>
  <c r="L634" i="1"/>
  <c r="K634" i="1"/>
  <c r="L633" i="1"/>
  <c r="K633" i="1"/>
  <c r="L632" i="1"/>
  <c r="K632" i="1"/>
  <c r="L631" i="1"/>
  <c r="K631" i="1"/>
  <c r="L630" i="1"/>
  <c r="K630" i="1"/>
  <c r="L629" i="1"/>
  <c r="K629" i="1"/>
  <c r="L628" i="1"/>
  <c r="K628" i="1"/>
  <c r="L627" i="1"/>
  <c r="K627" i="1"/>
  <c r="L626" i="1"/>
  <c r="K626" i="1"/>
  <c r="L625" i="1"/>
  <c r="K625" i="1"/>
  <c r="L624" i="1"/>
  <c r="K624" i="1"/>
  <c r="I624" i="1"/>
  <c r="L623" i="1"/>
  <c r="K623" i="1"/>
  <c r="L622" i="1"/>
  <c r="K622" i="1"/>
  <c r="L621" i="1"/>
  <c r="K621" i="1"/>
  <c r="L620" i="1"/>
  <c r="K620" i="1"/>
  <c r="L619" i="1"/>
  <c r="K619" i="1"/>
  <c r="L618" i="1"/>
  <c r="K618" i="1"/>
  <c r="L617" i="1"/>
  <c r="K617" i="1"/>
  <c r="L616" i="1"/>
  <c r="K616" i="1"/>
  <c r="L615" i="1"/>
  <c r="K615" i="1"/>
  <c r="L614" i="1"/>
  <c r="K614" i="1"/>
  <c r="L613" i="1"/>
  <c r="K613" i="1"/>
  <c r="F612" i="1"/>
  <c r="J640" i="1" s="1"/>
  <c r="E612" i="1"/>
  <c r="I640" i="1" s="1"/>
  <c r="D612" i="1"/>
  <c r="H638" i="1" s="1"/>
  <c r="C612" i="1"/>
  <c r="G640" i="1" s="1"/>
  <c r="M640" i="1" s="1"/>
  <c r="L604" i="1"/>
  <c r="K604" i="1"/>
  <c r="J604" i="1"/>
  <c r="I604" i="1"/>
  <c r="H604" i="1"/>
  <c r="N604" i="1" s="1"/>
  <c r="L603" i="1"/>
  <c r="K603" i="1"/>
  <c r="J603" i="1"/>
  <c r="L602" i="1"/>
  <c r="K602" i="1"/>
  <c r="L601" i="1"/>
  <c r="K601" i="1"/>
  <c r="I601" i="1"/>
  <c r="G601" i="1"/>
  <c r="L600" i="1"/>
  <c r="K600" i="1"/>
  <c r="L599" i="1"/>
  <c r="K599" i="1"/>
  <c r="G599" i="1"/>
  <c r="L598" i="1"/>
  <c r="K598" i="1"/>
  <c r="L597" i="1"/>
  <c r="K597" i="1"/>
  <c r="L596" i="1"/>
  <c r="K596" i="1"/>
  <c r="L595" i="1"/>
  <c r="K595" i="1"/>
  <c r="L594" i="1"/>
  <c r="K594" i="1"/>
  <c r="L593" i="1"/>
  <c r="K593" i="1"/>
  <c r="I593" i="1"/>
  <c r="G593" i="1"/>
  <c r="L592" i="1"/>
  <c r="K592" i="1"/>
  <c r="L591" i="1"/>
  <c r="K591" i="1"/>
  <c r="L590" i="1"/>
  <c r="K590" i="1"/>
  <c r="L589" i="1"/>
  <c r="K589" i="1"/>
  <c r="L588" i="1"/>
  <c r="K588" i="1"/>
  <c r="L587" i="1"/>
  <c r="K587" i="1"/>
  <c r="I587" i="1"/>
  <c r="H587" i="1"/>
  <c r="G587" i="1"/>
  <c r="L586" i="1"/>
  <c r="K586" i="1"/>
  <c r="I586" i="1"/>
  <c r="G586" i="1"/>
  <c r="L585" i="1"/>
  <c r="K585" i="1"/>
  <c r="L584" i="1"/>
  <c r="K584" i="1"/>
  <c r="L583" i="1"/>
  <c r="K583" i="1"/>
  <c r="L582" i="1"/>
  <c r="K582" i="1"/>
  <c r="I582" i="1"/>
  <c r="G582" i="1"/>
  <c r="L581" i="1"/>
  <c r="K581" i="1"/>
  <c r="L580" i="1"/>
  <c r="K580" i="1"/>
  <c r="L579" i="1"/>
  <c r="K579" i="1"/>
  <c r="L578" i="1"/>
  <c r="K578" i="1"/>
  <c r="G578" i="1"/>
  <c r="L577" i="1"/>
  <c r="K577" i="1"/>
  <c r="L576" i="1"/>
  <c r="K576" i="1"/>
  <c r="I576" i="1"/>
  <c r="G576" i="1"/>
  <c r="L575" i="1"/>
  <c r="K575" i="1"/>
  <c r="L574" i="1"/>
  <c r="K574" i="1"/>
  <c r="L573" i="1"/>
  <c r="K573" i="1"/>
  <c r="L572" i="1"/>
  <c r="K572" i="1"/>
  <c r="L571" i="1"/>
  <c r="K571" i="1"/>
  <c r="L570" i="1"/>
  <c r="K570" i="1"/>
  <c r="L569" i="1"/>
  <c r="K569" i="1"/>
  <c r="L568" i="1"/>
  <c r="K568" i="1"/>
  <c r="L567" i="1"/>
  <c r="K567" i="1"/>
  <c r="L566" i="1"/>
  <c r="K566" i="1"/>
  <c r="I566" i="1"/>
  <c r="L565" i="1"/>
  <c r="K565" i="1"/>
  <c r="L564" i="1"/>
  <c r="K564" i="1"/>
  <c r="L563" i="1"/>
  <c r="K563" i="1"/>
  <c r="L562" i="1"/>
  <c r="K562" i="1"/>
  <c r="G562" i="1"/>
  <c r="L561" i="1"/>
  <c r="K561" i="1"/>
  <c r="L560" i="1"/>
  <c r="K560" i="1"/>
  <c r="L559" i="1"/>
  <c r="K559" i="1"/>
  <c r="L558" i="1"/>
  <c r="K558" i="1"/>
  <c r="L557" i="1"/>
  <c r="K557" i="1"/>
  <c r="L556" i="1"/>
  <c r="K556" i="1"/>
  <c r="J556" i="1"/>
  <c r="I556" i="1"/>
  <c r="G556" i="1"/>
  <c r="L555" i="1"/>
  <c r="K555" i="1"/>
  <c r="L554" i="1"/>
  <c r="K554" i="1"/>
  <c r="L553" i="1"/>
  <c r="K553" i="1"/>
  <c r="L552" i="1"/>
  <c r="K552" i="1"/>
  <c r="L551" i="1"/>
  <c r="K551" i="1"/>
  <c r="L550" i="1"/>
  <c r="K550" i="1"/>
  <c r="L549" i="1"/>
  <c r="K549" i="1"/>
  <c r="L548" i="1"/>
  <c r="K548" i="1"/>
  <c r="I548" i="1"/>
  <c r="G548" i="1"/>
  <c r="L547" i="1"/>
  <c r="K547" i="1"/>
  <c r="J547" i="1"/>
  <c r="I547" i="1"/>
  <c r="H547" i="1"/>
  <c r="G547" i="1"/>
  <c r="L546" i="1"/>
  <c r="K546" i="1"/>
  <c r="L545" i="1"/>
  <c r="K545" i="1"/>
  <c r="L544" i="1"/>
  <c r="K544" i="1"/>
  <c r="L543" i="1"/>
  <c r="K543" i="1"/>
  <c r="L542" i="1"/>
  <c r="K542" i="1"/>
  <c r="G542" i="1"/>
  <c r="L541" i="1"/>
  <c r="K541" i="1"/>
  <c r="L540" i="1"/>
  <c r="K540" i="1"/>
  <c r="L539" i="1"/>
  <c r="K539" i="1"/>
  <c r="L538" i="1"/>
  <c r="K538" i="1"/>
  <c r="L537" i="1"/>
  <c r="K537" i="1"/>
  <c r="L536" i="1"/>
  <c r="K536" i="1"/>
  <c r="L535" i="1"/>
  <c r="K535" i="1"/>
  <c r="L534" i="1"/>
  <c r="K534" i="1"/>
  <c r="J534" i="1"/>
  <c r="I534" i="1"/>
  <c r="H534" i="1"/>
  <c r="G534" i="1"/>
  <c r="M534" i="1" s="1"/>
  <c r="L533" i="1"/>
  <c r="K533" i="1"/>
  <c r="L532" i="1"/>
  <c r="K532" i="1"/>
  <c r="I532" i="1"/>
  <c r="L531" i="1"/>
  <c r="K531" i="1"/>
  <c r="G531" i="1"/>
  <c r="L530" i="1"/>
  <c r="K530" i="1"/>
  <c r="L529" i="1"/>
  <c r="K529" i="1"/>
  <c r="G529" i="1"/>
  <c r="L528" i="1"/>
  <c r="K528" i="1"/>
  <c r="L527" i="1"/>
  <c r="K527" i="1"/>
  <c r="I527" i="1"/>
  <c r="L526" i="1"/>
  <c r="K526" i="1"/>
  <c r="L525" i="1"/>
  <c r="K525" i="1"/>
  <c r="L524" i="1"/>
  <c r="K524" i="1"/>
  <c r="I524" i="1"/>
  <c r="L523" i="1"/>
  <c r="K523" i="1"/>
  <c r="L522" i="1"/>
  <c r="K522" i="1"/>
  <c r="L521" i="1"/>
  <c r="K521" i="1"/>
  <c r="G521" i="1"/>
  <c r="L520" i="1"/>
  <c r="K520" i="1"/>
  <c r="L519" i="1"/>
  <c r="K519" i="1"/>
  <c r="L518" i="1"/>
  <c r="K518" i="1"/>
  <c r="L517" i="1"/>
  <c r="K517" i="1"/>
  <c r="L516" i="1"/>
  <c r="K516" i="1"/>
  <c r="L515" i="1"/>
  <c r="K515" i="1"/>
  <c r="G515" i="1"/>
  <c r="L514" i="1"/>
  <c r="K514" i="1"/>
  <c r="L513" i="1"/>
  <c r="K513" i="1"/>
  <c r="L512" i="1"/>
  <c r="K512" i="1"/>
  <c r="L511" i="1"/>
  <c r="K511" i="1"/>
  <c r="L510" i="1"/>
  <c r="K510" i="1"/>
  <c r="L509" i="1"/>
  <c r="K509" i="1"/>
  <c r="L508" i="1"/>
  <c r="K508" i="1"/>
  <c r="L507" i="1"/>
  <c r="K507" i="1"/>
  <c r="L506" i="1"/>
  <c r="K506" i="1"/>
  <c r="I506" i="1"/>
  <c r="G506" i="1"/>
  <c r="L505" i="1"/>
  <c r="K505" i="1"/>
  <c r="I505" i="1"/>
  <c r="H505" i="1"/>
  <c r="G505" i="1"/>
  <c r="L504" i="1"/>
  <c r="K504" i="1"/>
  <c r="L503" i="1"/>
  <c r="K503" i="1"/>
  <c r="L502" i="1"/>
  <c r="K502" i="1"/>
  <c r="I502" i="1"/>
  <c r="G502" i="1"/>
  <c r="L501" i="1"/>
  <c r="K501" i="1"/>
  <c r="L500" i="1"/>
  <c r="K500" i="1"/>
  <c r="I500" i="1"/>
  <c r="G500" i="1"/>
  <c r="L499" i="1"/>
  <c r="K499" i="1"/>
  <c r="L498" i="1"/>
  <c r="K498" i="1"/>
  <c r="L497" i="1"/>
  <c r="K497" i="1"/>
  <c r="L496" i="1"/>
  <c r="K496" i="1"/>
  <c r="L495" i="1"/>
  <c r="K495" i="1"/>
  <c r="L494" i="1"/>
  <c r="K494" i="1"/>
  <c r="L493" i="1"/>
  <c r="K493" i="1"/>
  <c r="L492" i="1"/>
  <c r="K492" i="1"/>
  <c r="L491" i="1"/>
  <c r="K491" i="1"/>
  <c r="L490" i="1"/>
  <c r="K490" i="1"/>
  <c r="I490" i="1"/>
  <c r="L489" i="1"/>
  <c r="K489" i="1"/>
  <c r="L488" i="1"/>
  <c r="K488" i="1"/>
  <c r="I488" i="1"/>
  <c r="L487" i="1"/>
  <c r="K487" i="1"/>
  <c r="L486" i="1"/>
  <c r="K486" i="1"/>
  <c r="L485" i="1"/>
  <c r="K485" i="1"/>
  <c r="L484" i="1"/>
  <c r="K484" i="1"/>
  <c r="L483" i="1"/>
  <c r="K483" i="1"/>
  <c r="L482" i="1"/>
  <c r="K482" i="1"/>
  <c r="L481" i="1"/>
  <c r="K481" i="1"/>
  <c r="L480" i="1"/>
  <c r="K480" i="1"/>
  <c r="L479" i="1"/>
  <c r="K479" i="1"/>
  <c r="L478" i="1"/>
  <c r="K478" i="1"/>
  <c r="L477" i="1"/>
  <c r="K477" i="1"/>
  <c r="I477" i="1"/>
  <c r="G477" i="1"/>
  <c r="L476" i="1"/>
  <c r="K476" i="1"/>
  <c r="L475" i="1"/>
  <c r="K475" i="1"/>
  <c r="L474" i="1"/>
  <c r="K474" i="1"/>
  <c r="L473" i="1"/>
  <c r="K473" i="1"/>
  <c r="L472" i="1"/>
  <c r="K472" i="1"/>
  <c r="L471" i="1"/>
  <c r="K471" i="1"/>
  <c r="L470" i="1"/>
  <c r="K470" i="1"/>
  <c r="L469" i="1"/>
  <c r="K469" i="1"/>
  <c r="L468" i="1"/>
  <c r="K468" i="1"/>
  <c r="G468" i="1"/>
  <c r="L467" i="1"/>
  <c r="K467" i="1"/>
  <c r="L466" i="1"/>
  <c r="K466" i="1"/>
  <c r="L465" i="1"/>
  <c r="K465" i="1"/>
  <c r="L464" i="1"/>
  <c r="K464" i="1"/>
  <c r="L463" i="1"/>
  <c r="K463" i="1"/>
  <c r="G463" i="1"/>
  <c r="L462" i="1"/>
  <c r="K462" i="1"/>
  <c r="L461" i="1"/>
  <c r="K461" i="1"/>
  <c r="L460" i="1"/>
  <c r="K460" i="1"/>
  <c r="L459" i="1"/>
  <c r="K459" i="1"/>
  <c r="L458" i="1"/>
  <c r="K458" i="1"/>
  <c r="L457" i="1"/>
  <c r="K457" i="1"/>
  <c r="L456" i="1"/>
  <c r="K456" i="1"/>
  <c r="L455" i="1"/>
  <c r="K455" i="1"/>
  <c r="L454" i="1"/>
  <c r="K454" i="1"/>
  <c r="L453" i="1"/>
  <c r="K453" i="1"/>
  <c r="J453" i="1"/>
  <c r="I453" i="1"/>
  <c r="H453" i="1"/>
  <c r="N453" i="1" s="1"/>
  <c r="G453" i="1"/>
  <c r="L452" i="1"/>
  <c r="K452" i="1"/>
  <c r="L451" i="1"/>
  <c r="K451" i="1"/>
  <c r="L450" i="1"/>
  <c r="K450" i="1"/>
  <c r="L449" i="1"/>
  <c r="K449" i="1"/>
  <c r="H449" i="1"/>
  <c r="L448" i="1"/>
  <c r="K448" i="1"/>
  <c r="L447" i="1"/>
  <c r="K447" i="1"/>
  <c r="G447" i="1"/>
  <c r="L446" i="1"/>
  <c r="K446" i="1"/>
  <c r="L445" i="1"/>
  <c r="K445" i="1"/>
  <c r="L444" i="1"/>
  <c r="K444" i="1"/>
  <c r="J444" i="1"/>
  <c r="I444" i="1"/>
  <c r="L443" i="1"/>
  <c r="K443" i="1"/>
  <c r="L442" i="1"/>
  <c r="K442" i="1"/>
  <c r="L441" i="1"/>
  <c r="K441" i="1"/>
  <c r="L440" i="1"/>
  <c r="K440" i="1"/>
  <c r="L439" i="1"/>
  <c r="K439" i="1"/>
  <c r="J439" i="1"/>
  <c r="I439" i="1"/>
  <c r="H439" i="1"/>
  <c r="N439" i="1" s="1"/>
  <c r="G439" i="1"/>
  <c r="L438" i="1"/>
  <c r="K438" i="1"/>
  <c r="L437" i="1"/>
  <c r="K437" i="1"/>
  <c r="L436" i="1"/>
  <c r="K436" i="1"/>
  <c r="L435" i="1"/>
  <c r="K435" i="1"/>
  <c r="L434" i="1"/>
  <c r="K434" i="1"/>
  <c r="L433" i="1"/>
  <c r="K433" i="1"/>
  <c r="L432" i="1"/>
  <c r="K432" i="1"/>
  <c r="L431" i="1"/>
  <c r="K431" i="1"/>
  <c r="L430" i="1"/>
  <c r="K430" i="1"/>
  <c r="L429" i="1"/>
  <c r="K429" i="1"/>
  <c r="L428" i="1"/>
  <c r="K428" i="1"/>
  <c r="L427" i="1"/>
  <c r="K427" i="1"/>
  <c r="L426" i="1"/>
  <c r="K426" i="1"/>
  <c r="L425" i="1"/>
  <c r="K425" i="1"/>
  <c r="H425" i="1"/>
  <c r="L424" i="1"/>
  <c r="K424" i="1"/>
  <c r="L423" i="1"/>
  <c r="K423" i="1"/>
  <c r="L422" i="1"/>
  <c r="K422" i="1"/>
  <c r="L421" i="1"/>
  <c r="K421" i="1"/>
  <c r="L420" i="1"/>
  <c r="K420" i="1"/>
  <c r="L419" i="1"/>
  <c r="K419" i="1"/>
  <c r="L418" i="1"/>
  <c r="K418" i="1"/>
  <c r="L417" i="1"/>
  <c r="K417" i="1"/>
  <c r="L416" i="1"/>
  <c r="K416" i="1"/>
  <c r="L415" i="1"/>
  <c r="K415" i="1"/>
  <c r="L414" i="1"/>
  <c r="K414" i="1"/>
  <c r="L413" i="1"/>
  <c r="K413" i="1"/>
  <c r="L412" i="1"/>
  <c r="K412" i="1"/>
  <c r="L411" i="1"/>
  <c r="K411" i="1"/>
  <c r="L410" i="1"/>
  <c r="K410" i="1"/>
  <c r="L409" i="1"/>
  <c r="K409" i="1"/>
  <c r="L408" i="1"/>
  <c r="K408" i="1"/>
  <c r="L407" i="1"/>
  <c r="K407" i="1"/>
  <c r="L406" i="1"/>
  <c r="K406" i="1"/>
  <c r="L405" i="1"/>
  <c r="K405" i="1"/>
  <c r="L404" i="1"/>
  <c r="K404" i="1"/>
  <c r="L403" i="1"/>
  <c r="K403" i="1"/>
  <c r="L402" i="1"/>
  <c r="K402" i="1"/>
  <c r="L401" i="1"/>
  <c r="K401" i="1"/>
  <c r="L400" i="1"/>
  <c r="K400" i="1"/>
  <c r="L399" i="1"/>
  <c r="K399" i="1"/>
  <c r="L398" i="1"/>
  <c r="K398" i="1"/>
  <c r="L397" i="1"/>
  <c r="K397" i="1"/>
  <c r="L396" i="1"/>
  <c r="K396" i="1"/>
  <c r="L395" i="1"/>
  <c r="K395" i="1"/>
  <c r="L394" i="1"/>
  <c r="K394" i="1"/>
  <c r="L393" i="1"/>
  <c r="K393" i="1"/>
  <c r="I393" i="1"/>
  <c r="G393" i="1"/>
  <c r="L392" i="1"/>
  <c r="K392" i="1"/>
  <c r="L391" i="1"/>
  <c r="K391" i="1"/>
  <c r="L390" i="1"/>
  <c r="K390" i="1"/>
  <c r="L389" i="1"/>
  <c r="K389" i="1"/>
  <c r="L388" i="1"/>
  <c r="K388" i="1"/>
  <c r="L387" i="1"/>
  <c r="K387" i="1"/>
  <c r="L386" i="1"/>
  <c r="K386" i="1"/>
  <c r="L385" i="1"/>
  <c r="K385" i="1"/>
  <c r="J385" i="1"/>
  <c r="H385" i="1"/>
  <c r="N385" i="1" s="1"/>
  <c r="L384" i="1"/>
  <c r="K384" i="1"/>
  <c r="L383" i="1"/>
  <c r="K383" i="1"/>
  <c r="L382" i="1"/>
  <c r="K382" i="1"/>
  <c r="L381" i="1"/>
  <c r="K381" i="1"/>
  <c r="L380" i="1"/>
  <c r="K380" i="1"/>
  <c r="L379" i="1"/>
  <c r="K379" i="1"/>
  <c r="L378" i="1"/>
  <c r="K378" i="1"/>
  <c r="L377" i="1"/>
  <c r="K377" i="1"/>
  <c r="L376" i="1"/>
  <c r="K376" i="1"/>
  <c r="L375" i="1"/>
  <c r="K375" i="1"/>
  <c r="H375" i="1"/>
  <c r="L374" i="1"/>
  <c r="K374" i="1"/>
  <c r="L373" i="1"/>
  <c r="K373" i="1"/>
  <c r="L372" i="1"/>
  <c r="K372" i="1"/>
  <c r="F371" i="1"/>
  <c r="J602" i="1" s="1"/>
  <c r="E371" i="1"/>
  <c r="I603" i="1" s="1"/>
  <c r="D371" i="1"/>
  <c r="H554" i="1" s="1"/>
  <c r="C371" i="1"/>
  <c r="G604" i="1" s="1"/>
  <c r="L363" i="1"/>
  <c r="K363" i="1"/>
  <c r="L362" i="1"/>
  <c r="K362" i="1"/>
  <c r="L361" i="1"/>
  <c r="K361" i="1"/>
  <c r="L360" i="1"/>
  <c r="K360" i="1"/>
  <c r="I360" i="1"/>
  <c r="H360" i="1"/>
  <c r="G360" i="1"/>
  <c r="L359" i="1"/>
  <c r="K359" i="1"/>
  <c r="I359" i="1"/>
  <c r="G359" i="1"/>
  <c r="L358" i="1"/>
  <c r="K358" i="1"/>
  <c r="L357" i="1"/>
  <c r="K357" i="1"/>
  <c r="G357" i="1"/>
  <c r="L356" i="1"/>
  <c r="K356" i="1"/>
  <c r="I356" i="1"/>
  <c r="L355" i="1"/>
  <c r="K355" i="1"/>
  <c r="L354" i="1"/>
  <c r="K354" i="1"/>
  <c r="L353" i="1"/>
  <c r="K353" i="1"/>
  <c r="I353" i="1"/>
  <c r="L352" i="1"/>
  <c r="K352" i="1"/>
  <c r="L351" i="1"/>
  <c r="K351" i="1"/>
  <c r="I351" i="1"/>
  <c r="H351" i="1"/>
  <c r="G351" i="1"/>
  <c r="L350" i="1"/>
  <c r="K350" i="1"/>
  <c r="G350" i="1"/>
  <c r="L349" i="1"/>
  <c r="K349" i="1"/>
  <c r="H349" i="1"/>
  <c r="G349" i="1"/>
  <c r="L348" i="1"/>
  <c r="K348" i="1"/>
  <c r="I348" i="1"/>
  <c r="L347" i="1"/>
  <c r="K347" i="1"/>
  <c r="L346" i="1"/>
  <c r="K346" i="1"/>
  <c r="L345" i="1"/>
  <c r="K345" i="1"/>
  <c r="I345" i="1"/>
  <c r="L344" i="1"/>
  <c r="K344" i="1"/>
  <c r="L343" i="1"/>
  <c r="K343" i="1"/>
  <c r="L342" i="1"/>
  <c r="K342" i="1"/>
  <c r="L341" i="1"/>
  <c r="K341" i="1"/>
  <c r="I341" i="1"/>
  <c r="L340" i="1"/>
  <c r="K340" i="1"/>
  <c r="L339" i="1"/>
  <c r="K339" i="1"/>
  <c r="J339" i="1"/>
  <c r="I339" i="1"/>
  <c r="H339" i="1"/>
  <c r="G339" i="1"/>
  <c r="L338" i="1"/>
  <c r="K338" i="1"/>
  <c r="L337" i="1"/>
  <c r="K337" i="1"/>
  <c r="I337" i="1"/>
  <c r="G337" i="1"/>
  <c r="L336" i="1"/>
  <c r="K336" i="1"/>
  <c r="L335" i="1"/>
  <c r="K335" i="1"/>
  <c r="J335" i="1"/>
  <c r="H335" i="1"/>
  <c r="G335" i="1"/>
  <c r="L334" i="1"/>
  <c r="K334" i="1"/>
  <c r="L333" i="1"/>
  <c r="K333" i="1"/>
  <c r="I333" i="1"/>
  <c r="G333" i="1"/>
  <c r="M333" i="1" s="1"/>
  <c r="L332" i="1"/>
  <c r="K332" i="1"/>
  <c r="L331" i="1"/>
  <c r="K331" i="1"/>
  <c r="L330" i="1"/>
  <c r="K330" i="1"/>
  <c r="I330" i="1"/>
  <c r="G330" i="1"/>
  <c r="L329" i="1"/>
  <c r="K329" i="1"/>
  <c r="L328" i="1"/>
  <c r="K328" i="1"/>
  <c r="L327" i="1"/>
  <c r="K327" i="1"/>
  <c r="L326" i="1"/>
  <c r="K326" i="1"/>
  <c r="I326" i="1"/>
  <c r="L325" i="1"/>
  <c r="K325" i="1"/>
  <c r="L324" i="1"/>
  <c r="K324" i="1"/>
  <c r="L323" i="1"/>
  <c r="K323" i="1"/>
  <c r="L322" i="1"/>
  <c r="K322" i="1"/>
  <c r="L321" i="1"/>
  <c r="K321" i="1"/>
  <c r="L320" i="1"/>
  <c r="K320" i="1"/>
  <c r="L319" i="1"/>
  <c r="K319" i="1"/>
  <c r="J319" i="1"/>
  <c r="I319" i="1"/>
  <c r="H319" i="1"/>
  <c r="G319" i="1"/>
  <c r="L318" i="1"/>
  <c r="K318" i="1"/>
  <c r="L317" i="1"/>
  <c r="K317" i="1"/>
  <c r="J317" i="1"/>
  <c r="I317" i="1"/>
  <c r="H317" i="1"/>
  <c r="N317" i="1" s="1"/>
  <c r="L316" i="1"/>
  <c r="K316" i="1"/>
  <c r="L315" i="1"/>
  <c r="K315" i="1"/>
  <c r="L314" i="1"/>
  <c r="K314" i="1"/>
  <c r="I314" i="1"/>
  <c r="G314" i="1"/>
  <c r="L313" i="1"/>
  <c r="K313" i="1"/>
  <c r="J313" i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K303" i="1"/>
  <c r="J303" i="1"/>
  <c r="H303" i="1"/>
  <c r="G303" i="1"/>
  <c r="L302" i="1"/>
  <c r="K302" i="1"/>
  <c r="L301" i="1"/>
  <c r="K301" i="1"/>
  <c r="L300" i="1"/>
  <c r="K300" i="1"/>
  <c r="L299" i="1"/>
  <c r="K299" i="1"/>
  <c r="L298" i="1"/>
  <c r="K298" i="1"/>
  <c r="I298" i="1"/>
  <c r="H298" i="1"/>
  <c r="G298" i="1"/>
  <c r="L297" i="1"/>
  <c r="K297" i="1"/>
  <c r="L296" i="1"/>
  <c r="K296" i="1"/>
  <c r="J296" i="1"/>
  <c r="I296" i="1"/>
  <c r="H296" i="1"/>
  <c r="G296" i="1"/>
  <c r="L295" i="1"/>
  <c r="K295" i="1"/>
  <c r="L294" i="1"/>
  <c r="K294" i="1"/>
  <c r="L293" i="1"/>
  <c r="K293" i="1"/>
  <c r="L292" i="1"/>
  <c r="K292" i="1"/>
  <c r="L291" i="1"/>
  <c r="K291" i="1"/>
  <c r="I291" i="1"/>
  <c r="G291" i="1"/>
  <c r="L290" i="1"/>
  <c r="K290" i="1"/>
  <c r="J290" i="1"/>
  <c r="I290" i="1"/>
  <c r="H290" i="1"/>
  <c r="N290" i="1" s="1"/>
  <c r="G290" i="1"/>
  <c r="L289" i="1"/>
  <c r="K289" i="1"/>
  <c r="I289" i="1"/>
  <c r="G289" i="1"/>
  <c r="L288" i="1"/>
  <c r="K288" i="1"/>
  <c r="H288" i="1"/>
  <c r="L287" i="1"/>
  <c r="K287" i="1"/>
  <c r="L286" i="1"/>
  <c r="K286" i="1"/>
  <c r="L285" i="1"/>
  <c r="K285" i="1"/>
  <c r="H285" i="1"/>
  <c r="L284" i="1"/>
  <c r="K284" i="1"/>
  <c r="L283" i="1"/>
  <c r="K283" i="1"/>
  <c r="H283" i="1"/>
  <c r="N283" i="1" s="1"/>
  <c r="L282" i="1"/>
  <c r="K282" i="1"/>
  <c r="J282" i="1"/>
  <c r="I282" i="1"/>
  <c r="H282" i="1"/>
  <c r="N282" i="1" s="1"/>
  <c r="G282" i="1"/>
  <c r="L281" i="1"/>
  <c r="K281" i="1"/>
  <c r="L280" i="1"/>
  <c r="K280" i="1"/>
  <c r="H280" i="1"/>
  <c r="G280" i="1"/>
  <c r="M280" i="1" s="1"/>
  <c r="L279" i="1"/>
  <c r="K279" i="1"/>
  <c r="L278" i="1"/>
  <c r="K278" i="1"/>
  <c r="L277" i="1"/>
  <c r="K277" i="1"/>
  <c r="L276" i="1"/>
  <c r="K276" i="1"/>
  <c r="L275" i="1"/>
  <c r="K275" i="1"/>
  <c r="L274" i="1"/>
  <c r="K274" i="1"/>
  <c r="H274" i="1"/>
  <c r="G274" i="1"/>
  <c r="L273" i="1"/>
  <c r="K273" i="1"/>
  <c r="J273" i="1"/>
  <c r="I273" i="1"/>
  <c r="G273" i="1"/>
  <c r="L272" i="1"/>
  <c r="K272" i="1"/>
  <c r="L271" i="1"/>
  <c r="K271" i="1"/>
  <c r="L270" i="1"/>
  <c r="K270" i="1"/>
  <c r="L269" i="1"/>
  <c r="K269" i="1"/>
  <c r="G269" i="1"/>
  <c r="L268" i="1"/>
  <c r="K268" i="1"/>
  <c r="I268" i="1"/>
  <c r="G268" i="1"/>
  <c r="L267" i="1"/>
  <c r="K267" i="1"/>
  <c r="L266" i="1"/>
  <c r="K266" i="1"/>
  <c r="L265" i="1"/>
  <c r="K265" i="1"/>
  <c r="L264" i="1"/>
  <c r="K264" i="1"/>
  <c r="H264" i="1"/>
  <c r="L263" i="1"/>
  <c r="K263" i="1"/>
  <c r="L262" i="1"/>
  <c r="K262" i="1"/>
  <c r="I262" i="1"/>
  <c r="G262" i="1"/>
  <c r="L261" i="1"/>
  <c r="K261" i="1"/>
  <c r="L260" i="1"/>
  <c r="K260" i="1"/>
  <c r="L259" i="1"/>
  <c r="K259" i="1"/>
  <c r="J259" i="1"/>
  <c r="I259" i="1"/>
  <c r="H259" i="1"/>
  <c r="G259" i="1"/>
  <c r="L258" i="1"/>
  <c r="K258" i="1"/>
  <c r="L257" i="1"/>
  <c r="K257" i="1"/>
  <c r="L256" i="1"/>
  <c r="K256" i="1"/>
  <c r="L255" i="1"/>
  <c r="K255" i="1"/>
  <c r="L254" i="1"/>
  <c r="K254" i="1"/>
  <c r="L253" i="1"/>
  <c r="K253" i="1"/>
  <c r="I253" i="1"/>
  <c r="L252" i="1"/>
  <c r="K252" i="1"/>
  <c r="L251" i="1"/>
  <c r="K251" i="1"/>
  <c r="L250" i="1"/>
  <c r="K250" i="1"/>
  <c r="L249" i="1"/>
  <c r="K249" i="1"/>
  <c r="L248" i="1"/>
  <c r="K248" i="1"/>
  <c r="L247" i="1"/>
  <c r="K247" i="1"/>
  <c r="L246" i="1"/>
  <c r="K246" i="1"/>
  <c r="L245" i="1"/>
  <c r="K245" i="1"/>
  <c r="L244" i="1"/>
  <c r="K244" i="1"/>
  <c r="L243" i="1"/>
  <c r="K243" i="1"/>
  <c r="L242" i="1"/>
  <c r="K242" i="1"/>
  <c r="L241" i="1"/>
  <c r="K241" i="1"/>
  <c r="L240" i="1"/>
  <c r="K240" i="1"/>
  <c r="L239" i="1"/>
  <c r="K239" i="1"/>
  <c r="I239" i="1"/>
  <c r="L238" i="1"/>
  <c r="K238" i="1"/>
  <c r="I238" i="1"/>
  <c r="L237" i="1"/>
  <c r="K237" i="1"/>
  <c r="L236" i="1"/>
  <c r="K236" i="1"/>
  <c r="I236" i="1"/>
  <c r="H236" i="1"/>
  <c r="G236" i="1"/>
  <c r="L235" i="1"/>
  <c r="K235" i="1"/>
  <c r="L234" i="1"/>
  <c r="K234" i="1"/>
  <c r="I234" i="1"/>
  <c r="L233" i="1"/>
  <c r="K233" i="1"/>
  <c r="L232" i="1"/>
  <c r="K232" i="1"/>
  <c r="G232" i="1"/>
  <c r="L231" i="1"/>
  <c r="K231" i="1"/>
  <c r="L230" i="1"/>
  <c r="K230" i="1"/>
  <c r="L229" i="1"/>
  <c r="K229" i="1"/>
  <c r="L228" i="1"/>
  <c r="K228" i="1"/>
  <c r="L227" i="1"/>
  <c r="K227" i="1"/>
  <c r="L226" i="1"/>
  <c r="K226" i="1"/>
  <c r="L225" i="1"/>
  <c r="K225" i="1"/>
  <c r="L224" i="1"/>
  <c r="K224" i="1"/>
  <c r="I224" i="1"/>
  <c r="L223" i="1"/>
  <c r="K223" i="1"/>
  <c r="L222" i="1"/>
  <c r="K222" i="1"/>
  <c r="L221" i="1"/>
  <c r="K221" i="1"/>
  <c r="L220" i="1"/>
  <c r="K220" i="1"/>
  <c r="L219" i="1"/>
  <c r="K219" i="1"/>
  <c r="L218" i="1"/>
  <c r="K218" i="1"/>
  <c r="L217" i="1"/>
  <c r="K217" i="1"/>
  <c r="J217" i="1"/>
  <c r="I217" i="1"/>
  <c r="H217" i="1"/>
  <c r="G217" i="1"/>
  <c r="M217" i="1" s="1"/>
  <c r="L216" i="1"/>
  <c r="K216" i="1"/>
  <c r="L215" i="1"/>
  <c r="K215" i="1"/>
  <c r="L214" i="1"/>
  <c r="K214" i="1"/>
  <c r="L213" i="1"/>
  <c r="K213" i="1"/>
  <c r="L212" i="1"/>
  <c r="K212" i="1"/>
  <c r="J212" i="1"/>
  <c r="H212" i="1"/>
  <c r="G212" i="1"/>
  <c r="L211" i="1"/>
  <c r="K211" i="1"/>
  <c r="L210" i="1"/>
  <c r="K210" i="1"/>
  <c r="L209" i="1"/>
  <c r="K209" i="1"/>
  <c r="L208" i="1"/>
  <c r="K208" i="1"/>
  <c r="L207" i="1"/>
  <c r="K207" i="1"/>
  <c r="L206" i="1"/>
  <c r="K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L199" i="1"/>
  <c r="K199" i="1"/>
  <c r="I199" i="1"/>
  <c r="G199" i="1"/>
  <c r="L198" i="1"/>
  <c r="K198" i="1"/>
  <c r="L197" i="1"/>
  <c r="K197" i="1"/>
  <c r="L196" i="1"/>
  <c r="K196" i="1"/>
  <c r="L195" i="1"/>
  <c r="K195" i="1"/>
  <c r="L194" i="1"/>
  <c r="K194" i="1"/>
  <c r="L193" i="1"/>
  <c r="K193" i="1"/>
  <c r="L192" i="1"/>
  <c r="K192" i="1"/>
  <c r="L191" i="1"/>
  <c r="K191" i="1"/>
  <c r="L190" i="1"/>
  <c r="K190" i="1"/>
  <c r="L189" i="1"/>
  <c r="K189" i="1"/>
  <c r="F188" i="1"/>
  <c r="J363" i="1" s="1"/>
  <c r="E188" i="1"/>
  <c r="I363" i="1" s="1"/>
  <c r="D188" i="1"/>
  <c r="H363" i="1" s="1"/>
  <c r="C188" i="1"/>
  <c r="G363" i="1" s="1"/>
  <c r="L180" i="1"/>
  <c r="K180" i="1"/>
  <c r="J180" i="1"/>
  <c r="H180" i="1"/>
  <c r="G180" i="1"/>
  <c r="M180" i="1" s="1"/>
  <c r="L179" i="1"/>
  <c r="K179" i="1"/>
  <c r="L178" i="1"/>
  <c r="K178" i="1"/>
  <c r="L177" i="1"/>
  <c r="K177" i="1"/>
  <c r="L176" i="1"/>
  <c r="K176" i="1"/>
  <c r="G176" i="1"/>
  <c r="L175" i="1"/>
  <c r="K175" i="1"/>
  <c r="G175" i="1"/>
  <c r="L174" i="1"/>
  <c r="K174" i="1"/>
  <c r="I174" i="1"/>
  <c r="G174" i="1"/>
  <c r="L173" i="1"/>
  <c r="K173" i="1"/>
  <c r="L172" i="1"/>
  <c r="K172" i="1"/>
  <c r="H172" i="1"/>
  <c r="L171" i="1"/>
  <c r="K171" i="1"/>
  <c r="L170" i="1"/>
  <c r="K170" i="1"/>
  <c r="L169" i="1"/>
  <c r="K169" i="1"/>
  <c r="L168" i="1"/>
  <c r="K168" i="1"/>
  <c r="L167" i="1"/>
  <c r="K167" i="1"/>
  <c r="L166" i="1"/>
  <c r="K166" i="1"/>
  <c r="L165" i="1"/>
  <c r="K165" i="1"/>
  <c r="L164" i="1"/>
  <c r="K164" i="1"/>
  <c r="J164" i="1"/>
  <c r="I164" i="1"/>
  <c r="H164" i="1"/>
  <c r="N164" i="1" s="1"/>
  <c r="L163" i="1"/>
  <c r="K163" i="1"/>
  <c r="I163" i="1"/>
  <c r="G163" i="1"/>
  <c r="L162" i="1"/>
  <c r="K162" i="1"/>
  <c r="J162" i="1"/>
  <c r="L161" i="1"/>
  <c r="K161" i="1"/>
  <c r="L160" i="1"/>
  <c r="K160" i="1"/>
  <c r="J160" i="1"/>
  <c r="I160" i="1"/>
  <c r="H160" i="1"/>
  <c r="N160" i="1" s="1"/>
  <c r="G160" i="1"/>
  <c r="M160" i="1" s="1"/>
  <c r="L159" i="1"/>
  <c r="K159" i="1"/>
  <c r="L158" i="1"/>
  <c r="K158" i="1"/>
  <c r="L157" i="1"/>
  <c r="K157" i="1"/>
  <c r="L156" i="1"/>
  <c r="K156" i="1"/>
  <c r="L155" i="1"/>
  <c r="K155" i="1"/>
  <c r="L154" i="1"/>
  <c r="K154" i="1"/>
  <c r="L153" i="1"/>
  <c r="K153" i="1"/>
  <c r="L152" i="1"/>
  <c r="K152" i="1"/>
  <c r="L151" i="1"/>
  <c r="K151" i="1"/>
  <c r="I151" i="1"/>
  <c r="G151" i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L142" i="1"/>
  <c r="K142" i="1"/>
  <c r="L141" i="1"/>
  <c r="K141" i="1"/>
  <c r="L140" i="1"/>
  <c r="K140" i="1"/>
  <c r="J140" i="1"/>
  <c r="I140" i="1"/>
  <c r="H140" i="1"/>
  <c r="G140" i="1"/>
  <c r="M140" i="1" s="1"/>
  <c r="L139" i="1"/>
  <c r="K139" i="1"/>
  <c r="L138" i="1"/>
  <c r="K138" i="1"/>
  <c r="L137" i="1"/>
  <c r="K137" i="1"/>
  <c r="L136" i="1"/>
  <c r="K136" i="1"/>
  <c r="L135" i="1"/>
  <c r="K135" i="1"/>
  <c r="L134" i="1"/>
  <c r="K134" i="1"/>
  <c r="L133" i="1"/>
  <c r="K133" i="1"/>
  <c r="L132" i="1"/>
  <c r="K132" i="1"/>
  <c r="L131" i="1"/>
  <c r="K131" i="1"/>
  <c r="J131" i="1"/>
  <c r="I131" i="1"/>
  <c r="H131" i="1"/>
  <c r="G131" i="1"/>
  <c r="M131" i="1" s="1"/>
  <c r="L130" i="1"/>
  <c r="K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L121" i="1"/>
  <c r="K121" i="1"/>
  <c r="L120" i="1"/>
  <c r="K120" i="1"/>
  <c r="L119" i="1"/>
  <c r="K119" i="1"/>
  <c r="L118" i="1"/>
  <c r="K118" i="1"/>
  <c r="L117" i="1"/>
  <c r="K117" i="1"/>
  <c r="G117" i="1"/>
  <c r="L116" i="1"/>
  <c r="K116" i="1"/>
  <c r="L115" i="1"/>
  <c r="K115" i="1"/>
  <c r="L114" i="1"/>
  <c r="K114" i="1"/>
  <c r="L113" i="1"/>
  <c r="K113" i="1"/>
  <c r="L112" i="1"/>
  <c r="K112" i="1"/>
  <c r="L111" i="1"/>
  <c r="K111" i="1"/>
  <c r="L110" i="1"/>
  <c r="K110" i="1"/>
  <c r="J110" i="1"/>
  <c r="I110" i="1"/>
  <c r="G110" i="1"/>
  <c r="L109" i="1"/>
  <c r="K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L101" i="1"/>
  <c r="K101" i="1"/>
  <c r="L100" i="1"/>
  <c r="K100" i="1"/>
  <c r="L99" i="1"/>
  <c r="K99" i="1"/>
  <c r="L98" i="1"/>
  <c r="K98" i="1"/>
  <c r="L97" i="1"/>
  <c r="K97" i="1"/>
  <c r="L96" i="1"/>
  <c r="K96" i="1"/>
  <c r="L95" i="1"/>
  <c r="K95" i="1"/>
  <c r="H95" i="1"/>
  <c r="G95" i="1"/>
  <c r="M95" i="1" s="1"/>
  <c r="L94" i="1"/>
  <c r="K94" i="1"/>
  <c r="J94" i="1"/>
  <c r="I94" i="1"/>
  <c r="H94" i="1"/>
  <c r="N94" i="1" s="1"/>
  <c r="G94" i="1"/>
  <c r="L93" i="1"/>
  <c r="K93" i="1"/>
  <c r="L92" i="1"/>
  <c r="K92" i="1"/>
  <c r="L91" i="1"/>
  <c r="K91" i="1"/>
  <c r="L90" i="1"/>
  <c r="K90" i="1"/>
  <c r="L89" i="1"/>
  <c r="K89" i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F81" i="1"/>
  <c r="J179" i="1" s="1"/>
  <c r="E81" i="1"/>
  <c r="I88" i="1" s="1"/>
  <c r="D81" i="1"/>
  <c r="H179" i="1" s="1"/>
  <c r="C81" i="1"/>
  <c r="G179" i="1" s="1"/>
  <c r="M179" i="1" s="1"/>
  <c r="L73" i="1"/>
  <c r="K73" i="1"/>
  <c r="L72" i="1"/>
  <c r="K72" i="1"/>
  <c r="L71" i="1"/>
  <c r="K71" i="1"/>
  <c r="L70" i="1"/>
  <c r="K70" i="1"/>
  <c r="L69" i="1"/>
  <c r="K69" i="1"/>
  <c r="H69" i="1"/>
  <c r="N69" i="1" s="1"/>
  <c r="G69" i="1"/>
  <c r="M69" i="1" s="1"/>
  <c r="L68" i="1"/>
  <c r="K68" i="1"/>
  <c r="L67" i="1"/>
  <c r="K67" i="1"/>
  <c r="L66" i="1"/>
  <c r="K66" i="1"/>
  <c r="L65" i="1"/>
  <c r="K65" i="1"/>
  <c r="L64" i="1"/>
  <c r="K64" i="1"/>
  <c r="L63" i="1"/>
  <c r="K63" i="1"/>
  <c r="G63" i="1"/>
  <c r="L62" i="1"/>
  <c r="K62" i="1"/>
  <c r="L61" i="1"/>
  <c r="K61" i="1"/>
  <c r="J61" i="1"/>
  <c r="H61" i="1"/>
  <c r="G61" i="1"/>
  <c r="L60" i="1"/>
  <c r="K60" i="1"/>
  <c r="L59" i="1"/>
  <c r="K59" i="1"/>
  <c r="J59" i="1"/>
  <c r="I59" i="1"/>
  <c r="H59" i="1"/>
  <c r="N59" i="1" s="1"/>
  <c r="G59" i="1"/>
  <c r="M59" i="1" s="1"/>
  <c r="L58" i="1"/>
  <c r="K58" i="1"/>
  <c r="L57" i="1"/>
  <c r="K57" i="1"/>
  <c r="L56" i="1"/>
  <c r="K56" i="1"/>
  <c r="L55" i="1"/>
  <c r="K55" i="1"/>
  <c r="L54" i="1"/>
  <c r="K54" i="1"/>
  <c r="L53" i="1"/>
  <c r="K53" i="1"/>
  <c r="L52" i="1"/>
  <c r="K52" i="1"/>
  <c r="L51" i="1"/>
  <c r="K51" i="1"/>
  <c r="L50" i="1"/>
  <c r="K50" i="1"/>
  <c r="L49" i="1"/>
  <c r="K49" i="1"/>
  <c r="G49" i="1"/>
  <c r="L48" i="1"/>
  <c r="K48" i="1"/>
  <c r="L47" i="1"/>
  <c r="K47" i="1"/>
  <c r="L46" i="1"/>
  <c r="K46" i="1"/>
  <c r="J46" i="1"/>
  <c r="I46" i="1"/>
  <c r="H46" i="1"/>
  <c r="N46" i="1" s="1"/>
  <c r="G46" i="1"/>
  <c r="M46" i="1" s="1"/>
  <c r="L45" i="1"/>
  <c r="K45" i="1"/>
  <c r="J45" i="1"/>
  <c r="I45" i="1"/>
  <c r="H45" i="1"/>
  <c r="N45" i="1" s="1"/>
  <c r="G45" i="1"/>
  <c r="M45" i="1" s="1"/>
  <c r="L44" i="1"/>
  <c r="K44" i="1"/>
  <c r="I44" i="1"/>
  <c r="H44" i="1"/>
  <c r="G44" i="1"/>
  <c r="L43" i="1"/>
  <c r="K43" i="1"/>
  <c r="J43" i="1"/>
  <c r="L42" i="1"/>
  <c r="K42" i="1"/>
  <c r="L41" i="1"/>
  <c r="K41" i="1"/>
  <c r="L40" i="1"/>
  <c r="K40" i="1"/>
  <c r="H40" i="1"/>
  <c r="L39" i="1"/>
  <c r="K39" i="1"/>
  <c r="L38" i="1"/>
  <c r="K38" i="1"/>
  <c r="H38" i="1"/>
  <c r="G38" i="1"/>
  <c r="L37" i="1"/>
  <c r="K37" i="1"/>
  <c r="H37" i="1"/>
  <c r="L36" i="1"/>
  <c r="K36" i="1"/>
  <c r="I36" i="1"/>
  <c r="L35" i="1"/>
  <c r="K35" i="1"/>
  <c r="L34" i="1"/>
  <c r="K34" i="1"/>
  <c r="J34" i="1"/>
  <c r="I34" i="1"/>
  <c r="L33" i="1"/>
  <c r="K33" i="1"/>
  <c r="L32" i="1"/>
  <c r="K32" i="1"/>
  <c r="L31" i="1"/>
  <c r="K31" i="1"/>
  <c r="L30" i="1"/>
  <c r="K30" i="1"/>
  <c r="L29" i="1"/>
  <c r="K29" i="1"/>
  <c r="L28" i="1"/>
  <c r="K28" i="1"/>
  <c r="L27" i="1"/>
  <c r="K27" i="1"/>
  <c r="L26" i="1"/>
  <c r="K26" i="1"/>
  <c r="L25" i="1"/>
  <c r="K25" i="1"/>
  <c r="I25" i="1"/>
  <c r="L24" i="1"/>
  <c r="K24" i="1"/>
  <c r="L23" i="1"/>
  <c r="K23" i="1"/>
  <c r="I23" i="1"/>
  <c r="G23" i="1"/>
  <c r="F22" i="1"/>
  <c r="J73" i="1" s="1"/>
  <c r="E22" i="1"/>
  <c r="I71" i="1" s="1"/>
  <c r="D22" i="1"/>
  <c r="H63" i="1" s="1"/>
  <c r="C22" i="1"/>
  <c r="G73" i="1" s="1"/>
  <c r="F14" i="1"/>
  <c r="D14" i="1"/>
  <c r="F13" i="1"/>
  <c r="E13" i="1"/>
  <c r="C12" i="1"/>
  <c r="D11" i="1"/>
  <c r="C11" i="1"/>
  <c r="N44" i="1" l="1"/>
  <c r="G60" i="1"/>
  <c r="N61" i="1"/>
  <c r="N95" i="1"/>
  <c r="M236" i="1"/>
  <c r="G257" i="1"/>
  <c r="M257" i="1" s="1"/>
  <c r="G278" i="1"/>
  <c r="G287" i="1"/>
  <c r="M287" i="1" s="1"/>
  <c r="M298" i="1"/>
  <c r="G302" i="1"/>
  <c r="M302" i="1" s="1"/>
  <c r="N303" i="1"/>
  <c r="G382" i="1"/>
  <c r="M382" i="1" s="1"/>
  <c r="N505" i="1"/>
  <c r="G555" i="1"/>
  <c r="G594" i="1"/>
  <c r="I95" i="1"/>
  <c r="G286" i="1"/>
  <c r="G301" i="1"/>
  <c r="G355" i="1"/>
  <c r="G554" i="1"/>
  <c r="M554" i="1" s="1"/>
  <c r="C10" i="1"/>
  <c r="G66" i="1"/>
  <c r="N180" i="1"/>
  <c r="G272" i="1"/>
  <c r="M272" i="1" s="1"/>
  <c r="M350" i="1"/>
  <c r="N351" i="1"/>
  <c r="G440" i="1"/>
  <c r="M440" i="1" s="1"/>
  <c r="G600" i="1"/>
  <c r="M600" i="1" s="1"/>
  <c r="G37" i="1"/>
  <c r="G52" i="1"/>
  <c r="G260" i="1"/>
  <c r="G331" i="1"/>
  <c r="N425" i="1"/>
  <c r="G520" i="1"/>
  <c r="J628" i="24"/>
  <c r="I629" i="24"/>
  <c r="I619" i="24"/>
  <c r="I628" i="24"/>
  <c r="M542" i="24"/>
  <c r="I408" i="24"/>
  <c r="I413" i="24"/>
  <c r="M451" i="24"/>
  <c r="M478" i="24"/>
  <c r="N542" i="24"/>
  <c r="N451" i="24"/>
  <c r="N238" i="24"/>
  <c r="M284" i="24"/>
  <c r="M323" i="24"/>
  <c r="N346" i="24"/>
  <c r="J202" i="24"/>
  <c r="J203" i="24"/>
  <c r="M95" i="24"/>
  <c r="N148" i="24"/>
  <c r="N157" i="24"/>
  <c r="J158" i="24"/>
  <c r="J157" i="24"/>
  <c r="M45" i="24"/>
  <c r="N60" i="24"/>
  <c r="M43" i="24"/>
  <c r="M70" i="24"/>
  <c r="N26" i="24"/>
  <c r="N43" i="24"/>
  <c r="N70" i="24"/>
  <c r="N635" i="24"/>
  <c r="N638" i="24"/>
  <c r="J398" i="24"/>
  <c r="J420" i="24"/>
  <c r="I451" i="24"/>
  <c r="J489" i="24"/>
  <c r="I523" i="24"/>
  <c r="I542" i="24"/>
  <c r="I568" i="24"/>
  <c r="I392" i="24"/>
  <c r="J430" i="24"/>
  <c r="J451" i="24"/>
  <c r="I484" i="24"/>
  <c r="I493" i="24"/>
  <c r="I514" i="24"/>
  <c r="J542" i="24"/>
  <c r="J378" i="24"/>
  <c r="I398" i="24"/>
  <c r="I436" i="24"/>
  <c r="I448" i="24"/>
  <c r="J478" i="24"/>
  <c r="I518" i="24"/>
  <c r="I564" i="24"/>
  <c r="I570" i="24"/>
  <c r="I588" i="24"/>
  <c r="I216" i="24"/>
  <c r="J245" i="24"/>
  <c r="I256" i="24"/>
  <c r="J272" i="24"/>
  <c r="J277" i="24"/>
  <c r="J284" i="24"/>
  <c r="I299" i="24"/>
  <c r="J323" i="24"/>
  <c r="I210" i="24"/>
  <c r="J256" i="24"/>
  <c r="I281" i="24"/>
  <c r="J305" i="24"/>
  <c r="J341" i="24"/>
  <c r="I346" i="24"/>
  <c r="J197" i="24"/>
  <c r="J276" i="24"/>
  <c r="J281" i="24"/>
  <c r="I308" i="24"/>
  <c r="J310" i="24"/>
  <c r="I316" i="24"/>
  <c r="J329" i="24"/>
  <c r="E12" i="24"/>
  <c r="J190" i="24"/>
  <c r="I208" i="24"/>
  <c r="J238" i="24"/>
  <c r="I254" i="24"/>
  <c r="I295" i="24"/>
  <c r="J307" i="24"/>
  <c r="J360" i="24"/>
  <c r="I361" i="24"/>
  <c r="N91" i="24"/>
  <c r="M112" i="24"/>
  <c r="N179" i="24"/>
  <c r="I84" i="24"/>
  <c r="J116" i="24"/>
  <c r="I126" i="24"/>
  <c r="N165" i="24"/>
  <c r="N173" i="24"/>
  <c r="J83" i="24"/>
  <c r="I87" i="24"/>
  <c r="I101" i="24"/>
  <c r="I112" i="24"/>
  <c r="I115" i="24"/>
  <c r="J126" i="24"/>
  <c r="J150" i="24"/>
  <c r="I154" i="24"/>
  <c r="M154" i="24"/>
  <c r="M160" i="24"/>
  <c r="N163" i="24"/>
  <c r="J101" i="24"/>
  <c r="J112" i="24"/>
  <c r="J128" i="24"/>
  <c r="J137" i="24"/>
  <c r="I148" i="24"/>
  <c r="I155" i="24"/>
  <c r="I157" i="24"/>
  <c r="I158" i="24"/>
  <c r="J168" i="24"/>
  <c r="I169" i="24"/>
  <c r="N49" i="24"/>
  <c r="J32" i="24"/>
  <c r="J66" i="24"/>
  <c r="J70" i="24"/>
  <c r="I26" i="24"/>
  <c r="I64" i="24"/>
  <c r="J71" i="24"/>
  <c r="I72" i="24"/>
  <c r="I43" i="24"/>
  <c r="N71" i="24"/>
  <c r="J65" i="24"/>
  <c r="N389" i="24"/>
  <c r="M417" i="24"/>
  <c r="M431" i="24"/>
  <c r="N440" i="24"/>
  <c r="M452" i="24"/>
  <c r="N456" i="24"/>
  <c r="N462" i="24"/>
  <c r="M465" i="24"/>
  <c r="M474" i="24"/>
  <c r="M532" i="24"/>
  <c r="M534" i="24"/>
  <c r="N551" i="24"/>
  <c r="M584" i="24"/>
  <c r="M603" i="24"/>
  <c r="N397" i="24"/>
  <c r="M400" i="24"/>
  <c r="M404" i="24"/>
  <c r="N415" i="24"/>
  <c r="N444" i="24"/>
  <c r="N476" i="24"/>
  <c r="N547" i="24"/>
  <c r="M574" i="24"/>
  <c r="M576" i="24"/>
  <c r="N594" i="24"/>
  <c r="N603" i="24"/>
  <c r="M375" i="24"/>
  <c r="M393" i="24"/>
  <c r="M412" i="24"/>
  <c r="N510" i="24"/>
  <c r="N521" i="24"/>
  <c r="N527" i="24"/>
  <c r="N536" i="24"/>
  <c r="N554" i="24"/>
  <c r="N556" i="24"/>
  <c r="N558" i="24"/>
  <c r="N575" i="24"/>
  <c r="M592" i="24"/>
  <c r="N375" i="24"/>
  <c r="M439" i="24"/>
  <c r="M441" i="24"/>
  <c r="M457" i="24"/>
  <c r="M463" i="24"/>
  <c r="N465" i="24"/>
  <c r="N467" i="24"/>
  <c r="N474" i="24"/>
  <c r="N478" i="24"/>
  <c r="N480" i="24"/>
  <c r="N488" i="24"/>
  <c r="M503" i="24"/>
  <c r="N530" i="24"/>
  <c r="N532" i="24"/>
  <c r="N534" i="24"/>
  <c r="N543" i="24"/>
  <c r="N587" i="24"/>
  <c r="N592" i="24"/>
  <c r="N596" i="24"/>
  <c r="M228" i="24"/>
  <c r="M233" i="24"/>
  <c r="N328" i="24"/>
  <c r="N337" i="24"/>
  <c r="N339" i="24"/>
  <c r="N216" i="24"/>
  <c r="N228" i="24"/>
  <c r="N237" i="24"/>
  <c r="N239" i="24"/>
  <c r="M273" i="24"/>
  <c r="M280" i="24"/>
  <c r="M283" i="24"/>
  <c r="M287" i="24"/>
  <c r="M331" i="24"/>
  <c r="N359" i="24"/>
  <c r="N208" i="24"/>
  <c r="N224" i="24"/>
  <c r="M237" i="24"/>
  <c r="M239" i="24"/>
  <c r="M241" i="24"/>
  <c r="N247" i="24"/>
  <c r="M250" i="24"/>
  <c r="M252" i="24"/>
  <c r="M260" i="24"/>
  <c r="N326" i="24"/>
  <c r="M206" i="24"/>
  <c r="M214" i="24"/>
  <c r="N233" i="24"/>
  <c r="N268" i="24"/>
  <c r="N270" i="24"/>
  <c r="M275" i="24"/>
  <c r="M90" i="24"/>
  <c r="M94" i="24"/>
  <c r="M96" i="24"/>
  <c r="N101" i="24"/>
  <c r="N114" i="24"/>
  <c r="N117" i="24"/>
  <c r="M151" i="24"/>
  <c r="N168" i="24"/>
  <c r="M172" i="24"/>
  <c r="M174" i="24"/>
  <c r="M176" i="24"/>
  <c r="M180" i="24"/>
  <c r="N110" i="24"/>
  <c r="N112" i="24"/>
  <c r="N130" i="24"/>
  <c r="M164" i="24"/>
  <c r="M178" i="24"/>
  <c r="N37" i="24"/>
  <c r="N40" i="24"/>
  <c r="M44" i="24"/>
  <c r="M46" i="24"/>
  <c r="M69" i="24"/>
  <c r="M24" i="24"/>
  <c r="M26" i="24"/>
  <c r="N35" i="24"/>
  <c r="N624" i="11"/>
  <c r="M637" i="11"/>
  <c r="N639" i="34"/>
  <c r="M634" i="32"/>
  <c r="N617" i="33"/>
  <c r="N415" i="4"/>
  <c r="M418" i="4"/>
  <c r="N421" i="4"/>
  <c r="M505" i="4"/>
  <c r="M543" i="4"/>
  <c r="N385" i="5"/>
  <c r="N416" i="5"/>
  <c r="N443" i="5"/>
  <c r="N445" i="5"/>
  <c r="M586" i="5"/>
  <c r="M601" i="5"/>
  <c r="M401" i="4"/>
  <c r="N502" i="4"/>
  <c r="M452" i="5"/>
  <c r="M582" i="5"/>
  <c r="M594" i="5"/>
  <c r="N417" i="6"/>
  <c r="M384" i="4"/>
  <c r="M397" i="4"/>
  <c r="M404" i="4"/>
  <c r="M426" i="4"/>
  <c r="M428" i="4"/>
  <c r="M440" i="4"/>
  <c r="M444" i="4"/>
  <c r="M453" i="4"/>
  <c r="M455" i="4"/>
  <c r="M457" i="4"/>
  <c r="M459" i="4"/>
  <c r="N482" i="4"/>
  <c r="M508" i="4"/>
  <c r="M514" i="4"/>
  <c r="N524" i="4"/>
  <c r="N532" i="4"/>
  <c r="N538" i="4"/>
  <c r="M547" i="4"/>
  <c r="M551" i="4"/>
  <c r="M555" i="4"/>
  <c r="M559" i="4"/>
  <c r="M562" i="4"/>
  <c r="N602" i="4"/>
  <c r="N604" i="4"/>
  <c r="N392" i="5"/>
  <c r="N449" i="5"/>
  <c r="M454" i="5"/>
  <c r="N463" i="5"/>
  <c r="N541" i="5"/>
  <c r="N551" i="5"/>
  <c r="N553" i="5"/>
  <c r="M569" i="5"/>
  <c r="M385" i="6"/>
  <c r="N403" i="6"/>
  <c r="N467" i="6"/>
  <c r="M382" i="4"/>
  <c r="M436" i="4"/>
  <c r="M442" i="4"/>
  <c r="N449" i="4"/>
  <c r="M464" i="4"/>
  <c r="N604" i="8"/>
  <c r="N389" i="10"/>
  <c r="N599" i="10"/>
  <c r="M599" i="13"/>
  <c r="N540" i="14"/>
  <c r="M441" i="15"/>
  <c r="N586" i="7"/>
  <c r="N385" i="8"/>
  <c r="M393" i="8"/>
  <c r="N453" i="8"/>
  <c r="M500" i="8"/>
  <c r="M505" i="8"/>
  <c r="M541" i="8"/>
  <c r="N548" i="8"/>
  <c r="N550" i="8"/>
  <c r="N566" i="8"/>
  <c r="M601" i="8"/>
  <c r="N375" i="9"/>
  <c r="N403" i="9"/>
  <c r="M432" i="9"/>
  <c r="N448" i="9"/>
  <c r="M463" i="9"/>
  <c r="M465" i="9"/>
  <c r="N491" i="9"/>
  <c r="M414" i="10"/>
  <c r="M416" i="10"/>
  <c r="N439" i="10"/>
  <c r="N441" i="10"/>
  <c r="N467" i="10"/>
  <c r="N476" i="10"/>
  <c r="M490" i="10"/>
  <c r="N531" i="10"/>
  <c r="N552" i="10"/>
  <c r="N554" i="10"/>
  <c r="N556" i="10"/>
  <c r="N558" i="10"/>
  <c r="N560" i="10"/>
  <c r="N562" i="10"/>
  <c r="M513" i="11"/>
  <c r="M439" i="12"/>
  <c r="M504" i="12"/>
  <c r="M506" i="12"/>
  <c r="M521" i="12"/>
  <c r="N532" i="12"/>
  <c r="M593" i="12"/>
  <c r="M595" i="12"/>
  <c r="M396" i="14"/>
  <c r="M398" i="14"/>
  <c r="M408" i="14"/>
  <c r="M411" i="14"/>
  <c r="N431" i="14"/>
  <c r="N451" i="14"/>
  <c r="M497" i="14"/>
  <c r="M516" i="14"/>
  <c r="M518" i="14"/>
  <c r="M522" i="14"/>
  <c r="M528" i="14"/>
  <c r="N591" i="14"/>
  <c r="N595" i="14"/>
  <c r="N417" i="15"/>
  <c r="M474" i="15"/>
  <c r="M479" i="15"/>
  <c r="N505" i="15"/>
  <c r="N514" i="15"/>
  <c r="N516" i="15"/>
  <c r="N520" i="15"/>
  <c r="N534" i="15"/>
  <c r="N541" i="15"/>
  <c r="N543" i="15"/>
  <c r="N566" i="15"/>
  <c r="N571" i="15"/>
  <c r="M393" i="16"/>
  <c r="N590" i="19"/>
  <c r="N414" i="32"/>
  <c r="M431" i="32"/>
  <c r="M443" i="32"/>
  <c r="M450" i="32"/>
  <c r="N454" i="32"/>
  <c r="N455" i="32"/>
  <c r="M456" i="32"/>
  <c r="N521" i="32"/>
  <c r="N530" i="32"/>
  <c r="M581" i="32"/>
  <c r="M386" i="33"/>
  <c r="M408" i="33"/>
  <c r="J416" i="34"/>
  <c r="N419" i="34"/>
  <c r="N454" i="34"/>
  <c r="N469" i="34"/>
  <c r="M521" i="1"/>
  <c r="E13" i="33"/>
  <c r="M520" i="1"/>
  <c r="E13" i="32"/>
  <c r="N380" i="34"/>
  <c r="M468" i="34"/>
  <c r="M471" i="34"/>
  <c r="N217" i="1"/>
  <c r="M319" i="1"/>
  <c r="M279" i="4"/>
  <c r="M290" i="4"/>
  <c r="M295" i="4"/>
  <c r="N304" i="4"/>
  <c r="N329" i="4"/>
  <c r="N334" i="4"/>
  <c r="M362" i="4"/>
  <c r="M214" i="5"/>
  <c r="N224" i="5"/>
  <c r="M278" i="5"/>
  <c r="N282" i="5"/>
  <c r="N290" i="5"/>
  <c r="M325" i="5"/>
  <c r="N345" i="5"/>
  <c r="M356" i="5"/>
  <c r="N314" i="6"/>
  <c r="N323" i="6"/>
  <c r="M200" i="7"/>
  <c r="M206" i="7"/>
  <c r="N232" i="7"/>
  <c r="M243" i="7"/>
  <c r="M247" i="7"/>
  <c r="M250" i="7"/>
  <c r="N260" i="7"/>
  <c r="M272" i="7"/>
  <c r="N276" i="7"/>
  <c r="M289" i="7"/>
  <c r="N303" i="7"/>
  <c r="N317" i="7"/>
  <c r="N331" i="7"/>
  <c r="N335" i="7"/>
  <c r="N339" i="7"/>
  <c r="N341" i="7"/>
  <c r="N343" i="7"/>
  <c r="N352" i="7"/>
  <c r="N359" i="7"/>
  <c r="M229" i="8"/>
  <c r="M256" i="8"/>
  <c r="N286" i="8"/>
  <c r="M326" i="8"/>
  <c r="N335" i="8"/>
  <c r="N299" i="4"/>
  <c r="M319" i="4"/>
  <c r="M356" i="4"/>
  <c r="M358" i="4"/>
  <c r="N243" i="5"/>
  <c r="M249" i="5"/>
  <c r="N313" i="5"/>
  <c r="N194" i="6"/>
  <c r="N224" i="6"/>
  <c r="M287" i="6"/>
  <c r="M270" i="7"/>
  <c r="N355" i="7"/>
  <c r="M205" i="8"/>
  <c r="M207" i="8"/>
  <c r="N238" i="8"/>
  <c r="N280" i="8"/>
  <c r="N288" i="8"/>
  <c r="N303" i="8"/>
  <c r="M339" i="8"/>
  <c r="M206" i="9"/>
  <c r="M252" i="9"/>
  <c r="M264" i="9"/>
  <c r="M284" i="9"/>
  <c r="N331" i="9"/>
  <c r="N335" i="9"/>
  <c r="M342" i="9"/>
  <c r="N352" i="9"/>
  <c r="M363" i="9"/>
  <c r="M198" i="10"/>
  <c r="M200" i="10"/>
  <c r="M211" i="10"/>
  <c r="M213" i="10"/>
  <c r="M234" i="10"/>
  <c r="M236" i="10"/>
  <c r="M238" i="10"/>
  <c r="M240" i="10"/>
  <c r="M251" i="10"/>
  <c r="M253" i="10"/>
  <c r="N262" i="10"/>
  <c r="M282" i="10"/>
  <c r="N316" i="10"/>
  <c r="N283" i="12"/>
  <c r="M287" i="12"/>
  <c r="M243" i="13"/>
  <c r="M208" i="10"/>
  <c r="N229" i="10"/>
  <c r="M232" i="10"/>
  <c r="M314" i="10"/>
  <c r="M333" i="10"/>
  <c r="N341" i="10"/>
  <c r="N348" i="10"/>
  <c r="N350" i="10"/>
  <c r="N352" i="10"/>
  <c r="N354" i="10"/>
  <c r="M340" i="12"/>
  <c r="N362" i="12"/>
  <c r="M296" i="1"/>
  <c r="N217" i="4"/>
  <c r="N331" i="4"/>
  <c r="M360" i="4"/>
  <c r="N212" i="5"/>
  <c r="M302" i="5"/>
  <c r="M322" i="5"/>
  <c r="M289" i="6"/>
  <c r="N303" i="6"/>
  <c r="M192" i="7"/>
  <c r="N224" i="7"/>
  <c r="M240" i="7"/>
  <c r="N256" i="7"/>
  <c r="N348" i="7"/>
  <c r="N357" i="7"/>
  <c r="M296" i="8"/>
  <c r="N301" i="8"/>
  <c r="N345" i="8"/>
  <c r="N237" i="9"/>
  <c r="M261" i="9"/>
  <c r="N275" i="9"/>
  <c r="M294" i="9"/>
  <c r="N317" i="9"/>
  <c r="N323" i="9"/>
  <c r="N325" i="9"/>
  <c r="M359" i="9"/>
  <c r="M301" i="10"/>
  <c r="M339" i="10"/>
  <c r="M357" i="10"/>
  <c r="N363" i="10"/>
  <c r="N319" i="12"/>
  <c r="M206" i="13"/>
  <c r="M241" i="13"/>
  <c r="M266" i="13"/>
  <c r="M270" i="13"/>
  <c r="M279" i="13"/>
  <c r="N337" i="13"/>
  <c r="N339" i="13"/>
  <c r="M350" i="13"/>
  <c r="N192" i="14"/>
  <c r="M247" i="14"/>
  <c r="M253" i="14"/>
  <c r="N272" i="14"/>
  <c r="N274" i="14"/>
  <c r="N280" i="14"/>
  <c r="N288" i="14"/>
  <c r="M243" i="15"/>
  <c r="N258" i="15"/>
  <c r="M264" i="15"/>
  <c r="M267" i="15"/>
  <c r="N273" i="15"/>
  <c r="N275" i="15"/>
  <c r="N285" i="15"/>
  <c r="M303" i="15"/>
  <c r="N341" i="15"/>
  <c r="N349" i="15"/>
  <c r="N355" i="15"/>
  <c r="N212" i="16"/>
  <c r="M290" i="16"/>
  <c r="M313" i="16"/>
  <c r="M346" i="16"/>
  <c r="N224" i="17"/>
  <c r="N315" i="17"/>
  <c r="N327" i="17"/>
  <c r="M358" i="17"/>
  <c r="N239" i="18"/>
  <c r="N241" i="18"/>
  <c r="M199" i="19"/>
  <c r="M303" i="13"/>
  <c r="N322" i="13"/>
  <c r="M326" i="13"/>
  <c r="M354" i="13"/>
  <c r="M358" i="13"/>
  <c r="M360" i="13"/>
  <c r="N205" i="14"/>
  <c r="N209" i="14"/>
  <c r="N211" i="14"/>
  <c r="N213" i="14"/>
  <c r="N234" i="14"/>
  <c r="N238" i="14"/>
  <c r="N270" i="14"/>
  <c r="N284" i="14"/>
  <c r="N292" i="14"/>
  <c r="N340" i="14"/>
  <c r="M190" i="15"/>
  <c r="N208" i="15"/>
  <c r="M237" i="15"/>
  <c r="M239" i="15"/>
  <c r="M241" i="15"/>
  <c r="N256" i="15"/>
  <c r="N260" i="15"/>
  <c r="N287" i="15"/>
  <c r="M310" i="15"/>
  <c r="N317" i="15"/>
  <c r="N319" i="15"/>
  <c r="M325" i="15"/>
  <c r="M346" i="15"/>
  <c r="N351" i="15"/>
  <c r="N353" i="15"/>
  <c r="N357" i="15"/>
  <c r="M194" i="16"/>
  <c r="N224" i="16"/>
  <c r="M243" i="16"/>
  <c r="N275" i="16"/>
  <c r="N301" i="16"/>
  <c r="N303" i="16"/>
  <c r="N331" i="16"/>
  <c r="M334" i="16"/>
  <c r="N337" i="16"/>
  <c r="N339" i="16"/>
  <c r="M350" i="16"/>
  <c r="N234" i="17"/>
  <c r="N236" i="17"/>
  <c r="N238" i="17"/>
  <c r="N240" i="17"/>
  <c r="N246" i="17"/>
  <c r="N254" i="17"/>
  <c r="N267" i="17"/>
  <c r="N269" i="17"/>
  <c r="N271" i="17"/>
  <c r="M306" i="17"/>
  <c r="M321" i="17"/>
  <c r="M323" i="17"/>
  <c r="N325" i="17"/>
  <c r="N329" i="17"/>
  <c r="M342" i="17"/>
  <c r="M344" i="17"/>
  <c r="M346" i="17"/>
  <c r="M348" i="17"/>
  <c r="M350" i="17"/>
  <c r="N192" i="18"/>
  <c r="M198" i="18"/>
  <c r="M262" i="18"/>
  <c r="N270" i="18"/>
  <c r="N273" i="18"/>
  <c r="N275" i="18"/>
  <c r="N306" i="18"/>
  <c r="M309" i="18"/>
  <c r="N324" i="18"/>
  <c r="M340" i="18"/>
  <c r="M346" i="18"/>
  <c r="N348" i="18"/>
  <c r="M191" i="19"/>
  <c r="N218" i="19"/>
  <c r="M229" i="19"/>
  <c r="M231" i="19"/>
  <c r="N267" i="19"/>
  <c r="N269" i="19"/>
  <c r="N273" i="19"/>
  <c r="N275" i="19"/>
  <c r="N277" i="19"/>
  <c r="N279" i="19"/>
  <c r="M285" i="19"/>
  <c r="N331" i="13"/>
  <c r="N334" i="13"/>
  <c r="N207" i="14"/>
  <c r="N262" i="14"/>
  <c r="M201" i="15"/>
  <c r="M217" i="16"/>
  <c r="M246" i="16"/>
  <c r="N251" i="16"/>
  <c r="N248" i="17"/>
  <c r="M319" i="17"/>
  <c r="N331" i="17"/>
  <c r="M352" i="17"/>
  <c r="M356" i="17"/>
  <c r="N316" i="13"/>
  <c r="N230" i="14"/>
  <c r="N254" i="15"/>
  <c r="N359" i="15"/>
  <c r="M362" i="15"/>
  <c r="M201" i="17"/>
  <c r="M207" i="17"/>
  <c r="M212" i="18"/>
  <c r="M288" i="18"/>
  <c r="N328" i="19"/>
  <c r="N335" i="19"/>
  <c r="M343" i="19"/>
  <c r="M352" i="19"/>
  <c r="M358" i="19"/>
  <c r="N214" i="20"/>
  <c r="N241" i="20"/>
  <c r="M257" i="20"/>
  <c r="M282" i="20"/>
  <c r="N355" i="20"/>
  <c r="N190" i="21"/>
  <c r="M205" i="21"/>
  <c r="M211" i="21"/>
  <c r="M250" i="21"/>
  <c r="M266" i="21"/>
  <c r="M268" i="21"/>
  <c r="M274" i="21"/>
  <c r="M277" i="21"/>
  <c r="M283" i="21"/>
  <c r="M287" i="21"/>
  <c r="M296" i="21"/>
  <c r="N304" i="21"/>
  <c r="N310" i="21"/>
  <c r="M333" i="21"/>
  <c r="N335" i="21"/>
  <c r="M200" i="22"/>
  <c r="N206" i="22"/>
  <c r="N280" i="22"/>
  <c r="M284" i="22"/>
  <c r="N290" i="22"/>
  <c r="M333" i="22"/>
  <c r="M337" i="22"/>
  <c r="M345" i="22"/>
  <c r="M351" i="22"/>
  <c r="M353" i="22"/>
  <c r="M363" i="22"/>
  <c r="N232" i="23"/>
  <c r="N240" i="23"/>
  <c r="N250" i="23"/>
  <c r="N280" i="23"/>
  <c r="N287" i="23"/>
  <c r="N289" i="23"/>
  <c r="N297" i="23"/>
  <c r="M303" i="23"/>
  <c r="N309" i="23"/>
  <c r="M317" i="23"/>
  <c r="M319" i="23"/>
  <c r="M326" i="23"/>
  <c r="M330" i="23"/>
  <c r="M349" i="23"/>
  <c r="M355" i="23"/>
  <c r="M199" i="24"/>
  <c r="N264" i="24"/>
  <c r="M266" i="24"/>
  <c r="M285" i="24"/>
  <c r="M303" i="24"/>
  <c r="M313" i="24"/>
  <c r="M329" i="24"/>
  <c r="M346" i="24"/>
  <c r="N349" i="24"/>
  <c r="N192" i="25"/>
  <c r="M198" i="25"/>
  <c r="M213" i="25"/>
  <c r="M222" i="25"/>
  <c r="M225" i="25"/>
  <c r="N231" i="25"/>
  <c r="N245" i="25"/>
  <c r="N247" i="25"/>
  <c r="M259" i="25"/>
  <c r="N270" i="25"/>
  <c r="N274" i="25"/>
  <c r="N279" i="25"/>
  <c r="N281" i="25"/>
  <c r="N289" i="25"/>
  <c r="M303" i="25"/>
  <c r="M199" i="1"/>
  <c r="M212" i="1"/>
  <c r="N259" i="1"/>
  <c r="M274" i="1"/>
  <c r="M349" i="1"/>
  <c r="N363" i="1"/>
  <c r="N212" i="1"/>
  <c r="N274" i="1"/>
  <c r="N349" i="1"/>
  <c r="M357" i="1"/>
  <c r="N229" i="30"/>
  <c r="N235" i="30"/>
  <c r="N266" i="30"/>
  <c r="M325" i="19"/>
  <c r="M341" i="19"/>
  <c r="N239" i="20"/>
  <c r="N348" i="20"/>
  <c r="M208" i="21"/>
  <c r="N236" i="21"/>
  <c r="M246" i="21"/>
  <c r="M285" i="21"/>
  <c r="M325" i="21"/>
  <c r="N330" i="21"/>
  <c r="N352" i="21"/>
  <c r="N354" i="21"/>
  <c r="N192" i="22"/>
  <c r="N295" i="22"/>
  <c r="N315" i="22"/>
  <c r="N335" i="22"/>
  <c r="N257" i="23"/>
  <c r="N265" i="23"/>
  <c r="M347" i="23"/>
  <c r="M262" i="24"/>
  <c r="M261" i="25"/>
  <c r="N287" i="25"/>
  <c r="M307" i="25"/>
  <c r="M351" i="1"/>
  <c r="N360" i="1"/>
  <c r="N333" i="19"/>
  <c r="M350" i="19"/>
  <c r="M362" i="19"/>
  <c r="M253" i="20"/>
  <c r="N350" i="20"/>
  <c r="M264" i="21"/>
  <c r="N308" i="21"/>
  <c r="N323" i="21"/>
  <c r="M328" i="21"/>
  <c r="N348" i="21"/>
  <c r="N237" i="22"/>
  <c r="N278" i="22"/>
  <c r="N298" i="22"/>
  <c r="N267" i="23"/>
  <c r="N295" i="23"/>
  <c r="M301" i="23"/>
  <c r="N250" i="24"/>
  <c r="N252" i="24"/>
  <c r="M301" i="24"/>
  <c r="N317" i="24"/>
  <c r="M344" i="24"/>
  <c r="M200" i="25"/>
  <c r="N272" i="25"/>
  <c r="M298" i="25"/>
  <c r="M301" i="25"/>
  <c r="N280" i="1"/>
  <c r="M214" i="31"/>
  <c r="M216" i="31"/>
  <c r="N255" i="34"/>
  <c r="M124" i="4"/>
  <c r="N130" i="4"/>
  <c r="N146" i="4"/>
  <c r="M120" i="5"/>
  <c r="M145" i="5"/>
  <c r="M94" i="1"/>
  <c r="M164" i="3"/>
  <c r="N178" i="5"/>
  <c r="J143" i="1"/>
  <c r="M174" i="1"/>
  <c r="M175" i="1"/>
  <c r="I180" i="1"/>
  <c r="M108" i="4"/>
  <c r="N140" i="1"/>
  <c r="I175" i="1"/>
  <c r="I176" i="1"/>
  <c r="N93" i="29"/>
  <c r="M95" i="4"/>
  <c r="M44" i="1"/>
  <c r="M61" i="1"/>
  <c r="N38" i="1"/>
  <c r="J639" i="34"/>
  <c r="J615" i="34"/>
  <c r="I616" i="34"/>
  <c r="N617" i="34"/>
  <c r="M628" i="34"/>
  <c r="N631" i="34"/>
  <c r="M634" i="34"/>
  <c r="N634" i="34"/>
  <c r="I380" i="34"/>
  <c r="I410" i="34"/>
  <c r="I419" i="34"/>
  <c r="J469" i="34"/>
  <c r="J471" i="34"/>
  <c r="M518" i="34"/>
  <c r="I454" i="34"/>
  <c r="M413" i="34"/>
  <c r="J255" i="34"/>
  <c r="M281" i="34"/>
  <c r="I318" i="34"/>
  <c r="I255" i="34"/>
  <c r="J318" i="34"/>
  <c r="N189" i="34"/>
  <c r="I116" i="34"/>
  <c r="I127" i="34"/>
  <c r="I142" i="34"/>
  <c r="M86" i="34"/>
  <c r="J81" i="34"/>
  <c r="M97" i="34"/>
  <c r="K22" i="34"/>
  <c r="I22" i="34"/>
  <c r="N54" i="4"/>
  <c r="N108" i="4"/>
  <c r="M58" i="3"/>
  <c r="N140" i="3"/>
  <c r="N454" i="5"/>
  <c r="M163" i="6"/>
  <c r="M249" i="6"/>
  <c r="N345" i="6"/>
  <c r="M532" i="6"/>
  <c r="N554" i="6"/>
  <c r="N582" i="7"/>
  <c r="M229" i="9"/>
  <c r="N252" i="9"/>
  <c r="N254" i="9"/>
  <c r="M334" i="9"/>
  <c r="N454" i="9"/>
  <c r="N469" i="9"/>
  <c r="N584" i="9"/>
  <c r="M596" i="9"/>
  <c r="M98" i="10"/>
  <c r="M438" i="10"/>
  <c r="M463" i="10"/>
  <c r="N490" i="10"/>
  <c r="M260" i="11"/>
  <c r="N266" i="11"/>
  <c r="M273" i="11"/>
  <c r="N307" i="11"/>
  <c r="N322" i="11"/>
  <c r="N339" i="11"/>
  <c r="M376" i="11"/>
  <c r="N388" i="11"/>
  <c r="N394" i="11"/>
  <c r="N401" i="11"/>
  <c r="N538" i="11"/>
  <c r="M547" i="11"/>
  <c r="M549" i="11"/>
  <c r="N604" i="11"/>
  <c r="N31" i="12"/>
  <c r="M70" i="12"/>
  <c r="N151" i="12"/>
  <c r="N358" i="12"/>
  <c r="N397" i="12"/>
  <c r="N400" i="12"/>
  <c r="N502" i="12"/>
  <c r="N504" i="12"/>
  <c r="N506" i="12"/>
  <c r="N525" i="12"/>
  <c r="M529" i="12"/>
  <c r="M537" i="12"/>
  <c r="M541" i="12"/>
  <c r="M543" i="12"/>
  <c r="M561" i="12"/>
  <c r="N572" i="12"/>
  <c r="M575" i="12"/>
  <c r="N55" i="13"/>
  <c r="M63" i="13"/>
  <c r="N73" i="13"/>
  <c r="M91" i="13"/>
  <c r="N140" i="13"/>
  <c r="M145" i="13"/>
  <c r="N268" i="13"/>
  <c r="N279" i="13"/>
  <c r="N352" i="13"/>
  <c r="M439" i="13"/>
  <c r="N453" i="13"/>
  <c r="M468" i="13"/>
  <c r="N500" i="13"/>
  <c r="M534" i="13"/>
  <c r="M547" i="13"/>
  <c r="M557" i="13"/>
  <c r="N104" i="14"/>
  <c r="N376" i="5"/>
  <c r="M393" i="5"/>
  <c r="M421" i="5"/>
  <c r="M317" i="6"/>
  <c r="N425" i="6"/>
  <c r="M358" i="7"/>
  <c r="M214" i="8"/>
  <c r="M36" i="9"/>
  <c r="N212" i="9"/>
  <c r="N214" i="9"/>
  <c r="N259" i="9"/>
  <c r="N297" i="9"/>
  <c r="M345" i="9"/>
  <c r="M351" i="9"/>
  <c r="M353" i="9"/>
  <c r="N359" i="9"/>
  <c r="M399" i="9"/>
  <c r="M415" i="9"/>
  <c r="M418" i="9"/>
  <c r="N428" i="9"/>
  <c r="N467" i="9"/>
  <c r="M505" i="9"/>
  <c r="N524" i="9"/>
  <c r="N554" i="9"/>
  <c r="M568" i="10"/>
  <c r="N94" i="11"/>
  <c r="N206" i="11"/>
  <c r="M237" i="11"/>
  <c r="N390" i="11"/>
  <c r="M425" i="11"/>
  <c r="M452" i="11"/>
  <c r="N475" i="11"/>
  <c r="M490" i="11"/>
  <c r="N521" i="11"/>
  <c r="M543" i="11"/>
  <c r="N594" i="11"/>
  <c r="M65" i="12"/>
  <c r="M73" i="12"/>
  <c r="N119" i="12"/>
  <c r="N161" i="12"/>
  <c r="M192" i="12"/>
  <c r="N298" i="12"/>
  <c r="M335" i="12"/>
  <c r="N360" i="12"/>
  <c r="N390" i="12"/>
  <c r="M445" i="12"/>
  <c r="N511" i="12"/>
  <c r="M531" i="12"/>
  <c r="N547" i="12"/>
  <c r="N549" i="12"/>
  <c r="N591" i="12"/>
  <c r="N623" i="12"/>
  <c r="N41" i="13"/>
  <c r="M48" i="13"/>
  <c r="M50" i="13"/>
  <c r="N83" i="13"/>
  <c r="N174" i="13"/>
  <c r="N243" i="13"/>
  <c r="M246" i="13"/>
  <c r="N259" i="13"/>
  <c r="N354" i="13"/>
  <c r="N382" i="13"/>
  <c r="M418" i="13"/>
  <c r="N488" i="13"/>
  <c r="M531" i="13"/>
  <c r="N542" i="6"/>
  <c r="M237" i="7"/>
  <c r="N245" i="7"/>
  <c r="M94" i="8"/>
  <c r="N167" i="8"/>
  <c r="N207" i="8"/>
  <c r="M276" i="8"/>
  <c r="N89" i="9"/>
  <c r="N179" i="9"/>
  <c r="N294" i="9"/>
  <c r="M326" i="9"/>
  <c r="N357" i="9"/>
  <c r="N361" i="9"/>
  <c r="M388" i="9"/>
  <c r="M490" i="9"/>
  <c r="N547" i="9"/>
  <c r="M592" i="9"/>
  <c r="M96" i="10"/>
  <c r="N205" i="10"/>
  <c r="N217" i="10"/>
  <c r="N271" i="10"/>
  <c r="M355" i="10"/>
  <c r="N455" i="10"/>
  <c r="N524" i="10"/>
  <c r="N578" i="10"/>
  <c r="N582" i="10"/>
  <c r="N625" i="10"/>
  <c r="N92" i="11"/>
  <c r="N165" i="11"/>
  <c r="M178" i="11"/>
  <c r="M180" i="11"/>
  <c r="N264" i="11"/>
  <c r="M279" i="11"/>
  <c r="M296" i="11"/>
  <c r="M356" i="11"/>
  <c r="N415" i="11"/>
  <c r="M421" i="11"/>
  <c r="M429" i="11"/>
  <c r="M456" i="11"/>
  <c r="M559" i="11"/>
  <c r="M562" i="11"/>
  <c r="M621" i="11"/>
  <c r="M91" i="12"/>
  <c r="N349" i="12"/>
  <c r="M363" i="12"/>
  <c r="M385" i="12"/>
  <c r="M88" i="13"/>
  <c r="N96" i="13"/>
  <c r="N163" i="13"/>
  <c r="N165" i="13"/>
  <c r="M167" i="13"/>
  <c r="N169" i="13"/>
  <c r="N172" i="13"/>
  <c r="N176" i="13"/>
  <c r="M180" i="13"/>
  <c r="M190" i="13"/>
  <c r="M192" i="13"/>
  <c r="N233" i="13"/>
  <c r="M313" i="13"/>
  <c r="M317" i="13"/>
  <c r="M319" i="13"/>
  <c r="M323" i="13"/>
  <c r="M333" i="13"/>
  <c r="M335" i="13"/>
  <c r="N360" i="13"/>
  <c r="N389" i="13"/>
  <c r="N477" i="13"/>
  <c r="M549" i="13"/>
  <c r="M562" i="13"/>
  <c r="M178" i="4"/>
  <c r="M180" i="4"/>
  <c r="M346" i="4"/>
  <c r="M280" i="5"/>
  <c r="M534" i="5"/>
  <c r="M634" i="5"/>
  <c r="N257" i="6"/>
  <c r="M359" i="6"/>
  <c r="M503" i="6"/>
  <c r="N130" i="7"/>
  <c r="N250" i="7"/>
  <c r="M342" i="7"/>
  <c r="N415" i="7"/>
  <c r="N431" i="7"/>
  <c r="N462" i="7"/>
  <c r="N464" i="7"/>
  <c r="M151" i="8"/>
  <c r="M624" i="8"/>
  <c r="N153" i="9"/>
  <c r="N159" i="9"/>
  <c r="M164" i="9"/>
  <c r="M224" i="9"/>
  <c r="N250" i="9"/>
  <c r="N264" i="9"/>
  <c r="M274" i="9"/>
  <c r="N280" i="9"/>
  <c r="N289" i="9"/>
  <c r="N301" i="9"/>
  <c r="N303" i="9"/>
  <c r="M305" i="9"/>
  <c r="N315" i="9"/>
  <c r="M376" i="9"/>
  <c r="N380" i="9"/>
  <c r="M382" i="9"/>
  <c r="M393" i="9"/>
  <c r="M420" i="9"/>
  <c r="N432" i="9"/>
  <c r="M440" i="9"/>
  <c r="M445" i="9"/>
  <c r="M447" i="9"/>
  <c r="M449" i="9"/>
  <c r="N479" i="9"/>
  <c r="N532" i="9"/>
  <c r="N534" i="9"/>
  <c r="N536" i="9"/>
  <c r="N601" i="9"/>
  <c r="N65" i="10"/>
  <c r="M69" i="10"/>
  <c r="M71" i="10"/>
  <c r="M176" i="10"/>
  <c r="N200" i="10"/>
  <c r="N208" i="10"/>
  <c r="N238" i="10"/>
  <c r="N275" i="10"/>
  <c r="N277" i="10"/>
  <c r="N282" i="10"/>
  <c r="N329" i="10"/>
  <c r="N339" i="10"/>
  <c r="M475" i="10"/>
  <c r="M481" i="10"/>
  <c r="M520" i="10"/>
  <c r="M522" i="10"/>
  <c r="M532" i="10"/>
  <c r="M538" i="10"/>
  <c r="M551" i="10"/>
  <c r="N576" i="10"/>
  <c r="M586" i="10"/>
  <c r="M45" i="11"/>
  <c r="N72" i="11"/>
  <c r="N161" i="11"/>
  <c r="M200" i="11"/>
  <c r="N247" i="11"/>
  <c r="N249" i="11"/>
  <c r="M283" i="11"/>
  <c r="M289" i="11"/>
  <c r="N303" i="11"/>
  <c r="N317" i="11"/>
  <c r="N333" i="11"/>
  <c r="N341" i="11"/>
  <c r="N343" i="11"/>
  <c r="N345" i="11"/>
  <c r="M358" i="11"/>
  <c r="M378" i="11"/>
  <c r="N385" i="11"/>
  <c r="N397" i="11"/>
  <c r="N411" i="11"/>
  <c r="M417" i="11"/>
  <c r="M503" i="11"/>
  <c r="N515" i="11"/>
  <c r="N527" i="11"/>
  <c r="N534" i="11"/>
  <c r="N536" i="11"/>
  <c r="M578" i="11"/>
  <c r="N626" i="11"/>
  <c r="M36" i="12"/>
  <c r="M38" i="12"/>
  <c r="M61" i="12"/>
  <c r="M130" i="12"/>
  <c r="N157" i="12"/>
  <c r="N159" i="12"/>
  <c r="N163" i="12"/>
  <c r="N165" i="12"/>
  <c r="N167" i="12"/>
  <c r="M196" i="12"/>
  <c r="M205" i="12"/>
  <c r="M217" i="12"/>
  <c r="M233" i="12"/>
  <c r="M251" i="12"/>
  <c r="N253" i="12"/>
  <c r="M269" i="12"/>
  <c r="N296" i="12"/>
  <c r="N300" i="12"/>
  <c r="N304" i="12"/>
  <c r="M320" i="12"/>
  <c r="N322" i="12"/>
  <c r="M333" i="12"/>
  <c r="N351" i="12"/>
  <c r="N414" i="12"/>
  <c r="N431" i="12"/>
  <c r="N449" i="12"/>
  <c r="N464" i="12"/>
  <c r="N468" i="12"/>
  <c r="M482" i="12"/>
  <c r="N509" i="12"/>
  <c r="M516" i="12"/>
  <c r="N521" i="12"/>
  <c r="N523" i="12"/>
  <c r="N565" i="12"/>
  <c r="N570" i="12"/>
  <c r="N579" i="12"/>
  <c r="N587" i="12"/>
  <c r="M601" i="12"/>
  <c r="M603" i="12"/>
  <c r="N619" i="12"/>
  <c r="M635" i="12"/>
  <c r="M109" i="13"/>
  <c r="N149" i="13"/>
  <c r="M158" i="13"/>
  <c r="M217" i="13"/>
  <c r="M224" i="13"/>
  <c r="M239" i="13"/>
  <c r="N241" i="13"/>
  <c r="N301" i="13"/>
  <c r="N348" i="13"/>
  <c r="N375" i="13"/>
  <c r="M393" i="13"/>
  <c r="N414" i="13"/>
  <c r="M420" i="13"/>
  <c r="N425" i="13"/>
  <c r="N427" i="13"/>
  <c r="M430" i="13"/>
  <c r="N457" i="13"/>
  <c r="N459" i="13"/>
  <c r="N461" i="13"/>
  <c r="M475" i="13"/>
  <c r="M503" i="13"/>
  <c r="M506" i="13"/>
  <c r="N510" i="13"/>
  <c r="M524" i="13"/>
  <c r="M538" i="13"/>
  <c r="N542" i="13"/>
  <c r="M551" i="13"/>
  <c r="M25" i="14"/>
  <c r="M27" i="14"/>
  <c r="M33" i="14"/>
  <c r="M47" i="14"/>
  <c r="M62" i="14"/>
  <c r="M64" i="14"/>
  <c r="N68" i="14"/>
  <c r="N100" i="14"/>
  <c r="M294" i="14"/>
  <c r="M300" i="14"/>
  <c r="M306" i="14"/>
  <c r="M327" i="14"/>
  <c r="M341" i="14"/>
  <c r="M345" i="14"/>
  <c r="M349" i="14"/>
  <c r="M353" i="14"/>
  <c r="M359" i="14"/>
  <c r="M384" i="14"/>
  <c r="N408" i="14"/>
  <c r="N415" i="14"/>
  <c r="M430" i="14"/>
  <c r="M435" i="14"/>
  <c r="M439" i="14"/>
  <c r="N458" i="14"/>
  <c r="N491" i="14"/>
  <c r="N493" i="14"/>
  <c r="N505" i="14"/>
  <c r="N520" i="14"/>
  <c r="N524" i="14"/>
  <c r="N528" i="14"/>
  <c r="N536" i="14"/>
  <c r="M543" i="14"/>
  <c r="M552" i="14"/>
  <c r="M558" i="14"/>
  <c r="N566" i="14"/>
  <c r="N572" i="14"/>
  <c r="N574" i="14"/>
  <c r="N626" i="14"/>
  <c r="M25" i="15"/>
  <c r="N36" i="15"/>
  <c r="N160" i="15"/>
  <c r="N162" i="15"/>
  <c r="M175" i="15"/>
  <c r="M510" i="15"/>
  <c r="M524" i="15"/>
  <c r="M574" i="15"/>
  <c r="M578" i="15"/>
  <c r="N582" i="15"/>
  <c r="N584" i="15"/>
  <c r="N624" i="15"/>
  <c r="M626" i="15"/>
  <c r="M35" i="16"/>
  <c r="N63" i="16"/>
  <c r="M117" i="16"/>
  <c r="M119" i="16"/>
  <c r="N162" i="16"/>
  <c r="N192" i="16"/>
  <c r="N217" i="16"/>
  <c r="N238" i="16"/>
  <c r="M249" i="16"/>
  <c r="N259" i="16"/>
  <c r="N296" i="16"/>
  <c r="M330" i="16"/>
  <c r="N456" i="16"/>
  <c r="N459" i="16"/>
  <c r="M461" i="16"/>
  <c r="N463" i="16"/>
  <c r="N542" i="16"/>
  <c r="M549" i="16"/>
  <c r="N28" i="17"/>
  <c r="N32" i="17"/>
  <c r="N38" i="17"/>
  <c r="N42" i="17"/>
  <c r="N45" i="17"/>
  <c r="M57" i="17"/>
  <c r="M61" i="17"/>
  <c r="M65" i="17"/>
  <c r="N83" i="17"/>
  <c r="N95" i="17"/>
  <c r="N105" i="17"/>
  <c r="N109" i="17"/>
  <c r="M123" i="17"/>
  <c r="N166" i="17"/>
  <c r="M174" i="17"/>
  <c r="M192" i="17"/>
  <c r="N201" i="17"/>
  <c r="N210" i="17"/>
  <c r="N214" i="17"/>
  <c r="N218" i="17"/>
  <c r="M229" i="17"/>
  <c r="M239" i="17"/>
  <c r="M241" i="17"/>
  <c r="M259" i="17"/>
  <c r="N287" i="17"/>
  <c r="M312" i="17"/>
  <c r="N321" i="17"/>
  <c r="M334" i="17"/>
  <c r="M336" i="17"/>
  <c r="N342" i="17"/>
  <c r="N354" i="17"/>
  <c r="N356" i="17"/>
  <c r="N393" i="17"/>
  <c r="N398" i="17"/>
  <c r="N416" i="17"/>
  <c r="N420" i="17"/>
  <c r="N434" i="17"/>
  <c r="N447" i="17"/>
  <c r="M473" i="17"/>
  <c r="N485" i="17"/>
  <c r="N487" i="17"/>
  <c r="N489" i="17"/>
  <c r="N495" i="17"/>
  <c r="M509" i="17"/>
  <c r="M513" i="17"/>
  <c r="M521" i="17"/>
  <c r="M525" i="17"/>
  <c r="M548" i="17"/>
  <c r="M552" i="17"/>
  <c r="M556" i="17"/>
  <c r="M566" i="17"/>
  <c r="N582" i="17"/>
  <c r="N588" i="17"/>
  <c r="E13" i="22"/>
  <c r="N27" i="27"/>
  <c r="N29" i="27"/>
  <c r="N35" i="27"/>
  <c r="N41" i="27"/>
  <c r="M42" i="27"/>
  <c r="M70" i="27"/>
  <c r="N90" i="27"/>
  <c r="N150" i="27"/>
  <c r="M156" i="27"/>
  <c r="M171" i="27"/>
  <c r="N206" i="27"/>
  <c r="M233" i="27"/>
  <c r="N289" i="27"/>
  <c r="M311" i="27"/>
  <c r="M315" i="27"/>
  <c r="M341" i="27"/>
  <c r="N345" i="27"/>
  <c r="M346" i="27"/>
  <c r="N373" i="27"/>
  <c r="M407" i="27"/>
  <c r="N432" i="27"/>
  <c r="N445" i="27"/>
  <c r="N458" i="27"/>
  <c r="M511" i="27"/>
  <c r="N515" i="27"/>
  <c r="M526" i="27"/>
  <c r="N300" i="28"/>
  <c r="N343" i="28"/>
  <c r="M523" i="28"/>
  <c r="N529" i="28"/>
  <c r="M102" i="29"/>
  <c r="M394" i="30"/>
  <c r="M491" i="30"/>
  <c r="M497" i="30"/>
  <c r="N585" i="30"/>
  <c r="M623" i="30"/>
  <c r="M28" i="31"/>
  <c r="N117" i="31"/>
  <c r="M274" i="31"/>
  <c r="N305" i="31"/>
  <c r="N354" i="31"/>
  <c r="M487" i="31"/>
  <c r="M509" i="31"/>
  <c r="M590" i="31"/>
  <c r="N591" i="31"/>
  <c r="F12" i="32"/>
  <c r="N200" i="32"/>
  <c r="M272" i="32"/>
  <c r="N355" i="32"/>
  <c r="N166" i="33"/>
  <c r="M220" i="33"/>
  <c r="M437" i="33"/>
  <c r="M298" i="14"/>
  <c r="M304" i="14"/>
  <c r="M310" i="14"/>
  <c r="M312" i="14"/>
  <c r="M316" i="14"/>
  <c r="M318" i="14"/>
  <c r="M322" i="14"/>
  <c r="M331" i="14"/>
  <c r="M335" i="14"/>
  <c r="M347" i="14"/>
  <c r="M351" i="14"/>
  <c r="M363" i="14"/>
  <c r="M376" i="14"/>
  <c r="M386" i="14"/>
  <c r="N388" i="14"/>
  <c r="N396" i="14"/>
  <c r="M401" i="14"/>
  <c r="N411" i="14"/>
  <c r="N417" i="14"/>
  <c r="M432" i="14"/>
  <c r="M437" i="14"/>
  <c r="N456" i="14"/>
  <c r="N462" i="14"/>
  <c r="N466" i="14"/>
  <c r="N475" i="14"/>
  <c r="N486" i="14"/>
  <c r="N503" i="14"/>
  <c r="M510" i="14"/>
  <c r="M512" i="14"/>
  <c r="N516" i="14"/>
  <c r="N518" i="14"/>
  <c r="N522" i="14"/>
  <c r="N526" i="14"/>
  <c r="N532" i="14"/>
  <c r="N534" i="14"/>
  <c r="N538" i="14"/>
  <c r="M545" i="14"/>
  <c r="M550" i="14"/>
  <c r="N564" i="14"/>
  <c r="N568" i="14"/>
  <c r="N570" i="14"/>
  <c r="N576" i="14"/>
  <c r="N578" i="14"/>
  <c r="N582" i="14"/>
  <c r="M592" i="14"/>
  <c r="M604" i="14"/>
  <c r="N620" i="14"/>
  <c r="N628" i="14"/>
  <c r="N632" i="14"/>
  <c r="N636" i="14"/>
  <c r="N640" i="14"/>
  <c r="N34" i="15"/>
  <c r="N38" i="15"/>
  <c r="N45" i="15"/>
  <c r="N47" i="15"/>
  <c r="N94" i="15"/>
  <c r="N155" i="15"/>
  <c r="N168" i="15"/>
  <c r="M199" i="15"/>
  <c r="M262" i="15"/>
  <c r="M276" i="15"/>
  <c r="N310" i="15"/>
  <c r="M339" i="15"/>
  <c r="N362" i="15"/>
  <c r="N425" i="15"/>
  <c r="N439" i="15"/>
  <c r="N593" i="15"/>
  <c r="N595" i="15"/>
  <c r="M601" i="15"/>
  <c r="M603" i="15"/>
  <c r="N621" i="15"/>
  <c r="N634" i="15"/>
  <c r="M638" i="15"/>
  <c r="M25" i="16"/>
  <c r="M110" i="16"/>
  <c r="M232" i="16"/>
  <c r="M272" i="16"/>
  <c r="M274" i="16"/>
  <c r="M536" i="16"/>
  <c r="N26" i="17"/>
  <c r="M59" i="17"/>
  <c r="M63" i="17"/>
  <c r="N89" i="17"/>
  <c r="N91" i="17"/>
  <c r="N93" i="17"/>
  <c r="N159" i="17"/>
  <c r="M179" i="17"/>
  <c r="N199" i="17"/>
  <c r="M223" i="17"/>
  <c r="M225" i="17"/>
  <c r="M227" i="17"/>
  <c r="M261" i="17"/>
  <c r="M264" i="17"/>
  <c r="M274" i="17"/>
  <c r="N283" i="17"/>
  <c r="N285" i="17"/>
  <c r="N300" i="17"/>
  <c r="N308" i="17"/>
  <c r="N346" i="17"/>
  <c r="N348" i="17"/>
  <c r="N350" i="17"/>
  <c r="N352" i="17"/>
  <c r="N418" i="17"/>
  <c r="N453" i="17"/>
  <c r="N456" i="17"/>
  <c r="M459" i="17"/>
  <c r="M461" i="17"/>
  <c r="M463" i="17"/>
  <c r="M467" i="17"/>
  <c r="N497" i="17"/>
  <c r="M511" i="17"/>
  <c r="M523" i="17"/>
  <c r="M531" i="17"/>
  <c r="M537" i="17"/>
  <c r="M539" i="17"/>
  <c r="M541" i="17"/>
  <c r="M546" i="17"/>
  <c r="M554" i="17"/>
  <c r="M558" i="17"/>
  <c r="M560" i="17"/>
  <c r="N570" i="17"/>
  <c r="N592" i="17"/>
  <c r="N601" i="17"/>
  <c r="M619" i="17"/>
  <c r="M319" i="18"/>
  <c r="M296" i="14"/>
  <c r="M302" i="14"/>
  <c r="M308" i="14"/>
  <c r="M325" i="14"/>
  <c r="M329" i="14"/>
  <c r="M333" i="14"/>
  <c r="M337" i="14"/>
  <c r="M339" i="14"/>
  <c r="M343" i="14"/>
  <c r="M374" i="14"/>
  <c r="M393" i="14"/>
  <c r="N398" i="14"/>
  <c r="N464" i="14"/>
  <c r="N471" i="14"/>
  <c r="N473" i="14"/>
  <c r="N477" i="14"/>
  <c r="N488" i="14"/>
  <c r="N501" i="14"/>
  <c r="N507" i="14"/>
  <c r="N530" i="14"/>
  <c r="M541" i="14"/>
  <c r="M548" i="14"/>
  <c r="M554" i="14"/>
  <c r="M556" i="14"/>
  <c r="M560" i="14"/>
  <c r="N562" i="14"/>
  <c r="N580" i="14"/>
  <c r="N584" i="14"/>
  <c r="M589" i="14"/>
  <c r="N622" i="14"/>
  <c r="N624" i="14"/>
  <c r="N241" i="15"/>
  <c r="N243" i="15"/>
  <c r="N246" i="15"/>
  <c r="M253" i="15"/>
  <c r="M259" i="15"/>
  <c r="N269" i="15"/>
  <c r="M284" i="15"/>
  <c r="N449" i="15"/>
  <c r="M521" i="15"/>
  <c r="N55" i="16"/>
  <c r="M91" i="16"/>
  <c r="M418" i="16"/>
  <c r="M453" i="16"/>
  <c r="M505" i="16"/>
  <c r="M524" i="16"/>
  <c r="N527" i="16"/>
  <c r="M547" i="16"/>
  <c r="M556" i="16"/>
  <c r="M586" i="16"/>
  <c r="N30" i="17"/>
  <c r="N40" i="17"/>
  <c r="M48" i="17"/>
  <c r="M55" i="17"/>
  <c r="M73" i="17"/>
  <c r="M98" i="17"/>
  <c r="M101" i="17"/>
  <c r="N103" i="17"/>
  <c r="N113" i="17"/>
  <c r="N115" i="17"/>
  <c r="M145" i="17"/>
  <c r="N162" i="17"/>
  <c r="N164" i="17"/>
  <c r="M190" i="17"/>
  <c r="N197" i="17"/>
  <c r="M243" i="17"/>
  <c r="M245" i="17"/>
  <c r="M266" i="17"/>
  <c r="M268" i="17"/>
  <c r="N289" i="17"/>
  <c r="N291" i="17"/>
  <c r="N319" i="17"/>
  <c r="N358" i="17"/>
  <c r="N360" i="17"/>
  <c r="N432" i="17"/>
  <c r="M443" i="17"/>
  <c r="N445" i="17"/>
  <c r="N449" i="17"/>
  <c r="N451" i="17"/>
  <c r="M465" i="17"/>
  <c r="N491" i="17"/>
  <c r="M505" i="17"/>
  <c r="M507" i="17"/>
  <c r="M515" i="17"/>
  <c r="M517" i="17"/>
  <c r="M519" i="17"/>
  <c r="M543" i="17"/>
  <c r="M550" i="17"/>
  <c r="M564" i="17"/>
  <c r="N400" i="31"/>
  <c r="N454" i="31"/>
  <c r="M494" i="31"/>
  <c r="N543" i="31"/>
  <c r="N570" i="31"/>
  <c r="I190" i="32"/>
  <c r="N267" i="32"/>
  <c r="N275" i="32"/>
  <c r="M280" i="32"/>
  <c r="M303" i="32"/>
  <c r="N332" i="32"/>
  <c r="M174" i="33"/>
  <c r="M617" i="33"/>
  <c r="M189" i="30"/>
  <c r="M191" i="30"/>
  <c r="M404" i="30"/>
  <c r="M405" i="30"/>
  <c r="N410" i="30"/>
  <c r="J32" i="31"/>
  <c r="M52" i="31"/>
  <c r="J57" i="31"/>
  <c r="N432" i="31"/>
  <c r="M537" i="31"/>
  <c r="N268" i="32"/>
  <c r="N299" i="32"/>
  <c r="N505" i="32"/>
  <c r="N592" i="32"/>
  <c r="N107" i="33"/>
  <c r="N153" i="33"/>
  <c r="M166" i="33"/>
  <c r="N174" i="33"/>
  <c r="I408" i="33"/>
  <c r="I454" i="33"/>
  <c r="M392" i="33"/>
  <c r="I389" i="33"/>
  <c r="N258" i="33"/>
  <c r="M281" i="33"/>
  <c r="J86" i="33"/>
  <c r="J101" i="33"/>
  <c r="M103" i="33"/>
  <c r="I107" i="33"/>
  <c r="J153" i="33"/>
  <c r="I166" i="33"/>
  <c r="I86" i="33"/>
  <c r="J174" i="33"/>
  <c r="F11" i="33"/>
  <c r="L11" i="33" s="1"/>
  <c r="E9" i="33"/>
  <c r="E10" i="33"/>
  <c r="J267" i="32"/>
  <c r="J272" i="32"/>
  <c r="J318" i="32"/>
  <c r="M239" i="28"/>
  <c r="M639" i="28"/>
  <c r="M343" i="29"/>
  <c r="N416" i="29"/>
  <c r="M33" i="30"/>
  <c r="M123" i="30"/>
  <c r="M132" i="30"/>
  <c r="M219" i="30"/>
  <c r="M222" i="30"/>
  <c r="N324" i="30"/>
  <c r="M327" i="30"/>
  <c r="J67" i="31"/>
  <c r="N108" i="31"/>
  <c r="M117" i="31"/>
  <c r="M147" i="31"/>
  <c r="M283" i="31"/>
  <c r="M287" i="31"/>
  <c r="N297" i="31"/>
  <c r="N569" i="31"/>
  <c r="M570" i="31"/>
  <c r="N68" i="32"/>
  <c r="N90" i="32"/>
  <c r="M178" i="32"/>
  <c r="M200" i="32"/>
  <c r="J220" i="32"/>
  <c r="J254" i="32"/>
  <c r="N280" i="32"/>
  <c r="I286" i="32"/>
  <c r="M299" i="32"/>
  <c r="N431" i="32"/>
  <c r="N443" i="32"/>
  <c r="N456" i="32"/>
  <c r="M505" i="32"/>
  <c r="M537" i="32"/>
  <c r="N559" i="32"/>
  <c r="N581" i="32"/>
  <c r="M592" i="32"/>
  <c r="M500" i="2"/>
  <c r="M336" i="28"/>
  <c r="M625" i="28"/>
  <c r="M628" i="28"/>
  <c r="I308" i="32"/>
  <c r="J332" i="32"/>
  <c r="M355" i="32"/>
  <c r="N401" i="32"/>
  <c r="M510" i="32"/>
  <c r="N537" i="32"/>
  <c r="M28" i="30"/>
  <c r="N31" i="30"/>
  <c r="M57" i="30"/>
  <c r="M72" i="30"/>
  <c r="M97" i="30"/>
  <c r="N100" i="30"/>
  <c r="N130" i="30"/>
  <c r="M159" i="30"/>
  <c r="N207" i="30"/>
  <c r="N226" i="30"/>
  <c r="M229" i="30"/>
  <c r="M235" i="30"/>
  <c r="M379" i="30"/>
  <c r="M384" i="30"/>
  <c r="M428" i="30"/>
  <c r="N432" i="30"/>
  <c r="M540" i="30"/>
  <c r="M67" i="31"/>
  <c r="J28" i="31"/>
  <c r="N198" i="31"/>
  <c r="N208" i="31"/>
  <c r="N234" i="31"/>
  <c r="N245" i="31"/>
  <c r="M305" i="31"/>
  <c r="N348" i="31"/>
  <c r="M354" i="31"/>
  <c r="M413" i="31"/>
  <c r="M472" i="31"/>
  <c r="M484" i="31"/>
  <c r="N494" i="31"/>
  <c r="M504" i="31"/>
  <c r="M538" i="31"/>
  <c r="M591" i="31"/>
  <c r="M275" i="32"/>
  <c r="M286" i="32"/>
  <c r="I300" i="32"/>
  <c r="N303" i="32"/>
  <c r="N318" i="32"/>
  <c r="M350" i="32"/>
  <c r="M414" i="32"/>
  <c r="M454" i="32"/>
  <c r="N519" i="32"/>
  <c r="M613" i="32"/>
  <c r="M620" i="32"/>
  <c r="N620" i="32"/>
  <c r="J620" i="32"/>
  <c r="I629" i="32"/>
  <c r="I636" i="32"/>
  <c r="J391" i="32"/>
  <c r="J397" i="32"/>
  <c r="J426" i="32"/>
  <c r="J443" i="32"/>
  <c r="I450" i="32"/>
  <c r="I454" i="32"/>
  <c r="I510" i="32"/>
  <c r="I512" i="32"/>
  <c r="I517" i="32"/>
  <c r="J538" i="32"/>
  <c r="J546" i="32"/>
  <c r="I455" i="32"/>
  <c r="I499" i="32"/>
  <c r="J510" i="32"/>
  <c r="J513" i="32"/>
  <c r="J536" i="32"/>
  <c r="I541" i="32"/>
  <c r="J545" i="32"/>
  <c r="I561" i="32"/>
  <c r="I567" i="32"/>
  <c r="I571" i="32"/>
  <c r="I590" i="32"/>
  <c r="I401" i="32"/>
  <c r="I431" i="32"/>
  <c r="M441" i="32"/>
  <c r="M464" i="32"/>
  <c r="I483" i="32"/>
  <c r="I493" i="32"/>
  <c r="J519" i="32"/>
  <c r="I537" i="32"/>
  <c r="J540" i="32"/>
  <c r="J541" i="32"/>
  <c r="J589" i="32"/>
  <c r="I392" i="32"/>
  <c r="J401" i="32"/>
  <c r="J414" i="32"/>
  <c r="J427" i="32"/>
  <c r="I456" i="32"/>
  <c r="I487" i="32"/>
  <c r="J505" i="32"/>
  <c r="J537" i="32"/>
  <c r="J559" i="32"/>
  <c r="J581" i="32"/>
  <c r="J592" i="32"/>
  <c r="F13" i="32"/>
  <c r="J243" i="32"/>
  <c r="I245" i="32"/>
  <c r="I254" i="32"/>
  <c r="J256" i="32"/>
  <c r="J276" i="32"/>
  <c r="I299" i="32"/>
  <c r="I318" i="32"/>
  <c r="J207" i="32"/>
  <c r="I213" i="32"/>
  <c r="J219" i="32"/>
  <c r="J221" i="32"/>
  <c r="J222" i="32"/>
  <c r="I252" i="32"/>
  <c r="I275" i="32"/>
  <c r="J280" i="32"/>
  <c r="J286" i="32"/>
  <c r="I303" i="32"/>
  <c r="J308" i="32"/>
  <c r="M326" i="32"/>
  <c r="I344" i="32"/>
  <c r="I355" i="32"/>
  <c r="J227" i="32"/>
  <c r="N256" i="32"/>
  <c r="J327" i="32"/>
  <c r="J350" i="32"/>
  <c r="J355" i="32"/>
  <c r="J189" i="32"/>
  <c r="J122" i="32"/>
  <c r="J134" i="32"/>
  <c r="J141" i="32"/>
  <c r="J147" i="32"/>
  <c r="J178" i="32"/>
  <c r="J82" i="32"/>
  <c r="J89" i="32"/>
  <c r="J97" i="32"/>
  <c r="I109" i="32"/>
  <c r="J126" i="32"/>
  <c r="J133" i="32"/>
  <c r="J92" i="32"/>
  <c r="J98" i="32"/>
  <c r="J103" i="32"/>
  <c r="I107" i="32"/>
  <c r="J109" i="32"/>
  <c r="I121" i="32"/>
  <c r="I128" i="32"/>
  <c r="J137" i="32"/>
  <c r="I161" i="32"/>
  <c r="J100" i="32"/>
  <c r="J107" i="32"/>
  <c r="I122" i="32"/>
  <c r="J128" i="32"/>
  <c r="J135" i="32"/>
  <c r="J139" i="32"/>
  <c r="J142" i="32"/>
  <c r="I178" i="32"/>
  <c r="J42" i="32"/>
  <c r="N48" i="32"/>
  <c r="N261" i="4"/>
  <c r="M509" i="4"/>
  <c r="N403" i="5"/>
  <c r="M548" i="5"/>
  <c r="N599" i="5"/>
  <c r="N624" i="5"/>
  <c r="N138" i="6"/>
  <c r="M268" i="6"/>
  <c r="M296" i="6"/>
  <c r="N44" i="7"/>
  <c r="N264" i="7"/>
  <c r="N36" i="9"/>
  <c r="N52" i="9"/>
  <c r="M92" i="9"/>
  <c r="N94" i="9"/>
  <c r="M110" i="9"/>
  <c r="N140" i="9"/>
  <c r="M207" i="9"/>
  <c r="N236" i="9"/>
  <c r="M253" i="9"/>
  <c r="M288" i="9"/>
  <c r="M290" i="9"/>
  <c r="N326" i="9"/>
  <c r="N353" i="9"/>
  <c r="N399" i="9"/>
  <c r="M474" i="9"/>
  <c r="M476" i="9"/>
  <c r="N579" i="9"/>
  <c r="N592" i="9"/>
  <c r="N624" i="9"/>
  <c r="N29" i="10"/>
  <c r="M44" i="10"/>
  <c r="M46" i="10"/>
  <c r="M66" i="10"/>
  <c r="M90" i="10"/>
  <c r="N199" i="2"/>
  <c r="M234" i="4"/>
  <c r="M565" i="4"/>
  <c r="N534" i="5"/>
  <c r="M472" i="6"/>
  <c r="M477" i="6"/>
  <c r="M385" i="7"/>
  <c r="M87" i="8"/>
  <c r="N352" i="8"/>
  <c r="N412" i="8"/>
  <c r="N549" i="8"/>
  <c r="N551" i="8"/>
  <c r="N56" i="9"/>
  <c r="N129" i="9"/>
  <c r="N138" i="9"/>
  <c r="M213" i="9"/>
  <c r="M260" i="9"/>
  <c r="M302" i="9"/>
  <c r="N349" i="9"/>
  <c r="M356" i="9"/>
  <c r="M358" i="9"/>
  <c r="N420" i="9"/>
  <c r="M431" i="9"/>
  <c r="M585" i="9"/>
  <c r="M587" i="9"/>
  <c r="M603" i="9"/>
  <c r="N25" i="10"/>
  <c r="M54" i="10"/>
  <c r="M62" i="10"/>
  <c r="M64" i="10"/>
  <c r="N87" i="10"/>
  <c r="N94" i="10"/>
  <c r="N109" i="10"/>
  <c r="N167" i="10"/>
  <c r="M197" i="10"/>
  <c r="M94" i="4"/>
  <c r="M164" i="5"/>
  <c r="M565" i="7"/>
  <c r="N480" i="8"/>
  <c r="M537" i="8"/>
  <c r="N24" i="9"/>
  <c r="N169" i="9"/>
  <c r="M178" i="9"/>
  <c r="M180" i="9"/>
  <c r="N234" i="9"/>
  <c r="M320" i="9"/>
  <c r="N388" i="9"/>
  <c r="N415" i="9"/>
  <c r="N418" i="9"/>
  <c r="M456" i="9"/>
  <c r="M468" i="9"/>
  <c r="M472" i="9"/>
  <c r="M525" i="9"/>
  <c r="M527" i="9"/>
  <c r="M548" i="9"/>
  <c r="N562" i="9"/>
  <c r="M576" i="9"/>
  <c r="N32" i="10"/>
  <c r="N40" i="10"/>
  <c r="M92" i="10"/>
  <c r="N131" i="10"/>
  <c r="N155" i="10"/>
  <c r="M160" i="4"/>
  <c r="N350" i="4"/>
  <c r="M70" i="5"/>
  <c r="N217" i="6"/>
  <c r="N302" i="6"/>
  <c r="N348" i="6"/>
  <c r="N601" i="6"/>
  <c r="N59" i="8"/>
  <c r="N298" i="8"/>
  <c r="N348" i="8"/>
  <c r="N350" i="8"/>
  <c r="N28" i="9"/>
  <c r="N34" i="9"/>
  <c r="N43" i="9"/>
  <c r="N200" i="9"/>
  <c r="M217" i="9"/>
  <c r="N229" i="9"/>
  <c r="N238" i="9"/>
  <c r="N247" i="9"/>
  <c r="M249" i="9"/>
  <c r="M296" i="9"/>
  <c r="M298" i="9"/>
  <c r="N334" i="9"/>
  <c r="N449" i="9"/>
  <c r="N596" i="9"/>
  <c r="M600" i="9"/>
  <c r="M637" i="9"/>
  <c r="N34" i="10"/>
  <c r="M56" i="10"/>
  <c r="M58" i="10"/>
  <c r="M60" i="10"/>
  <c r="N69" i="10"/>
  <c r="N71" i="10"/>
  <c r="N98" i="10"/>
  <c r="M119" i="10"/>
  <c r="N170" i="10"/>
  <c r="M178" i="10"/>
  <c r="N281" i="11"/>
  <c r="M318" i="11"/>
  <c r="N330" i="11"/>
  <c r="N358" i="11"/>
  <c r="M448" i="11"/>
  <c r="N505" i="11"/>
  <c r="M514" i="11"/>
  <c r="M531" i="11"/>
  <c r="M533" i="11"/>
  <c r="N547" i="11"/>
  <c r="N565" i="11"/>
  <c r="M586" i="11"/>
  <c r="M613" i="11"/>
  <c r="M618" i="11"/>
  <c r="N29" i="12"/>
  <c r="N41" i="12"/>
  <c r="N43" i="12"/>
  <c r="N45" i="12"/>
  <c r="N47" i="12"/>
  <c r="N73" i="12"/>
  <c r="M148" i="12"/>
  <c r="M150" i="12"/>
  <c r="N194" i="12"/>
  <c r="M213" i="12"/>
  <c r="N280" i="12"/>
  <c r="M313" i="12"/>
  <c r="M315" i="12"/>
  <c r="N317" i="12"/>
  <c r="N330" i="12"/>
  <c r="N333" i="12"/>
  <c r="M345" i="12"/>
  <c r="M350" i="12"/>
  <c r="M357" i="12"/>
  <c r="N403" i="12"/>
  <c r="M420" i="12"/>
  <c r="M452" i="12"/>
  <c r="M501" i="12"/>
  <c r="N524" i="13"/>
  <c r="N531" i="13"/>
  <c r="N536" i="13"/>
  <c r="M541" i="13"/>
  <c r="M543" i="13"/>
  <c r="N549" i="13"/>
  <c r="N551" i="13"/>
  <c r="N565" i="13"/>
  <c r="N604" i="13"/>
  <c r="N49" i="14"/>
  <c r="M116" i="14"/>
  <c r="N210" i="14"/>
  <c r="N259" i="14"/>
  <c r="N265" i="14"/>
  <c r="N271" i="14"/>
  <c r="N294" i="14"/>
  <c r="N285" i="11"/>
  <c r="N291" i="11"/>
  <c r="N298" i="11"/>
  <c r="M304" i="11"/>
  <c r="M326" i="11"/>
  <c r="M328" i="11"/>
  <c r="M335" i="11"/>
  <c r="M337" i="11"/>
  <c r="M346" i="11"/>
  <c r="M352" i="11"/>
  <c r="M393" i="11"/>
  <c r="N421" i="11"/>
  <c r="N458" i="11"/>
  <c r="N501" i="11"/>
  <c r="N503" i="11"/>
  <c r="M523" i="11"/>
  <c r="M537" i="11"/>
  <c r="N553" i="11"/>
  <c r="N555" i="11"/>
  <c r="N557" i="11"/>
  <c r="N578" i="11"/>
  <c r="N621" i="11"/>
  <c r="N34" i="12"/>
  <c r="N38" i="12"/>
  <c r="M52" i="12"/>
  <c r="N65" i="12"/>
  <c r="N96" i="12"/>
  <c r="N110" i="12"/>
  <c r="N134" i="12"/>
  <c r="N175" i="12"/>
  <c r="M237" i="12"/>
  <c r="M254" i="12"/>
  <c r="M286" i="12"/>
  <c r="M288" i="12"/>
  <c r="N311" i="12"/>
  <c r="N328" i="12"/>
  <c r="M389" i="12"/>
  <c r="M454" i="12"/>
  <c r="M458" i="12"/>
  <c r="M461" i="12"/>
  <c r="M463" i="12"/>
  <c r="M465" i="12"/>
  <c r="M467" i="12"/>
  <c r="N477" i="12"/>
  <c r="M546" i="12"/>
  <c r="N556" i="12"/>
  <c r="M571" i="12"/>
  <c r="M592" i="12"/>
  <c r="M596" i="12"/>
  <c r="N598" i="12"/>
  <c r="N601" i="12"/>
  <c r="M624" i="12"/>
  <c r="M23" i="13"/>
  <c r="N34" i="13"/>
  <c r="M40" i="13"/>
  <c r="M122" i="13"/>
  <c r="M148" i="13"/>
  <c r="M160" i="13"/>
  <c r="M164" i="13"/>
  <c r="N167" i="13"/>
  <c r="M171" i="13"/>
  <c r="N239" i="13"/>
  <c r="M302" i="13"/>
  <c r="N313" i="13"/>
  <c r="N342" i="13"/>
  <c r="N345" i="13"/>
  <c r="M349" i="13"/>
  <c r="M357" i="13"/>
  <c r="M376" i="13"/>
  <c r="M390" i="13"/>
  <c r="N420" i="13"/>
  <c r="M426" i="13"/>
  <c r="N529" i="13"/>
  <c r="N553" i="13"/>
  <c r="N555" i="13"/>
  <c r="M576" i="13"/>
  <c r="M596" i="13"/>
  <c r="N624" i="13"/>
  <c r="N25" i="14"/>
  <c r="N33" i="14"/>
  <c r="N64" i="14"/>
  <c r="M73" i="14"/>
  <c r="M95" i="14"/>
  <c r="M157" i="14"/>
  <c r="M175" i="14"/>
  <c r="M198" i="14"/>
  <c r="M200" i="14"/>
  <c r="N204" i="14"/>
  <c r="N229" i="14"/>
  <c r="N237" i="14"/>
  <c r="N261" i="14"/>
  <c r="N304" i="14"/>
  <c r="N308" i="14"/>
  <c r="N316" i="14"/>
  <c r="N320" i="14"/>
  <c r="N322" i="14"/>
  <c r="N341" i="14"/>
  <c r="M319" i="3"/>
  <c r="N210" i="25"/>
  <c r="N361" i="25"/>
  <c r="N478" i="25"/>
  <c r="N487" i="25"/>
  <c r="M520" i="25"/>
  <c r="N522" i="25"/>
  <c r="M523" i="25"/>
  <c r="M529" i="25"/>
  <c r="M544" i="25"/>
  <c r="N548" i="25"/>
  <c r="N30" i="26"/>
  <c r="M436" i="26"/>
  <c r="M483" i="28"/>
  <c r="M505" i="28"/>
  <c r="M149" i="29"/>
  <c r="N244" i="29"/>
  <c r="N279" i="29"/>
  <c r="N283" i="29"/>
  <c r="M284" i="29"/>
  <c r="N355" i="29"/>
  <c r="M385" i="29"/>
  <c r="N393" i="29"/>
  <c r="M414" i="29"/>
  <c r="M513" i="29"/>
  <c r="M538" i="29"/>
  <c r="M560" i="29"/>
  <c r="N576" i="29"/>
  <c r="N621" i="29"/>
  <c r="N635" i="29"/>
  <c r="N64" i="30"/>
  <c r="M84" i="30"/>
  <c r="M88" i="30"/>
  <c r="N106" i="30"/>
  <c r="M129" i="30"/>
  <c r="M139" i="30"/>
  <c r="N198" i="30"/>
  <c r="M248" i="30"/>
  <c r="M300" i="30"/>
  <c r="M355" i="30"/>
  <c r="N379" i="30"/>
  <c r="N384" i="30"/>
  <c r="N489" i="30"/>
  <c r="M509" i="30"/>
  <c r="N511" i="30"/>
  <c r="N565" i="30"/>
  <c r="M571" i="30"/>
  <c r="M595" i="30"/>
  <c r="N618" i="30"/>
  <c r="M621" i="30"/>
  <c r="N623" i="30"/>
  <c r="M89" i="31"/>
  <c r="N161" i="31"/>
  <c r="M170" i="31"/>
  <c r="N214" i="31"/>
  <c r="N216" i="31"/>
  <c r="M249" i="31"/>
  <c r="M265" i="31"/>
  <c r="M267" i="31"/>
  <c r="N283" i="31"/>
  <c r="N287" i="31"/>
  <c r="M300" i="31"/>
  <c r="N310" i="31"/>
  <c r="N407" i="31"/>
  <c r="M411" i="31"/>
  <c r="N413" i="31"/>
  <c r="M449" i="31"/>
  <c r="M451" i="31"/>
  <c r="N472" i="31"/>
  <c r="N538" i="31"/>
  <c r="M545" i="31"/>
  <c r="M585" i="31"/>
  <c r="N310" i="11"/>
  <c r="N360" i="11"/>
  <c r="M389" i="11"/>
  <c r="M488" i="11"/>
  <c r="M516" i="11"/>
  <c r="N519" i="11"/>
  <c r="M526" i="11"/>
  <c r="N551" i="11"/>
  <c r="N572" i="11"/>
  <c r="N23" i="12"/>
  <c r="N27" i="12"/>
  <c r="N91" i="12"/>
  <c r="N94" i="12"/>
  <c r="N114" i="12"/>
  <c r="N192" i="12"/>
  <c r="N196" i="12"/>
  <c r="M241" i="12"/>
  <c r="M301" i="12"/>
  <c r="N320" i="12"/>
  <c r="M359" i="12"/>
  <c r="N479" i="12"/>
  <c r="M24" i="29"/>
  <c r="M54" i="29"/>
  <c r="N62" i="29"/>
  <c r="N85" i="29"/>
  <c r="I105" i="29"/>
  <c r="I106" i="29"/>
  <c r="N147" i="29"/>
  <c r="M264" i="29"/>
  <c r="N272" i="30"/>
  <c r="N355" i="30"/>
  <c r="M409" i="30"/>
  <c r="N486" i="30"/>
  <c r="N509" i="30"/>
  <c r="N520" i="30"/>
  <c r="N571" i="30"/>
  <c r="M589" i="30"/>
  <c r="M592" i="30"/>
  <c r="N595" i="30"/>
  <c r="N621" i="30"/>
  <c r="N31" i="31"/>
  <c r="M32" i="31"/>
  <c r="N36" i="31"/>
  <c r="M55" i="31"/>
  <c r="J88" i="31"/>
  <c r="N89" i="31"/>
  <c r="M107" i="31"/>
  <c r="M108" i="31"/>
  <c r="N128" i="31"/>
  <c r="N129" i="31"/>
  <c r="M208" i="31"/>
  <c r="M222" i="31"/>
  <c r="N249" i="31"/>
  <c r="N261" i="31"/>
  <c r="N274" i="31"/>
  <c r="N300" i="31"/>
  <c r="M348" i="31"/>
  <c r="N380" i="31"/>
  <c r="M400" i="31"/>
  <c r="N411" i="31"/>
  <c r="N449" i="31"/>
  <c r="N451" i="31"/>
  <c r="M454" i="31"/>
  <c r="N487" i="31"/>
  <c r="N545" i="31"/>
  <c r="M569" i="31"/>
  <c r="N585" i="31"/>
  <c r="J615" i="31"/>
  <c r="N283" i="11"/>
  <c r="N289" i="11"/>
  <c r="N296" i="11"/>
  <c r="M306" i="11"/>
  <c r="M344" i="11"/>
  <c r="M348" i="11"/>
  <c r="N382" i="11"/>
  <c r="M412" i="11"/>
  <c r="M414" i="11"/>
  <c r="N425" i="11"/>
  <c r="N427" i="11"/>
  <c r="N429" i="11"/>
  <c r="N431" i="11"/>
  <c r="N433" i="11"/>
  <c r="M439" i="11"/>
  <c r="M444" i="11"/>
  <c r="N452" i="11"/>
  <c r="N454" i="11"/>
  <c r="N456" i="11"/>
  <c r="M468" i="11"/>
  <c r="M476" i="11"/>
  <c r="N495" i="11"/>
  <c r="N539" i="11"/>
  <c r="N545" i="11"/>
  <c r="N559" i="11"/>
  <c r="N574" i="11"/>
  <c r="M582" i="11"/>
  <c r="M591" i="11"/>
  <c r="M593" i="11"/>
  <c r="M595" i="11"/>
  <c r="N25" i="12"/>
  <c r="M50" i="12"/>
  <c r="N55" i="12"/>
  <c r="N143" i="12"/>
  <c r="M162" i="12"/>
  <c r="M164" i="12"/>
  <c r="M179" i="12"/>
  <c r="N205" i="12"/>
  <c r="N217" i="12"/>
  <c r="M229" i="12"/>
  <c r="M243" i="12"/>
  <c r="N251" i="12"/>
  <c r="N276" i="12"/>
  <c r="N278" i="12"/>
  <c r="M290" i="12"/>
  <c r="M323" i="12"/>
  <c r="N326" i="12"/>
  <c r="N335" i="12"/>
  <c r="M348" i="12"/>
  <c r="M352" i="12"/>
  <c r="N385" i="12"/>
  <c r="M393" i="12"/>
  <c r="M418" i="12"/>
  <c r="N426" i="12"/>
  <c r="N472" i="12"/>
  <c r="N482" i="12"/>
  <c r="N541" i="12"/>
  <c r="M566" i="12"/>
  <c r="M586" i="12"/>
  <c r="M620" i="12"/>
  <c r="N38" i="13"/>
  <c r="N91" i="13"/>
  <c r="N145" i="13"/>
  <c r="M214" i="13"/>
  <c r="N217" i="13"/>
  <c r="M276" i="13"/>
  <c r="M280" i="13"/>
  <c r="N287" i="13"/>
  <c r="N291" i="13"/>
  <c r="M296" i="13"/>
  <c r="N328" i="13"/>
  <c r="N330" i="13"/>
  <c r="N333" i="13"/>
  <c r="N418" i="13"/>
  <c r="N430" i="13"/>
  <c r="M447" i="13"/>
  <c r="M458" i="13"/>
  <c r="M522" i="13"/>
  <c r="M527" i="13"/>
  <c r="N534" i="13"/>
  <c r="N538" i="13"/>
  <c r="N547" i="13"/>
  <c r="M579" i="13"/>
  <c r="N29" i="14"/>
  <c r="N62" i="14"/>
  <c r="M97" i="14"/>
  <c r="M101" i="14"/>
  <c r="M103" i="14"/>
  <c r="M151" i="14"/>
  <c r="M161" i="14"/>
  <c r="M169" i="14"/>
  <c r="N189" i="14"/>
  <c r="N214" i="14"/>
  <c r="N285" i="14"/>
  <c r="N306" i="14"/>
  <c r="N325" i="14"/>
  <c r="N335" i="14"/>
  <c r="M496" i="30"/>
  <c r="N107" i="31"/>
  <c r="M115" i="31"/>
  <c r="M116" i="31"/>
  <c r="I193" i="31"/>
  <c r="I198" i="31"/>
  <c r="N235" i="31"/>
  <c r="N244" i="31"/>
  <c r="N343" i="31"/>
  <c r="M432" i="31"/>
  <c r="M433" i="31"/>
  <c r="N436" i="31"/>
  <c r="M583" i="31"/>
  <c r="I622" i="31"/>
  <c r="J625" i="31"/>
  <c r="M631" i="31"/>
  <c r="M632" i="31"/>
  <c r="J630" i="31"/>
  <c r="I631" i="31"/>
  <c r="J616" i="31"/>
  <c r="I619" i="31"/>
  <c r="I613" i="31"/>
  <c r="F13" i="31"/>
  <c r="J376" i="31"/>
  <c r="I381" i="31"/>
  <c r="J395" i="31"/>
  <c r="J396" i="31"/>
  <c r="N398" i="31"/>
  <c r="I401" i="31"/>
  <c r="J402" i="31"/>
  <c r="I405" i="31"/>
  <c r="J419" i="31"/>
  <c r="J430" i="31"/>
  <c r="I449" i="31"/>
  <c r="I454" i="31"/>
  <c r="J462" i="31"/>
  <c r="I470" i="31"/>
  <c r="M483" i="31"/>
  <c r="J497" i="31"/>
  <c r="J514" i="31"/>
  <c r="M518" i="31"/>
  <c r="M540" i="31"/>
  <c r="J585" i="31"/>
  <c r="J590" i="31"/>
  <c r="J397" i="31"/>
  <c r="J400" i="31"/>
  <c r="J411" i="31"/>
  <c r="J413" i="31"/>
  <c r="I432" i="31"/>
  <c r="J446" i="31"/>
  <c r="I450" i="31"/>
  <c r="J455" i="31"/>
  <c r="J460" i="31"/>
  <c r="J471" i="31"/>
  <c r="I487" i="31"/>
  <c r="J493" i="31"/>
  <c r="I507" i="31"/>
  <c r="J517" i="31"/>
  <c r="I538" i="31"/>
  <c r="J539" i="31"/>
  <c r="I543" i="31"/>
  <c r="J567" i="31"/>
  <c r="J570" i="31"/>
  <c r="J423" i="31"/>
  <c r="J432" i="31"/>
  <c r="I434" i="31"/>
  <c r="J435" i="31"/>
  <c r="I438" i="31"/>
  <c r="I451" i="31"/>
  <c r="J467" i="31"/>
  <c r="I472" i="31"/>
  <c r="J483" i="31"/>
  <c r="J487" i="31"/>
  <c r="J504" i="31"/>
  <c r="J545" i="31"/>
  <c r="I564" i="31"/>
  <c r="J591" i="31"/>
  <c r="E13" i="31"/>
  <c r="J373" i="31"/>
  <c r="J377" i="31"/>
  <c r="J378" i="31"/>
  <c r="J391" i="31"/>
  <c r="J407" i="31"/>
  <c r="J422" i="31"/>
  <c r="J428" i="31"/>
  <c r="J433" i="31"/>
  <c r="J434" i="31"/>
  <c r="I473" i="31"/>
  <c r="J481" i="31"/>
  <c r="J485" i="31"/>
  <c r="J494" i="31"/>
  <c r="J564" i="31"/>
  <c r="J569" i="31"/>
  <c r="I590" i="31"/>
  <c r="F12" i="31"/>
  <c r="J193" i="31"/>
  <c r="I196" i="31"/>
  <c r="I202" i="31"/>
  <c r="I208" i="31"/>
  <c r="J218" i="31"/>
  <c r="J227" i="31"/>
  <c r="I244" i="31"/>
  <c r="J267" i="31"/>
  <c r="N268" i="31"/>
  <c r="I274" i="31"/>
  <c r="J287" i="31"/>
  <c r="I297" i="31"/>
  <c r="J300" i="31"/>
  <c r="I316" i="31"/>
  <c r="J318" i="31"/>
  <c r="J324" i="31"/>
  <c r="N325" i="31"/>
  <c r="I340" i="31"/>
  <c r="J343" i="31"/>
  <c r="J354" i="31"/>
  <c r="J191" i="31"/>
  <c r="J195" i="31"/>
  <c r="J209" i="31"/>
  <c r="J214" i="31"/>
  <c r="I216" i="31"/>
  <c r="J244" i="31"/>
  <c r="I261" i="31"/>
  <c r="J274" i="31"/>
  <c r="J293" i="31"/>
  <c r="I310" i="31"/>
  <c r="I312" i="31"/>
  <c r="M314" i="31"/>
  <c r="J220" i="31"/>
  <c r="J231" i="31"/>
  <c r="J235" i="31"/>
  <c r="J242" i="31"/>
  <c r="J248" i="31"/>
  <c r="I265" i="31"/>
  <c r="J281" i="31"/>
  <c r="I283" i="31"/>
  <c r="J306" i="31"/>
  <c r="J336" i="31"/>
  <c r="J348" i="31"/>
  <c r="J219" i="31"/>
  <c r="J221" i="31"/>
  <c r="J245" i="31"/>
  <c r="I249" i="31"/>
  <c r="I252" i="31"/>
  <c r="J305" i="31"/>
  <c r="J321" i="31"/>
  <c r="J188" i="31"/>
  <c r="I89" i="31"/>
  <c r="M92" i="31"/>
  <c r="J117" i="31"/>
  <c r="J129" i="31"/>
  <c r="J170" i="31"/>
  <c r="J97" i="31"/>
  <c r="J103" i="31"/>
  <c r="I104" i="31"/>
  <c r="J108" i="31"/>
  <c r="I128" i="31"/>
  <c r="N134" i="31"/>
  <c r="I138" i="31"/>
  <c r="J141" i="31"/>
  <c r="I147" i="31"/>
  <c r="I169" i="31"/>
  <c r="I173" i="31"/>
  <c r="I84" i="31"/>
  <c r="J100" i="31"/>
  <c r="I107" i="31"/>
  <c r="J116" i="31"/>
  <c r="I126" i="31"/>
  <c r="J128" i="31"/>
  <c r="J135" i="31"/>
  <c r="M145" i="31"/>
  <c r="J169" i="31"/>
  <c r="J107" i="31"/>
  <c r="J123" i="31"/>
  <c r="I129" i="31"/>
  <c r="I145" i="31"/>
  <c r="I32" i="31"/>
  <c r="J33" i="31"/>
  <c r="I64" i="31"/>
  <c r="J30" i="31"/>
  <c r="I31" i="31"/>
  <c r="J36" i="31"/>
  <c r="J52" i="31"/>
  <c r="J53" i="31"/>
  <c r="N67" i="31"/>
  <c r="J71" i="31"/>
  <c r="F10" i="31"/>
  <c r="N508" i="2"/>
  <c r="N44" i="3"/>
  <c r="N46" i="3"/>
  <c r="M603" i="3"/>
  <c r="N228" i="4"/>
  <c r="N239" i="4"/>
  <c r="M250" i="4"/>
  <c r="M263" i="4"/>
  <c r="N297" i="4"/>
  <c r="N411" i="4"/>
  <c r="M480" i="4"/>
  <c r="N541" i="4"/>
  <c r="N543" i="4"/>
  <c r="M635" i="4"/>
  <c r="N43" i="5"/>
  <c r="N68" i="5"/>
  <c r="M259" i="5"/>
  <c r="M474" i="2"/>
  <c r="N638" i="2"/>
  <c r="N241" i="4"/>
  <c r="M37" i="5"/>
  <c r="N61" i="5"/>
  <c r="N66" i="5"/>
  <c r="N356" i="5"/>
  <c r="M360" i="5"/>
  <c r="M296" i="7"/>
  <c r="M314" i="7"/>
  <c r="M316" i="7"/>
  <c r="N362" i="7"/>
  <c r="M548" i="7"/>
  <c r="N178" i="8"/>
  <c r="N217" i="8"/>
  <c r="M341" i="8"/>
  <c r="M527" i="8"/>
  <c r="M94" i="9"/>
  <c r="N149" i="9"/>
  <c r="M236" i="9"/>
  <c r="M240" i="9"/>
  <c r="M247" i="9"/>
  <c r="N261" i="9"/>
  <c r="N284" i="9"/>
  <c r="N287" i="9"/>
  <c r="N299" i="9"/>
  <c r="M330" i="9"/>
  <c r="M336" i="9"/>
  <c r="M349" i="9"/>
  <c r="N411" i="9"/>
  <c r="N475" i="9"/>
  <c r="N571" i="9"/>
  <c r="N586" i="9"/>
  <c r="M32" i="10"/>
  <c r="N47" i="10"/>
  <c r="N49" i="10"/>
  <c r="N61" i="10"/>
  <c r="M87" i="10"/>
  <c r="M94" i="10"/>
  <c r="N213" i="10"/>
  <c r="M317" i="10"/>
  <c r="M319" i="10"/>
  <c r="M349" i="10"/>
  <c r="N359" i="10"/>
  <c r="M390" i="10"/>
  <c r="M392" i="10"/>
  <c r="M534" i="10"/>
  <c r="M553" i="10"/>
  <c r="N604" i="10"/>
  <c r="N635" i="10"/>
  <c r="N26" i="11"/>
  <c r="N88" i="11"/>
  <c r="N118" i="11"/>
  <c r="N120" i="11"/>
  <c r="N148" i="11"/>
  <c r="N532" i="11"/>
  <c r="F13" i="27"/>
  <c r="N154" i="28"/>
  <c r="N170" i="28"/>
  <c r="N190" i="28"/>
  <c r="N255" i="28"/>
  <c r="M347" i="28"/>
  <c r="F14" i="29"/>
  <c r="M40" i="29"/>
  <c r="N55" i="29"/>
  <c r="I84" i="29"/>
  <c r="M91" i="29"/>
  <c r="M171" i="29"/>
  <c r="M201" i="29"/>
  <c r="M234" i="29"/>
  <c r="M249" i="29"/>
  <c r="N262" i="29"/>
  <c r="N265" i="29"/>
  <c r="N287" i="29"/>
  <c r="N305" i="29"/>
  <c r="N308" i="29"/>
  <c r="M358" i="29"/>
  <c r="N375" i="29"/>
  <c r="N400" i="29"/>
  <c r="N451" i="29"/>
  <c r="N523" i="29"/>
  <c r="M526" i="29"/>
  <c r="M529" i="29"/>
  <c r="N535" i="29"/>
  <c r="N551" i="29"/>
  <c r="M552" i="29"/>
  <c r="M572" i="29"/>
  <c r="M30" i="30"/>
  <c r="M31" i="30"/>
  <c r="M39" i="30"/>
  <c r="N84" i="30"/>
  <c r="N88" i="30"/>
  <c r="N99" i="30"/>
  <c r="M100" i="30"/>
  <c r="N124" i="30"/>
  <c r="N132" i="30"/>
  <c r="N139" i="30"/>
  <c r="N189" i="30"/>
  <c r="N191" i="30"/>
  <c r="M207" i="30"/>
  <c r="M226" i="30"/>
  <c r="N248" i="30"/>
  <c r="N307" i="30"/>
  <c r="M343" i="30"/>
  <c r="N347" i="30"/>
  <c r="N394" i="30"/>
  <c r="N428" i="30"/>
  <c r="M466" i="30"/>
  <c r="M473" i="30"/>
  <c r="M478" i="30"/>
  <c r="M489" i="30"/>
  <c r="N491" i="30"/>
  <c r="N514" i="30"/>
  <c r="N540" i="30"/>
  <c r="M585" i="30"/>
  <c r="N328" i="2"/>
  <c r="M310" i="5"/>
  <c r="M313" i="6"/>
  <c r="M315" i="6"/>
  <c r="M519" i="6"/>
  <c r="M257" i="7"/>
  <c r="N272" i="7"/>
  <c r="N384" i="7"/>
  <c r="M472" i="7"/>
  <c r="N558" i="7"/>
  <c r="M638" i="7"/>
  <c r="M244" i="8"/>
  <c r="M285" i="8"/>
  <c r="M289" i="8"/>
  <c r="M429" i="8"/>
  <c r="M562" i="8"/>
  <c r="N572" i="8"/>
  <c r="N32" i="9"/>
  <c r="N114" i="9"/>
  <c r="M138" i="9"/>
  <c r="M140" i="9"/>
  <c r="M173" i="9"/>
  <c r="M175" i="9"/>
  <c r="N194" i="9"/>
  <c r="M200" i="9"/>
  <c r="M244" i="9"/>
  <c r="N257" i="9"/>
  <c r="M561" i="10"/>
  <c r="N572" i="10"/>
  <c r="N602" i="10"/>
  <c r="M620" i="10"/>
  <c r="M157" i="11"/>
  <c r="M172" i="11"/>
  <c r="N267" i="4"/>
  <c r="M315" i="4"/>
  <c r="N601" i="4"/>
  <c r="N621" i="4"/>
  <c r="M232" i="5"/>
  <c r="M431" i="5"/>
  <c r="M527" i="5"/>
  <c r="M339" i="6"/>
  <c r="N40" i="7"/>
  <c r="N296" i="7"/>
  <c r="N548" i="7"/>
  <c r="N61" i="8"/>
  <c r="N63" i="8"/>
  <c r="N92" i="8"/>
  <c r="N94" i="8"/>
  <c r="N102" i="8"/>
  <c r="N253" i="8"/>
  <c r="N375" i="8"/>
  <c r="M475" i="8"/>
  <c r="N547" i="8"/>
  <c r="N556" i="8"/>
  <c r="F14" i="17"/>
  <c r="F13" i="21"/>
  <c r="N145" i="27"/>
  <c r="N146" i="27"/>
  <c r="N42" i="28"/>
  <c r="M32" i="28"/>
  <c r="N97" i="29"/>
  <c r="M521" i="29"/>
  <c r="M634" i="29"/>
  <c r="N30" i="30"/>
  <c r="M113" i="30"/>
  <c r="M156" i="30"/>
  <c r="M203" i="30"/>
  <c r="N271" i="30"/>
  <c r="M357" i="30"/>
  <c r="M396" i="30"/>
  <c r="N473" i="30"/>
  <c r="N478" i="30"/>
  <c r="M486" i="30"/>
  <c r="M512" i="30"/>
  <c r="N244" i="4"/>
  <c r="M301" i="4"/>
  <c r="N356" i="4"/>
  <c r="N456" i="5"/>
  <c r="M532" i="5"/>
  <c r="N236" i="6"/>
  <c r="N289" i="6"/>
  <c r="N582" i="6"/>
  <c r="M594" i="6"/>
  <c r="M147" i="7"/>
  <c r="N206" i="7"/>
  <c r="M351" i="7"/>
  <c r="M482" i="7"/>
  <c r="M526" i="7"/>
  <c r="N535" i="7"/>
  <c r="M550" i="7"/>
  <c r="M556" i="7"/>
  <c r="M96" i="8"/>
  <c r="M102" i="8"/>
  <c r="N134" i="8"/>
  <c r="M283" i="8"/>
  <c r="M287" i="8"/>
  <c r="M291" i="8"/>
  <c r="M307" i="8"/>
  <c r="M452" i="8"/>
  <c r="M559" i="8"/>
  <c r="M58" i="9"/>
  <c r="M117" i="9"/>
  <c r="M131" i="9"/>
  <c r="N151" i="9"/>
  <c r="M162" i="9"/>
  <c r="N167" i="9"/>
  <c r="N192" i="9"/>
  <c r="M238" i="9"/>
  <c r="N266" i="9"/>
  <c r="N268" i="9"/>
  <c r="M272" i="9"/>
  <c r="N276" i="9"/>
  <c r="N291" i="9"/>
  <c r="N319" i="9"/>
  <c r="M322" i="9"/>
  <c r="N342" i="9"/>
  <c r="N452" i="9"/>
  <c r="N461" i="9"/>
  <c r="N463" i="9"/>
  <c r="M521" i="9"/>
  <c r="M565" i="9"/>
  <c r="M29" i="10"/>
  <c r="M34" i="10"/>
  <c r="M113" i="10"/>
  <c r="N236" i="10"/>
  <c r="N244" i="10"/>
  <c r="N273" i="10"/>
  <c r="N286" i="10"/>
  <c r="M345" i="10"/>
  <c r="N357" i="10"/>
  <c r="M442" i="10"/>
  <c r="M477" i="10"/>
  <c r="M542" i="10"/>
  <c r="M549" i="10"/>
  <c r="N24" i="11"/>
  <c r="N28" i="11"/>
  <c r="M35" i="11"/>
  <c r="M49" i="11"/>
  <c r="M51" i="11"/>
  <c r="N122" i="11"/>
  <c r="N139" i="11"/>
  <c r="N151" i="11"/>
  <c r="M170" i="11"/>
  <c r="N228" i="11"/>
  <c r="N501" i="4"/>
  <c r="N635" i="4"/>
  <c r="N291" i="5"/>
  <c r="N552" i="5"/>
  <c r="N576" i="5"/>
  <c r="N638" i="7"/>
  <c r="M28" i="8"/>
  <c r="M119" i="8"/>
  <c r="N244" i="8"/>
  <c r="N307" i="8"/>
  <c r="N431" i="8"/>
  <c r="N529" i="8"/>
  <c r="M193" i="27"/>
  <c r="M520" i="29"/>
  <c r="F11" i="30"/>
  <c r="I408" i="30"/>
  <c r="I621" i="30"/>
  <c r="I614" i="30"/>
  <c r="I623" i="30"/>
  <c r="I631" i="30"/>
  <c r="J614" i="30"/>
  <c r="I617" i="30"/>
  <c r="J640" i="30"/>
  <c r="J377" i="30"/>
  <c r="J394" i="30"/>
  <c r="J402" i="30"/>
  <c r="J451" i="30"/>
  <c r="I478" i="30"/>
  <c r="J485" i="30"/>
  <c r="J520" i="30"/>
  <c r="J585" i="30"/>
  <c r="J387" i="30"/>
  <c r="J422" i="30"/>
  <c r="I432" i="30"/>
  <c r="J466" i="30"/>
  <c r="J478" i="30"/>
  <c r="J481" i="30"/>
  <c r="I486" i="30"/>
  <c r="J565" i="30"/>
  <c r="J595" i="30"/>
  <c r="J373" i="30"/>
  <c r="J405" i="30"/>
  <c r="J408" i="30"/>
  <c r="J428" i="30"/>
  <c r="I473" i="30"/>
  <c r="J486" i="30"/>
  <c r="I528" i="30"/>
  <c r="J544" i="30"/>
  <c r="J545" i="30"/>
  <c r="N560" i="30"/>
  <c r="I571" i="30"/>
  <c r="J577" i="30"/>
  <c r="J379" i="30"/>
  <c r="I384" i="30"/>
  <c r="I394" i="30"/>
  <c r="I402" i="30"/>
  <c r="I409" i="30"/>
  <c r="M410" i="30"/>
  <c r="N455" i="30"/>
  <c r="J473" i="30"/>
  <c r="J489" i="30"/>
  <c r="J491" i="30"/>
  <c r="I507" i="30"/>
  <c r="N518" i="30"/>
  <c r="M525" i="30"/>
  <c r="N600" i="30"/>
  <c r="M190" i="30"/>
  <c r="M193" i="30"/>
  <c r="I198" i="30"/>
  <c r="J207" i="30"/>
  <c r="I248" i="30"/>
  <c r="M261" i="30"/>
  <c r="J327" i="30"/>
  <c r="J343" i="30"/>
  <c r="J347" i="30"/>
  <c r="J226" i="30"/>
  <c r="I231" i="30"/>
  <c r="I235" i="30"/>
  <c r="J272" i="30"/>
  <c r="I355" i="30"/>
  <c r="I357" i="30"/>
  <c r="I191" i="30"/>
  <c r="I203" i="30"/>
  <c r="N216" i="30"/>
  <c r="J266" i="30"/>
  <c r="I271" i="30"/>
  <c r="J300" i="30"/>
  <c r="J357" i="30"/>
  <c r="J191" i="30"/>
  <c r="I197" i="30"/>
  <c r="J203" i="30"/>
  <c r="J229" i="30"/>
  <c r="J271" i="30"/>
  <c r="I307" i="30"/>
  <c r="I347" i="30"/>
  <c r="I97" i="30"/>
  <c r="J99" i="30"/>
  <c r="J104" i="30"/>
  <c r="J127" i="30"/>
  <c r="I132" i="30"/>
  <c r="I139" i="30"/>
  <c r="J141" i="30"/>
  <c r="J156" i="30"/>
  <c r="I113" i="30"/>
  <c r="J124" i="30"/>
  <c r="J130" i="30"/>
  <c r="J132" i="30"/>
  <c r="I137" i="30"/>
  <c r="M83" i="30"/>
  <c r="J84" i="30"/>
  <c r="J85" i="30"/>
  <c r="I90" i="30"/>
  <c r="J100" i="30"/>
  <c r="J106" i="30"/>
  <c r="J113" i="30"/>
  <c r="I123" i="30"/>
  <c r="J137" i="30"/>
  <c r="I144" i="30"/>
  <c r="J159" i="30"/>
  <c r="I88" i="30"/>
  <c r="J90" i="30"/>
  <c r="I127" i="30"/>
  <c r="J144" i="30"/>
  <c r="I150" i="30"/>
  <c r="I156" i="30"/>
  <c r="I82" i="30"/>
  <c r="J82" i="30"/>
  <c r="N26" i="30"/>
  <c r="N28" i="30"/>
  <c r="M68" i="30"/>
  <c r="M70" i="30"/>
  <c r="I30" i="30"/>
  <c r="I39" i="30"/>
  <c r="I67" i="30"/>
  <c r="J72" i="30"/>
  <c r="N24" i="30"/>
  <c r="N35" i="30"/>
  <c r="N37" i="30"/>
  <c r="N39" i="30"/>
  <c r="M45" i="30"/>
  <c r="J64" i="30"/>
  <c r="J28" i="30"/>
  <c r="J30" i="30"/>
  <c r="J33" i="30"/>
  <c r="J53" i="30"/>
  <c r="N57" i="30"/>
  <c r="N63" i="30"/>
  <c r="L22" i="30"/>
  <c r="N178" i="2"/>
  <c r="N385" i="3"/>
  <c r="N157" i="4"/>
  <c r="M212" i="4"/>
  <c r="N289" i="4"/>
  <c r="M500" i="4"/>
  <c r="M534" i="4"/>
  <c r="M52" i="5"/>
  <c r="M94" i="5"/>
  <c r="N194" i="5"/>
  <c r="N350" i="5"/>
  <c r="M392" i="5"/>
  <c r="M400" i="5"/>
  <c r="N505" i="5"/>
  <c r="M551" i="5"/>
  <c r="M573" i="5"/>
  <c r="N25" i="6"/>
  <c r="N46" i="6"/>
  <c r="N63" i="6"/>
  <c r="N91" i="6"/>
  <c r="M164" i="6"/>
  <c r="N256" i="6"/>
  <c r="M273" i="6"/>
  <c r="M282" i="6"/>
  <c r="M303" i="6"/>
  <c r="N337" i="6"/>
  <c r="N339" i="6"/>
  <c r="M341" i="6"/>
  <c r="M375" i="6"/>
  <c r="N415" i="6"/>
  <c r="M439" i="6"/>
  <c r="N444" i="6"/>
  <c r="M453" i="6"/>
  <c r="N461" i="6"/>
  <c r="N475" i="6"/>
  <c r="M500" i="6"/>
  <c r="M524" i="6"/>
  <c r="M574" i="6"/>
  <c r="N581" i="6"/>
  <c r="M43" i="7"/>
  <c r="N87" i="7"/>
  <c r="M117" i="7"/>
  <c r="N120" i="7"/>
  <c r="N143" i="7"/>
  <c r="M163" i="7"/>
  <c r="N172" i="7"/>
  <c r="M256" i="7"/>
  <c r="N271" i="7"/>
  <c r="M283" i="7"/>
  <c r="M331" i="7"/>
  <c r="M341" i="7"/>
  <c r="M352" i="7"/>
  <c r="M637" i="4"/>
  <c r="N277" i="5"/>
  <c r="M290" i="5"/>
  <c r="M416" i="5"/>
  <c r="N439" i="5"/>
  <c r="N55" i="6"/>
  <c r="M101" i="6"/>
  <c r="N290" i="6"/>
  <c r="N290" i="7"/>
  <c r="M374" i="7"/>
  <c r="N296" i="4"/>
  <c r="N433" i="4"/>
  <c r="M36" i="5"/>
  <c r="M176" i="4"/>
  <c r="N426" i="5"/>
  <c r="M178" i="6"/>
  <c r="N237" i="6"/>
  <c r="N624" i="6"/>
  <c r="M179" i="7"/>
  <c r="M498" i="7"/>
  <c r="M502" i="7"/>
  <c r="N505" i="7"/>
  <c r="N510" i="7"/>
  <c r="N624" i="7"/>
  <c r="M95" i="8"/>
  <c r="M180" i="8"/>
  <c r="N260" i="8"/>
  <c r="M548" i="8"/>
  <c r="M554" i="8"/>
  <c r="M95" i="9"/>
  <c r="M98" i="9"/>
  <c r="M201" i="9"/>
  <c r="N262" i="9"/>
  <c r="M275" i="9"/>
  <c r="N278" i="9"/>
  <c r="M311" i="9"/>
  <c r="M337" i="9"/>
  <c r="N356" i="9"/>
  <c r="N360" i="9"/>
  <c r="N362" i="9"/>
  <c r="M375" i="9"/>
  <c r="N451" i="9"/>
  <c r="N453" i="9"/>
  <c r="N462" i="9"/>
  <c r="N466" i="9"/>
  <c r="N468" i="9"/>
  <c r="N474" i="9"/>
  <c r="M498" i="9"/>
  <c r="M500" i="9"/>
  <c r="N531" i="9"/>
  <c r="N533" i="9"/>
  <c r="M566" i="9"/>
  <c r="N570" i="9"/>
  <c r="N585" i="9"/>
  <c r="M593" i="9"/>
  <c r="N603" i="9"/>
  <c r="M26" i="10"/>
  <c r="N46" i="10"/>
  <c r="N54" i="10"/>
  <c r="N56" i="10"/>
  <c r="M70" i="10"/>
  <c r="M110" i="10"/>
  <c r="M148" i="10"/>
  <c r="N160" i="10"/>
  <c r="N164" i="10"/>
  <c r="M225" i="10"/>
  <c r="N268" i="10"/>
  <c r="N272" i="10"/>
  <c r="N283" i="10"/>
  <c r="N324" i="10"/>
  <c r="M346" i="10"/>
  <c r="N385" i="10"/>
  <c r="M445" i="10"/>
  <c r="M531" i="10"/>
  <c r="M537" i="10"/>
  <c r="M566" i="10"/>
  <c r="M585" i="10"/>
  <c r="N624" i="10"/>
  <c r="M638" i="10"/>
  <c r="M52" i="11"/>
  <c r="M56" i="11"/>
  <c r="N60" i="11"/>
  <c r="N71" i="11"/>
  <c r="N95" i="11"/>
  <c r="M199" i="11"/>
  <c r="N208" i="11"/>
  <c r="M224" i="11"/>
  <c r="M236" i="11"/>
  <c r="M238" i="11"/>
  <c r="N248" i="11"/>
  <c r="M259" i="11"/>
  <c r="M280" i="11"/>
  <c r="M286" i="11"/>
  <c r="M295" i="11"/>
  <c r="N316" i="11"/>
  <c r="N344" i="11"/>
  <c r="N346" i="11"/>
  <c r="N389" i="11"/>
  <c r="N476" i="11"/>
  <c r="N480" i="11"/>
  <c r="M491" i="11"/>
  <c r="M500" i="11"/>
  <c r="M502" i="11"/>
  <c r="M542" i="11"/>
  <c r="M550" i="11"/>
  <c r="M575" i="11"/>
  <c r="N586" i="11"/>
  <c r="M107" i="12"/>
  <c r="N162" i="12"/>
  <c r="N339" i="12"/>
  <c r="N345" i="12"/>
  <c r="N256" i="13"/>
  <c r="M288" i="13"/>
  <c r="M421" i="13"/>
  <c r="N426" i="13"/>
  <c r="N490" i="13"/>
  <c r="M502" i="13"/>
  <c r="M530" i="13"/>
  <c r="M537" i="13"/>
  <c r="N541" i="13"/>
  <c r="N543" i="13"/>
  <c r="M566" i="13"/>
  <c r="N570" i="13"/>
  <c r="M603" i="13"/>
  <c r="M30" i="14"/>
  <c r="M32" i="14"/>
  <c r="M50" i="14"/>
  <c r="M54" i="14"/>
  <c r="N87" i="14"/>
  <c r="N91" i="14"/>
  <c r="N103" i="14"/>
  <c r="N127" i="14"/>
  <c r="N140" i="14"/>
  <c r="N142" i="14"/>
  <c r="N151" i="14"/>
  <c r="N153" i="14"/>
  <c r="N175" i="14"/>
  <c r="M260" i="14"/>
  <c r="M266" i="14"/>
  <c r="M270" i="14"/>
  <c r="M274" i="14"/>
  <c r="M276" i="14"/>
  <c r="M280" i="14"/>
  <c r="M290" i="14"/>
  <c r="M292" i="14"/>
  <c r="M307" i="14"/>
  <c r="M311" i="14"/>
  <c r="M317" i="14"/>
  <c r="M321" i="14"/>
  <c r="M323" i="14"/>
  <c r="M332" i="14"/>
  <c r="M340" i="14"/>
  <c r="M342" i="14"/>
  <c r="M344" i="14"/>
  <c r="M354" i="14"/>
  <c r="M356" i="14"/>
  <c r="M358" i="14"/>
  <c r="M392" i="14"/>
  <c r="N426" i="14"/>
  <c r="M442" i="14"/>
  <c r="N444" i="14"/>
  <c r="M451" i="14"/>
  <c r="N480" i="14"/>
  <c r="N485" i="14"/>
  <c r="N500" i="14"/>
  <c r="N504" i="14"/>
  <c r="N508" i="14"/>
  <c r="M540" i="14"/>
  <c r="M544" i="14"/>
  <c r="M547" i="14"/>
  <c r="M553" i="14"/>
  <c r="M555" i="14"/>
  <c r="M557" i="14"/>
  <c r="M559" i="14"/>
  <c r="N565" i="14"/>
  <c r="N567" i="14"/>
  <c r="N569" i="14"/>
  <c r="N573" i="14"/>
  <c r="N577" i="14"/>
  <c r="M613" i="14"/>
  <c r="N621" i="14"/>
  <c r="N629" i="14"/>
  <c r="N37" i="15"/>
  <c r="N49" i="15"/>
  <c r="M107" i="15"/>
  <c r="M109" i="15"/>
  <c r="N159" i="15"/>
  <c r="N217" i="15"/>
  <c r="N224" i="15"/>
  <c r="N244" i="15"/>
  <c r="M513" i="7"/>
  <c r="M515" i="7"/>
  <c r="N565" i="7"/>
  <c r="N626" i="7"/>
  <c r="N41" i="8"/>
  <c r="M49" i="8"/>
  <c r="M238" i="8"/>
  <c r="N329" i="8"/>
  <c r="N331" i="8"/>
  <c r="M457" i="8"/>
  <c r="M550" i="8"/>
  <c r="N569" i="8"/>
  <c r="N576" i="8"/>
  <c r="M130" i="9"/>
  <c r="M170" i="9"/>
  <c r="M172" i="9"/>
  <c r="N260" i="9"/>
  <c r="M273" i="9"/>
  <c r="N298" i="9"/>
  <c r="M323" i="9"/>
  <c r="M325" i="9"/>
  <c r="M331" i="9"/>
  <c r="M335" i="9"/>
  <c r="M339" i="9"/>
  <c r="M352" i="9"/>
  <c r="M385" i="9"/>
  <c r="N412" i="9"/>
  <c r="M417" i="9"/>
  <c r="M425" i="9"/>
  <c r="M444" i="9"/>
  <c r="M448" i="9"/>
  <c r="N464" i="9"/>
  <c r="N472" i="9"/>
  <c r="N476" i="9"/>
  <c r="N478" i="9"/>
  <c r="N502" i="9"/>
  <c r="M506" i="9"/>
  <c r="M508" i="9"/>
  <c r="N511" i="9"/>
  <c r="N527" i="9"/>
  <c r="M529" i="9"/>
  <c r="N548" i="9"/>
  <c r="N572" i="9"/>
  <c r="M595" i="9"/>
  <c r="N600" i="9"/>
  <c r="M31" i="10"/>
  <c r="N44" i="10"/>
  <c r="N52" i="10"/>
  <c r="N58" i="10"/>
  <c r="N66" i="10"/>
  <c r="M68" i="10"/>
  <c r="M72" i="10"/>
  <c r="M108" i="10"/>
  <c r="N162" i="10"/>
  <c r="N192" i="10"/>
  <c r="N194" i="10"/>
  <c r="N199" i="10"/>
  <c r="N206" i="10"/>
  <c r="N256" i="10"/>
  <c r="M262" i="10"/>
  <c r="M264" i="10"/>
  <c r="N270" i="10"/>
  <c r="N285" i="10"/>
  <c r="N291" i="10"/>
  <c r="N296" i="10"/>
  <c r="N298" i="10"/>
  <c r="M322" i="10"/>
  <c r="N330" i="10"/>
  <c r="M337" i="10"/>
  <c r="M348" i="10"/>
  <c r="M352" i="10"/>
  <c r="M363" i="10"/>
  <c r="M389" i="10"/>
  <c r="N456" i="10"/>
  <c r="M482" i="10"/>
  <c r="N485" i="10"/>
  <c r="M496" i="10"/>
  <c r="N505" i="10"/>
  <c r="N527" i="10"/>
  <c r="M533" i="10"/>
  <c r="M535" i="10"/>
  <c r="M550" i="10"/>
  <c r="M552" i="10"/>
  <c r="N571" i="10"/>
  <c r="N577" i="10"/>
  <c r="M593" i="10"/>
  <c r="M599" i="10"/>
  <c r="N601" i="10"/>
  <c r="N29" i="11"/>
  <c r="M50" i="11"/>
  <c r="M54" i="11"/>
  <c r="N58" i="11"/>
  <c r="N87" i="11"/>
  <c r="N113" i="11"/>
  <c r="N145" i="11"/>
  <c r="M158" i="11"/>
  <c r="M173" i="11"/>
  <c r="M179" i="11"/>
  <c r="N194" i="11"/>
  <c r="N229" i="11"/>
  <c r="M233" i="11"/>
  <c r="N246" i="11"/>
  <c r="N250" i="11"/>
  <c r="M257" i="11"/>
  <c r="M274" i="11"/>
  <c r="N306" i="11"/>
  <c r="N314" i="11"/>
  <c r="N318" i="11"/>
  <c r="N326" i="11"/>
  <c r="N342" i="11"/>
  <c r="N348" i="11"/>
  <c r="M359" i="11"/>
  <c r="M361" i="11"/>
  <c r="M375" i="11"/>
  <c r="N400" i="11"/>
  <c r="M408" i="11"/>
  <c r="N414" i="11"/>
  <c r="M432" i="11"/>
  <c r="M436" i="11"/>
  <c r="N441" i="11"/>
  <c r="M453" i="11"/>
  <c r="N478" i="11"/>
  <c r="N529" i="11"/>
  <c r="M554" i="11"/>
  <c r="M569" i="11"/>
  <c r="M573" i="11"/>
  <c r="M577" i="11"/>
  <c r="N593" i="11"/>
  <c r="N601" i="11"/>
  <c r="N618" i="11"/>
  <c r="M620" i="11"/>
  <c r="M26" i="12"/>
  <c r="M270" i="12"/>
  <c r="N389" i="12"/>
  <c r="N586" i="12"/>
  <c r="M37" i="8"/>
  <c r="N39" i="8"/>
  <c r="M359" i="8"/>
  <c r="N150" i="9"/>
  <c r="M199" i="9"/>
  <c r="N253" i="9"/>
  <c r="N288" i="9"/>
  <c r="N389" i="9"/>
  <c r="M439" i="9"/>
  <c r="N535" i="9"/>
  <c r="M578" i="9"/>
  <c r="N23" i="10"/>
  <c r="M28" i="10"/>
  <c r="N90" i="10"/>
  <c r="N119" i="10"/>
  <c r="N216" i="10"/>
  <c r="N254" i="10"/>
  <c r="N287" i="10"/>
  <c r="N289" i="10"/>
  <c r="N360" i="10"/>
  <c r="M382" i="10"/>
  <c r="N411" i="10"/>
  <c r="N421" i="10"/>
  <c r="N425" i="10"/>
  <c r="M443" i="10"/>
  <c r="N626" i="10"/>
  <c r="N69" i="11"/>
  <c r="N149" i="11"/>
  <c r="M175" i="11"/>
  <c r="M177" i="11"/>
  <c r="M276" i="11"/>
  <c r="M278" i="11"/>
  <c r="M284" i="11"/>
  <c r="M292" i="11"/>
  <c r="M299" i="11"/>
  <c r="N302" i="11"/>
  <c r="N304" i="11"/>
  <c r="M355" i="11"/>
  <c r="M418" i="11"/>
  <c r="M428" i="11"/>
  <c r="M430" i="11"/>
  <c r="N439" i="11"/>
  <c r="N486" i="11"/>
  <c r="N488" i="11"/>
  <c r="N523" i="11"/>
  <c r="M544" i="11"/>
  <c r="M546" i="11"/>
  <c r="M548" i="11"/>
  <c r="N591" i="11"/>
  <c r="M599" i="11"/>
  <c r="N341" i="12"/>
  <c r="N343" i="12"/>
  <c r="N448" i="12"/>
  <c r="N461" i="12"/>
  <c r="N463" i="12"/>
  <c r="N620" i="12"/>
  <c r="M290" i="13"/>
  <c r="M417" i="13"/>
  <c r="N596" i="13"/>
  <c r="N93" i="14"/>
  <c r="M119" i="14"/>
  <c r="N129" i="14"/>
  <c r="M215" i="14"/>
  <c r="M262" i="14"/>
  <c r="M284" i="14"/>
  <c r="M303" i="14"/>
  <c r="M328" i="14"/>
  <c r="M334" i="14"/>
  <c r="M348" i="14"/>
  <c r="M362" i="14"/>
  <c r="M375" i="14"/>
  <c r="M385" i="14"/>
  <c r="M390" i="14"/>
  <c r="N457" i="14"/>
  <c r="N472" i="14"/>
  <c r="N498" i="14"/>
  <c r="N579" i="14"/>
  <c r="N623" i="14"/>
  <c r="N637" i="14"/>
  <c r="N639" i="14"/>
  <c r="N52" i="15"/>
  <c r="M54" i="15"/>
  <c r="N84" i="15"/>
  <c r="M130" i="15"/>
  <c r="M136" i="15"/>
  <c r="N200" i="15"/>
  <c r="N213" i="15"/>
  <c r="N314" i="4"/>
  <c r="M350" i="4"/>
  <c r="N575" i="4"/>
  <c r="M51" i="5"/>
  <c r="M55" i="5"/>
  <c r="M412" i="5"/>
  <c r="N43" i="6"/>
  <c r="M556" i="6"/>
  <c r="M162" i="7"/>
  <c r="E13" i="17"/>
  <c r="N84" i="20"/>
  <c r="M148" i="20"/>
  <c r="N347" i="20"/>
  <c r="M83" i="21"/>
  <c r="N97" i="21"/>
  <c r="N135" i="21"/>
  <c r="M245" i="21"/>
  <c r="M261" i="21"/>
  <c r="M332" i="21"/>
  <c r="M63" i="22"/>
  <c r="M205" i="22"/>
  <c r="N271" i="22"/>
  <c r="M287" i="22"/>
  <c r="N299" i="22"/>
  <c r="N320" i="22"/>
  <c r="M334" i="22"/>
  <c r="M392" i="22"/>
  <c r="N145" i="23"/>
  <c r="N362" i="23"/>
  <c r="F11" i="24"/>
  <c r="N470" i="25"/>
  <c r="M485" i="25"/>
  <c r="M592" i="25"/>
  <c r="M618" i="25"/>
  <c r="N428" i="26"/>
  <c r="N67" i="27"/>
  <c r="N83" i="27"/>
  <c r="M400" i="27"/>
  <c r="N429" i="27"/>
  <c r="N435" i="27"/>
  <c r="N450" i="27"/>
  <c r="M134" i="28"/>
  <c r="M170" i="28"/>
  <c r="M190" i="28"/>
  <c r="M300" i="28"/>
  <c r="M343" i="28"/>
  <c r="N347" i="28"/>
  <c r="N422" i="28"/>
  <c r="N429" i="28"/>
  <c r="M470" i="28"/>
  <c r="M473" i="28"/>
  <c r="N483" i="28"/>
  <c r="N505" i="28"/>
  <c r="N40" i="29"/>
  <c r="N47" i="29"/>
  <c r="M62" i="29"/>
  <c r="N91" i="29"/>
  <c r="N92" i="29"/>
  <c r="M93" i="29"/>
  <c r="N171" i="29"/>
  <c r="N201" i="29"/>
  <c r="N234" i="29"/>
  <c r="M244" i="29"/>
  <c r="N246" i="29"/>
  <c r="N249" i="29"/>
  <c r="M279" i="29"/>
  <c r="M283" i="29"/>
  <c r="N288" i="29"/>
  <c r="M355" i="29"/>
  <c r="N358" i="29"/>
  <c r="N379" i="29"/>
  <c r="M393" i="29"/>
  <c r="N407" i="29"/>
  <c r="M416" i="29"/>
  <c r="N429" i="29"/>
  <c r="M458" i="29"/>
  <c r="N513" i="29"/>
  <c r="M535" i="29"/>
  <c r="N538" i="29"/>
  <c r="M551" i="29"/>
  <c r="N560" i="29"/>
  <c r="N497" i="26"/>
  <c r="M504" i="26"/>
  <c r="N519" i="26"/>
  <c r="M27" i="27"/>
  <c r="M29" i="27"/>
  <c r="N32" i="27"/>
  <c r="M35" i="27"/>
  <c r="M41" i="27"/>
  <c r="N51" i="27"/>
  <c r="M90" i="27"/>
  <c r="N126" i="27"/>
  <c r="M127" i="27"/>
  <c r="M150" i="27"/>
  <c r="N196" i="27"/>
  <c r="M206" i="27"/>
  <c r="N279" i="27"/>
  <c r="M289" i="27"/>
  <c r="M345" i="27"/>
  <c r="M373" i="27"/>
  <c r="M627" i="27"/>
  <c r="N31" i="28"/>
  <c r="N89" i="28"/>
  <c r="M101" i="28"/>
  <c r="M294" i="28"/>
  <c r="M308" i="28"/>
  <c r="M398" i="28"/>
  <c r="N408" i="28"/>
  <c r="M497" i="28"/>
  <c r="M504" i="28"/>
  <c r="N24" i="29"/>
  <c r="M55" i="29"/>
  <c r="N73" i="29"/>
  <c r="J93" i="29"/>
  <c r="N102" i="29"/>
  <c r="N143" i="29"/>
  <c r="J147" i="29"/>
  <c r="J148" i="29"/>
  <c r="N149" i="29"/>
  <c r="M262" i="29"/>
  <c r="M265" i="29"/>
  <c r="N275" i="29"/>
  <c r="N284" i="29"/>
  <c r="M287" i="29"/>
  <c r="M375" i="29"/>
  <c r="N385" i="29"/>
  <c r="M400" i="29"/>
  <c r="N414" i="29"/>
  <c r="M451" i="29"/>
  <c r="N498" i="29"/>
  <c r="N529" i="29"/>
  <c r="N552" i="29"/>
  <c r="N572" i="29"/>
  <c r="M576" i="29"/>
  <c r="M635" i="29"/>
  <c r="N358" i="4"/>
  <c r="N378" i="4"/>
  <c r="M601" i="4"/>
  <c r="M479" i="5"/>
  <c r="N586" i="5"/>
  <c r="N601" i="5"/>
  <c r="N151" i="6"/>
  <c r="M433" i="26"/>
  <c r="N52" i="27"/>
  <c r="M67" i="27"/>
  <c r="M155" i="27"/>
  <c r="M201" i="27"/>
  <c r="N207" i="27"/>
  <c r="N265" i="27"/>
  <c r="M270" i="27"/>
  <c r="M277" i="27"/>
  <c r="M286" i="27"/>
  <c r="N288" i="27"/>
  <c r="M318" i="27"/>
  <c r="N352" i="27"/>
  <c r="N355" i="27"/>
  <c r="M404" i="27"/>
  <c r="M620" i="27"/>
  <c r="N32" i="28"/>
  <c r="N489" i="28"/>
  <c r="M429" i="28"/>
  <c r="N625" i="28"/>
  <c r="J134" i="29"/>
  <c r="N264" i="29"/>
  <c r="N270" i="29"/>
  <c r="M288" i="29"/>
  <c r="N521" i="29"/>
  <c r="N634" i="29"/>
  <c r="J618" i="29"/>
  <c r="M624" i="29"/>
  <c r="I631" i="29"/>
  <c r="J634" i="29"/>
  <c r="J619" i="29"/>
  <c r="I636" i="29"/>
  <c r="J621" i="29"/>
  <c r="I627" i="29"/>
  <c r="I628" i="29"/>
  <c r="I629" i="29"/>
  <c r="I633" i="29"/>
  <c r="J635" i="29"/>
  <c r="J639" i="29"/>
  <c r="I634" i="29"/>
  <c r="I375" i="29"/>
  <c r="J379" i="29"/>
  <c r="I392" i="29"/>
  <c r="I395" i="29"/>
  <c r="J398" i="29"/>
  <c r="J407" i="29"/>
  <c r="J413" i="29"/>
  <c r="I434" i="29"/>
  <c r="I459" i="29"/>
  <c r="I465" i="29"/>
  <c r="J491" i="29"/>
  <c r="I495" i="29"/>
  <c r="I497" i="29"/>
  <c r="I512" i="29"/>
  <c r="M519" i="29"/>
  <c r="J529" i="29"/>
  <c r="J535" i="29"/>
  <c r="J560" i="29"/>
  <c r="I377" i="29"/>
  <c r="J387" i="29"/>
  <c r="J392" i="29"/>
  <c r="I409" i="29"/>
  <c r="I416" i="29"/>
  <c r="I433" i="29"/>
  <c r="J450" i="29"/>
  <c r="J459" i="29"/>
  <c r="I478" i="29"/>
  <c r="J488" i="29"/>
  <c r="I518" i="29"/>
  <c r="J552" i="29"/>
  <c r="I564" i="29"/>
  <c r="J572" i="29"/>
  <c r="I583" i="29"/>
  <c r="M595" i="29"/>
  <c r="I385" i="29"/>
  <c r="I386" i="29"/>
  <c r="J402" i="29"/>
  <c r="M411" i="29"/>
  <c r="J414" i="29"/>
  <c r="J416" i="29"/>
  <c r="I429" i="29"/>
  <c r="I451" i="29"/>
  <c r="J498" i="29"/>
  <c r="J513" i="29"/>
  <c r="I521" i="29"/>
  <c r="J563" i="29"/>
  <c r="J393" i="29"/>
  <c r="I400" i="29"/>
  <c r="I404" i="29"/>
  <c r="I407" i="29"/>
  <c r="J454" i="29"/>
  <c r="I455" i="29"/>
  <c r="I469" i="29"/>
  <c r="J521" i="29"/>
  <c r="I538" i="29"/>
  <c r="I544" i="29"/>
  <c r="J551" i="29"/>
  <c r="J576" i="29"/>
  <c r="I581" i="29"/>
  <c r="I588" i="29"/>
  <c r="I372" i="29"/>
  <c r="J190" i="29"/>
  <c r="J201" i="29"/>
  <c r="J208" i="29"/>
  <c r="J215" i="29"/>
  <c r="I250" i="29"/>
  <c r="J279" i="29"/>
  <c r="J288" i="29"/>
  <c r="J308" i="29"/>
  <c r="J309" i="29"/>
  <c r="I310" i="29"/>
  <c r="J346" i="29"/>
  <c r="J355" i="29"/>
  <c r="J358" i="29"/>
  <c r="J234" i="29"/>
  <c r="J250" i="29"/>
  <c r="J265" i="29"/>
  <c r="I270" i="29"/>
  <c r="J297" i="29"/>
  <c r="I305" i="29"/>
  <c r="J310" i="29"/>
  <c r="J262" i="29"/>
  <c r="I264" i="29"/>
  <c r="J270" i="29"/>
  <c r="I276" i="29"/>
  <c r="I281" i="29"/>
  <c r="J283" i="29"/>
  <c r="J287" i="29"/>
  <c r="I327" i="29"/>
  <c r="I338" i="29"/>
  <c r="J342" i="29"/>
  <c r="I191" i="29"/>
  <c r="I215" i="29"/>
  <c r="J231" i="29"/>
  <c r="M243" i="29"/>
  <c r="J244" i="29"/>
  <c r="J246" i="29"/>
  <c r="I249" i="29"/>
  <c r="J264" i="29"/>
  <c r="J275" i="29"/>
  <c r="I284" i="29"/>
  <c r="I288" i="29"/>
  <c r="I307" i="29"/>
  <c r="I309" i="29"/>
  <c r="I340" i="29"/>
  <c r="L12" i="29"/>
  <c r="J84" i="29"/>
  <c r="I87" i="29"/>
  <c r="J91" i="29"/>
  <c r="J96" i="29"/>
  <c r="I130" i="29"/>
  <c r="I149" i="29"/>
  <c r="J171" i="29"/>
  <c r="J92" i="29"/>
  <c r="I121" i="29"/>
  <c r="J126" i="29"/>
  <c r="J156" i="29"/>
  <c r="I93" i="29"/>
  <c r="M96" i="29"/>
  <c r="J98" i="29"/>
  <c r="I102" i="29"/>
  <c r="I128" i="29"/>
  <c r="N134" i="29"/>
  <c r="J146" i="29"/>
  <c r="I152" i="29"/>
  <c r="I167" i="29"/>
  <c r="I55" i="29"/>
  <c r="I62" i="29"/>
  <c r="J24" i="29"/>
  <c r="J40" i="29"/>
  <c r="I26" i="29"/>
  <c r="I27" i="29"/>
  <c r="J30" i="29"/>
  <c r="I39" i="29"/>
  <c r="I42" i="29"/>
  <c r="I47" i="29"/>
  <c r="I54" i="29"/>
  <c r="J39" i="29"/>
  <c r="J47" i="29"/>
  <c r="J57" i="29"/>
  <c r="N456" i="3"/>
  <c r="M44" i="4"/>
  <c r="N62" i="4"/>
  <c r="N172" i="4"/>
  <c r="M246" i="4"/>
  <c r="N253" i="4"/>
  <c r="N302" i="4"/>
  <c r="N306" i="4"/>
  <c r="N28" i="24"/>
  <c r="N51" i="24"/>
  <c r="N205" i="24"/>
  <c r="N407" i="24"/>
  <c r="M632" i="24"/>
  <c r="E11" i="25"/>
  <c r="N394" i="25"/>
  <c r="N410" i="25"/>
  <c r="M414" i="25"/>
  <c r="M127" i="26"/>
  <c r="N108" i="27"/>
  <c r="N275" i="27"/>
  <c r="M279" i="27"/>
  <c r="N408" i="27"/>
  <c r="M413" i="27"/>
  <c r="M455" i="27"/>
  <c r="N482" i="27"/>
  <c r="M508" i="27"/>
  <c r="M518" i="27"/>
  <c r="N536" i="27"/>
  <c r="N537" i="27"/>
  <c r="N540" i="27"/>
  <c r="N545" i="27"/>
  <c r="M550" i="27"/>
  <c r="M557" i="27"/>
  <c r="N573" i="27"/>
  <c r="M600" i="27"/>
  <c r="M28" i="28"/>
  <c r="M154" i="28"/>
  <c r="J190" i="28"/>
  <c r="M228" i="28"/>
  <c r="I235" i="28"/>
  <c r="N308" i="28"/>
  <c r="J336" i="28"/>
  <c r="N470" i="28"/>
  <c r="N473" i="28"/>
  <c r="N514" i="28"/>
  <c r="N628" i="28"/>
  <c r="N65" i="23"/>
  <c r="M101" i="23"/>
  <c r="N197" i="27"/>
  <c r="M265" i="27"/>
  <c r="M288" i="27"/>
  <c r="N308" i="27"/>
  <c r="N336" i="27"/>
  <c r="M352" i="27"/>
  <c r="M355" i="27"/>
  <c r="N413" i="27"/>
  <c r="N553" i="27"/>
  <c r="N558" i="27"/>
  <c r="N627" i="27"/>
  <c r="J134" i="28"/>
  <c r="I193" i="28"/>
  <c r="N398" i="28"/>
  <c r="N497" i="28"/>
  <c r="N68" i="4"/>
  <c r="N212" i="4"/>
  <c r="M241" i="4"/>
  <c r="M277" i="4"/>
  <c r="N203" i="25"/>
  <c r="M544" i="26"/>
  <c r="N42" i="27"/>
  <c r="M47" i="27"/>
  <c r="N70" i="27"/>
  <c r="M71" i="27"/>
  <c r="N407" i="27"/>
  <c r="M408" i="27"/>
  <c r="N473" i="27"/>
  <c r="M482" i="27"/>
  <c r="N511" i="27"/>
  <c r="N526" i="27"/>
  <c r="M536" i="27"/>
  <c r="M537" i="27"/>
  <c r="M540" i="27"/>
  <c r="M545" i="27"/>
  <c r="M573" i="27"/>
  <c r="N595" i="27"/>
  <c r="N620" i="27"/>
  <c r="N24" i="28"/>
  <c r="N116" i="28"/>
  <c r="N150" i="28"/>
  <c r="J170" i="28"/>
  <c r="J255" i="28"/>
  <c r="I347" i="28"/>
  <c r="M514" i="28"/>
  <c r="N621" i="28"/>
  <c r="M622" i="28"/>
  <c r="I625" i="28"/>
  <c r="J621" i="28"/>
  <c r="J625" i="28"/>
  <c r="J633" i="28"/>
  <c r="M640" i="28"/>
  <c r="J395" i="28"/>
  <c r="J398" i="28"/>
  <c r="I402" i="28"/>
  <c r="J433" i="28"/>
  <c r="J470" i="28"/>
  <c r="J483" i="28"/>
  <c r="J512" i="28"/>
  <c r="J514" i="28"/>
  <c r="I517" i="28"/>
  <c r="I518" i="28"/>
  <c r="I528" i="28"/>
  <c r="J387" i="28"/>
  <c r="I394" i="28"/>
  <c r="J402" i="28"/>
  <c r="I408" i="28"/>
  <c r="I410" i="28"/>
  <c r="J422" i="28"/>
  <c r="M488" i="28"/>
  <c r="M490" i="28"/>
  <c r="M493" i="28"/>
  <c r="J497" i="28"/>
  <c r="J505" i="28"/>
  <c r="I429" i="28"/>
  <c r="N455" i="28"/>
  <c r="I473" i="28"/>
  <c r="M489" i="28"/>
  <c r="J504" i="28"/>
  <c r="N558" i="28"/>
  <c r="M584" i="28"/>
  <c r="J429" i="28"/>
  <c r="I470" i="28"/>
  <c r="J473" i="28"/>
  <c r="J493" i="28"/>
  <c r="M590" i="28"/>
  <c r="M597" i="28"/>
  <c r="N204" i="28"/>
  <c r="M212" i="28"/>
  <c r="M214" i="28"/>
  <c r="M233" i="28"/>
  <c r="M240" i="28"/>
  <c r="N256" i="28"/>
  <c r="N261" i="28"/>
  <c r="M278" i="28"/>
  <c r="M283" i="28"/>
  <c r="N289" i="28"/>
  <c r="M301" i="28"/>
  <c r="M305" i="28"/>
  <c r="N324" i="28"/>
  <c r="N326" i="28"/>
  <c r="N335" i="28"/>
  <c r="M273" i="28"/>
  <c r="M285" i="28"/>
  <c r="N291" i="28"/>
  <c r="N307" i="28"/>
  <c r="N309" i="28"/>
  <c r="M220" i="28"/>
  <c r="I228" i="28"/>
  <c r="J300" i="28"/>
  <c r="J343" i="28"/>
  <c r="N223" i="28"/>
  <c r="N228" i="28"/>
  <c r="N236" i="28"/>
  <c r="N252" i="28"/>
  <c r="N259" i="28"/>
  <c r="M269" i="28"/>
  <c r="M271" i="28"/>
  <c r="M280" i="28"/>
  <c r="M298" i="28"/>
  <c r="M303" i="28"/>
  <c r="N330" i="28"/>
  <c r="I191" i="28"/>
  <c r="J197" i="28"/>
  <c r="J204" i="28"/>
  <c r="J218" i="28"/>
  <c r="N299" i="28"/>
  <c r="N197" i="28"/>
  <c r="N201" i="28"/>
  <c r="N208" i="28"/>
  <c r="M216" i="28"/>
  <c r="M246" i="28"/>
  <c r="N250" i="28"/>
  <c r="M264" i="28"/>
  <c r="M267" i="28"/>
  <c r="I255" i="28"/>
  <c r="M258" i="28"/>
  <c r="N295" i="28"/>
  <c r="I308" i="28"/>
  <c r="I111" i="28"/>
  <c r="N119" i="28"/>
  <c r="M149" i="28"/>
  <c r="M158" i="28"/>
  <c r="N164" i="28"/>
  <c r="N169" i="28"/>
  <c r="M172" i="28"/>
  <c r="J101" i="28"/>
  <c r="I104" i="28"/>
  <c r="J118" i="28"/>
  <c r="M142" i="28"/>
  <c r="M83" i="28"/>
  <c r="M91" i="28"/>
  <c r="M93" i="28"/>
  <c r="M95" i="28"/>
  <c r="M102" i="28"/>
  <c r="M107" i="28"/>
  <c r="N112" i="28"/>
  <c r="N131" i="28"/>
  <c r="N151" i="28"/>
  <c r="N162" i="28"/>
  <c r="M179" i="28"/>
  <c r="I89" i="28"/>
  <c r="J115" i="28"/>
  <c r="I116" i="28"/>
  <c r="J132" i="28"/>
  <c r="M89" i="28"/>
  <c r="M109" i="28"/>
  <c r="N114" i="28"/>
  <c r="M122" i="28"/>
  <c r="M143" i="28"/>
  <c r="M147" i="28"/>
  <c r="M156" i="28"/>
  <c r="M160" i="28"/>
  <c r="N167" i="28"/>
  <c r="M174" i="28"/>
  <c r="M146" i="28"/>
  <c r="I150" i="28"/>
  <c r="M171" i="28"/>
  <c r="I30" i="28"/>
  <c r="I31" i="28"/>
  <c r="J56" i="28"/>
  <c r="L10" i="28"/>
  <c r="J24" i="28"/>
  <c r="J65" i="28"/>
  <c r="I32" i="28"/>
  <c r="J39" i="28"/>
  <c r="J32" i="28"/>
  <c r="K10" i="28"/>
  <c r="M250" i="22"/>
  <c r="M275" i="22"/>
  <c r="N355" i="22"/>
  <c r="M356" i="22"/>
  <c r="M379" i="22"/>
  <c r="M637" i="22"/>
  <c r="N107" i="23"/>
  <c r="M449" i="23"/>
  <c r="N500" i="23"/>
  <c r="M501" i="23"/>
  <c r="F12" i="24"/>
  <c r="M358" i="24"/>
  <c r="M155" i="26"/>
  <c r="M227" i="26"/>
  <c r="M446" i="26"/>
  <c r="M602" i="26"/>
  <c r="M32" i="27"/>
  <c r="N47" i="27"/>
  <c r="N50" i="27"/>
  <c r="M51" i="27"/>
  <c r="N71" i="27"/>
  <c r="I83" i="27"/>
  <c r="N104" i="27"/>
  <c r="M105" i="27"/>
  <c r="N124" i="27"/>
  <c r="N139" i="27"/>
  <c r="N155" i="27"/>
  <c r="N156" i="27"/>
  <c r="N171" i="27"/>
  <c r="N201" i="27"/>
  <c r="M210" i="27"/>
  <c r="M215" i="27"/>
  <c r="M216" i="27"/>
  <c r="N233" i="27"/>
  <c r="N267" i="27"/>
  <c r="N270" i="27"/>
  <c r="M275" i="27"/>
  <c r="N277" i="27"/>
  <c r="N286" i="27"/>
  <c r="N311" i="27"/>
  <c r="N315" i="27"/>
  <c r="N318" i="27"/>
  <c r="N341" i="27"/>
  <c r="N346" i="27"/>
  <c r="I379" i="27"/>
  <c r="N400" i="27"/>
  <c r="M401" i="27"/>
  <c r="N404" i="27"/>
  <c r="J413" i="27"/>
  <c r="M432" i="27"/>
  <c r="M445" i="27"/>
  <c r="N455" i="27"/>
  <c r="M458" i="27"/>
  <c r="N508" i="27"/>
  <c r="M514" i="27"/>
  <c r="M515" i="27"/>
  <c r="N518" i="27"/>
  <c r="M528" i="27"/>
  <c r="M543" i="27"/>
  <c r="N550" i="27"/>
  <c r="M553" i="27"/>
  <c r="N557" i="27"/>
  <c r="M558" i="27"/>
  <c r="N600" i="27"/>
  <c r="M613" i="27"/>
  <c r="M622" i="27"/>
  <c r="N513" i="2"/>
  <c r="M394" i="25"/>
  <c r="M470" i="25"/>
  <c r="M483" i="25"/>
  <c r="N594" i="25"/>
  <c r="M591" i="26"/>
  <c r="M52" i="27"/>
  <c r="N123" i="27"/>
  <c r="M141" i="27"/>
  <c r="M146" i="27"/>
  <c r="N161" i="27"/>
  <c r="N210" i="27"/>
  <c r="N215" i="27"/>
  <c r="M308" i="27"/>
  <c r="M336" i="27"/>
  <c r="J373" i="27"/>
  <c r="J379" i="27"/>
  <c r="J400" i="27"/>
  <c r="N401" i="27"/>
  <c r="M429" i="27"/>
  <c r="M450" i="27"/>
  <c r="M473" i="27"/>
  <c r="N514" i="27"/>
  <c r="N528" i="27"/>
  <c r="N543" i="27"/>
  <c r="M595" i="27"/>
  <c r="N613" i="27"/>
  <c r="J617" i="27"/>
  <c r="N622" i="27"/>
  <c r="M291" i="24"/>
  <c r="M386" i="25"/>
  <c r="M30" i="27"/>
  <c r="J407" i="27"/>
  <c r="J635" i="27"/>
  <c r="I620" i="27"/>
  <c r="I622" i="27"/>
  <c r="J638" i="27"/>
  <c r="J620" i="27"/>
  <c r="I627" i="27"/>
  <c r="I635" i="27"/>
  <c r="M638" i="27"/>
  <c r="I613" i="27"/>
  <c r="N387" i="27"/>
  <c r="M388" i="27"/>
  <c r="I404" i="27"/>
  <c r="I408" i="27"/>
  <c r="J424" i="27"/>
  <c r="I429" i="27"/>
  <c r="I434" i="27"/>
  <c r="I435" i="27"/>
  <c r="I450" i="27"/>
  <c r="I473" i="27"/>
  <c r="J481" i="27"/>
  <c r="I487" i="27"/>
  <c r="J508" i="27"/>
  <c r="M512" i="27"/>
  <c r="I518" i="27"/>
  <c r="I528" i="27"/>
  <c r="I536" i="27"/>
  <c r="J540" i="27"/>
  <c r="I543" i="27"/>
  <c r="I545" i="27"/>
  <c r="I573" i="27"/>
  <c r="J577" i="27"/>
  <c r="J591" i="27"/>
  <c r="J595" i="27"/>
  <c r="J600" i="27"/>
  <c r="E13" i="27"/>
  <c r="J387" i="27"/>
  <c r="I400" i="27"/>
  <c r="J402" i="27"/>
  <c r="J404" i="27"/>
  <c r="J429" i="27"/>
  <c r="I432" i="27"/>
  <c r="J435" i="27"/>
  <c r="I438" i="27"/>
  <c r="J450" i="27"/>
  <c r="J455" i="27"/>
  <c r="J473" i="27"/>
  <c r="M507" i="27"/>
  <c r="J509" i="27"/>
  <c r="J511" i="27"/>
  <c r="I512" i="27"/>
  <c r="J515" i="27"/>
  <c r="J518" i="27"/>
  <c r="J526" i="27"/>
  <c r="J528" i="27"/>
  <c r="J536" i="27"/>
  <c r="J541" i="27"/>
  <c r="J543" i="27"/>
  <c r="J545" i="27"/>
  <c r="J546" i="27"/>
  <c r="J550" i="27"/>
  <c r="J558" i="27"/>
  <c r="I561" i="27"/>
  <c r="I388" i="27"/>
  <c r="I413" i="27"/>
  <c r="I426" i="27"/>
  <c r="I458" i="27"/>
  <c r="J482" i="27"/>
  <c r="J494" i="27"/>
  <c r="I507" i="27"/>
  <c r="J512" i="27"/>
  <c r="I514" i="27"/>
  <c r="I557" i="27"/>
  <c r="I588" i="27"/>
  <c r="I401" i="27"/>
  <c r="J445" i="27"/>
  <c r="I481" i="27"/>
  <c r="J483" i="27"/>
  <c r="I508" i="27"/>
  <c r="J514" i="27"/>
  <c r="J537" i="27"/>
  <c r="I540" i="27"/>
  <c r="J553" i="27"/>
  <c r="I595" i="27"/>
  <c r="J197" i="27"/>
  <c r="I201" i="27"/>
  <c r="J210" i="27"/>
  <c r="I227" i="27"/>
  <c r="M235" i="27"/>
  <c r="J270" i="27"/>
  <c r="J275" i="27"/>
  <c r="J277" i="27"/>
  <c r="J286" i="27"/>
  <c r="I288" i="27"/>
  <c r="I315" i="27"/>
  <c r="J343" i="27"/>
  <c r="J345" i="27"/>
  <c r="J355" i="27"/>
  <c r="E12" i="27"/>
  <c r="J201" i="27"/>
  <c r="I218" i="27"/>
  <c r="I235" i="27"/>
  <c r="I255" i="27"/>
  <c r="I267" i="27"/>
  <c r="J288" i="27"/>
  <c r="I304" i="27"/>
  <c r="I308" i="27"/>
  <c r="I311" i="27"/>
  <c r="I318" i="27"/>
  <c r="I352" i="27"/>
  <c r="I203" i="27"/>
  <c r="I215" i="27"/>
  <c r="I221" i="27"/>
  <c r="I222" i="27"/>
  <c r="I223" i="27"/>
  <c r="J225" i="27"/>
  <c r="I226" i="27"/>
  <c r="I233" i="27"/>
  <c r="J235" i="27"/>
  <c r="I265" i="27"/>
  <c r="J267" i="27"/>
  <c r="I281" i="27"/>
  <c r="J304" i="27"/>
  <c r="J308" i="27"/>
  <c r="I312" i="27"/>
  <c r="J318" i="27"/>
  <c r="J324" i="27"/>
  <c r="I336" i="27"/>
  <c r="J346" i="27"/>
  <c r="J352" i="27"/>
  <c r="I361" i="27"/>
  <c r="I196" i="27"/>
  <c r="J206" i="27"/>
  <c r="J207" i="27"/>
  <c r="I208" i="27"/>
  <c r="I210" i="27"/>
  <c r="J215" i="27"/>
  <c r="I216" i="27"/>
  <c r="J222" i="27"/>
  <c r="J223" i="27"/>
  <c r="J226" i="27"/>
  <c r="J265" i="27"/>
  <c r="I270" i="27"/>
  <c r="I271" i="27"/>
  <c r="I277" i="27"/>
  <c r="I279" i="27"/>
  <c r="I286" i="27"/>
  <c r="J289" i="27"/>
  <c r="I294" i="27"/>
  <c r="J312" i="27"/>
  <c r="J336" i="27"/>
  <c r="J90" i="27"/>
  <c r="J100" i="27"/>
  <c r="I116" i="27"/>
  <c r="J123" i="27"/>
  <c r="I124" i="27"/>
  <c r="I125" i="27"/>
  <c r="M132" i="27"/>
  <c r="J139" i="27"/>
  <c r="J145" i="27"/>
  <c r="I150" i="27"/>
  <c r="J155" i="27"/>
  <c r="J161" i="27"/>
  <c r="I170" i="27"/>
  <c r="J179" i="27"/>
  <c r="J108" i="27"/>
  <c r="M115" i="27"/>
  <c r="J124" i="27"/>
  <c r="J125" i="27"/>
  <c r="J127" i="27"/>
  <c r="I132" i="27"/>
  <c r="I146" i="27"/>
  <c r="I156" i="27"/>
  <c r="J170" i="27"/>
  <c r="J177" i="27"/>
  <c r="J146" i="27"/>
  <c r="J83" i="27"/>
  <c r="I100" i="27"/>
  <c r="I115" i="27"/>
  <c r="I123" i="27"/>
  <c r="J126" i="27"/>
  <c r="I139" i="27"/>
  <c r="I145" i="27"/>
  <c r="I155" i="27"/>
  <c r="J171" i="27"/>
  <c r="F11" i="27"/>
  <c r="J29" i="27"/>
  <c r="I39" i="27"/>
  <c r="I47" i="27"/>
  <c r="J51" i="27"/>
  <c r="J64" i="27"/>
  <c r="J32" i="27"/>
  <c r="J41" i="27"/>
  <c r="I50" i="27"/>
  <c r="I52" i="27"/>
  <c r="J65" i="27"/>
  <c r="J70" i="27"/>
  <c r="J27" i="27"/>
  <c r="I28" i="27"/>
  <c r="J52" i="27"/>
  <c r="I57" i="27"/>
  <c r="I62" i="27"/>
  <c r="I67" i="27"/>
  <c r="J31" i="27"/>
  <c r="J35" i="27"/>
  <c r="J42" i="27"/>
  <c r="I64" i="27"/>
  <c r="J67" i="27"/>
  <c r="E10" i="27"/>
  <c r="M104" i="25"/>
  <c r="N107" i="25"/>
  <c r="M207" i="25"/>
  <c r="N265" i="25"/>
  <c r="N578" i="25"/>
  <c r="N625" i="25"/>
  <c r="N56" i="26"/>
  <c r="J195" i="26"/>
  <c r="N218" i="26"/>
  <c r="M410" i="26"/>
  <c r="M413" i="26"/>
  <c r="M481" i="26"/>
  <c r="M497" i="26"/>
  <c r="M509" i="26"/>
  <c r="N518" i="26"/>
  <c r="M519" i="26"/>
  <c r="N525" i="26"/>
  <c r="N544" i="26"/>
  <c r="N636" i="26"/>
  <c r="I203" i="25"/>
  <c r="N33" i="20"/>
  <c r="N242" i="24"/>
  <c r="M87" i="25"/>
  <c r="M102" i="25"/>
  <c r="N120" i="25"/>
  <c r="N124" i="25"/>
  <c r="N142" i="25"/>
  <c r="N145" i="25"/>
  <c r="M210" i="25"/>
  <c r="N316" i="25"/>
  <c r="M361" i="25"/>
  <c r="N127" i="26"/>
  <c r="J220" i="26"/>
  <c r="N102" i="25"/>
  <c r="M112" i="25"/>
  <c r="M193" i="25"/>
  <c r="M265" i="25"/>
  <c r="M401" i="25"/>
  <c r="M436" i="25"/>
  <c r="M451" i="25"/>
  <c r="N517" i="25"/>
  <c r="N530" i="25"/>
  <c r="N577" i="25"/>
  <c r="M578" i="25"/>
  <c r="N53" i="26"/>
  <c r="M103" i="26"/>
  <c r="N155" i="26"/>
  <c r="J209" i="26"/>
  <c r="M218" i="26"/>
  <c r="N433" i="26"/>
  <c r="N436" i="26"/>
  <c r="M518" i="26"/>
  <c r="M525" i="26"/>
  <c r="N567" i="26"/>
  <c r="M583" i="26"/>
  <c r="I386" i="26"/>
  <c r="I405" i="26"/>
  <c r="I433" i="26"/>
  <c r="I456" i="26"/>
  <c r="M471" i="26"/>
  <c r="I525" i="26"/>
  <c r="J544" i="26"/>
  <c r="J386" i="26"/>
  <c r="J433" i="26"/>
  <c r="J519" i="26"/>
  <c r="J424" i="26"/>
  <c r="J442" i="26"/>
  <c r="I373" i="26"/>
  <c r="J384" i="26"/>
  <c r="J436" i="26"/>
  <c r="J497" i="26"/>
  <c r="N514" i="26"/>
  <c r="J518" i="26"/>
  <c r="E13" i="26"/>
  <c r="E12" i="26"/>
  <c r="I258" i="26"/>
  <c r="N293" i="26"/>
  <c r="I308" i="26"/>
  <c r="M190" i="26"/>
  <c r="I209" i="26"/>
  <c r="J218" i="26"/>
  <c r="I312" i="26"/>
  <c r="N197" i="26"/>
  <c r="N198" i="26"/>
  <c r="M203" i="26"/>
  <c r="I235" i="26"/>
  <c r="M355" i="26"/>
  <c r="N189" i="26"/>
  <c r="I189" i="26"/>
  <c r="J106" i="26"/>
  <c r="N115" i="26"/>
  <c r="M116" i="26"/>
  <c r="N137" i="26"/>
  <c r="M142" i="26"/>
  <c r="M145" i="26"/>
  <c r="I115" i="26"/>
  <c r="I142" i="26"/>
  <c r="I108" i="26"/>
  <c r="I127" i="26"/>
  <c r="J142" i="26"/>
  <c r="N149" i="26"/>
  <c r="I155" i="26"/>
  <c r="M158" i="26"/>
  <c r="I30" i="26"/>
  <c r="J53" i="26"/>
  <c r="J56" i="26"/>
  <c r="N267" i="20"/>
  <c r="N375" i="20"/>
  <c r="N305" i="23"/>
  <c r="M310" i="23"/>
  <c r="N307" i="24"/>
  <c r="M447" i="24"/>
  <c r="N516" i="24"/>
  <c r="N528" i="24"/>
  <c r="M535" i="24"/>
  <c r="N545" i="24"/>
  <c r="N570" i="24"/>
  <c r="F10" i="25"/>
  <c r="F11" i="25"/>
  <c r="N104" i="25"/>
  <c r="N108" i="25"/>
  <c r="M142" i="25"/>
  <c r="N191" i="25"/>
  <c r="N267" i="25"/>
  <c r="M316" i="25"/>
  <c r="J361" i="25"/>
  <c r="N401" i="25"/>
  <c r="N436" i="25"/>
  <c r="N451" i="25"/>
  <c r="M465" i="25"/>
  <c r="M478" i="25"/>
  <c r="M487" i="25"/>
  <c r="M522" i="25"/>
  <c r="M548" i="25"/>
  <c r="M594" i="25"/>
  <c r="M350" i="2"/>
  <c r="N525" i="2"/>
  <c r="N581" i="2"/>
  <c r="M524" i="2"/>
  <c r="J202" i="25"/>
  <c r="M500" i="23"/>
  <c r="M196" i="24"/>
  <c r="N202" i="24"/>
  <c r="N291" i="24"/>
  <c r="N297" i="24"/>
  <c r="N501" i="24"/>
  <c r="M515" i="24"/>
  <c r="M549" i="24"/>
  <c r="N87" i="25"/>
  <c r="M107" i="25"/>
  <c r="J204" i="25"/>
  <c r="J210" i="25"/>
  <c r="N509" i="25"/>
  <c r="M517" i="25"/>
  <c r="N520" i="25"/>
  <c r="N523" i="25"/>
  <c r="N529" i="25"/>
  <c r="M530" i="25"/>
  <c r="N544" i="25"/>
  <c r="M577" i="25"/>
  <c r="M613" i="25"/>
  <c r="M325" i="24"/>
  <c r="M545" i="24"/>
  <c r="N549" i="24"/>
  <c r="E10" i="25"/>
  <c r="M108" i="25"/>
  <c r="N112" i="25"/>
  <c r="M191" i="25"/>
  <c r="M267" i="25"/>
  <c r="I312" i="25"/>
  <c r="N414" i="25"/>
  <c r="N485" i="25"/>
  <c r="N565" i="25"/>
  <c r="N592" i="25"/>
  <c r="N613" i="25"/>
  <c r="M625" i="25"/>
  <c r="N620" i="25"/>
  <c r="J625" i="25"/>
  <c r="M617" i="25"/>
  <c r="M620" i="25"/>
  <c r="M614" i="25"/>
  <c r="N618" i="25"/>
  <c r="N614" i="25"/>
  <c r="I614" i="25"/>
  <c r="J614" i="25"/>
  <c r="I618" i="25"/>
  <c r="I620" i="25"/>
  <c r="E14" i="25"/>
  <c r="J618" i="25"/>
  <c r="J620" i="25"/>
  <c r="I628" i="25"/>
  <c r="I380" i="25"/>
  <c r="I410" i="25"/>
  <c r="J414" i="25"/>
  <c r="J429" i="25"/>
  <c r="J436" i="25"/>
  <c r="I451" i="25"/>
  <c r="I470" i="25"/>
  <c r="J478" i="25"/>
  <c r="I528" i="25"/>
  <c r="J530" i="25"/>
  <c r="J548" i="25"/>
  <c r="M583" i="25"/>
  <c r="J592" i="25"/>
  <c r="J594" i="25"/>
  <c r="I394" i="25"/>
  <c r="I401" i="25"/>
  <c r="J410" i="25"/>
  <c r="J466" i="25"/>
  <c r="J470" i="25"/>
  <c r="I473" i="25"/>
  <c r="J517" i="25"/>
  <c r="J520" i="25"/>
  <c r="J522" i="25"/>
  <c r="J577" i="25"/>
  <c r="I378" i="25"/>
  <c r="J394" i="25"/>
  <c r="M424" i="25"/>
  <c r="M433" i="25"/>
  <c r="J473" i="25"/>
  <c r="I485" i="25"/>
  <c r="J509" i="25"/>
  <c r="J529" i="25"/>
  <c r="I565" i="25"/>
  <c r="J589" i="25"/>
  <c r="I414" i="25"/>
  <c r="J485" i="25"/>
  <c r="J487" i="25"/>
  <c r="J523" i="25"/>
  <c r="I544" i="25"/>
  <c r="J565" i="25"/>
  <c r="I592" i="25"/>
  <c r="J258" i="25"/>
  <c r="I293" i="25"/>
  <c r="I294" i="25"/>
  <c r="I216" i="25"/>
  <c r="I265" i="25"/>
  <c r="J293" i="25"/>
  <c r="M218" i="25"/>
  <c r="J191" i="25"/>
  <c r="I202" i="25"/>
  <c r="N209" i="25"/>
  <c r="J216" i="25"/>
  <c r="J265" i="25"/>
  <c r="J267" i="25"/>
  <c r="I316" i="25"/>
  <c r="I338" i="25"/>
  <c r="J87" i="25"/>
  <c r="J101" i="25"/>
  <c r="J108" i="25"/>
  <c r="J112" i="25"/>
  <c r="J142" i="25"/>
  <c r="I145" i="25"/>
  <c r="I102" i="25"/>
  <c r="J152" i="25"/>
  <c r="J86" i="25"/>
  <c r="J102" i="25"/>
  <c r="J104" i="25"/>
  <c r="J107" i="25"/>
  <c r="J85" i="25"/>
  <c r="N101" i="25"/>
  <c r="I112" i="25"/>
  <c r="K22" i="25"/>
  <c r="J33" i="25"/>
  <c r="M257" i="4"/>
  <c r="M389" i="4"/>
  <c r="N439" i="4"/>
  <c r="N24" i="5"/>
  <c r="M45" i="5"/>
  <c r="N162" i="5"/>
  <c r="N164" i="5"/>
  <c r="N192" i="5"/>
  <c r="N234" i="5"/>
  <c r="N236" i="5"/>
  <c r="M241" i="5"/>
  <c r="N263" i="5"/>
  <c r="N272" i="5"/>
  <c r="N274" i="5"/>
  <c r="M288" i="5"/>
  <c r="M313" i="5"/>
  <c r="N339" i="5"/>
  <c r="M359" i="5"/>
  <c r="N389" i="5"/>
  <c r="M418" i="5"/>
  <c r="M443" i="5"/>
  <c r="M445" i="5"/>
  <c r="N451" i="5"/>
  <c r="N453" i="5"/>
  <c r="N455" i="5"/>
  <c r="M463" i="5"/>
  <c r="M472" i="5"/>
  <c r="M421" i="4"/>
  <c r="N447" i="4"/>
  <c r="M54" i="5"/>
  <c r="M63" i="5"/>
  <c r="N65" i="5"/>
  <c r="M130" i="5"/>
  <c r="N179" i="5"/>
  <c r="M208" i="5"/>
  <c r="M224" i="5"/>
  <c r="N250" i="5"/>
  <c r="N352" i="5"/>
  <c r="M84" i="4"/>
  <c r="N145" i="4"/>
  <c r="N243" i="4"/>
  <c r="M304" i="4"/>
  <c r="N325" i="4"/>
  <c r="M347" i="4"/>
  <c r="N490" i="4"/>
  <c r="M524" i="4"/>
  <c r="M38" i="5"/>
  <c r="M113" i="5"/>
  <c r="M282" i="5"/>
  <c r="M284" i="5"/>
  <c r="N303" i="5"/>
  <c r="N305" i="5"/>
  <c r="N355" i="5"/>
  <c r="M385" i="5"/>
  <c r="N548" i="5"/>
  <c r="M68" i="4"/>
  <c r="N229" i="4"/>
  <c r="M274" i="4"/>
  <c r="M331" i="4"/>
  <c r="M334" i="4"/>
  <c r="M337" i="4"/>
  <c r="N385" i="4"/>
  <c r="N398" i="4"/>
  <c r="N443" i="4"/>
  <c r="N445" i="4"/>
  <c r="M502" i="4"/>
  <c r="N506" i="4"/>
  <c r="N624" i="4"/>
  <c r="N626" i="4"/>
  <c r="N70" i="5"/>
  <c r="N175" i="5"/>
  <c r="N246" i="5"/>
  <c r="M298" i="5"/>
  <c r="M315" i="5"/>
  <c r="M318" i="5"/>
  <c r="N323" i="5"/>
  <c r="M345" i="5"/>
  <c r="M411" i="5"/>
  <c r="M447" i="5"/>
  <c r="M449" i="5"/>
  <c r="N527" i="5"/>
  <c r="M555" i="5"/>
  <c r="N35" i="6"/>
  <c r="M45" i="7"/>
  <c r="N131" i="7"/>
  <c r="N168" i="7"/>
  <c r="M213" i="7"/>
  <c r="N246" i="7"/>
  <c r="M260" i="7"/>
  <c r="N269" i="7"/>
  <c r="N288" i="7"/>
  <c r="M298" i="7"/>
  <c r="M301" i="7"/>
  <c r="N325" i="7"/>
  <c r="N403" i="7"/>
  <c r="M438" i="7"/>
  <c r="M458" i="7"/>
  <c r="N463" i="7"/>
  <c r="N477" i="7"/>
  <c r="M488" i="7"/>
  <c r="M530" i="7"/>
  <c r="M532" i="7"/>
  <c r="N534" i="7"/>
  <c r="N539" i="7"/>
  <c r="M547" i="7"/>
  <c r="N595" i="7"/>
  <c r="M599" i="7"/>
  <c r="M603" i="7"/>
  <c r="M55" i="8"/>
  <c r="M174" i="8"/>
  <c r="M213" i="8"/>
  <c r="M290" i="8"/>
  <c r="M353" i="8"/>
  <c r="M403" i="8"/>
  <c r="M414" i="8"/>
  <c r="M534" i="8"/>
  <c r="N593" i="8"/>
  <c r="M596" i="8"/>
  <c r="M625" i="8"/>
  <c r="M35" i="9"/>
  <c r="N41" i="9"/>
  <c r="M61" i="9"/>
  <c r="M68" i="9"/>
  <c r="N84" i="9"/>
  <c r="M163" i="9"/>
  <c r="N213" i="9"/>
  <c r="M232" i="9"/>
  <c r="M246" i="9"/>
  <c r="N251" i="9"/>
  <c r="N286" i="9"/>
  <c r="N290" i="9"/>
  <c r="N83" i="21"/>
  <c r="M327" i="21"/>
  <c r="N57" i="23"/>
  <c r="M201" i="23"/>
  <c r="N223" i="23"/>
  <c r="N449" i="23"/>
  <c r="M581" i="23"/>
  <c r="E14" i="24"/>
  <c r="M38" i="24"/>
  <c r="N64" i="24"/>
  <c r="M192" i="24"/>
  <c r="N196" i="24"/>
  <c r="N207" i="24"/>
  <c r="N299" i="24"/>
  <c r="J311" i="24"/>
  <c r="J407" i="24"/>
  <c r="M443" i="24"/>
  <c r="N447" i="24"/>
  <c r="N455" i="24"/>
  <c r="M501" i="24"/>
  <c r="N535" i="24"/>
  <c r="M34" i="7"/>
  <c r="M47" i="7"/>
  <c r="M49" i="7"/>
  <c r="M63" i="7"/>
  <c r="M148" i="7"/>
  <c r="N160" i="7"/>
  <c r="N176" i="7"/>
  <c r="N191" i="7"/>
  <c r="N199" i="7"/>
  <c r="N208" i="7"/>
  <c r="N244" i="7"/>
  <c r="M263" i="7"/>
  <c r="N267" i="7"/>
  <c r="N273" i="7"/>
  <c r="M276" i="7"/>
  <c r="M278" i="7"/>
  <c r="M329" i="7"/>
  <c r="M335" i="7"/>
  <c r="M359" i="7"/>
  <c r="N379" i="7"/>
  <c r="N468" i="7"/>
  <c r="M520" i="7"/>
  <c r="M527" i="7"/>
  <c r="N543" i="7"/>
  <c r="N581" i="7"/>
  <c r="M45" i="8"/>
  <c r="M91" i="8"/>
  <c r="M153" i="8"/>
  <c r="N160" i="8"/>
  <c r="N206" i="8"/>
  <c r="N228" i="8"/>
  <c r="M243" i="8"/>
  <c r="N262" i="8"/>
  <c r="M301" i="8"/>
  <c r="M303" i="8"/>
  <c r="M315" i="8"/>
  <c r="M317" i="8"/>
  <c r="N325" i="8"/>
  <c r="M335" i="8"/>
  <c r="M337" i="8"/>
  <c r="M349" i="8"/>
  <c r="M444" i="8"/>
  <c r="N516" i="8"/>
  <c r="N521" i="8"/>
  <c r="M526" i="8"/>
  <c r="M532" i="8"/>
  <c r="N537" i="8"/>
  <c r="N542" i="8"/>
  <c r="N573" i="8"/>
  <c r="M23" i="9"/>
  <c r="M29" i="9"/>
  <c r="M39" i="9"/>
  <c r="M46" i="9"/>
  <c r="M51" i="9"/>
  <c r="M55" i="9"/>
  <c r="M57" i="9"/>
  <c r="M59" i="9"/>
  <c r="N90" i="9"/>
  <c r="N92" i="9"/>
  <c r="N110" i="9"/>
  <c r="M165" i="9"/>
  <c r="N207" i="9"/>
  <c r="M239" i="9"/>
  <c r="M241" i="9"/>
  <c r="M243" i="9"/>
  <c r="N249" i="9"/>
  <c r="N283" i="9"/>
  <c r="N397" i="22"/>
  <c r="N133" i="23"/>
  <c r="M159" i="23"/>
  <c r="J384" i="23"/>
  <c r="J404" i="23"/>
  <c r="M438" i="23"/>
  <c r="M517" i="23"/>
  <c r="M526" i="23"/>
  <c r="N530" i="23"/>
  <c r="M620" i="23"/>
  <c r="N38" i="24"/>
  <c r="N192" i="24"/>
  <c r="M272" i="24"/>
  <c r="J291" i="24"/>
  <c r="I294" i="24"/>
  <c r="N355" i="24"/>
  <c r="J381" i="24"/>
  <c r="N443" i="24"/>
  <c r="N58" i="7"/>
  <c r="N60" i="7"/>
  <c r="N113" i="7"/>
  <c r="N158" i="7"/>
  <c r="M216" i="7"/>
  <c r="M236" i="7"/>
  <c r="N249" i="7"/>
  <c r="M280" i="7"/>
  <c r="M323" i="7"/>
  <c r="M355" i="7"/>
  <c r="N363" i="7"/>
  <c r="N385" i="7"/>
  <c r="N411" i="7"/>
  <c r="N414" i="7"/>
  <c r="N416" i="7"/>
  <c r="N452" i="7"/>
  <c r="M456" i="7"/>
  <c r="N461" i="7"/>
  <c r="N475" i="7"/>
  <c r="M480" i="7"/>
  <c r="M523" i="7"/>
  <c r="N536" i="7"/>
  <c r="M555" i="7"/>
  <c r="N562" i="7"/>
  <c r="M569" i="7"/>
  <c r="N575" i="7"/>
  <c r="M586" i="7"/>
  <c r="M601" i="7"/>
  <c r="N110" i="8"/>
  <c r="N117" i="8"/>
  <c r="N199" i="8"/>
  <c r="N240" i="8"/>
  <c r="M246" i="8"/>
  <c r="N264" i="8"/>
  <c r="M286" i="8"/>
  <c r="M288" i="8"/>
  <c r="M342" i="8"/>
  <c r="M351" i="8"/>
  <c r="M385" i="8"/>
  <c r="N392" i="8"/>
  <c r="M411" i="8"/>
  <c r="M441" i="8"/>
  <c r="N475" i="8"/>
  <c r="M495" i="8"/>
  <c r="N510" i="8"/>
  <c r="M578" i="8"/>
  <c r="N586" i="8"/>
  <c r="M37" i="9"/>
  <c r="M44" i="9"/>
  <c r="M49" i="9"/>
  <c r="M63" i="9"/>
  <c r="N113" i="9"/>
  <c r="M136" i="9"/>
  <c r="N148" i="9"/>
  <c r="N160" i="9"/>
  <c r="M500" i="20"/>
  <c r="J373" i="24"/>
  <c r="N515" i="24"/>
  <c r="M516" i="24"/>
  <c r="M528" i="24"/>
  <c r="M570" i="24"/>
  <c r="I631" i="24"/>
  <c r="E13" i="24"/>
  <c r="J387" i="24"/>
  <c r="I407" i="24"/>
  <c r="I409" i="24"/>
  <c r="I433" i="24"/>
  <c r="J454" i="24"/>
  <c r="I455" i="24"/>
  <c r="J483" i="24"/>
  <c r="M492" i="24"/>
  <c r="I520" i="24"/>
  <c r="J528" i="24"/>
  <c r="I540" i="24"/>
  <c r="J545" i="24"/>
  <c r="J549" i="24"/>
  <c r="I386" i="24"/>
  <c r="J491" i="24"/>
  <c r="I535" i="24"/>
  <c r="I394" i="24"/>
  <c r="J443" i="24"/>
  <c r="J447" i="24"/>
  <c r="I450" i="24"/>
  <c r="J501" i="24"/>
  <c r="J516" i="24"/>
  <c r="I544" i="24"/>
  <c r="I590" i="24"/>
  <c r="I473" i="24"/>
  <c r="N506" i="24"/>
  <c r="N511" i="24"/>
  <c r="I515" i="24"/>
  <c r="J553" i="24"/>
  <c r="N200" i="24"/>
  <c r="N217" i="24"/>
  <c r="M238" i="24"/>
  <c r="M270" i="24"/>
  <c r="N277" i="24"/>
  <c r="N284" i="24"/>
  <c r="N288" i="24"/>
  <c r="N290" i="24"/>
  <c r="N329" i="24"/>
  <c r="N345" i="24"/>
  <c r="N360" i="24"/>
  <c r="I226" i="24"/>
  <c r="J294" i="24"/>
  <c r="J324" i="24"/>
  <c r="I340" i="24"/>
  <c r="M361" i="24"/>
  <c r="M205" i="24"/>
  <c r="N212" i="24"/>
  <c r="M224" i="24"/>
  <c r="M229" i="24"/>
  <c r="M234" i="24"/>
  <c r="M236" i="24"/>
  <c r="M240" i="24"/>
  <c r="N243" i="24"/>
  <c r="M251" i="24"/>
  <c r="N260" i="24"/>
  <c r="N282" i="24"/>
  <c r="M302" i="24"/>
  <c r="M317" i="24"/>
  <c r="N323" i="24"/>
  <c r="N331" i="24"/>
  <c r="N335" i="24"/>
  <c r="M353" i="24"/>
  <c r="M355" i="24"/>
  <c r="N363" i="24"/>
  <c r="J255" i="24"/>
  <c r="J261" i="24"/>
  <c r="I297" i="24"/>
  <c r="I307" i="24"/>
  <c r="I309" i="24"/>
  <c r="M311" i="24"/>
  <c r="J327" i="24"/>
  <c r="I355" i="24"/>
  <c r="M231" i="24"/>
  <c r="M253" i="24"/>
  <c r="M264" i="24"/>
  <c r="M268" i="24"/>
  <c r="N274" i="24"/>
  <c r="N279" i="24"/>
  <c r="N286" i="24"/>
  <c r="N296" i="24"/>
  <c r="M299" i="24"/>
  <c r="M326" i="24"/>
  <c r="M349" i="24"/>
  <c r="M351" i="24"/>
  <c r="I192" i="24"/>
  <c r="I196" i="24"/>
  <c r="J205" i="24"/>
  <c r="J299" i="24"/>
  <c r="J336" i="24"/>
  <c r="J189" i="24"/>
  <c r="M83" i="24"/>
  <c r="I85" i="24"/>
  <c r="J156" i="24"/>
  <c r="I82" i="24"/>
  <c r="I124" i="24"/>
  <c r="N134" i="24"/>
  <c r="N135" i="24"/>
  <c r="N136" i="24"/>
  <c r="I149" i="24"/>
  <c r="I100" i="24"/>
  <c r="I118" i="24"/>
  <c r="J28" i="24"/>
  <c r="J31" i="24"/>
  <c r="J64" i="24"/>
  <c r="I38" i="24"/>
  <c r="J51" i="24"/>
  <c r="N56" i="24"/>
  <c r="M57" i="24"/>
  <c r="J38" i="24"/>
  <c r="F10" i="24"/>
  <c r="M360" i="3"/>
  <c r="M462" i="21"/>
  <c r="M323" i="22"/>
  <c r="N384" i="22"/>
  <c r="M496" i="22"/>
  <c r="M252" i="23"/>
  <c r="N311" i="23"/>
  <c r="M432" i="23"/>
  <c r="J438" i="23"/>
  <c r="N620" i="23"/>
  <c r="N26" i="20"/>
  <c r="N106" i="20"/>
  <c r="M98" i="20"/>
  <c r="M113" i="20"/>
  <c r="M124" i="20"/>
  <c r="M311" i="20"/>
  <c r="J378" i="20"/>
  <c r="M389" i="20"/>
  <c r="M400" i="20"/>
  <c r="M414" i="20"/>
  <c r="N426" i="20"/>
  <c r="M459" i="20"/>
  <c r="N497" i="20"/>
  <c r="N516" i="20"/>
  <c r="I83" i="21"/>
  <c r="N108" i="22"/>
  <c r="M155" i="22"/>
  <c r="N392" i="22"/>
  <c r="M426" i="22"/>
  <c r="M429" i="22"/>
  <c r="N441" i="22"/>
  <c r="I65" i="23"/>
  <c r="I99" i="23"/>
  <c r="M147" i="23"/>
  <c r="N150" i="23"/>
  <c r="N159" i="23"/>
  <c r="N201" i="23"/>
  <c r="M210" i="23"/>
  <c r="M276" i="23"/>
  <c r="M305" i="23"/>
  <c r="N486" i="23"/>
  <c r="J496" i="23"/>
  <c r="J500" i="23"/>
  <c r="M578" i="23"/>
  <c r="F12" i="17"/>
  <c r="E12" i="21"/>
  <c r="I133" i="23"/>
  <c r="J565" i="23"/>
  <c r="M375" i="20"/>
  <c r="N621" i="20"/>
  <c r="M102" i="21"/>
  <c r="N254" i="21"/>
  <c r="N390" i="21"/>
  <c r="N495" i="21"/>
  <c r="N519" i="21"/>
  <c r="N576" i="21"/>
  <c r="M579" i="21"/>
  <c r="N614" i="21"/>
  <c r="N26" i="22"/>
  <c r="M42" i="22"/>
  <c r="M96" i="22"/>
  <c r="N101" i="22"/>
  <c r="N637" i="22"/>
  <c r="N39" i="23"/>
  <c r="M65" i="23"/>
  <c r="N101" i="23"/>
  <c r="I123" i="23"/>
  <c r="M161" i="23"/>
  <c r="M223" i="23"/>
  <c r="N310" i="23"/>
  <c r="M311" i="23"/>
  <c r="M340" i="23"/>
  <c r="M362" i="23"/>
  <c r="N438" i="23"/>
  <c r="I449" i="23"/>
  <c r="N581" i="23"/>
  <c r="M637" i="23"/>
  <c r="I620" i="23"/>
  <c r="J633" i="23"/>
  <c r="J620" i="23"/>
  <c r="I640" i="23"/>
  <c r="J640" i="23"/>
  <c r="N374" i="23"/>
  <c r="N385" i="23"/>
  <c r="M397" i="23"/>
  <c r="M414" i="23"/>
  <c r="M418" i="23"/>
  <c r="M420" i="23"/>
  <c r="M436" i="23"/>
  <c r="M450" i="23"/>
  <c r="M454" i="23"/>
  <c r="M486" i="23"/>
  <c r="N506" i="23"/>
  <c r="N511" i="23"/>
  <c r="N515" i="23"/>
  <c r="M520" i="23"/>
  <c r="M529" i="23"/>
  <c r="M550" i="23"/>
  <c r="M559" i="23"/>
  <c r="N566" i="23"/>
  <c r="N572" i="23"/>
  <c r="M584" i="23"/>
  <c r="M587" i="23"/>
  <c r="N604" i="23"/>
  <c r="N388" i="23"/>
  <c r="I432" i="23"/>
  <c r="J473" i="23"/>
  <c r="I491" i="23"/>
  <c r="J581" i="23"/>
  <c r="J597" i="23"/>
  <c r="N382" i="23"/>
  <c r="N401" i="23"/>
  <c r="M403" i="23"/>
  <c r="M416" i="23"/>
  <c r="N432" i="23"/>
  <c r="M444" i="23"/>
  <c r="M456" i="23"/>
  <c r="N463" i="23"/>
  <c r="M474" i="23"/>
  <c r="N479" i="23"/>
  <c r="N497" i="23"/>
  <c r="N501" i="23"/>
  <c r="N503" i="23"/>
  <c r="N533" i="23"/>
  <c r="N537" i="23"/>
  <c r="N541" i="23"/>
  <c r="M548" i="23"/>
  <c r="M557" i="23"/>
  <c r="N570" i="23"/>
  <c r="N574" i="23"/>
  <c r="N576" i="23"/>
  <c r="N579" i="23"/>
  <c r="M595" i="23"/>
  <c r="J432" i="23"/>
  <c r="I437" i="23"/>
  <c r="I454" i="23"/>
  <c r="J491" i="23"/>
  <c r="J501" i="23"/>
  <c r="I512" i="23"/>
  <c r="I580" i="23"/>
  <c r="N592" i="23"/>
  <c r="M389" i="23"/>
  <c r="N393" i="23"/>
  <c r="N399" i="23"/>
  <c r="N441" i="23"/>
  <c r="M448" i="23"/>
  <c r="M452" i="23"/>
  <c r="N481" i="23"/>
  <c r="N488" i="23"/>
  <c r="M495" i="23"/>
  <c r="N509" i="23"/>
  <c r="M518" i="23"/>
  <c r="M522" i="23"/>
  <c r="N531" i="23"/>
  <c r="N535" i="23"/>
  <c r="N543" i="23"/>
  <c r="M552" i="23"/>
  <c r="M554" i="23"/>
  <c r="M582" i="23"/>
  <c r="N600" i="23"/>
  <c r="N602" i="23"/>
  <c r="J416" i="23"/>
  <c r="I434" i="23"/>
  <c r="I438" i="23"/>
  <c r="J471" i="23"/>
  <c r="J486" i="23"/>
  <c r="I545" i="23"/>
  <c r="M563" i="23"/>
  <c r="I201" i="23"/>
  <c r="I202" i="23"/>
  <c r="J209" i="23"/>
  <c r="J242" i="23"/>
  <c r="I294" i="23"/>
  <c r="J305" i="23"/>
  <c r="J311" i="23"/>
  <c r="I322" i="23"/>
  <c r="J202" i="23"/>
  <c r="J222" i="23"/>
  <c r="I244" i="23"/>
  <c r="I310" i="23"/>
  <c r="J322" i="23"/>
  <c r="F12" i="23"/>
  <c r="J210" i="23"/>
  <c r="N272" i="23"/>
  <c r="J362" i="23"/>
  <c r="J223" i="23"/>
  <c r="I276" i="23"/>
  <c r="I311" i="23"/>
  <c r="N343" i="23"/>
  <c r="I189" i="23"/>
  <c r="J100" i="23"/>
  <c r="F11" i="23"/>
  <c r="J99" i="23"/>
  <c r="I101" i="23"/>
  <c r="I104" i="23"/>
  <c r="I115" i="23"/>
  <c r="M132" i="23"/>
  <c r="I145" i="23"/>
  <c r="J159" i="23"/>
  <c r="J101" i="23"/>
  <c r="J104" i="23"/>
  <c r="M84" i="23"/>
  <c r="J97" i="23"/>
  <c r="J107" i="23"/>
  <c r="J132" i="23"/>
  <c r="M27" i="23"/>
  <c r="N36" i="23"/>
  <c r="M43" i="23"/>
  <c r="M57" i="23"/>
  <c r="M61" i="23"/>
  <c r="M63" i="23"/>
  <c r="J30" i="23"/>
  <c r="J65" i="23"/>
  <c r="I71" i="23"/>
  <c r="N34" i="23"/>
  <c r="M45" i="23"/>
  <c r="M69" i="23"/>
  <c r="I39" i="23"/>
  <c r="M67" i="23"/>
  <c r="N24" i="23"/>
  <c r="N38" i="23"/>
  <c r="M47" i="23"/>
  <c r="M55" i="23"/>
  <c r="M59" i="23"/>
  <c r="M66" i="23"/>
  <c r="J39" i="23"/>
  <c r="J57" i="23"/>
  <c r="J64" i="23"/>
  <c r="F10" i="23"/>
  <c r="M111" i="18"/>
  <c r="N250" i="22"/>
  <c r="M271" i="22"/>
  <c r="N275" i="22"/>
  <c r="M299" i="22"/>
  <c r="M320" i="22"/>
  <c r="N356" i="22"/>
  <c r="M389" i="22"/>
  <c r="J392" i="22"/>
  <c r="N426" i="22"/>
  <c r="N480" i="22"/>
  <c r="M481" i="22"/>
  <c r="N515" i="22"/>
  <c r="M500" i="16"/>
  <c r="N562" i="16"/>
  <c r="N450" i="21"/>
  <c r="N63" i="22"/>
  <c r="M64" i="22"/>
  <c r="M415" i="16"/>
  <c r="N47" i="19"/>
  <c r="M141" i="19"/>
  <c r="N145" i="19"/>
  <c r="M148" i="19"/>
  <c r="M150" i="19"/>
  <c r="N248" i="19"/>
  <c r="N329" i="19"/>
  <c r="N311" i="20"/>
  <c r="M197" i="21"/>
  <c r="N215" i="21"/>
  <c r="M223" i="21"/>
  <c r="N248" i="21"/>
  <c r="N249" i="21"/>
  <c r="M271" i="21"/>
  <c r="M495" i="21"/>
  <c r="M519" i="21"/>
  <c r="M26" i="22"/>
  <c r="N64" i="22"/>
  <c r="M101" i="22"/>
  <c r="N205" i="22"/>
  <c r="M254" i="22"/>
  <c r="N287" i="22"/>
  <c r="N323" i="22"/>
  <c r="N334" i="22"/>
  <c r="M342" i="22"/>
  <c r="N354" i="22"/>
  <c r="M355" i="22"/>
  <c r="M441" i="22"/>
  <c r="M466" i="22"/>
  <c r="N625" i="22"/>
  <c r="N255" i="17"/>
  <c r="M263" i="17"/>
  <c r="N86" i="21"/>
  <c r="N122" i="21"/>
  <c r="M135" i="21"/>
  <c r="N271" i="21"/>
  <c r="N387" i="21"/>
  <c r="I193" i="22"/>
  <c r="M256" i="22"/>
  <c r="N342" i="22"/>
  <c r="M378" i="22"/>
  <c r="N487" i="22"/>
  <c r="I621" i="22"/>
  <c r="I637" i="22"/>
  <c r="I387" i="22"/>
  <c r="I450" i="22"/>
  <c r="J462" i="22"/>
  <c r="J469" i="22"/>
  <c r="I483" i="22"/>
  <c r="I544" i="22"/>
  <c r="I561" i="22"/>
  <c r="I381" i="22"/>
  <c r="J408" i="22"/>
  <c r="J449" i="22"/>
  <c r="I507" i="22"/>
  <c r="I512" i="22"/>
  <c r="J520" i="22"/>
  <c r="M584" i="22"/>
  <c r="J380" i="22"/>
  <c r="I397" i="22"/>
  <c r="J401" i="22"/>
  <c r="J426" i="22"/>
  <c r="J428" i="22"/>
  <c r="N429" i="22"/>
  <c r="N436" i="22"/>
  <c r="M442" i="22"/>
  <c r="M458" i="22"/>
  <c r="J495" i="22"/>
  <c r="M500" i="22"/>
  <c r="M509" i="22"/>
  <c r="J523" i="22"/>
  <c r="J539" i="22"/>
  <c r="I583" i="22"/>
  <c r="I585" i="22"/>
  <c r="J441" i="22"/>
  <c r="J443" i="22"/>
  <c r="I567" i="22"/>
  <c r="M589" i="22"/>
  <c r="E12" i="22"/>
  <c r="I196" i="22"/>
  <c r="J216" i="22"/>
  <c r="I227" i="22"/>
  <c r="I250" i="22"/>
  <c r="I308" i="22"/>
  <c r="J311" i="22"/>
  <c r="J320" i="22"/>
  <c r="I338" i="22"/>
  <c r="J342" i="22"/>
  <c r="I355" i="22"/>
  <c r="J196" i="22"/>
  <c r="J197" i="22"/>
  <c r="J205" i="22"/>
  <c r="I210" i="22"/>
  <c r="J213" i="22"/>
  <c r="J287" i="22"/>
  <c r="I292" i="22"/>
  <c r="I299" i="22"/>
  <c r="I323" i="22"/>
  <c r="I327" i="22"/>
  <c r="J334" i="22"/>
  <c r="J343" i="22"/>
  <c r="I347" i="22"/>
  <c r="J190" i="22"/>
  <c r="I223" i="22"/>
  <c r="I256" i="22"/>
  <c r="J271" i="22"/>
  <c r="J275" i="22"/>
  <c r="I300" i="22"/>
  <c r="J323" i="22"/>
  <c r="I254" i="22"/>
  <c r="J256" i="22"/>
  <c r="I306" i="22"/>
  <c r="I311" i="22"/>
  <c r="I342" i="22"/>
  <c r="J354" i="22"/>
  <c r="J356" i="22"/>
  <c r="J96" i="22"/>
  <c r="I100" i="22"/>
  <c r="M105" i="22"/>
  <c r="M106" i="22"/>
  <c r="J150" i="22"/>
  <c r="I101" i="22"/>
  <c r="I104" i="22"/>
  <c r="I106" i="22"/>
  <c r="J123" i="22"/>
  <c r="I108" i="22"/>
  <c r="I128" i="22"/>
  <c r="I130" i="22"/>
  <c r="I136" i="22"/>
  <c r="I145" i="22"/>
  <c r="I152" i="22"/>
  <c r="M156" i="22"/>
  <c r="J97" i="22"/>
  <c r="J108" i="22"/>
  <c r="J112" i="22"/>
  <c r="J128" i="22"/>
  <c r="J26" i="22"/>
  <c r="J64" i="22"/>
  <c r="I30" i="22"/>
  <c r="J32" i="22"/>
  <c r="N57" i="22"/>
  <c r="I63" i="22"/>
  <c r="N23" i="22"/>
  <c r="N356" i="2"/>
  <c r="N593" i="2"/>
  <c r="M110" i="3"/>
  <c r="N160" i="3"/>
  <c r="N192" i="3"/>
  <c r="M296" i="3"/>
  <c r="N98" i="4"/>
  <c r="N154" i="4"/>
  <c r="M211" i="4"/>
  <c r="N319" i="4"/>
  <c r="M335" i="4"/>
  <c r="M339" i="4"/>
  <c r="M392" i="4"/>
  <c r="M501" i="4"/>
  <c r="N545" i="4"/>
  <c r="N547" i="4"/>
  <c r="M569" i="4"/>
  <c r="M112" i="5"/>
  <c r="N217" i="5"/>
  <c r="M228" i="5"/>
  <c r="N266" i="5"/>
  <c r="N325" i="5"/>
  <c r="N335" i="5"/>
  <c r="M337" i="5"/>
  <c r="N342" i="5"/>
  <c r="M344" i="5"/>
  <c r="N351" i="5"/>
  <c r="N353" i="5"/>
  <c r="M501" i="5"/>
  <c r="N506" i="5"/>
  <c r="M552" i="5"/>
  <c r="N592" i="5"/>
  <c r="M49" i="6"/>
  <c r="M113" i="6"/>
  <c r="M212" i="6"/>
  <c r="N229" i="6"/>
  <c r="N259" i="6"/>
  <c r="N262" i="6"/>
  <c r="N269" i="6"/>
  <c r="N586" i="6"/>
  <c r="N24" i="7"/>
  <c r="M35" i="7"/>
  <c r="N89" i="7"/>
  <c r="N159" i="7"/>
  <c r="N171" i="7"/>
  <c r="N243" i="7"/>
  <c r="M264" i="7"/>
  <c r="N266" i="7"/>
  <c r="M346" i="7"/>
  <c r="N453" i="7"/>
  <c r="M604" i="7"/>
  <c r="M633" i="7"/>
  <c r="M46" i="8"/>
  <c r="M61" i="8"/>
  <c r="M92" i="8"/>
  <c r="N108" i="8"/>
  <c r="N159" i="8"/>
  <c r="M212" i="8"/>
  <c r="M233" i="8"/>
  <c r="M253" i="8"/>
  <c r="N393" i="8"/>
  <c r="M425" i="8"/>
  <c r="M442" i="8"/>
  <c r="M535" i="8"/>
  <c r="N587" i="8"/>
  <c r="M26" i="9"/>
  <c r="M34" i="9"/>
  <c r="M43" i="9"/>
  <c r="M52" i="9"/>
  <c r="M54" i="9"/>
  <c r="M62" i="9"/>
  <c r="M69" i="9"/>
  <c r="N73" i="9"/>
  <c r="N122" i="4"/>
  <c r="N237" i="4"/>
  <c r="M254" i="4"/>
  <c r="M330" i="4"/>
  <c r="N373" i="4"/>
  <c r="M420" i="4"/>
  <c r="N623" i="4"/>
  <c r="N625" i="4"/>
  <c r="M632" i="4"/>
  <c r="M26" i="5"/>
  <c r="N91" i="5"/>
  <c r="M93" i="5"/>
  <c r="M159" i="5"/>
  <c r="M167" i="5"/>
  <c r="N249" i="5"/>
  <c r="N251" i="5"/>
  <c r="M289" i="5"/>
  <c r="I639" i="10"/>
  <c r="E14" i="10"/>
  <c r="N448" i="2"/>
  <c r="N500" i="2"/>
  <c r="M57" i="4"/>
  <c r="N233" i="4"/>
  <c r="M261" i="4"/>
  <c r="M275" i="4"/>
  <c r="M352" i="4"/>
  <c r="N399" i="4"/>
  <c r="N432" i="4"/>
  <c r="N476" i="4"/>
  <c r="N516" i="4"/>
  <c r="N555" i="4"/>
  <c r="M592" i="4"/>
  <c r="M638" i="4"/>
  <c r="M110" i="5"/>
  <c r="M296" i="5"/>
  <c r="M317" i="5"/>
  <c r="N322" i="5"/>
  <c r="M346" i="5"/>
  <c r="M473" i="5"/>
  <c r="N547" i="5"/>
  <c r="N569" i="5"/>
  <c r="N594" i="5"/>
  <c r="M27" i="6"/>
  <c r="N45" i="6"/>
  <c r="N64" i="6"/>
  <c r="M199" i="6"/>
  <c r="M264" i="6"/>
  <c r="N298" i="6"/>
  <c r="M302" i="6"/>
  <c r="M109" i="7"/>
  <c r="N119" i="7"/>
  <c r="N152" i="7"/>
  <c r="M259" i="7"/>
  <c r="N268" i="7"/>
  <c r="M279" i="7"/>
  <c r="N287" i="7"/>
  <c r="N289" i="7"/>
  <c r="M333" i="7"/>
  <c r="M349" i="7"/>
  <c r="M479" i="7"/>
  <c r="M522" i="7"/>
  <c r="N540" i="7"/>
  <c r="N576" i="7"/>
  <c r="M585" i="7"/>
  <c r="M36" i="8"/>
  <c r="N194" i="8"/>
  <c r="M247" i="8"/>
  <c r="N256" i="8"/>
  <c r="M358" i="8"/>
  <c r="M363" i="8"/>
  <c r="M382" i="8"/>
  <c r="N505" i="8"/>
  <c r="M529" i="8"/>
  <c r="M579" i="8"/>
  <c r="M24" i="9"/>
  <c r="M28" i="9"/>
  <c r="M45" i="9"/>
  <c r="M47" i="9"/>
  <c r="N91" i="9"/>
  <c r="M495" i="2"/>
  <c r="N532" i="2"/>
  <c r="M632" i="2"/>
  <c r="N112" i="3"/>
  <c r="N176" i="3"/>
  <c r="N238" i="3"/>
  <c r="M253" i="3"/>
  <c r="N353" i="3"/>
  <c r="M265" i="4"/>
  <c r="M342" i="4"/>
  <c r="M450" i="4"/>
  <c r="N508" i="4"/>
  <c r="N510" i="4"/>
  <c r="M531" i="4"/>
  <c r="N551" i="4"/>
  <c r="N553" i="4"/>
  <c r="N559" i="4"/>
  <c r="N562" i="4"/>
  <c r="M596" i="4"/>
  <c r="M603" i="4"/>
  <c r="N29" i="5"/>
  <c r="N34" i="5"/>
  <c r="M73" i="5"/>
  <c r="N143" i="5"/>
  <c r="M157" i="5"/>
  <c r="N173" i="5"/>
  <c r="N233" i="5"/>
  <c r="M244" i="5"/>
  <c r="N271" i="5"/>
  <c r="N273" i="5"/>
  <c r="N278" i="5"/>
  <c r="M283" i="5"/>
  <c r="M291" i="5"/>
  <c r="N302" i="5"/>
  <c r="N304" i="5"/>
  <c r="M314" i="5"/>
  <c r="M319" i="5"/>
  <c r="M475" i="5"/>
  <c r="M477" i="5"/>
  <c r="M550" i="5"/>
  <c r="N582" i="5"/>
  <c r="M624" i="5"/>
  <c r="N34" i="6"/>
  <c r="M110" i="6"/>
  <c r="M217" i="6"/>
  <c r="N285" i="6"/>
  <c r="N445" i="6"/>
  <c r="N474" i="6"/>
  <c r="N476" i="6"/>
  <c r="N547" i="6"/>
  <c r="M584" i="6"/>
  <c r="M601" i="6"/>
  <c r="N61" i="7"/>
  <c r="M94" i="7"/>
  <c r="N114" i="7"/>
  <c r="M180" i="7"/>
  <c r="M212" i="7"/>
  <c r="M217" i="7"/>
  <c r="N326" i="7"/>
  <c r="M401" i="7"/>
  <c r="N508" i="7"/>
  <c r="M44" i="8"/>
  <c r="M122" i="8"/>
  <c r="M236" i="8"/>
  <c r="M316" i="8"/>
  <c r="M447" i="8"/>
  <c r="M556" i="8"/>
  <c r="M50" i="9"/>
  <c r="M56" i="9"/>
  <c r="M635" i="10"/>
  <c r="N40" i="11"/>
  <c r="N42" i="11"/>
  <c r="N44" i="11"/>
  <c r="N46" i="11"/>
  <c r="M148" i="11"/>
  <c r="M151" i="11"/>
  <c r="N236" i="11"/>
  <c r="N244" i="11"/>
  <c r="M251" i="11"/>
  <c r="M301" i="11"/>
  <c r="M325" i="11"/>
  <c r="M333" i="11"/>
  <c r="M343" i="11"/>
  <c r="M401" i="11"/>
  <c r="N418" i="11"/>
  <c r="N453" i="11"/>
  <c r="M475" i="11"/>
  <c r="M477" i="11"/>
  <c r="M487" i="11"/>
  <c r="M508" i="11"/>
  <c r="N510" i="11"/>
  <c r="M521" i="11"/>
  <c r="N563" i="11"/>
  <c r="M56" i="12"/>
  <c r="M58" i="12"/>
  <c r="M60" i="12"/>
  <c r="M90" i="12"/>
  <c r="M93" i="12"/>
  <c r="M95" i="12"/>
  <c r="N116" i="12"/>
  <c r="M129" i="12"/>
  <c r="N150" i="12"/>
  <c r="N158" i="12"/>
  <c r="N160" i="12"/>
  <c r="N262" i="12"/>
  <c r="M268" i="12"/>
  <c r="N286" i="12"/>
  <c r="N288" i="12"/>
  <c r="N303" i="12"/>
  <c r="N305" i="12"/>
  <c r="N350" i="12"/>
  <c r="N352" i="12"/>
  <c r="N359" i="12"/>
  <c r="M362" i="12"/>
  <c r="M425" i="12"/>
  <c r="M488" i="12"/>
  <c r="M515" i="12"/>
  <c r="M527" i="12"/>
  <c r="M576" i="12"/>
  <c r="M35" i="13"/>
  <c r="N40" i="13"/>
  <c r="M51" i="13"/>
  <c r="M70" i="13"/>
  <c r="N72" i="13"/>
  <c r="N119" i="13"/>
  <c r="N122" i="13"/>
  <c r="N162" i="13"/>
  <c r="N267" i="13"/>
  <c r="N269" i="13"/>
  <c r="M286" i="13"/>
  <c r="M334" i="13"/>
  <c r="M337" i="13"/>
  <c r="M341" i="13"/>
  <c r="M346" i="13"/>
  <c r="N355" i="13"/>
  <c r="N357" i="13"/>
  <c r="N436" i="13"/>
  <c r="N458" i="13"/>
  <c r="N479" i="13"/>
  <c r="E14" i="12"/>
  <c r="N476" i="20"/>
  <c r="N554" i="20"/>
  <c r="N602" i="20"/>
  <c r="J621" i="20"/>
  <c r="N88" i="21"/>
  <c r="N102" i="21"/>
  <c r="N197" i="21"/>
  <c r="N223" i="21"/>
  <c r="N297" i="21"/>
  <c r="M390" i="21"/>
  <c r="M576" i="21"/>
  <c r="M614" i="21"/>
  <c r="N640" i="21"/>
  <c r="M24" i="11"/>
  <c r="M26" i="11"/>
  <c r="N34" i="11"/>
  <c r="N36" i="11"/>
  <c r="N50" i="11"/>
  <c r="N56" i="11"/>
  <c r="M68" i="11"/>
  <c r="M70" i="11"/>
  <c r="M72" i="11"/>
  <c r="M102" i="11"/>
  <c r="M118" i="11"/>
  <c r="M120" i="11"/>
  <c r="M139" i="11"/>
  <c r="M154" i="11"/>
  <c r="M163" i="11"/>
  <c r="M165" i="11"/>
  <c r="N167" i="11"/>
  <c r="M192" i="11"/>
  <c r="N199" i="11"/>
  <c r="N257" i="11"/>
  <c r="N272" i="11"/>
  <c r="N276" i="11"/>
  <c r="M303" i="11"/>
  <c r="M313" i="11"/>
  <c r="M315" i="11"/>
  <c r="M317" i="11"/>
  <c r="N331" i="11"/>
  <c r="N408" i="11"/>
  <c r="N420" i="11"/>
  <c r="N426" i="11"/>
  <c r="N428" i="11"/>
  <c r="N430" i="11"/>
  <c r="N432" i="11"/>
  <c r="N451" i="11"/>
  <c r="N463" i="11"/>
  <c r="N498" i="11"/>
  <c r="N504" i="11"/>
  <c r="N548" i="11"/>
  <c r="N550" i="11"/>
  <c r="N569" i="11"/>
  <c r="M596" i="11"/>
  <c r="M624" i="11"/>
  <c r="M24" i="12"/>
  <c r="M40" i="12"/>
  <c r="M71" i="12"/>
  <c r="N179" i="12"/>
  <c r="N252" i="12"/>
  <c r="N290" i="12"/>
  <c r="M331" i="12"/>
  <c r="N458" i="12"/>
  <c r="M478" i="12"/>
  <c r="N519" i="12"/>
  <c r="M542" i="12"/>
  <c r="N548" i="12"/>
  <c r="N550" i="12"/>
  <c r="M555" i="12"/>
  <c r="N571" i="12"/>
  <c r="N578" i="12"/>
  <c r="N59" i="13"/>
  <c r="M90" i="13"/>
  <c r="M112" i="13"/>
  <c r="M131" i="13"/>
  <c r="N134" i="13"/>
  <c r="M146" i="13"/>
  <c r="N148" i="13"/>
  <c r="M157" i="13"/>
  <c r="M179" i="13"/>
  <c r="N205" i="13"/>
  <c r="N253" i="13"/>
  <c r="M322" i="13"/>
  <c r="N349" i="13"/>
  <c r="N351" i="13"/>
  <c r="N353" i="13"/>
  <c r="N385" i="13"/>
  <c r="N412" i="13"/>
  <c r="N428" i="13"/>
  <c r="M474" i="13"/>
  <c r="M293" i="14"/>
  <c r="M406" i="14"/>
  <c r="N434" i="14"/>
  <c r="M443" i="14"/>
  <c r="N481" i="14"/>
  <c r="M514" i="14"/>
  <c r="E12" i="15"/>
  <c r="N245" i="15"/>
  <c r="M252" i="15"/>
  <c r="M271" i="15"/>
  <c r="N306" i="15"/>
  <c r="N454" i="18"/>
  <c r="N455" i="18"/>
  <c r="M467" i="18"/>
  <c r="N497" i="18"/>
  <c r="N563" i="18"/>
  <c r="M564" i="18"/>
  <c r="N565" i="18"/>
  <c r="N150" i="19"/>
  <c r="N97" i="20"/>
  <c r="M138" i="20"/>
  <c r="N148" i="20"/>
  <c r="I324" i="20"/>
  <c r="N325" i="20"/>
  <c r="M334" i="20"/>
  <c r="M359" i="20"/>
  <c r="M128" i="21"/>
  <c r="I145" i="21"/>
  <c r="N202" i="21"/>
  <c r="N52" i="11"/>
  <c r="M94" i="11"/>
  <c r="M122" i="11"/>
  <c r="N132" i="11"/>
  <c r="N158" i="11"/>
  <c r="M161" i="11"/>
  <c r="N173" i="11"/>
  <c r="N175" i="11"/>
  <c r="M228" i="11"/>
  <c r="N241" i="11"/>
  <c r="M247" i="11"/>
  <c r="N259" i="11"/>
  <c r="M262" i="11"/>
  <c r="M264" i="11"/>
  <c r="N278" i="11"/>
  <c r="M307" i="11"/>
  <c r="N309" i="11"/>
  <c r="M336" i="11"/>
  <c r="M349" i="11"/>
  <c r="M353" i="11"/>
  <c r="N357" i="11"/>
  <c r="N375" i="11"/>
  <c r="N381" i="11"/>
  <c r="M385" i="11"/>
  <c r="M388" i="11"/>
  <c r="M390" i="11"/>
  <c r="M397" i="11"/>
  <c r="M399" i="11"/>
  <c r="M413" i="11"/>
  <c r="M445" i="11"/>
  <c r="M447" i="11"/>
  <c r="M482" i="11"/>
  <c r="N491" i="11"/>
  <c r="M536" i="11"/>
  <c r="N554" i="11"/>
  <c r="N560" i="11"/>
  <c r="N566" i="11"/>
  <c r="N575" i="11"/>
  <c r="N577" i="11"/>
  <c r="M581" i="11"/>
  <c r="M592" i="11"/>
  <c r="M604" i="11"/>
  <c r="N620" i="11"/>
  <c r="M626" i="11"/>
  <c r="M44" i="12"/>
  <c r="M46" i="12"/>
  <c r="N52" i="12"/>
  <c r="M131" i="12"/>
  <c r="M136" i="12"/>
  <c r="N148" i="12"/>
  <c r="M176" i="12"/>
  <c r="M232" i="12"/>
  <c r="M234" i="12"/>
  <c r="N239" i="12"/>
  <c r="N241" i="12"/>
  <c r="M277" i="12"/>
  <c r="M283" i="12"/>
  <c r="N297" i="12"/>
  <c r="N299" i="12"/>
  <c r="N308" i="12"/>
  <c r="N313" i="12"/>
  <c r="N399" i="12"/>
  <c r="N432" i="12"/>
  <c r="M444" i="12"/>
  <c r="N522" i="12"/>
  <c r="N524" i="12"/>
  <c r="M530" i="12"/>
  <c r="M538" i="12"/>
  <c r="M560" i="12"/>
  <c r="M562" i="12"/>
  <c r="N569" i="12"/>
  <c r="N622" i="12"/>
  <c r="N57" i="13"/>
  <c r="M138" i="13"/>
  <c r="M201" i="13"/>
  <c r="M236" i="13"/>
  <c r="M238" i="13"/>
  <c r="N244" i="13"/>
  <c r="N274" i="13"/>
  <c r="N276" i="13"/>
  <c r="N309" i="13"/>
  <c r="N325" i="13"/>
  <c r="N415" i="13"/>
  <c r="M472" i="13"/>
  <c r="M411" i="18"/>
  <c r="M422" i="18"/>
  <c r="N309" i="20"/>
  <c r="I311" i="20"/>
  <c r="I312" i="20"/>
  <c r="I315" i="20"/>
  <c r="N128" i="21"/>
  <c r="M215" i="21"/>
  <c r="N245" i="21"/>
  <c r="M248" i="21"/>
  <c r="N261" i="21"/>
  <c r="M270" i="21"/>
  <c r="N299" i="21"/>
  <c r="M300" i="21"/>
  <c r="I386" i="21"/>
  <c r="M449" i="21"/>
  <c r="M463" i="21"/>
  <c r="N579" i="21"/>
  <c r="M30" i="11"/>
  <c r="M59" i="11"/>
  <c r="M66" i="11"/>
  <c r="M92" i="11"/>
  <c r="N130" i="11"/>
  <c r="M135" i="11"/>
  <c r="N177" i="11"/>
  <c r="N233" i="11"/>
  <c r="N238" i="11"/>
  <c r="M254" i="11"/>
  <c r="N274" i="11"/>
  <c r="N286" i="11"/>
  <c r="N288" i="11"/>
  <c r="N290" i="11"/>
  <c r="N292" i="11"/>
  <c r="N297" i="11"/>
  <c r="N299" i="11"/>
  <c r="M322" i="11"/>
  <c r="M327" i="11"/>
  <c r="M339" i="11"/>
  <c r="M341" i="11"/>
  <c r="M347" i="11"/>
  <c r="M351" i="11"/>
  <c r="N355" i="11"/>
  <c r="N361" i="11"/>
  <c r="N363" i="11"/>
  <c r="M415" i="11"/>
  <c r="N436" i="11"/>
  <c r="M438" i="11"/>
  <c r="N506" i="11"/>
  <c r="N540" i="11"/>
  <c r="N542" i="11"/>
  <c r="N544" i="11"/>
  <c r="N556" i="11"/>
  <c r="N571" i="11"/>
  <c r="N584" i="11"/>
  <c r="N599" i="11"/>
  <c r="M602" i="11"/>
  <c r="M28" i="12"/>
  <c r="M35" i="12"/>
  <c r="N112" i="12"/>
  <c r="M172" i="12"/>
  <c r="M174" i="12"/>
  <c r="N213" i="12"/>
  <c r="N237" i="12"/>
  <c r="N254" i="12"/>
  <c r="N265" i="12"/>
  <c r="M273" i="12"/>
  <c r="M275" i="12"/>
  <c r="N315" i="12"/>
  <c r="M334" i="12"/>
  <c r="N348" i="12"/>
  <c r="N407" i="12"/>
  <c r="M412" i="12"/>
  <c r="N420" i="12"/>
  <c r="N465" i="12"/>
  <c r="M476" i="12"/>
  <c r="M492" i="12"/>
  <c r="M534" i="12"/>
  <c r="M536" i="12"/>
  <c r="M553" i="12"/>
  <c r="N566" i="12"/>
  <c r="N624" i="12"/>
  <c r="M634" i="12"/>
  <c r="M25" i="13"/>
  <c r="M136" i="13"/>
  <c r="N160" i="13"/>
  <c r="M191" i="13"/>
  <c r="M199" i="13"/>
  <c r="N214" i="13"/>
  <c r="N234" i="13"/>
  <c r="N280" i="13"/>
  <c r="M284" i="13"/>
  <c r="N304" i="13"/>
  <c r="M314" i="13"/>
  <c r="M316" i="13"/>
  <c r="M329" i="13"/>
  <c r="M331" i="13"/>
  <c r="M339" i="13"/>
  <c r="N359" i="13"/>
  <c r="N390" i="13"/>
  <c r="N447" i="13"/>
  <c r="N456" i="13"/>
  <c r="E10" i="16"/>
  <c r="M424" i="19"/>
  <c r="N449" i="21"/>
  <c r="J621" i="21"/>
  <c r="I630" i="21"/>
  <c r="J640" i="21"/>
  <c r="J386" i="21"/>
  <c r="I387" i="21"/>
  <c r="I402" i="21"/>
  <c r="J424" i="21"/>
  <c r="I463" i="21"/>
  <c r="I473" i="21"/>
  <c r="I494" i="21"/>
  <c r="J507" i="21"/>
  <c r="J594" i="21"/>
  <c r="J387" i="21"/>
  <c r="J402" i="21"/>
  <c r="I409" i="21"/>
  <c r="J433" i="21"/>
  <c r="I449" i="21"/>
  <c r="J473" i="21"/>
  <c r="I496" i="21"/>
  <c r="J519" i="21"/>
  <c r="J579" i="21"/>
  <c r="I410" i="21"/>
  <c r="J449" i="21"/>
  <c r="J470" i="21"/>
  <c r="I492" i="21"/>
  <c r="J495" i="21"/>
  <c r="J564" i="21"/>
  <c r="J390" i="21"/>
  <c r="J406" i="21"/>
  <c r="J410" i="21"/>
  <c r="I411" i="21"/>
  <c r="J419" i="21"/>
  <c r="I424" i="21"/>
  <c r="J437" i="21"/>
  <c r="I450" i="21"/>
  <c r="N455" i="21"/>
  <c r="J576" i="21"/>
  <c r="J191" i="21"/>
  <c r="J197" i="21"/>
  <c r="J198" i="21"/>
  <c r="J249" i="21"/>
  <c r="J271" i="21"/>
  <c r="I299" i="21"/>
  <c r="J312" i="21"/>
  <c r="J327" i="21"/>
  <c r="I215" i="21"/>
  <c r="J223" i="21"/>
  <c r="J245" i="21"/>
  <c r="J261" i="21"/>
  <c r="I297" i="21"/>
  <c r="I196" i="21"/>
  <c r="I202" i="21"/>
  <c r="I203" i="21"/>
  <c r="I219" i="21"/>
  <c r="I229" i="21"/>
  <c r="I248" i="21"/>
  <c r="J202" i="21"/>
  <c r="I204" i="21"/>
  <c r="I249" i="21"/>
  <c r="I271" i="21"/>
  <c r="I324" i="21"/>
  <c r="J84" i="21"/>
  <c r="J86" i="21"/>
  <c r="J97" i="21"/>
  <c r="J116" i="21"/>
  <c r="J137" i="21"/>
  <c r="J139" i="21"/>
  <c r="J98" i="21"/>
  <c r="I111" i="21"/>
  <c r="I122" i="21"/>
  <c r="I141" i="21"/>
  <c r="I166" i="21"/>
  <c r="J111" i="21"/>
  <c r="J122" i="21"/>
  <c r="I128" i="21"/>
  <c r="I135" i="21"/>
  <c r="J141" i="21"/>
  <c r="I84" i="21"/>
  <c r="N85" i="21"/>
  <c r="I86" i="21"/>
  <c r="J88" i="21"/>
  <c r="I97" i="21"/>
  <c r="J102" i="21"/>
  <c r="J128" i="21"/>
  <c r="N29" i="21"/>
  <c r="N129" i="2"/>
  <c r="M345" i="2"/>
  <c r="N522" i="15"/>
  <c r="M523" i="15"/>
  <c r="N545" i="15"/>
  <c r="M501" i="16"/>
  <c r="M545" i="16"/>
  <c r="N569" i="16"/>
  <c r="M84" i="18"/>
  <c r="J86" i="18"/>
  <c r="M112" i="18"/>
  <c r="M125" i="18"/>
  <c r="N209" i="18"/>
  <c r="M299" i="18"/>
  <c r="N622" i="18"/>
  <c r="M111" i="19"/>
  <c r="M124" i="19"/>
  <c r="N141" i="19"/>
  <c r="N148" i="19"/>
  <c r="N166" i="19"/>
  <c r="M293" i="19"/>
  <c r="M567" i="19"/>
  <c r="M40" i="20"/>
  <c r="M56" i="20"/>
  <c r="M62" i="20"/>
  <c r="M65" i="20"/>
  <c r="N96" i="20"/>
  <c r="N98" i="20"/>
  <c r="M245" i="20"/>
  <c r="M265" i="20"/>
  <c r="I292" i="20"/>
  <c r="M297" i="20"/>
  <c r="M304" i="20"/>
  <c r="M318" i="20"/>
  <c r="N334" i="20"/>
  <c r="N359" i="20"/>
  <c r="N389" i="20"/>
  <c r="N400" i="20"/>
  <c r="N459" i="20"/>
  <c r="N491" i="20"/>
  <c r="M494" i="20"/>
  <c r="M520" i="20"/>
  <c r="M29" i="4"/>
  <c r="M161" i="4"/>
  <c r="N179" i="4"/>
  <c r="M314" i="4"/>
  <c r="M288" i="15"/>
  <c r="M411" i="15"/>
  <c r="M469" i="15"/>
  <c r="N473" i="15"/>
  <c r="N478" i="15"/>
  <c r="F11" i="16"/>
  <c r="M211" i="16"/>
  <c r="N241" i="16"/>
  <c r="N265" i="16"/>
  <c r="N284" i="16"/>
  <c r="M287" i="16"/>
  <c r="N316" i="16"/>
  <c r="N322" i="16"/>
  <c r="M323" i="16"/>
  <c r="N353" i="16"/>
  <c r="M354" i="16"/>
  <c r="J379" i="16"/>
  <c r="M399" i="16"/>
  <c r="N414" i="16"/>
  <c r="N416" i="16"/>
  <c r="N457" i="16"/>
  <c r="N464" i="16"/>
  <c r="N468" i="16"/>
  <c r="N469" i="16"/>
  <c r="M161" i="17"/>
  <c r="M49" i="18"/>
  <c r="M72" i="18"/>
  <c r="N84" i="18"/>
  <c r="N112" i="18"/>
  <c r="N125" i="18"/>
  <c r="N143" i="18"/>
  <c r="M177" i="18"/>
  <c r="M92" i="19"/>
  <c r="N111" i="19"/>
  <c r="M118" i="19"/>
  <c r="N124" i="19"/>
  <c r="N567" i="19"/>
  <c r="M632" i="19"/>
  <c r="N40" i="20"/>
  <c r="M41" i="20"/>
  <c r="N47" i="20"/>
  <c r="M50" i="20"/>
  <c r="N56" i="20"/>
  <c r="N57" i="20"/>
  <c r="N62" i="20"/>
  <c r="N65" i="20"/>
  <c r="M66" i="20"/>
  <c r="M70" i="20"/>
  <c r="M130" i="20"/>
  <c r="N138" i="20"/>
  <c r="N170" i="20"/>
  <c r="N245" i="20"/>
  <c r="N265" i="20"/>
  <c r="N297" i="20"/>
  <c r="N304" i="20"/>
  <c r="N318" i="20"/>
  <c r="M409" i="20"/>
  <c r="M432" i="20"/>
  <c r="M451" i="20"/>
  <c r="M463" i="20"/>
  <c r="M489" i="20"/>
  <c r="M495" i="20"/>
  <c r="N520" i="20"/>
  <c r="M553" i="20"/>
  <c r="N548" i="3"/>
  <c r="M25" i="4"/>
  <c r="N58" i="4"/>
  <c r="M92" i="4"/>
  <c r="N170" i="4"/>
  <c r="N214" i="4"/>
  <c r="M233" i="4"/>
  <c r="N249" i="4"/>
  <c r="N251" i="4"/>
  <c r="E14" i="17"/>
  <c r="M310" i="17"/>
  <c r="N384" i="18"/>
  <c r="N387" i="18"/>
  <c r="N405" i="18"/>
  <c r="F12" i="19"/>
  <c r="M248" i="19"/>
  <c r="F11" i="20"/>
  <c r="N50" i="20"/>
  <c r="N66" i="20"/>
  <c r="N67" i="20"/>
  <c r="N70" i="20"/>
  <c r="M103" i="20"/>
  <c r="N130" i="20"/>
  <c r="M232" i="20"/>
  <c r="N234" i="20"/>
  <c r="I245" i="20"/>
  <c r="N315" i="20"/>
  <c r="I318" i="20"/>
  <c r="M325" i="20"/>
  <c r="I375" i="20"/>
  <c r="N379" i="20"/>
  <c r="N409" i="20"/>
  <c r="M426" i="20"/>
  <c r="N432" i="20"/>
  <c r="N451" i="20"/>
  <c r="N463" i="20"/>
  <c r="M476" i="20"/>
  <c r="N495" i="20"/>
  <c r="M516" i="20"/>
  <c r="M554" i="20"/>
  <c r="N582" i="20"/>
  <c r="M602" i="20"/>
  <c r="I629" i="20"/>
  <c r="I632" i="20"/>
  <c r="I633" i="20"/>
  <c r="I631" i="20"/>
  <c r="E14" i="20"/>
  <c r="I613" i="20"/>
  <c r="I379" i="20"/>
  <c r="J384" i="20"/>
  <c r="J400" i="20"/>
  <c r="I407" i="20"/>
  <c r="J413" i="20"/>
  <c r="I466" i="20"/>
  <c r="J582" i="20"/>
  <c r="J602" i="20"/>
  <c r="J379" i="20"/>
  <c r="I409" i="20"/>
  <c r="I426" i="20"/>
  <c r="I432" i="20"/>
  <c r="J443" i="20"/>
  <c r="I450" i="20"/>
  <c r="J463" i="20"/>
  <c r="J472" i="20"/>
  <c r="J476" i="20"/>
  <c r="J489" i="20"/>
  <c r="J500" i="20"/>
  <c r="J520" i="20"/>
  <c r="J554" i="20"/>
  <c r="I577" i="20"/>
  <c r="I591" i="20"/>
  <c r="I597" i="20"/>
  <c r="I374" i="20"/>
  <c r="J389" i="20"/>
  <c r="I394" i="20"/>
  <c r="J414" i="20"/>
  <c r="J432" i="20"/>
  <c r="J459" i="20"/>
  <c r="I484" i="20"/>
  <c r="J516" i="20"/>
  <c r="I567" i="20"/>
  <c r="J402" i="20"/>
  <c r="I405" i="20"/>
  <c r="I436" i="20"/>
  <c r="J451" i="20"/>
  <c r="J495" i="20"/>
  <c r="I564" i="20"/>
  <c r="E13" i="20"/>
  <c r="J190" i="20"/>
  <c r="M241" i="20"/>
  <c r="M269" i="20"/>
  <c r="M310" i="20"/>
  <c r="M317" i="20"/>
  <c r="N329" i="20"/>
  <c r="N337" i="20"/>
  <c r="N339" i="20"/>
  <c r="M350" i="20"/>
  <c r="M360" i="20"/>
  <c r="I232" i="20"/>
  <c r="J245" i="20"/>
  <c r="J248" i="20"/>
  <c r="J281" i="20"/>
  <c r="I294" i="20"/>
  <c r="I304" i="20"/>
  <c r="J315" i="20"/>
  <c r="J318" i="20"/>
  <c r="I323" i="20"/>
  <c r="I325" i="20"/>
  <c r="J359" i="20"/>
  <c r="M239" i="20"/>
  <c r="M272" i="20"/>
  <c r="N298" i="20"/>
  <c r="M319" i="20"/>
  <c r="N335" i="20"/>
  <c r="N341" i="20"/>
  <c r="M344" i="20"/>
  <c r="M353" i="20"/>
  <c r="M363" i="20"/>
  <c r="J198" i="20"/>
  <c r="I222" i="20"/>
  <c r="I229" i="20"/>
  <c r="I252" i="20"/>
  <c r="I300" i="20"/>
  <c r="I307" i="20"/>
  <c r="J191" i="20"/>
  <c r="M212" i="20"/>
  <c r="J216" i="20"/>
  <c r="J265" i="20"/>
  <c r="N277" i="20"/>
  <c r="M284" i="20"/>
  <c r="J297" i="20"/>
  <c r="N313" i="20"/>
  <c r="N331" i="20"/>
  <c r="J334" i="20"/>
  <c r="M346" i="20"/>
  <c r="M348" i="20"/>
  <c r="M355" i="20"/>
  <c r="M358" i="20"/>
  <c r="I191" i="20"/>
  <c r="J202" i="20"/>
  <c r="I216" i="20"/>
  <c r="I320" i="20"/>
  <c r="J83" i="20"/>
  <c r="J86" i="20"/>
  <c r="J138" i="20"/>
  <c r="J150" i="20"/>
  <c r="J98" i="20"/>
  <c r="I123" i="20"/>
  <c r="J133" i="20"/>
  <c r="J142" i="20"/>
  <c r="J147" i="20"/>
  <c r="N152" i="20"/>
  <c r="I161" i="20"/>
  <c r="I166" i="20"/>
  <c r="J88" i="20"/>
  <c r="J100" i="20"/>
  <c r="I104" i="20"/>
  <c r="I107" i="20"/>
  <c r="J113" i="20"/>
  <c r="I118" i="20"/>
  <c r="J130" i="20"/>
  <c r="J137" i="20"/>
  <c r="I148" i="20"/>
  <c r="I155" i="20"/>
  <c r="I83" i="20"/>
  <c r="J97" i="20"/>
  <c r="I106" i="20"/>
  <c r="J115" i="20"/>
  <c r="J118" i="20"/>
  <c r="J124" i="20"/>
  <c r="I138" i="20"/>
  <c r="J148" i="20"/>
  <c r="J155" i="20"/>
  <c r="J39" i="20"/>
  <c r="J41" i="20"/>
  <c r="J42" i="20"/>
  <c r="I47" i="20"/>
  <c r="J66" i="20"/>
  <c r="I70" i="20"/>
  <c r="I40" i="20"/>
  <c r="J62" i="20"/>
  <c r="J26" i="20"/>
  <c r="J35" i="20"/>
  <c r="I50" i="20"/>
  <c r="I56" i="20"/>
  <c r="J65" i="20"/>
  <c r="J30" i="20"/>
  <c r="I39" i="20"/>
  <c r="I57" i="20"/>
  <c r="N143" i="4"/>
  <c r="N561" i="2"/>
  <c r="M403" i="2"/>
  <c r="M38" i="3"/>
  <c r="N199" i="3"/>
  <c r="N36" i="4"/>
  <c r="M70" i="4"/>
  <c r="N94" i="4"/>
  <c r="M170" i="4"/>
  <c r="M172" i="4"/>
  <c r="N553" i="2"/>
  <c r="N139" i="17"/>
  <c r="N148" i="17"/>
  <c r="N189" i="17"/>
  <c r="M403" i="17"/>
  <c r="M568" i="17"/>
  <c r="E12" i="18"/>
  <c r="N49" i="18"/>
  <c r="N72" i="18"/>
  <c r="M122" i="18"/>
  <c r="N129" i="18"/>
  <c r="M231" i="18"/>
  <c r="E11" i="19"/>
  <c r="M30" i="19"/>
  <c r="M88" i="19"/>
  <c r="N92" i="19"/>
  <c r="N97" i="19"/>
  <c r="N118" i="19"/>
  <c r="M177" i="19"/>
  <c r="M227" i="19"/>
  <c r="M435" i="19"/>
  <c r="M475" i="19"/>
  <c r="N632" i="19"/>
  <c r="M429" i="2"/>
  <c r="N155" i="4"/>
  <c r="M174" i="4"/>
  <c r="N194" i="4"/>
  <c r="M200" i="4"/>
  <c r="M602" i="2"/>
  <c r="M604" i="2"/>
  <c r="M238" i="3"/>
  <c r="M358" i="3"/>
  <c r="N62" i="16"/>
  <c r="E11" i="17"/>
  <c r="M47" i="17"/>
  <c r="N403" i="17"/>
  <c r="M428" i="17"/>
  <c r="N52" i="18"/>
  <c r="M65" i="18"/>
  <c r="M347" i="18"/>
  <c r="I374" i="18"/>
  <c r="M454" i="18"/>
  <c r="N463" i="18"/>
  <c r="M563" i="18"/>
  <c r="M584" i="18"/>
  <c r="N88" i="19"/>
  <c r="N152" i="19"/>
  <c r="N227" i="19"/>
  <c r="N293" i="19"/>
  <c r="M628" i="19"/>
  <c r="I632" i="19"/>
  <c r="I386" i="19"/>
  <c r="M405" i="19"/>
  <c r="N413" i="19"/>
  <c r="N602" i="19"/>
  <c r="J423" i="19"/>
  <c r="J475" i="19"/>
  <c r="N373" i="19"/>
  <c r="M374" i="19"/>
  <c r="N378" i="19"/>
  <c r="J391" i="19"/>
  <c r="J469" i="19"/>
  <c r="N372" i="19"/>
  <c r="N265" i="19"/>
  <c r="J281" i="19"/>
  <c r="J216" i="19"/>
  <c r="I248" i="19"/>
  <c r="I329" i="19"/>
  <c r="M207" i="19"/>
  <c r="I227" i="19"/>
  <c r="J248" i="19"/>
  <c r="M327" i="19"/>
  <c r="J329" i="19"/>
  <c r="J85" i="19"/>
  <c r="I111" i="19"/>
  <c r="J139" i="19"/>
  <c r="J145" i="19"/>
  <c r="J146" i="19"/>
  <c r="I150" i="19"/>
  <c r="J92" i="19"/>
  <c r="I100" i="19"/>
  <c r="I129" i="19"/>
  <c r="J150" i="19"/>
  <c r="J152" i="19"/>
  <c r="J100" i="19"/>
  <c r="M103" i="19"/>
  <c r="I88" i="19"/>
  <c r="J97" i="19"/>
  <c r="J118" i="19"/>
  <c r="J124" i="19"/>
  <c r="J127" i="19"/>
  <c r="I141" i="19"/>
  <c r="I145" i="19"/>
  <c r="I148" i="19"/>
  <c r="I82" i="19"/>
  <c r="I33" i="19"/>
  <c r="J47" i="19"/>
  <c r="E10" i="19"/>
  <c r="N73" i="4"/>
  <c r="N342" i="4"/>
  <c r="M374" i="4"/>
  <c r="N529" i="4"/>
  <c r="N533" i="4"/>
  <c r="M250" i="5"/>
  <c r="M323" i="5"/>
  <c r="N421" i="5"/>
  <c r="N556" i="5"/>
  <c r="N572" i="5"/>
  <c r="M55" i="6"/>
  <c r="M61" i="6"/>
  <c r="M63" i="6"/>
  <c r="M288" i="6"/>
  <c r="N334" i="6"/>
  <c r="M174" i="7"/>
  <c r="M379" i="7"/>
  <c r="N44" i="8"/>
  <c r="N90" i="8"/>
  <c r="N143" i="8"/>
  <c r="M158" i="8"/>
  <c r="N214" i="8"/>
  <c r="N236" i="8"/>
  <c r="N247" i="8"/>
  <c r="N276" i="8"/>
  <c r="M278" i="8"/>
  <c r="N316" i="8"/>
  <c r="M331" i="8"/>
  <c r="N346" i="8"/>
  <c r="N363" i="8"/>
  <c r="N415" i="8"/>
  <c r="N445" i="8"/>
  <c r="N447" i="8"/>
  <c r="M477" i="8"/>
  <c r="M510" i="8"/>
  <c r="M516" i="8"/>
  <c r="M593" i="8"/>
  <c r="N62" i="9"/>
  <c r="M90" i="9"/>
  <c r="M150" i="9"/>
  <c r="M157" i="9"/>
  <c r="M262" i="9"/>
  <c r="M265" i="9"/>
  <c r="M267" i="9"/>
  <c r="M278" i="9"/>
  <c r="N316" i="9"/>
  <c r="N322" i="9"/>
  <c r="N330" i="9"/>
  <c r="N336" i="9"/>
  <c r="M341" i="9"/>
  <c r="N343" i="9"/>
  <c r="N376" i="9"/>
  <c r="M412" i="9"/>
  <c r="N445" i="9"/>
  <c r="N447" i="9"/>
  <c r="M453" i="9"/>
  <c r="M459" i="9"/>
  <c r="M466" i="9"/>
  <c r="M478" i="9"/>
  <c r="N521" i="9"/>
  <c r="M572" i="9"/>
  <c r="M574" i="9"/>
  <c r="N594" i="9"/>
  <c r="M25" i="10"/>
  <c r="N63" i="10"/>
  <c r="N89" i="10"/>
  <c r="N91" i="10"/>
  <c r="M172" i="10"/>
  <c r="N198" i="10"/>
  <c r="N211" i="10"/>
  <c r="N232" i="10"/>
  <c r="N240" i="10"/>
  <c r="N279" i="10"/>
  <c r="N290" i="10"/>
  <c r="N305" i="10"/>
  <c r="N325" i="10"/>
  <c r="M362" i="10"/>
  <c r="N418" i="10"/>
  <c r="N420" i="10"/>
  <c r="N448" i="10"/>
  <c r="N492" i="10"/>
  <c r="M494" i="10"/>
  <c r="N506" i="10"/>
  <c r="N526" i="10"/>
  <c r="M536" i="10"/>
  <c r="M559" i="10"/>
  <c r="N30" i="11"/>
  <c r="M41" i="11"/>
  <c r="N66" i="11"/>
  <c r="N68" i="11"/>
  <c r="N96" i="11"/>
  <c r="N163" i="11"/>
  <c r="M176" i="11"/>
  <c r="M190" i="11"/>
  <c r="N192" i="11"/>
  <c r="N213" i="11"/>
  <c r="N254" i="11"/>
  <c r="N262" i="11"/>
  <c r="M310" i="11"/>
  <c r="N319" i="11"/>
  <c r="N347" i="11"/>
  <c r="M382" i="11"/>
  <c r="M427" i="11"/>
  <c r="M458" i="11"/>
  <c r="N477" i="11"/>
  <c r="N487" i="11"/>
  <c r="M501" i="11"/>
  <c r="N513" i="11"/>
  <c r="M545" i="11"/>
  <c r="M557" i="11"/>
  <c r="M576" i="11"/>
  <c r="N596" i="11"/>
  <c r="N614" i="11"/>
  <c r="N40" i="12"/>
  <c r="N42" i="12"/>
  <c r="M51" i="12"/>
  <c r="N64" i="12"/>
  <c r="N291" i="2"/>
  <c r="M134" i="4"/>
  <c r="M145" i="4"/>
  <c r="M151" i="4"/>
  <c r="M155" i="4"/>
  <c r="N259" i="4"/>
  <c r="N582" i="4"/>
  <c r="M624" i="4"/>
  <c r="N26" i="5"/>
  <c r="M134" i="5"/>
  <c r="N151" i="5"/>
  <c r="M265" i="5"/>
  <c r="M272" i="5"/>
  <c r="M301" i="5"/>
  <c r="M303" i="5"/>
  <c r="N314" i="5"/>
  <c r="N27" i="6"/>
  <c r="N163" i="6"/>
  <c r="N282" i="7"/>
  <c r="M288" i="7"/>
  <c r="N381" i="7"/>
  <c r="N600" i="7"/>
  <c r="N604" i="7"/>
  <c r="M624" i="7"/>
  <c r="N633" i="7"/>
  <c r="N26" i="8"/>
  <c r="M41" i="8"/>
  <c r="N46" i="8"/>
  <c r="N50" i="8"/>
  <c r="N96" i="8"/>
  <c r="N151" i="8"/>
  <c r="M160" i="8"/>
  <c r="M228" i="8"/>
  <c r="N233" i="8"/>
  <c r="N283" i="8"/>
  <c r="N285" i="8"/>
  <c r="N287" i="8"/>
  <c r="N302" i="8"/>
  <c r="M325" i="8"/>
  <c r="M329" i="8"/>
  <c r="N344" i="8"/>
  <c r="N382" i="8"/>
  <c r="N399" i="8"/>
  <c r="N421" i="8"/>
  <c r="N442" i="8"/>
  <c r="N524" i="8"/>
  <c r="M569" i="8"/>
  <c r="N624" i="8"/>
  <c r="N26" i="9"/>
  <c r="N45" i="9"/>
  <c r="N60" i="9"/>
  <c r="M66" i="9"/>
  <c r="N69" i="9"/>
  <c r="M84" i="9"/>
  <c r="N117" i="9"/>
  <c r="M119" i="9"/>
  <c r="N131" i="9"/>
  <c r="M160" i="9"/>
  <c r="N164" i="9"/>
  <c r="N175" i="9"/>
  <c r="N224" i="9"/>
  <c r="N240" i="9"/>
  <c r="M251" i="9"/>
  <c r="N272" i="9"/>
  <c r="N274" i="9"/>
  <c r="M300" i="9"/>
  <c r="N351" i="9"/>
  <c r="M362" i="9"/>
  <c r="N393" i="9"/>
  <c r="N440" i="9"/>
  <c r="M488" i="9"/>
  <c r="M531" i="9"/>
  <c r="M535" i="9"/>
  <c r="M555" i="9"/>
  <c r="M38" i="10"/>
  <c r="N51" i="10"/>
  <c r="N104" i="10"/>
  <c r="M140" i="10"/>
  <c r="M224" i="10"/>
  <c r="M228" i="10"/>
  <c r="M247" i="10"/>
  <c r="N269" i="10"/>
  <c r="N284" i="10"/>
  <c r="N314" i="10"/>
  <c r="M342" i="10"/>
  <c r="M351" i="10"/>
  <c r="M444" i="10"/>
  <c r="M497" i="10"/>
  <c r="N510" i="10"/>
  <c r="M515" i="10"/>
  <c r="N574" i="10"/>
  <c r="N580" i="10"/>
  <c r="M592" i="10"/>
  <c r="M43" i="11"/>
  <c r="N90" i="11"/>
  <c r="N135" i="11"/>
  <c r="N146" i="11"/>
  <c r="M174" i="11"/>
  <c r="M217" i="11"/>
  <c r="M240" i="11"/>
  <c r="N251" i="11"/>
  <c r="M256" i="11"/>
  <c r="N270" i="11"/>
  <c r="M281" i="11"/>
  <c r="M285" i="11"/>
  <c r="M298" i="11"/>
  <c r="N301" i="11"/>
  <c r="N327" i="11"/>
  <c r="N336" i="11"/>
  <c r="N351" i="11"/>
  <c r="M362" i="11"/>
  <c r="N413" i="11"/>
  <c r="N447" i="11"/>
  <c r="N479" i="11"/>
  <c r="N482" i="11"/>
  <c r="N592" i="11"/>
  <c r="N26" i="12"/>
  <c r="N28" i="12"/>
  <c r="N37" i="12"/>
  <c r="N54" i="12"/>
  <c r="M109" i="4"/>
  <c r="M317" i="4"/>
  <c r="N322" i="4"/>
  <c r="N480" i="4"/>
  <c r="N603" i="4"/>
  <c r="M614" i="4"/>
  <c r="M236" i="5"/>
  <c r="N317" i="5"/>
  <c r="N412" i="5"/>
  <c r="M65" i="6"/>
  <c r="N119" i="6"/>
  <c r="M286" i="6"/>
  <c r="M461" i="6"/>
  <c r="N501" i="6"/>
  <c r="M548" i="6"/>
  <c r="M581" i="6"/>
  <c r="N584" i="6"/>
  <c r="M604" i="6"/>
  <c r="M120" i="7"/>
  <c r="N351" i="7"/>
  <c r="N356" i="7"/>
  <c r="N524" i="7"/>
  <c r="N54" i="8"/>
  <c r="M117" i="8"/>
  <c r="N122" i="8"/>
  <c r="N173" i="8"/>
  <c r="M199" i="8"/>
  <c r="M206" i="8"/>
  <c r="N212" i="8"/>
  <c r="M224" i="8"/>
  <c r="M240" i="8"/>
  <c r="N289" i="8"/>
  <c r="N291" i="8"/>
  <c r="N360" i="8"/>
  <c r="M390" i="8"/>
  <c r="M418" i="8"/>
  <c r="N440" i="8"/>
  <c r="N452" i="8"/>
  <c r="M521" i="8"/>
  <c r="N527" i="8"/>
  <c r="N531" i="8"/>
  <c r="N533" i="8"/>
  <c r="M576" i="8"/>
  <c r="N47" i="17"/>
  <c r="N125" i="17"/>
  <c r="N142" i="17"/>
  <c r="N171" i="17"/>
  <c r="M219" i="17"/>
  <c r="M276" i="17"/>
  <c r="M311" i="17"/>
  <c r="J374" i="17"/>
  <c r="N389" i="17"/>
  <c r="M455" i="17"/>
  <c r="N106" i="18"/>
  <c r="M134" i="18"/>
  <c r="M136" i="18"/>
  <c r="N177" i="18"/>
  <c r="M204" i="18"/>
  <c r="M238" i="18"/>
  <c r="N410" i="18"/>
  <c r="M465" i="18"/>
  <c r="N467" i="18"/>
  <c r="M489" i="18"/>
  <c r="N88" i="12"/>
  <c r="M117" i="12"/>
  <c r="M167" i="12"/>
  <c r="N174" i="12"/>
  <c r="N199" i="12"/>
  <c r="N206" i="12"/>
  <c r="N232" i="12"/>
  <c r="M240" i="12"/>
  <c r="M264" i="12"/>
  <c r="N273" i="12"/>
  <c r="M360" i="12"/>
  <c r="N412" i="12"/>
  <c r="M449" i="12"/>
  <c r="M453" i="12"/>
  <c r="M457" i="12"/>
  <c r="M462" i="12"/>
  <c r="N476" i="12"/>
  <c r="M523" i="12"/>
  <c r="N530" i="12"/>
  <c r="N542" i="12"/>
  <c r="M570" i="12"/>
  <c r="N581" i="12"/>
  <c r="N584" i="12"/>
  <c r="M623" i="12"/>
  <c r="N25" i="13"/>
  <c r="N54" i="13"/>
  <c r="M60" i="13"/>
  <c r="N70" i="13"/>
  <c r="N108" i="13"/>
  <c r="N146" i="13"/>
  <c r="N157" i="13"/>
  <c r="N228" i="13"/>
  <c r="M233" i="13"/>
  <c r="N238" i="13"/>
  <c r="N288" i="13"/>
  <c r="M301" i="13"/>
  <c r="N341" i="13"/>
  <c r="N346" i="13"/>
  <c r="M348" i="13"/>
  <c r="M352" i="13"/>
  <c r="M356" i="13"/>
  <c r="M457" i="13"/>
  <c r="N472" i="13"/>
  <c r="M578" i="13"/>
  <c r="M591" i="13"/>
  <c r="N23" i="14"/>
  <c r="N47" i="14"/>
  <c r="N58" i="14"/>
  <c r="N60" i="14"/>
  <c r="M69" i="14"/>
  <c r="M89" i="14"/>
  <c r="M91" i="14"/>
  <c r="M153" i="14"/>
  <c r="M163" i="14"/>
  <c r="M167" i="14"/>
  <c r="M171" i="14"/>
  <c r="N179" i="14"/>
  <c r="M202" i="14"/>
  <c r="N208" i="14"/>
  <c r="M221" i="14"/>
  <c r="N227" i="14"/>
  <c r="N232" i="14"/>
  <c r="M244" i="14"/>
  <c r="M256" i="14"/>
  <c r="N263" i="14"/>
  <c r="N267" i="14"/>
  <c r="N273" i="14"/>
  <c r="N277" i="14"/>
  <c r="N281" i="14"/>
  <c r="N283" i="14"/>
  <c r="N287" i="14"/>
  <c r="N291" i="14"/>
  <c r="N296" i="14"/>
  <c r="N300" i="14"/>
  <c r="N302" i="14"/>
  <c r="N310" i="14"/>
  <c r="N327" i="14"/>
  <c r="N333" i="14"/>
  <c r="N343" i="14"/>
  <c r="N347" i="14"/>
  <c r="N382" i="14"/>
  <c r="N401" i="14"/>
  <c r="M444" i="14"/>
  <c r="M455" i="14"/>
  <c r="M478" i="14"/>
  <c r="M500" i="14"/>
  <c r="M517" i="14"/>
  <c r="M523" i="14"/>
  <c r="M527" i="14"/>
  <c r="M531" i="14"/>
  <c r="M535" i="14"/>
  <c r="M569" i="14"/>
  <c r="M573" i="14"/>
  <c r="M577" i="14"/>
  <c r="M581" i="14"/>
  <c r="N596" i="14"/>
  <c r="M625" i="14"/>
  <c r="M629" i="14"/>
  <c r="N43" i="15"/>
  <c r="M55" i="15"/>
  <c r="N64" i="15"/>
  <c r="M68" i="15"/>
  <c r="N158" i="15"/>
  <c r="N164" i="15"/>
  <c r="N170" i="15"/>
  <c r="N190" i="15"/>
  <c r="M192" i="15"/>
  <c r="M228" i="15"/>
  <c r="N233" i="15"/>
  <c r="M257" i="15"/>
  <c r="N267" i="15"/>
  <c r="M272" i="15"/>
  <c r="M282" i="15"/>
  <c r="M286" i="15"/>
  <c r="N297" i="15"/>
  <c r="N322" i="15"/>
  <c r="M360" i="15"/>
  <c r="M420" i="15"/>
  <c r="M430" i="15"/>
  <c r="N441" i="15"/>
  <c r="N447" i="15"/>
  <c r="N455" i="15"/>
  <c r="N459" i="15"/>
  <c r="M504" i="15"/>
  <c r="M519" i="15"/>
  <c r="M526" i="15"/>
  <c r="M544" i="15"/>
  <c r="M557" i="15"/>
  <c r="M572" i="15"/>
  <c r="N25" i="16"/>
  <c r="M45" i="16"/>
  <c r="M50" i="16"/>
  <c r="N232" i="16"/>
  <c r="M268" i="16"/>
  <c r="M319" i="16"/>
  <c r="N341" i="16"/>
  <c r="N348" i="16"/>
  <c r="N480" i="16"/>
  <c r="N547" i="16"/>
  <c r="M552" i="16"/>
  <c r="M624" i="16"/>
  <c r="E14" i="14"/>
  <c r="K14" i="14" s="1"/>
  <c r="M297" i="16"/>
  <c r="N399" i="16"/>
  <c r="N451" i="16"/>
  <c r="N43" i="17"/>
  <c r="M121" i="17"/>
  <c r="N263" i="17"/>
  <c r="J65" i="18"/>
  <c r="J72" i="18"/>
  <c r="N134" i="18"/>
  <c r="N136" i="18"/>
  <c r="M220" i="18"/>
  <c r="M191" i="18"/>
  <c r="N204" i="18"/>
  <c r="M209" i="18"/>
  <c r="M248" i="18"/>
  <c r="M384" i="18"/>
  <c r="M405" i="18"/>
  <c r="N465" i="18"/>
  <c r="N473" i="18"/>
  <c r="N489" i="18"/>
  <c r="M492" i="18"/>
  <c r="M493" i="18"/>
  <c r="N131" i="12"/>
  <c r="M159" i="12"/>
  <c r="M165" i="12"/>
  <c r="N234" i="12"/>
  <c r="M236" i="12"/>
  <c r="N256" i="12"/>
  <c r="N260" i="12"/>
  <c r="N270" i="12"/>
  <c r="N277" i="12"/>
  <c r="N279" i="12"/>
  <c r="M291" i="12"/>
  <c r="M296" i="12"/>
  <c r="M300" i="12"/>
  <c r="M304" i="12"/>
  <c r="M322" i="12"/>
  <c r="N331" i="12"/>
  <c r="N334" i="12"/>
  <c r="M342" i="12"/>
  <c r="M349" i="12"/>
  <c r="M414" i="12"/>
  <c r="M417" i="12"/>
  <c r="N425" i="12"/>
  <c r="N444" i="12"/>
  <c r="M466" i="12"/>
  <c r="N527" i="12"/>
  <c r="N534" i="12"/>
  <c r="M547" i="12"/>
  <c r="N553" i="12"/>
  <c r="N576" i="12"/>
  <c r="N35" i="13"/>
  <c r="N43" i="13"/>
  <c r="N49" i="13"/>
  <c r="N112" i="13"/>
  <c r="N131" i="13"/>
  <c r="N138" i="13"/>
  <c r="M174" i="13"/>
  <c r="N191" i="13"/>
  <c r="N208" i="13"/>
  <c r="N282" i="13"/>
  <c r="N318" i="13"/>
  <c r="M389" i="13"/>
  <c r="N474" i="13"/>
  <c r="N27" i="14"/>
  <c r="N31" i="14"/>
  <c r="N35" i="14"/>
  <c r="N39" i="14"/>
  <c r="N51" i="14"/>
  <c r="N55" i="14"/>
  <c r="N66" i="14"/>
  <c r="M93" i="14"/>
  <c r="M99" i="14"/>
  <c r="M108" i="14"/>
  <c r="M159" i="14"/>
  <c r="N194" i="14"/>
  <c r="M196" i="14"/>
  <c r="N212" i="14"/>
  <c r="N235" i="14"/>
  <c r="N241" i="14"/>
  <c r="M248" i="14"/>
  <c r="M250" i="14"/>
  <c r="M254" i="14"/>
  <c r="N318" i="14"/>
  <c r="N351" i="14"/>
  <c r="N384" i="14"/>
  <c r="N389" i="14"/>
  <c r="M397" i="14"/>
  <c r="M461" i="14"/>
  <c r="M463" i="14"/>
  <c r="M467" i="14"/>
  <c r="M487" i="14"/>
  <c r="M492" i="14"/>
  <c r="M494" i="14"/>
  <c r="M498" i="14"/>
  <c r="M504" i="14"/>
  <c r="M508" i="14"/>
  <c r="N548" i="14"/>
  <c r="N552" i="14"/>
  <c r="N560" i="14"/>
  <c r="M563" i="14"/>
  <c r="M565" i="14"/>
  <c r="M585" i="14"/>
  <c r="N600" i="14"/>
  <c r="M635" i="14"/>
  <c r="M23" i="15"/>
  <c r="N29" i="15"/>
  <c r="N40" i="15"/>
  <c r="N61" i="15"/>
  <c r="N172" i="15"/>
  <c r="M179" i="15"/>
  <c r="N201" i="15"/>
  <c r="N210" i="15"/>
  <c r="N212" i="15"/>
  <c r="N239" i="15"/>
  <c r="N264" i="15"/>
  <c r="M278" i="15"/>
  <c r="M291" i="15"/>
  <c r="N308" i="15"/>
  <c r="N334" i="15"/>
  <c r="M356" i="15"/>
  <c r="M412" i="15"/>
  <c r="M418" i="15"/>
  <c r="N445" i="15"/>
  <c r="N451" i="15"/>
  <c r="N461" i="15"/>
  <c r="M513" i="15"/>
  <c r="M515" i="15"/>
  <c r="M533" i="15"/>
  <c r="N537" i="15"/>
  <c r="M540" i="15"/>
  <c r="M595" i="15"/>
  <c r="N213" i="16"/>
  <c r="N274" i="16"/>
  <c r="M317" i="16"/>
  <c r="N346" i="16"/>
  <c r="N385" i="16"/>
  <c r="N581" i="16"/>
  <c r="F14" i="14"/>
  <c r="I49" i="18"/>
  <c r="M148" i="18"/>
  <c r="M146" i="18"/>
  <c r="N191" i="18"/>
  <c r="M433" i="18"/>
  <c r="N540" i="18"/>
  <c r="I33" i="18"/>
  <c r="M621" i="18"/>
  <c r="M626" i="18"/>
  <c r="N638" i="18"/>
  <c r="N640" i="18"/>
  <c r="I454" i="18"/>
  <c r="J563" i="18"/>
  <c r="J384" i="18"/>
  <c r="I387" i="18"/>
  <c r="N392" i="18"/>
  <c r="I428" i="18"/>
  <c r="M446" i="18"/>
  <c r="I455" i="18"/>
  <c r="J465" i="18"/>
  <c r="J467" i="18"/>
  <c r="J492" i="18"/>
  <c r="N539" i="18"/>
  <c r="J589" i="18"/>
  <c r="J410" i="18"/>
  <c r="I446" i="18"/>
  <c r="J494" i="18"/>
  <c r="I504" i="18"/>
  <c r="J567" i="18"/>
  <c r="J405" i="18"/>
  <c r="J413" i="18"/>
  <c r="J473" i="18"/>
  <c r="J504" i="18"/>
  <c r="M583" i="18"/>
  <c r="I191" i="18"/>
  <c r="I203" i="18"/>
  <c r="I209" i="18"/>
  <c r="J238" i="18"/>
  <c r="J191" i="18"/>
  <c r="J223" i="18"/>
  <c r="J245" i="18"/>
  <c r="J293" i="18"/>
  <c r="M193" i="18"/>
  <c r="N220" i="18"/>
  <c r="M225" i="18"/>
  <c r="M332" i="18"/>
  <c r="J204" i="18"/>
  <c r="I215" i="18"/>
  <c r="I347" i="18"/>
  <c r="I189" i="18"/>
  <c r="J189" i="18"/>
  <c r="E11" i="18"/>
  <c r="J85" i="18"/>
  <c r="I126" i="18"/>
  <c r="I129" i="18"/>
  <c r="I143" i="18"/>
  <c r="I149" i="18"/>
  <c r="J150" i="18"/>
  <c r="M159" i="18"/>
  <c r="J112" i="18"/>
  <c r="I118" i="18"/>
  <c r="J126" i="18"/>
  <c r="J129" i="18"/>
  <c r="I132" i="18"/>
  <c r="I134" i="18"/>
  <c r="I138" i="18"/>
  <c r="J149" i="18"/>
  <c r="I156" i="18"/>
  <c r="I106" i="18"/>
  <c r="I122" i="18"/>
  <c r="J124" i="18"/>
  <c r="I130" i="18"/>
  <c r="I136" i="18"/>
  <c r="J137" i="18"/>
  <c r="M145" i="18"/>
  <c r="I84" i="18"/>
  <c r="I116" i="18"/>
  <c r="J122" i="18"/>
  <c r="I125" i="18"/>
  <c r="J128" i="18"/>
  <c r="I141" i="18"/>
  <c r="J147" i="18"/>
  <c r="I177" i="18"/>
  <c r="I81" i="18"/>
  <c r="M25" i="18"/>
  <c r="N28" i="18"/>
  <c r="M43" i="18"/>
  <c r="N58" i="18"/>
  <c r="M64" i="18"/>
  <c r="N73" i="18"/>
  <c r="I52" i="18"/>
  <c r="N38" i="18"/>
  <c r="M40" i="18"/>
  <c r="M52" i="18"/>
  <c r="N62" i="18"/>
  <c r="M31" i="18"/>
  <c r="N36" i="18"/>
  <c r="M45" i="18"/>
  <c r="N60" i="18"/>
  <c r="N66" i="18"/>
  <c r="N71" i="18"/>
  <c r="J42" i="18"/>
  <c r="F10" i="18"/>
  <c r="M482" i="2"/>
  <c r="M132" i="9"/>
  <c r="M271" i="9"/>
  <c r="N279" i="9"/>
  <c r="M398" i="9"/>
  <c r="N245" i="12"/>
  <c r="F13" i="13"/>
  <c r="N196" i="13"/>
  <c r="M478" i="13"/>
  <c r="M62" i="16"/>
  <c r="J84" i="16"/>
  <c r="N165" i="16"/>
  <c r="M280" i="16"/>
  <c r="M284" i="16"/>
  <c r="M316" i="16"/>
  <c r="N333" i="16"/>
  <c r="M353" i="16"/>
  <c r="M414" i="16"/>
  <c r="M416" i="16"/>
  <c r="N432" i="16"/>
  <c r="M444" i="16"/>
  <c r="N449" i="16"/>
  <c r="M464" i="16"/>
  <c r="M469" i="16"/>
  <c r="M511" i="16"/>
  <c r="N522" i="16"/>
  <c r="N553" i="16"/>
  <c r="N52" i="17"/>
  <c r="M125" i="17"/>
  <c r="M142" i="17"/>
  <c r="M148" i="17"/>
  <c r="N149" i="17"/>
  <c r="M171" i="17"/>
  <c r="M189" i="17"/>
  <c r="M299" i="17"/>
  <c r="N324" i="17"/>
  <c r="M389" i="17"/>
  <c r="N391" i="17"/>
  <c r="J392" i="17"/>
  <c r="J405" i="17"/>
  <c r="N409" i="17"/>
  <c r="M410" i="17"/>
  <c r="N214" i="2"/>
  <c r="N324" i="2"/>
  <c r="N348" i="2"/>
  <c r="N416" i="2"/>
  <c r="M476" i="2"/>
  <c r="M478" i="2"/>
  <c r="M480" i="2"/>
  <c r="M493" i="2"/>
  <c r="N629" i="2"/>
  <c r="M174" i="3"/>
  <c r="J86" i="17"/>
  <c r="M491" i="2"/>
  <c r="N337" i="3"/>
  <c r="M66" i="4"/>
  <c r="N140" i="4"/>
  <c r="M223" i="15"/>
  <c r="N66" i="16"/>
  <c r="M179" i="16"/>
  <c r="N211" i="16"/>
  <c r="N100" i="17"/>
  <c r="M146" i="17"/>
  <c r="N219" i="17"/>
  <c r="N276" i="17"/>
  <c r="N311" i="17"/>
  <c r="N457" i="17"/>
  <c r="N382" i="2"/>
  <c r="M489" i="2"/>
  <c r="N596" i="2"/>
  <c r="M250" i="3"/>
  <c r="N339" i="3"/>
  <c r="N90" i="4"/>
  <c r="N142" i="4"/>
  <c r="N166" i="4"/>
  <c r="N40" i="9"/>
  <c r="M333" i="9"/>
  <c r="N138" i="10"/>
  <c r="N168" i="10"/>
  <c r="M196" i="13"/>
  <c r="M54" i="16"/>
  <c r="I56" i="16"/>
  <c r="N179" i="16"/>
  <c r="M638" i="16"/>
  <c r="I43" i="17"/>
  <c r="I47" i="17"/>
  <c r="J100" i="17"/>
  <c r="N121" i="17"/>
  <c r="N146" i="17"/>
  <c r="M147" i="17"/>
  <c r="M391" i="17"/>
  <c r="J403" i="17"/>
  <c r="J406" i="17"/>
  <c r="M409" i="17"/>
  <c r="N455" i="17"/>
  <c r="N568" i="17"/>
  <c r="N634" i="17"/>
  <c r="J634" i="17"/>
  <c r="J391" i="17"/>
  <c r="I392" i="17"/>
  <c r="I403" i="17"/>
  <c r="J419" i="17"/>
  <c r="I374" i="17"/>
  <c r="I455" i="17"/>
  <c r="J568" i="17"/>
  <c r="I389" i="17"/>
  <c r="I391" i="17"/>
  <c r="M392" i="17"/>
  <c r="I409" i="17"/>
  <c r="J413" i="17"/>
  <c r="M454" i="17"/>
  <c r="I299" i="17"/>
  <c r="J310" i="17"/>
  <c r="I219" i="17"/>
  <c r="I263" i="17"/>
  <c r="J299" i="17"/>
  <c r="I311" i="17"/>
  <c r="J324" i="17"/>
  <c r="I255" i="17"/>
  <c r="M256" i="17"/>
  <c r="J263" i="17"/>
  <c r="I293" i="17"/>
  <c r="J255" i="17"/>
  <c r="I276" i="17"/>
  <c r="I310" i="17"/>
  <c r="J189" i="17"/>
  <c r="I100" i="17"/>
  <c r="J121" i="17"/>
  <c r="J125" i="17"/>
  <c r="J142" i="17"/>
  <c r="I147" i="17"/>
  <c r="J149" i="17"/>
  <c r="J171" i="17"/>
  <c r="I139" i="17"/>
  <c r="I172" i="17"/>
  <c r="I133" i="17"/>
  <c r="J139" i="17"/>
  <c r="I146" i="17"/>
  <c r="I148" i="17"/>
  <c r="I85" i="17"/>
  <c r="I121" i="17"/>
  <c r="I149" i="17"/>
  <c r="I150" i="17"/>
  <c r="I52" i="17"/>
  <c r="M345" i="4"/>
  <c r="M349" i="4"/>
  <c r="N374" i="4"/>
  <c r="N488" i="4"/>
  <c r="M497" i="4"/>
  <c r="N208" i="8"/>
  <c r="M361" i="8"/>
  <c r="N378" i="8"/>
  <c r="M397" i="8"/>
  <c r="M416" i="8"/>
  <c r="M432" i="8"/>
  <c r="N506" i="8"/>
  <c r="M233" i="14"/>
  <c r="M372" i="14"/>
  <c r="M546" i="14"/>
  <c r="M618" i="14"/>
  <c r="M619" i="14"/>
  <c r="M62" i="15"/>
  <c r="N191" i="15"/>
  <c r="M265" i="15"/>
  <c r="N288" i="15"/>
  <c r="N381" i="15"/>
  <c r="N411" i="15"/>
  <c r="M463" i="15"/>
  <c r="M52" i="16"/>
  <c r="N60" i="16"/>
  <c r="I62" i="16"/>
  <c r="M66" i="16"/>
  <c r="N70" i="16"/>
  <c r="N170" i="16"/>
  <c r="N297" i="16"/>
  <c r="N420" i="16"/>
  <c r="M432" i="16"/>
  <c r="M476" i="16"/>
  <c r="M522" i="16"/>
  <c r="M553" i="16"/>
  <c r="N574" i="16"/>
  <c r="M399" i="2"/>
  <c r="M548" i="3"/>
  <c r="N34" i="4"/>
  <c r="N287" i="4"/>
  <c r="M302" i="4"/>
  <c r="M329" i="4"/>
  <c r="N400" i="4"/>
  <c r="N403" i="4"/>
  <c r="N412" i="4"/>
  <c r="M415" i="4"/>
  <c r="N425" i="4"/>
  <c r="N441" i="4"/>
  <c r="M532" i="4"/>
  <c r="N542" i="4"/>
  <c r="N358" i="3"/>
  <c r="M303" i="4"/>
  <c r="M394" i="4"/>
  <c r="N401" i="4"/>
  <c r="N428" i="4"/>
  <c r="N489" i="4"/>
  <c r="M533" i="4"/>
  <c r="N566" i="4"/>
  <c r="N120" i="5"/>
  <c r="M122" i="5"/>
  <c r="M240" i="5"/>
  <c r="M442" i="5"/>
  <c r="M537" i="5"/>
  <c r="N559" i="5"/>
  <c r="M576" i="5"/>
  <c r="M102" i="6"/>
  <c r="N192" i="6"/>
  <c r="N287" i="6"/>
  <c r="N291" i="6"/>
  <c r="M348" i="6"/>
  <c r="M466" i="6"/>
  <c r="M488" i="6"/>
  <c r="M530" i="6"/>
  <c r="N603" i="6"/>
  <c r="N59" i="7"/>
  <c r="N173" i="7"/>
  <c r="N177" i="7"/>
  <c r="N228" i="7"/>
  <c r="N240" i="7"/>
  <c r="N247" i="7"/>
  <c r="N270" i="7"/>
  <c r="N274" i="7"/>
  <c r="M302" i="7"/>
  <c r="M322" i="7"/>
  <c r="M353" i="7"/>
  <c r="N378" i="7"/>
  <c r="N418" i="7"/>
  <c r="N420" i="7"/>
  <c r="N467" i="7"/>
  <c r="N474" i="7"/>
  <c r="N538" i="7"/>
  <c r="N625" i="7"/>
  <c r="M40" i="8"/>
  <c r="N68" i="8"/>
  <c r="M159" i="8"/>
  <c r="M198" i="8"/>
  <c r="N246" i="8"/>
  <c r="M268" i="8"/>
  <c r="N290" i="8"/>
  <c r="M319" i="8"/>
  <c r="M330" i="8"/>
  <c r="N353" i="8"/>
  <c r="N359" i="8"/>
  <c r="M102" i="16"/>
  <c r="M265" i="16"/>
  <c r="N372" i="16"/>
  <c r="M457" i="16"/>
  <c r="M460" i="16"/>
  <c r="M468" i="16"/>
  <c r="N476" i="16"/>
  <c r="M562" i="16"/>
  <c r="M503" i="3"/>
  <c r="M576" i="3"/>
  <c r="N92" i="4"/>
  <c r="M131" i="4"/>
  <c r="N282" i="4"/>
  <c r="N284" i="4"/>
  <c r="N384" i="4"/>
  <c r="N397" i="4"/>
  <c r="N426" i="4"/>
  <c r="N472" i="4"/>
  <c r="M529" i="4"/>
  <c r="M571" i="4"/>
  <c r="M594" i="4"/>
  <c r="M40" i="5"/>
  <c r="N48" i="5"/>
  <c r="N59" i="5"/>
  <c r="N102" i="5"/>
  <c r="N163" i="5"/>
  <c r="N171" i="5"/>
  <c r="M199" i="5"/>
  <c r="M211" i="5"/>
  <c r="N214" i="5"/>
  <c r="N388" i="5"/>
  <c r="M417" i="5"/>
  <c r="M425" i="5"/>
  <c r="N429" i="5"/>
  <c r="N432" i="5"/>
  <c r="M444" i="5"/>
  <c r="M542" i="5"/>
  <c r="M556" i="5"/>
  <c r="M572" i="5"/>
  <c r="N90" i="6"/>
  <c r="N94" i="6"/>
  <c r="M119" i="6"/>
  <c r="M156" i="6"/>
  <c r="M275" i="6"/>
  <c r="M331" i="6"/>
  <c r="M334" i="6"/>
  <c r="M342" i="6"/>
  <c r="M464" i="6"/>
  <c r="M479" i="6"/>
  <c r="N534" i="6"/>
  <c r="M96" i="7"/>
  <c r="N121" i="7"/>
  <c r="M149" i="7"/>
  <c r="N157" i="7"/>
  <c r="M164" i="7"/>
  <c r="N192" i="7"/>
  <c r="N200" i="7"/>
  <c r="M233" i="7"/>
  <c r="M277" i="7"/>
  <c r="M282" i="7"/>
  <c r="M299" i="7"/>
  <c r="M330" i="7"/>
  <c r="M356" i="7"/>
  <c r="N389" i="7"/>
  <c r="N412" i="7"/>
  <c r="M444" i="7"/>
  <c r="M457" i="7"/>
  <c r="M529" i="7"/>
  <c r="M531" i="7"/>
  <c r="M552" i="7"/>
  <c r="N574" i="7"/>
  <c r="M587" i="7"/>
  <c r="M600" i="7"/>
  <c r="N51" i="8"/>
  <c r="M167" i="8"/>
  <c r="N243" i="8"/>
  <c r="M259" i="8"/>
  <c r="N275" i="8"/>
  <c r="N284" i="8"/>
  <c r="M590" i="5"/>
  <c r="F12" i="8"/>
  <c r="M166" i="11"/>
  <c r="M222" i="11"/>
  <c r="N27" i="13"/>
  <c r="N178" i="14"/>
  <c r="I201" i="16"/>
  <c r="N257" i="12"/>
  <c r="M128" i="13"/>
  <c r="N143" i="13"/>
  <c r="N258" i="14"/>
  <c r="N209" i="15"/>
  <c r="N252" i="15"/>
  <c r="N271" i="15"/>
  <c r="M381" i="15"/>
  <c r="M600" i="15"/>
  <c r="M60" i="16"/>
  <c r="N83" i="16"/>
  <c r="I219" i="16"/>
  <c r="N287" i="16"/>
  <c r="N344" i="16"/>
  <c r="N354" i="16"/>
  <c r="N442" i="16"/>
  <c r="N465" i="16"/>
  <c r="N501" i="16"/>
  <c r="N508" i="16"/>
  <c r="N545" i="16"/>
  <c r="M574" i="16"/>
  <c r="M621" i="16"/>
  <c r="I628" i="16"/>
  <c r="M636" i="16"/>
  <c r="M637" i="16"/>
  <c r="M634" i="16"/>
  <c r="I377" i="16"/>
  <c r="J389" i="16"/>
  <c r="I399" i="16"/>
  <c r="I402" i="16"/>
  <c r="I403" i="16"/>
  <c r="J407" i="16"/>
  <c r="J414" i="16"/>
  <c r="I429" i="16"/>
  <c r="J432" i="16"/>
  <c r="I442" i="16"/>
  <c r="J465" i="16"/>
  <c r="J468" i="16"/>
  <c r="I478" i="16"/>
  <c r="I483" i="16"/>
  <c r="J501" i="16"/>
  <c r="J522" i="16"/>
  <c r="M537" i="16"/>
  <c r="I543" i="16"/>
  <c r="J545" i="16"/>
  <c r="I557" i="16"/>
  <c r="M561" i="16"/>
  <c r="J562" i="16"/>
  <c r="N571" i="16"/>
  <c r="J574" i="16"/>
  <c r="I583" i="16"/>
  <c r="I589" i="16"/>
  <c r="I598" i="16"/>
  <c r="J399" i="16"/>
  <c r="I404" i="16"/>
  <c r="I409" i="16"/>
  <c r="J416" i="16"/>
  <c r="J438" i="16"/>
  <c r="I451" i="16"/>
  <c r="I476" i="16"/>
  <c r="J496" i="16"/>
  <c r="I507" i="16"/>
  <c r="I508" i="16"/>
  <c r="J513" i="16"/>
  <c r="I523" i="16"/>
  <c r="I537" i="16"/>
  <c r="I561" i="16"/>
  <c r="J571" i="16"/>
  <c r="J409" i="16"/>
  <c r="I427" i="16"/>
  <c r="J451" i="16"/>
  <c r="I457" i="16"/>
  <c r="J464" i="16"/>
  <c r="J469" i="16"/>
  <c r="J476" i="16"/>
  <c r="I499" i="16"/>
  <c r="J511" i="16"/>
  <c r="J523" i="16"/>
  <c r="J561" i="16"/>
  <c r="J573" i="16"/>
  <c r="J381" i="16"/>
  <c r="I394" i="16"/>
  <c r="J398" i="16"/>
  <c r="M403" i="16"/>
  <c r="J427" i="16"/>
  <c r="I433" i="16"/>
  <c r="J457" i="16"/>
  <c r="I460" i="16"/>
  <c r="I468" i="16"/>
  <c r="M478" i="16"/>
  <c r="N479" i="16"/>
  <c r="J487" i="16"/>
  <c r="J492" i="16"/>
  <c r="I518" i="16"/>
  <c r="I533" i="16"/>
  <c r="J553" i="16"/>
  <c r="I562" i="16"/>
  <c r="J569" i="16"/>
  <c r="J223" i="16"/>
  <c r="I231" i="16"/>
  <c r="J241" i="16"/>
  <c r="I263" i="16"/>
  <c r="J265" i="16"/>
  <c r="J279" i="16"/>
  <c r="I292" i="16"/>
  <c r="J333" i="16"/>
  <c r="I336" i="16"/>
  <c r="I343" i="16"/>
  <c r="J354" i="16"/>
  <c r="I355" i="16"/>
  <c r="J201" i="16"/>
  <c r="J211" i="16"/>
  <c r="N214" i="16"/>
  <c r="J233" i="16"/>
  <c r="I252" i="16"/>
  <c r="J257" i="16"/>
  <c r="J270" i="16"/>
  <c r="J276" i="16"/>
  <c r="I304" i="16"/>
  <c r="I316" i="16"/>
  <c r="J325" i="16"/>
  <c r="J343" i="16"/>
  <c r="J198" i="16"/>
  <c r="J205" i="16"/>
  <c r="I227" i="16"/>
  <c r="I250" i="16"/>
  <c r="J252" i="16"/>
  <c r="J280" i="16"/>
  <c r="I297" i="16"/>
  <c r="J304" i="16"/>
  <c r="J311" i="16"/>
  <c r="J344" i="16"/>
  <c r="J353" i="16"/>
  <c r="F12" i="16"/>
  <c r="J199" i="16"/>
  <c r="I207" i="16"/>
  <c r="J216" i="16"/>
  <c r="J250" i="16"/>
  <c r="J261" i="16"/>
  <c r="I265" i="16"/>
  <c r="I279" i="16"/>
  <c r="I284" i="16"/>
  <c r="J287" i="16"/>
  <c r="J297" i="16"/>
  <c r="J322" i="16"/>
  <c r="I88" i="16"/>
  <c r="I89" i="16"/>
  <c r="I93" i="16"/>
  <c r="J150" i="16"/>
  <c r="J155" i="16"/>
  <c r="J161" i="16"/>
  <c r="J169" i="16"/>
  <c r="I170" i="16"/>
  <c r="J175" i="16"/>
  <c r="I83" i="16"/>
  <c r="J97" i="16"/>
  <c r="I104" i="16"/>
  <c r="J165" i="16"/>
  <c r="J170" i="16"/>
  <c r="I179" i="16"/>
  <c r="J83" i="16"/>
  <c r="I84" i="16"/>
  <c r="J98" i="16"/>
  <c r="M107" i="16"/>
  <c r="J121" i="16"/>
  <c r="I122" i="16"/>
  <c r="J132" i="16"/>
  <c r="J152" i="16"/>
  <c r="J159" i="16"/>
  <c r="I180" i="16"/>
  <c r="E11" i="16"/>
  <c r="N44" i="16"/>
  <c r="N49" i="16"/>
  <c r="M61" i="16"/>
  <c r="M69" i="16"/>
  <c r="M72" i="16"/>
  <c r="J39" i="16"/>
  <c r="I54" i="16"/>
  <c r="J60" i="16"/>
  <c r="J66" i="16"/>
  <c r="J70" i="16"/>
  <c r="I71" i="16"/>
  <c r="N46" i="16"/>
  <c r="M63" i="16"/>
  <c r="J41" i="16"/>
  <c r="I64" i="16"/>
  <c r="M73" i="16"/>
  <c r="M37" i="16"/>
  <c r="N54" i="16"/>
  <c r="M59" i="16"/>
  <c r="M57" i="16"/>
  <c r="N412" i="2"/>
  <c r="M538" i="2"/>
  <c r="N557" i="2"/>
  <c r="N577" i="2"/>
  <c r="M626" i="2"/>
  <c r="N631" i="2"/>
  <c r="N59" i="3"/>
  <c r="M192" i="3"/>
  <c r="N263" i="3"/>
  <c r="N291" i="3"/>
  <c r="N417" i="3"/>
  <c r="M46" i="4"/>
  <c r="N48" i="4"/>
  <c r="N60" i="4"/>
  <c r="M113" i="4"/>
  <c r="N119" i="4"/>
  <c r="M122" i="4"/>
  <c r="M140" i="4"/>
  <c r="M142" i="4"/>
  <c r="M152" i="4"/>
  <c r="M166" i="4"/>
  <c r="N168" i="4"/>
  <c r="N407" i="7"/>
  <c r="N631" i="14"/>
  <c r="N62" i="15"/>
  <c r="N413" i="15"/>
  <c r="M433" i="15"/>
  <c r="N463" i="15"/>
  <c r="M522" i="15"/>
  <c r="M545" i="15"/>
  <c r="M585" i="15"/>
  <c r="M588" i="15"/>
  <c r="N600" i="15"/>
  <c r="M140" i="3"/>
  <c r="M241" i="3"/>
  <c r="N70" i="4"/>
  <c r="E10" i="11"/>
  <c r="M323" i="11"/>
  <c r="N585" i="11"/>
  <c r="N600" i="11"/>
  <c r="M257" i="12"/>
  <c r="N376" i="12"/>
  <c r="N84" i="13"/>
  <c r="N113" i="13"/>
  <c r="N121" i="13"/>
  <c r="N147" i="13"/>
  <c r="N433" i="15"/>
  <c r="M473" i="15"/>
  <c r="M478" i="15"/>
  <c r="M486" i="15"/>
  <c r="M487" i="15"/>
  <c r="N529" i="15"/>
  <c r="N200" i="2"/>
  <c r="M416" i="2"/>
  <c r="M193" i="11"/>
  <c r="N617" i="11"/>
  <c r="N332" i="12"/>
  <c r="M361" i="12"/>
  <c r="I27" i="13"/>
  <c r="M143" i="13"/>
  <c r="M198" i="13"/>
  <c r="M204" i="13"/>
  <c r="N231" i="13"/>
  <c r="M271" i="13"/>
  <c r="M397" i="13"/>
  <c r="N403" i="13"/>
  <c r="M404" i="13"/>
  <c r="M449" i="13"/>
  <c r="M454" i="13"/>
  <c r="N635" i="13"/>
  <c r="N233" i="14"/>
  <c r="I258" i="14"/>
  <c r="M428" i="14"/>
  <c r="N443" i="14"/>
  <c r="N454" i="14"/>
  <c r="N484" i="14"/>
  <c r="N514" i="14"/>
  <c r="M539" i="14"/>
  <c r="N614" i="14"/>
  <c r="M196" i="2"/>
  <c r="N295" i="2"/>
  <c r="M628" i="2"/>
  <c r="M35" i="4"/>
  <c r="M37" i="4"/>
  <c r="M40" i="4"/>
  <c r="M42" i="4"/>
  <c r="N84" i="4"/>
  <c r="M154" i="4"/>
  <c r="M159" i="4"/>
  <c r="M163" i="4"/>
  <c r="M237" i="4"/>
  <c r="J196" i="13"/>
  <c r="N204" i="13"/>
  <c r="N271" i="13"/>
  <c r="N454" i="13"/>
  <c r="M193" i="14"/>
  <c r="M231" i="14"/>
  <c r="I233" i="14"/>
  <c r="J633" i="15"/>
  <c r="I617" i="15"/>
  <c r="M633" i="15"/>
  <c r="M640" i="15"/>
  <c r="F14" i="15"/>
  <c r="J383" i="15"/>
  <c r="J406" i="15"/>
  <c r="I433" i="15"/>
  <c r="J435" i="15"/>
  <c r="J463" i="15"/>
  <c r="J469" i="15"/>
  <c r="I473" i="15"/>
  <c r="M499" i="15"/>
  <c r="J528" i="15"/>
  <c r="I386" i="15"/>
  <c r="I395" i="15"/>
  <c r="I413" i="15"/>
  <c r="J433" i="15"/>
  <c r="J473" i="15"/>
  <c r="I529" i="15"/>
  <c r="I381" i="15"/>
  <c r="I400" i="15"/>
  <c r="I411" i="15"/>
  <c r="J413" i="15"/>
  <c r="J437" i="15"/>
  <c r="I478" i="15"/>
  <c r="I507" i="15"/>
  <c r="J512" i="15"/>
  <c r="J529" i="15"/>
  <c r="J561" i="15"/>
  <c r="I567" i="15"/>
  <c r="I583" i="15"/>
  <c r="J600" i="15"/>
  <c r="M380" i="15"/>
  <c r="J397" i="15"/>
  <c r="J400" i="15"/>
  <c r="N407" i="15"/>
  <c r="J411" i="15"/>
  <c r="M436" i="15"/>
  <c r="J466" i="15"/>
  <c r="J478" i="15"/>
  <c r="M509" i="15"/>
  <c r="J517" i="15"/>
  <c r="J522" i="15"/>
  <c r="I528" i="15"/>
  <c r="J545" i="15"/>
  <c r="M581" i="15"/>
  <c r="I589" i="15"/>
  <c r="N372" i="15"/>
  <c r="I189" i="15"/>
  <c r="J191" i="15"/>
  <c r="J209" i="15"/>
  <c r="J215" i="15"/>
  <c r="J252" i="15"/>
  <c r="J288" i="15"/>
  <c r="J294" i="15"/>
  <c r="I295" i="15"/>
  <c r="J327" i="15"/>
  <c r="J336" i="15"/>
  <c r="I202" i="15"/>
  <c r="I203" i="15"/>
  <c r="I271" i="15"/>
  <c r="J295" i="15"/>
  <c r="J332" i="15"/>
  <c r="J195" i="15"/>
  <c r="I242" i="15"/>
  <c r="I191" i="15"/>
  <c r="J216" i="15"/>
  <c r="J255" i="15"/>
  <c r="I288" i="15"/>
  <c r="I306" i="15"/>
  <c r="I327" i="15"/>
  <c r="I83" i="15"/>
  <c r="J137" i="15"/>
  <c r="I166" i="15"/>
  <c r="J171" i="15"/>
  <c r="J120" i="15"/>
  <c r="I126" i="15"/>
  <c r="I133" i="15"/>
  <c r="I139" i="15"/>
  <c r="I146" i="15"/>
  <c r="I149" i="15"/>
  <c r="J150" i="15"/>
  <c r="M98" i="15"/>
  <c r="I116" i="15"/>
  <c r="J139" i="15"/>
  <c r="J146" i="15"/>
  <c r="J149" i="15"/>
  <c r="J97" i="15"/>
  <c r="M99" i="15"/>
  <c r="J113" i="15"/>
  <c r="J141" i="15"/>
  <c r="I171" i="15"/>
  <c r="F11" i="15"/>
  <c r="J82" i="15"/>
  <c r="I62" i="15"/>
  <c r="J67" i="15"/>
  <c r="N263" i="4"/>
  <c r="M447" i="4"/>
  <c r="M452" i="4"/>
  <c r="N537" i="4"/>
  <c r="M554" i="4"/>
  <c r="M558" i="4"/>
  <c r="M560" i="4"/>
  <c r="N571" i="4"/>
  <c r="N592" i="4"/>
  <c r="M626" i="4"/>
  <c r="M352" i="5"/>
  <c r="N448" i="5"/>
  <c r="N35" i="7"/>
  <c r="N322" i="7"/>
  <c r="N82" i="14"/>
  <c r="M85" i="14"/>
  <c r="M178" i="14"/>
  <c r="N470" i="14"/>
  <c r="M614" i="14"/>
  <c r="N105" i="12"/>
  <c r="N120" i="12"/>
  <c r="N411" i="12"/>
  <c r="N436" i="12"/>
  <c r="N459" i="12"/>
  <c r="M460" i="12"/>
  <c r="M577" i="12"/>
  <c r="M71" i="13"/>
  <c r="M120" i="13"/>
  <c r="N198" i="13"/>
  <c r="N207" i="13"/>
  <c r="M265" i="13"/>
  <c r="N361" i="13"/>
  <c r="N378" i="13"/>
  <c r="N397" i="13"/>
  <c r="M400" i="13"/>
  <c r="N404" i="13"/>
  <c r="M440" i="13"/>
  <c r="N449" i="13"/>
  <c r="M519" i="13"/>
  <c r="M40" i="2"/>
  <c r="N285" i="2"/>
  <c r="N217" i="3"/>
  <c r="N246" i="3"/>
  <c r="N519" i="3"/>
  <c r="N30" i="4"/>
  <c r="N49" i="4"/>
  <c r="M55" i="4"/>
  <c r="N131" i="4"/>
  <c r="M157" i="4"/>
  <c r="M167" i="4"/>
  <c r="N171" i="4"/>
  <c r="N190" i="4"/>
  <c r="M196" i="4"/>
  <c r="M232" i="4"/>
  <c r="M278" i="4"/>
  <c r="M313" i="4"/>
  <c r="N348" i="4"/>
  <c r="M381" i="4"/>
  <c r="M439" i="4"/>
  <c r="M443" i="4"/>
  <c r="M488" i="4"/>
  <c r="N503" i="4"/>
  <c r="N535" i="4"/>
  <c r="M542" i="4"/>
  <c r="M548" i="4"/>
  <c r="M556" i="4"/>
  <c r="N569" i="4"/>
  <c r="N594" i="4"/>
  <c r="M618" i="4"/>
  <c r="N632" i="4"/>
  <c r="N131" i="5"/>
  <c r="M179" i="5"/>
  <c r="M192" i="5"/>
  <c r="N199" i="5"/>
  <c r="M234" i="5"/>
  <c r="N240" i="5"/>
  <c r="M246" i="5"/>
  <c r="N259" i="5"/>
  <c r="M263" i="5"/>
  <c r="M274" i="5"/>
  <c r="N310" i="5"/>
  <c r="N319" i="5"/>
  <c r="M339" i="5"/>
  <c r="N346" i="5"/>
  <c r="M389" i="5"/>
  <c r="N417" i="5"/>
  <c r="N444" i="5"/>
  <c r="M455" i="5"/>
  <c r="N479" i="5"/>
  <c r="N537" i="5"/>
  <c r="N542" i="5"/>
  <c r="M587" i="5"/>
  <c r="N49" i="6"/>
  <c r="M59" i="6"/>
  <c r="N110" i="6"/>
  <c r="N131" i="6"/>
  <c r="M140" i="6"/>
  <c r="N264" i="6"/>
  <c r="N283" i="6"/>
  <c r="N317" i="6"/>
  <c r="M319" i="6"/>
  <c r="N331" i="6"/>
  <c r="M337" i="6"/>
  <c r="M357" i="6"/>
  <c r="M415" i="6"/>
  <c r="M444" i="6"/>
  <c r="N479" i="6"/>
  <c r="N556" i="6"/>
  <c r="M576" i="6"/>
  <c r="M60" i="7"/>
  <c r="M87" i="7"/>
  <c r="M131" i="7"/>
  <c r="N253" i="7"/>
  <c r="M267" i="7"/>
  <c r="N275" i="7"/>
  <c r="M285" i="7"/>
  <c r="M325" i="7"/>
  <c r="N328" i="7"/>
  <c r="M466" i="7"/>
  <c r="N479" i="7"/>
  <c r="M505" i="7"/>
  <c r="M510" i="7"/>
  <c r="N526" i="7"/>
  <c r="N545" i="7"/>
  <c r="N585" i="7"/>
  <c r="N23" i="8"/>
  <c r="M52" i="8"/>
  <c r="M59" i="8"/>
  <c r="M63" i="8"/>
  <c r="M90" i="8"/>
  <c r="N164" i="8"/>
  <c r="N205" i="8"/>
  <c r="M249" i="8"/>
  <c r="N268" i="8"/>
  <c r="M298" i="8"/>
  <c r="N319" i="8"/>
  <c r="N326" i="8"/>
  <c r="M334" i="8"/>
  <c r="N339" i="8"/>
  <c r="M375" i="8"/>
  <c r="M431" i="8"/>
  <c r="M445" i="8"/>
  <c r="N522" i="8"/>
  <c r="M524" i="8"/>
  <c r="M531" i="8"/>
  <c r="M533" i="8"/>
  <c r="M547" i="8"/>
  <c r="N575" i="8"/>
  <c r="N582" i="8"/>
  <c r="N584" i="8"/>
  <c r="N592" i="8"/>
  <c r="N621" i="8"/>
  <c r="N261" i="11"/>
  <c r="M522" i="11"/>
  <c r="M567" i="11"/>
  <c r="N460" i="12"/>
  <c r="M545" i="12"/>
  <c r="M552" i="12"/>
  <c r="N577" i="12"/>
  <c r="M105" i="14"/>
  <c r="N231" i="14"/>
  <c r="N428" i="14"/>
  <c r="M433" i="14"/>
  <c r="M274" i="3"/>
  <c r="M138" i="4"/>
  <c r="N208" i="4"/>
  <c r="M226" i="4"/>
  <c r="M229" i="4"/>
  <c r="M280" i="4"/>
  <c r="N344" i="4"/>
  <c r="N352" i="4"/>
  <c r="M363" i="4"/>
  <c r="M445" i="4"/>
  <c r="N450" i="4"/>
  <c r="N531" i="4"/>
  <c r="M546" i="4"/>
  <c r="M550" i="4"/>
  <c r="M552" i="4"/>
  <c r="M574" i="4"/>
  <c r="M576" i="4"/>
  <c r="N638" i="4"/>
  <c r="M640" i="4"/>
  <c r="M28" i="5"/>
  <c r="N46" i="5"/>
  <c r="M58" i="5"/>
  <c r="M60" i="5"/>
  <c r="N153" i="5"/>
  <c r="N211" i="5"/>
  <c r="N283" i="5"/>
  <c r="N344" i="5"/>
  <c r="M355" i="5"/>
  <c r="N360" i="5"/>
  <c r="N415" i="5"/>
  <c r="N425" i="5"/>
  <c r="N442" i="5"/>
  <c r="M451" i="5"/>
  <c r="M453" i="5"/>
  <c r="N464" i="5"/>
  <c r="N473" i="5"/>
  <c r="N475" i="5"/>
  <c r="M91" i="6"/>
  <c r="N171" i="6"/>
  <c r="M180" i="6"/>
  <c r="N199" i="6"/>
  <c r="N249" i="6"/>
  <c r="M256" i="6"/>
  <c r="M624" i="6"/>
  <c r="M91" i="7"/>
  <c r="M122" i="7"/>
  <c r="N180" i="7"/>
  <c r="N333" i="7"/>
  <c r="N349" i="7"/>
  <c r="N353" i="7"/>
  <c r="N457" i="7"/>
  <c r="N459" i="7"/>
  <c r="M461" i="7"/>
  <c r="M463" i="7"/>
  <c r="N529" i="7"/>
  <c r="M26" i="8"/>
  <c r="N31" i="8"/>
  <c r="M38" i="8"/>
  <c r="M173" i="8"/>
  <c r="N192" i="8"/>
  <c r="N229" i="8"/>
  <c r="N259" i="8"/>
  <c r="N273" i="8"/>
  <c r="N296" i="8"/>
  <c r="N330" i="8"/>
  <c r="M346" i="8"/>
  <c r="M348" i="8"/>
  <c r="M399" i="8"/>
  <c r="M415" i="8"/>
  <c r="M440" i="8"/>
  <c r="M456" i="8"/>
  <c r="N474" i="8"/>
  <c r="M480" i="8"/>
  <c r="N488" i="8"/>
  <c r="N541" i="8"/>
  <c r="F14" i="9"/>
  <c r="E14" i="11"/>
  <c r="I379" i="11"/>
  <c r="N375" i="12"/>
  <c r="M231" i="13"/>
  <c r="N245" i="13"/>
  <c r="M403" i="13"/>
  <c r="N409" i="13"/>
  <c r="N581" i="13"/>
  <c r="M594" i="13"/>
  <c r="M635" i="13"/>
  <c r="I231" i="14"/>
  <c r="N433" i="14"/>
  <c r="M434" i="14"/>
  <c r="M481" i="14"/>
  <c r="N546" i="14"/>
  <c r="N618" i="14"/>
  <c r="N619" i="14"/>
  <c r="J618" i="14"/>
  <c r="J631" i="14"/>
  <c r="J614" i="14"/>
  <c r="J619" i="14"/>
  <c r="I618" i="14"/>
  <c r="I631" i="14"/>
  <c r="N376" i="14"/>
  <c r="N418" i="14"/>
  <c r="M495" i="14"/>
  <c r="J514" i="14"/>
  <c r="N545" i="14"/>
  <c r="N555" i="14"/>
  <c r="M578" i="14"/>
  <c r="J377" i="14"/>
  <c r="I423" i="14"/>
  <c r="J481" i="14"/>
  <c r="I539" i="14"/>
  <c r="J590" i="14"/>
  <c r="N392" i="14"/>
  <c r="J434" i="14"/>
  <c r="N435" i="14"/>
  <c r="M491" i="14"/>
  <c r="M501" i="14"/>
  <c r="J546" i="14"/>
  <c r="I395" i="14"/>
  <c r="J423" i="14"/>
  <c r="J433" i="14"/>
  <c r="J443" i="14"/>
  <c r="I454" i="14"/>
  <c r="I470" i="14"/>
  <c r="N374" i="14"/>
  <c r="J380" i="14"/>
  <c r="N394" i="14"/>
  <c r="N427" i="14"/>
  <c r="J428" i="14"/>
  <c r="N429" i="14"/>
  <c r="N437" i="14"/>
  <c r="M448" i="14"/>
  <c r="M493" i="14"/>
  <c r="M503" i="14"/>
  <c r="M505" i="14"/>
  <c r="N525" i="14"/>
  <c r="N547" i="14"/>
  <c r="N553" i="14"/>
  <c r="J470" i="14"/>
  <c r="J484" i="14"/>
  <c r="I546" i="14"/>
  <c r="N193" i="14"/>
  <c r="N200" i="14"/>
  <c r="N202" i="14"/>
  <c r="N256" i="14"/>
  <c r="M269" i="14"/>
  <c r="M271" i="14"/>
  <c r="M273" i="14"/>
  <c r="M291" i="14"/>
  <c r="N293" i="14"/>
  <c r="N315" i="14"/>
  <c r="M217" i="14"/>
  <c r="N221" i="14"/>
  <c r="M226" i="14"/>
  <c r="M230" i="14"/>
  <c r="M234" i="14"/>
  <c r="N244" i="14"/>
  <c r="N248" i="14"/>
  <c r="N252" i="14"/>
  <c r="M279" i="14"/>
  <c r="N295" i="14"/>
  <c r="N297" i="14"/>
  <c r="N309" i="14"/>
  <c r="N313" i="14"/>
  <c r="N317" i="14"/>
  <c r="N319" i="14"/>
  <c r="N321" i="14"/>
  <c r="N328" i="14"/>
  <c r="N330" i="14"/>
  <c r="N342" i="14"/>
  <c r="N346" i="14"/>
  <c r="N348" i="14"/>
  <c r="N354" i="14"/>
  <c r="N356" i="14"/>
  <c r="N358" i="14"/>
  <c r="N362" i="14"/>
  <c r="I193" i="14"/>
  <c r="J231" i="14"/>
  <c r="J233" i="14"/>
  <c r="J258" i="14"/>
  <c r="I293" i="14"/>
  <c r="N191" i="14"/>
  <c r="N198" i="14"/>
  <c r="M209" i="14"/>
  <c r="M211" i="14"/>
  <c r="M213" i="14"/>
  <c r="N219" i="14"/>
  <c r="N223" i="14"/>
  <c r="M232" i="14"/>
  <c r="M236" i="14"/>
  <c r="M240" i="14"/>
  <c r="M259" i="14"/>
  <c r="M267" i="14"/>
  <c r="M275" i="14"/>
  <c r="M281" i="14"/>
  <c r="M285" i="14"/>
  <c r="M287" i="14"/>
  <c r="M289" i="14"/>
  <c r="N299" i="14"/>
  <c r="N301" i="14"/>
  <c r="N305" i="14"/>
  <c r="N307" i="14"/>
  <c r="N311" i="14"/>
  <c r="N323" i="14"/>
  <c r="N332" i="14"/>
  <c r="N336" i="14"/>
  <c r="N344" i="14"/>
  <c r="N196" i="14"/>
  <c r="M205" i="14"/>
  <c r="M207" i="14"/>
  <c r="M228" i="14"/>
  <c r="M238" i="14"/>
  <c r="N246" i="14"/>
  <c r="N254" i="14"/>
  <c r="M261" i="14"/>
  <c r="M263" i="14"/>
  <c r="M265" i="14"/>
  <c r="M277" i="14"/>
  <c r="M283" i="14"/>
  <c r="N303" i="14"/>
  <c r="N326" i="14"/>
  <c r="N334" i="14"/>
  <c r="N350" i="14"/>
  <c r="N360" i="14"/>
  <c r="I195" i="14"/>
  <c r="J118" i="14"/>
  <c r="J178" i="14"/>
  <c r="I85" i="14"/>
  <c r="I144" i="14"/>
  <c r="J85" i="14"/>
  <c r="M304" i="2"/>
  <c r="N37" i="3"/>
  <c r="N259" i="3"/>
  <c r="N282" i="3"/>
  <c r="N403" i="3"/>
  <c r="N503" i="3"/>
  <c r="N66" i="2"/>
  <c r="N335" i="2"/>
  <c r="N274" i="3"/>
  <c r="N313" i="3"/>
  <c r="M604" i="3"/>
  <c r="N24" i="4"/>
  <c r="M27" i="4"/>
  <c r="N41" i="4"/>
  <c r="N43" i="4"/>
  <c r="N45" i="4"/>
  <c r="N47" i="4"/>
  <c r="N89" i="4"/>
  <c r="N91" i="4"/>
  <c r="M119" i="4"/>
  <c r="N138" i="4"/>
  <c r="N160" i="4"/>
  <c r="N162" i="4"/>
  <c r="N164" i="4"/>
  <c r="N206" i="4"/>
  <c r="N226" i="4"/>
  <c r="N247" i="4"/>
  <c r="M251" i="4"/>
  <c r="M260" i="4"/>
  <c r="M262" i="4"/>
  <c r="M264" i="4"/>
  <c r="M266" i="4"/>
  <c r="M268" i="4"/>
  <c r="M270" i="4"/>
  <c r="N311" i="4"/>
  <c r="M343" i="4"/>
  <c r="N359" i="4"/>
  <c r="M393" i="4"/>
  <c r="M449" i="4"/>
  <c r="N452" i="4"/>
  <c r="N454" i="4"/>
  <c r="N456" i="4"/>
  <c r="N458" i="4"/>
  <c r="N473" i="4"/>
  <c r="N475" i="4"/>
  <c r="N513" i="4"/>
  <c r="N515" i="4"/>
  <c r="M570" i="4"/>
  <c r="M572" i="4"/>
  <c r="M593" i="4"/>
  <c r="M595" i="4"/>
  <c r="N599" i="4"/>
  <c r="N618" i="4"/>
  <c r="M629" i="4"/>
  <c r="M49" i="5"/>
  <c r="N51" i="5"/>
  <c r="M65" i="5"/>
  <c r="N93" i="5"/>
  <c r="N95" i="5"/>
  <c r="M101" i="5"/>
  <c r="N110" i="5"/>
  <c r="N112" i="5"/>
  <c r="N122" i="5"/>
  <c r="M148" i="5"/>
  <c r="F13" i="5"/>
  <c r="N196" i="10"/>
  <c r="M245" i="10"/>
  <c r="M583" i="10"/>
  <c r="M205" i="11"/>
  <c r="M464" i="11"/>
  <c r="N489" i="11"/>
  <c r="F12" i="12"/>
  <c r="M105" i="12"/>
  <c r="N122" i="12"/>
  <c r="J245" i="12"/>
  <c r="N318" i="12"/>
  <c r="M321" i="12"/>
  <c r="N361" i="12"/>
  <c r="M373" i="12"/>
  <c r="N401" i="12"/>
  <c r="M411" i="12"/>
  <c r="M499" i="12"/>
  <c r="M29" i="13"/>
  <c r="M42" i="13"/>
  <c r="M56" i="13"/>
  <c r="M67" i="13"/>
  <c r="N71" i="13"/>
  <c r="M113" i="13"/>
  <c r="N120" i="13"/>
  <c r="M121" i="13"/>
  <c r="N128" i="13"/>
  <c r="M147" i="13"/>
  <c r="N261" i="13"/>
  <c r="N265" i="13"/>
  <c r="M324" i="13"/>
  <c r="M343" i="13"/>
  <c r="M378" i="13"/>
  <c r="M405" i="13"/>
  <c r="I409" i="13"/>
  <c r="M413" i="13"/>
  <c r="N440" i="13"/>
  <c r="M581" i="13"/>
  <c r="N450" i="9"/>
  <c r="N144" i="11"/>
  <c r="M227" i="11"/>
  <c r="N632" i="11"/>
  <c r="M97" i="12"/>
  <c r="M197" i="12"/>
  <c r="I225" i="12"/>
  <c r="J235" i="12"/>
  <c r="I406" i="12"/>
  <c r="N29" i="13"/>
  <c r="N202" i="13"/>
  <c r="N343" i="13"/>
  <c r="J400" i="13"/>
  <c r="J404" i="13"/>
  <c r="I405" i="13"/>
  <c r="J409" i="13"/>
  <c r="M627" i="13"/>
  <c r="N287" i="3"/>
  <c r="N477" i="3"/>
  <c r="I397" i="13"/>
  <c r="M313" i="3"/>
  <c r="N38" i="4"/>
  <c r="N121" i="4"/>
  <c r="M253" i="4"/>
  <c r="M351" i="4"/>
  <c r="N381" i="4"/>
  <c r="N431" i="4"/>
  <c r="N558" i="4"/>
  <c r="M24" i="5"/>
  <c r="N40" i="5"/>
  <c r="N260" i="13"/>
  <c r="I628" i="13"/>
  <c r="I629" i="13"/>
  <c r="J628" i="13"/>
  <c r="I640" i="13"/>
  <c r="I613" i="13"/>
  <c r="M379" i="13"/>
  <c r="M380" i="13"/>
  <c r="M381" i="13"/>
  <c r="J410" i="13"/>
  <c r="I454" i="13"/>
  <c r="M463" i="13"/>
  <c r="M494" i="13"/>
  <c r="M513" i="13"/>
  <c r="M523" i="13"/>
  <c r="M528" i="13"/>
  <c r="J378" i="13"/>
  <c r="J384" i="13"/>
  <c r="I396" i="13"/>
  <c r="J403" i="13"/>
  <c r="J413" i="13"/>
  <c r="J433" i="13"/>
  <c r="J454" i="13"/>
  <c r="J511" i="13"/>
  <c r="I512" i="13"/>
  <c r="J519" i="13"/>
  <c r="I429" i="13"/>
  <c r="I478" i="13"/>
  <c r="I440" i="13"/>
  <c r="I449" i="13"/>
  <c r="J478" i="13"/>
  <c r="J508" i="13"/>
  <c r="J210" i="13"/>
  <c r="J211" i="13"/>
  <c r="J254" i="13"/>
  <c r="I292" i="13"/>
  <c r="J343" i="13"/>
  <c r="I198" i="13"/>
  <c r="J207" i="13"/>
  <c r="J215" i="13"/>
  <c r="J260" i="13"/>
  <c r="M300" i="13"/>
  <c r="N311" i="13"/>
  <c r="I204" i="13"/>
  <c r="J231" i="13"/>
  <c r="J245" i="13"/>
  <c r="I261" i="13"/>
  <c r="J265" i="13"/>
  <c r="I271" i="13"/>
  <c r="J204" i="13"/>
  <c r="J226" i="13"/>
  <c r="I343" i="13"/>
  <c r="I347" i="13"/>
  <c r="M89" i="13"/>
  <c r="J101" i="13"/>
  <c r="I107" i="13"/>
  <c r="I113" i="13"/>
  <c r="M115" i="13"/>
  <c r="J121" i="13"/>
  <c r="I124" i="13"/>
  <c r="I128" i="13"/>
  <c r="J133" i="13"/>
  <c r="J128" i="13"/>
  <c r="I118" i="13"/>
  <c r="J120" i="13"/>
  <c r="I143" i="13"/>
  <c r="I147" i="13"/>
  <c r="I84" i="13"/>
  <c r="J93" i="13"/>
  <c r="J105" i="13"/>
  <c r="I28" i="13"/>
  <c r="I42" i="13"/>
  <c r="I71" i="13"/>
  <c r="I24" i="13"/>
  <c r="I29" i="13"/>
  <c r="J24" i="13"/>
  <c r="J29" i="13"/>
  <c r="J30" i="13"/>
  <c r="M68" i="13"/>
  <c r="F10" i="13"/>
  <c r="E10" i="13"/>
  <c r="N124" i="4"/>
  <c r="N161" i="4"/>
  <c r="M259" i="4"/>
  <c r="M271" i="4"/>
  <c r="N326" i="4"/>
  <c r="M468" i="4"/>
  <c r="M526" i="4"/>
  <c r="M64" i="2"/>
  <c r="N100" i="2"/>
  <c r="M176" i="2"/>
  <c r="N283" i="2"/>
  <c r="N29" i="4"/>
  <c r="N37" i="4"/>
  <c r="M101" i="4"/>
  <c r="N110" i="4"/>
  <c r="N152" i="4"/>
  <c r="N159" i="4"/>
  <c r="N163" i="4"/>
  <c r="M169" i="4"/>
  <c r="M171" i="4"/>
  <c r="M173" i="4"/>
  <c r="M175" i="4"/>
  <c r="I323" i="4"/>
  <c r="E12" i="4"/>
  <c r="M199" i="4"/>
  <c r="M201" i="4"/>
  <c r="M208" i="4"/>
  <c r="M213" i="4"/>
  <c r="N224" i="4"/>
  <c r="M267" i="4"/>
  <c r="N277" i="4"/>
  <c r="N279" i="4"/>
  <c r="N288" i="4"/>
  <c r="N290" i="4"/>
  <c r="M305" i="4"/>
  <c r="M328" i="4"/>
  <c r="M333" i="4"/>
  <c r="M344" i="4"/>
  <c r="M348" i="4"/>
  <c r="N375" i="4"/>
  <c r="M390" i="4"/>
  <c r="N455" i="4"/>
  <c r="N474" i="4"/>
  <c r="M498" i="4"/>
  <c r="M503" i="4"/>
  <c r="N505" i="4"/>
  <c r="N514" i="4"/>
  <c r="M519" i="4"/>
  <c r="N521" i="4"/>
  <c r="M535" i="4"/>
  <c r="M537" i="4"/>
  <c r="N549" i="4"/>
  <c r="M302" i="2"/>
  <c r="N308" i="2"/>
  <c r="J71" i="6"/>
  <c r="F10" i="6"/>
  <c r="N73" i="2"/>
  <c r="M231" i="2"/>
  <c r="I640" i="5"/>
  <c r="E14" i="5"/>
  <c r="N50" i="7"/>
  <c r="N52" i="7"/>
  <c r="N147" i="7"/>
  <c r="M151" i="7"/>
  <c r="M153" i="7"/>
  <c r="M160" i="7"/>
  <c r="N164" i="7"/>
  <c r="M191" i="7"/>
  <c r="M199" i="7"/>
  <c r="N212" i="7"/>
  <c r="N233" i="7"/>
  <c r="M246" i="7"/>
  <c r="N257" i="7"/>
  <c r="N262" i="7"/>
  <c r="M269" i="7"/>
  <c r="N279" i="7"/>
  <c r="N314" i="7"/>
  <c r="N316" i="7"/>
  <c r="N319" i="7"/>
  <c r="N330" i="7"/>
  <c r="N342" i="7"/>
  <c r="N344" i="7"/>
  <c r="N346" i="7"/>
  <c r="N358" i="7"/>
  <c r="N375" i="7"/>
  <c r="M393" i="7"/>
  <c r="M411" i="7"/>
  <c r="M416" i="7"/>
  <c r="M452" i="7"/>
  <c r="M477" i="7"/>
  <c r="N482" i="7"/>
  <c r="M491" i="7"/>
  <c r="N501" i="7"/>
  <c r="N514" i="7"/>
  <c r="N522" i="7"/>
  <c r="M534" i="7"/>
  <c r="M539" i="7"/>
  <c r="N554" i="7"/>
  <c r="N556" i="7"/>
  <c r="M559" i="7"/>
  <c r="M31" i="8"/>
  <c r="N45" i="8"/>
  <c r="N49" i="8"/>
  <c r="N91" i="8"/>
  <c r="N95" i="8"/>
  <c r="M108" i="8"/>
  <c r="M492" i="2"/>
  <c r="N69" i="3"/>
  <c r="N301" i="3"/>
  <c r="N349" i="3"/>
  <c r="M592" i="3"/>
  <c r="N624" i="3"/>
  <c r="M43" i="4"/>
  <c r="M89" i="4"/>
  <c r="M107" i="4"/>
  <c r="M121" i="4"/>
  <c r="N128" i="4"/>
  <c r="M194" i="4"/>
  <c r="F14" i="8"/>
  <c r="N101" i="10"/>
  <c r="N102" i="10"/>
  <c r="M231" i="11"/>
  <c r="I405" i="11"/>
  <c r="M416" i="11"/>
  <c r="N113" i="12"/>
  <c r="M122" i="12"/>
  <c r="M132" i="12"/>
  <c r="N139" i="12"/>
  <c r="M155" i="12"/>
  <c r="M177" i="12"/>
  <c r="J228" i="12"/>
  <c r="M245" i="12"/>
  <c r="N309" i="12"/>
  <c r="N316" i="12"/>
  <c r="N353" i="12"/>
  <c r="N374" i="12"/>
  <c r="M375" i="12"/>
  <c r="M376" i="12"/>
  <c r="N398" i="12"/>
  <c r="M401" i="12"/>
  <c r="J460" i="12"/>
  <c r="J374" i="12"/>
  <c r="J379" i="12"/>
  <c r="J392" i="12"/>
  <c r="N149" i="7"/>
  <c r="M176" i="7"/>
  <c r="M205" i="7"/>
  <c r="M208" i="7"/>
  <c r="M229" i="7"/>
  <c r="N251" i="7"/>
  <c r="N299" i="7"/>
  <c r="M403" i="7"/>
  <c r="N587" i="7"/>
  <c r="N37" i="8"/>
  <c r="M336" i="10"/>
  <c r="N203" i="11"/>
  <c r="J209" i="11"/>
  <c r="M271" i="11"/>
  <c r="M509" i="11"/>
  <c r="M138" i="12"/>
  <c r="N198" i="12"/>
  <c r="M211" i="12"/>
  <c r="M228" i="12"/>
  <c r="J436" i="12"/>
  <c r="N495" i="12"/>
  <c r="N48" i="7"/>
  <c r="M58" i="7"/>
  <c r="N94" i="7"/>
  <c r="N96" i="7"/>
  <c r="M158" i="7"/>
  <c r="N162" i="7"/>
  <c r="N237" i="7"/>
  <c r="M239" i="7"/>
  <c r="M244" i="7"/>
  <c r="M249" i="7"/>
  <c r="N259" i="7"/>
  <c r="M271" i="7"/>
  <c r="M273" i="7"/>
  <c r="N277" i="7"/>
  <c r="N302" i="7"/>
  <c r="M414" i="7"/>
  <c r="N439" i="7"/>
  <c r="M442" i="7"/>
  <c r="N444" i="7"/>
  <c r="N448" i="7"/>
  <c r="M468" i="7"/>
  <c r="M475" i="7"/>
  <c r="N485" i="7"/>
  <c r="N531" i="7"/>
  <c r="M536" i="7"/>
  <c r="M541" i="7"/>
  <c r="M543" i="7"/>
  <c r="M562" i="7"/>
  <c r="N602" i="7"/>
  <c r="N60" i="8"/>
  <c r="N131" i="8"/>
  <c r="M104" i="2"/>
  <c r="N595" i="2"/>
  <c r="M247" i="3"/>
  <c r="N303" i="3"/>
  <c r="N330" i="3"/>
  <c r="M335" i="3"/>
  <c r="N57" i="4"/>
  <c r="N59" i="4"/>
  <c r="N83" i="4"/>
  <c r="M91" i="4"/>
  <c r="N639" i="7"/>
  <c r="N136" i="8"/>
  <c r="F13" i="9"/>
  <c r="M634" i="9"/>
  <c r="N449" i="10"/>
  <c r="N451" i="10"/>
  <c r="M479" i="10"/>
  <c r="M489" i="10"/>
  <c r="M516" i="10"/>
  <c r="N637" i="10"/>
  <c r="M99" i="11"/>
  <c r="M133" i="11"/>
  <c r="J193" i="11"/>
  <c r="M234" i="11"/>
  <c r="M239" i="11"/>
  <c r="N294" i="11"/>
  <c r="M329" i="11"/>
  <c r="N354" i="11"/>
  <c r="M379" i="11"/>
  <c r="N97" i="12"/>
  <c r="N135" i="12"/>
  <c r="N138" i="12"/>
  <c r="M139" i="12"/>
  <c r="N211" i="12"/>
  <c r="N228" i="12"/>
  <c r="M231" i="12"/>
  <c r="I255" i="12"/>
  <c r="I257" i="12"/>
  <c r="I293" i="12"/>
  <c r="N294" i="12"/>
  <c r="M309" i="12"/>
  <c r="N336" i="12"/>
  <c r="N373" i="12"/>
  <c r="M374" i="12"/>
  <c r="J434" i="12"/>
  <c r="M513" i="12"/>
  <c r="J518" i="12"/>
  <c r="N545" i="12"/>
  <c r="N552" i="12"/>
  <c r="N638" i="12"/>
  <c r="J617" i="12"/>
  <c r="I631" i="12"/>
  <c r="I638" i="12"/>
  <c r="J375" i="12"/>
  <c r="J408" i="12"/>
  <c r="J428" i="12"/>
  <c r="J459" i="12"/>
  <c r="I545" i="12"/>
  <c r="J552" i="12"/>
  <c r="M588" i="12"/>
  <c r="I374" i="12"/>
  <c r="I376" i="12"/>
  <c r="J401" i="12"/>
  <c r="I404" i="12"/>
  <c r="J411" i="12"/>
  <c r="M421" i="12"/>
  <c r="I435" i="12"/>
  <c r="N485" i="12"/>
  <c r="M507" i="12"/>
  <c r="I518" i="12"/>
  <c r="M526" i="12"/>
  <c r="I540" i="12"/>
  <c r="J545" i="12"/>
  <c r="M564" i="12"/>
  <c r="M573" i="12"/>
  <c r="M583" i="12"/>
  <c r="M447" i="12"/>
  <c r="I563" i="12"/>
  <c r="M567" i="12"/>
  <c r="I373" i="12"/>
  <c r="I375" i="12"/>
  <c r="I378" i="12"/>
  <c r="M381" i="12"/>
  <c r="J398" i="12"/>
  <c r="I446" i="12"/>
  <c r="J481" i="12"/>
  <c r="J495" i="12"/>
  <c r="J513" i="12"/>
  <c r="J564" i="12"/>
  <c r="I567" i="12"/>
  <c r="M199" i="12"/>
  <c r="N229" i="12"/>
  <c r="N231" i="12"/>
  <c r="N236" i="12"/>
  <c r="N240" i="12"/>
  <c r="N246" i="12"/>
  <c r="M256" i="12"/>
  <c r="M265" i="12"/>
  <c r="N272" i="12"/>
  <c r="M297" i="12"/>
  <c r="M305" i="12"/>
  <c r="M316" i="12"/>
  <c r="N342" i="12"/>
  <c r="N346" i="12"/>
  <c r="M353" i="12"/>
  <c r="M355" i="12"/>
  <c r="J211" i="12"/>
  <c r="J248" i="12"/>
  <c r="J293" i="12"/>
  <c r="J309" i="12"/>
  <c r="J324" i="12"/>
  <c r="J325" i="12"/>
  <c r="M347" i="12"/>
  <c r="N238" i="12"/>
  <c r="N244" i="12"/>
  <c r="N250" i="12"/>
  <c r="N267" i="12"/>
  <c r="N274" i="12"/>
  <c r="M280" i="12"/>
  <c r="M282" i="12"/>
  <c r="N287" i="12"/>
  <c r="N291" i="12"/>
  <c r="M303" i="12"/>
  <c r="M308" i="12"/>
  <c r="M319" i="12"/>
  <c r="N323" i="12"/>
  <c r="M336" i="12"/>
  <c r="N340" i="12"/>
  <c r="N344" i="12"/>
  <c r="M351" i="12"/>
  <c r="N357" i="12"/>
  <c r="N363" i="12"/>
  <c r="I210" i="12"/>
  <c r="M222" i="12"/>
  <c r="I227" i="12"/>
  <c r="J231" i="12"/>
  <c r="I316" i="12"/>
  <c r="I332" i="12"/>
  <c r="J338" i="12"/>
  <c r="J361" i="12"/>
  <c r="M212" i="12"/>
  <c r="N233" i="12"/>
  <c r="M253" i="12"/>
  <c r="N259" i="12"/>
  <c r="M262" i="12"/>
  <c r="N269" i="12"/>
  <c r="N284" i="12"/>
  <c r="N289" i="12"/>
  <c r="M294" i="12"/>
  <c r="M299" i="12"/>
  <c r="M311" i="12"/>
  <c r="M332" i="12"/>
  <c r="J210" i="12"/>
  <c r="M218" i="12"/>
  <c r="M225" i="12"/>
  <c r="I228" i="12"/>
  <c r="I245" i="12"/>
  <c r="J294" i="12"/>
  <c r="J312" i="12"/>
  <c r="J332" i="12"/>
  <c r="J336" i="12"/>
  <c r="J347" i="12"/>
  <c r="J353" i="12"/>
  <c r="I189" i="12"/>
  <c r="I122" i="12"/>
  <c r="J135" i="12"/>
  <c r="J146" i="12"/>
  <c r="M170" i="12"/>
  <c r="F11" i="12"/>
  <c r="J105" i="12"/>
  <c r="J111" i="12"/>
  <c r="J113" i="12"/>
  <c r="J120" i="12"/>
  <c r="I138" i="12"/>
  <c r="I170" i="12"/>
  <c r="I177" i="12"/>
  <c r="I97" i="12"/>
  <c r="J127" i="12"/>
  <c r="J141" i="12"/>
  <c r="J142" i="12"/>
  <c r="J97" i="12"/>
  <c r="J104" i="12"/>
  <c r="I115" i="12"/>
  <c r="I125" i="12"/>
  <c r="I132" i="12"/>
  <c r="I133" i="12"/>
  <c r="I135" i="12"/>
  <c r="J53" i="12"/>
  <c r="M30" i="12"/>
  <c r="J33" i="12"/>
  <c r="M68" i="2"/>
  <c r="N114" i="2"/>
  <c r="N207" i="2"/>
  <c r="N217" i="2"/>
  <c r="N237" i="2"/>
  <c r="M271" i="2"/>
  <c r="N273" i="2"/>
  <c r="N314" i="2"/>
  <c r="M320" i="2"/>
  <c r="N338" i="2"/>
  <c r="M343" i="2"/>
  <c r="N462" i="2"/>
  <c r="N471" i="2"/>
  <c r="M515" i="2"/>
  <c r="M541" i="2"/>
  <c r="M598" i="2"/>
  <c r="M600" i="2"/>
  <c r="M638" i="2"/>
  <c r="N94" i="3"/>
  <c r="N117" i="3"/>
  <c r="N161" i="2"/>
  <c r="N170" i="2"/>
  <c r="N267" i="2"/>
  <c r="M501" i="2"/>
  <c r="N50" i="3"/>
  <c r="M262" i="3"/>
  <c r="M280" i="3"/>
  <c r="N317" i="3"/>
  <c r="N417" i="7"/>
  <c r="N425" i="7"/>
  <c r="M429" i="7"/>
  <c r="N430" i="7"/>
  <c r="M489" i="7"/>
  <c r="N537" i="7"/>
  <c r="M438" i="8"/>
  <c r="M525" i="8"/>
  <c r="M72" i="9"/>
  <c r="N132" i="9"/>
  <c r="M176" i="9"/>
  <c r="J198" i="11"/>
  <c r="M211" i="11"/>
  <c r="M492" i="11"/>
  <c r="M493" i="11"/>
  <c r="M494" i="11"/>
  <c r="N522" i="11"/>
  <c r="M172" i="2"/>
  <c r="M190" i="2"/>
  <c r="M232" i="2"/>
  <c r="N247" i="2"/>
  <c r="N252" i="2"/>
  <c r="M256" i="2"/>
  <c r="N259" i="2"/>
  <c r="N266" i="2"/>
  <c r="N268" i="2"/>
  <c r="N278" i="2"/>
  <c r="M322" i="2"/>
  <c r="M324" i="2"/>
  <c r="M326" i="2"/>
  <c r="M328" i="2"/>
  <c r="M330" i="2"/>
  <c r="M332" i="2"/>
  <c r="M341" i="2"/>
  <c r="M352" i="2"/>
  <c r="M354" i="2"/>
  <c r="M356" i="2"/>
  <c r="M358" i="2"/>
  <c r="M360" i="2"/>
  <c r="M362" i="2"/>
  <c r="N397" i="2"/>
  <c r="N399" i="2"/>
  <c r="N458" i="2"/>
  <c r="N496" i="2"/>
  <c r="N521" i="2"/>
  <c r="M532" i="2"/>
  <c r="M534" i="2"/>
  <c r="M545" i="2"/>
  <c r="M547" i="2"/>
  <c r="N549" i="2"/>
  <c r="N566" i="2"/>
  <c r="M569" i="2"/>
  <c r="M596" i="2"/>
  <c r="N633" i="2"/>
  <c r="N635" i="2"/>
  <c r="N49" i="3"/>
  <c r="N130" i="3"/>
  <c r="M157" i="3"/>
  <c r="M93" i="2"/>
  <c r="N260" i="2"/>
  <c r="N281" i="2"/>
  <c r="N375" i="2"/>
  <c r="N95" i="3"/>
  <c r="M173" i="3"/>
  <c r="M217" i="3"/>
  <c r="M246" i="3"/>
  <c r="N273" i="3"/>
  <c r="M282" i="3"/>
  <c r="M287" i="3"/>
  <c r="N302" i="3"/>
  <c r="E13" i="2"/>
  <c r="M363" i="3"/>
  <c r="N24" i="6"/>
  <c r="M37" i="6"/>
  <c r="N634" i="9"/>
  <c r="F14" i="10"/>
  <c r="L14" i="10" s="1"/>
  <c r="M338" i="10"/>
  <c r="N361" i="10"/>
  <c r="N407" i="10"/>
  <c r="N450" i="10"/>
  <c r="N489" i="10"/>
  <c r="M529" i="10"/>
  <c r="N31" i="11"/>
  <c r="N133" i="11"/>
  <c r="N166" i="11"/>
  <c r="N193" i="11"/>
  <c r="N211" i="11"/>
  <c r="N222" i="11"/>
  <c r="M226" i="11"/>
  <c r="N329" i="11"/>
  <c r="N379" i="11"/>
  <c r="N450" i="11"/>
  <c r="N472" i="11"/>
  <c r="M483" i="11"/>
  <c r="M484" i="11"/>
  <c r="M485" i="11"/>
  <c r="N518" i="11"/>
  <c r="M585" i="11"/>
  <c r="M600" i="11"/>
  <c r="M632" i="11"/>
  <c r="M151" i="2"/>
  <c r="N169" i="2"/>
  <c r="N205" i="2"/>
  <c r="N209" i="2"/>
  <c r="M214" i="2"/>
  <c r="N239" i="2"/>
  <c r="N241" i="2"/>
  <c r="N244" i="2"/>
  <c r="N254" i="2"/>
  <c r="N261" i="2"/>
  <c r="N263" i="2"/>
  <c r="N282" i="2"/>
  <c r="N451" i="2"/>
  <c r="N475" i="2"/>
  <c r="N488" i="2"/>
  <c r="N492" i="2"/>
  <c r="N583" i="2"/>
  <c r="N587" i="2"/>
  <c r="M40" i="3"/>
  <c r="M102" i="3"/>
  <c r="N119" i="3"/>
  <c r="M291" i="3"/>
  <c r="M453" i="3"/>
  <c r="N479" i="3"/>
  <c r="M194" i="2"/>
  <c r="N288" i="2"/>
  <c r="N290" i="2"/>
  <c r="N307" i="2"/>
  <c r="N309" i="2"/>
  <c r="N316" i="2"/>
  <c r="M334" i="2"/>
  <c r="N403" i="2"/>
  <c r="N405" i="2"/>
  <c r="M421" i="2"/>
  <c r="N466" i="2"/>
  <c r="N479" i="2"/>
  <c r="N481" i="2"/>
  <c r="M506" i="2"/>
  <c r="M510" i="2"/>
  <c r="N573" i="2"/>
  <c r="N618" i="2"/>
  <c r="N620" i="2"/>
  <c r="M624" i="2"/>
  <c r="M263" i="3"/>
  <c r="N268" i="3"/>
  <c r="N283" i="3"/>
  <c r="N285" i="3"/>
  <c r="N288" i="3"/>
  <c r="M417" i="3"/>
  <c r="N258" i="2"/>
  <c r="E13" i="3"/>
  <c r="M26" i="6"/>
  <c r="N557" i="7"/>
  <c r="M147" i="8"/>
  <c r="N157" i="8"/>
  <c r="M168" i="8"/>
  <c r="N175" i="8"/>
  <c r="M208" i="8"/>
  <c r="E13" i="9"/>
  <c r="N99" i="9"/>
  <c r="N333" i="9"/>
  <c r="M340" i="9"/>
  <c r="M138" i="10"/>
  <c r="N336" i="10"/>
  <c r="M449" i="10"/>
  <c r="M639" i="10"/>
  <c r="M637" i="10"/>
  <c r="N141" i="11"/>
  <c r="N198" i="11"/>
  <c r="M261" i="11"/>
  <c r="N271" i="11"/>
  <c r="M294" i="11"/>
  <c r="N323" i="11"/>
  <c r="I404" i="11"/>
  <c r="I437" i="11"/>
  <c r="N470" i="11"/>
  <c r="M489" i="11"/>
  <c r="M568" i="11"/>
  <c r="N636" i="11"/>
  <c r="M619" i="11"/>
  <c r="M622" i="11"/>
  <c r="I632" i="11"/>
  <c r="I619" i="11"/>
  <c r="J632" i="11"/>
  <c r="I617" i="11"/>
  <c r="J636" i="11"/>
  <c r="J617" i="11"/>
  <c r="M640" i="11"/>
  <c r="I384" i="11"/>
  <c r="J392" i="11"/>
  <c r="I416" i="11"/>
  <c r="J470" i="11"/>
  <c r="J489" i="11"/>
  <c r="J585" i="11"/>
  <c r="I462" i="11"/>
  <c r="J528" i="11"/>
  <c r="J600" i="11"/>
  <c r="I450" i="11"/>
  <c r="I469" i="11"/>
  <c r="I472" i="11"/>
  <c r="J481" i="11"/>
  <c r="I522" i="11"/>
  <c r="J561" i="11"/>
  <c r="J379" i="11"/>
  <c r="J405" i="11"/>
  <c r="J423" i="11"/>
  <c r="J518" i="11"/>
  <c r="I564" i="11"/>
  <c r="I567" i="11"/>
  <c r="I568" i="11"/>
  <c r="E13" i="11"/>
  <c r="I193" i="11"/>
  <c r="I198" i="11"/>
  <c r="I202" i="11"/>
  <c r="M210" i="11"/>
  <c r="J222" i="11"/>
  <c r="J230" i="11"/>
  <c r="I231" i="11"/>
  <c r="J340" i="11"/>
  <c r="I203" i="11"/>
  <c r="I211" i="11"/>
  <c r="J231" i="11"/>
  <c r="J354" i="11"/>
  <c r="J195" i="11"/>
  <c r="J211" i="11"/>
  <c r="I271" i="11"/>
  <c r="J294" i="11"/>
  <c r="J329" i="11"/>
  <c r="I332" i="11"/>
  <c r="M252" i="11"/>
  <c r="J261" i="11"/>
  <c r="E11" i="11"/>
  <c r="J97" i="11"/>
  <c r="I99" i="11"/>
  <c r="M112" i="11"/>
  <c r="I116" i="11"/>
  <c r="I123" i="11"/>
  <c r="J85" i="11"/>
  <c r="I156" i="11"/>
  <c r="I166" i="11"/>
  <c r="I114" i="11"/>
  <c r="J124" i="11"/>
  <c r="I133" i="11"/>
  <c r="I33" i="11"/>
  <c r="I31" i="11"/>
  <c r="M236" i="2"/>
  <c r="N362" i="2"/>
  <c r="N379" i="2"/>
  <c r="M455" i="2"/>
  <c r="M465" i="2"/>
  <c r="M467" i="2"/>
  <c r="N517" i="2"/>
  <c r="M522" i="2"/>
  <c r="M558" i="2"/>
  <c r="M560" i="2"/>
  <c r="N569" i="2"/>
  <c r="M574" i="2"/>
  <c r="M578" i="2"/>
  <c r="N600" i="2"/>
  <c r="N602" i="2"/>
  <c r="M176" i="3"/>
  <c r="N247" i="3"/>
  <c r="M317" i="3"/>
  <c r="N360" i="3"/>
  <c r="M554" i="3"/>
  <c r="M24" i="4"/>
  <c r="M45" i="4"/>
  <c r="N63" i="4"/>
  <c r="N531" i="2"/>
  <c r="N601" i="2"/>
  <c r="E12" i="6"/>
  <c r="M24" i="6"/>
  <c r="N26" i="6"/>
  <c r="I111" i="10"/>
  <c r="M469" i="10"/>
  <c r="M42" i="9"/>
  <c r="M88" i="9"/>
  <c r="M120" i="9"/>
  <c r="I102" i="10"/>
  <c r="J126" i="10"/>
  <c r="N600" i="10"/>
  <c r="N433" i="2"/>
  <c r="M440" i="2"/>
  <c r="M452" i="2"/>
  <c r="M457" i="2"/>
  <c r="M459" i="2"/>
  <c r="M461" i="2"/>
  <c r="M463" i="2"/>
  <c r="N506" i="2"/>
  <c r="N515" i="2"/>
  <c r="N541" i="2"/>
  <c r="N547" i="2"/>
  <c r="M554" i="2"/>
  <c r="M556" i="2"/>
  <c r="M586" i="2"/>
  <c r="N626" i="2"/>
  <c r="N628" i="2"/>
  <c r="N157" i="3"/>
  <c r="M160" i="3"/>
  <c r="N214" i="3"/>
  <c r="M302" i="3"/>
  <c r="M339" i="3"/>
  <c r="N604" i="3"/>
  <c r="N61" i="4"/>
  <c r="F12" i="4"/>
  <c r="N37" i="6"/>
  <c r="N42" i="7"/>
  <c r="N167" i="7"/>
  <c r="M135" i="7"/>
  <c r="N190" i="7"/>
  <c r="M204" i="7"/>
  <c r="N207" i="7"/>
  <c r="N211" i="7"/>
  <c r="N225" i="7"/>
  <c r="M231" i="7"/>
  <c r="M248" i="7"/>
  <c r="M308" i="7"/>
  <c r="N318" i="7"/>
  <c r="N324" i="7"/>
  <c r="M231" i="8"/>
  <c r="M232" i="8"/>
  <c r="N272" i="8"/>
  <c r="N295" i="8"/>
  <c r="M311" i="8"/>
  <c r="M464" i="8"/>
  <c r="M40" i="9"/>
  <c r="N543" i="9"/>
  <c r="N550" i="9"/>
  <c r="M551" i="9"/>
  <c r="M557" i="9"/>
  <c r="M618" i="9"/>
  <c r="N635" i="9"/>
  <c r="M638" i="9"/>
  <c r="J85" i="10"/>
  <c r="J115" i="10"/>
  <c r="M356" i="10"/>
  <c r="N500" i="10"/>
  <c r="N516" i="10"/>
  <c r="M222" i="2"/>
  <c r="N332" i="2"/>
  <c r="N341" i="2"/>
  <c r="N352" i="2"/>
  <c r="M388" i="2"/>
  <c r="N414" i="2"/>
  <c r="M470" i="2"/>
  <c r="M472" i="2"/>
  <c r="N504" i="2"/>
  <c r="M513" i="2"/>
  <c r="M520" i="2"/>
  <c r="N536" i="2"/>
  <c r="N538" i="2"/>
  <c r="N543" i="2"/>
  <c r="N545" i="2"/>
  <c r="M552" i="2"/>
  <c r="M562" i="2"/>
  <c r="M572" i="2"/>
  <c r="M576" i="2"/>
  <c r="M580" i="2"/>
  <c r="N624" i="2"/>
  <c r="N174" i="3"/>
  <c r="M180" i="3"/>
  <c r="N335" i="3"/>
  <c r="N390" i="3"/>
  <c r="M439" i="3"/>
  <c r="M587" i="3"/>
  <c r="M41" i="4"/>
  <c r="M47" i="4"/>
  <c r="M631" i="2"/>
  <c r="J150" i="7"/>
  <c r="M279" i="9"/>
  <c r="M450" i="9"/>
  <c r="M538" i="9"/>
  <c r="N551" i="9"/>
  <c r="N557" i="9"/>
  <c r="M569" i="9"/>
  <c r="M599" i="9"/>
  <c r="N618" i="9"/>
  <c r="J620" i="9"/>
  <c r="J132" i="10"/>
  <c r="I138" i="10"/>
  <c r="I141" i="10"/>
  <c r="J336" i="10"/>
  <c r="N356" i="10"/>
  <c r="M361" i="10"/>
  <c r="M636" i="10"/>
  <c r="M640" i="10"/>
  <c r="I629" i="10"/>
  <c r="J633" i="10"/>
  <c r="M631" i="10"/>
  <c r="J637" i="10"/>
  <c r="J391" i="10"/>
  <c r="I434" i="10"/>
  <c r="J500" i="10"/>
  <c r="M528" i="10"/>
  <c r="J529" i="10"/>
  <c r="I591" i="10"/>
  <c r="I374" i="10"/>
  <c r="I407" i="10"/>
  <c r="M408" i="10"/>
  <c r="I449" i="10"/>
  <c r="J516" i="10"/>
  <c r="I517" i="10"/>
  <c r="I544" i="10"/>
  <c r="J545" i="10"/>
  <c r="I402" i="10"/>
  <c r="J407" i="10"/>
  <c r="I451" i="10"/>
  <c r="I471" i="10"/>
  <c r="J489" i="10"/>
  <c r="J528" i="10"/>
  <c r="I565" i="10"/>
  <c r="I473" i="10"/>
  <c r="J523" i="10"/>
  <c r="J565" i="10"/>
  <c r="J597" i="10"/>
  <c r="M192" i="10"/>
  <c r="N197" i="10"/>
  <c r="N235" i="10"/>
  <c r="N239" i="10"/>
  <c r="N245" i="10"/>
  <c r="N249" i="10"/>
  <c r="M271" i="10"/>
  <c r="N274" i="10"/>
  <c r="M283" i="10"/>
  <c r="M287" i="10"/>
  <c r="M291" i="10"/>
  <c r="N299" i="10"/>
  <c r="M305" i="10"/>
  <c r="I308" i="10"/>
  <c r="J193" i="10"/>
  <c r="J204" i="10"/>
  <c r="J227" i="10"/>
  <c r="J281" i="10"/>
  <c r="J356" i="10"/>
  <c r="M190" i="10"/>
  <c r="M206" i="10"/>
  <c r="M210" i="10"/>
  <c r="N225" i="10"/>
  <c r="M263" i="10"/>
  <c r="M265" i="10"/>
  <c r="N280" i="10"/>
  <c r="N303" i="10"/>
  <c r="N309" i="10"/>
  <c r="N311" i="10"/>
  <c r="N317" i="10"/>
  <c r="N319" i="10"/>
  <c r="M330" i="10"/>
  <c r="N333" i="10"/>
  <c r="I248" i="10"/>
  <c r="M281" i="10"/>
  <c r="J361" i="10"/>
  <c r="N201" i="10"/>
  <c r="M212" i="10"/>
  <c r="N233" i="10"/>
  <c r="N237" i="10"/>
  <c r="N241" i="10"/>
  <c r="N243" i="10"/>
  <c r="N247" i="10"/>
  <c r="N251" i="10"/>
  <c r="N253" i="10"/>
  <c r="N257" i="10"/>
  <c r="M259" i="10"/>
  <c r="M269" i="10"/>
  <c r="N278" i="10"/>
  <c r="M285" i="10"/>
  <c r="M289" i="10"/>
  <c r="N297" i="10"/>
  <c r="N301" i="10"/>
  <c r="M315" i="10"/>
  <c r="M328" i="10"/>
  <c r="N335" i="10"/>
  <c r="M344" i="10"/>
  <c r="M350" i="10"/>
  <c r="E12" i="10"/>
  <c r="I193" i="10"/>
  <c r="J220" i="10"/>
  <c r="J245" i="10"/>
  <c r="I338" i="10"/>
  <c r="M107" i="10"/>
  <c r="M155" i="10"/>
  <c r="N157" i="10"/>
  <c r="M169" i="10"/>
  <c r="N177" i="10"/>
  <c r="J102" i="10"/>
  <c r="J111" i="10"/>
  <c r="I129" i="10"/>
  <c r="J168" i="10"/>
  <c r="M131" i="10"/>
  <c r="N159" i="10"/>
  <c r="M163" i="10"/>
  <c r="M173" i="10"/>
  <c r="N176" i="10"/>
  <c r="I177" i="10"/>
  <c r="M89" i="10"/>
  <c r="N92" i="10"/>
  <c r="M109" i="10"/>
  <c r="N113" i="10"/>
  <c r="N121" i="10"/>
  <c r="N161" i="10"/>
  <c r="M165" i="10"/>
  <c r="M171" i="10"/>
  <c r="N179" i="10"/>
  <c r="I126" i="10"/>
  <c r="I127" i="10"/>
  <c r="E11" i="10"/>
  <c r="I81" i="10"/>
  <c r="J30" i="10"/>
  <c r="F10" i="10"/>
  <c r="M50" i="2"/>
  <c r="M58" i="2"/>
  <c r="M152" i="2"/>
  <c r="M154" i="2"/>
  <c r="N62" i="2"/>
  <c r="M523" i="5"/>
  <c r="M595" i="5"/>
  <c r="J26" i="6"/>
  <c r="J31" i="6"/>
  <c r="J32" i="6"/>
  <c r="N41" i="6"/>
  <c r="N42" i="6"/>
  <c r="N47" i="6"/>
  <c r="M70" i="6"/>
  <c r="N89" i="6"/>
  <c r="M99" i="6"/>
  <c r="N112" i="6"/>
  <c r="N130" i="6"/>
  <c r="M153" i="6"/>
  <c r="M176" i="6"/>
  <c r="M433" i="7"/>
  <c r="N449" i="7"/>
  <c r="M469" i="7"/>
  <c r="M471" i="7"/>
  <c r="N473" i="7"/>
  <c r="M557" i="7"/>
  <c r="M617" i="7"/>
  <c r="N619" i="7"/>
  <c r="M639" i="7"/>
  <c r="N150" i="8"/>
  <c r="M157" i="8"/>
  <c r="N172" i="8"/>
  <c r="M175" i="8"/>
  <c r="M277" i="8"/>
  <c r="N196" i="8"/>
  <c r="N201" i="8"/>
  <c r="J202" i="8"/>
  <c r="N271" i="8"/>
  <c r="N274" i="8"/>
  <c r="M295" i="8"/>
  <c r="N300" i="8"/>
  <c r="N388" i="8"/>
  <c r="N389" i="8"/>
  <c r="M459" i="8"/>
  <c r="M506" i="8"/>
  <c r="N508" i="8"/>
  <c r="N519" i="8"/>
  <c r="M595" i="8"/>
  <c r="M622" i="8"/>
  <c r="I40" i="9"/>
  <c r="I203" i="9"/>
  <c r="N248" i="9"/>
  <c r="N277" i="9"/>
  <c r="N285" i="9"/>
  <c r="N309" i="9"/>
  <c r="M433" i="9"/>
  <c r="M434" i="9"/>
  <c r="N458" i="9"/>
  <c r="N495" i="9"/>
  <c r="M543" i="9"/>
  <c r="M550" i="9"/>
  <c r="N553" i="9"/>
  <c r="J638" i="9"/>
  <c r="N57" i="2"/>
  <c r="N628" i="7"/>
  <c r="J208" i="8"/>
  <c r="M629" i="9"/>
  <c r="M635" i="9"/>
  <c r="M48" i="2"/>
  <c r="M69" i="2"/>
  <c r="N163" i="2"/>
  <c r="N24" i="8"/>
  <c r="M112" i="8"/>
  <c r="M457" i="9"/>
  <c r="J634" i="9"/>
  <c r="N132" i="2"/>
  <c r="M228" i="2"/>
  <c r="N285" i="5"/>
  <c r="M326" i="5"/>
  <c r="M459" i="5"/>
  <c r="M627" i="5"/>
  <c r="I24" i="6"/>
  <c r="I29" i="6"/>
  <c r="J37" i="6"/>
  <c r="M47" i="6"/>
  <c r="M240" i="6"/>
  <c r="N272" i="6"/>
  <c r="N325" i="6"/>
  <c r="N27" i="7"/>
  <c r="M37" i="7"/>
  <c r="N135" i="7"/>
  <c r="N197" i="7"/>
  <c r="N204" i="7"/>
  <c r="M305" i="7"/>
  <c r="N42" i="9"/>
  <c r="N88" i="9"/>
  <c r="N120" i="9"/>
  <c r="N176" i="9"/>
  <c r="N271" i="9"/>
  <c r="M277" i="9"/>
  <c r="M285" i="9"/>
  <c r="M309" i="9"/>
  <c r="N340" i="9"/>
  <c r="N398" i="9"/>
  <c r="N426" i="9"/>
  <c r="N457" i="9"/>
  <c r="M458" i="9"/>
  <c r="N517" i="9"/>
  <c r="N538" i="9"/>
  <c r="M549" i="9"/>
  <c r="M553" i="9"/>
  <c r="N569" i="9"/>
  <c r="N599" i="9"/>
  <c r="N626" i="9"/>
  <c r="N638" i="9"/>
  <c r="N621" i="9"/>
  <c r="N617" i="9"/>
  <c r="I632" i="9"/>
  <c r="M624" i="9"/>
  <c r="M626" i="9"/>
  <c r="I616" i="9"/>
  <c r="I618" i="9"/>
  <c r="I626" i="9"/>
  <c r="J629" i="9"/>
  <c r="J632" i="9"/>
  <c r="J635" i="9"/>
  <c r="N637" i="9"/>
  <c r="J618" i="9"/>
  <c r="I620" i="9"/>
  <c r="I638" i="9"/>
  <c r="I390" i="9"/>
  <c r="J398" i="9"/>
  <c r="I434" i="9"/>
  <c r="J441" i="9"/>
  <c r="I446" i="9"/>
  <c r="J450" i="9"/>
  <c r="M512" i="9"/>
  <c r="J538" i="9"/>
  <c r="I543" i="9"/>
  <c r="I544" i="9"/>
  <c r="M568" i="9"/>
  <c r="M577" i="9"/>
  <c r="I599" i="9"/>
  <c r="I379" i="9"/>
  <c r="J390" i="9"/>
  <c r="I426" i="9"/>
  <c r="J434" i="9"/>
  <c r="J458" i="9"/>
  <c r="J495" i="9"/>
  <c r="M504" i="9"/>
  <c r="J540" i="9"/>
  <c r="J543" i="9"/>
  <c r="J550" i="9"/>
  <c r="I568" i="9"/>
  <c r="J599" i="9"/>
  <c r="J379" i="9"/>
  <c r="J386" i="9"/>
  <c r="I457" i="9"/>
  <c r="I493" i="9"/>
  <c r="I504" i="9"/>
  <c r="I518" i="9"/>
  <c r="J523" i="9"/>
  <c r="I551" i="9"/>
  <c r="I553" i="9"/>
  <c r="I557" i="9"/>
  <c r="I569" i="9"/>
  <c r="M374" i="9"/>
  <c r="I398" i="9"/>
  <c r="J438" i="9"/>
  <c r="I441" i="9"/>
  <c r="I450" i="9"/>
  <c r="I485" i="9"/>
  <c r="I497" i="9"/>
  <c r="J517" i="9"/>
  <c r="J518" i="9"/>
  <c r="I538" i="9"/>
  <c r="M545" i="9"/>
  <c r="J549" i="9"/>
  <c r="J551" i="9"/>
  <c r="J553" i="9"/>
  <c r="J557" i="9"/>
  <c r="J209" i="9"/>
  <c r="J271" i="9"/>
  <c r="J295" i="9"/>
  <c r="I309" i="9"/>
  <c r="J193" i="9"/>
  <c r="I223" i="9"/>
  <c r="J309" i="9"/>
  <c r="J327" i="9"/>
  <c r="I332" i="9"/>
  <c r="J340" i="9"/>
  <c r="I277" i="9"/>
  <c r="I279" i="9"/>
  <c r="I285" i="9"/>
  <c r="I308" i="9"/>
  <c r="I191" i="9"/>
  <c r="J248" i="9"/>
  <c r="J277" i="9"/>
  <c r="J279" i="9"/>
  <c r="J285" i="9"/>
  <c r="J308" i="9"/>
  <c r="N318" i="9"/>
  <c r="I83" i="9"/>
  <c r="I100" i="9"/>
  <c r="J116" i="9"/>
  <c r="J126" i="9"/>
  <c r="J168" i="9"/>
  <c r="J176" i="9"/>
  <c r="J177" i="9"/>
  <c r="J120" i="9"/>
  <c r="M122" i="9"/>
  <c r="I132" i="9"/>
  <c r="N133" i="9"/>
  <c r="I152" i="9"/>
  <c r="J132" i="9"/>
  <c r="J152" i="9"/>
  <c r="I88" i="9"/>
  <c r="I116" i="9"/>
  <c r="J31" i="9"/>
  <c r="J42" i="9"/>
  <c r="F10" i="9"/>
  <c r="N158" i="2"/>
  <c r="M170" i="2"/>
  <c r="N174" i="2"/>
  <c r="N194" i="2"/>
  <c r="N196" i="2"/>
  <c r="M199" i="2"/>
  <c r="M206" i="2"/>
  <c r="M208" i="2"/>
  <c r="N234" i="2"/>
  <c r="M238" i="2"/>
  <c r="N298" i="2"/>
  <c r="N305" i="2"/>
  <c r="M308" i="2"/>
  <c r="M315" i="2"/>
  <c r="N326" i="2"/>
  <c r="M24" i="2"/>
  <c r="M62" i="2"/>
  <c r="M66" i="2"/>
  <c r="M95" i="2"/>
  <c r="N130" i="2"/>
  <c r="M142" i="2"/>
  <c r="M150" i="2"/>
  <c r="M159" i="2"/>
  <c r="N168" i="2"/>
  <c r="M178" i="2"/>
  <c r="M180" i="2"/>
  <c r="N191" i="2"/>
  <c r="M211" i="2"/>
  <c r="N227" i="2"/>
  <c r="N264" i="2"/>
  <c r="N279" i="2"/>
  <c r="N289" i="2"/>
  <c r="N296" i="2"/>
  <c r="M300" i="2"/>
  <c r="N440" i="2"/>
  <c r="M546" i="2"/>
  <c r="N574" i="2"/>
  <c r="M601" i="2"/>
  <c r="N640" i="2"/>
  <c r="M37" i="3"/>
  <c r="N216" i="2"/>
  <c r="M297" i="2"/>
  <c r="M633" i="2"/>
  <c r="E13" i="5"/>
  <c r="N390" i="5"/>
  <c r="M272" i="6"/>
  <c r="N628" i="6"/>
  <c r="F10" i="7"/>
  <c r="N55" i="7"/>
  <c r="M62" i="7"/>
  <c r="M68" i="7"/>
  <c r="N70" i="7"/>
  <c r="M71" i="7"/>
  <c r="M190" i="7"/>
  <c r="N209" i="7"/>
  <c r="N222" i="7"/>
  <c r="M225" i="7"/>
  <c r="M261" i="7"/>
  <c r="N311" i="7"/>
  <c r="M318" i="7"/>
  <c r="M324" i="7"/>
  <c r="N337" i="7"/>
  <c r="M360" i="7"/>
  <c r="J373" i="7"/>
  <c r="N376" i="7"/>
  <c r="M380" i="7"/>
  <c r="N399" i="7"/>
  <c r="M407" i="7"/>
  <c r="M417" i="7"/>
  <c r="M425" i="7"/>
  <c r="N426" i="7"/>
  <c r="M449" i="7"/>
  <c r="M473" i="7"/>
  <c r="N487" i="7"/>
  <c r="M518" i="7"/>
  <c r="N571" i="7"/>
  <c r="N632" i="7"/>
  <c r="I72" i="8"/>
  <c r="N121" i="8"/>
  <c r="I129" i="8"/>
  <c r="N169" i="8"/>
  <c r="M172" i="8"/>
  <c r="M196" i="8"/>
  <c r="M200" i="8"/>
  <c r="M201" i="8"/>
  <c r="M271" i="8"/>
  <c r="M274" i="8"/>
  <c r="N357" i="8"/>
  <c r="N362" i="8"/>
  <c r="N374" i="8"/>
  <c r="N381" i="8"/>
  <c r="M388" i="8"/>
  <c r="N398" i="8"/>
  <c r="N451" i="8"/>
  <c r="N454" i="8"/>
  <c r="N464" i="8"/>
  <c r="M508" i="8"/>
  <c r="M519" i="8"/>
  <c r="M567" i="8"/>
  <c r="N570" i="8"/>
  <c r="N574" i="8"/>
  <c r="N638" i="8"/>
  <c r="N23" i="2"/>
  <c r="N334" i="2"/>
  <c r="J39" i="4"/>
  <c r="M383" i="7"/>
  <c r="M537" i="7"/>
  <c r="I614" i="7"/>
  <c r="M619" i="7"/>
  <c r="I24" i="8"/>
  <c r="M136" i="8"/>
  <c r="N210" i="2"/>
  <c r="N212" i="2"/>
  <c r="M229" i="2"/>
  <c r="M246" i="2"/>
  <c r="M310" i="2"/>
  <c r="M60" i="2"/>
  <c r="N165" i="2"/>
  <c r="N204" i="2"/>
  <c r="N206" i="2"/>
  <c r="M220" i="2"/>
  <c r="N229" i="2"/>
  <c r="N274" i="2"/>
  <c r="N287" i="2"/>
  <c r="M380" i="2"/>
  <c r="M56" i="3"/>
  <c r="M449" i="8"/>
  <c r="N459" i="8"/>
  <c r="N59" i="2"/>
  <c r="M157" i="2"/>
  <c r="N208" i="2"/>
  <c r="M233" i="2"/>
  <c r="N277" i="2"/>
  <c r="N310" i="2"/>
  <c r="M361" i="2"/>
  <c r="F14" i="2"/>
  <c r="M119" i="3"/>
  <c r="M475" i="3"/>
  <c r="M505" i="3"/>
  <c r="M522" i="3"/>
  <c r="N640" i="3"/>
  <c r="M53" i="4"/>
  <c r="M102" i="4"/>
  <c r="M126" i="4"/>
  <c r="M510" i="5"/>
  <c r="N516" i="6"/>
  <c r="N522" i="6"/>
  <c r="N525" i="6"/>
  <c r="M550" i="6"/>
  <c r="N580" i="6"/>
  <c r="N638" i="6"/>
  <c r="N37" i="7"/>
  <c r="N125" i="7"/>
  <c r="N132" i="7"/>
  <c r="N136" i="7"/>
  <c r="N305" i="7"/>
  <c r="M637" i="7"/>
  <c r="N72" i="8"/>
  <c r="M121" i="8"/>
  <c r="N168" i="8"/>
  <c r="M169" i="8"/>
  <c r="N232" i="8"/>
  <c r="N241" i="8"/>
  <c r="N251" i="8"/>
  <c r="N311" i="8"/>
  <c r="N361" i="8"/>
  <c r="M362" i="8"/>
  <c r="M374" i="8"/>
  <c r="N397" i="8"/>
  <c r="M398" i="8"/>
  <c r="N432" i="8"/>
  <c r="N438" i="8"/>
  <c r="N449" i="8"/>
  <c r="M570" i="8"/>
  <c r="M574" i="8"/>
  <c r="N595" i="8"/>
  <c r="N622" i="8"/>
  <c r="M638" i="8"/>
  <c r="J622" i="8"/>
  <c r="I628" i="8"/>
  <c r="I631" i="8"/>
  <c r="I627" i="8"/>
  <c r="J628" i="8"/>
  <c r="I626" i="8"/>
  <c r="I634" i="8"/>
  <c r="I617" i="8"/>
  <c r="I638" i="8"/>
  <c r="J639" i="8"/>
  <c r="E13" i="8"/>
  <c r="K13" i="8" s="1"/>
  <c r="I374" i="8"/>
  <c r="I378" i="8"/>
  <c r="I381" i="8"/>
  <c r="J386" i="8"/>
  <c r="J416" i="8"/>
  <c r="J443" i="8"/>
  <c r="I451" i="8"/>
  <c r="I459" i="8"/>
  <c r="J464" i="8"/>
  <c r="J472" i="8"/>
  <c r="J489" i="8"/>
  <c r="J515" i="8"/>
  <c r="I518" i="8"/>
  <c r="I525" i="8"/>
  <c r="J561" i="8"/>
  <c r="I567" i="8"/>
  <c r="I574" i="8"/>
  <c r="I379" i="8"/>
  <c r="J389" i="8"/>
  <c r="I402" i="8"/>
  <c r="J432" i="8"/>
  <c r="I449" i="8"/>
  <c r="I454" i="8"/>
  <c r="J525" i="8"/>
  <c r="I536" i="8"/>
  <c r="J560" i="8"/>
  <c r="J574" i="8"/>
  <c r="I577" i="8"/>
  <c r="I588" i="8"/>
  <c r="J595" i="8"/>
  <c r="J398" i="8"/>
  <c r="I438" i="8"/>
  <c r="I450" i="8"/>
  <c r="I469" i="8"/>
  <c r="J519" i="8"/>
  <c r="J555" i="8"/>
  <c r="I570" i="8"/>
  <c r="J373" i="8"/>
  <c r="I388" i="8"/>
  <c r="I397" i="8"/>
  <c r="I436" i="8"/>
  <c r="J438" i="8"/>
  <c r="J506" i="8"/>
  <c r="J508" i="8"/>
  <c r="I544" i="8"/>
  <c r="I568" i="8"/>
  <c r="J570" i="8"/>
  <c r="J372" i="8"/>
  <c r="I190" i="8"/>
  <c r="J241" i="8"/>
  <c r="I254" i="8"/>
  <c r="J271" i="8"/>
  <c r="I295" i="8"/>
  <c r="I309" i="8"/>
  <c r="J310" i="8"/>
  <c r="I324" i="8"/>
  <c r="J327" i="8"/>
  <c r="J361" i="8"/>
  <c r="I201" i="8"/>
  <c r="J231" i="8"/>
  <c r="I251" i="8"/>
  <c r="J300" i="8"/>
  <c r="I311" i="8"/>
  <c r="I340" i="8"/>
  <c r="I362" i="8"/>
  <c r="I222" i="8"/>
  <c r="M239" i="8"/>
  <c r="I245" i="8"/>
  <c r="I261" i="8"/>
  <c r="J272" i="8"/>
  <c r="J274" i="8"/>
  <c r="I196" i="8"/>
  <c r="I197" i="8"/>
  <c r="J232" i="8"/>
  <c r="M254" i="8"/>
  <c r="J293" i="8"/>
  <c r="N299" i="8"/>
  <c r="N306" i="8"/>
  <c r="M324" i="8"/>
  <c r="M333" i="8"/>
  <c r="J357" i="8"/>
  <c r="J155" i="8"/>
  <c r="J172" i="8"/>
  <c r="J135" i="8"/>
  <c r="I157" i="8"/>
  <c r="I177" i="8"/>
  <c r="I113" i="8"/>
  <c r="J121" i="8"/>
  <c r="I132" i="8"/>
  <c r="I136" i="8"/>
  <c r="I146" i="8"/>
  <c r="I150" i="8"/>
  <c r="J169" i="8"/>
  <c r="J175" i="8"/>
  <c r="I107" i="8"/>
  <c r="J136" i="8"/>
  <c r="I147" i="8"/>
  <c r="M166" i="8"/>
  <c r="I168" i="8"/>
  <c r="F11" i="8"/>
  <c r="J32" i="8"/>
  <c r="J64" i="8"/>
  <c r="M25" i="8"/>
  <c r="M68" i="8"/>
  <c r="J71" i="8"/>
  <c r="I67" i="8"/>
  <c r="N28" i="8"/>
  <c r="N40" i="8"/>
  <c r="N160" i="2"/>
  <c r="N167" i="2"/>
  <c r="M163" i="2"/>
  <c r="M222" i="5"/>
  <c r="N119" i="5"/>
  <c r="N142" i="5"/>
  <c r="M150" i="5"/>
  <c r="N165" i="5"/>
  <c r="J354" i="5"/>
  <c r="J206" i="5"/>
  <c r="F12" i="5"/>
  <c r="N205" i="5"/>
  <c r="M69" i="5"/>
  <c r="J177" i="5"/>
  <c r="J85" i="5"/>
  <c r="N504" i="4"/>
  <c r="N520" i="4"/>
  <c r="N47" i="5"/>
  <c r="N62" i="5"/>
  <c r="N69" i="5"/>
  <c r="M106" i="5"/>
  <c r="M129" i="5"/>
  <c r="N150" i="5"/>
  <c r="N190" i="5"/>
  <c r="M191" i="5"/>
  <c r="M231" i="5"/>
  <c r="M253" i="5"/>
  <c r="N404" i="5"/>
  <c r="N413" i="5"/>
  <c r="M414" i="5"/>
  <c r="M50" i="6"/>
  <c r="M200" i="6"/>
  <c r="M228" i="6"/>
  <c r="M243" i="6"/>
  <c r="M247" i="6"/>
  <c r="M260" i="6"/>
  <c r="N274" i="6"/>
  <c r="N310" i="6"/>
  <c r="N329" i="6"/>
  <c r="N330" i="6"/>
  <c r="N431" i="6"/>
  <c r="N447" i="6"/>
  <c r="N457" i="6"/>
  <c r="M463" i="6"/>
  <c r="N478" i="6"/>
  <c r="M516" i="6"/>
  <c r="M522" i="6"/>
  <c r="M525" i="6"/>
  <c r="M575" i="6"/>
  <c r="M596" i="6"/>
  <c r="N622" i="6"/>
  <c r="M627" i="6"/>
  <c r="F12" i="7"/>
  <c r="N25" i="7"/>
  <c r="M26" i="7"/>
  <c r="M27" i="7"/>
  <c r="M36" i="7"/>
  <c r="J37" i="7"/>
  <c r="M70" i="7"/>
  <c r="M101" i="7"/>
  <c r="M125" i="7"/>
  <c r="N128" i="7"/>
  <c r="J137" i="7"/>
  <c r="N156" i="7"/>
  <c r="M161" i="7"/>
  <c r="N170" i="7"/>
  <c r="J190" i="7"/>
  <c r="M197" i="7"/>
  <c r="M209" i="7"/>
  <c r="M222" i="7"/>
  <c r="I261" i="7"/>
  <c r="N284" i="7"/>
  <c r="N309" i="7"/>
  <c r="M311" i="7"/>
  <c r="M337" i="7"/>
  <c r="N347" i="7"/>
  <c r="M376" i="7"/>
  <c r="N398" i="7"/>
  <c r="M399" i="7"/>
  <c r="N413" i="7"/>
  <c r="N421" i="7"/>
  <c r="N441" i="7"/>
  <c r="M487" i="7"/>
  <c r="N489" i="7"/>
  <c r="N509" i="7"/>
  <c r="N533" i="7"/>
  <c r="M570" i="7"/>
  <c r="M571" i="7"/>
  <c r="N584" i="7"/>
  <c r="N591" i="7"/>
  <c r="I620" i="7"/>
  <c r="M628" i="7"/>
  <c r="N631" i="7"/>
  <c r="M632" i="7"/>
  <c r="N634" i="7"/>
  <c r="I118" i="7"/>
  <c r="I135" i="7"/>
  <c r="I156" i="7"/>
  <c r="J631" i="7"/>
  <c r="I639" i="7"/>
  <c r="J55" i="7"/>
  <c r="N56" i="7"/>
  <c r="N68" i="7"/>
  <c r="N71" i="7"/>
  <c r="N98" i="7"/>
  <c r="J198" i="7"/>
  <c r="N360" i="7"/>
  <c r="N380" i="7"/>
  <c r="J628" i="7"/>
  <c r="I629" i="7"/>
  <c r="M269" i="5"/>
  <c r="M297" i="5"/>
  <c r="M311" i="5"/>
  <c r="M404" i="5"/>
  <c r="M413" i="5"/>
  <c r="N430" i="5"/>
  <c r="M465" i="5"/>
  <c r="M557" i="5"/>
  <c r="N595" i="5"/>
  <c r="M596" i="5"/>
  <c r="N70" i="6"/>
  <c r="N153" i="6"/>
  <c r="N176" i="6"/>
  <c r="M310" i="6"/>
  <c r="N335" i="6"/>
  <c r="N349" i="6"/>
  <c r="N350" i="6"/>
  <c r="N400" i="6"/>
  <c r="N413" i="6"/>
  <c r="M431" i="6"/>
  <c r="M448" i="6"/>
  <c r="M456" i="6"/>
  <c r="M457" i="6"/>
  <c r="M462" i="6"/>
  <c r="M478" i="6"/>
  <c r="N585" i="6"/>
  <c r="N625" i="6"/>
  <c r="M25" i="7"/>
  <c r="N72" i="7"/>
  <c r="M128" i="7"/>
  <c r="N134" i="7"/>
  <c r="M146" i="7"/>
  <c r="M156" i="7"/>
  <c r="M170" i="7"/>
  <c r="J193" i="7"/>
  <c r="J204" i="7"/>
  <c r="N231" i="7"/>
  <c r="N248" i="7"/>
  <c r="N261" i="7"/>
  <c r="M284" i="7"/>
  <c r="I305" i="7"/>
  <c r="J306" i="7"/>
  <c r="N308" i="7"/>
  <c r="M309" i="7"/>
  <c r="M347" i="7"/>
  <c r="M398" i="7"/>
  <c r="M413" i="7"/>
  <c r="M421" i="7"/>
  <c r="N429" i="7"/>
  <c r="N433" i="7"/>
  <c r="N469" i="7"/>
  <c r="N471" i="7"/>
  <c r="N506" i="7"/>
  <c r="M533" i="7"/>
  <c r="M591" i="7"/>
  <c r="M621" i="7"/>
  <c r="M631" i="7"/>
  <c r="I621" i="7"/>
  <c r="I634" i="7"/>
  <c r="J637" i="7"/>
  <c r="J639" i="7"/>
  <c r="I619" i="7"/>
  <c r="J632" i="7"/>
  <c r="J634" i="7"/>
  <c r="I628" i="7"/>
  <c r="I631" i="7"/>
  <c r="I406" i="7"/>
  <c r="J430" i="7"/>
  <c r="I449" i="7"/>
  <c r="J469" i="7"/>
  <c r="I470" i="7"/>
  <c r="J481" i="7"/>
  <c r="J487" i="7"/>
  <c r="J489" i="7"/>
  <c r="I497" i="7"/>
  <c r="I504" i="7"/>
  <c r="J506" i="7"/>
  <c r="I512" i="7"/>
  <c r="J533" i="7"/>
  <c r="J537" i="7"/>
  <c r="J563" i="7"/>
  <c r="I564" i="7"/>
  <c r="I570" i="7"/>
  <c r="J584" i="7"/>
  <c r="J593" i="7"/>
  <c r="I376" i="7"/>
  <c r="J377" i="7"/>
  <c r="I380" i="7"/>
  <c r="I399" i="7"/>
  <c r="J406" i="7"/>
  <c r="I413" i="7"/>
  <c r="I417" i="7"/>
  <c r="I421" i="7"/>
  <c r="I425" i="7"/>
  <c r="I494" i="7"/>
  <c r="J570" i="7"/>
  <c r="I590" i="7"/>
  <c r="I597" i="7"/>
  <c r="J376" i="7"/>
  <c r="J387" i="7"/>
  <c r="I394" i="7"/>
  <c r="J399" i="7"/>
  <c r="I407" i="7"/>
  <c r="J413" i="7"/>
  <c r="J417" i="7"/>
  <c r="J421" i="7"/>
  <c r="J425" i="7"/>
  <c r="I426" i="7"/>
  <c r="I429" i="7"/>
  <c r="J441" i="7"/>
  <c r="J450" i="7"/>
  <c r="J471" i="7"/>
  <c r="J473" i="7"/>
  <c r="J509" i="7"/>
  <c r="J544" i="7"/>
  <c r="I571" i="7"/>
  <c r="I588" i="7"/>
  <c r="I591" i="7"/>
  <c r="I373" i="7"/>
  <c r="J396" i="7"/>
  <c r="I398" i="7"/>
  <c r="J426" i="7"/>
  <c r="J429" i="7"/>
  <c r="I430" i="7"/>
  <c r="J433" i="7"/>
  <c r="I489" i="7"/>
  <c r="I537" i="7"/>
  <c r="J557" i="7"/>
  <c r="I563" i="7"/>
  <c r="I583" i="7"/>
  <c r="I204" i="7"/>
  <c r="J211" i="7"/>
  <c r="I248" i="7"/>
  <c r="I284" i="7"/>
  <c r="J311" i="7"/>
  <c r="I312" i="7"/>
  <c r="J318" i="7"/>
  <c r="J332" i="7"/>
  <c r="I340" i="7"/>
  <c r="I193" i="7"/>
  <c r="I197" i="7"/>
  <c r="I207" i="7"/>
  <c r="I209" i="7"/>
  <c r="I218" i="7"/>
  <c r="I221" i="7"/>
  <c r="J225" i="7"/>
  <c r="J248" i="7"/>
  <c r="I292" i="7"/>
  <c r="J300" i="7"/>
  <c r="I309" i="7"/>
  <c r="J337" i="7"/>
  <c r="I347" i="7"/>
  <c r="J360" i="7"/>
  <c r="I201" i="7"/>
  <c r="I211" i="7"/>
  <c r="J222" i="7"/>
  <c r="J231" i="7"/>
  <c r="J238" i="7"/>
  <c r="J261" i="7"/>
  <c r="I294" i="7"/>
  <c r="I308" i="7"/>
  <c r="I311" i="7"/>
  <c r="I318" i="7"/>
  <c r="J324" i="7"/>
  <c r="I327" i="7"/>
  <c r="J189" i="7"/>
  <c r="I189" i="7"/>
  <c r="N91" i="7"/>
  <c r="M98" i="7"/>
  <c r="N102" i="7"/>
  <c r="M110" i="7"/>
  <c r="M119" i="7"/>
  <c r="M132" i="7"/>
  <c r="M136" i="7"/>
  <c r="N140" i="7"/>
  <c r="N142" i="7"/>
  <c r="N153" i="7"/>
  <c r="N163" i="7"/>
  <c r="M168" i="7"/>
  <c r="M171" i="7"/>
  <c r="M175" i="7"/>
  <c r="I84" i="7"/>
  <c r="J85" i="7"/>
  <c r="I88" i="7"/>
  <c r="J97" i="7"/>
  <c r="I112" i="7"/>
  <c r="J118" i="7"/>
  <c r="J125" i="7"/>
  <c r="I126" i="7"/>
  <c r="J128" i="7"/>
  <c r="I146" i="7"/>
  <c r="J156" i="7"/>
  <c r="J170" i="7"/>
  <c r="M95" i="7"/>
  <c r="M113" i="7"/>
  <c r="M121" i="7"/>
  <c r="M130" i="7"/>
  <c r="N151" i="7"/>
  <c r="M157" i="7"/>
  <c r="N165" i="7"/>
  <c r="M173" i="7"/>
  <c r="M99" i="7"/>
  <c r="I105" i="7"/>
  <c r="I124" i="7"/>
  <c r="J126" i="7"/>
  <c r="I127" i="7"/>
  <c r="I132" i="7"/>
  <c r="I134" i="7"/>
  <c r="N166" i="7"/>
  <c r="M169" i="7"/>
  <c r="M134" i="7"/>
  <c r="N148" i="7"/>
  <c r="M159" i="7"/>
  <c r="M177" i="7"/>
  <c r="N179" i="7"/>
  <c r="J98" i="7"/>
  <c r="I108" i="7"/>
  <c r="J124" i="7"/>
  <c r="J127" i="7"/>
  <c r="J132" i="7"/>
  <c r="J136" i="7"/>
  <c r="I138" i="7"/>
  <c r="I155" i="7"/>
  <c r="I169" i="7"/>
  <c r="I41" i="7"/>
  <c r="M52" i="7"/>
  <c r="N54" i="7"/>
  <c r="M59" i="7"/>
  <c r="M42" i="7"/>
  <c r="M44" i="7"/>
  <c r="M46" i="7"/>
  <c r="M48" i="7"/>
  <c r="M50" i="7"/>
  <c r="M56" i="7"/>
  <c r="J25" i="7"/>
  <c r="J27" i="7"/>
  <c r="I39" i="7"/>
  <c r="J41" i="7"/>
  <c r="J71" i="7"/>
  <c r="M61" i="7"/>
  <c r="I26" i="7"/>
  <c r="J36" i="7"/>
  <c r="I42" i="7"/>
  <c r="J54" i="7"/>
  <c r="I65" i="7"/>
  <c r="N34" i="7"/>
  <c r="N36" i="7"/>
  <c r="I62" i="7"/>
  <c r="M72" i="7"/>
  <c r="J26" i="7"/>
  <c r="J56" i="7"/>
  <c r="J57" i="7"/>
  <c r="J68" i="7"/>
  <c r="J70" i="7"/>
  <c r="N53" i="2"/>
  <c r="N83" i="2"/>
  <c r="N140" i="2"/>
  <c r="M155" i="2"/>
  <c r="M158" i="2"/>
  <c r="M179" i="2"/>
  <c r="I205" i="6"/>
  <c r="M280" i="6"/>
  <c r="N297" i="6"/>
  <c r="I320" i="6"/>
  <c r="N328" i="6"/>
  <c r="I354" i="6"/>
  <c r="M489" i="6"/>
  <c r="M520" i="6"/>
  <c r="N523" i="6"/>
  <c r="M533" i="6"/>
  <c r="N550" i="6"/>
  <c r="M566" i="6"/>
  <c r="N571" i="6"/>
  <c r="N627" i="6"/>
  <c r="N87" i="2"/>
  <c r="N89" i="2"/>
  <c r="N91" i="2"/>
  <c r="N50" i="6"/>
  <c r="I70" i="6"/>
  <c r="M117" i="6"/>
  <c r="M174" i="6"/>
  <c r="I204" i="6"/>
  <c r="I227" i="6"/>
  <c r="J274" i="6"/>
  <c r="J329" i="6"/>
  <c r="J350" i="6"/>
  <c r="M362" i="6"/>
  <c r="J400" i="6"/>
  <c r="N489" i="6"/>
  <c r="M490" i="6"/>
  <c r="N520" i="6"/>
  <c r="N533" i="6"/>
  <c r="M569" i="6"/>
  <c r="N620" i="6"/>
  <c r="M165" i="2"/>
  <c r="M204" i="2"/>
  <c r="N485" i="4"/>
  <c r="M573" i="4"/>
  <c r="M23" i="5"/>
  <c r="N25" i="5"/>
  <c r="M200" i="5"/>
  <c r="N372" i="5"/>
  <c r="M379" i="5"/>
  <c r="I390" i="5"/>
  <c r="M440" i="5"/>
  <c r="M441" i="5"/>
  <c r="M466" i="5"/>
  <c r="M482" i="5"/>
  <c r="M502" i="5"/>
  <c r="N514" i="5"/>
  <c r="N520" i="5"/>
  <c r="N543" i="5"/>
  <c r="N557" i="5"/>
  <c r="N596" i="5"/>
  <c r="N626" i="5"/>
  <c r="I627" i="5"/>
  <c r="I47" i="6"/>
  <c r="I50" i="6"/>
  <c r="M56" i="6"/>
  <c r="N95" i="6"/>
  <c r="N117" i="6"/>
  <c r="N172" i="6"/>
  <c r="N174" i="6"/>
  <c r="I193" i="6"/>
  <c r="I195" i="6"/>
  <c r="N200" i="6"/>
  <c r="I215" i="6"/>
  <c r="I222" i="6"/>
  <c r="N240" i="6"/>
  <c r="M241" i="6"/>
  <c r="N247" i="6"/>
  <c r="M250" i="6"/>
  <c r="J266" i="6"/>
  <c r="J272" i="6"/>
  <c r="M284" i="6"/>
  <c r="J310" i="6"/>
  <c r="I324" i="6"/>
  <c r="M346" i="6"/>
  <c r="N352" i="6"/>
  <c r="M354" i="6"/>
  <c r="N362" i="6"/>
  <c r="I363" i="6"/>
  <c r="N448" i="6"/>
  <c r="N454" i="6"/>
  <c r="N462" i="6"/>
  <c r="M468" i="6"/>
  <c r="I625" i="6"/>
  <c r="M63" i="2"/>
  <c r="M94" i="2"/>
  <c r="M96" i="2"/>
  <c r="M73" i="2"/>
  <c r="M572" i="3"/>
  <c r="M285" i="4"/>
  <c r="N324" i="4"/>
  <c r="N354" i="4"/>
  <c r="M30" i="5"/>
  <c r="M35" i="5"/>
  <c r="M44" i="5"/>
  <c r="N50" i="5"/>
  <c r="M64" i="5"/>
  <c r="N118" i="5"/>
  <c r="N136" i="5"/>
  <c r="N139" i="5"/>
  <c r="N154" i="5"/>
  <c r="M166" i="5"/>
  <c r="N170" i="5"/>
  <c r="N201" i="5"/>
  <c r="M206" i="5"/>
  <c r="N238" i="5"/>
  <c r="M285" i="5"/>
  <c r="N373" i="5"/>
  <c r="N379" i="5"/>
  <c r="M30" i="6"/>
  <c r="N66" i="6"/>
  <c r="M89" i="6"/>
  <c r="N122" i="6"/>
  <c r="N147" i="6"/>
  <c r="M148" i="6"/>
  <c r="M167" i="6"/>
  <c r="I190" i="6"/>
  <c r="I200" i="6"/>
  <c r="I214" i="6"/>
  <c r="J240" i="6"/>
  <c r="J247" i="6"/>
  <c r="M274" i="6"/>
  <c r="M328" i="6"/>
  <c r="M329" i="6"/>
  <c r="M335" i="6"/>
  <c r="N346" i="6"/>
  <c r="M349" i="6"/>
  <c r="M350" i="6"/>
  <c r="N354" i="6"/>
  <c r="M355" i="6"/>
  <c r="N358" i="6"/>
  <c r="I362" i="6"/>
  <c r="M400" i="6"/>
  <c r="N443" i="6"/>
  <c r="N463" i="6"/>
  <c r="N468" i="6"/>
  <c r="J628" i="6"/>
  <c r="J638" i="6"/>
  <c r="I619" i="6"/>
  <c r="I620" i="6"/>
  <c r="J621" i="6"/>
  <c r="J625" i="6"/>
  <c r="J627" i="6"/>
  <c r="I633" i="6"/>
  <c r="I637" i="6"/>
  <c r="I628" i="6"/>
  <c r="I629" i="6"/>
  <c r="I638" i="6"/>
  <c r="I397" i="6"/>
  <c r="I400" i="6"/>
  <c r="J426" i="6"/>
  <c r="J427" i="6"/>
  <c r="J431" i="6"/>
  <c r="J432" i="6"/>
  <c r="J455" i="6"/>
  <c r="J457" i="6"/>
  <c r="J463" i="6"/>
  <c r="I473" i="6"/>
  <c r="M482" i="6"/>
  <c r="I483" i="6"/>
  <c r="I487" i="6"/>
  <c r="J508" i="6"/>
  <c r="I509" i="6"/>
  <c r="J516" i="6"/>
  <c r="J520" i="6"/>
  <c r="I523" i="6"/>
  <c r="I528" i="6"/>
  <c r="J535" i="6"/>
  <c r="I538" i="6"/>
  <c r="J541" i="6"/>
  <c r="J550" i="6"/>
  <c r="J557" i="6"/>
  <c r="J569" i="6"/>
  <c r="I571" i="6"/>
  <c r="M572" i="6"/>
  <c r="I416" i="6"/>
  <c r="J448" i="6"/>
  <c r="I450" i="6"/>
  <c r="J451" i="6"/>
  <c r="I456" i="6"/>
  <c r="I470" i="6"/>
  <c r="I471" i="6"/>
  <c r="I485" i="6"/>
  <c r="I486" i="6"/>
  <c r="J487" i="6"/>
  <c r="J489" i="6"/>
  <c r="I497" i="6"/>
  <c r="I514" i="6"/>
  <c r="I537" i="6"/>
  <c r="J538" i="6"/>
  <c r="I549" i="6"/>
  <c r="J558" i="6"/>
  <c r="I567" i="6"/>
  <c r="J571" i="6"/>
  <c r="I596" i="6"/>
  <c r="I399" i="6"/>
  <c r="I404" i="6"/>
  <c r="I434" i="6"/>
  <c r="I447" i="6"/>
  <c r="J456" i="6"/>
  <c r="J462" i="6"/>
  <c r="J468" i="6"/>
  <c r="J470" i="6"/>
  <c r="J471" i="6"/>
  <c r="J485" i="6"/>
  <c r="J490" i="6"/>
  <c r="I491" i="6"/>
  <c r="I494" i="6"/>
  <c r="J504" i="6"/>
  <c r="I513" i="6"/>
  <c r="J514" i="6"/>
  <c r="I522" i="6"/>
  <c r="J525" i="6"/>
  <c r="J533" i="6"/>
  <c r="I543" i="6"/>
  <c r="J549" i="6"/>
  <c r="I562" i="6"/>
  <c r="J566" i="6"/>
  <c r="J575" i="6"/>
  <c r="J596" i="6"/>
  <c r="N397" i="6"/>
  <c r="J398" i="6"/>
  <c r="J413" i="6"/>
  <c r="J414" i="6"/>
  <c r="I426" i="6"/>
  <c r="I427" i="6"/>
  <c r="I431" i="6"/>
  <c r="I432" i="6"/>
  <c r="J436" i="6"/>
  <c r="J443" i="6"/>
  <c r="J447" i="6"/>
  <c r="I454" i="6"/>
  <c r="N455" i="6"/>
  <c r="I457" i="6"/>
  <c r="M458" i="6"/>
  <c r="I463" i="6"/>
  <c r="J478" i="6"/>
  <c r="J491" i="6"/>
  <c r="I508" i="6"/>
  <c r="I516" i="6"/>
  <c r="M528" i="6"/>
  <c r="I535" i="6"/>
  <c r="J543" i="6"/>
  <c r="M558" i="6"/>
  <c r="J562" i="6"/>
  <c r="I569" i="6"/>
  <c r="J580" i="6"/>
  <c r="J585" i="6"/>
  <c r="M598" i="6"/>
  <c r="J372" i="6"/>
  <c r="N212" i="6"/>
  <c r="M229" i="6"/>
  <c r="N233" i="6"/>
  <c r="M238" i="6"/>
  <c r="N239" i="6"/>
  <c r="N275" i="6"/>
  <c r="N284" i="6"/>
  <c r="M290" i="6"/>
  <c r="M297" i="6"/>
  <c r="N351" i="6"/>
  <c r="N359" i="6"/>
  <c r="J214" i="6"/>
  <c r="I241" i="6"/>
  <c r="I245" i="6"/>
  <c r="I246" i="6"/>
  <c r="I260" i="6"/>
  <c r="J261" i="6"/>
  <c r="I271" i="6"/>
  <c r="I280" i="6"/>
  <c r="I284" i="6"/>
  <c r="I299" i="6"/>
  <c r="J316" i="6"/>
  <c r="J324" i="6"/>
  <c r="I328" i="6"/>
  <c r="I335" i="6"/>
  <c r="I338" i="6"/>
  <c r="M343" i="6"/>
  <c r="I349" i="6"/>
  <c r="J354" i="6"/>
  <c r="M356" i="6"/>
  <c r="J362" i="6"/>
  <c r="M236" i="6"/>
  <c r="N241" i="6"/>
  <c r="N260" i="6"/>
  <c r="M262" i="6"/>
  <c r="N273" i="6"/>
  <c r="N280" i="6"/>
  <c r="N282" i="6"/>
  <c r="N315" i="6"/>
  <c r="M325" i="6"/>
  <c r="N342" i="6"/>
  <c r="I198" i="6"/>
  <c r="J200" i="6"/>
  <c r="J206" i="6"/>
  <c r="M232" i="6"/>
  <c r="J243" i="6"/>
  <c r="J244" i="6"/>
  <c r="J245" i="6"/>
  <c r="J246" i="6"/>
  <c r="J250" i="6"/>
  <c r="I255" i="6"/>
  <c r="I258" i="6"/>
  <c r="J260" i="6"/>
  <c r="I263" i="6"/>
  <c r="J271" i="6"/>
  <c r="J280" i="6"/>
  <c r="I293" i="6"/>
  <c r="I297" i="6"/>
  <c r="I305" i="6"/>
  <c r="I322" i="6"/>
  <c r="J328" i="6"/>
  <c r="I332" i="6"/>
  <c r="M340" i="6"/>
  <c r="J349" i="6"/>
  <c r="I352" i="6"/>
  <c r="M353" i="6"/>
  <c r="I355" i="6"/>
  <c r="N250" i="6"/>
  <c r="M257" i="6"/>
  <c r="N286" i="6"/>
  <c r="J208" i="6"/>
  <c r="I225" i="6"/>
  <c r="I240" i="6"/>
  <c r="I247" i="6"/>
  <c r="J255" i="6"/>
  <c r="I266" i="6"/>
  <c r="I267" i="6"/>
  <c r="I272" i="6"/>
  <c r="I274" i="6"/>
  <c r="I295" i="6"/>
  <c r="J297" i="6"/>
  <c r="I310" i="6"/>
  <c r="I318" i="6"/>
  <c r="J322" i="6"/>
  <c r="J325" i="6"/>
  <c r="I329" i="6"/>
  <c r="I343" i="6"/>
  <c r="I346" i="6"/>
  <c r="I350" i="6"/>
  <c r="J358" i="6"/>
  <c r="I361" i="6"/>
  <c r="I95" i="6"/>
  <c r="I96" i="6"/>
  <c r="J98" i="6"/>
  <c r="J114" i="6"/>
  <c r="J122" i="6"/>
  <c r="J139" i="6"/>
  <c r="I148" i="6"/>
  <c r="I153" i="6"/>
  <c r="I154" i="6"/>
  <c r="I167" i="6"/>
  <c r="I168" i="6"/>
  <c r="J169" i="6"/>
  <c r="J174" i="6"/>
  <c r="J176" i="6"/>
  <c r="J84" i="6"/>
  <c r="J93" i="6"/>
  <c r="J95" i="6"/>
  <c r="J96" i="6"/>
  <c r="I99" i="6"/>
  <c r="I100" i="6"/>
  <c r="I130" i="6"/>
  <c r="I145" i="6"/>
  <c r="I146" i="6"/>
  <c r="I149" i="6"/>
  <c r="J153" i="6"/>
  <c r="J154" i="6"/>
  <c r="I161" i="6"/>
  <c r="J168" i="6"/>
  <c r="F11" i="6"/>
  <c r="I86" i="6"/>
  <c r="I89" i="6"/>
  <c r="I92" i="6"/>
  <c r="J99" i="6"/>
  <c r="J104" i="6"/>
  <c r="J112" i="6"/>
  <c r="I117" i="6"/>
  <c r="I118" i="6"/>
  <c r="J121" i="6"/>
  <c r="I126" i="6"/>
  <c r="I133" i="6"/>
  <c r="J145" i="6"/>
  <c r="J146" i="6"/>
  <c r="I147" i="6"/>
  <c r="I172" i="6"/>
  <c r="J179" i="6"/>
  <c r="J89" i="6"/>
  <c r="I98" i="6"/>
  <c r="J108" i="6"/>
  <c r="J115" i="6"/>
  <c r="I120" i="6"/>
  <c r="I122" i="6"/>
  <c r="I125" i="6"/>
  <c r="J126" i="6"/>
  <c r="J132" i="6"/>
  <c r="J133" i="6"/>
  <c r="I136" i="6"/>
  <c r="N139" i="6"/>
  <c r="J152" i="6"/>
  <c r="M170" i="6"/>
  <c r="I176" i="6"/>
  <c r="E11" i="6"/>
  <c r="M35" i="6"/>
  <c r="M72" i="6"/>
  <c r="M25" i="6"/>
  <c r="M66" i="6"/>
  <c r="J50" i="6"/>
  <c r="I54" i="6"/>
  <c r="I71" i="6"/>
  <c r="N38" i="6"/>
  <c r="M46" i="6"/>
  <c r="N56" i="6"/>
  <c r="M69" i="6"/>
  <c r="J28" i="6"/>
  <c r="J29" i="6"/>
  <c r="I42" i="6"/>
  <c r="J54" i="6"/>
  <c r="J56" i="6"/>
  <c r="I57" i="6"/>
  <c r="J58" i="6"/>
  <c r="I72" i="6"/>
  <c r="N40" i="6"/>
  <c r="M42" i="6"/>
  <c r="M44" i="6"/>
  <c r="M52" i="6"/>
  <c r="N54" i="6"/>
  <c r="N60" i="6"/>
  <c r="M64" i="6"/>
  <c r="I30" i="6"/>
  <c r="J33" i="6"/>
  <c r="J42" i="6"/>
  <c r="J57" i="6"/>
  <c r="J62" i="6"/>
  <c r="J66" i="6"/>
  <c r="J72" i="6"/>
  <c r="N180" i="2"/>
  <c r="M275" i="2"/>
  <c r="M485" i="2"/>
  <c r="M555" i="2"/>
  <c r="M43" i="3"/>
  <c r="M45" i="3"/>
  <c r="M130" i="3"/>
  <c r="N244" i="3"/>
  <c r="N253" i="3"/>
  <c r="N257" i="3"/>
  <c r="N290" i="3"/>
  <c r="M23" i="4"/>
  <c r="M50" i="4"/>
  <c r="N134" i="4"/>
  <c r="N148" i="4"/>
  <c r="N153" i="4"/>
  <c r="N201" i="4"/>
  <c r="M240" i="4"/>
  <c r="N265" i="4"/>
  <c r="M283" i="4"/>
  <c r="M357" i="4"/>
  <c r="M385" i="4"/>
  <c r="N390" i="4"/>
  <c r="M417" i="4"/>
  <c r="M458" i="4"/>
  <c r="M490" i="4"/>
  <c r="N48" i="2"/>
  <c r="M87" i="2"/>
  <c r="M89" i="2"/>
  <c r="M110" i="2"/>
  <c r="M112" i="2"/>
  <c r="M114" i="2"/>
  <c r="N126" i="2"/>
  <c r="M217" i="2"/>
  <c r="M263" i="2"/>
  <c r="M412" i="2"/>
  <c r="N535" i="2"/>
  <c r="N537" i="2"/>
  <c r="N542" i="2"/>
  <c r="M551" i="2"/>
  <c r="N592" i="2"/>
  <c r="M49" i="3"/>
  <c r="N58" i="3"/>
  <c r="M69" i="3"/>
  <c r="M94" i="3"/>
  <c r="M117" i="3"/>
  <c r="N164" i="3"/>
  <c r="M199" i="3"/>
  <c r="M285" i="3"/>
  <c r="N296" i="3"/>
  <c r="M301" i="3"/>
  <c r="M303" i="3"/>
  <c r="M349" i="3"/>
  <c r="N465" i="3"/>
  <c r="M534" i="3"/>
  <c r="M542" i="3"/>
  <c r="N55" i="4"/>
  <c r="N96" i="4"/>
  <c r="N107" i="4"/>
  <c r="N109" i="4"/>
  <c r="N151" i="4"/>
  <c r="N167" i="4"/>
  <c r="M179" i="4"/>
  <c r="N199" i="4"/>
  <c r="N213" i="4"/>
  <c r="M238" i="4"/>
  <c r="N269" i="4"/>
  <c r="N273" i="4"/>
  <c r="N275" i="4"/>
  <c r="M355" i="4"/>
  <c r="M359" i="4"/>
  <c r="N392" i="4"/>
  <c r="N394" i="4"/>
  <c r="M403" i="4"/>
  <c r="N420" i="4"/>
  <c r="M441" i="4"/>
  <c r="M454" i="4"/>
  <c r="M456" i="4"/>
  <c r="M463" i="4"/>
  <c r="M473" i="4"/>
  <c r="M475" i="4"/>
  <c r="N495" i="4"/>
  <c r="N498" i="4"/>
  <c r="M506" i="4"/>
  <c r="N519" i="4"/>
  <c r="N526" i="4"/>
  <c r="N582" i="3"/>
  <c r="M618" i="3"/>
  <c r="N53" i="4"/>
  <c r="N158" i="4"/>
  <c r="M112" i="4"/>
  <c r="N118" i="4"/>
  <c r="I191" i="4"/>
  <c r="N256" i="4"/>
  <c r="N376" i="4"/>
  <c r="N465" i="4"/>
  <c r="N477" i="4"/>
  <c r="M504" i="4"/>
  <c r="N586" i="4"/>
  <c r="M587" i="4"/>
  <c r="F11" i="5"/>
  <c r="N23" i="5"/>
  <c r="M50" i="5"/>
  <c r="N106" i="5"/>
  <c r="M118" i="5"/>
  <c r="N129" i="5"/>
  <c r="N132" i="5"/>
  <c r="M133" i="5"/>
  <c r="M154" i="5"/>
  <c r="M170" i="5"/>
  <c r="N191" i="5"/>
  <c r="J201" i="5"/>
  <c r="N204" i="5"/>
  <c r="M205" i="5"/>
  <c r="N231" i="5"/>
  <c r="M238" i="5"/>
  <c r="N253" i="5"/>
  <c r="M257" i="5"/>
  <c r="M267" i="5"/>
  <c r="M270" i="5"/>
  <c r="N276" i="5"/>
  <c r="N297" i="5"/>
  <c r="N307" i="5"/>
  <c r="N311" i="5"/>
  <c r="J379" i="5"/>
  <c r="M399" i="5"/>
  <c r="N427" i="5"/>
  <c r="N428" i="5"/>
  <c r="N440" i="5"/>
  <c r="N441" i="5"/>
  <c r="M461" i="5"/>
  <c r="N466" i="5"/>
  <c r="M486" i="5"/>
  <c r="M487" i="5"/>
  <c r="N502" i="5"/>
  <c r="N516" i="5"/>
  <c r="N549" i="5"/>
  <c r="N533" i="2"/>
  <c r="N143" i="3"/>
  <c r="N173" i="3"/>
  <c r="N232" i="2"/>
  <c r="N301" i="2"/>
  <c r="N322" i="2"/>
  <c r="M70" i="3"/>
  <c r="N148" i="3"/>
  <c r="M495" i="3"/>
  <c r="N531" i="3"/>
  <c r="N112" i="4"/>
  <c r="M177" i="4"/>
  <c r="M485" i="4"/>
  <c r="M507" i="4"/>
  <c r="M119" i="5"/>
  <c r="M155" i="5"/>
  <c r="M165" i="5"/>
  <c r="J191" i="5"/>
  <c r="J204" i="5"/>
  <c r="N270" i="5"/>
  <c r="M430" i="5"/>
  <c r="M457" i="5"/>
  <c r="M545" i="5"/>
  <c r="M583" i="5"/>
  <c r="M108" i="2"/>
  <c r="M316" i="2"/>
  <c r="M573" i="2"/>
  <c r="M618" i="2"/>
  <c r="M620" i="2"/>
  <c r="M25" i="3"/>
  <c r="N56" i="3"/>
  <c r="N110" i="3"/>
  <c r="N250" i="3"/>
  <c r="N280" i="3"/>
  <c r="N49" i="2"/>
  <c r="M52" i="2"/>
  <c r="N177" i="2"/>
  <c r="M201" i="2"/>
  <c r="M225" i="2"/>
  <c r="M227" i="2"/>
  <c r="M240" i="2"/>
  <c r="M249" i="2"/>
  <c r="M251" i="2"/>
  <c r="M253" i="2"/>
  <c r="N256" i="2"/>
  <c r="N207" i="4"/>
  <c r="M324" i="4"/>
  <c r="M354" i="4"/>
  <c r="N600" i="4"/>
  <c r="M25" i="5"/>
  <c r="N30" i="5"/>
  <c r="N35" i="5"/>
  <c r="N44" i="5"/>
  <c r="M47" i="5"/>
  <c r="N57" i="5"/>
  <c r="M62" i="5"/>
  <c r="N64" i="5"/>
  <c r="M128" i="5"/>
  <c r="M161" i="5"/>
  <c r="N166" i="5"/>
  <c r="M190" i="5"/>
  <c r="N200" i="5"/>
  <c r="J205" i="5"/>
  <c r="N508" i="5"/>
  <c r="N510" i="5"/>
  <c r="M514" i="5"/>
  <c r="M520" i="5"/>
  <c r="M543" i="5"/>
  <c r="M626" i="5"/>
  <c r="J626" i="5"/>
  <c r="I638" i="5"/>
  <c r="I639" i="5"/>
  <c r="F14" i="5"/>
  <c r="J619" i="5"/>
  <c r="J620" i="5"/>
  <c r="J625" i="5"/>
  <c r="I630" i="5"/>
  <c r="M613" i="5"/>
  <c r="I379" i="5"/>
  <c r="J380" i="5"/>
  <c r="J386" i="5"/>
  <c r="M394" i="5"/>
  <c r="M397" i="5"/>
  <c r="I436" i="5"/>
  <c r="I437" i="5"/>
  <c r="I441" i="5"/>
  <c r="J457" i="5"/>
  <c r="J466" i="5"/>
  <c r="I471" i="5"/>
  <c r="J490" i="5"/>
  <c r="M493" i="5"/>
  <c r="M494" i="5"/>
  <c r="M495" i="5"/>
  <c r="J502" i="5"/>
  <c r="M515" i="5"/>
  <c r="J522" i="5"/>
  <c r="M529" i="5"/>
  <c r="M538" i="5"/>
  <c r="I543" i="5"/>
  <c r="J544" i="5"/>
  <c r="J596" i="5"/>
  <c r="J404" i="5"/>
  <c r="I408" i="5"/>
  <c r="I414" i="5"/>
  <c r="I422" i="5"/>
  <c r="I430" i="5"/>
  <c r="J465" i="5"/>
  <c r="M483" i="5"/>
  <c r="I493" i="5"/>
  <c r="I494" i="5"/>
  <c r="J510" i="5"/>
  <c r="J514" i="5"/>
  <c r="I518" i="5"/>
  <c r="J520" i="5"/>
  <c r="I545" i="5"/>
  <c r="I580" i="5"/>
  <c r="I589" i="5"/>
  <c r="I595" i="5"/>
  <c r="J602" i="5"/>
  <c r="J399" i="5"/>
  <c r="J408" i="5"/>
  <c r="I419" i="5"/>
  <c r="J422" i="5"/>
  <c r="I428" i="5"/>
  <c r="J430" i="5"/>
  <c r="I433" i="5"/>
  <c r="I440" i="5"/>
  <c r="J459" i="5"/>
  <c r="J461" i="5"/>
  <c r="J482" i="5"/>
  <c r="J497" i="5"/>
  <c r="I508" i="5"/>
  <c r="J511" i="5"/>
  <c r="I517" i="5"/>
  <c r="J523" i="5"/>
  <c r="J524" i="5"/>
  <c r="I540" i="5"/>
  <c r="J545" i="5"/>
  <c r="J549" i="5"/>
  <c r="I575" i="5"/>
  <c r="J583" i="5"/>
  <c r="I374" i="5"/>
  <c r="I401" i="5"/>
  <c r="I413" i="5"/>
  <c r="J438" i="5"/>
  <c r="J440" i="5"/>
  <c r="I457" i="5"/>
  <c r="J491" i="5"/>
  <c r="I509" i="5"/>
  <c r="J513" i="5"/>
  <c r="J516" i="5"/>
  <c r="J526" i="5"/>
  <c r="J540" i="5"/>
  <c r="J557" i="5"/>
  <c r="J575" i="5"/>
  <c r="I596" i="5"/>
  <c r="I197" i="5"/>
  <c r="I198" i="5"/>
  <c r="I207" i="5"/>
  <c r="I218" i="5"/>
  <c r="J229" i="5"/>
  <c r="J242" i="5"/>
  <c r="J253" i="5"/>
  <c r="I269" i="5"/>
  <c r="J270" i="5"/>
  <c r="I275" i="5"/>
  <c r="I292" i="5"/>
  <c r="M300" i="5"/>
  <c r="I307" i="5"/>
  <c r="J311" i="5"/>
  <c r="M324" i="5"/>
  <c r="I327" i="5"/>
  <c r="I336" i="5"/>
  <c r="I191" i="5"/>
  <c r="J197" i="5"/>
  <c r="J198" i="5"/>
  <c r="J200" i="5"/>
  <c r="I205" i="5"/>
  <c r="I215" i="5"/>
  <c r="J218" i="5"/>
  <c r="I226" i="5"/>
  <c r="J227" i="5"/>
  <c r="J254" i="5"/>
  <c r="I258" i="5"/>
  <c r="J267" i="5"/>
  <c r="J269" i="5"/>
  <c r="I276" i="5"/>
  <c r="I279" i="5"/>
  <c r="J287" i="5"/>
  <c r="I297" i="5"/>
  <c r="J307" i="5"/>
  <c r="J327" i="5"/>
  <c r="J340" i="5"/>
  <c r="I213" i="5"/>
  <c r="J222" i="5"/>
  <c r="J238" i="5"/>
  <c r="J258" i="5"/>
  <c r="J276" i="5"/>
  <c r="J295" i="5"/>
  <c r="J297" i="5"/>
  <c r="I338" i="5"/>
  <c r="E12" i="5"/>
  <c r="I190" i="5"/>
  <c r="I204" i="5"/>
  <c r="I206" i="5"/>
  <c r="I231" i="5"/>
  <c r="M254" i="5"/>
  <c r="I270" i="5"/>
  <c r="J285" i="5"/>
  <c r="J293" i="5"/>
  <c r="I311" i="5"/>
  <c r="M327" i="5"/>
  <c r="I343" i="5"/>
  <c r="L12" i="5"/>
  <c r="J92" i="5"/>
  <c r="I103" i="5"/>
  <c r="I104" i="5"/>
  <c r="J118" i="5"/>
  <c r="I121" i="5"/>
  <c r="I136" i="5"/>
  <c r="N137" i="5"/>
  <c r="J142" i="5"/>
  <c r="J146" i="5"/>
  <c r="J155" i="5"/>
  <c r="I166" i="5"/>
  <c r="M89" i="5"/>
  <c r="M90" i="5"/>
  <c r="J97" i="5"/>
  <c r="J99" i="5"/>
  <c r="I100" i="5"/>
  <c r="J103" i="5"/>
  <c r="J104" i="5"/>
  <c r="I116" i="5"/>
  <c r="N117" i="5"/>
  <c r="I119" i="5"/>
  <c r="J124" i="5"/>
  <c r="J129" i="5"/>
  <c r="I132" i="5"/>
  <c r="J144" i="5"/>
  <c r="I150" i="5"/>
  <c r="I170" i="5"/>
  <c r="J174" i="5"/>
  <c r="I90" i="5"/>
  <c r="I96" i="5"/>
  <c r="J109" i="5"/>
  <c r="J119" i="5"/>
  <c r="J133" i="5"/>
  <c r="J141" i="5"/>
  <c r="J150" i="5"/>
  <c r="J154" i="5"/>
  <c r="I161" i="5"/>
  <c r="I165" i="5"/>
  <c r="J83" i="5"/>
  <c r="I84" i="5"/>
  <c r="N92" i="5"/>
  <c r="J106" i="5"/>
  <c r="J111" i="5"/>
  <c r="J128" i="5"/>
  <c r="I142" i="5"/>
  <c r="I146" i="5"/>
  <c r="I155" i="5"/>
  <c r="J165" i="5"/>
  <c r="I169" i="5"/>
  <c r="J25" i="5"/>
  <c r="I30" i="5"/>
  <c r="J44" i="5"/>
  <c r="I50" i="5"/>
  <c r="I64" i="5"/>
  <c r="I67" i="5"/>
  <c r="J69" i="5"/>
  <c r="I47" i="5"/>
  <c r="J62" i="5"/>
  <c r="J27" i="5"/>
  <c r="J35" i="5"/>
  <c r="M42" i="5"/>
  <c r="J41" i="5"/>
  <c r="J57" i="5"/>
  <c r="I69" i="5"/>
  <c r="J23" i="5"/>
  <c r="N37" i="2"/>
  <c r="N39" i="2"/>
  <c r="N41" i="2"/>
  <c r="N63" i="2"/>
  <c r="N65" i="2"/>
  <c r="M109" i="2"/>
  <c r="M116" i="2"/>
  <c r="M35" i="3"/>
  <c r="M24" i="3"/>
  <c r="I204" i="4"/>
  <c r="J340" i="4"/>
  <c r="J354" i="4"/>
  <c r="N517" i="4"/>
  <c r="N522" i="4"/>
  <c r="N628" i="4"/>
  <c r="N587" i="4"/>
  <c r="M600" i="4"/>
  <c r="N34" i="2"/>
  <c r="N43" i="2"/>
  <c r="N70" i="2"/>
  <c r="N94" i="2"/>
  <c r="N96" i="2"/>
  <c r="M118" i="2"/>
  <c r="N179" i="3"/>
  <c r="N232" i="3"/>
  <c r="N236" i="3"/>
  <c r="N375" i="3"/>
  <c r="M502" i="3"/>
  <c r="M579" i="3"/>
  <c r="N618" i="3"/>
  <c r="M625" i="3"/>
  <c r="M635" i="3"/>
  <c r="M26" i="4"/>
  <c r="N56" i="4"/>
  <c r="M120" i="4"/>
  <c r="I197" i="4"/>
  <c r="N203" i="4"/>
  <c r="I312" i="4"/>
  <c r="M340" i="4"/>
  <c r="M416" i="4"/>
  <c r="M23" i="2"/>
  <c r="M25" i="2"/>
  <c r="M45" i="2"/>
  <c r="N45" i="2"/>
  <c r="N47" i="2"/>
  <c r="N68" i="2"/>
  <c r="M120" i="2"/>
  <c r="M122" i="2"/>
  <c r="N135" i="2"/>
  <c r="N622" i="2"/>
  <c r="M60" i="3"/>
  <c r="N70" i="3"/>
  <c r="M89" i="3"/>
  <c r="N426" i="3"/>
  <c r="N26" i="4"/>
  <c r="M31" i="4"/>
  <c r="N120" i="4"/>
  <c r="M150" i="4"/>
  <c r="I203" i="4"/>
  <c r="N204" i="4"/>
  <c r="I207" i="4"/>
  <c r="M308" i="4"/>
  <c r="N340" i="4"/>
  <c r="M376" i="4"/>
  <c r="M379" i="4"/>
  <c r="N416" i="4"/>
  <c r="M465" i="4"/>
  <c r="M477" i="4"/>
  <c r="N487" i="4"/>
  <c r="N525" i="4"/>
  <c r="N573" i="4"/>
  <c r="N613" i="4"/>
  <c r="J628" i="4"/>
  <c r="J639" i="4"/>
  <c r="I627" i="4"/>
  <c r="J413" i="4"/>
  <c r="J465" i="4"/>
  <c r="M481" i="4"/>
  <c r="J485" i="4"/>
  <c r="J586" i="4"/>
  <c r="J376" i="4"/>
  <c r="I379" i="4"/>
  <c r="J416" i="4"/>
  <c r="J477" i="4"/>
  <c r="J512" i="4"/>
  <c r="I380" i="4"/>
  <c r="J387" i="4"/>
  <c r="J402" i="4"/>
  <c r="I409" i="4"/>
  <c r="J434" i="4"/>
  <c r="M451" i="4"/>
  <c r="J504" i="4"/>
  <c r="I518" i="4"/>
  <c r="I525" i="4"/>
  <c r="J563" i="4"/>
  <c r="J564" i="4"/>
  <c r="I568" i="4"/>
  <c r="J587" i="4"/>
  <c r="I588" i="4"/>
  <c r="I590" i="4"/>
  <c r="I591" i="4"/>
  <c r="I395" i="4"/>
  <c r="I396" i="4"/>
  <c r="I485" i="4"/>
  <c r="J487" i="4"/>
  <c r="J517" i="4"/>
  <c r="J518" i="4"/>
  <c r="J520" i="4"/>
  <c r="J522" i="4"/>
  <c r="J525" i="4"/>
  <c r="I573" i="4"/>
  <c r="J577" i="4"/>
  <c r="J580" i="4"/>
  <c r="J600" i="4"/>
  <c r="N200" i="4"/>
  <c r="N250" i="4"/>
  <c r="N274" i="4"/>
  <c r="N276" i="4"/>
  <c r="N280" i="4"/>
  <c r="M289" i="4"/>
  <c r="N303" i="4"/>
  <c r="N305" i="4"/>
  <c r="N308" i="4"/>
  <c r="N313" i="4"/>
  <c r="N328" i="4"/>
  <c r="N339" i="4"/>
  <c r="N349" i="4"/>
  <c r="N351" i="4"/>
  <c r="N353" i="4"/>
  <c r="N357" i="4"/>
  <c r="N363" i="4"/>
  <c r="J191" i="4"/>
  <c r="J203" i="4"/>
  <c r="I223" i="4"/>
  <c r="J242" i="4"/>
  <c r="I276" i="4"/>
  <c r="I285" i="4"/>
  <c r="I308" i="4"/>
  <c r="J324" i="4"/>
  <c r="M204" i="4"/>
  <c r="M214" i="4"/>
  <c r="M228" i="4"/>
  <c r="N232" i="4"/>
  <c r="N236" i="4"/>
  <c r="N238" i="4"/>
  <c r="N240" i="4"/>
  <c r="M245" i="4"/>
  <c r="N272" i="4"/>
  <c r="N283" i="4"/>
  <c r="N285" i="4"/>
  <c r="N301" i="4"/>
  <c r="J193" i="4"/>
  <c r="M219" i="4"/>
  <c r="J220" i="4"/>
  <c r="I256" i="4"/>
  <c r="J258" i="4"/>
  <c r="J308" i="4"/>
  <c r="N192" i="4"/>
  <c r="M207" i="4"/>
  <c r="N234" i="4"/>
  <c r="M243" i="4"/>
  <c r="M247" i="4"/>
  <c r="N252" i="4"/>
  <c r="N266" i="4"/>
  <c r="N268" i="4"/>
  <c r="M298" i="4"/>
  <c r="M325" i="4"/>
  <c r="N330" i="4"/>
  <c r="N333" i="4"/>
  <c r="N341" i="4"/>
  <c r="N347" i="4"/>
  <c r="N355" i="4"/>
  <c r="J204" i="4"/>
  <c r="J218" i="4"/>
  <c r="I231" i="4"/>
  <c r="I340" i="4"/>
  <c r="M217" i="4"/>
  <c r="M224" i="4"/>
  <c r="N254" i="4"/>
  <c r="N260" i="4"/>
  <c r="N262" i="4"/>
  <c r="N278" i="4"/>
  <c r="M287" i="4"/>
  <c r="M296" i="4"/>
  <c r="N317" i="4"/>
  <c r="N335" i="4"/>
  <c r="N345" i="4"/>
  <c r="J100" i="4"/>
  <c r="J105" i="4"/>
  <c r="I106" i="4"/>
  <c r="I112" i="4"/>
  <c r="J114" i="4"/>
  <c r="I118" i="4"/>
  <c r="J112" i="4"/>
  <c r="J118" i="4"/>
  <c r="J120" i="4"/>
  <c r="I141" i="4"/>
  <c r="J149" i="4"/>
  <c r="I88" i="4"/>
  <c r="I132" i="4"/>
  <c r="J141" i="4"/>
  <c r="J150" i="4"/>
  <c r="I86" i="4"/>
  <c r="I87" i="4"/>
  <c r="J88" i="4"/>
  <c r="I100" i="4"/>
  <c r="I103" i="4"/>
  <c r="J111" i="4"/>
  <c r="I115" i="4"/>
  <c r="N27" i="4"/>
  <c r="N40" i="4"/>
  <c r="N44" i="4"/>
  <c r="M60" i="4"/>
  <c r="M73" i="4"/>
  <c r="I31" i="4"/>
  <c r="J33" i="4"/>
  <c r="J53" i="4"/>
  <c r="I67" i="4"/>
  <c r="J71" i="4"/>
  <c r="N25" i="4"/>
  <c r="M36" i="4"/>
  <c r="M51" i="4"/>
  <c r="M56" i="4"/>
  <c r="M64" i="4"/>
  <c r="M54" i="4"/>
  <c r="M58" i="4"/>
  <c r="M62" i="4"/>
  <c r="N69" i="4"/>
  <c r="E10" i="4"/>
  <c r="I26" i="4"/>
  <c r="N36" i="2"/>
  <c r="N138" i="2"/>
  <c r="N142" i="2"/>
  <c r="M254" i="2"/>
  <c r="N257" i="2"/>
  <c r="M280" i="2"/>
  <c r="N302" i="2"/>
  <c r="N491" i="2"/>
  <c r="N38" i="3"/>
  <c r="M46" i="3"/>
  <c r="M95" i="3"/>
  <c r="N24" i="2"/>
  <c r="N26" i="2"/>
  <c r="N38" i="2"/>
  <c r="N40" i="2"/>
  <c r="M53" i="2"/>
  <c r="M55" i="2"/>
  <c r="M244" i="2"/>
  <c r="M259" i="2"/>
  <c r="M261" i="2"/>
  <c r="M268" i="2"/>
  <c r="N270" i="2"/>
  <c r="N327" i="2"/>
  <c r="N329" i="2"/>
  <c r="N333" i="2"/>
  <c r="N344" i="2"/>
  <c r="N363" i="2"/>
  <c r="N495" i="2"/>
  <c r="M625" i="2"/>
  <c r="M44" i="3"/>
  <c r="M27" i="2"/>
  <c r="M34" i="2"/>
  <c r="M37" i="2"/>
  <c r="M39" i="2"/>
  <c r="M59" i="2"/>
  <c r="N101" i="2"/>
  <c r="N297" i="2"/>
  <c r="M312" i="2"/>
  <c r="J394" i="2"/>
  <c r="N36" i="3"/>
  <c r="M61" i="3"/>
  <c r="M63" i="3"/>
  <c r="M212" i="3"/>
  <c r="M298" i="3"/>
  <c r="N420" i="3"/>
  <c r="M458" i="3"/>
  <c r="N579" i="3"/>
  <c r="M601" i="3"/>
  <c r="M640" i="3"/>
  <c r="N625" i="3"/>
  <c r="N32" i="2"/>
  <c r="N42" i="2"/>
  <c r="N44" i="2"/>
  <c r="N58" i="2"/>
  <c r="M121" i="2"/>
  <c r="M252" i="2"/>
  <c r="M266" i="2"/>
  <c r="M273" i="2"/>
  <c r="M278" i="2"/>
  <c r="M282" i="2"/>
  <c r="M284" i="2"/>
  <c r="M286" i="2"/>
  <c r="M288" i="2"/>
  <c r="N300" i="2"/>
  <c r="N304" i="2"/>
  <c r="M314" i="2"/>
  <c r="N319" i="2"/>
  <c r="M338" i="2"/>
  <c r="N349" i="2"/>
  <c r="N351" i="2"/>
  <c r="N355" i="2"/>
  <c r="N359" i="2"/>
  <c r="N361" i="2"/>
  <c r="N442" i="2"/>
  <c r="M498" i="2"/>
  <c r="M509" i="2"/>
  <c r="N578" i="2"/>
  <c r="N580" i="2"/>
  <c r="M41" i="2"/>
  <c r="M28" i="2"/>
  <c r="N312" i="2"/>
  <c r="N487" i="2"/>
  <c r="N24" i="3"/>
  <c r="N60" i="3"/>
  <c r="N61" i="3"/>
  <c r="N68" i="3"/>
  <c r="M96" i="3"/>
  <c r="N134" i="3"/>
  <c r="N161" i="3"/>
  <c r="N212" i="3"/>
  <c r="M228" i="3"/>
  <c r="N298" i="3"/>
  <c r="N325" i="3"/>
  <c r="N326" i="3"/>
  <c r="N351" i="3"/>
  <c r="N393" i="3"/>
  <c r="N421" i="3"/>
  <c r="N457" i="3"/>
  <c r="N566" i="3"/>
  <c r="N601" i="3"/>
  <c r="N46" i="2"/>
  <c r="N50" i="2"/>
  <c r="N60" i="2"/>
  <c r="N64" i="2"/>
  <c r="M106" i="2"/>
  <c r="M117" i="2"/>
  <c r="M119" i="2"/>
  <c r="N124" i="2"/>
  <c r="M134" i="2"/>
  <c r="N220" i="2"/>
  <c r="M226" i="2"/>
  <c r="M237" i="2"/>
  <c r="M239" i="2"/>
  <c r="M247" i="2"/>
  <c r="M290" i="2"/>
  <c r="N292" i="2"/>
  <c r="M295" i="2"/>
  <c r="N321" i="2"/>
  <c r="N346" i="2"/>
  <c r="N353" i="2"/>
  <c r="N357" i="2"/>
  <c r="M374" i="2"/>
  <c r="M376" i="2"/>
  <c r="N425" i="2"/>
  <c r="N438" i="2"/>
  <c r="M447" i="2"/>
  <c r="N486" i="2"/>
  <c r="M511" i="2"/>
  <c r="N576" i="2"/>
  <c r="M627" i="2"/>
  <c r="M629" i="2"/>
  <c r="N634" i="2"/>
  <c r="M637" i="2"/>
  <c r="N40" i="3"/>
  <c r="M131" i="3"/>
  <c r="F13" i="2"/>
  <c r="N28" i="2"/>
  <c r="M215" i="2"/>
  <c r="N26" i="3"/>
  <c r="I29" i="3"/>
  <c r="N96" i="3"/>
  <c r="M224" i="3"/>
  <c r="N228" i="3"/>
  <c r="M236" i="3"/>
  <c r="M375" i="3"/>
  <c r="N475" i="3"/>
  <c r="N505" i="3"/>
  <c r="N522" i="3"/>
  <c r="M531" i="3"/>
  <c r="J625" i="3"/>
  <c r="J618" i="3"/>
  <c r="I632" i="3"/>
  <c r="J637" i="3"/>
  <c r="I375" i="3"/>
  <c r="J411" i="3"/>
  <c r="J416" i="3"/>
  <c r="J421" i="3"/>
  <c r="J447" i="3"/>
  <c r="J451" i="3"/>
  <c r="J454" i="3"/>
  <c r="J459" i="3"/>
  <c r="I478" i="3"/>
  <c r="J482" i="3"/>
  <c r="I508" i="3"/>
  <c r="J524" i="3"/>
  <c r="J531" i="3"/>
  <c r="I533" i="3"/>
  <c r="I562" i="3"/>
  <c r="I565" i="3"/>
  <c r="J569" i="3"/>
  <c r="J582" i="3"/>
  <c r="J376" i="3"/>
  <c r="J393" i="3"/>
  <c r="N414" i="3"/>
  <c r="I432" i="3"/>
  <c r="I469" i="3"/>
  <c r="I476" i="3"/>
  <c r="J522" i="3"/>
  <c r="J533" i="3"/>
  <c r="I555" i="3"/>
  <c r="J579" i="3"/>
  <c r="I594" i="3"/>
  <c r="J601" i="3"/>
  <c r="I602" i="3"/>
  <c r="M398" i="3"/>
  <c r="J413" i="3"/>
  <c r="J427" i="3"/>
  <c r="J430" i="3"/>
  <c r="I457" i="3"/>
  <c r="J468" i="3"/>
  <c r="I471" i="3"/>
  <c r="J475" i="3"/>
  <c r="J476" i="3"/>
  <c r="I492" i="3"/>
  <c r="I497" i="3"/>
  <c r="I498" i="3"/>
  <c r="J505" i="3"/>
  <c r="J515" i="3"/>
  <c r="I517" i="3"/>
  <c r="I520" i="3"/>
  <c r="I535" i="3"/>
  <c r="I544" i="3"/>
  <c r="J566" i="3"/>
  <c r="J585" i="3"/>
  <c r="J408" i="3"/>
  <c r="I411" i="3"/>
  <c r="I412" i="3"/>
  <c r="I445" i="3"/>
  <c r="J448" i="3"/>
  <c r="J449" i="3"/>
  <c r="I454" i="3"/>
  <c r="I459" i="3"/>
  <c r="I480" i="3"/>
  <c r="I482" i="3"/>
  <c r="J490" i="3"/>
  <c r="J502" i="3"/>
  <c r="J516" i="3"/>
  <c r="J521" i="3"/>
  <c r="I531" i="3"/>
  <c r="J535" i="3"/>
  <c r="J553" i="3"/>
  <c r="I561" i="3"/>
  <c r="I568" i="3"/>
  <c r="I578" i="3"/>
  <c r="J584" i="3"/>
  <c r="I591" i="3"/>
  <c r="I597" i="3"/>
  <c r="J200" i="3"/>
  <c r="I212" i="3"/>
  <c r="J224" i="3"/>
  <c r="I237" i="3"/>
  <c r="J261" i="3"/>
  <c r="J266" i="3"/>
  <c r="J277" i="3"/>
  <c r="I322" i="3"/>
  <c r="J326" i="3"/>
  <c r="J351" i="3"/>
  <c r="I206" i="3"/>
  <c r="I240" i="3"/>
  <c r="J260" i="3"/>
  <c r="J284" i="3"/>
  <c r="I343" i="3"/>
  <c r="J232" i="3"/>
  <c r="J298" i="3"/>
  <c r="J305" i="3"/>
  <c r="I325" i="3"/>
  <c r="J342" i="3"/>
  <c r="J362" i="3"/>
  <c r="I228" i="3"/>
  <c r="J236" i="3"/>
  <c r="I271" i="3"/>
  <c r="I300" i="3"/>
  <c r="J315" i="3"/>
  <c r="J348" i="3"/>
  <c r="J355" i="3"/>
  <c r="J96" i="3"/>
  <c r="M108" i="3"/>
  <c r="I109" i="3"/>
  <c r="N126" i="3"/>
  <c r="J179" i="3"/>
  <c r="I105" i="3"/>
  <c r="I159" i="3"/>
  <c r="J113" i="3"/>
  <c r="I134" i="3"/>
  <c r="J135" i="3"/>
  <c r="I148" i="3"/>
  <c r="J159" i="3"/>
  <c r="J165" i="3"/>
  <c r="J172" i="3"/>
  <c r="I175" i="3"/>
  <c r="J90" i="3"/>
  <c r="J148" i="3"/>
  <c r="I167" i="3"/>
  <c r="M171" i="3"/>
  <c r="J178" i="3"/>
  <c r="J24" i="3"/>
  <c r="J51" i="3"/>
  <c r="I60" i="3"/>
  <c r="J31" i="3"/>
  <c r="J36" i="3"/>
  <c r="J60" i="3"/>
  <c r="J63" i="3"/>
  <c r="I64" i="3"/>
  <c r="I26" i="3"/>
  <c r="I27" i="3"/>
  <c r="N42" i="3"/>
  <c r="M51" i="3"/>
  <c r="N55" i="3"/>
  <c r="I61" i="3"/>
  <c r="I62" i="3"/>
  <c r="M66" i="3"/>
  <c r="I70" i="3"/>
  <c r="I24" i="3"/>
  <c r="J27" i="3"/>
  <c r="J68" i="3"/>
  <c r="J70" i="3"/>
  <c r="M36" i="2"/>
  <c r="M42" i="2"/>
  <c r="M101" i="2"/>
  <c r="N306" i="2"/>
  <c r="M613" i="2"/>
  <c r="N639" i="2"/>
  <c r="M29" i="2"/>
  <c r="M32" i="2"/>
  <c r="M44" i="2"/>
  <c r="N52" i="2"/>
  <c r="I215" i="2"/>
  <c r="I297" i="2"/>
  <c r="M487" i="2"/>
  <c r="I230" i="2"/>
  <c r="I235" i="2"/>
  <c r="M38" i="2"/>
  <c r="M46" i="2"/>
  <c r="N54" i="2"/>
  <c r="M306" i="2"/>
  <c r="J639" i="2"/>
  <c r="J623" i="2"/>
  <c r="I617" i="2"/>
  <c r="J622" i="2"/>
  <c r="I639" i="2"/>
  <c r="J613" i="2"/>
  <c r="J406" i="2"/>
  <c r="J417" i="2"/>
  <c r="J487" i="2"/>
  <c r="J407" i="2"/>
  <c r="I408" i="2"/>
  <c r="J483" i="2"/>
  <c r="I387" i="2"/>
  <c r="J423" i="2"/>
  <c r="J484" i="2"/>
  <c r="J426" i="2"/>
  <c r="I446" i="2"/>
  <c r="I487" i="2"/>
  <c r="J372" i="2"/>
  <c r="M349" i="2"/>
  <c r="M363" i="2"/>
  <c r="J306" i="2"/>
  <c r="J221" i="2"/>
  <c r="M203" i="2"/>
  <c r="M209" i="2"/>
  <c r="N246" i="2"/>
  <c r="M281" i="2"/>
  <c r="M307" i="2"/>
  <c r="J312" i="2"/>
  <c r="M331" i="2"/>
  <c r="J216" i="2"/>
  <c r="M90" i="2"/>
  <c r="M100" i="2"/>
  <c r="I101" i="2"/>
  <c r="M102" i="2"/>
  <c r="N104" i="2"/>
  <c r="N108" i="2"/>
  <c r="N110" i="2"/>
  <c r="N112" i="2"/>
  <c r="N117" i="2"/>
  <c r="N133" i="2"/>
  <c r="N136" i="2"/>
  <c r="M140" i="2"/>
  <c r="N148" i="2"/>
  <c r="M162" i="2"/>
  <c r="N176" i="2"/>
  <c r="M88" i="2"/>
  <c r="N92" i="2"/>
  <c r="N106" i="2"/>
  <c r="N119" i="2"/>
  <c r="N121" i="2"/>
  <c r="M125" i="2"/>
  <c r="M129" i="2"/>
  <c r="M131" i="2"/>
  <c r="N150" i="2"/>
  <c r="N152" i="2"/>
  <c r="N157" i="2"/>
  <c r="N159" i="2"/>
  <c r="M164" i="2"/>
  <c r="M169" i="2"/>
  <c r="N171" i="2"/>
  <c r="I127" i="2"/>
  <c r="I133" i="2"/>
  <c r="J139" i="2"/>
  <c r="M91" i="2"/>
  <c r="N93" i="2"/>
  <c r="N98" i="2"/>
  <c r="N105" i="2"/>
  <c r="N107" i="2"/>
  <c r="N109" i="2"/>
  <c r="N111" i="2"/>
  <c r="N113" i="2"/>
  <c r="N116" i="2"/>
  <c r="N118" i="2"/>
  <c r="N120" i="2"/>
  <c r="M126" i="2"/>
  <c r="N149" i="2"/>
  <c r="N151" i="2"/>
  <c r="N153" i="2"/>
  <c r="M83" i="2"/>
  <c r="N95" i="2"/>
  <c r="N122" i="2"/>
  <c r="M130" i="2"/>
  <c r="M132" i="2"/>
  <c r="N134" i="2"/>
  <c r="N155" i="2"/>
  <c r="N172" i="2"/>
  <c r="N179" i="2"/>
  <c r="J27" i="2"/>
  <c r="J28" i="2"/>
  <c r="F10" i="2"/>
  <c r="E10" i="2"/>
  <c r="I635" i="1"/>
  <c r="I551" i="1"/>
  <c r="J587" i="1"/>
  <c r="I412" i="1"/>
  <c r="I425" i="1"/>
  <c r="I549" i="1"/>
  <c r="J550" i="1"/>
  <c r="I562" i="1"/>
  <c r="I569" i="1"/>
  <c r="I574" i="1"/>
  <c r="J576" i="1"/>
  <c r="I447" i="1"/>
  <c r="I521" i="1"/>
  <c r="J548" i="1"/>
  <c r="J549" i="1"/>
  <c r="M555" i="1"/>
  <c r="J569" i="1"/>
  <c r="J574" i="1"/>
  <c r="I581" i="1"/>
  <c r="J586" i="1"/>
  <c r="I598" i="1"/>
  <c r="I599" i="1"/>
  <c r="I466" i="1"/>
  <c r="I495" i="1"/>
  <c r="I510" i="1"/>
  <c r="I515" i="1"/>
  <c r="I531" i="1"/>
  <c r="I578" i="1"/>
  <c r="J582" i="1"/>
  <c r="M453" i="1"/>
  <c r="I403" i="1"/>
  <c r="J425" i="1"/>
  <c r="I445" i="1"/>
  <c r="J447" i="1"/>
  <c r="I463" i="1"/>
  <c r="I475" i="1"/>
  <c r="J375" i="1"/>
  <c r="J445" i="1"/>
  <c r="N449" i="1"/>
  <c r="I459" i="1"/>
  <c r="I468" i="1"/>
  <c r="J475" i="1"/>
  <c r="I497" i="1"/>
  <c r="J505" i="1"/>
  <c r="I529" i="1"/>
  <c r="I533" i="1"/>
  <c r="I542" i="1"/>
  <c r="J390" i="1"/>
  <c r="J455" i="1"/>
  <c r="J522" i="1"/>
  <c r="I385" i="1"/>
  <c r="I390" i="1"/>
  <c r="J449" i="1"/>
  <c r="J456" i="1"/>
  <c r="J459" i="1"/>
  <c r="M477" i="1"/>
  <c r="I482" i="1"/>
  <c r="I496" i="1"/>
  <c r="I508" i="1"/>
  <c r="I516" i="1"/>
  <c r="I522" i="1"/>
  <c r="J542" i="1"/>
  <c r="I212" i="1"/>
  <c r="M268" i="1"/>
  <c r="M269" i="1"/>
  <c r="M273" i="1"/>
  <c r="J274" i="1"/>
  <c r="I280" i="1"/>
  <c r="J285" i="1"/>
  <c r="J286" i="1"/>
  <c r="J289" i="1"/>
  <c r="I303" i="1"/>
  <c r="J328" i="1"/>
  <c r="J360" i="1"/>
  <c r="I232" i="1"/>
  <c r="I250" i="1"/>
  <c r="M260" i="1"/>
  <c r="I269" i="1"/>
  <c r="M278" i="1"/>
  <c r="J280" i="1"/>
  <c r="I283" i="1"/>
  <c r="J298" i="1"/>
  <c r="M314" i="1"/>
  <c r="J345" i="1"/>
  <c r="J348" i="1"/>
  <c r="J351" i="1"/>
  <c r="I354" i="1"/>
  <c r="I192" i="1"/>
  <c r="J236" i="1"/>
  <c r="I246" i="1"/>
  <c r="J247" i="1"/>
  <c r="J250" i="1"/>
  <c r="J260" i="1"/>
  <c r="I264" i="1"/>
  <c r="J269" i="1"/>
  <c r="J283" i="1"/>
  <c r="I335" i="1"/>
  <c r="J337" i="1"/>
  <c r="I349" i="1"/>
  <c r="J359" i="1"/>
  <c r="J199" i="1"/>
  <c r="J228" i="1"/>
  <c r="I241" i="1"/>
  <c r="J246" i="1"/>
  <c r="J264" i="1"/>
  <c r="I274" i="1"/>
  <c r="J288" i="1"/>
  <c r="J291" i="1"/>
  <c r="I328" i="1"/>
  <c r="J349" i="1"/>
  <c r="I350" i="1"/>
  <c r="I357" i="1"/>
  <c r="N131" i="1"/>
  <c r="J95" i="1"/>
  <c r="J134" i="1"/>
  <c r="I117" i="1"/>
  <c r="I158" i="1"/>
  <c r="J172" i="1"/>
  <c r="I153" i="1"/>
  <c r="I179" i="1"/>
  <c r="I24" i="1"/>
  <c r="J37" i="1"/>
  <c r="I40" i="1"/>
  <c r="J69" i="1"/>
  <c r="J24" i="1"/>
  <c r="J25" i="1"/>
  <c r="I38" i="1"/>
  <c r="I50" i="1"/>
  <c r="J51" i="1"/>
  <c r="J54" i="1"/>
  <c r="I73" i="1"/>
  <c r="J38" i="1"/>
  <c r="J44" i="1"/>
  <c r="I49" i="1"/>
  <c r="J50" i="1"/>
  <c r="J36" i="1"/>
  <c r="I43" i="1"/>
  <c r="I61" i="1"/>
  <c r="I63" i="1"/>
  <c r="I69" i="1"/>
  <c r="F10" i="1"/>
  <c r="E10" i="1"/>
  <c r="N613" i="2"/>
  <c r="N627" i="2"/>
  <c r="M635" i="2"/>
  <c r="M640" i="2"/>
  <c r="M624" i="3"/>
  <c r="N625" i="2"/>
  <c r="N637" i="2"/>
  <c r="J640" i="7"/>
  <c r="F14" i="7"/>
  <c r="L612" i="7"/>
  <c r="J640" i="12"/>
  <c r="F14" i="12"/>
  <c r="I631" i="18"/>
  <c r="E14" i="18"/>
  <c r="I631" i="4"/>
  <c r="E14" i="4"/>
  <c r="I637" i="8"/>
  <c r="E14" i="8"/>
  <c r="I631" i="15"/>
  <c r="E14" i="15"/>
  <c r="J636" i="18"/>
  <c r="F14" i="18"/>
  <c r="M626" i="23"/>
  <c r="I634" i="34"/>
  <c r="E14" i="34"/>
  <c r="M625" i="5"/>
  <c r="N639" i="6"/>
  <c r="F14" i="11"/>
  <c r="J640" i="13"/>
  <c r="F14" i="13"/>
  <c r="F14" i="20"/>
  <c r="N625" i="21"/>
  <c r="N634" i="21"/>
  <c r="E14" i="22"/>
  <c r="J634" i="34"/>
  <c r="L612" i="34"/>
  <c r="E14" i="1"/>
  <c r="I640" i="3"/>
  <c r="E14" i="3"/>
  <c r="J640" i="16"/>
  <c r="F14" i="16"/>
  <c r="L14" i="16" s="1"/>
  <c r="E14" i="31"/>
  <c r="M639" i="4"/>
  <c r="M629" i="7"/>
  <c r="N636" i="7"/>
  <c r="L14" i="8"/>
  <c r="M619" i="9"/>
  <c r="M639" i="12"/>
  <c r="M613" i="12"/>
  <c r="M628" i="15"/>
  <c r="N630" i="16"/>
  <c r="M633" i="18"/>
  <c r="N626" i="20"/>
  <c r="M640" i="22"/>
  <c r="M633" i="22"/>
  <c r="M633" i="23"/>
  <c r="M621" i="25"/>
  <c r="N629" i="25"/>
  <c r="M618" i="28"/>
  <c r="M627" i="29"/>
  <c r="M628" i="29"/>
  <c r="M629" i="29"/>
  <c r="N631" i="30"/>
  <c r="M636" i="30"/>
  <c r="M613" i="31"/>
  <c r="M622" i="31"/>
  <c r="M629" i="31"/>
  <c r="N634" i="3"/>
  <c r="N631" i="4"/>
  <c r="M633" i="4"/>
  <c r="M636" i="4"/>
  <c r="N622" i="5"/>
  <c r="M629" i="5"/>
  <c r="M633" i="5"/>
  <c r="M615" i="13"/>
  <c r="M621" i="13"/>
  <c r="M628" i="13"/>
  <c r="N628" i="15"/>
  <c r="N626" i="16"/>
  <c r="M632" i="16"/>
  <c r="M633" i="16"/>
  <c r="M628" i="18"/>
  <c r="N630" i="19"/>
  <c r="K14" i="20"/>
  <c r="N618" i="20"/>
  <c r="N634" i="20"/>
  <c r="N640" i="22"/>
  <c r="N633" i="22"/>
  <c r="M622" i="23"/>
  <c r="M622" i="24"/>
  <c r="K14" i="25"/>
  <c r="M622" i="26"/>
  <c r="M629" i="26"/>
  <c r="M636" i="26"/>
  <c r="E14" i="27"/>
  <c r="M618" i="30"/>
  <c r="M628" i="30"/>
  <c r="N622" i="31"/>
  <c r="M625" i="31"/>
  <c r="M636" i="31"/>
  <c r="M439" i="1"/>
  <c r="N534" i="1"/>
  <c r="N587" i="1"/>
  <c r="N388" i="2"/>
  <c r="M404" i="2"/>
  <c r="N411" i="2"/>
  <c r="M415" i="2"/>
  <c r="N432" i="2"/>
  <c r="M439" i="2"/>
  <c r="M449" i="2"/>
  <c r="N452" i="2"/>
  <c r="N485" i="2"/>
  <c r="N493" i="2"/>
  <c r="M518" i="2"/>
  <c r="N522" i="2"/>
  <c r="M544" i="2"/>
  <c r="N552" i="2"/>
  <c r="N558" i="2"/>
  <c r="N565" i="2"/>
  <c r="M568" i="2"/>
  <c r="N572" i="2"/>
  <c r="M592" i="2"/>
  <c r="M599" i="2"/>
  <c r="N425" i="3"/>
  <c r="M480" i="3"/>
  <c r="M482" i="3"/>
  <c r="N502" i="3"/>
  <c r="N574" i="3"/>
  <c r="M582" i="3"/>
  <c r="M375" i="4"/>
  <c r="N379" i="4"/>
  <c r="N382" i="4"/>
  <c r="M400" i="4"/>
  <c r="M409" i="4"/>
  <c r="M431" i="4"/>
  <c r="N436" i="4"/>
  <c r="N440" i="4"/>
  <c r="N444" i="4"/>
  <c r="N453" i="4"/>
  <c r="N459" i="4"/>
  <c r="M474" i="4"/>
  <c r="M487" i="4"/>
  <c r="M513" i="4"/>
  <c r="M517" i="4"/>
  <c r="M520" i="4"/>
  <c r="M522" i="4"/>
  <c r="M530" i="4"/>
  <c r="N548" i="4"/>
  <c r="N552" i="4"/>
  <c r="N563" i="4"/>
  <c r="N574" i="4"/>
  <c r="M604" i="4"/>
  <c r="M376" i="5"/>
  <c r="M378" i="5"/>
  <c r="M390" i="5"/>
  <c r="N399" i="5"/>
  <c r="N452" i="5"/>
  <c r="M464" i="5"/>
  <c r="N472" i="5"/>
  <c r="N478" i="5"/>
  <c r="N501" i="5"/>
  <c r="M508" i="5"/>
  <c r="M519" i="5"/>
  <c r="N523" i="5"/>
  <c r="M603" i="5"/>
  <c r="N604" i="5"/>
  <c r="M412" i="6"/>
  <c r="M440" i="6"/>
  <c r="N456" i="6"/>
  <c r="N464" i="6"/>
  <c r="N510" i="6"/>
  <c r="N529" i="6"/>
  <c r="M554" i="6"/>
  <c r="N575" i="6"/>
  <c r="M587" i="6"/>
  <c r="N503" i="9"/>
  <c r="N508" i="9"/>
  <c r="M554" i="10"/>
  <c r="M572" i="10"/>
  <c r="M576" i="10"/>
  <c r="M587" i="10"/>
  <c r="M600" i="10"/>
  <c r="N488" i="12"/>
  <c r="N498" i="12"/>
  <c r="M508" i="12"/>
  <c r="M519" i="12"/>
  <c r="M522" i="12"/>
  <c r="N589" i="12"/>
  <c r="N594" i="12"/>
  <c r="N596" i="12"/>
  <c r="M599" i="12"/>
  <c r="M602" i="12"/>
  <c r="N439" i="13"/>
  <c r="N471" i="13"/>
  <c r="N475" i="13"/>
  <c r="N480" i="13"/>
  <c r="M488" i="13"/>
  <c r="N539" i="13"/>
  <c r="N552" i="13"/>
  <c r="N558" i="13"/>
  <c r="M569" i="13"/>
  <c r="M575" i="13"/>
  <c r="N372" i="14"/>
  <c r="N385" i="14"/>
  <c r="N414" i="14"/>
  <c r="N416" i="14"/>
  <c r="N425" i="14"/>
  <c r="N445" i="14"/>
  <c r="M452" i="14"/>
  <c r="M458" i="14"/>
  <c r="M464" i="14"/>
  <c r="M468" i="14"/>
  <c r="M472" i="14"/>
  <c r="M480" i="14"/>
  <c r="M507" i="14"/>
  <c r="N511" i="14"/>
  <c r="N515" i="14"/>
  <c r="N517" i="14"/>
  <c r="N541" i="14"/>
  <c r="M562" i="14"/>
  <c r="M568" i="14"/>
  <c r="M584" i="14"/>
  <c r="M593" i="14"/>
  <c r="M599" i="14"/>
  <c r="M388" i="15"/>
  <c r="N401" i="15"/>
  <c r="N421" i="15"/>
  <c r="M461" i="15"/>
  <c r="N479" i="15"/>
  <c r="M502" i="15"/>
  <c r="N521" i="15"/>
  <c r="M529" i="15"/>
  <c r="M531" i="15"/>
  <c r="M541" i="15"/>
  <c r="M553" i="15"/>
  <c r="M555" i="15"/>
  <c r="M604" i="15"/>
  <c r="N511" i="16"/>
  <c r="M541" i="16"/>
  <c r="M569" i="16"/>
  <c r="M572" i="16"/>
  <c r="M576" i="16"/>
  <c r="M578" i="16"/>
  <c r="N592" i="16"/>
  <c r="N596" i="16"/>
  <c r="N376" i="17"/>
  <c r="N380" i="17"/>
  <c r="N386" i="17"/>
  <c r="M540" i="17"/>
  <c r="M551" i="17"/>
  <c r="N564" i="17"/>
  <c r="M592" i="17"/>
  <c r="M523" i="18"/>
  <c r="N380" i="2"/>
  <c r="M398" i="2"/>
  <c r="M400" i="2"/>
  <c r="M427" i="2"/>
  <c r="M444" i="2"/>
  <c r="N463" i="2"/>
  <c r="N470" i="2"/>
  <c r="N472" i="2"/>
  <c r="N476" i="2"/>
  <c r="N478" i="2"/>
  <c r="M503" i="2"/>
  <c r="M533" i="2"/>
  <c r="M535" i="2"/>
  <c r="M542" i="2"/>
  <c r="M570" i="2"/>
  <c r="M595" i="2"/>
  <c r="M597" i="2"/>
  <c r="N439" i="3"/>
  <c r="M444" i="3"/>
  <c r="M373" i="4"/>
  <c r="N404" i="4"/>
  <c r="M427" i="4"/>
  <c r="M433" i="4"/>
  <c r="N457" i="4"/>
  <c r="M472" i="4"/>
  <c r="M482" i="4"/>
  <c r="M515" i="4"/>
  <c r="N546" i="4"/>
  <c r="N560" i="4"/>
  <c r="N572" i="4"/>
  <c r="N579" i="4"/>
  <c r="N408" i="5"/>
  <c r="M448" i="5"/>
  <c r="N450" i="5"/>
  <c r="N474" i="5"/>
  <c r="N476" i="5"/>
  <c r="N503" i="5"/>
  <c r="M516" i="5"/>
  <c r="M521" i="5"/>
  <c r="M575" i="5"/>
  <c r="M578" i="5"/>
  <c r="N376" i="6"/>
  <c r="N385" i="6"/>
  <c r="M403" i="6"/>
  <c r="N519" i="6"/>
  <c r="M585" i="6"/>
  <c r="M479" i="12"/>
  <c r="N492" i="12"/>
  <c r="N501" i="12"/>
  <c r="N505" i="12"/>
  <c r="N513" i="12"/>
  <c r="N515" i="12"/>
  <c r="M524" i="12"/>
  <c r="M604" i="12"/>
  <c r="N393" i="13"/>
  <c r="M425" i="13"/>
  <c r="M427" i="13"/>
  <c r="M436" i="13"/>
  <c r="N468" i="13"/>
  <c r="N505" i="13"/>
  <c r="N533" i="13"/>
  <c r="N537" i="13"/>
  <c r="N548" i="13"/>
  <c r="M571" i="13"/>
  <c r="M573" i="13"/>
  <c r="N378" i="14"/>
  <c r="N381" i="14"/>
  <c r="M388" i="14"/>
  <c r="M402" i="14"/>
  <c r="M404" i="14"/>
  <c r="N407" i="14"/>
  <c r="N409" i="14"/>
  <c r="N420" i="14"/>
  <c r="M460" i="14"/>
  <c r="M482" i="14"/>
  <c r="M484" i="14"/>
  <c r="M486" i="14"/>
  <c r="M488" i="14"/>
  <c r="N521" i="14"/>
  <c r="N531" i="14"/>
  <c r="N533" i="14"/>
  <c r="N537" i="14"/>
  <c r="M574" i="14"/>
  <c r="M603" i="14"/>
  <c r="N382" i="15"/>
  <c r="M385" i="15"/>
  <c r="M390" i="15"/>
  <c r="M393" i="15"/>
  <c r="M399" i="15"/>
  <c r="M425" i="15"/>
  <c r="M445" i="15"/>
  <c r="M447" i="15"/>
  <c r="M451" i="15"/>
  <c r="M457" i="15"/>
  <c r="M459" i="15"/>
  <c r="N477" i="15"/>
  <c r="N498" i="15"/>
  <c r="M500" i="15"/>
  <c r="N519" i="15"/>
  <c r="N548" i="15"/>
  <c r="N523" i="16"/>
  <c r="M532" i="16"/>
  <c r="M555" i="16"/>
  <c r="M581" i="16"/>
  <c r="N594" i="16"/>
  <c r="N374" i="17"/>
  <c r="N378" i="17"/>
  <c r="N382" i="17"/>
  <c r="N384" i="17"/>
  <c r="N388" i="17"/>
  <c r="M536" i="17"/>
  <c r="M561" i="17"/>
  <c r="N574" i="17"/>
  <c r="N576" i="17"/>
  <c r="M588" i="17"/>
  <c r="M519" i="18"/>
  <c r="M547" i="1"/>
  <c r="N394" i="2"/>
  <c r="M402" i="2"/>
  <c r="N421" i="2"/>
  <c r="N465" i="2"/>
  <c r="N474" i="2"/>
  <c r="N489" i="2"/>
  <c r="M505" i="2"/>
  <c r="M507" i="2"/>
  <c r="M516" i="2"/>
  <c r="N520" i="2"/>
  <c r="M529" i="2"/>
  <c r="M531" i="2"/>
  <c r="M537" i="2"/>
  <c r="M540" i="2"/>
  <c r="N550" i="2"/>
  <c r="N554" i="2"/>
  <c r="N556" i="2"/>
  <c r="N584" i="2"/>
  <c r="N586" i="2"/>
  <c r="M399" i="3"/>
  <c r="N415" i="3"/>
  <c r="M418" i="3"/>
  <c r="M421" i="3"/>
  <c r="M474" i="3"/>
  <c r="N603" i="3"/>
  <c r="M398" i="4"/>
  <c r="M411" i="4"/>
  <c r="M425" i="4"/>
  <c r="N438" i="4"/>
  <c r="N442" i="4"/>
  <c r="N464" i="4"/>
  <c r="N497" i="4"/>
  <c r="N509" i="4"/>
  <c r="M525" i="4"/>
  <c r="M527" i="4"/>
  <c r="M536" i="4"/>
  <c r="M538" i="4"/>
  <c r="N550" i="4"/>
  <c r="N554" i="4"/>
  <c r="N570" i="4"/>
  <c r="N576" i="4"/>
  <c r="M602" i="4"/>
  <c r="N459" i="5"/>
  <c r="N461" i="5"/>
  <c r="N468" i="5"/>
  <c r="N482" i="5"/>
  <c r="M506" i="5"/>
  <c r="N545" i="5"/>
  <c r="M581" i="5"/>
  <c r="M592" i="5"/>
  <c r="M443" i="6"/>
  <c r="M445" i="6"/>
  <c r="M447" i="6"/>
  <c r="M459" i="6"/>
  <c r="N466" i="6"/>
  <c r="M480" i="6"/>
  <c r="N506" i="6"/>
  <c r="N566" i="6"/>
  <c r="M580" i="6"/>
  <c r="M582" i="6"/>
  <c r="M592" i="6"/>
  <c r="M556" i="10"/>
  <c r="M574" i="10"/>
  <c r="N581" i="10"/>
  <c r="N503" i="12"/>
  <c r="N592" i="12"/>
  <c r="N396" i="13"/>
  <c r="N417" i="13"/>
  <c r="N421" i="13"/>
  <c r="M429" i="13"/>
  <c r="N448" i="13"/>
  <c r="M453" i="13"/>
  <c r="N535" i="13"/>
  <c r="M542" i="13"/>
  <c r="N550" i="13"/>
  <c r="N554" i="13"/>
  <c r="N556" i="13"/>
  <c r="N560" i="13"/>
  <c r="N390" i="14"/>
  <c r="N412" i="14"/>
  <c r="N439" i="14"/>
  <c r="N441" i="14"/>
  <c r="M450" i="14"/>
  <c r="M454" i="14"/>
  <c r="M456" i="14"/>
  <c r="M462" i="14"/>
  <c r="M466" i="14"/>
  <c r="M470" i="14"/>
  <c r="M474" i="14"/>
  <c r="M476" i="14"/>
  <c r="N513" i="14"/>
  <c r="N523" i="14"/>
  <c r="N527" i="14"/>
  <c r="N529" i="14"/>
  <c r="N535" i="14"/>
  <c r="N539" i="14"/>
  <c r="M564" i="14"/>
  <c r="M566" i="14"/>
  <c r="M570" i="14"/>
  <c r="M572" i="14"/>
  <c r="M576" i="14"/>
  <c r="M586" i="14"/>
  <c r="M591" i="14"/>
  <c r="M597" i="14"/>
  <c r="N373" i="15"/>
  <c r="N375" i="15"/>
  <c r="N412" i="15"/>
  <c r="N429" i="15"/>
  <c r="N431" i="15"/>
  <c r="M439" i="15"/>
  <c r="M455" i="15"/>
  <c r="M464" i="15"/>
  <c r="N482" i="15"/>
  <c r="N488" i="15"/>
  <c r="M537" i="15"/>
  <c r="N544" i="15"/>
  <c r="N550" i="15"/>
  <c r="M571" i="15"/>
  <c r="M573" i="15"/>
  <c r="M575" i="15"/>
  <c r="N502" i="16"/>
  <c r="N521" i="16"/>
  <c r="N548" i="16"/>
  <c r="M538" i="17"/>
  <c r="M559" i="17"/>
  <c r="N572" i="17"/>
  <c r="M586" i="17"/>
  <c r="M517" i="18"/>
  <c r="N376" i="22"/>
  <c r="N382" i="22"/>
  <c r="N417" i="22"/>
  <c r="N421" i="22"/>
  <c r="M459" i="22"/>
  <c r="M479" i="22"/>
  <c r="N482" i="22"/>
  <c r="M491" i="22"/>
  <c r="M503" i="22"/>
  <c r="M510" i="22"/>
  <c r="M522" i="22"/>
  <c r="M535" i="22"/>
  <c r="M543" i="22"/>
  <c r="N555" i="22"/>
  <c r="M576" i="22"/>
  <c r="M581" i="22"/>
  <c r="M595" i="22"/>
  <c r="M375" i="23"/>
  <c r="M400" i="23"/>
  <c r="M412" i="23"/>
  <c r="N414" i="23"/>
  <c r="N595" i="31"/>
  <c r="N393" i="32"/>
  <c r="N418" i="32"/>
  <c r="N420" i="32"/>
  <c r="M444" i="32"/>
  <c r="N450" i="32"/>
  <c r="N452" i="32"/>
  <c r="N469" i="32"/>
  <c r="N510" i="32"/>
  <c r="N522" i="32"/>
  <c r="N531" i="32"/>
  <c r="M452" i="33"/>
  <c r="M510" i="33"/>
  <c r="N515" i="33"/>
  <c r="N521" i="33"/>
  <c r="N538" i="33"/>
  <c r="M542" i="33"/>
  <c r="N388" i="34"/>
  <c r="M564" i="34"/>
  <c r="N586" i="34"/>
  <c r="M598" i="34"/>
  <c r="M602" i="34"/>
  <c r="M505" i="1"/>
  <c r="N547" i="1"/>
  <c r="M393" i="2"/>
  <c r="N398" i="2"/>
  <c r="M418" i="2"/>
  <c r="M433" i="2"/>
  <c r="N447" i="2"/>
  <c r="M458" i="2"/>
  <c r="M471" i="2"/>
  <c r="M475" i="2"/>
  <c r="M490" i="2"/>
  <c r="M496" i="2"/>
  <c r="N498" i="2"/>
  <c r="N518" i="2"/>
  <c r="M527" i="2"/>
  <c r="N529" i="2"/>
  <c r="N544" i="2"/>
  <c r="M559" i="2"/>
  <c r="M563" i="2"/>
  <c r="M575" i="2"/>
  <c r="M587" i="2"/>
  <c r="N597" i="2"/>
  <c r="N603" i="2"/>
  <c r="N397" i="3"/>
  <c r="N418" i="3"/>
  <c r="M440" i="3"/>
  <c r="N480" i="3"/>
  <c r="M524" i="3"/>
  <c r="M560" i="3"/>
  <c r="M562" i="3"/>
  <c r="M462" i="5"/>
  <c r="N485" i="5"/>
  <c r="M488" i="5"/>
  <c r="M513" i="5"/>
  <c r="M560" i="8"/>
  <c r="N541" i="9"/>
  <c r="J598" i="10"/>
  <c r="F13" i="10"/>
  <c r="M396" i="10"/>
  <c r="M454" i="10"/>
  <c r="I568" i="18"/>
  <c r="E13" i="18"/>
  <c r="K13" i="18" s="1"/>
  <c r="M431" i="18"/>
  <c r="N577" i="20"/>
  <c r="M578" i="20"/>
  <c r="J600" i="22"/>
  <c r="F13" i="22"/>
  <c r="M432" i="22"/>
  <c r="M444" i="22"/>
  <c r="M477" i="22"/>
  <c r="N488" i="22"/>
  <c r="N524" i="22"/>
  <c r="N571" i="22"/>
  <c r="M574" i="22"/>
  <c r="M593" i="22"/>
  <c r="N599" i="22"/>
  <c r="N403" i="23"/>
  <c r="N448" i="32"/>
  <c r="N533" i="32"/>
  <c r="N535" i="32"/>
  <c r="M447" i="33"/>
  <c r="M449" i="33"/>
  <c r="M454" i="33"/>
  <c r="M486" i="33"/>
  <c r="M508" i="33"/>
  <c r="N386" i="34"/>
  <c r="M579" i="34"/>
  <c r="M581" i="34"/>
  <c r="N589" i="34"/>
  <c r="M592" i="34"/>
  <c r="N376" i="2"/>
  <c r="M382" i="2"/>
  <c r="N400" i="2"/>
  <c r="N404" i="2"/>
  <c r="N415" i="2"/>
  <c r="N427" i="2"/>
  <c r="N429" i="2"/>
  <c r="M431" i="2"/>
  <c r="N439" i="2"/>
  <c r="N449" i="2"/>
  <c r="M451" i="2"/>
  <c r="M456" i="2"/>
  <c r="M460" i="2"/>
  <c r="M462" i="2"/>
  <c r="M466" i="2"/>
  <c r="M473" i="2"/>
  <c r="M477" i="2"/>
  <c r="M479" i="2"/>
  <c r="M486" i="2"/>
  <c r="N501" i="2"/>
  <c r="N505" i="2"/>
  <c r="N509" i="2"/>
  <c r="N516" i="2"/>
  <c r="M523" i="2"/>
  <c r="M549" i="2"/>
  <c r="M553" i="2"/>
  <c r="M557" i="2"/>
  <c r="M561" i="2"/>
  <c r="N568" i="2"/>
  <c r="M581" i="2"/>
  <c r="M583" i="2"/>
  <c r="N399" i="3"/>
  <c r="N482" i="3"/>
  <c r="N506" i="3"/>
  <c r="M375" i="2"/>
  <c r="N385" i="2"/>
  <c r="M401" i="2"/>
  <c r="M405" i="2"/>
  <c r="N420" i="2"/>
  <c r="N431" i="2"/>
  <c r="M436" i="2"/>
  <c r="M442" i="2"/>
  <c r="N456" i="2"/>
  <c r="N460" i="2"/>
  <c r="N464" i="2"/>
  <c r="N494" i="2"/>
  <c r="M502" i="2"/>
  <c r="M508" i="2"/>
  <c r="M530" i="2"/>
  <c r="M536" i="2"/>
  <c r="N551" i="2"/>
  <c r="N575" i="2"/>
  <c r="N579" i="2"/>
  <c r="N585" i="2"/>
  <c r="M400" i="3"/>
  <c r="N440" i="3"/>
  <c r="N463" i="3"/>
  <c r="M478" i="3"/>
  <c r="N542" i="3"/>
  <c r="N554" i="3"/>
  <c r="M570" i="3"/>
  <c r="N576" i="3"/>
  <c r="N592" i="3"/>
  <c r="N388" i="4"/>
  <c r="M583" i="4"/>
  <c r="N462" i="5"/>
  <c r="M558" i="5"/>
  <c r="N392" i="7"/>
  <c r="M443" i="7"/>
  <c r="M507" i="7"/>
  <c r="F13" i="8"/>
  <c r="M450" i="8"/>
  <c r="N455" i="8"/>
  <c r="M458" i="8"/>
  <c r="M598" i="10"/>
  <c r="J600" i="12"/>
  <c r="F13" i="12"/>
  <c r="N386" i="13"/>
  <c r="M437" i="13"/>
  <c r="M546" i="13"/>
  <c r="M564" i="13"/>
  <c r="J594" i="14"/>
  <c r="F13" i="14"/>
  <c r="M489" i="14"/>
  <c r="J601" i="16"/>
  <c r="F13" i="16"/>
  <c r="M387" i="16"/>
  <c r="M434" i="16"/>
  <c r="M484" i="17"/>
  <c r="J602" i="29"/>
  <c r="F13" i="29"/>
  <c r="N415" i="22"/>
  <c r="N425" i="22"/>
  <c r="M430" i="22"/>
  <c r="M475" i="22"/>
  <c r="M498" i="22"/>
  <c r="N563" i="22"/>
  <c r="N569" i="22"/>
  <c r="M578" i="22"/>
  <c r="N602" i="22"/>
  <c r="N604" i="22"/>
  <c r="N382" i="32"/>
  <c r="N390" i="32"/>
  <c r="N432" i="32"/>
  <c r="M442" i="32"/>
  <c r="M502" i="32"/>
  <c r="M519" i="32"/>
  <c r="M529" i="32"/>
  <c r="N506" i="33"/>
  <c r="M512" i="33"/>
  <c r="M540" i="33"/>
  <c r="M544" i="33"/>
  <c r="N547" i="33"/>
  <c r="N549" i="33"/>
  <c r="N568" i="34"/>
  <c r="N570" i="34"/>
  <c r="M600" i="34"/>
  <c r="M604" i="34"/>
  <c r="N374" i="2"/>
  <c r="M379" i="2"/>
  <c r="N402" i="2"/>
  <c r="M420" i="2"/>
  <c r="M425" i="2"/>
  <c r="N441" i="2"/>
  <c r="M453" i="2"/>
  <c r="M464" i="2"/>
  <c r="M468" i="2"/>
  <c r="M481" i="2"/>
  <c r="M488" i="2"/>
  <c r="M494" i="2"/>
  <c r="N503" i="2"/>
  <c r="N507" i="2"/>
  <c r="N511" i="2"/>
  <c r="M521" i="2"/>
  <c r="M525" i="2"/>
  <c r="N540" i="2"/>
  <c r="N546" i="2"/>
  <c r="M566" i="2"/>
  <c r="N570" i="2"/>
  <c r="M577" i="2"/>
  <c r="M579" i="2"/>
  <c r="M585" i="2"/>
  <c r="N599" i="2"/>
  <c r="M382" i="3"/>
  <c r="M393" i="3"/>
  <c r="M411" i="3"/>
  <c r="N444" i="3"/>
  <c r="N447" i="3"/>
  <c r="N454" i="3"/>
  <c r="M456" i="3"/>
  <c r="N474" i="3"/>
  <c r="M569" i="3"/>
  <c r="M601" i="1"/>
  <c r="K13" i="2"/>
  <c r="N393" i="2"/>
  <c r="M397" i="2"/>
  <c r="N418" i="2"/>
  <c r="M438" i="2"/>
  <c r="M445" i="2"/>
  <c r="M448" i="2"/>
  <c r="N453" i="2"/>
  <c r="N468" i="2"/>
  <c r="N473" i="2"/>
  <c r="N477" i="2"/>
  <c r="N490" i="2"/>
  <c r="M517" i="2"/>
  <c r="N523" i="2"/>
  <c r="M543" i="2"/>
  <c r="N555" i="2"/>
  <c r="N559" i="2"/>
  <c r="N563" i="2"/>
  <c r="N571" i="2"/>
  <c r="M593" i="2"/>
  <c r="M385" i="3"/>
  <c r="M465" i="3"/>
  <c r="M500" i="3"/>
  <c r="M525" i="3"/>
  <c r="N547" i="3"/>
  <c r="M565" i="3"/>
  <c r="M566" i="3"/>
  <c r="N587" i="3"/>
  <c r="M536" i="5"/>
  <c r="J598" i="7"/>
  <c r="F13" i="7"/>
  <c r="M485" i="8"/>
  <c r="M405" i="10"/>
  <c r="M514" i="10"/>
  <c r="J598" i="11"/>
  <c r="F13" i="11"/>
  <c r="L13" i="11" s="1"/>
  <c r="M583" i="11"/>
  <c r="E13" i="12"/>
  <c r="M528" i="12"/>
  <c r="M568" i="12"/>
  <c r="M423" i="13"/>
  <c r="M441" i="13"/>
  <c r="N426" i="25"/>
  <c r="M466" i="25"/>
  <c r="M484" i="25"/>
  <c r="M426" i="26"/>
  <c r="N497" i="19"/>
  <c r="N507" i="19"/>
  <c r="M524" i="19"/>
  <c r="M528" i="19"/>
  <c r="M535" i="19"/>
  <c r="N551" i="19"/>
  <c r="M569" i="19"/>
  <c r="M573" i="19"/>
  <c r="M577" i="19"/>
  <c r="M582" i="19"/>
  <c r="M596" i="19"/>
  <c r="M390" i="20"/>
  <c r="N475" i="20"/>
  <c r="M488" i="20"/>
  <c r="M538" i="20"/>
  <c r="N551" i="20"/>
  <c r="N557" i="20"/>
  <c r="M570" i="20"/>
  <c r="M576" i="20"/>
  <c r="N381" i="21"/>
  <c r="N397" i="21"/>
  <c r="M416" i="21"/>
  <c r="N441" i="21"/>
  <c r="M450" i="21"/>
  <c r="M486" i="22"/>
  <c r="M489" i="22"/>
  <c r="N491" i="22"/>
  <c r="N510" i="22"/>
  <c r="N526" i="22"/>
  <c r="N531" i="22"/>
  <c r="N535" i="22"/>
  <c r="M552" i="22"/>
  <c r="M556" i="22"/>
  <c r="M562" i="22"/>
  <c r="M572" i="22"/>
  <c r="N576" i="22"/>
  <c r="K13" i="23"/>
  <c r="N375" i="23"/>
  <c r="N400" i="23"/>
  <c r="N408" i="23"/>
  <c r="N454" i="23"/>
  <c r="M476" i="23"/>
  <c r="N485" i="23"/>
  <c r="M491" i="23"/>
  <c r="J600" i="24"/>
  <c r="F13" i="24"/>
  <c r="M378" i="25"/>
  <c r="M580" i="25"/>
  <c r="N591" i="28"/>
  <c r="M598" i="28"/>
  <c r="N421" i="29"/>
  <c r="N454" i="29"/>
  <c r="N381" i="30"/>
  <c r="M494" i="30"/>
  <c r="N577" i="30"/>
  <c r="N489" i="19"/>
  <c r="N503" i="19"/>
  <c r="N513" i="19"/>
  <c r="M539" i="19"/>
  <c r="M541" i="19"/>
  <c r="N554" i="19"/>
  <c r="N558" i="19"/>
  <c r="N560" i="19"/>
  <c r="N586" i="19"/>
  <c r="N588" i="19"/>
  <c r="M592" i="19"/>
  <c r="N603" i="19"/>
  <c r="N382" i="20"/>
  <c r="M388" i="20"/>
  <c r="M415" i="20"/>
  <c r="M417" i="20"/>
  <c r="M425" i="20"/>
  <c r="N440" i="20"/>
  <c r="N453" i="20"/>
  <c r="N503" i="20"/>
  <c r="M515" i="20"/>
  <c r="N524" i="20"/>
  <c r="N526" i="20"/>
  <c r="M530" i="20"/>
  <c r="M532" i="20"/>
  <c r="M540" i="20"/>
  <c r="M563" i="20"/>
  <c r="M582" i="20"/>
  <c r="M604" i="20"/>
  <c r="M385" i="21"/>
  <c r="N410" i="21"/>
  <c r="N426" i="21"/>
  <c r="N431" i="21"/>
  <c r="M444" i="21"/>
  <c r="M461" i="21"/>
  <c r="M477" i="21"/>
  <c r="M569" i="21"/>
  <c r="M593" i="21"/>
  <c r="N500" i="22"/>
  <c r="M501" i="22"/>
  <c r="N506" i="22"/>
  <c r="M520" i="22"/>
  <c r="N522" i="22"/>
  <c r="M548" i="22"/>
  <c r="N578" i="22"/>
  <c r="M603" i="22"/>
  <c r="N418" i="23"/>
  <c r="N420" i="23"/>
  <c r="M440" i="23"/>
  <c r="N444" i="23"/>
  <c r="N448" i="23"/>
  <c r="M458" i="23"/>
  <c r="N465" i="23"/>
  <c r="M468" i="23"/>
  <c r="M468" i="1"/>
  <c r="M556" i="1"/>
  <c r="M594" i="1"/>
  <c r="M435" i="2"/>
  <c r="M467" i="3"/>
  <c r="M468" i="3"/>
  <c r="N532" i="3"/>
  <c r="M593" i="3"/>
  <c r="M594" i="3"/>
  <c r="M602" i="3"/>
  <c r="M448" i="4"/>
  <c r="M486" i="4"/>
  <c r="M509" i="5"/>
  <c r="M525" i="5"/>
  <c r="M526" i="5"/>
  <c r="M531" i="5"/>
  <c r="N393" i="6"/>
  <c r="M543" i="6"/>
  <c r="M600" i="6"/>
  <c r="N372" i="7"/>
  <c r="M373" i="7"/>
  <c r="M567" i="7"/>
  <c r="N372" i="8"/>
  <c r="M471" i="8"/>
  <c r="M513" i="8"/>
  <c r="M496" i="9"/>
  <c r="M513" i="10"/>
  <c r="M589" i="10"/>
  <c r="N372" i="11"/>
  <c r="N380" i="11"/>
  <c r="M396" i="11"/>
  <c r="M404" i="11"/>
  <c r="M423" i="11"/>
  <c r="N461" i="11"/>
  <c r="M465" i="11"/>
  <c r="M466" i="11"/>
  <c r="M467" i="11"/>
  <c r="M520" i="11"/>
  <c r="M388" i="12"/>
  <c r="N408" i="12"/>
  <c r="M429" i="12"/>
  <c r="M430" i="12"/>
  <c r="M441" i="12"/>
  <c r="M585" i="12"/>
  <c r="M590" i="12"/>
  <c r="M597" i="12"/>
  <c r="M407" i="13"/>
  <c r="N463" i="13"/>
  <c r="M476" i="13"/>
  <c r="M481" i="13"/>
  <c r="M498" i="13"/>
  <c r="N513" i="13"/>
  <c r="M518" i="13"/>
  <c r="M545" i="13"/>
  <c r="M567" i="13"/>
  <c r="M446" i="14"/>
  <c r="M434" i="15"/>
  <c r="N436" i="15"/>
  <c r="M437" i="15"/>
  <c r="M551" i="15"/>
  <c r="M472" i="16"/>
  <c r="M560" i="16"/>
  <c r="M424" i="17"/>
  <c r="M484" i="19"/>
  <c r="M563" i="19"/>
  <c r="M557" i="28"/>
  <c r="M592" i="13"/>
  <c r="N380" i="14"/>
  <c r="M387" i="14"/>
  <c r="M561" i="14"/>
  <c r="M590" i="14"/>
  <c r="M462" i="15"/>
  <c r="M598" i="15"/>
  <c r="M404" i="16"/>
  <c r="M462" i="16"/>
  <c r="M550" i="16"/>
  <c r="N499" i="17"/>
  <c r="N424" i="17"/>
  <c r="M437" i="17"/>
  <c r="N484" i="17"/>
  <c r="M499" i="17"/>
  <c r="N380" i="18"/>
  <c r="N407" i="18"/>
  <c r="M436" i="18"/>
  <c r="M462" i="18"/>
  <c r="M497" i="18"/>
  <c r="M394" i="19"/>
  <c r="M426" i="19"/>
  <c r="M432" i="19"/>
  <c r="M544" i="19"/>
  <c r="K13" i="20"/>
  <c r="M454" i="20"/>
  <c r="M458" i="20"/>
  <c r="M584" i="20"/>
  <c r="N384" i="21"/>
  <c r="N406" i="21"/>
  <c r="M414" i="21"/>
  <c r="M483" i="21"/>
  <c r="M484" i="21"/>
  <c r="M487" i="21"/>
  <c r="M585" i="21"/>
  <c r="N593" i="21"/>
  <c r="N558" i="22"/>
  <c r="N374" i="22"/>
  <c r="N407" i="22"/>
  <c r="N449" i="22"/>
  <c r="M480" i="22"/>
  <c r="N486" i="22"/>
  <c r="M487" i="22"/>
  <c r="M492" i="22"/>
  <c r="M493" i="22"/>
  <c r="M494" i="22"/>
  <c r="M495" i="22"/>
  <c r="N501" i="22"/>
  <c r="M515" i="22"/>
  <c r="M523" i="22"/>
  <c r="N392" i="23"/>
  <c r="M489" i="23"/>
  <c r="M553" i="24"/>
  <c r="M516" i="26"/>
  <c r="M512" i="28"/>
  <c r="M568" i="28"/>
  <c r="M577" i="28"/>
  <c r="M528" i="30"/>
  <c r="M590" i="30"/>
  <c r="N455" i="31"/>
  <c r="M467" i="31"/>
  <c r="M557" i="32"/>
  <c r="M504" i="23"/>
  <c r="N502" i="24"/>
  <c r="N372" i="25"/>
  <c r="N454" i="25"/>
  <c r="N539" i="25"/>
  <c r="M581" i="25"/>
  <c r="M560" i="26"/>
  <c r="M588" i="26"/>
  <c r="M544" i="27"/>
  <c r="M481" i="27"/>
  <c r="M538" i="27"/>
  <c r="M577" i="27"/>
  <c r="M591" i="27"/>
  <c r="N372" i="28"/>
  <c r="N384" i="28"/>
  <c r="M432" i="28"/>
  <c r="M442" i="28"/>
  <c r="N557" i="28"/>
  <c r="M465" i="29"/>
  <c r="M467" i="29"/>
  <c r="M494" i="29"/>
  <c r="M495" i="29"/>
  <c r="M500" i="29"/>
  <c r="N380" i="30"/>
  <c r="M467" i="30"/>
  <c r="N471" i="30"/>
  <c r="M507" i="30"/>
  <c r="N537" i="30"/>
  <c r="M598" i="30"/>
  <c r="N378" i="31"/>
  <c r="N387" i="31"/>
  <c r="N404" i="31"/>
  <c r="M405" i="31"/>
  <c r="M448" i="31"/>
  <c r="M464" i="31"/>
  <c r="M486" i="31"/>
  <c r="M563" i="31"/>
  <c r="M568" i="31"/>
  <c r="M497" i="32"/>
  <c r="M498" i="32"/>
  <c r="M499" i="32"/>
  <c r="N536" i="32"/>
  <c r="M530" i="23"/>
  <c r="M523" i="24"/>
  <c r="N402" i="25"/>
  <c r="N373" i="26"/>
  <c r="M394" i="26"/>
  <c r="M568" i="26"/>
  <c r="M580" i="27"/>
  <c r="M590" i="27"/>
  <c r="N396" i="28"/>
  <c r="M477" i="28"/>
  <c r="M517" i="28"/>
  <c r="M518" i="28"/>
  <c r="M511" i="29"/>
  <c r="M565" i="29"/>
  <c r="M578" i="29"/>
  <c r="M583" i="29"/>
  <c r="N377" i="30"/>
  <c r="M378" i="30"/>
  <c r="M436" i="30"/>
  <c r="M483" i="30"/>
  <c r="M484" i="30"/>
  <c r="N396" i="31"/>
  <c r="M397" i="31"/>
  <c r="M465" i="31"/>
  <c r="M520" i="31"/>
  <c r="M598" i="31"/>
  <c r="M521" i="32"/>
  <c r="M567" i="32"/>
  <c r="M571" i="32"/>
  <c r="M580" i="32"/>
  <c r="M583" i="32"/>
  <c r="M594" i="33"/>
  <c r="M597" i="33"/>
  <c r="K13" i="34"/>
  <c r="N377" i="34"/>
  <c r="M585" i="34"/>
  <c r="N211" i="2"/>
  <c r="N213" i="2"/>
  <c r="N215" i="2"/>
  <c r="N223" i="2"/>
  <c r="N226" i="2"/>
  <c r="N228" i="2"/>
  <c r="N233" i="2"/>
  <c r="N253" i="2"/>
  <c r="M269" i="2"/>
  <c r="M279" i="2"/>
  <c r="M298" i="2"/>
  <c r="M319" i="2"/>
  <c r="M327" i="2"/>
  <c r="M355" i="2"/>
  <c r="N335" i="1"/>
  <c r="J340" i="15"/>
  <c r="F12" i="15"/>
  <c r="N192" i="2"/>
  <c r="M200" i="2"/>
  <c r="N249" i="2"/>
  <c r="N251" i="2"/>
  <c r="M257" i="2"/>
  <c r="M262" i="2"/>
  <c r="M264" i="2"/>
  <c r="N271" i="2"/>
  <c r="M283" i="2"/>
  <c r="M291" i="2"/>
  <c r="M294" i="2"/>
  <c r="N313" i="2"/>
  <c r="M321" i="2"/>
  <c r="M344" i="2"/>
  <c r="M360" i="1"/>
  <c r="J318" i="2"/>
  <c r="F12" i="2"/>
  <c r="M207" i="2"/>
  <c r="N231" i="2"/>
  <c r="N240" i="2"/>
  <c r="M277" i="2"/>
  <c r="M285" i="2"/>
  <c r="M287" i="2"/>
  <c r="M289" i="2"/>
  <c r="M305" i="2"/>
  <c r="N317" i="2"/>
  <c r="M329" i="2"/>
  <c r="N337" i="2"/>
  <c r="N339" i="2"/>
  <c r="M232" i="3"/>
  <c r="J355" i="9"/>
  <c r="F12" i="9"/>
  <c r="I321" i="11"/>
  <c r="E12" i="11"/>
  <c r="N221" i="2"/>
  <c r="M267" i="2"/>
  <c r="M301" i="2"/>
  <c r="M303" i="2"/>
  <c r="M325" i="2"/>
  <c r="M333" i="2"/>
  <c r="M335" i="2"/>
  <c r="M357" i="2"/>
  <c r="N264" i="1"/>
  <c r="I347" i="8"/>
  <c r="E12" i="8"/>
  <c r="J347" i="10"/>
  <c r="F12" i="10"/>
  <c r="L12" i="10" s="1"/>
  <c r="N304" i="17"/>
  <c r="N306" i="17"/>
  <c r="N310" i="17"/>
  <c r="N312" i="17"/>
  <c r="M320" i="17"/>
  <c r="M322" i="17"/>
  <c r="M324" i="17"/>
  <c r="M326" i="17"/>
  <c r="M328" i="17"/>
  <c r="N333" i="17"/>
  <c r="N335" i="17"/>
  <c r="N337" i="17"/>
  <c r="N339" i="17"/>
  <c r="N341" i="17"/>
  <c r="M359" i="17"/>
  <c r="N236" i="18"/>
  <c r="N257" i="18"/>
  <c r="N349" i="18"/>
  <c r="N194" i="20"/>
  <c r="N232" i="20"/>
  <c r="M244" i="20"/>
  <c r="M251" i="20"/>
  <c r="N279" i="20"/>
  <c r="M288" i="20"/>
  <c r="N296" i="20"/>
  <c r="F12" i="27"/>
  <c r="F9" i="27"/>
  <c r="M290" i="17"/>
  <c r="M292" i="17"/>
  <c r="M330" i="17"/>
  <c r="N343" i="17"/>
  <c r="N345" i="17"/>
  <c r="M347" i="17"/>
  <c r="M349" i="17"/>
  <c r="M351" i="17"/>
  <c r="M190" i="18"/>
  <c r="N205" i="18"/>
  <c r="N217" i="18"/>
  <c r="N222" i="18"/>
  <c r="N229" i="18"/>
  <c r="N232" i="18"/>
  <c r="N234" i="18"/>
  <c r="N238" i="18"/>
  <c r="N244" i="18"/>
  <c r="M264" i="18"/>
  <c r="M266" i="18"/>
  <c r="M237" i="20"/>
  <c r="N264" i="20"/>
  <c r="F9" i="2"/>
  <c r="M215" i="5"/>
  <c r="N295" i="5"/>
  <c r="M203" i="6"/>
  <c r="N343" i="6"/>
  <c r="M300" i="7"/>
  <c r="M312" i="7"/>
  <c r="M191" i="8"/>
  <c r="M226" i="10"/>
  <c r="N292" i="10"/>
  <c r="M214" i="12"/>
  <c r="N312" i="12"/>
  <c r="M210" i="13"/>
  <c r="M240" i="13"/>
  <c r="M320" i="15"/>
  <c r="M342" i="15"/>
  <c r="F12" i="18"/>
  <c r="L12" i="18" s="1"/>
  <c r="M197" i="18"/>
  <c r="M202" i="18"/>
  <c r="N295" i="17"/>
  <c r="N297" i="17"/>
  <c r="N299" i="17"/>
  <c r="N301" i="17"/>
  <c r="M355" i="17"/>
  <c r="M357" i="17"/>
  <c r="N194" i="18"/>
  <c r="N259" i="18"/>
  <c r="N261" i="18"/>
  <c r="M257" i="19"/>
  <c r="N321" i="19"/>
  <c r="N323" i="19"/>
  <c r="N192" i="20"/>
  <c r="N200" i="20"/>
  <c r="N217" i="20"/>
  <c r="M246" i="20"/>
  <c r="M286" i="20"/>
  <c r="N285" i="1"/>
  <c r="M286" i="1"/>
  <c r="M221" i="5"/>
  <c r="M338" i="5"/>
  <c r="N354" i="5"/>
  <c r="M357" i="5"/>
  <c r="N277" i="8"/>
  <c r="M225" i="9"/>
  <c r="M227" i="9"/>
  <c r="M269" i="9"/>
  <c r="M332" i="9"/>
  <c r="M308" i="10"/>
  <c r="M320" i="11"/>
  <c r="N258" i="12"/>
  <c r="M218" i="13"/>
  <c r="M308" i="13"/>
  <c r="M332" i="13"/>
  <c r="N223" i="16"/>
  <c r="M231" i="16"/>
  <c r="N257" i="16"/>
  <c r="N267" i="16"/>
  <c r="M270" i="16"/>
  <c r="N329" i="16"/>
  <c r="M336" i="16"/>
  <c r="M255" i="17"/>
  <c r="N202" i="18"/>
  <c r="M361" i="17"/>
  <c r="N201" i="18"/>
  <c r="N207" i="18"/>
  <c r="M247" i="18"/>
  <c r="N249" i="18"/>
  <c r="N251" i="18"/>
  <c r="M253" i="18"/>
  <c r="N347" i="18"/>
  <c r="N260" i="19"/>
  <c r="N319" i="19"/>
  <c r="N256" i="20"/>
  <c r="N262" i="20"/>
  <c r="M267" i="20"/>
  <c r="M274" i="20"/>
  <c r="M290" i="20"/>
  <c r="M301" i="1"/>
  <c r="M355" i="1"/>
  <c r="M198" i="2"/>
  <c r="N363" i="3"/>
  <c r="M281" i="5"/>
  <c r="M214" i="6"/>
  <c r="M219" i="8"/>
  <c r="N226" i="9"/>
  <c r="M326" i="10"/>
  <c r="M347" i="13"/>
  <c r="M307" i="13"/>
  <c r="M245" i="18"/>
  <c r="E12" i="20"/>
  <c r="N228" i="20"/>
  <c r="M229" i="20"/>
  <c r="N299" i="20"/>
  <c r="M305" i="20"/>
  <c r="M307" i="20"/>
  <c r="N263" i="22"/>
  <c r="N267" i="22"/>
  <c r="M272" i="23"/>
  <c r="M343" i="23"/>
  <c r="M358" i="23"/>
  <c r="N261" i="24"/>
  <c r="M332" i="24"/>
  <c r="N204" i="25"/>
  <c r="N248" i="25"/>
  <c r="N292" i="26"/>
  <c r="M257" i="27"/>
  <c r="M312" i="27"/>
  <c r="N316" i="27"/>
  <c r="N191" i="28"/>
  <c r="N220" i="28"/>
  <c r="M221" i="28"/>
  <c r="M222" i="28"/>
  <c r="N263" i="28"/>
  <c r="N288" i="28"/>
  <c r="M239" i="29"/>
  <c r="M247" i="29"/>
  <c r="M348" i="29"/>
  <c r="N190" i="30"/>
  <c r="N193" i="30"/>
  <c r="N209" i="30"/>
  <c r="M223" i="31"/>
  <c r="M233" i="31"/>
  <c r="M270" i="31"/>
  <c r="M318" i="31"/>
  <c r="N352" i="31"/>
  <c r="N240" i="32"/>
  <c r="M362" i="32"/>
  <c r="N288" i="33"/>
  <c r="M219" i="34"/>
  <c r="L12" i="23"/>
  <c r="M213" i="23"/>
  <c r="M219" i="23"/>
  <c r="M242" i="23"/>
  <c r="M340" i="25"/>
  <c r="N204" i="30"/>
  <c r="M210" i="31"/>
  <c r="M308" i="31"/>
  <c r="M223" i="32"/>
  <c r="N277" i="32"/>
  <c r="M300" i="32"/>
  <c r="M308" i="32"/>
  <c r="J188" i="34"/>
  <c r="N220" i="34"/>
  <c r="N324" i="34"/>
  <c r="M310" i="18"/>
  <c r="M209" i="19"/>
  <c r="M197" i="20"/>
  <c r="N248" i="23"/>
  <c r="N258" i="23"/>
  <c r="E9" i="24"/>
  <c r="N245" i="24"/>
  <c r="M267" i="24"/>
  <c r="N276" i="24"/>
  <c r="M294" i="24"/>
  <c r="M314" i="24"/>
  <c r="M189" i="25"/>
  <c r="M190" i="25"/>
  <c r="M209" i="25"/>
  <c r="N276" i="25"/>
  <c r="F9" i="26"/>
  <c r="N203" i="26"/>
  <c r="M204" i="26"/>
  <c r="M225" i="26"/>
  <c r="N248" i="26"/>
  <c r="N218" i="27"/>
  <c r="N227" i="27"/>
  <c r="N275" i="28"/>
  <c r="M276" i="28"/>
  <c r="N297" i="29"/>
  <c r="M201" i="32"/>
  <c r="M326" i="34"/>
  <c r="N102" i="12"/>
  <c r="N104" i="12"/>
  <c r="M119" i="18"/>
  <c r="N122" i="18"/>
  <c r="N130" i="18"/>
  <c r="M96" i="19"/>
  <c r="M172" i="34"/>
  <c r="N172" i="5"/>
  <c r="M175" i="5"/>
  <c r="N180" i="5"/>
  <c r="J178" i="7"/>
  <c r="F11" i="7"/>
  <c r="N86" i="17"/>
  <c r="N147" i="17"/>
  <c r="N165" i="17"/>
  <c r="M176" i="17"/>
  <c r="M87" i="18"/>
  <c r="M91" i="18"/>
  <c r="M95" i="18"/>
  <c r="M83" i="4"/>
  <c r="N169" i="4"/>
  <c r="N180" i="4"/>
  <c r="N113" i="5"/>
  <c r="N130" i="5"/>
  <c r="M142" i="5"/>
  <c r="N145" i="5"/>
  <c r="N148" i="5"/>
  <c r="M153" i="5"/>
  <c r="N157" i="5"/>
  <c r="N161" i="5"/>
  <c r="N156" i="6"/>
  <c r="N165" i="6"/>
  <c r="M171" i="6"/>
  <c r="M179" i="6"/>
  <c r="N169" i="10"/>
  <c r="M180" i="10"/>
  <c r="M90" i="11"/>
  <c r="M110" i="11"/>
  <c r="N128" i="11"/>
  <c r="N101" i="14"/>
  <c r="N105" i="14"/>
  <c r="M114" i="14"/>
  <c r="M120" i="14"/>
  <c r="N128" i="14"/>
  <c r="N132" i="14"/>
  <c r="N143" i="14"/>
  <c r="M154" i="14"/>
  <c r="M164" i="14"/>
  <c r="N91" i="15"/>
  <c r="N130" i="15"/>
  <c r="M159" i="15"/>
  <c r="M180" i="15"/>
  <c r="J177" i="17"/>
  <c r="F11" i="17"/>
  <c r="M108" i="22"/>
  <c r="N151" i="22"/>
  <c r="M176" i="23"/>
  <c r="M180" i="23"/>
  <c r="N171" i="25"/>
  <c r="N96" i="27"/>
  <c r="N165" i="27"/>
  <c r="N113" i="28"/>
  <c r="N158" i="30"/>
  <c r="I177" i="31"/>
  <c r="E11" i="31"/>
  <c r="J175" i="2"/>
  <c r="F11" i="2"/>
  <c r="L11" i="2" s="1"/>
  <c r="N93" i="12"/>
  <c r="N95" i="12"/>
  <c r="M128" i="12"/>
  <c r="N157" i="18"/>
  <c r="M164" i="18"/>
  <c r="N166" i="18"/>
  <c r="J177" i="19"/>
  <c r="F11" i="19"/>
  <c r="N94" i="19"/>
  <c r="M170" i="34"/>
  <c r="M174" i="34"/>
  <c r="M176" i="34"/>
  <c r="M180" i="34"/>
  <c r="I166" i="12"/>
  <c r="E11" i="12"/>
  <c r="M153" i="17"/>
  <c r="M155" i="17"/>
  <c r="N158" i="17"/>
  <c r="N160" i="17"/>
  <c r="M172" i="17"/>
  <c r="J177" i="4"/>
  <c r="F11" i="4"/>
  <c r="N95" i="4"/>
  <c r="M110" i="4"/>
  <c r="M162" i="4"/>
  <c r="M164" i="4"/>
  <c r="N173" i="4"/>
  <c r="N175" i="4"/>
  <c r="M91" i="5"/>
  <c r="N101" i="5"/>
  <c r="N128" i="5"/>
  <c r="N140" i="5"/>
  <c r="M151" i="5"/>
  <c r="N167" i="5"/>
  <c r="N148" i="6"/>
  <c r="N167" i="6"/>
  <c r="M152" i="10"/>
  <c r="N163" i="10"/>
  <c r="N173" i="10"/>
  <c r="M88" i="11"/>
  <c r="N102" i="11"/>
  <c r="N117" i="11"/>
  <c r="N121" i="11"/>
  <c r="N171" i="13"/>
  <c r="N173" i="13"/>
  <c r="N175" i="13"/>
  <c r="I156" i="14"/>
  <c r="E11" i="14"/>
  <c r="N83" i="14"/>
  <c r="N85" i="14"/>
  <c r="N97" i="14"/>
  <c r="M110" i="14"/>
  <c r="M112" i="14"/>
  <c r="M118" i="14"/>
  <c r="N134" i="14"/>
  <c r="N139" i="14"/>
  <c r="N149" i="14"/>
  <c r="M160" i="14"/>
  <c r="M162" i="14"/>
  <c r="M172" i="14"/>
  <c r="M174" i="14"/>
  <c r="M176" i="14"/>
  <c r="M180" i="14"/>
  <c r="N87" i="15"/>
  <c r="N89" i="15"/>
  <c r="N96" i="15"/>
  <c r="M119" i="15"/>
  <c r="N147" i="15"/>
  <c r="M153" i="15"/>
  <c r="M163" i="15"/>
  <c r="M165" i="15"/>
  <c r="M176" i="15"/>
  <c r="N148" i="16"/>
  <c r="M180" i="16"/>
  <c r="M112" i="22"/>
  <c r="N158" i="22"/>
  <c r="M117" i="23"/>
  <c r="N151" i="23"/>
  <c r="M153" i="23"/>
  <c r="N163" i="23"/>
  <c r="N167" i="23"/>
  <c r="N180" i="26"/>
  <c r="N92" i="27"/>
  <c r="M90" i="28"/>
  <c r="N124" i="28"/>
  <c r="I156" i="2"/>
  <c r="E11" i="2"/>
  <c r="N88" i="2"/>
  <c r="N90" i="2"/>
  <c r="M98" i="2"/>
  <c r="M105" i="2"/>
  <c r="M111" i="2"/>
  <c r="M113" i="2"/>
  <c r="N125" i="2"/>
  <c r="N131" i="2"/>
  <c r="N137" i="2"/>
  <c r="N162" i="2"/>
  <c r="M177" i="2"/>
  <c r="N102" i="3"/>
  <c r="N131" i="3"/>
  <c r="N159" i="3"/>
  <c r="N165" i="3"/>
  <c r="N180" i="3"/>
  <c r="M95" i="6"/>
  <c r="N113" i="6"/>
  <c r="N140" i="6"/>
  <c r="J171" i="9"/>
  <c r="F11" i="9"/>
  <c r="N102" i="9"/>
  <c r="N109" i="9"/>
  <c r="M134" i="9"/>
  <c r="M167" i="9"/>
  <c r="M102" i="10"/>
  <c r="N143" i="10"/>
  <c r="N152" i="10"/>
  <c r="M164" i="10"/>
  <c r="N178" i="10"/>
  <c r="M145" i="11"/>
  <c r="M147" i="11"/>
  <c r="M149" i="11"/>
  <c r="N154" i="11"/>
  <c r="N156" i="11"/>
  <c r="M94" i="12"/>
  <c r="M113" i="12"/>
  <c r="M116" i="12"/>
  <c r="M118" i="12"/>
  <c r="M120" i="12"/>
  <c r="M126" i="12"/>
  <c r="N128" i="12"/>
  <c r="N130" i="12"/>
  <c r="N132" i="12"/>
  <c r="M151" i="12"/>
  <c r="N153" i="12"/>
  <c r="N168" i="12"/>
  <c r="N95" i="13"/>
  <c r="N110" i="13"/>
  <c r="M102" i="14"/>
  <c r="N118" i="14"/>
  <c r="N120" i="14"/>
  <c r="M127" i="14"/>
  <c r="M129" i="14"/>
  <c r="M131" i="14"/>
  <c r="M136" i="14"/>
  <c r="M138" i="14"/>
  <c r="M140" i="14"/>
  <c r="N145" i="14"/>
  <c r="N162" i="14"/>
  <c r="N164" i="14"/>
  <c r="M95" i="15"/>
  <c r="M108" i="15"/>
  <c r="M110" i="15"/>
  <c r="N136" i="15"/>
  <c r="M138" i="15"/>
  <c r="N165" i="15"/>
  <c r="N91" i="16"/>
  <c r="M95" i="16"/>
  <c r="N131" i="16"/>
  <c r="M154" i="16"/>
  <c r="N159" i="16"/>
  <c r="M99" i="17"/>
  <c r="N112" i="17"/>
  <c r="N114" i="17"/>
  <c r="M157" i="17"/>
  <c r="M162" i="17"/>
  <c r="N168" i="17"/>
  <c r="N172" i="17"/>
  <c r="N174" i="17"/>
  <c r="M83" i="18"/>
  <c r="N89" i="18"/>
  <c r="N99" i="18"/>
  <c r="M101" i="18"/>
  <c r="M143" i="18"/>
  <c r="M167" i="18"/>
  <c r="N173" i="18"/>
  <c r="N175" i="18"/>
  <c r="N121" i="19"/>
  <c r="N123" i="19"/>
  <c r="N134" i="19"/>
  <c r="M138" i="19"/>
  <c r="M161" i="19"/>
  <c r="M163" i="19"/>
  <c r="M165" i="19"/>
  <c r="N124" i="20"/>
  <c r="N157" i="20"/>
  <c r="N159" i="20"/>
  <c r="M170" i="20"/>
  <c r="M172" i="20"/>
  <c r="M176" i="20"/>
  <c r="M140" i="21"/>
  <c r="N159" i="21"/>
  <c r="N161" i="21"/>
  <c r="M102" i="22"/>
  <c r="N112" i="22"/>
  <c r="N130" i="22"/>
  <c r="N140" i="22"/>
  <c r="M153" i="22"/>
  <c r="N155" i="22"/>
  <c r="M157" i="22"/>
  <c r="M176" i="22"/>
  <c r="N88" i="23"/>
  <c r="M102" i="24"/>
  <c r="M153" i="24"/>
  <c r="N171" i="24"/>
  <c r="M109" i="25"/>
  <c r="M111" i="25"/>
  <c r="M119" i="25"/>
  <c r="N121" i="25"/>
  <c r="N125" i="25"/>
  <c r="N128" i="25"/>
  <c r="M138" i="26"/>
  <c r="M165" i="26"/>
  <c r="M164" i="27"/>
  <c r="N173" i="28"/>
  <c r="N94" i="29"/>
  <c r="M160" i="29"/>
  <c r="N91" i="30"/>
  <c r="N95" i="30"/>
  <c r="N97" i="30"/>
  <c r="M175" i="30"/>
  <c r="M177" i="30"/>
  <c r="M91" i="32"/>
  <c r="N138" i="34"/>
  <c r="M151" i="1"/>
  <c r="N135" i="5"/>
  <c r="M96" i="6"/>
  <c r="M114" i="8"/>
  <c r="M146" i="8"/>
  <c r="M93" i="9"/>
  <c r="M168" i="10"/>
  <c r="J152" i="11"/>
  <c r="F11" i="11"/>
  <c r="L11" i="11" s="1"/>
  <c r="M154" i="12"/>
  <c r="M87" i="12"/>
  <c r="N154" i="12"/>
  <c r="N139" i="13"/>
  <c r="N150" i="13"/>
  <c r="M146" i="14"/>
  <c r="L11" i="16"/>
  <c r="N177" i="16"/>
  <c r="M89" i="16"/>
  <c r="N177" i="17"/>
  <c r="J161" i="20"/>
  <c r="F9" i="20"/>
  <c r="J10" i="20" s="1"/>
  <c r="E11" i="21"/>
  <c r="K11" i="21" s="1"/>
  <c r="M166" i="21"/>
  <c r="J177" i="24"/>
  <c r="F9" i="24"/>
  <c r="E11" i="27"/>
  <c r="E9" i="27"/>
  <c r="I12" i="27" s="1"/>
  <c r="N150" i="29"/>
  <c r="M151" i="29"/>
  <c r="I85" i="30"/>
  <c r="I81" i="30"/>
  <c r="N102" i="2"/>
  <c r="M107" i="2"/>
  <c r="M149" i="2"/>
  <c r="M153" i="2"/>
  <c r="M160" i="2"/>
  <c r="N164" i="2"/>
  <c r="M167" i="2"/>
  <c r="M174" i="2"/>
  <c r="M113" i="3"/>
  <c r="M157" i="6"/>
  <c r="N160" i="6"/>
  <c r="M129" i="9"/>
  <c r="M153" i="9"/>
  <c r="M174" i="9"/>
  <c r="N158" i="10"/>
  <c r="M170" i="10"/>
  <c r="M174" i="10"/>
  <c r="M131" i="11"/>
  <c r="N143" i="11"/>
  <c r="N160" i="11"/>
  <c r="N164" i="11"/>
  <c r="M168" i="11"/>
  <c r="N89" i="12"/>
  <c r="M96" i="12"/>
  <c r="N173" i="12"/>
  <c r="N180" i="12"/>
  <c r="M84" i="13"/>
  <c r="N92" i="13"/>
  <c r="M104" i="14"/>
  <c r="N112" i="14"/>
  <c r="N114" i="14"/>
  <c r="M142" i="14"/>
  <c r="N168" i="14"/>
  <c r="N176" i="14"/>
  <c r="M90" i="15"/>
  <c r="M112" i="15"/>
  <c r="N153" i="15"/>
  <c r="N161" i="15"/>
  <c r="M169" i="15"/>
  <c r="N176" i="15"/>
  <c r="M177" i="16"/>
  <c r="N180" i="16"/>
  <c r="N106" i="17"/>
  <c r="N116" i="17"/>
  <c r="M119" i="17"/>
  <c r="N122" i="17"/>
  <c r="N126" i="17"/>
  <c r="N141" i="17"/>
  <c r="N151" i="17"/>
  <c r="N155" i="17"/>
  <c r="M164" i="17"/>
  <c r="N91" i="18"/>
  <c r="M121" i="18"/>
  <c r="N160" i="18"/>
  <c r="N169" i="18"/>
  <c r="N132" i="19"/>
  <c r="M152" i="19"/>
  <c r="N155" i="19"/>
  <c r="N157" i="19"/>
  <c r="N171" i="19"/>
  <c r="N175" i="19"/>
  <c r="N164" i="20"/>
  <c r="M167" i="20"/>
  <c r="N180" i="20"/>
  <c r="N119" i="21"/>
  <c r="M122" i="21"/>
  <c r="N129" i="21"/>
  <c r="N134" i="21"/>
  <c r="N153" i="21"/>
  <c r="N165" i="21"/>
  <c r="M168" i="21"/>
  <c r="N176" i="21"/>
  <c r="I177" i="22"/>
  <c r="E11" i="22"/>
  <c r="N128" i="22"/>
  <c r="N136" i="22"/>
  <c r="N138" i="22"/>
  <c r="N163" i="22"/>
  <c r="M170" i="22"/>
  <c r="M180" i="22"/>
  <c r="I132" i="24"/>
  <c r="E11" i="24"/>
  <c r="N119" i="24"/>
  <c r="N151" i="24"/>
  <c r="M157" i="24"/>
  <c r="N160" i="24"/>
  <c r="N175" i="24"/>
  <c r="N96" i="25"/>
  <c r="N117" i="25"/>
  <c r="N159" i="25"/>
  <c r="N165" i="25"/>
  <c r="M131" i="26"/>
  <c r="M135" i="26"/>
  <c r="N152" i="26"/>
  <c r="N156" i="26"/>
  <c r="N171" i="26"/>
  <c r="N127" i="27"/>
  <c r="N159" i="28"/>
  <c r="M162" i="28"/>
  <c r="M167" i="28"/>
  <c r="N180" i="28"/>
  <c r="M131" i="29"/>
  <c r="M87" i="30"/>
  <c r="M161" i="30"/>
  <c r="M167" i="30"/>
  <c r="M173" i="30"/>
  <c r="N160" i="31"/>
  <c r="M172" i="31"/>
  <c r="N176" i="31"/>
  <c r="N135" i="34"/>
  <c r="M149" i="34"/>
  <c r="M168" i="34"/>
  <c r="N180" i="34"/>
  <c r="M90" i="3"/>
  <c r="M91" i="3"/>
  <c r="I156" i="4"/>
  <c r="E11" i="4"/>
  <c r="K11" i="4" s="1"/>
  <c r="M137" i="5"/>
  <c r="M83" i="7"/>
  <c r="M93" i="7"/>
  <c r="M154" i="7"/>
  <c r="N89" i="8"/>
  <c r="M111" i="8"/>
  <c r="M154" i="8"/>
  <c r="M96" i="9"/>
  <c r="M154" i="9"/>
  <c r="N168" i="9"/>
  <c r="F11" i="10"/>
  <c r="L11" i="10" s="1"/>
  <c r="N98" i="11"/>
  <c r="M109" i="11"/>
  <c r="N150" i="11"/>
  <c r="M159" i="11"/>
  <c r="M156" i="18"/>
  <c r="J81" i="20"/>
  <c r="M132" i="20"/>
  <c r="N178" i="20"/>
  <c r="M179" i="20"/>
  <c r="M118" i="21"/>
  <c r="N177" i="21"/>
  <c r="M106" i="26"/>
  <c r="N132" i="28"/>
  <c r="N133" i="28"/>
  <c r="M87" i="34"/>
  <c r="N116" i="34"/>
  <c r="M180" i="21"/>
  <c r="N94" i="22"/>
  <c r="N96" i="22"/>
  <c r="N102" i="22"/>
  <c r="M118" i="22"/>
  <c r="M119" i="22"/>
  <c r="M122" i="22"/>
  <c r="N176" i="22"/>
  <c r="N180" i="22"/>
  <c r="M83" i="23"/>
  <c r="M96" i="23"/>
  <c r="M113" i="23"/>
  <c r="N148" i="25"/>
  <c r="N150" i="25"/>
  <c r="M158" i="25"/>
  <c r="M160" i="25"/>
  <c r="M170" i="25"/>
  <c r="M176" i="25"/>
  <c r="M95" i="26"/>
  <c r="M164" i="26"/>
  <c r="N170" i="26"/>
  <c r="N172" i="26"/>
  <c r="M174" i="26"/>
  <c r="M178" i="26"/>
  <c r="N97" i="27"/>
  <c r="M107" i="27"/>
  <c r="M122" i="27"/>
  <c r="N128" i="27"/>
  <c r="M145" i="27"/>
  <c r="N149" i="27"/>
  <c r="N151" i="27"/>
  <c r="N153" i="27"/>
  <c r="M157" i="27"/>
  <c r="M159" i="27"/>
  <c r="M161" i="27"/>
  <c r="N164" i="27"/>
  <c r="N166" i="27"/>
  <c r="N168" i="27"/>
  <c r="N90" i="28"/>
  <c r="N92" i="28"/>
  <c r="N98" i="28"/>
  <c r="N101" i="28"/>
  <c r="M112" i="28"/>
  <c r="M125" i="28"/>
  <c r="N136" i="28"/>
  <c r="N116" i="30"/>
  <c r="N118" i="30"/>
  <c r="M124" i="30"/>
  <c r="M130" i="30"/>
  <c r="M134" i="30"/>
  <c r="M136" i="30"/>
  <c r="N161" i="30"/>
  <c r="N163" i="30"/>
  <c r="M180" i="30"/>
  <c r="N147" i="31"/>
  <c r="M164" i="31"/>
  <c r="N172" i="31"/>
  <c r="N88" i="32"/>
  <c r="N148" i="32"/>
  <c r="N152" i="32"/>
  <c r="N180" i="32"/>
  <c r="M83" i="33"/>
  <c r="N106" i="33"/>
  <c r="M114" i="33"/>
  <c r="M120" i="33"/>
  <c r="M122" i="33"/>
  <c r="N136" i="33"/>
  <c r="N150" i="33"/>
  <c r="M158" i="33"/>
  <c r="M160" i="33"/>
  <c r="M175" i="33"/>
  <c r="N177" i="33"/>
  <c r="M124" i="34"/>
  <c r="M91" i="22"/>
  <c r="M131" i="22"/>
  <c r="M143" i="22"/>
  <c r="N157" i="22"/>
  <c r="N172" i="22"/>
  <c r="M107" i="23"/>
  <c r="M155" i="25"/>
  <c r="M172" i="25"/>
  <c r="N179" i="25"/>
  <c r="N83" i="26"/>
  <c r="N87" i="26"/>
  <c r="N91" i="26"/>
  <c r="M167" i="26"/>
  <c r="N110" i="27"/>
  <c r="M112" i="27"/>
  <c r="M120" i="27"/>
  <c r="N135" i="27"/>
  <c r="N138" i="27"/>
  <c r="N176" i="27"/>
  <c r="M88" i="28"/>
  <c r="N96" i="28"/>
  <c r="N134" i="28"/>
  <c r="N149" i="28"/>
  <c r="M152" i="28"/>
  <c r="M145" i="30"/>
  <c r="M129" i="31"/>
  <c r="M141" i="31"/>
  <c r="M166" i="31"/>
  <c r="N96" i="32"/>
  <c r="N157" i="32"/>
  <c r="N168" i="32"/>
  <c r="M169" i="32"/>
  <c r="N172" i="32"/>
  <c r="N176" i="32"/>
  <c r="N178" i="32"/>
  <c r="N85" i="33"/>
  <c r="N86" i="33"/>
  <c r="N90" i="33"/>
  <c r="N108" i="33"/>
  <c r="M116" i="33"/>
  <c r="N145" i="33"/>
  <c r="M163" i="33"/>
  <c r="M167" i="33"/>
  <c r="N147" i="34"/>
  <c r="M171" i="2"/>
  <c r="M98" i="3"/>
  <c r="M114" i="3"/>
  <c r="M99" i="4"/>
  <c r="M103" i="4"/>
  <c r="M104" i="4"/>
  <c r="M84" i="5"/>
  <c r="M169" i="5"/>
  <c r="M144" i="7"/>
  <c r="N100" i="8"/>
  <c r="N135" i="8"/>
  <c r="M106" i="9"/>
  <c r="N137" i="9"/>
  <c r="M130" i="10"/>
  <c r="N146" i="10"/>
  <c r="N137" i="12"/>
  <c r="N86" i="12"/>
  <c r="N87" i="12"/>
  <c r="M92" i="12"/>
  <c r="N156" i="13"/>
  <c r="M178" i="13"/>
  <c r="M166" i="16"/>
  <c r="N147" i="19"/>
  <c r="M146" i="24"/>
  <c r="N82" i="25"/>
  <c r="N123" i="25"/>
  <c r="N139" i="25"/>
  <c r="M175" i="28"/>
  <c r="K11" i="30"/>
  <c r="M120" i="30"/>
  <c r="M126" i="30"/>
  <c r="N148" i="31"/>
  <c r="M173" i="31"/>
  <c r="N87" i="32"/>
  <c r="M121" i="32"/>
  <c r="N97" i="33"/>
  <c r="N139" i="33"/>
  <c r="N146" i="33"/>
  <c r="N137" i="34"/>
  <c r="M148" i="34"/>
  <c r="M98" i="12"/>
  <c r="N106" i="13"/>
  <c r="N115" i="13"/>
  <c r="N135" i="13"/>
  <c r="N178" i="15"/>
  <c r="N97" i="16"/>
  <c r="M113" i="16"/>
  <c r="N169" i="16"/>
  <c r="N178" i="16"/>
  <c r="M118" i="17"/>
  <c r="M118" i="18"/>
  <c r="N135" i="18"/>
  <c r="M82" i="19"/>
  <c r="N88" i="20"/>
  <c r="M101" i="20"/>
  <c r="M108" i="20"/>
  <c r="M109" i="20"/>
  <c r="N129" i="20"/>
  <c r="M143" i="20"/>
  <c r="N161" i="20"/>
  <c r="L81" i="21"/>
  <c r="M115" i="21"/>
  <c r="M111" i="24"/>
  <c r="M108" i="24"/>
  <c r="N138" i="24"/>
  <c r="M159" i="24"/>
  <c r="M169" i="24"/>
  <c r="K11" i="25"/>
  <c r="N83" i="25"/>
  <c r="M149" i="26"/>
  <c r="N122" i="26"/>
  <c r="M128" i="26"/>
  <c r="M129" i="26"/>
  <c r="M99" i="27"/>
  <c r="M116" i="27"/>
  <c r="M99" i="28"/>
  <c r="N99" i="29"/>
  <c r="M112" i="29"/>
  <c r="M167" i="29"/>
  <c r="N168" i="29"/>
  <c r="M146" i="31"/>
  <c r="N100" i="32"/>
  <c r="N113" i="32"/>
  <c r="M129" i="32"/>
  <c r="N136" i="32"/>
  <c r="M139" i="34"/>
  <c r="M155" i="34"/>
  <c r="M38" i="34"/>
  <c r="N71" i="34"/>
  <c r="N73" i="34"/>
  <c r="N55" i="8"/>
  <c r="J67" i="7"/>
  <c r="L22" i="7"/>
  <c r="J71" i="22"/>
  <c r="F10" i="22"/>
  <c r="M24" i="8"/>
  <c r="N38" i="9"/>
  <c r="M60" i="34"/>
  <c r="J67" i="8"/>
  <c r="F10" i="8"/>
  <c r="F9" i="8"/>
  <c r="I72" i="3"/>
  <c r="E10" i="3"/>
  <c r="K10" i="3" s="1"/>
  <c r="N41" i="10"/>
  <c r="N48" i="10"/>
  <c r="N50" i="10"/>
  <c r="N57" i="10"/>
  <c r="N59" i="10"/>
  <c r="M34" i="11"/>
  <c r="M36" i="11"/>
  <c r="M53" i="11"/>
  <c r="M55" i="11"/>
  <c r="N59" i="11"/>
  <c r="N61" i="11"/>
  <c r="N50" i="12"/>
  <c r="M57" i="12"/>
  <c r="M59" i="12"/>
  <c r="N23" i="13"/>
  <c r="M37" i="13"/>
  <c r="N46" i="13"/>
  <c r="N48" i="13"/>
  <c r="M24" i="15"/>
  <c r="N28" i="15"/>
  <c r="N44" i="15"/>
  <c r="N46" i="15"/>
  <c r="M47" i="16"/>
  <c r="J22" i="17"/>
  <c r="F10" i="17"/>
  <c r="M47" i="18"/>
  <c r="M39" i="19"/>
  <c r="M43" i="19"/>
  <c r="M47" i="19"/>
  <c r="N53" i="19"/>
  <c r="N55" i="19"/>
  <c r="M57" i="19"/>
  <c r="M25" i="20"/>
  <c r="N27" i="20"/>
  <c r="N41" i="20"/>
  <c r="M55" i="20"/>
  <c r="N59" i="20"/>
  <c r="M27" i="21"/>
  <c r="N35" i="21"/>
  <c r="N48" i="21"/>
  <c r="N50" i="21"/>
  <c r="N59" i="21"/>
  <c r="N61" i="21"/>
  <c r="N63" i="21"/>
  <c r="M25" i="24"/>
  <c r="M28" i="24"/>
  <c r="M35" i="24"/>
  <c r="N46" i="24"/>
  <c r="M50" i="24"/>
  <c r="N52" i="24"/>
  <c r="N59" i="24"/>
  <c r="N63" i="24"/>
  <c r="M23" i="25"/>
  <c r="M25" i="25"/>
  <c r="N34" i="25"/>
  <c r="N36" i="25"/>
  <c r="N38" i="25"/>
  <c r="N46" i="25"/>
  <c r="M59" i="25"/>
  <c r="M61" i="25"/>
  <c r="M63" i="25"/>
  <c r="N67" i="25"/>
  <c r="N69" i="25"/>
  <c r="N73" i="25"/>
  <c r="N28" i="26"/>
  <c r="M34" i="26"/>
  <c r="M54" i="26"/>
  <c r="M66" i="26"/>
  <c r="M45" i="29"/>
  <c r="M51" i="29"/>
  <c r="N54" i="29"/>
  <c r="M47" i="30"/>
  <c r="M49" i="30"/>
  <c r="M51" i="30"/>
  <c r="N59" i="30"/>
  <c r="M73" i="30"/>
  <c r="M69" i="33"/>
  <c r="M73" i="33"/>
  <c r="K10" i="1"/>
  <c r="M64" i="9"/>
  <c r="F10" i="11"/>
  <c r="I57" i="14"/>
  <c r="E10" i="14"/>
  <c r="J22" i="15"/>
  <c r="F9" i="15"/>
  <c r="J11" i="15" s="1"/>
  <c r="J33" i="20"/>
  <c r="F10" i="20"/>
  <c r="M60" i="20"/>
  <c r="M64" i="21"/>
  <c r="I53" i="23"/>
  <c r="E10" i="23"/>
  <c r="F10" i="26"/>
  <c r="N41" i="11"/>
  <c r="N47" i="11"/>
  <c r="N70" i="11"/>
  <c r="M63" i="12"/>
  <c r="N69" i="12"/>
  <c r="N42" i="13"/>
  <c r="N35" i="15"/>
  <c r="N66" i="15"/>
  <c r="N71" i="15"/>
  <c r="M43" i="16"/>
  <c r="N69" i="16"/>
  <c r="N24" i="17"/>
  <c r="M50" i="18"/>
  <c r="M54" i="18"/>
  <c r="M34" i="20"/>
  <c r="M23" i="21"/>
  <c r="N37" i="21"/>
  <c r="M70" i="23"/>
  <c r="N73" i="23"/>
  <c r="M37" i="24"/>
  <c r="M27" i="25"/>
  <c r="N42" i="25"/>
  <c r="N48" i="25"/>
  <c r="N51" i="26"/>
  <c r="M56" i="26"/>
  <c r="N55" i="30"/>
  <c r="N61" i="30"/>
  <c r="N65" i="30"/>
  <c r="N47" i="32"/>
  <c r="M54" i="32"/>
  <c r="J33" i="34"/>
  <c r="J22" i="34"/>
  <c r="N31" i="34"/>
  <c r="J72" i="4"/>
  <c r="F10" i="4"/>
  <c r="L10" i="4" s="1"/>
  <c r="M33" i="5"/>
  <c r="M72" i="5"/>
  <c r="I72" i="12"/>
  <c r="E9" i="12"/>
  <c r="E10" i="12"/>
  <c r="J73" i="16"/>
  <c r="F10" i="16"/>
  <c r="F9" i="16"/>
  <c r="F10" i="19"/>
  <c r="I70" i="22"/>
  <c r="E10" i="22"/>
  <c r="M41" i="23"/>
  <c r="J72" i="27"/>
  <c r="F10" i="27"/>
  <c r="L10" i="27" s="1"/>
  <c r="M64" i="30"/>
  <c r="N73" i="30"/>
  <c r="M26" i="31"/>
  <c r="N32" i="31"/>
  <c r="M65" i="31"/>
  <c r="N73" i="31"/>
  <c r="N30" i="32"/>
  <c r="M32" i="33"/>
  <c r="M37" i="33"/>
  <c r="M41" i="33"/>
  <c r="M50" i="33"/>
  <c r="M54" i="33"/>
  <c r="N55" i="33"/>
  <c r="N65" i="33"/>
  <c r="N69" i="33"/>
  <c r="N73" i="33"/>
  <c r="M32" i="34"/>
  <c r="M37" i="34"/>
  <c r="N42" i="34"/>
  <c r="N48" i="34"/>
  <c r="N54" i="34"/>
  <c r="N56" i="34"/>
  <c r="N58" i="34"/>
  <c r="N62" i="34"/>
  <c r="N66" i="34"/>
  <c r="N68" i="34"/>
  <c r="M26" i="2"/>
  <c r="M43" i="2"/>
  <c r="M47" i="2"/>
  <c r="M61" i="2"/>
  <c r="M59" i="3"/>
  <c r="N23" i="4"/>
  <c r="M38" i="4"/>
  <c r="N46" i="4"/>
  <c r="M49" i="4"/>
  <c r="M56" i="8"/>
  <c r="M48" i="9"/>
  <c r="N56" i="16"/>
  <c r="N28" i="20"/>
  <c r="M71" i="23"/>
  <c r="M72" i="23"/>
  <c r="N31" i="24"/>
  <c r="N71" i="26"/>
  <c r="M34" i="29"/>
  <c r="M65" i="29"/>
  <c r="M66" i="29"/>
  <c r="N68" i="29"/>
  <c r="J22" i="31"/>
  <c r="N53" i="31"/>
  <c r="N62" i="31"/>
  <c r="M31" i="32"/>
  <c r="M62" i="33"/>
  <c r="L22" i="34"/>
  <c r="M56" i="30"/>
  <c r="N68" i="30"/>
  <c r="N28" i="31"/>
  <c r="M34" i="31"/>
  <c r="M48" i="31"/>
  <c r="N52" i="31"/>
  <c r="M56" i="31"/>
  <c r="N59" i="31"/>
  <c r="N61" i="31"/>
  <c r="N64" i="31"/>
  <c r="M26" i="32"/>
  <c r="M34" i="32"/>
  <c r="N51" i="32"/>
  <c r="N54" i="32"/>
  <c r="N65" i="32"/>
  <c r="M47" i="33"/>
  <c r="M27" i="34"/>
  <c r="M29" i="34"/>
  <c r="M35" i="34"/>
  <c r="N38" i="34"/>
  <c r="N60" i="34"/>
  <c r="M31" i="2"/>
  <c r="N55" i="2"/>
  <c r="M70" i="2"/>
  <c r="N25" i="3"/>
  <c r="N34" i="3"/>
  <c r="M68" i="3"/>
  <c r="M34" i="4"/>
  <c r="N42" i="4"/>
  <c r="M73" i="1"/>
  <c r="M52" i="1"/>
  <c r="F10" i="3"/>
  <c r="L10" i="3" s="1"/>
  <c r="M28" i="4"/>
  <c r="M41" i="5"/>
  <c r="M31" i="6"/>
  <c r="J22" i="6"/>
  <c r="N31" i="6"/>
  <c r="L10" i="7"/>
  <c r="N31" i="7"/>
  <c r="M24" i="10"/>
  <c r="M66" i="13"/>
  <c r="M31" i="15"/>
  <c r="M30" i="18"/>
  <c r="M67" i="18"/>
  <c r="F9" i="18"/>
  <c r="L10" i="19"/>
  <c r="N48" i="19"/>
  <c r="N28" i="23"/>
  <c r="M34" i="24"/>
  <c r="J22" i="29"/>
  <c r="G634" i="1"/>
  <c r="M634" i="1" s="1"/>
  <c r="G622" i="3"/>
  <c r="M622" i="3" s="1"/>
  <c r="H617" i="4"/>
  <c r="G639" i="8"/>
  <c r="M639" i="8" s="1"/>
  <c r="G637" i="8"/>
  <c r="G632" i="8"/>
  <c r="G619" i="8"/>
  <c r="G621" i="8"/>
  <c r="M621" i="8" s="1"/>
  <c r="M635" i="17"/>
  <c r="G617" i="24"/>
  <c r="M617" i="24" s="1"/>
  <c r="H621" i="27"/>
  <c r="N621" i="27" s="1"/>
  <c r="D14" i="27"/>
  <c r="H629" i="27"/>
  <c r="N629" i="27" s="1"/>
  <c r="G627" i="30"/>
  <c r="G614" i="31"/>
  <c r="M614" i="31" s="1"/>
  <c r="G628" i="31"/>
  <c r="M628" i="31" s="1"/>
  <c r="N640" i="4"/>
  <c r="N618" i="7"/>
  <c r="M625" i="7"/>
  <c r="N637" i="7"/>
  <c r="H640" i="10"/>
  <c r="N640" i="10" s="1"/>
  <c r="H629" i="10"/>
  <c r="H621" i="10"/>
  <c r="N621" i="10" s="1"/>
  <c r="H613" i="10"/>
  <c r="N613" i="10" s="1"/>
  <c r="H636" i="10"/>
  <c r="N636" i="10" s="1"/>
  <c r="N613" i="14"/>
  <c r="N618" i="18"/>
  <c r="M639" i="34"/>
  <c r="C9" i="1"/>
  <c r="H634" i="1"/>
  <c r="N634" i="1" s="1"/>
  <c r="C14" i="2"/>
  <c r="N615" i="2"/>
  <c r="M636" i="2"/>
  <c r="G619" i="3"/>
  <c r="M619" i="3" s="1"/>
  <c r="G626" i="3"/>
  <c r="M626" i="3" s="1"/>
  <c r="H633" i="5"/>
  <c r="N633" i="5" s="1"/>
  <c r="H615" i="6"/>
  <c r="H627" i="7"/>
  <c r="H640" i="8"/>
  <c r="N640" i="8" s="1"/>
  <c r="H634" i="8"/>
  <c r="H618" i="8"/>
  <c r="H622" i="11"/>
  <c r="N622" i="11" s="1"/>
  <c r="H634" i="16"/>
  <c r="N634" i="16" s="1"/>
  <c r="H635" i="16"/>
  <c r="H631" i="17"/>
  <c r="H630" i="17"/>
  <c r="N630" i="17" s="1"/>
  <c r="H615" i="17"/>
  <c r="N615" i="17" s="1"/>
  <c r="H614" i="17"/>
  <c r="N614" i="17" s="1"/>
  <c r="M623" i="18"/>
  <c r="N628" i="18"/>
  <c r="G623" i="21"/>
  <c r="G628" i="21"/>
  <c r="G621" i="21"/>
  <c r="G636" i="21"/>
  <c r="C14" i="21"/>
  <c r="M618" i="22"/>
  <c r="H640" i="24"/>
  <c r="H621" i="24"/>
  <c r="D14" i="24"/>
  <c r="G621" i="24"/>
  <c r="M621" i="24" s="1"/>
  <c r="H632" i="25"/>
  <c r="N632" i="25" s="1"/>
  <c r="H631" i="25"/>
  <c r="N631" i="25" s="1"/>
  <c r="H617" i="25"/>
  <c r="H616" i="25"/>
  <c r="N616" i="25" s="1"/>
  <c r="D14" i="25"/>
  <c r="H627" i="25"/>
  <c r="N627" i="25" s="1"/>
  <c r="H638" i="25"/>
  <c r="H634" i="28"/>
  <c r="N634" i="28" s="1"/>
  <c r="H637" i="28"/>
  <c r="N637" i="28" s="1"/>
  <c r="M616" i="33"/>
  <c r="M634" i="7"/>
  <c r="G613" i="8"/>
  <c r="M617" i="11"/>
  <c r="C14" i="1"/>
  <c r="G614" i="2"/>
  <c r="M614" i="2" s="1"/>
  <c r="G621" i="2"/>
  <c r="M621" i="2" s="1"/>
  <c r="C14" i="3"/>
  <c r="D14" i="4"/>
  <c r="H619" i="4"/>
  <c r="N619" i="4" s="1"/>
  <c r="M627" i="4"/>
  <c r="G617" i="5"/>
  <c r="M617" i="5" s="1"/>
  <c r="H618" i="5"/>
  <c r="N618" i="5" s="1"/>
  <c r="G621" i="5"/>
  <c r="M621" i="5" s="1"/>
  <c r="G636" i="5"/>
  <c r="M636" i="5" s="1"/>
  <c r="H637" i="5"/>
  <c r="N637" i="5" s="1"/>
  <c r="M638" i="5"/>
  <c r="H617" i="6"/>
  <c r="G617" i="8"/>
  <c r="M619" i="8"/>
  <c r="G640" i="9"/>
  <c r="M640" i="9" s="1"/>
  <c r="G617" i="9"/>
  <c r="G636" i="9"/>
  <c r="C14" i="9"/>
  <c r="H623" i="10"/>
  <c r="G617" i="12"/>
  <c r="M616" i="13"/>
  <c r="H617" i="14"/>
  <c r="G630" i="19"/>
  <c r="G623" i="19"/>
  <c r="M623" i="19" s="1"/>
  <c r="G616" i="19"/>
  <c r="C14" i="19"/>
  <c r="M619" i="20"/>
  <c r="H628" i="23"/>
  <c r="H634" i="23"/>
  <c r="H622" i="23"/>
  <c r="N622" i="23" s="1"/>
  <c r="H637" i="24"/>
  <c r="N637" i="24" s="1"/>
  <c r="H621" i="25"/>
  <c r="H624" i="27"/>
  <c r="N624" i="27" s="1"/>
  <c r="M629" i="27"/>
  <c r="C14" i="34"/>
  <c r="K14" i="34" s="1"/>
  <c r="G617" i="34"/>
  <c r="G626" i="1"/>
  <c r="M626" i="1" s="1"/>
  <c r="G634" i="3"/>
  <c r="M634" i="3" s="1"/>
  <c r="G617" i="4"/>
  <c r="M617" i="4" s="1"/>
  <c r="H613" i="5"/>
  <c r="N613" i="5" s="1"/>
  <c r="N621" i="5"/>
  <c r="M631" i="5"/>
  <c r="M619" i="6"/>
  <c r="H623" i="6"/>
  <c r="N623" i="6" s="1"/>
  <c r="H629" i="6"/>
  <c r="H633" i="6"/>
  <c r="G634" i="6"/>
  <c r="G613" i="7"/>
  <c r="H615" i="7"/>
  <c r="H623" i="7"/>
  <c r="H629" i="7"/>
  <c r="M617" i="10"/>
  <c r="H618" i="10"/>
  <c r="H634" i="10"/>
  <c r="N634" i="10" s="1"/>
  <c r="H640" i="11"/>
  <c r="N640" i="11" s="1"/>
  <c r="H640" i="12"/>
  <c r="N640" i="12" s="1"/>
  <c r="H618" i="12"/>
  <c r="N618" i="12" s="1"/>
  <c r="M618" i="12"/>
  <c r="G631" i="14"/>
  <c r="M631" i="14" s="1"/>
  <c r="G617" i="14"/>
  <c r="L612" i="16"/>
  <c r="D14" i="16"/>
  <c r="G617" i="17"/>
  <c r="M617" i="17" s="1"/>
  <c r="M631" i="18"/>
  <c r="G626" i="24"/>
  <c r="M626" i="24" s="1"/>
  <c r="G633" i="24"/>
  <c r="M633" i="24" s="1"/>
  <c r="M622" i="29"/>
  <c r="M630" i="29"/>
  <c r="C14" i="30"/>
  <c r="G633" i="30"/>
  <c r="M633" i="30" s="1"/>
  <c r="M637" i="32"/>
  <c r="M618" i="8"/>
  <c r="M633" i="8"/>
  <c r="H613" i="9"/>
  <c r="M614" i="9"/>
  <c r="H619" i="9"/>
  <c r="N619" i="9" s="1"/>
  <c r="M629" i="10"/>
  <c r="M633" i="11"/>
  <c r="M626" i="12"/>
  <c r="M637" i="12"/>
  <c r="M613" i="13"/>
  <c r="G614" i="13"/>
  <c r="M614" i="13" s="1"/>
  <c r="M632" i="15"/>
  <c r="M636" i="15"/>
  <c r="G623" i="16"/>
  <c r="M623" i="16" s="1"/>
  <c r="M614" i="17"/>
  <c r="N617" i="17"/>
  <c r="M631" i="17"/>
  <c r="N615" i="19"/>
  <c r="M617" i="19"/>
  <c r="H628" i="19"/>
  <c r="N628" i="19" s="1"/>
  <c r="M627" i="20"/>
  <c r="H614" i="20"/>
  <c r="N614" i="20" s="1"/>
  <c r="H619" i="20"/>
  <c r="M620" i="20"/>
  <c r="G623" i="20"/>
  <c r="M623" i="20" s="1"/>
  <c r="H613" i="21"/>
  <c r="N613" i="21" s="1"/>
  <c r="M625" i="21"/>
  <c r="M633" i="21"/>
  <c r="H618" i="22"/>
  <c r="N618" i="22" s="1"/>
  <c r="C14" i="23"/>
  <c r="G629" i="23"/>
  <c r="G632" i="25"/>
  <c r="M633" i="25"/>
  <c r="M636" i="25"/>
  <c r="M621" i="26"/>
  <c r="C14" i="27"/>
  <c r="G621" i="27"/>
  <c r="M621" i="27" s="1"/>
  <c r="G630" i="27"/>
  <c r="M630" i="27" s="1"/>
  <c r="M626" i="29"/>
  <c r="M631" i="30"/>
  <c r="N640" i="31"/>
  <c r="H628" i="31"/>
  <c r="N628" i="31" s="1"/>
  <c r="H634" i="31"/>
  <c r="N634" i="31" s="1"/>
  <c r="H639" i="31"/>
  <c r="D14" i="32"/>
  <c r="H625" i="32"/>
  <c r="N625" i="32" s="1"/>
  <c r="N616" i="33"/>
  <c r="M627" i="9"/>
  <c r="G634" i="10"/>
  <c r="M634" i="10" s="1"/>
  <c r="D9" i="11"/>
  <c r="G617" i="13"/>
  <c r="M617" i="13" s="1"/>
  <c r="G619" i="13"/>
  <c r="M640" i="13"/>
  <c r="M629" i="15"/>
  <c r="M630" i="16"/>
  <c r="G626" i="16"/>
  <c r="M626" i="16" s="1"/>
  <c r="M632" i="18"/>
  <c r="N616" i="19"/>
  <c r="G640" i="20"/>
  <c r="G631" i="23"/>
  <c r="M631" i="23" s="1"/>
  <c r="G623" i="25"/>
  <c r="M623" i="25" s="1"/>
  <c r="G629" i="25"/>
  <c r="M640" i="27"/>
  <c r="G619" i="27"/>
  <c r="N618" i="28"/>
  <c r="G621" i="28"/>
  <c r="N618" i="29"/>
  <c r="M620" i="29"/>
  <c r="M623" i="29"/>
  <c r="M617" i="30"/>
  <c r="M619" i="31"/>
  <c r="M627" i="32"/>
  <c r="H418" i="1"/>
  <c r="N418" i="1" s="1"/>
  <c r="H477" i="1"/>
  <c r="N477" i="1" s="1"/>
  <c r="N417" i="4"/>
  <c r="N427" i="4"/>
  <c r="H430" i="4"/>
  <c r="N430" i="4" s="1"/>
  <c r="M479" i="4"/>
  <c r="N575" i="5"/>
  <c r="M501" i="7"/>
  <c r="G568" i="8"/>
  <c r="M568" i="8" s="1"/>
  <c r="G571" i="8"/>
  <c r="G561" i="8"/>
  <c r="M561" i="8" s="1"/>
  <c r="G543" i="8"/>
  <c r="M543" i="8" s="1"/>
  <c r="G507" i="8"/>
  <c r="M507" i="8" s="1"/>
  <c r="G493" i="8"/>
  <c r="M493" i="8" s="1"/>
  <c r="G478" i="8"/>
  <c r="M478" i="8" s="1"/>
  <c r="G434" i="8"/>
  <c r="M434" i="8" s="1"/>
  <c r="G409" i="8"/>
  <c r="M409" i="8" s="1"/>
  <c r="G401" i="8"/>
  <c r="M401" i="8" s="1"/>
  <c r="G512" i="8"/>
  <c r="M512" i="8" s="1"/>
  <c r="G430" i="8"/>
  <c r="G413" i="8"/>
  <c r="G400" i="8"/>
  <c r="M400" i="8" s="1"/>
  <c r="G426" i="8"/>
  <c r="G538" i="8"/>
  <c r="M538" i="8" s="1"/>
  <c r="G472" i="8"/>
  <c r="M472" i="8" s="1"/>
  <c r="M396" i="13"/>
  <c r="N576" i="15"/>
  <c r="N396" i="17"/>
  <c r="N430" i="17"/>
  <c r="M602" i="18"/>
  <c r="N573" i="20"/>
  <c r="N389" i="23"/>
  <c r="M561" i="25"/>
  <c r="H380" i="4"/>
  <c r="N380" i="4" s="1"/>
  <c r="M578" i="4"/>
  <c r="H591" i="4"/>
  <c r="N591" i="4" s="1"/>
  <c r="M489" i="5"/>
  <c r="H515" i="5"/>
  <c r="N515" i="5" s="1"/>
  <c r="H538" i="5"/>
  <c r="N538" i="5" s="1"/>
  <c r="G559" i="6"/>
  <c r="M568" i="7"/>
  <c r="G460" i="8"/>
  <c r="M460" i="8" s="1"/>
  <c r="N573" i="9"/>
  <c r="M494" i="9"/>
  <c r="N436" i="2"/>
  <c r="N445" i="2"/>
  <c r="N502" i="2"/>
  <c r="N510" i="2"/>
  <c r="N530" i="2"/>
  <c r="N534" i="2"/>
  <c r="M550" i="2"/>
  <c r="M565" i="2"/>
  <c r="M582" i="2"/>
  <c r="M584" i="2"/>
  <c r="N598" i="2"/>
  <c r="N604" i="2"/>
  <c r="H561" i="4"/>
  <c r="M586" i="4"/>
  <c r="N593" i="4"/>
  <c r="N595" i="4"/>
  <c r="N400" i="5"/>
  <c r="M415" i="5"/>
  <c r="M420" i="5"/>
  <c r="N477" i="5"/>
  <c r="M418" i="6"/>
  <c r="N488" i="6"/>
  <c r="M542" i="6"/>
  <c r="M381" i="7"/>
  <c r="M439" i="7"/>
  <c r="M448" i="7"/>
  <c r="N542" i="7"/>
  <c r="M544" i="7"/>
  <c r="M479" i="11"/>
  <c r="M571" i="11"/>
  <c r="N595" i="12"/>
  <c r="M598" i="12"/>
  <c r="N376" i="13"/>
  <c r="N556" i="15"/>
  <c r="N558" i="15"/>
  <c r="M463" i="16"/>
  <c r="M465" i="16"/>
  <c r="N404" i="17"/>
  <c r="M563" i="17"/>
  <c r="M569" i="17"/>
  <c r="M599" i="17"/>
  <c r="N397" i="19"/>
  <c r="M457" i="19"/>
  <c r="M459" i="19"/>
  <c r="M481" i="19"/>
  <c r="M509" i="19"/>
  <c r="M511" i="19"/>
  <c r="M519" i="19"/>
  <c r="M542" i="19"/>
  <c r="N573" i="19"/>
  <c r="N385" i="20"/>
  <c r="N414" i="20"/>
  <c r="M448" i="20"/>
  <c r="M477" i="20"/>
  <c r="M453" i="21"/>
  <c r="N430" i="23"/>
  <c r="N439" i="23"/>
  <c r="M570" i="23"/>
  <c r="N540" i="25"/>
  <c r="M559" i="25"/>
  <c r="N574" i="25"/>
  <c r="M531" i="32"/>
  <c r="M533" i="32"/>
  <c r="N538" i="32"/>
  <c r="N598" i="34"/>
  <c r="H417" i="1"/>
  <c r="N417" i="1" s="1"/>
  <c r="M441" i="2"/>
  <c r="N461" i="2"/>
  <c r="N480" i="2"/>
  <c r="N482" i="2"/>
  <c r="N524" i="2"/>
  <c r="N526" i="2"/>
  <c r="N560" i="2"/>
  <c r="N562" i="2"/>
  <c r="N582" i="2"/>
  <c r="M603" i="2"/>
  <c r="G597" i="3"/>
  <c r="M597" i="3" s="1"/>
  <c r="G557" i="3"/>
  <c r="G414" i="3"/>
  <c r="G552" i="3"/>
  <c r="G530" i="3"/>
  <c r="M530" i="3" s="1"/>
  <c r="G462" i="3"/>
  <c r="G376" i="3"/>
  <c r="M403" i="3"/>
  <c r="G489" i="3"/>
  <c r="M489" i="3" s="1"/>
  <c r="G580" i="3"/>
  <c r="M580" i="3" s="1"/>
  <c r="H588" i="2"/>
  <c r="H499" i="2"/>
  <c r="H446" i="2"/>
  <c r="H408" i="2"/>
  <c r="H443" i="2"/>
  <c r="N443" i="2" s="1"/>
  <c r="H391" i="2"/>
  <c r="N391" i="2" s="1"/>
  <c r="H387" i="2"/>
  <c r="N387" i="2" s="1"/>
  <c r="H381" i="2"/>
  <c r="N381" i="2" s="1"/>
  <c r="G472" i="3"/>
  <c r="M472" i="3" s="1"/>
  <c r="G573" i="3"/>
  <c r="M573" i="3" s="1"/>
  <c r="N402" i="4"/>
  <c r="M405" i="4"/>
  <c r="H407" i="4"/>
  <c r="N407" i="4" s="1"/>
  <c r="M382" i="5"/>
  <c r="M469" i="5"/>
  <c r="M597" i="5"/>
  <c r="C13" i="6"/>
  <c r="G442" i="6"/>
  <c r="M552" i="6"/>
  <c r="H594" i="7"/>
  <c r="H590" i="7"/>
  <c r="H588" i="7"/>
  <c r="N588" i="7" s="1"/>
  <c r="H573" i="7"/>
  <c r="H435" i="7"/>
  <c r="N435" i="7" s="1"/>
  <c r="H410" i="7"/>
  <c r="N410" i="7" s="1"/>
  <c r="H511" i="7"/>
  <c r="H546" i="7"/>
  <c r="H512" i="7"/>
  <c r="H486" i="7"/>
  <c r="H423" i="7"/>
  <c r="N423" i="7" s="1"/>
  <c r="H395" i="7"/>
  <c r="H528" i="7"/>
  <c r="H519" i="7"/>
  <c r="N519" i="7" s="1"/>
  <c r="M397" i="7"/>
  <c r="H404" i="7"/>
  <c r="N404" i="7" s="1"/>
  <c r="H405" i="7"/>
  <c r="H495" i="7"/>
  <c r="H497" i="7"/>
  <c r="G494" i="8"/>
  <c r="M494" i="8" s="1"/>
  <c r="G603" i="8"/>
  <c r="H601" i="1"/>
  <c r="H531" i="1"/>
  <c r="N531" i="1" s="1"/>
  <c r="H529" i="1"/>
  <c r="N529" i="1" s="1"/>
  <c r="D13" i="1"/>
  <c r="L13" i="1" s="1"/>
  <c r="H393" i="1"/>
  <c r="H598" i="4"/>
  <c r="H523" i="4"/>
  <c r="H386" i="4"/>
  <c r="D13" i="4"/>
  <c r="H481" i="4"/>
  <c r="H448" i="4"/>
  <c r="N448" i="4" s="1"/>
  <c r="H437" i="4"/>
  <c r="N437" i="4" s="1"/>
  <c r="H396" i="4"/>
  <c r="H410" i="4"/>
  <c r="N557" i="4"/>
  <c r="N457" i="5"/>
  <c r="M506" i="7"/>
  <c r="M514" i="7"/>
  <c r="N575" i="9"/>
  <c r="N579" i="10"/>
  <c r="N574" i="15"/>
  <c r="N381" i="17"/>
  <c r="M491" i="17"/>
  <c r="M572" i="23"/>
  <c r="M576" i="23"/>
  <c r="H506" i="1"/>
  <c r="G427" i="3"/>
  <c r="M427" i="3" s="1"/>
  <c r="G441" i="3"/>
  <c r="M441" i="3" s="1"/>
  <c r="G442" i="3"/>
  <c r="H391" i="4"/>
  <c r="N391" i="4" s="1"/>
  <c r="M396" i="4"/>
  <c r="H494" i="4"/>
  <c r="N494" i="4" s="1"/>
  <c r="H602" i="5"/>
  <c r="N602" i="5" s="1"/>
  <c r="H580" i="5"/>
  <c r="N580" i="5" s="1"/>
  <c r="H560" i="5"/>
  <c r="N560" i="5" s="1"/>
  <c r="D13" i="5"/>
  <c r="H577" i="5"/>
  <c r="N577" i="5" s="1"/>
  <c r="H536" i="5"/>
  <c r="N536" i="5" s="1"/>
  <c r="H535" i="5"/>
  <c r="H531" i="5"/>
  <c r="N531" i="5" s="1"/>
  <c r="H495" i="5"/>
  <c r="N495" i="5" s="1"/>
  <c r="H489" i="5"/>
  <c r="H469" i="5"/>
  <c r="N469" i="5" s="1"/>
  <c r="H458" i="5"/>
  <c r="N458" i="5" s="1"/>
  <c r="H409" i="5"/>
  <c r="N409" i="5" s="1"/>
  <c r="H402" i="5"/>
  <c r="H401" i="5"/>
  <c r="H397" i="5"/>
  <c r="N397" i="5" s="1"/>
  <c r="H381" i="5"/>
  <c r="H529" i="5"/>
  <c r="N529" i="5" s="1"/>
  <c r="M568" i="5"/>
  <c r="G517" i="6"/>
  <c r="M517" i="6" s="1"/>
  <c r="G469" i="6"/>
  <c r="G387" i="6"/>
  <c r="M387" i="6" s="1"/>
  <c r="G555" i="6"/>
  <c r="G526" i="6"/>
  <c r="M526" i="6" s="1"/>
  <c r="G388" i="6"/>
  <c r="M388" i="6" s="1"/>
  <c r="G382" i="6"/>
  <c r="M382" i="6" s="1"/>
  <c r="G402" i="6"/>
  <c r="M402" i="6" s="1"/>
  <c r="G498" i="6"/>
  <c r="H601" i="16"/>
  <c r="H533" i="16"/>
  <c r="H530" i="16"/>
  <c r="H515" i="16"/>
  <c r="H490" i="16"/>
  <c r="H454" i="16"/>
  <c r="N454" i="16" s="1"/>
  <c r="H431" i="16"/>
  <c r="H579" i="16"/>
  <c r="H565" i="16"/>
  <c r="N565" i="16" s="1"/>
  <c r="H560" i="16"/>
  <c r="N560" i="16" s="1"/>
  <c r="H535" i="16"/>
  <c r="H529" i="16"/>
  <c r="H500" i="16"/>
  <c r="H474" i="16"/>
  <c r="H443" i="16"/>
  <c r="H401" i="16"/>
  <c r="H478" i="16"/>
  <c r="H448" i="16"/>
  <c r="N448" i="16" s="1"/>
  <c r="H537" i="16"/>
  <c r="H382" i="16"/>
  <c r="G571" i="18"/>
  <c r="M571" i="18" s="1"/>
  <c r="G540" i="18"/>
  <c r="G409" i="18"/>
  <c r="M409" i="18" s="1"/>
  <c r="G392" i="18"/>
  <c r="G380" i="18"/>
  <c r="G565" i="18"/>
  <c r="M565" i="18" s="1"/>
  <c r="G391" i="18"/>
  <c r="C13" i="18"/>
  <c r="G568" i="18"/>
  <c r="M568" i="18" s="1"/>
  <c r="M546" i="7"/>
  <c r="M581" i="7"/>
  <c r="M379" i="8"/>
  <c r="M486" i="8"/>
  <c r="N535" i="8"/>
  <c r="N601" i="8"/>
  <c r="M378" i="9"/>
  <c r="N390" i="9"/>
  <c r="N431" i="9"/>
  <c r="N549" i="9"/>
  <c r="M559" i="9"/>
  <c r="M604" i="9"/>
  <c r="N397" i="10"/>
  <c r="N513" i="10"/>
  <c r="N538" i="10"/>
  <c r="M604" i="10"/>
  <c r="G443" i="11"/>
  <c r="M443" i="11" s="1"/>
  <c r="G442" i="11"/>
  <c r="M442" i="11" s="1"/>
  <c r="G402" i="11"/>
  <c r="M402" i="11" s="1"/>
  <c r="M528" i="11"/>
  <c r="M495" i="12"/>
  <c r="N413" i="13"/>
  <c r="N519" i="13"/>
  <c r="M535" i="15"/>
  <c r="M577" i="15"/>
  <c r="N424" i="18"/>
  <c r="N386" i="19"/>
  <c r="M396" i="19"/>
  <c r="M500" i="19"/>
  <c r="G436" i="21"/>
  <c r="M436" i="21" s="1"/>
  <c r="G455" i="21"/>
  <c r="G434" i="21"/>
  <c r="G426" i="21"/>
  <c r="C13" i="21"/>
  <c r="N557" i="22"/>
  <c r="G568" i="23"/>
  <c r="M568" i="23" s="1"/>
  <c r="G478" i="23"/>
  <c r="G469" i="23"/>
  <c r="G392" i="23"/>
  <c r="M603" i="23"/>
  <c r="N440" i="25"/>
  <c r="N581" i="25"/>
  <c r="N426" i="26"/>
  <c r="M382" i="29"/>
  <c r="G588" i="32"/>
  <c r="G536" i="32"/>
  <c r="G481" i="32"/>
  <c r="M481" i="32" s="1"/>
  <c r="G457" i="32"/>
  <c r="G451" i="32"/>
  <c r="G438" i="32"/>
  <c r="M438" i="32" s="1"/>
  <c r="G428" i="32"/>
  <c r="G427" i="32"/>
  <c r="M427" i="32" s="1"/>
  <c r="G575" i="32"/>
  <c r="G491" i="32"/>
  <c r="G426" i="32"/>
  <c r="G389" i="32"/>
  <c r="G421" i="32"/>
  <c r="M421" i="32" s="1"/>
  <c r="G394" i="32"/>
  <c r="G377" i="32"/>
  <c r="M377" i="32" s="1"/>
  <c r="M512" i="7"/>
  <c r="N516" i="7"/>
  <c r="N544" i="7"/>
  <c r="N550" i="7"/>
  <c r="M554" i="7"/>
  <c r="N570" i="7"/>
  <c r="M575" i="7"/>
  <c r="H409" i="8"/>
  <c r="N416" i="8"/>
  <c r="N418" i="8"/>
  <c r="H420" i="8"/>
  <c r="N425" i="8"/>
  <c r="M439" i="8"/>
  <c r="N456" i="8"/>
  <c r="M530" i="8"/>
  <c r="H540" i="8"/>
  <c r="N540" i="8" s="1"/>
  <c r="M555" i="8"/>
  <c r="N434" i="9"/>
  <c r="M480" i="9"/>
  <c r="N505" i="9"/>
  <c r="M514" i="9"/>
  <c r="M561" i="9"/>
  <c r="M579" i="9"/>
  <c r="M381" i="10"/>
  <c r="M452" i="10"/>
  <c r="M461" i="10"/>
  <c r="M486" i="10"/>
  <c r="N494" i="10"/>
  <c r="M527" i="10"/>
  <c r="N529" i="10"/>
  <c r="N445" i="11"/>
  <c r="N490" i="11"/>
  <c r="N500" i="11"/>
  <c r="M512" i="11"/>
  <c r="N526" i="11"/>
  <c r="N537" i="11"/>
  <c r="N552" i="11"/>
  <c r="N576" i="11"/>
  <c r="M587" i="11"/>
  <c r="M597" i="11"/>
  <c r="N602" i="11"/>
  <c r="M390" i="12"/>
  <c r="N442" i="12"/>
  <c r="N445" i="12"/>
  <c r="N456" i="12"/>
  <c r="M448" i="13"/>
  <c r="M450" i="13"/>
  <c r="N594" i="14"/>
  <c r="N397" i="14"/>
  <c r="N399" i="14"/>
  <c r="N519" i="14"/>
  <c r="N543" i="14"/>
  <c r="N549" i="14"/>
  <c r="N551" i="14"/>
  <c r="N557" i="14"/>
  <c r="N559" i="14"/>
  <c r="M582" i="14"/>
  <c r="M458" i="15"/>
  <c r="M512" i="15"/>
  <c r="N587" i="15"/>
  <c r="M385" i="16"/>
  <c r="N411" i="16"/>
  <c r="N572" i="16"/>
  <c r="M374" i="17"/>
  <c r="M376" i="17"/>
  <c r="M394" i="17"/>
  <c r="N425" i="17"/>
  <c r="M438" i="17"/>
  <c r="M440" i="17"/>
  <c r="M483" i="17"/>
  <c r="N528" i="17"/>
  <c r="N530" i="17"/>
  <c r="N541" i="17"/>
  <c r="N543" i="17"/>
  <c r="N546" i="17"/>
  <c r="M589" i="17"/>
  <c r="M439" i="18"/>
  <c r="N589" i="18"/>
  <c r="M427" i="19"/>
  <c r="N446" i="19"/>
  <c r="N475" i="19"/>
  <c r="N509" i="19"/>
  <c r="N527" i="19"/>
  <c r="N529" i="19"/>
  <c r="N481" i="20"/>
  <c r="M482" i="20"/>
  <c r="M536" i="20"/>
  <c r="N553" i="20"/>
  <c r="N555" i="20"/>
  <c r="M531" i="21"/>
  <c r="M533" i="21"/>
  <c r="N539" i="21"/>
  <c r="N553" i="21"/>
  <c r="M563" i="21"/>
  <c r="M595" i="21"/>
  <c r="M603" i="21"/>
  <c r="N379" i="22"/>
  <c r="N389" i="22"/>
  <c r="M453" i="22"/>
  <c r="N455" i="22"/>
  <c r="N516" i="22"/>
  <c r="M537" i="22"/>
  <c r="G381" i="23"/>
  <c r="G471" i="23"/>
  <c r="M390" i="24"/>
  <c r="N393" i="24"/>
  <c r="N399" i="24"/>
  <c r="N417" i="24"/>
  <c r="N431" i="24"/>
  <c r="M479" i="24"/>
  <c r="G568" i="25"/>
  <c r="G446" i="25"/>
  <c r="G434" i="25"/>
  <c r="G422" i="25"/>
  <c r="M422" i="25" s="1"/>
  <c r="G387" i="25"/>
  <c r="M387" i="25" s="1"/>
  <c r="G571" i="25"/>
  <c r="G539" i="25"/>
  <c r="M539" i="25" s="1"/>
  <c r="G454" i="25"/>
  <c r="M454" i="25" s="1"/>
  <c r="G435" i="25"/>
  <c r="G430" i="25"/>
  <c r="G428" i="25"/>
  <c r="G426" i="25"/>
  <c r="M426" i="25" s="1"/>
  <c r="G402" i="25"/>
  <c r="M402" i="25" s="1"/>
  <c r="G450" i="25"/>
  <c r="M450" i="25" s="1"/>
  <c r="G469" i="25"/>
  <c r="G373" i="25"/>
  <c r="G374" i="25"/>
  <c r="M375" i="25"/>
  <c r="G437" i="25"/>
  <c r="N438" i="25"/>
  <c r="M474" i="25"/>
  <c r="M482" i="25"/>
  <c r="N557" i="25"/>
  <c r="M566" i="25"/>
  <c r="M421" i="26"/>
  <c r="C13" i="1"/>
  <c r="K13" i="1" s="1"/>
  <c r="G415" i="1"/>
  <c r="M415" i="1" s="1"/>
  <c r="G458" i="1"/>
  <c r="G474" i="1"/>
  <c r="G479" i="1"/>
  <c r="M479" i="1" s="1"/>
  <c r="G519" i="1"/>
  <c r="M519" i="1" s="1"/>
  <c r="G560" i="1"/>
  <c r="G603" i="1"/>
  <c r="G384" i="2"/>
  <c r="M384" i="2" s="1"/>
  <c r="N396" i="2"/>
  <c r="N407" i="2"/>
  <c r="M408" i="2"/>
  <c r="N417" i="2"/>
  <c r="M446" i="2"/>
  <c r="G454" i="2"/>
  <c r="M454" i="2" s="1"/>
  <c r="M484" i="2"/>
  <c r="M499" i="2"/>
  <c r="M514" i="2"/>
  <c r="H431" i="3"/>
  <c r="H529" i="3"/>
  <c r="G387" i="4"/>
  <c r="M466" i="4"/>
  <c r="G467" i="4"/>
  <c r="M467" i="4" s="1"/>
  <c r="N375" i="5"/>
  <c r="N382" i="5"/>
  <c r="M398" i="5"/>
  <c r="G433" i="5"/>
  <c r="M433" i="5" s="1"/>
  <c r="M467" i="5"/>
  <c r="G470" i="5"/>
  <c r="M470" i="5" s="1"/>
  <c r="M580" i="5"/>
  <c r="N602" i="6"/>
  <c r="N382" i="6"/>
  <c r="M393" i="6"/>
  <c r="H420" i="6"/>
  <c r="M491" i="6"/>
  <c r="M498" i="6"/>
  <c r="H545" i="6"/>
  <c r="N545" i="6" s="1"/>
  <c r="H560" i="6"/>
  <c r="M570" i="6"/>
  <c r="M583" i="6"/>
  <c r="G377" i="7"/>
  <c r="M377" i="7" s="1"/>
  <c r="G410" i="7"/>
  <c r="M410" i="7" s="1"/>
  <c r="G427" i="7"/>
  <c r="M427" i="7" s="1"/>
  <c r="G451" i="7"/>
  <c r="N454" i="7"/>
  <c r="G455" i="7"/>
  <c r="M455" i="7" s="1"/>
  <c r="M465" i="7"/>
  <c r="M519" i="7"/>
  <c r="M573" i="7"/>
  <c r="G584" i="7"/>
  <c r="M584" i="7" s="1"/>
  <c r="M588" i="7"/>
  <c r="H379" i="8"/>
  <c r="N400" i="8"/>
  <c r="H401" i="8"/>
  <c r="H404" i="8"/>
  <c r="M427" i="8"/>
  <c r="H486" i="8"/>
  <c r="H498" i="8"/>
  <c r="M536" i="8"/>
  <c r="N538" i="8"/>
  <c r="M563" i="8"/>
  <c r="M580" i="8"/>
  <c r="M581" i="8"/>
  <c r="M541" i="9"/>
  <c r="H402" i="9"/>
  <c r="N402" i="9" s="1"/>
  <c r="M435" i="9"/>
  <c r="M436" i="9"/>
  <c r="M483" i="9"/>
  <c r="M501" i="9"/>
  <c r="N545" i="9"/>
  <c r="M598" i="9"/>
  <c r="M430" i="10"/>
  <c r="N454" i="10"/>
  <c r="M458" i="10"/>
  <c r="M465" i="10"/>
  <c r="M471" i="10"/>
  <c r="M563" i="10"/>
  <c r="H598" i="11"/>
  <c r="H387" i="11"/>
  <c r="G380" i="11"/>
  <c r="M380" i="11" s="1"/>
  <c r="G409" i="11"/>
  <c r="H416" i="11"/>
  <c r="N416" i="11" s="1"/>
  <c r="G435" i="11"/>
  <c r="M469" i="11"/>
  <c r="H473" i="11"/>
  <c r="M564" i="11"/>
  <c r="G514" i="12"/>
  <c r="M514" i="12" s="1"/>
  <c r="G471" i="12"/>
  <c r="M471" i="12" s="1"/>
  <c r="G408" i="12"/>
  <c r="M408" i="12" s="1"/>
  <c r="G402" i="12"/>
  <c r="H381" i="12"/>
  <c r="N381" i="12" s="1"/>
  <c r="M404" i="12"/>
  <c r="M416" i="12"/>
  <c r="M434" i="12"/>
  <c r="G473" i="12"/>
  <c r="H489" i="12"/>
  <c r="N489" i="12" s="1"/>
  <c r="G512" i="12"/>
  <c r="M512" i="12" s="1"/>
  <c r="N379" i="16"/>
  <c r="G380" i="16"/>
  <c r="N389" i="16"/>
  <c r="G398" i="16"/>
  <c r="M398" i="16" s="1"/>
  <c r="G401" i="16"/>
  <c r="M401" i="16" s="1"/>
  <c r="G485" i="16"/>
  <c r="M485" i="16" s="1"/>
  <c r="M513" i="16"/>
  <c r="M468" i="18"/>
  <c r="N584" i="18"/>
  <c r="M597" i="18"/>
  <c r="M437" i="19"/>
  <c r="H383" i="21"/>
  <c r="N383" i="21" s="1"/>
  <c r="H512" i="21"/>
  <c r="H551" i="21"/>
  <c r="N551" i="21" s="1"/>
  <c r="H466" i="21"/>
  <c r="N466" i="21" s="1"/>
  <c r="H524" i="21"/>
  <c r="N413" i="22"/>
  <c r="M600" i="22"/>
  <c r="M461" i="23"/>
  <c r="G525" i="23"/>
  <c r="M525" i="23" s="1"/>
  <c r="N596" i="23"/>
  <c r="M597" i="23"/>
  <c r="M420" i="24"/>
  <c r="N438" i="24"/>
  <c r="M449" i="24"/>
  <c r="N602" i="24"/>
  <c r="H597" i="25"/>
  <c r="N597" i="25" s="1"/>
  <c r="H571" i="25"/>
  <c r="H518" i="25"/>
  <c r="H514" i="25"/>
  <c r="N514" i="25" s="1"/>
  <c r="H430" i="25"/>
  <c r="H428" i="25"/>
  <c r="H405" i="25"/>
  <c r="H396" i="25"/>
  <c r="H391" i="25"/>
  <c r="H458" i="25"/>
  <c r="N458" i="25" s="1"/>
  <c r="H406" i="25"/>
  <c r="H483" i="25"/>
  <c r="H422" i="25"/>
  <c r="H465" i="25"/>
  <c r="H373" i="25"/>
  <c r="H374" i="25"/>
  <c r="N374" i="25" s="1"/>
  <c r="N434" i="27"/>
  <c r="N538" i="27"/>
  <c r="M567" i="28"/>
  <c r="M564" i="31"/>
  <c r="H571" i="32"/>
  <c r="N571" i="32" s="1"/>
  <c r="H480" i="32"/>
  <c r="N480" i="32" s="1"/>
  <c r="H409" i="32"/>
  <c r="N409" i="32" s="1"/>
  <c r="H404" i="32"/>
  <c r="N404" i="32" s="1"/>
  <c r="H381" i="32"/>
  <c r="N381" i="32" s="1"/>
  <c r="H575" i="32"/>
  <c r="H457" i="32"/>
  <c r="H430" i="32"/>
  <c r="N430" i="32" s="1"/>
  <c r="H386" i="32"/>
  <c r="N386" i="32" s="1"/>
  <c r="H514" i="32"/>
  <c r="N514" i="32" s="1"/>
  <c r="H492" i="32"/>
  <c r="N492" i="32" s="1"/>
  <c r="H446" i="32"/>
  <c r="N446" i="32" s="1"/>
  <c r="H428" i="32"/>
  <c r="H421" i="32"/>
  <c r="H488" i="32"/>
  <c r="N488" i="32" s="1"/>
  <c r="H416" i="32"/>
  <c r="N416" i="32" s="1"/>
  <c r="H413" i="32"/>
  <c r="H497" i="32"/>
  <c r="N497" i="32" s="1"/>
  <c r="H436" i="32"/>
  <c r="H411" i="32"/>
  <c r="N411" i="32" s="1"/>
  <c r="H398" i="32"/>
  <c r="N398" i="32" s="1"/>
  <c r="H520" i="32"/>
  <c r="N520" i="32" s="1"/>
  <c r="H374" i="32"/>
  <c r="N374" i="32" s="1"/>
  <c r="H379" i="32"/>
  <c r="N379" i="32" s="1"/>
  <c r="H464" i="32"/>
  <c r="N464" i="32" s="1"/>
  <c r="H479" i="32"/>
  <c r="N479" i="32" s="1"/>
  <c r="G480" i="32"/>
  <c r="M593" i="7"/>
  <c r="H590" i="8"/>
  <c r="N590" i="8" s="1"/>
  <c r="H585" i="8"/>
  <c r="H552" i="8"/>
  <c r="H487" i="8"/>
  <c r="H468" i="8"/>
  <c r="H462" i="8"/>
  <c r="H436" i="8"/>
  <c r="H544" i="8"/>
  <c r="M426" i="9"/>
  <c r="M509" i="10"/>
  <c r="N509" i="11"/>
  <c r="N573" i="11"/>
  <c r="M489" i="12"/>
  <c r="M604" i="1"/>
  <c r="G417" i="1"/>
  <c r="M417" i="1" s="1"/>
  <c r="G418" i="1"/>
  <c r="M418" i="1" s="1"/>
  <c r="G441" i="1"/>
  <c r="M441" i="1" s="1"/>
  <c r="G457" i="1"/>
  <c r="M457" i="1" s="1"/>
  <c r="M463" i="1"/>
  <c r="M500" i="1"/>
  <c r="G501" i="1"/>
  <c r="M501" i="1" s="1"/>
  <c r="M515" i="1"/>
  <c r="G530" i="1"/>
  <c r="M530" i="1" s="1"/>
  <c r="G552" i="1"/>
  <c r="M552" i="1" s="1"/>
  <c r="M562" i="1"/>
  <c r="G584" i="1"/>
  <c r="M584" i="1" s="1"/>
  <c r="M588" i="2"/>
  <c r="G373" i="2"/>
  <c r="M598" i="4"/>
  <c r="G410" i="4"/>
  <c r="G429" i="4"/>
  <c r="G469" i="4"/>
  <c r="M469" i="4" s="1"/>
  <c r="G539" i="4"/>
  <c r="G373" i="5"/>
  <c r="M373" i="5" s="1"/>
  <c r="G491" i="5"/>
  <c r="M491" i="5" s="1"/>
  <c r="M498" i="5"/>
  <c r="M499" i="5"/>
  <c r="M504" i="5"/>
  <c r="G517" i="5"/>
  <c r="M517" i="5" s="1"/>
  <c r="G540" i="5"/>
  <c r="M540" i="5" s="1"/>
  <c r="G561" i="5"/>
  <c r="M561" i="5" s="1"/>
  <c r="G588" i="5"/>
  <c r="M588" i="5" s="1"/>
  <c r="M591" i="5"/>
  <c r="M598" i="5"/>
  <c r="M420" i="6"/>
  <c r="M509" i="6"/>
  <c r="G392" i="7"/>
  <c r="M392" i="7" s="1"/>
  <c r="M405" i="7"/>
  <c r="G428" i="7"/>
  <c r="M428" i="7" s="1"/>
  <c r="G470" i="7"/>
  <c r="G504" i="7"/>
  <c r="M504" i="7" s="1"/>
  <c r="M528" i="7"/>
  <c r="M564" i="7"/>
  <c r="H467" i="8"/>
  <c r="N467" i="8" s="1"/>
  <c r="H514" i="8"/>
  <c r="H536" i="8"/>
  <c r="H553" i="8"/>
  <c r="H565" i="8"/>
  <c r="H599" i="8"/>
  <c r="D13" i="9"/>
  <c r="H528" i="9"/>
  <c r="H422" i="9"/>
  <c r="M401" i="9"/>
  <c r="H437" i="9"/>
  <c r="H460" i="9"/>
  <c r="H470" i="9"/>
  <c r="N470" i="9" s="1"/>
  <c r="H539" i="9"/>
  <c r="H546" i="9"/>
  <c r="M589" i="9"/>
  <c r="H602" i="9"/>
  <c r="H394" i="10"/>
  <c r="H379" i="10"/>
  <c r="H378" i="10"/>
  <c r="H372" i="10"/>
  <c r="H408" i="10"/>
  <c r="M499" i="10"/>
  <c r="H518" i="10"/>
  <c r="H539" i="10"/>
  <c r="H589" i="10"/>
  <c r="N589" i="10" s="1"/>
  <c r="G374" i="11"/>
  <c r="M374" i="11" s="1"/>
  <c r="G386" i="11"/>
  <c r="M386" i="11" s="1"/>
  <c r="N402" i="11"/>
  <c r="G407" i="11"/>
  <c r="M407" i="11" s="1"/>
  <c r="G410" i="11"/>
  <c r="M410" i="11" s="1"/>
  <c r="G424" i="11"/>
  <c r="M424" i="11" s="1"/>
  <c r="G434" i="11"/>
  <c r="M434" i="11" s="1"/>
  <c r="M437" i="11"/>
  <c r="G589" i="11"/>
  <c r="M589" i="11" s="1"/>
  <c r="H600" i="12"/>
  <c r="N600" i="12" s="1"/>
  <c r="H563" i="12"/>
  <c r="H557" i="12"/>
  <c r="H520" i="12"/>
  <c r="H424" i="12"/>
  <c r="H378" i="12"/>
  <c r="H394" i="12"/>
  <c r="H528" i="12"/>
  <c r="N528" i="12" s="1"/>
  <c r="M445" i="13"/>
  <c r="M464" i="13"/>
  <c r="M514" i="13"/>
  <c r="D13" i="15"/>
  <c r="H432" i="15"/>
  <c r="H465" i="15"/>
  <c r="H422" i="15"/>
  <c r="N422" i="15" s="1"/>
  <c r="H487" i="15"/>
  <c r="H546" i="15"/>
  <c r="N546" i="15" s="1"/>
  <c r="G595" i="16"/>
  <c r="G600" i="16"/>
  <c r="M600" i="16" s="1"/>
  <c r="G520" i="16"/>
  <c r="M520" i="16" s="1"/>
  <c r="G491" i="16"/>
  <c r="G481" i="16"/>
  <c r="M481" i="16" s="1"/>
  <c r="G450" i="16"/>
  <c r="G448" i="16"/>
  <c r="G420" i="16"/>
  <c r="M420" i="16" s="1"/>
  <c r="G376" i="16"/>
  <c r="M376" i="16" s="1"/>
  <c r="G591" i="16"/>
  <c r="M591" i="16" s="1"/>
  <c r="G530" i="16"/>
  <c r="M530" i="16" s="1"/>
  <c r="G528" i="16"/>
  <c r="M528" i="16" s="1"/>
  <c r="G512" i="16"/>
  <c r="M512" i="16" s="1"/>
  <c r="G428" i="16"/>
  <c r="M428" i="16" s="1"/>
  <c r="G378" i="16"/>
  <c r="G373" i="16"/>
  <c r="G479" i="16"/>
  <c r="M479" i="16" s="1"/>
  <c r="M529" i="16"/>
  <c r="G535" i="16"/>
  <c r="G554" i="16"/>
  <c r="M554" i="16" s="1"/>
  <c r="G565" i="16"/>
  <c r="M565" i="16" s="1"/>
  <c r="M394" i="18"/>
  <c r="M398" i="20"/>
  <c r="G499" i="21"/>
  <c r="M411" i="22"/>
  <c r="M504" i="22"/>
  <c r="N391" i="23"/>
  <c r="N428" i="23"/>
  <c r="G540" i="23"/>
  <c r="M540" i="23" s="1"/>
  <c r="G589" i="23"/>
  <c r="M594" i="23"/>
  <c r="H450" i="25"/>
  <c r="M463" i="8"/>
  <c r="M491" i="8"/>
  <c r="M492" i="8"/>
  <c r="M504" i="8"/>
  <c r="M518" i="8"/>
  <c r="N407" i="9"/>
  <c r="G437" i="9"/>
  <c r="M437" i="9" s="1"/>
  <c r="G442" i="9"/>
  <c r="M487" i="9"/>
  <c r="M374" i="10"/>
  <c r="G380" i="10"/>
  <c r="M380" i="10" s="1"/>
  <c r="G395" i="10"/>
  <c r="M395" i="10" s="1"/>
  <c r="N396" i="10"/>
  <c r="M402" i="10"/>
  <c r="M447" i="10"/>
  <c r="M484" i="10"/>
  <c r="M495" i="10"/>
  <c r="M498" i="10"/>
  <c r="M517" i="10"/>
  <c r="M518" i="10"/>
  <c r="M544" i="10"/>
  <c r="G545" i="10"/>
  <c r="M545" i="10" s="1"/>
  <c r="N563" i="10"/>
  <c r="M597" i="10"/>
  <c r="N374" i="11"/>
  <c r="M462" i="11"/>
  <c r="M496" i="11"/>
  <c r="M517" i="11"/>
  <c r="M598" i="11"/>
  <c r="M394" i="12"/>
  <c r="M481" i="12"/>
  <c r="M483" i="12"/>
  <c r="M484" i="12"/>
  <c r="M485" i="12"/>
  <c r="M493" i="12"/>
  <c r="M517" i="12"/>
  <c r="M518" i="12"/>
  <c r="M600" i="12"/>
  <c r="H372" i="13"/>
  <c r="H388" i="13"/>
  <c r="H392" i="13"/>
  <c r="N392" i="13" s="1"/>
  <c r="G398" i="13"/>
  <c r="M398" i="13" s="1"/>
  <c r="G401" i="13"/>
  <c r="M401" i="13" s="1"/>
  <c r="N410" i="13"/>
  <c r="G411" i="13"/>
  <c r="M411" i="13" s="1"/>
  <c r="G431" i="13"/>
  <c r="G432" i="13"/>
  <c r="M432" i="13" s="1"/>
  <c r="G434" i="13"/>
  <c r="G435" i="13"/>
  <c r="M435" i="13" s="1"/>
  <c r="H441" i="13"/>
  <c r="N441" i="13" s="1"/>
  <c r="G446" i="13"/>
  <c r="N450" i="13"/>
  <c r="G451" i="13"/>
  <c r="M484" i="13"/>
  <c r="M485" i="13"/>
  <c r="H489" i="13"/>
  <c r="M492" i="13"/>
  <c r="G493" i="13"/>
  <c r="M493" i="13" s="1"/>
  <c r="H495" i="13"/>
  <c r="M497" i="13"/>
  <c r="H504" i="13"/>
  <c r="N504" i="13" s="1"/>
  <c r="G507" i="13"/>
  <c r="H514" i="13"/>
  <c r="H584" i="13"/>
  <c r="N584" i="13" s="1"/>
  <c r="G380" i="14"/>
  <c r="M380" i="14" s="1"/>
  <c r="N400" i="14"/>
  <c r="M405" i="14"/>
  <c r="N410" i="14"/>
  <c r="H424" i="14"/>
  <c r="G499" i="14"/>
  <c r="G594" i="14"/>
  <c r="G405" i="15"/>
  <c r="G432" i="15"/>
  <c r="M496" i="15"/>
  <c r="M497" i="15"/>
  <c r="M507" i="15"/>
  <c r="N438" i="16"/>
  <c r="N455" i="16"/>
  <c r="M489" i="16"/>
  <c r="M509" i="16"/>
  <c r="M514" i="16"/>
  <c r="M515" i="16"/>
  <c r="M585" i="16"/>
  <c r="M598" i="16"/>
  <c r="M599" i="16"/>
  <c r="G372" i="17"/>
  <c r="M395" i="17"/>
  <c r="G405" i="17"/>
  <c r="H428" i="17"/>
  <c r="N454" i="17"/>
  <c r="M457" i="17"/>
  <c r="H544" i="17"/>
  <c r="H597" i="17"/>
  <c r="H394" i="18"/>
  <c r="N394" i="18" s="1"/>
  <c r="N431" i="18"/>
  <c r="H434" i="18"/>
  <c r="H462" i="18"/>
  <c r="N462" i="18" s="1"/>
  <c r="H468" i="18"/>
  <c r="H481" i="18"/>
  <c r="N481" i="18" s="1"/>
  <c r="M485" i="18"/>
  <c r="M495" i="18"/>
  <c r="M499" i="18"/>
  <c r="M577" i="18"/>
  <c r="M590" i="18"/>
  <c r="M591" i="18"/>
  <c r="H597" i="18"/>
  <c r="N597" i="18" s="1"/>
  <c r="M598" i="18"/>
  <c r="G372" i="19"/>
  <c r="M372" i="19" s="1"/>
  <c r="H424" i="19"/>
  <c r="N427" i="19"/>
  <c r="G428" i="19"/>
  <c r="H432" i="19"/>
  <c r="N432" i="19" s="1"/>
  <c r="N435" i="19"/>
  <c r="H544" i="19"/>
  <c r="G564" i="19"/>
  <c r="M564" i="19" s="1"/>
  <c r="N373" i="20"/>
  <c r="G381" i="20"/>
  <c r="G386" i="20"/>
  <c r="H398" i="20"/>
  <c r="H450" i="20"/>
  <c r="M464" i="20"/>
  <c r="M468" i="20"/>
  <c r="H486" i="20"/>
  <c r="N486" i="20" s="1"/>
  <c r="M487" i="20"/>
  <c r="H509" i="20"/>
  <c r="M518" i="20"/>
  <c r="H539" i="20"/>
  <c r="N539" i="20" s="1"/>
  <c r="H579" i="20"/>
  <c r="M442" i="21"/>
  <c r="M470" i="21"/>
  <c r="M497" i="21"/>
  <c r="M512" i="21"/>
  <c r="N571" i="21"/>
  <c r="M437" i="22"/>
  <c r="H400" i="22"/>
  <c r="H404" i="22"/>
  <c r="H411" i="22"/>
  <c r="G449" i="22"/>
  <c r="H458" i="22"/>
  <c r="H496" i="22"/>
  <c r="H504" i="22"/>
  <c r="G518" i="22"/>
  <c r="G528" i="22"/>
  <c r="H584" i="22"/>
  <c r="G588" i="22"/>
  <c r="H600" i="22"/>
  <c r="N460" i="23"/>
  <c r="N381" i="23"/>
  <c r="N384" i="23"/>
  <c r="M433" i="23"/>
  <c r="M496" i="23"/>
  <c r="H504" i="23"/>
  <c r="M512" i="23"/>
  <c r="M513" i="23"/>
  <c r="M527" i="23"/>
  <c r="H555" i="23"/>
  <c r="N555" i="23" s="1"/>
  <c r="M565" i="23"/>
  <c r="H578" i="23"/>
  <c r="M585" i="23"/>
  <c r="M592" i="23"/>
  <c r="H594" i="23"/>
  <c r="H600" i="24"/>
  <c r="H523" i="24"/>
  <c r="H498" i="24"/>
  <c r="H473" i="24"/>
  <c r="H472" i="24"/>
  <c r="N472" i="24" s="1"/>
  <c r="H409" i="24"/>
  <c r="H402" i="24"/>
  <c r="M430" i="24"/>
  <c r="H471" i="24"/>
  <c r="M489" i="24"/>
  <c r="H492" i="24"/>
  <c r="N492" i="24" s="1"/>
  <c r="M493" i="24"/>
  <c r="M494" i="24"/>
  <c r="M495" i="24"/>
  <c r="M496" i="24"/>
  <c r="M497" i="24"/>
  <c r="H577" i="24"/>
  <c r="N577" i="24" s="1"/>
  <c r="H585" i="24"/>
  <c r="N585" i="24" s="1"/>
  <c r="M600" i="24"/>
  <c r="D13" i="28"/>
  <c r="G499" i="28"/>
  <c r="M499" i="28" s="1"/>
  <c r="G413" i="28"/>
  <c r="C13" i="28"/>
  <c r="G455" i="28"/>
  <c r="M455" i="28" s="1"/>
  <c r="G380" i="28"/>
  <c r="M380" i="28" s="1"/>
  <c r="G373" i="28"/>
  <c r="M373" i="28" s="1"/>
  <c r="H427" i="28"/>
  <c r="N427" i="28" s="1"/>
  <c r="H432" i="28"/>
  <c r="N432" i="28" s="1"/>
  <c r="M433" i="28"/>
  <c r="H446" i="28"/>
  <c r="N446" i="28" s="1"/>
  <c r="G484" i="28"/>
  <c r="M484" i="28" s="1"/>
  <c r="G485" i="28"/>
  <c r="M485" i="28" s="1"/>
  <c r="C13" i="29"/>
  <c r="M394" i="13"/>
  <c r="H398" i="13"/>
  <c r="N398" i="13" s="1"/>
  <c r="H411" i="13"/>
  <c r="H431" i="13"/>
  <c r="N431" i="13" s="1"/>
  <c r="H432" i="13"/>
  <c r="H434" i="13"/>
  <c r="N434" i="13" s="1"/>
  <c r="H435" i="13"/>
  <c r="N435" i="13" s="1"/>
  <c r="H515" i="13"/>
  <c r="H405" i="14"/>
  <c r="N405" i="14" s="1"/>
  <c r="H499" i="14"/>
  <c r="N499" i="14" s="1"/>
  <c r="G471" i="15"/>
  <c r="M492" i="15"/>
  <c r="G493" i="15"/>
  <c r="M493" i="15" s="1"/>
  <c r="G546" i="15"/>
  <c r="H377" i="17"/>
  <c r="H395" i="17"/>
  <c r="M404" i="18"/>
  <c r="M460" i="18"/>
  <c r="M496" i="18"/>
  <c r="M512" i="18"/>
  <c r="M588" i="18"/>
  <c r="M402" i="19"/>
  <c r="H564" i="19"/>
  <c r="H407" i="20"/>
  <c r="H428" i="20"/>
  <c r="H464" i="20"/>
  <c r="H468" i="20"/>
  <c r="H523" i="20"/>
  <c r="M374" i="21"/>
  <c r="M567" i="21"/>
  <c r="M568" i="21"/>
  <c r="H514" i="22"/>
  <c r="N514" i="22" s="1"/>
  <c r="H528" i="22"/>
  <c r="H529" i="22"/>
  <c r="N529" i="22" s="1"/>
  <c r="N426" i="23"/>
  <c r="M473" i="24"/>
  <c r="M544" i="24"/>
  <c r="M458" i="25"/>
  <c r="G590" i="26"/>
  <c r="G567" i="26"/>
  <c r="M567" i="26" s="1"/>
  <c r="G442" i="26"/>
  <c r="M442" i="26" s="1"/>
  <c r="G407" i="26"/>
  <c r="G396" i="26"/>
  <c r="M396" i="26" s="1"/>
  <c r="G597" i="26"/>
  <c r="G546" i="26"/>
  <c r="M546" i="26" s="1"/>
  <c r="G499" i="26"/>
  <c r="M499" i="26" s="1"/>
  <c r="G384" i="26"/>
  <c r="M384" i="26" s="1"/>
  <c r="G528" i="26"/>
  <c r="M528" i="26" s="1"/>
  <c r="H435" i="28"/>
  <c r="H546" i="28"/>
  <c r="N546" i="28" s="1"/>
  <c r="H487" i="28"/>
  <c r="H450" i="28"/>
  <c r="N450" i="28" s="1"/>
  <c r="H380" i="28"/>
  <c r="N380" i="28" s="1"/>
  <c r="H518" i="28"/>
  <c r="N518" i="28" s="1"/>
  <c r="H438" i="28"/>
  <c r="H433" i="28"/>
  <c r="N433" i="28" s="1"/>
  <c r="H424" i="28"/>
  <c r="N424" i="28" s="1"/>
  <c r="H373" i="28"/>
  <c r="N373" i="28" s="1"/>
  <c r="M434" i="28"/>
  <c r="H442" i="28"/>
  <c r="N442" i="28" s="1"/>
  <c r="H477" i="28"/>
  <c r="N477" i="28" s="1"/>
  <c r="H484" i="28"/>
  <c r="N484" i="28" s="1"/>
  <c r="H485" i="28"/>
  <c r="H584" i="28"/>
  <c r="N584" i="28" s="1"/>
  <c r="G585" i="29"/>
  <c r="M585" i="29" s="1"/>
  <c r="G546" i="29"/>
  <c r="M546" i="29" s="1"/>
  <c r="G541" i="29"/>
  <c r="G509" i="29"/>
  <c r="G567" i="29"/>
  <c r="G449" i="29"/>
  <c r="M449" i="29" s="1"/>
  <c r="G421" i="29"/>
  <c r="G420" i="29"/>
  <c r="G568" i="29"/>
  <c r="M568" i="29" s="1"/>
  <c r="G486" i="29"/>
  <c r="G456" i="29"/>
  <c r="G427" i="29"/>
  <c r="M427" i="29" s="1"/>
  <c r="G389" i="29"/>
  <c r="M389" i="29" s="1"/>
  <c r="G388" i="29"/>
  <c r="G379" i="29"/>
  <c r="M379" i="29" s="1"/>
  <c r="N480" i="30"/>
  <c r="M481" i="30"/>
  <c r="M598" i="23"/>
  <c r="M394" i="24"/>
  <c r="M433" i="24"/>
  <c r="G442" i="24"/>
  <c r="G471" i="24"/>
  <c r="M471" i="24" s="1"/>
  <c r="M526" i="24"/>
  <c r="G537" i="24"/>
  <c r="M537" i="24" s="1"/>
  <c r="M380" i="25"/>
  <c r="M396" i="25"/>
  <c r="M441" i="25"/>
  <c r="M518" i="25"/>
  <c r="N602" i="26"/>
  <c r="H381" i="26"/>
  <c r="N381" i="26" s="1"/>
  <c r="H413" i="26"/>
  <c r="N413" i="26" s="1"/>
  <c r="M585" i="26"/>
  <c r="M599" i="26"/>
  <c r="H372" i="27"/>
  <c r="N372" i="27" s="1"/>
  <c r="G381" i="27"/>
  <c r="G418" i="27"/>
  <c r="G436" i="27"/>
  <c r="M436" i="27" s="1"/>
  <c r="G437" i="27"/>
  <c r="M437" i="27" s="1"/>
  <c r="G485" i="27"/>
  <c r="M485" i="27" s="1"/>
  <c r="M499" i="27"/>
  <c r="M517" i="27"/>
  <c r="G530" i="27"/>
  <c r="M530" i="27" s="1"/>
  <c r="H563" i="27"/>
  <c r="G571" i="27"/>
  <c r="M598" i="27"/>
  <c r="M394" i="28"/>
  <c r="M450" i="28"/>
  <c r="N454" i="28"/>
  <c r="M494" i="28"/>
  <c r="M511" i="28"/>
  <c r="M546" i="28"/>
  <c r="M593" i="28"/>
  <c r="H580" i="29"/>
  <c r="N580" i="29" s="1"/>
  <c r="H495" i="29"/>
  <c r="N495" i="29" s="1"/>
  <c r="H493" i="29"/>
  <c r="N493" i="29" s="1"/>
  <c r="H395" i="29"/>
  <c r="N395" i="29" s="1"/>
  <c r="N413" i="29"/>
  <c r="H430" i="29"/>
  <c r="H436" i="29"/>
  <c r="H458" i="29"/>
  <c r="N458" i="29" s="1"/>
  <c r="H468" i="29"/>
  <c r="M472" i="29"/>
  <c r="M485" i="29"/>
  <c r="H546" i="29"/>
  <c r="M550" i="29"/>
  <c r="H557" i="29"/>
  <c r="M566" i="29"/>
  <c r="M580" i="29"/>
  <c r="H595" i="29"/>
  <c r="M599" i="29"/>
  <c r="G545" i="30"/>
  <c r="G577" i="30"/>
  <c r="G537" i="30"/>
  <c r="G471" i="30"/>
  <c r="G455" i="30"/>
  <c r="M455" i="30" s="1"/>
  <c r="C13" i="30"/>
  <c r="N405" i="30"/>
  <c r="M433" i="30"/>
  <c r="N436" i="30"/>
  <c r="M492" i="30"/>
  <c r="M493" i="30"/>
  <c r="N528" i="30"/>
  <c r="M564" i="30"/>
  <c r="M568" i="30"/>
  <c r="G588" i="30"/>
  <c r="G597" i="30"/>
  <c r="M597" i="30" s="1"/>
  <c r="N376" i="31"/>
  <c r="M387" i="31"/>
  <c r="N405" i="31"/>
  <c r="M450" i="31"/>
  <c r="M462" i="31"/>
  <c r="N464" i="31"/>
  <c r="M512" i="31"/>
  <c r="M513" i="31"/>
  <c r="M514" i="31"/>
  <c r="M525" i="31"/>
  <c r="M500" i="32"/>
  <c r="M514" i="32"/>
  <c r="H499" i="33"/>
  <c r="N499" i="33" s="1"/>
  <c r="H422" i="33"/>
  <c r="H405" i="33"/>
  <c r="N405" i="33" s="1"/>
  <c r="H391" i="33"/>
  <c r="N391" i="33" s="1"/>
  <c r="H597" i="33"/>
  <c r="N597" i="33" s="1"/>
  <c r="H408" i="33"/>
  <c r="N408" i="33" s="1"/>
  <c r="H371" i="33"/>
  <c r="H419" i="33"/>
  <c r="N419" i="33" s="1"/>
  <c r="H406" i="33"/>
  <c r="N406" i="33" s="1"/>
  <c r="H386" i="33"/>
  <c r="N386" i="33" s="1"/>
  <c r="H392" i="33"/>
  <c r="N392" i="33" s="1"/>
  <c r="H590" i="33"/>
  <c r="N590" i="33" s="1"/>
  <c r="H594" i="33"/>
  <c r="M567" i="25"/>
  <c r="M507" i="26"/>
  <c r="M514" i="26"/>
  <c r="M378" i="27"/>
  <c r="H380" i="27"/>
  <c r="H384" i="27"/>
  <c r="H418" i="27"/>
  <c r="H436" i="27"/>
  <c r="H437" i="27"/>
  <c r="H485" i="27"/>
  <c r="H486" i="27"/>
  <c r="H489" i="27"/>
  <c r="H500" i="27"/>
  <c r="G503" i="27"/>
  <c r="H530" i="27"/>
  <c r="H561" i="27"/>
  <c r="G597" i="27"/>
  <c r="H378" i="29"/>
  <c r="H442" i="29"/>
  <c r="N442" i="29" s="1"/>
  <c r="H463" i="29"/>
  <c r="H471" i="29"/>
  <c r="N471" i="29" s="1"/>
  <c r="H486" i="29"/>
  <c r="H501" i="29"/>
  <c r="H541" i="29"/>
  <c r="N541" i="29" s="1"/>
  <c r="H561" i="29"/>
  <c r="N561" i="29" s="1"/>
  <c r="H562" i="29"/>
  <c r="H599" i="29"/>
  <c r="M600" i="29"/>
  <c r="H602" i="29"/>
  <c r="N602" i="29" s="1"/>
  <c r="G380" i="30"/>
  <c r="M380" i="30" s="1"/>
  <c r="G381" i="30"/>
  <c r="M381" i="30" s="1"/>
  <c r="N386" i="30"/>
  <c r="G392" i="30"/>
  <c r="M392" i="30" s="1"/>
  <c r="M403" i="30"/>
  <c r="N424" i="30"/>
  <c r="N433" i="30"/>
  <c r="G434" i="30"/>
  <c r="M434" i="30" s="1"/>
  <c r="N497" i="30"/>
  <c r="G560" i="30"/>
  <c r="M560" i="30" s="1"/>
  <c r="G567" i="30"/>
  <c r="M577" i="30"/>
  <c r="M580" i="30"/>
  <c r="N593" i="30"/>
  <c r="G597" i="31"/>
  <c r="M597" i="31" s="1"/>
  <c r="G398" i="31"/>
  <c r="G384" i="31"/>
  <c r="M384" i="31" s="1"/>
  <c r="G380" i="31"/>
  <c r="M380" i="31" s="1"/>
  <c r="N372" i="31"/>
  <c r="N392" i="31"/>
  <c r="N417" i="31"/>
  <c r="M473" i="31"/>
  <c r="N528" i="31"/>
  <c r="G544" i="31"/>
  <c r="M561" i="31"/>
  <c r="N402" i="34"/>
  <c r="M482" i="32"/>
  <c r="M484" i="32"/>
  <c r="M594" i="32"/>
  <c r="M549" i="29"/>
  <c r="H404" i="30"/>
  <c r="N404" i="30" s="1"/>
  <c r="H423" i="30"/>
  <c r="M465" i="30"/>
  <c r="M511" i="30"/>
  <c r="M514" i="30"/>
  <c r="M561" i="30"/>
  <c r="M591" i="30"/>
  <c r="M600" i="30"/>
  <c r="H381" i="31"/>
  <c r="N381" i="31" s="1"/>
  <c r="M394" i="31"/>
  <c r="M404" i="31"/>
  <c r="N409" i="31"/>
  <c r="N426" i="31"/>
  <c r="H450" i="31"/>
  <c r="N450" i="31" s="1"/>
  <c r="H458" i="31"/>
  <c r="N458" i="31" s="1"/>
  <c r="M466" i="31"/>
  <c r="M497" i="31"/>
  <c r="H514" i="31"/>
  <c r="N514" i="31" s="1"/>
  <c r="M523" i="31"/>
  <c r="H525" i="31"/>
  <c r="N525" i="31" s="1"/>
  <c r="H537" i="31"/>
  <c r="H544" i="31"/>
  <c r="N544" i="31" s="1"/>
  <c r="M397" i="32"/>
  <c r="M422" i="33"/>
  <c r="N437" i="33"/>
  <c r="N594" i="33"/>
  <c r="M508" i="32"/>
  <c r="M509" i="32"/>
  <c r="M523" i="32"/>
  <c r="M585" i="32"/>
  <c r="M600" i="32"/>
  <c r="M391" i="33"/>
  <c r="G405" i="33"/>
  <c r="M405" i="33" s="1"/>
  <c r="M499" i="33"/>
  <c r="D13" i="34"/>
  <c r="M528" i="34"/>
  <c r="H588" i="34"/>
  <c r="M590" i="33"/>
  <c r="N525" i="34"/>
  <c r="H406" i="34"/>
  <c r="H528" i="34"/>
  <c r="N528" i="34" s="1"/>
  <c r="H237" i="1"/>
  <c r="N237" i="1" s="1"/>
  <c r="N296" i="1"/>
  <c r="N190" i="2"/>
  <c r="H193" i="2"/>
  <c r="H224" i="2"/>
  <c r="M269" i="3"/>
  <c r="G331" i="3"/>
  <c r="M252" i="4"/>
  <c r="N257" i="4"/>
  <c r="M292" i="4"/>
  <c r="G323" i="4"/>
  <c r="N247" i="5"/>
  <c r="N318" i="5"/>
  <c r="G297" i="7"/>
  <c r="G304" i="7"/>
  <c r="G255" i="7"/>
  <c r="G315" i="7"/>
  <c r="M315" i="7" s="1"/>
  <c r="G307" i="7"/>
  <c r="M307" i="7" s="1"/>
  <c r="G306" i="7"/>
  <c r="M306" i="7" s="1"/>
  <c r="G286" i="7"/>
  <c r="M286" i="7" s="1"/>
  <c r="N298" i="1"/>
  <c r="G316" i="3"/>
  <c r="G218" i="4"/>
  <c r="N246" i="4"/>
  <c r="M272" i="4"/>
  <c r="G358" i="5"/>
  <c r="M358" i="5" s="1"/>
  <c r="G320" i="5"/>
  <c r="G295" i="5"/>
  <c r="G256" i="5"/>
  <c r="M256" i="5" s="1"/>
  <c r="G219" i="5"/>
  <c r="G196" i="5"/>
  <c r="H245" i="2"/>
  <c r="M233" i="3"/>
  <c r="M278" i="3"/>
  <c r="N316" i="3"/>
  <c r="M329" i="3"/>
  <c r="H331" i="3"/>
  <c r="N331" i="3" s="1"/>
  <c r="G355" i="3"/>
  <c r="M355" i="3" s="1"/>
  <c r="M359" i="3"/>
  <c r="N338" i="4"/>
  <c r="G198" i="4"/>
  <c r="M198" i="4" s="1"/>
  <c r="M216" i="4"/>
  <c r="N218" i="4"/>
  <c r="H227" i="4"/>
  <c r="N227" i="4" s="1"/>
  <c r="M258" i="4"/>
  <c r="N300" i="4"/>
  <c r="M307" i="4"/>
  <c r="N309" i="4"/>
  <c r="M310" i="4"/>
  <c r="H323" i="4"/>
  <c r="N323" i="4" s="1"/>
  <c r="N215" i="5"/>
  <c r="G216" i="5"/>
  <c r="M216" i="5" s="1"/>
  <c r="G245" i="5"/>
  <c r="G252" i="5"/>
  <c r="M252" i="5" s="1"/>
  <c r="G363" i="6"/>
  <c r="G312" i="6"/>
  <c r="G300" i="6"/>
  <c r="G292" i="6"/>
  <c r="M292" i="6" s="1"/>
  <c r="G278" i="6"/>
  <c r="M278" i="6" s="1"/>
  <c r="G242" i="6"/>
  <c r="M242" i="6" s="1"/>
  <c r="G226" i="6"/>
  <c r="M226" i="6" s="1"/>
  <c r="G223" i="6"/>
  <c r="M223" i="6" s="1"/>
  <c r="G197" i="6"/>
  <c r="N190" i="6"/>
  <c r="G206" i="6"/>
  <c r="G207" i="6"/>
  <c r="M207" i="6" s="1"/>
  <c r="G265" i="6"/>
  <c r="M333" i="6"/>
  <c r="H300" i="7"/>
  <c r="N300" i="7" s="1"/>
  <c r="H354" i="7"/>
  <c r="H310" i="7"/>
  <c r="H294" i="7"/>
  <c r="H254" i="7"/>
  <c r="H327" i="7"/>
  <c r="H210" i="7"/>
  <c r="H281" i="7"/>
  <c r="H241" i="7"/>
  <c r="G242" i="7"/>
  <c r="M242" i="7" s="1"/>
  <c r="H340" i="11"/>
  <c r="N340" i="11" s="1"/>
  <c r="H234" i="11"/>
  <c r="N234" i="11" s="1"/>
  <c r="H197" i="11"/>
  <c r="H334" i="11"/>
  <c r="H300" i="11"/>
  <c r="N196" i="4"/>
  <c r="N295" i="4"/>
  <c r="G300" i="4"/>
  <c r="G309" i="4"/>
  <c r="N360" i="4"/>
  <c r="M212" i="5"/>
  <c r="H224" i="1"/>
  <c r="H301" i="1"/>
  <c r="H302" i="1"/>
  <c r="N302" i="1" s="1"/>
  <c r="H195" i="2"/>
  <c r="H255" i="2"/>
  <c r="M323" i="3"/>
  <c r="M337" i="3"/>
  <c r="H356" i="3"/>
  <c r="G362" i="3"/>
  <c r="C12" i="4"/>
  <c r="G193" i="4"/>
  <c r="H198" i="4"/>
  <c r="N198" i="4" s="1"/>
  <c r="G205" i="4"/>
  <c r="H216" i="4"/>
  <c r="M225" i="4"/>
  <c r="G293" i="4"/>
  <c r="M293" i="4" s="1"/>
  <c r="H307" i="4"/>
  <c r="G277" i="5"/>
  <c r="M277" i="5" s="1"/>
  <c r="G362" i="5"/>
  <c r="H361" i="6"/>
  <c r="N361" i="6" s="1"/>
  <c r="H299" i="6"/>
  <c r="N299" i="6" s="1"/>
  <c r="H254" i="6"/>
  <c r="G244" i="6"/>
  <c r="M244" i="6" s="1"/>
  <c r="H258" i="6"/>
  <c r="N258" i="6" s="1"/>
  <c r="G294" i="6"/>
  <c r="M294" i="6" s="1"/>
  <c r="H333" i="6"/>
  <c r="N333" i="6" s="1"/>
  <c r="G336" i="6"/>
  <c r="M336" i="6" s="1"/>
  <c r="G198" i="7"/>
  <c r="M198" i="7" s="1"/>
  <c r="G214" i="7"/>
  <c r="H242" i="7"/>
  <c r="H215" i="11"/>
  <c r="G328" i="12"/>
  <c r="G327" i="12"/>
  <c r="M327" i="12" s="1"/>
  <c r="G318" i="12"/>
  <c r="M318" i="12" s="1"/>
  <c r="G193" i="12"/>
  <c r="M193" i="12" s="1"/>
  <c r="G285" i="12"/>
  <c r="G271" i="12"/>
  <c r="M271" i="12" s="1"/>
  <c r="G263" i="12"/>
  <c r="G248" i="12"/>
  <c r="G223" i="12"/>
  <c r="M223" i="12" s="1"/>
  <c r="G201" i="12"/>
  <c r="M201" i="12" s="1"/>
  <c r="G235" i="12"/>
  <c r="M235" i="12" s="1"/>
  <c r="G226" i="12"/>
  <c r="G221" i="12"/>
  <c r="C12" i="12"/>
  <c r="M290" i="1"/>
  <c r="N319" i="1"/>
  <c r="N201" i="2"/>
  <c r="M213" i="2"/>
  <c r="H235" i="2"/>
  <c r="M250" i="2"/>
  <c r="M260" i="2"/>
  <c r="N280" i="2"/>
  <c r="N284" i="2"/>
  <c r="N286" i="2"/>
  <c r="M313" i="2"/>
  <c r="M317" i="2"/>
  <c r="N330" i="2"/>
  <c r="M339" i="2"/>
  <c r="M348" i="2"/>
  <c r="N264" i="3"/>
  <c r="M351" i="3"/>
  <c r="N211" i="4"/>
  <c r="N215" i="4"/>
  <c r="G221" i="4"/>
  <c r="M276" i="4"/>
  <c r="N315" i="4"/>
  <c r="N362" i="4"/>
  <c r="M339" i="1"/>
  <c r="M205" i="2"/>
  <c r="M221" i="2"/>
  <c r="M223" i="2"/>
  <c r="M234" i="2"/>
  <c r="N236" i="2"/>
  <c r="N238" i="2"/>
  <c r="N262" i="2"/>
  <c r="M274" i="2"/>
  <c r="M296" i="2"/>
  <c r="M323" i="2"/>
  <c r="M342" i="2"/>
  <c r="M346" i="2"/>
  <c r="N350" i="2"/>
  <c r="C12" i="3"/>
  <c r="G243" i="3"/>
  <c r="M243" i="3" s="1"/>
  <c r="M259" i="1"/>
  <c r="H330" i="1"/>
  <c r="N339" i="1"/>
  <c r="M212" i="2"/>
  <c r="M241" i="2"/>
  <c r="H248" i="2"/>
  <c r="N269" i="2"/>
  <c r="N294" i="2"/>
  <c r="N303" i="2"/>
  <c r="N323" i="2"/>
  <c r="N325" i="2"/>
  <c r="N331" i="2"/>
  <c r="N342" i="2"/>
  <c r="M351" i="2"/>
  <c r="M353" i="2"/>
  <c r="M359" i="2"/>
  <c r="G200" i="3"/>
  <c r="N224" i="3"/>
  <c r="N241" i="3"/>
  <c r="H243" i="3"/>
  <c r="N243" i="3" s="1"/>
  <c r="H249" i="3"/>
  <c r="N249" i="3" s="1"/>
  <c r="M257" i="3"/>
  <c r="M259" i="3"/>
  <c r="M273" i="3"/>
  <c r="N319" i="3"/>
  <c r="G228" i="1"/>
  <c r="G229" i="1"/>
  <c r="M229" i="1" s="1"/>
  <c r="G237" i="1"/>
  <c r="M237" i="1" s="1"/>
  <c r="H241" i="1"/>
  <c r="G247" i="1"/>
  <c r="H251" i="1"/>
  <c r="N251" i="1" s="1"/>
  <c r="H262" i="1"/>
  <c r="N262" i="1" s="1"/>
  <c r="G285" i="1"/>
  <c r="G323" i="1"/>
  <c r="H331" i="1"/>
  <c r="N331" i="1" s="1"/>
  <c r="G362" i="1"/>
  <c r="N189" i="2"/>
  <c r="M193" i="2"/>
  <c r="G197" i="2"/>
  <c r="M197" i="2" s="1"/>
  <c r="H219" i="2"/>
  <c r="N219" i="2" s="1"/>
  <c r="M224" i="2"/>
  <c r="H230" i="2"/>
  <c r="N230" i="2" s="1"/>
  <c r="M235" i="2"/>
  <c r="H265" i="2"/>
  <c r="N265" i="2" s="1"/>
  <c r="N299" i="2"/>
  <c r="M336" i="2"/>
  <c r="G347" i="2"/>
  <c r="M347" i="2" s="1"/>
  <c r="H234" i="3"/>
  <c r="G251" i="3"/>
  <c r="G272" i="3"/>
  <c r="M272" i="3" s="1"/>
  <c r="H341" i="3"/>
  <c r="H343" i="3"/>
  <c r="D12" i="4"/>
  <c r="H281" i="4"/>
  <c r="G286" i="4"/>
  <c r="H293" i="4"/>
  <c r="M207" i="5"/>
  <c r="G218" i="5"/>
  <c r="M218" i="5" s="1"/>
  <c r="M287" i="5"/>
  <c r="G309" i="5"/>
  <c r="M309" i="5" s="1"/>
  <c r="N326" i="5"/>
  <c r="M343" i="5"/>
  <c r="G361" i="5"/>
  <c r="G363" i="5"/>
  <c r="M363" i="5" s="1"/>
  <c r="N244" i="6"/>
  <c r="H252" i="6"/>
  <c r="N252" i="6" s="1"/>
  <c r="G254" i="6"/>
  <c r="H278" i="6"/>
  <c r="N278" i="6" s="1"/>
  <c r="G307" i="6"/>
  <c r="N355" i="6"/>
  <c r="C12" i="7"/>
  <c r="H304" i="7"/>
  <c r="G347" i="16"/>
  <c r="M347" i="16" s="1"/>
  <c r="G332" i="16"/>
  <c r="M332" i="16" s="1"/>
  <c r="G311" i="16"/>
  <c r="M311" i="16" s="1"/>
  <c r="G237" i="16"/>
  <c r="M237" i="16" s="1"/>
  <c r="G327" i="16"/>
  <c r="M327" i="16" s="1"/>
  <c r="G288" i="16"/>
  <c r="M288" i="16" s="1"/>
  <c r="G233" i="16"/>
  <c r="M233" i="16" s="1"/>
  <c r="G223" i="16"/>
  <c r="M223" i="16" s="1"/>
  <c r="C12" i="16"/>
  <c r="G352" i="16"/>
  <c r="G309" i="16"/>
  <c r="M309" i="16" s="1"/>
  <c r="G276" i="16"/>
  <c r="M276" i="16" s="1"/>
  <c r="G257" i="16"/>
  <c r="M257" i="16" s="1"/>
  <c r="G229" i="16"/>
  <c r="M229" i="16" s="1"/>
  <c r="N229" i="16"/>
  <c r="G361" i="16"/>
  <c r="M361" i="16" s="1"/>
  <c r="M237" i="8"/>
  <c r="H255" i="8"/>
  <c r="N255" i="8" s="1"/>
  <c r="N266" i="8"/>
  <c r="H267" i="8"/>
  <c r="N267" i="8" s="1"/>
  <c r="G279" i="8"/>
  <c r="M308" i="8"/>
  <c r="H333" i="8"/>
  <c r="N333" i="8" s="1"/>
  <c r="H354" i="8"/>
  <c r="G355" i="8"/>
  <c r="M355" i="8" s="1"/>
  <c r="G193" i="9"/>
  <c r="M193" i="9" s="1"/>
  <c r="H270" i="9"/>
  <c r="N270" i="9" s="1"/>
  <c r="G338" i="9"/>
  <c r="M338" i="9" s="1"/>
  <c r="M355" i="9"/>
  <c r="G191" i="10"/>
  <c r="M191" i="10" s="1"/>
  <c r="M214" i="10"/>
  <c r="H308" i="10"/>
  <c r="N308" i="10" s="1"/>
  <c r="G312" i="10"/>
  <c r="M312" i="10" s="1"/>
  <c r="G321" i="10"/>
  <c r="M321" i="10" s="1"/>
  <c r="H326" i="10"/>
  <c r="N326" i="10" s="1"/>
  <c r="N205" i="11"/>
  <c r="N207" i="11"/>
  <c r="M218" i="11"/>
  <c r="M245" i="11"/>
  <c r="M308" i="11"/>
  <c r="M334" i="11"/>
  <c r="H189" i="12"/>
  <c r="N214" i="12"/>
  <c r="H222" i="12"/>
  <c r="N222" i="12" s="1"/>
  <c r="M310" i="12"/>
  <c r="G249" i="13"/>
  <c r="G251" i="13"/>
  <c r="M251" i="13" s="1"/>
  <c r="M252" i="13"/>
  <c r="G263" i="13"/>
  <c r="M263" i="13" s="1"/>
  <c r="G294" i="13"/>
  <c r="M294" i="13" s="1"/>
  <c r="M297" i="13"/>
  <c r="M305" i="13"/>
  <c r="N203" i="14"/>
  <c r="M218" i="14"/>
  <c r="N197" i="15"/>
  <c r="M198" i="15"/>
  <c r="N225" i="15"/>
  <c r="M226" i="15"/>
  <c r="G245" i="15"/>
  <c r="M245" i="15" s="1"/>
  <c r="M332" i="15"/>
  <c r="M252" i="16"/>
  <c r="N261" i="16"/>
  <c r="H271" i="16"/>
  <c r="H314" i="16"/>
  <c r="N314" i="16" s="1"/>
  <c r="M326" i="16"/>
  <c r="M358" i="16"/>
  <c r="G215" i="17"/>
  <c r="M215" i="17" s="1"/>
  <c r="M254" i="18"/>
  <c r="G327" i="20"/>
  <c r="M327" i="20" s="1"/>
  <c r="G347" i="20"/>
  <c r="G332" i="20"/>
  <c r="M332" i="20" s="1"/>
  <c r="G254" i="20"/>
  <c r="M254" i="20" s="1"/>
  <c r="G228" i="20"/>
  <c r="M228" i="20" s="1"/>
  <c r="G221" i="20"/>
  <c r="G205" i="20"/>
  <c r="G201" i="20"/>
  <c r="G196" i="20"/>
  <c r="C12" i="20"/>
  <c r="G215" i="20"/>
  <c r="M215" i="20" s="1"/>
  <c r="G342" i="20"/>
  <c r="G276" i="20"/>
  <c r="G260" i="20"/>
  <c r="G230" i="20"/>
  <c r="M230" i="20" s="1"/>
  <c r="G225" i="20"/>
  <c r="M225" i="20" s="1"/>
  <c r="G210" i="20"/>
  <c r="G208" i="20"/>
  <c r="G195" i="20"/>
  <c r="M195" i="20" s="1"/>
  <c r="G204" i="20"/>
  <c r="M204" i="20" s="1"/>
  <c r="G258" i="20"/>
  <c r="G338" i="20"/>
  <c r="M338" i="20" s="1"/>
  <c r="G340" i="22"/>
  <c r="G316" i="22"/>
  <c r="M316" i="22" s="1"/>
  <c r="G312" i="22"/>
  <c r="M312" i="22" s="1"/>
  <c r="G267" i="22"/>
  <c r="M267" i="22" s="1"/>
  <c r="G219" i="22"/>
  <c r="C12" i="22"/>
  <c r="G263" i="22"/>
  <c r="G318" i="22"/>
  <c r="M318" i="22" s="1"/>
  <c r="G247" i="22"/>
  <c r="G215" i="22"/>
  <c r="M227" i="7"/>
  <c r="M265" i="7"/>
  <c r="M334" i="7"/>
  <c r="M354" i="7"/>
  <c r="H209" i="8"/>
  <c r="G225" i="8"/>
  <c r="M225" i="8" s="1"/>
  <c r="H237" i="8"/>
  <c r="H308" i="8"/>
  <c r="G310" i="8"/>
  <c r="G322" i="8"/>
  <c r="G336" i="8"/>
  <c r="M336" i="8" s="1"/>
  <c r="H340" i="8"/>
  <c r="M343" i="8"/>
  <c r="H356" i="8"/>
  <c r="G196" i="9"/>
  <c r="M196" i="9" s="1"/>
  <c r="G208" i="9"/>
  <c r="M208" i="9" s="1"/>
  <c r="G231" i="9"/>
  <c r="G245" i="9"/>
  <c r="H292" i="9"/>
  <c r="G293" i="9"/>
  <c r="H312" i="9"/>
  <c r="H332" i="9"/>
  <c r="N332" i="9" s="1"/>
  <c r="H355" i="9"/>
  <c r="H191" i="10"/>
  <c r="N191" i="10" s="1"/>
  <c r="M202" i="10"/>
  <c r="H214" i="10"/>
  <c r="M222" i="10"/>
  <c r="H226" i="10"/>
  <c r="N226" i="10" s="1"/>
  <c r="H294" i="10"/>
  <c r="M295" i="10"/>
  <c r="M306" i="10"/>
  <c r="H312" i="10"/>
  <c r="H321" i="10"/>
  <c r="N321" i="10" s="1"/>
  <c r="M327" i="10"/>
  <c r="M340" i="10"/>
  <c r="D12" i="12"/>
  <c r="H226" i="12"/>
  <c r="N235" i="12"/>
  <c r="M295" i="12"/>
  <c r="H310" i="12"/>
  <c r="N310" i="12" s="1"/>
  <c r="G189" i="13"/>
  <c r="M189" i="13" s="1"/>
  <c r="G215" i="13"/>
  <c r="M215" i="13" s="1"/>
  <c r="M222" i="13"/>
  <c r="N225" i="13"/>
  <c r="M226" i="13"/>
  <c r="G257" i="13"/>
  <c r="M257" i="13" s="1"/>
  <c r="G258" i="13"/>
  <c r="M258" i="13" s="1"/>
  <c r="G315" i="13"/>
  <c r="M315" i="13" s="1"/>
  <c r="G338" i="14"/>
  <c r="M338" i="14" s="1"/>
  <c r="G207" i="15"/>
  <c r="M207" i="15" s="1"/>
  <c r="G313" i="15"/>
  <c r="M313" i="15" s="1"/>
  <c r="N208" i="16"/>
  <c r="M234" i="16"/>
  <c r="H309" i="16"/>
  <c r="N309" i="16" s="1"/>
  <c r="H326" i="16"/>
  <c r="M355" i="16"/>
  <c r="H358" i="16"/>
  <c r="N358" i="16" s="1"/>
  <c r="G209" i="17"/>
  <c r="M209" i="17" s="1"/>
  <c r="M271" i="18"/>
  <c r="H338" i="19"/>
  <c r="N338" i="19" s="1"/>
  <c r="H242" i="19"/>
  <c r="H347" i="19"/>
  <c r="H203" i="19"/>
  <c r="H327" i="19"/>
  <c r="H209" i="19"/>
  <c r="G345" i="21"/>
  <c r="M345" i="21" s="1"/>
  <c r="G218" i="21"/>
  <c r="G207" i="21"/>
  <c r="M207" i="21" s="1"/>
  <c r="C12" i="21"/>
  <c r="G198" i="21"/>
  <c r="M198" i="21" s="1"/>
  <c r="C9" i="21"/>
  <c r="G258" i="21"/>
  <c r="G189" i="21"/>
  <c r="G347" i="21"/>
  <c r="G334" i="29"/>
  <c r="G318" i="29"/>
  <c r="G271" i="29"/>
  <c r="G297" i="29"/>
  <c r="G272" i="29"/>
  <c r="G237" i="29"/>
  <c r="G227" i="29"/>
  <c r="G193" i="29"/>
  <c r="M193" i="29" s="1"/>
  <c r="G361" i="29"/>
  <c r="M361" i="29" s="1"/>
  <c r="G320" i="29"/>
  <c r="M320" i="29" s="1"/>
  <c r="G316" i="29"/>
  <c r="M316" i="29" s="1"/>
  <c r="G302" i="29"/>
  <c r="G301" i="29"/>
  <c r="G255" i="29"/>
  <c r="M255" i="29" s="1"/>
  <c r="G198" i="29"/>
  <c r="M198" i="29" s="1"/>
  <c r="G208" i="29"/>
  <c r="G205" i="29"/>
  <c r="M332" i="4"/>
  <c r="M338" i="4"/>
  <c r="N361" i="5"/>
  <c r="H207" i="5"/>
  <c r="N207" i="5" s="1"/>
  <c r="H213" i="5"/>
  <c r="H216" i="5"/>
  <c r="N216" i="5" s="1"/>
  <c r="H279" i="5"/>
  <c r="N279" i="5" s="1"/>
  <c r="M286" i="5"/>
  <c r="M340" i="5"/>
  <c r="M361" i="5"/>
  <c r="H363" i="5"/>
  <c r="N363" i="5" s="1"/>
  <c r="M234" i="6"/>
  <c r="M330" i="6"/>
  <c r="M281" i="7"/>
  <c r="M332" i="7"/>
  <c r="G227" i="8"/>
  <c r="M245" i="8"/>
  <c r="M252" i="8"/>
  <c r="G257" i="8"/>
  <c r="H263" i="8"/>
  <c r="G195" i="9"/>
  <c r="M195" i="9" s="1"/>
  <c r="G197" i="9"/>
  <c r="G198" i="9"/>
  <c r="M198" i="9" s="1"/>
  <c r="M211" i="9"/>
  <c r="G248" i="9"/>
  <c r="M248" i="9" s="1"/>
  <c r="G318" i="9"/>
  <c r="M318" i="9" s="1"/>
  <c r="M207" i="10"/>
  <c r="M218" i="10"/>
  <c r="H222" i="10"/>
  <c r="M231" i="10"/>
  <c r="M292" i="10"/>
  <c r="H306" i="10"/>
  <c r="N306" i="10" s="1"/>
  <c r="G189" i="11"/>
  <c r="M189" i="11" s="1"/>
  <c r="G209" i="11"/>
  <c r="M209" i="11" s="1"/>
  <c r="M219" i="11"/>
  <c r="M332" i="11"/>
  <c r="H201" i="12"/>
  <c r="N201" i="12" s="1"/>
  <c r="M219" i="12"/>
  <c r="H223" i="12"/>
  <c r="M356" i="12"/>
  <c r="N197" i="13"/>
  <c r="N215" i="13"/>
  <c r="H257" i="13"/>
  <c r="N257" i="13" s="1"/>
  <c r="H258" i="13"/>
  <c r="G281" i="13"/>
  <c r="M281" i="13" s="1"/>
  <c r="G310" i="13"/>
  <c r="G311" i="13"/>
  <c r="M311" i="13" s="1"/>
  <c r="H315" i="13"/>
  <c r="H338" i="14"/>
  <c r="M222" i="15"/>
  <c r="M305" i="15"/>
  <c r="M214" i="16"/>
  <c r="M228" i="16"/>
  <c r="M254" i="16"/>
  <c r="M266" i="16"/>
  <c r="N288" i="16"/>
  <c r="M320" i="16"/>
  <c r="H323" i="16"/>
  <c r="N323" i="16" s="1"/>
  <c r="G195" i="17"/>
  <c r="N209" i="17"/>
  <c r="G258" i="17"/>
  <c r="M258" i="17" s="1"/>
  <c r="G318" i="17"/>
  <c r="G316" i="20"/>
  <c r="M200" i="18"/>
  <c r="M223" i="18"/>
  <c r="M226" i="18"/>
  <c r="N248" i="18"/>
  <c r="M263" i="18"/>
  <c r="M300" i="18"/>
  <c r="N207" i="19"/>
  <c r="M310" i="19"/>
  <c r="M347" i="19"/>
  <c r="H197" i="20"/>
  <c r="H203" i="20"/>
  <c r="H307" i="20"/>
  <c r="N191" i="21"/>
  <c r="M192" i="21"/>
  <c r="M194" i="21"/>
  <c r="H225" i="21"/>
  <c r="N225" i="21" s="1"/>
  <c r="M226" i="21"/>
  <c r="M254" i="21"/>
  <c r="H320" i="21"/>
  <c r="N320" i="21" s="1"/>
  <c r="M336" i="21"/>
  <c r="H341" i="21"/>
  <c r="M342" i="21"/>
  <c r="N347" i="21"/>
  <c r="H362" i="22"/>
  <c r="H327" i="22"/>
  <c r="N327" i="22" s="1"/>
  <c r="H324" i="22"/>
  <c r="N324" i="22" s="1"/>
  <c r="H294" i="22"/>
  <c r="N294" i="22" s="1"/>
  <c r="H255" i="22"/>
  <c r="N255" i="22" s="1"/>
  <c r="H254" i="22"/>
  <c r="N254" i="22" s="1"/>
  <c r="N244" i="22"/>
  <c r="H310" i="22"/>
  <c r="N310" i="22" s="1"/>
  <c r="M343" i="22"/>
  <c r="M216" i="23"/>
  <c r="N358" i="23"/>
  <c r="N361" i="23"/>
  <c r="G340" i="31"/>
  <c r="M340" i="31" s="1"/>
  <c r="G352" i="31"/>
  <c r="M352" i="31" s="1"/>
  <c r="G295" i="31"/>
  <c r="G215" i="31"/>
  <c r="M215" i="31" s="1"/>
  <c r="G347" i="31"/>
  <c r="M347" i="31" s="1"/>
  <c r="G336" i="31"/>
  <c r="M336" i="31" s="1"/>
  <c r="G311" i="31"/>
  <c r="M311" i="31" s="1"/>
  <c r="G225" i="31"/>
  <c r="M225" i="31" s="1"/>
  <c r="C12" i="31"/>
  <c r="G343" i="31"/>
  <c r="G255" i="33"/>
  <c r="M255" i="33" s="1"/>
  <c r="G327" i="33"/>
  <c r="M327" i="33" s="1"/>
  <c r="G288" i="33"/>
  <c r="M288" i="33" s="1"/>
  <c r="G258" i="33"/>
  <c r="M258" i="33" s="1"/>
  <c r="G215" i="33"/>
  <c r="G329" i="33"/>
  <c r="G293" i="33"/>
  <c r="M293" i="33" s="1"/>
  <c r="G189" i="33"/>
  <c r="M281" i="17"/>
  <c r="M293" i="17"/>
  <c r="N200" i="18"/>
  <c r="M218" i="18"/>
  <c r="H226" i="18"/>
  <c r="N226" i="18" s="1"/>
  <c r="M227" i="18"/>
  <c r="G242" i="18"/>
  <c r="N263" i="18"/>
  <c r="H271" i="18"/>
  <c r="N271" i="18" s="1"/>
  <c r="M284" i="18"/>
  <c r="H310" i="18"/>
  <c r="N210" i="19"/>
  <c r="G255" i="19"/>
  <c r="H207" i="20"/>
  <c r="N208" i="20"/>
  <c r="H209" i="20"/>
  <c r="M222" i="20"/>
  <c r="M223" i="20"/>
  <c r="H249" i="20"/>
  <c r="N249" i="20" s="1"/>
  <c r="M270" i="20"/>
  <c r="N276" i="20"/>
  <c r="H322" i="20"/>
  <c r="M352" i="20"/>
  <c r="H356" i="20"/>
  <c r="N356" i="20" s="1"/>
  <c r="M361" i="20"/>
  <c r="H194" i="21"/>
  <c r="N194" i="21" s="1"/>
  <c r="M204" i="21"/>
  <c r="H233" i="21"/>
  <c r="N233" i="21" s="1"/>
  <c r="M238" i="21"/>
  <c r="H258" i="21"/>
  <c r="M306" i="21"/>
  <c r="H265" i="22"/>
  <c r="H318" i="22"/>
  <c r="H218" i="18"/>
  <c r="N218" i="18" s="1"/>
  <c r="G219" i="18"/>
  <c r="M219" i="18" s="1"/>
  <c r="M221" i="18"/>
  <c r="H227" i="18"/>
  <c r="H231" i="18"/>
  <c r="N231" i="18" s="1"/>
  <c r="H242" i="18"/>
  <c r="H284" i="18"/>
  <c r="H336" i="18"/>
  <c r="N336" i="18" s="1"/>
  <c r="M193" i="19"/>
  <c r="N255" i="19"/>
  <c r="G265" i="19"/>
  <c r="M265" i="19" s="1"/>
  <c r="H215" i="20"/>
  <c r="M234" i="20"/>
  <c r="M242" i="20"/>
  <c r="H270" i="20"/>
  <c r="N270" i="20" s="1"/>
  <c r="H352" i="20"/>
  <c r="H361" i="20"/>
  <c r="N198" i="21"/>
  <c r="M219" i="21"/>
  <c r="M222" i="21"/>
  <c r="M231" i="21"/>
  <c r="H242" i="21"/>
  <c r="H306" i="21"/>
  <c r="N306" i="21" s="1"/>
  <c r="M324" i="21"/>
  <c r="H207" i="22"/>
  <c r="H210" i="22"/>
  <c r="H229" i="22"/>
  <c r="H307" i="22"/>
  <c r="N307" i="22" s="1"/>
  <c r="H314" i="22"/>
  <c r="M324" i="22"/>
  <c r="H338" i="23"/>
  <c r="H332" i="23"/>
  <c r="N332" i="23" s="1"/>
  <c r="H318" i="23"/>
  <c r="N318" i="23" s="1"/>
  <c r="H308" i="23"/>
  <c r="N308" i="23" s="1"/>
  <c r="H281" i="23"/>
  <c r="N281" i="23" s="1"/>
  <c r="H356" i="23"/>
  <c r="N356" i="23" s="1"/>
  <c r="H340" i="23"/>
  <c r="H244" i="23"/>
  <c r="N244" i="23" s="1"/>
  <c r="H208" i="23"/>
  <c r="N208" i="23" s="1"/>
  <c r="H189" i="23"/>
  <c r="N189" i="23" s="1"/>
  <c r="H357" i="24"/>
  <c r="N357" i="24" s="1"/>
  <c r="H352" i="24"/>
  <c r="N352" i="24" s="1"/>
  <c r="H334" i="24"/>
  <c r="N334" i="24" s="1"/>
  <c r="H325" i="24"/>
  <c r="N325" i="24" s="1"/>
  <c r="H295" i="24"/>
  <c r="N295" i="24" s="1"/>
  <c r="H248" i="24"/>
  <c r="H230" i="24"/>
  <c r="H322" i="24"/>
  <c r="H223" i="24"/>
  <c r="H215" i="24"/>
  <c r="H204" i="24"/>
  <c r="L188" i="24"/>
  <c r="D12" i="24"/>
  <c r="H265" i="24"/>
  <c r="H235" i="24"/>
  <c r="N235" i="24" s="1"/>
  <c r="H232" i="24"/>
  <c r="N232" i="24" s="1"/>
  <c r="H222" i="24"/>
  <c r="N222" i="24" s="1"/>
  <c r="H221" i="24"/>
  <c r="H195" i="24"/>
  <c r="N195" i="24" s="1"/>
  <c r="H191" i="24"/>
  <c r="H225" i="24"/>
  <c r="N225" i="24" s="1"/>
  <c r="H226" i="24"/>
  <c r="N226" i="24" s="1"/>
  <c r="H227" i="24"/>
  <c r="N227" i="24" s="1"/>
  <c r="H258" i="24"/>
  <c r="N258" i="24" s="1"/>
  <c r="M329" i="21"/>
  <c r="M334" i="21"/>
  <c r="M343" i="21"/>
  <c r="M213" i="22"/>
  <c r="M222" i="22"/>
  <c r="M223" i="22"/>
  <c r="N247" i="22"/>
  <c r="M268" i="22"/>
  <c r="N297" i="22"/>
  <c r="M300" i="22"/>
  <c r="M362" i="22"/>
  <c r="G193" i="23"/>
  <c r="M193" i="23" s="1"/>
  <c r="M245" i="23"/>
  <c r="G308" i="23"/>
  <c r="M308" i="23" s="1"/>
  <c r="G318" i="23"/>
  <c r="M318" i="23" s="1"/>
  <c r="M332" i="23"/>
  <c r="M201" i="24"/>
  <c r="G207" i="24"/>
  <c r="M223" i="24"/>
  <c r="G322" i="24"/>
  <c r="C12" i="25"/>
  <c r="H193" i="25"/>
  <c r="N193" i="25" s="1"/>
  <c r="H207" i="25"/>
  <c r="N207" i="25" s="1"/>
  <c r="G221" i="25"/>
  <c r="G327" i="25"/>
  <c r="M327" i="25" s="1"/>
  <c r="M332" i="25"/>
  <c r="M334" i="25"/>
  <c r="H340" i="25"/>
  <c r="H190" i="26"/>
  <c r="G191" i="26"/>
  <c r="M216" i="26"/>
  <c r="M221" i="26"/>
  <c r="H225" i="26"/>
  <c r="H306" i="26"/>
  <c r="M325" i="26"/>
  <c r="H355" i="26"/>
  <c r="H193" i="27"/>
  <c r="N193" i="27" s="1"/>
  <c r="G197" i="27"/>
  <c r="H203" i="27"/>
  <c r="N203" i="27" s="1"/>
  <c r="G204" i="27"/>
  <c r="G207" i="27"/>
  <c r="H216" i="27"/>
  <c r="N216" i="27" s="1"/>
  <c r="M226" i="27"/>
  <c r="N230" i="27"/>
  <c r="H248" i="27"/>
  <c r="G276" i="27"/>
  <c r="M276" i="27" s="1"/>
  <c r="H287" i="27"/>
  <c r="N287" i="27" s="1"/>
  <c r="H292" i="27"/>
  <c r="N292" i="27" s="1"/>
  <c r="G324" i="27"/>
  <c r="H347" i="27"/>
  <c r="H358" i="27"/>
  <c r="D12" i="28"/>
  <c r="M310" i="28"/>
  <c r="H189" i="28"/>
  <c r="N189" i="28" s="1"/>
  <c r="M193" i="28"/>
  <c r="M231" i="28"/>
  <c r="G242" i="28"/>
  <c r="N276" i="28"/>
  <c r="G318" i="28"/>
  <c r="M338" i="28"/>
  <c r="H350" i="28"/>
  <c r="H207" i="29"/>
  <c r="H213" i="29"/>
  <c r="H225" i="29"/>
  <c r="H248" i="29"/>
  <c r="N248" i="29" s="1"/>
  <c r="H254" i="29"/>
  <c r="N254" i="29" s="1"/>
  <c r="H311" i="29"/>
  <c r="N311" i="29" s="1"/>
  <c r="M344" i="29"/>
  <c r="N202" i="30"/>
  <c r="N255" i="23"/>
  <c r="M324" i="23"/>
  <c r="G198" i="24"/>
  <c r="D12" i="25"/>
  <c r="L12" i="25" s="1"/>
  <c r="G204" i="25"/>
  <c r="M204" i="25" s="1"/>
  <c r="G226" i="25"/>
  <c r="M226" i="25" s="1"/>
  <c r="M227" i="25"/>
  <c r="G235" i="25"/>
  <c r="M235" i="25" s="1"/>
  <c r="G271" i="25"/>
  <c r="M271" i="25" s="1"/>
  <c r="G276" i="25"/>
  <c r="H327" i="25"/>
  <c r="M338" i="25"/>
  <c r="L188" i="26"/>
  <c r="M189" i="26"/>
  <c r="H191" i="26"/>
  <c r="G198" i="26"/>
  <c r="M198" i="26" s="1"/>
  <c r="H214" i="26"/>
  <c r="N214" i="26" s="1"/>
  <c r="H233" i="26"/>
  <c r="N233" i="26" s="1"/>
  <c r="M258" i="26"/>
  <c r="M338" i="26"/>
  <c r="H204" i="27"/>
  <c r="N204" i="27" s="1"/>
  <c r="H242" i="27"/>
  <c r="N242" i="27" s="1"/>
  <c r="H256" i="27"/>
  <c r="N256" i="27" s="1"/>
  <c r="G261" i="27"/>
  <c r="M261" i="27" s="1"/>
  <c r="H276" i="27"/>
  <c r="H281" i="27"/>
  <c r="H294" i="27"/>
  <c r="N294" i="27" s="1"/>
  <c r="G297" i="27"/>
  <c r="M297" i="27" s="1"/>
  <c r="H193" i="28"/>
  <c r="H225" i="28"/>
  <c r="N225" i="28" s="1"/>
  <c r="H231" i="28"/>
  <c r="N231" i="28" s="1"/>
  <c r="G288" i="28"/>
  <c r="N310" i="28"/>
  <c r="H192" i="29"/>
  <c r="N192" i="29" s="1"/>
  <c r="H216" i="29"/>
  <c r="N216" i="29" s="1"/>
  <c r="H261" i="29"/>
  <c r="H294" i="29"/>
  <c r="H301" i="29"/>
  <c r="H302" i="29"/>
  <c r="H307" i="29"/>
  <c r="N307" i="29" s="1"/>
  <c r="H316" i="29"/>
  <c r="N316" i="29" s="1"/>
  <c r="H320" i="29"/>
  <c r="N320" i="29" s="1"/>
  <c r="H344" i="29"/>
  <c r="H356" i="29"/>
  <c r="M359" i="29"/>
  <c r="G321" i="30"/>
  <c r="G293" i="30"/>
  <c r="M293" i="30" s="1"/>
  <c r="G324" i="30"/>
  <c r="G230" i="30"/>
  <c r="M230" i="30" s="1"/>
  <c r="G216" i="30"/>
  <c r="G215" i="30"/>
  <c r="M215" i="30" s="1"/>
  <c r="H222" i="30"/>
  <c r="M223" i="30"/>
  <c r="G225" i="30"/>
  <c r="M225" i="30" s="1"/>
  <c r="H245" i="30"/>
  <c r="N245" i="30" s="1"/>
  <c r="H293" i="30"/>
  <c r="N293" i="30" s="1"/>
  <c r="H294" i="30"/>
  <c r="N294" i="30" s="1"/>
  <c r="H336" i="30"/>
  <c r="M347" i="24"/>
  <c r="H189" i="25"/>
  <c r="H226" i="25"/>
  <c r="H235" i="25"/>
  <c r="H271" i="25"/>
  <c r="H300" i="25"/>
  <c r="G321" i="25"/>
  <c r="M321" i="25" s="1"/>
  <c r="H193" i="26"/>
  <c r="N193" i="26" s="1"/>
  <c r="H219" i="26"/>
  <c r="H294" i="26"/>
  <c r="M258" i="27"/>
  <c r="H258" i="28"/>
  <c r="N258" i="28" s="1"/>
  <c r="H265" i="28"/>
  <c r="G295" i="28"/>
  <c r="H193" i="29"/>
  <c r="N193" i="29" s="1"/>
  <c r="H237" i="29"/>
  <c r="H238" i="29"/>
  <c r="N238" i="29" s="1"/>
  <c r="H245" i="29"/>
  <c r="H272" i="29"/>
  <c r="H333" i="29"/>
  <c r="H225" i="30"/>
  <c r="N225" i="30" s="1"/>
  <c r="H231" i="30"/>
  <c r="N231" i="30" s="1"/>
  <c r="M343" i="31"/>
  <c r="N218" i="30"/>
  <c r="M242" i="30"/>
  <c r="M231" i="31"/>
  <c r="N276" i="31"/>
  <c r="M279" i="31"/>
  <c r="H307" i="31"/>
  <c r="N307" i="31" s="1"/>
  <c r="M309" i="31"/>
  <c r="H329" i="31"/>
  <c r="M361" i="31"/>
  <c r="M190" i="32"/>
  <c r="H214" i="32"/>
  <c r="M221" i="32"/>
  <c r="N237" i="32"/>
  <c r="G240" i="32"/>
  <c r="M245" i="32"/>
  <c r="H252" i="32"/>
  <c r="N252" i="32" s="1"/>
  <c r="N261" i="32"/>
  <c r="G294" i="32"/>
  <c r="H300" i="32"/>
  <c r="N300" i="32" s="1"/>
  <c r="G307" i="32"/>
  <c r="H309" i="32"/>
  <c r="N309" i="32" s="1"/>
  <c r="M358" i="32"/>
  <c r="H189" i="33"/>
  <c r="N189" i="33" s="1"/>
  <c r="N293" i="33"/>
  <c r="G215" i="34"/>
  <c r="G220" i="34"/>
  <c r="M220" i="34" s="1"/>
  <c r="G230" i="34"/>
  <c r="M230" i="34" s="1"/>
  <c r="H235" i="34"/>
  <c r="N235" i="34" s="1"/>
  <c r="M322" i="31"/>
  <c r="G336" i="32"/>
  <c r="H329" i="33"/>
  <c r="N329" i="33" s="1"/>
  <c r="H215" i="34"/>
  <c r="N215" i="34" s="1"/>
  <c r="N242" i="34"/>
  <c r="H326" i="34"/>
  <c r="N326" i="34" s="1"/>
  <c r="M358" i="30"/>
  <c r="H222" i="31"/>
  <c r="N222" i="31" s="1"/>
  <c r="H225" i="31"/>
  <c r="N225" i="31" s="1"/>
  <c r="H254" i="31"/>
  <c r="N254" i="31" s="1"/>
  <c r="H270" i="31"/>
  <c r="M325" i="31"/>
  <c r="H340" i="31"/>
  <c r="N340" i="31" s="1"/>
  <c r="H347" i="31"/>
  <c r="N347" i="31" s="1"/>
  <c r="G256" i="32"/>
  <c r="M256" i="32" s="1"/>
  <c r="M276" i="32"/>
  <c r="G281" i="32"/>
  <c r="H305" i="32"/>
  <c r="N305" i="32" s="1"/>
  <c r="G338" i="32"/>
  <c r="H344" i="32"/>
  <c r="N344" i="32" s="1"/>
  <c r="H215" i="33"/>
  <c r="H242" i="33"/>
  <c r="H281" i="33"/>
  <c r="N281" i="33" s="1"/>
  <c r="M338" i="33"/>
  <c r="G189" i="34"/>
  <c r="M189" i="34" s="1"/>
  <c r="N195" i="34"/>
  <c r="G91" i="1"/>
  <c r="G96" i="1"/>
  <c r="H153" i="1"/>
  <c r="N153" i="1" s="1"/>
  <c r="H176" i="1"/>
  <c r="N176" i="1" s="1"/>
  <c r="H127" i="2"/>
  <c r="G128" i="2"/>
  <c r="H135" i="4"/>
  <c r="N135" i="4" s="1"/>
  <c r="H136" i="4"/>
  <c r="N136" i="4" s="1"/>
  <c r="H165" i="4"/>
  <c r="N165" i="4" s="1"/>
  <c r="H96" i="6"/>
  <c r="N96" i="6" s="1"/>
  <c r="G105" i="9"/>
  <c r="G107" i="9"/>
  <c r="G171" i="9"/>
  <c r="G133" i="13"/>
  <c r="G159" i="13"/>
  <c r="M159" i="13" s="1"/>
  <c r="H116" i="16"/>
  <c r="N116" i="16" s="1"/>
  <c r="M166" i="20"/>
  <c r="D11" i="30"/>
  <c r="H177" i="30"/>
  <c r="N177" i="30" s="1"/>
  <c r="H81" i="30"/>
  <c r="H107" i="30"/>
  <c r="N107" i="30" s="1"/>
  <c r="H129" i="30"/>
  <c r="N129" i="30" s="1"/>
  <c r="H127" i="30"/>
  <c r="N127" i="30" s="1"/>
  <c r="H83" i="30"/>
  <c r="N83" i="30" s="1"/>
  <c r="H123" i="30"/>
  <c r="N123" i="30" s="1"/>
  <c r="H91" i="1"/>
  <c r="H96" i="1"/>
  <c r="N96" i="1" s="1"/>
  <c r="G162" i="1"/>
  <c r="N84" i="2"/>
  <c r="H85" i="2"/>
  <c r="N85" i="2" s="1"/>
  <c r="M123" i="2"/>
  <c r="N128" i="2"/>
  <c r="N139" i="2"/>
  <c r="G147" i="2"/>
  <c r="M147" i="2" s="1"/>
  <c r="G156" i="2"/>
  <c r="M156" i="2" s="1"/>
  <c r="H89" i="3"/>
  <c r="H91" i="3"/>
  <c r="H153" i="3"/>
  <c r="H163" i="3"/>
  <c r="H169" i="3"/>
  <c r="G97" i="4"/>
  <c r="H99" i="4"/>
  <c r="H127" i="4"/>
  <c r="N127" i="4" s="1"/>
  <c r="H83" i="5"/>
  <c r="H89" i="5"/>
  <c r="N89" i="5" s="1"/>
  <c r="M96" i="5"/>
  <c r="G98" i="5"/>
  <c r="N147" i="5"/>
  <c r="M156" i="5"/>
  <c r="M168" i="5"/>
  <c r="D11" i="6"/>
  <c r="L11" i="6" s="1"/>
  <c r="M87" i="6"/>
  <c r="N135" i="6"/>
  <c r="M158" i="6"/>
  <c r="H170" i="6"/>
  <c r="G173" i="6"/>
  <c r="G92" i="7"/>
  <c r="M92" i="7" s="1"/>
  <c r="G97" i="7"/>
  <c r="M97" i="7" s="1"/>
  <c r="H99" i="7"/>
  <c r="N99" i="7" s="1"/>
  <c r="G100" i="7"/>
  <c r="M100" i="7" s="1"/>
  <c r="H101" i="7"/>
  <c r="N101" i="7" s="1"/>
  <c r="H108" i="7"/>
  <c r="H116" i="7"/>
  <c r="M127" i="7"/>
  <c r="H129" i="7"/>
  <c r="N129" i="7" s="1"/>
  <c r="N137" i="7"/>
  <c r="G139" i="7"/>
  <c r="M139" i="7" s="1"/>
  <c r="G141" i="7"/>
  <c r="N150" i="7"/>
  <c r="H155" i="7"/>
  <c r="G166" i="7"/>
  <c r="M166" i="7" s="1"/>
  <c r="H169" i="7"/>
  <c r="H98" i="8"/>
  <c r="H128" i="8"/>
  <c r="G148" i="8"/>
  <c r="G149" i="8"/>
  <c r="M149" i="8" s="1"/>
  <c r="G152" i="8"/>
  <c r="G155" i="8"/>
  <c r="M155" i="8" s="1"/>
  <c r="H171" i="8"/>
  <c r="M176" i="8"/>
  <c r="C11" i="9"/>
  <c r="G89" i="9"/>
  <c r="M89" i="9" s="1"/>
  <c r="H96" i="9"/>
  <c r="N107" i="9"/>
  <c r="H112" i="9"/>
  <c r="H124" i="9"/>
  <c r="G125" i="9"/>
  <c r="M161" i="9"/>
  <c r="H171" i="9"/>
  <c r="H84" i="10"/>
  <c r="M88" i="10"/>
  <c r="M106" i="10"/>
  <c r="G122" i="10"/>
  <c r="H82" i="11"/>
  <c r="H99" i="11"/>
  <c r="H100" i="11"/>
  <c r="G111" i="11"/>
  <c r="M152" i="11"/>
  <c r="N159" i="11"/>
  <c r="G83" i="12"/>
  <c r="G84" i="12"/>
  <c r="M84" i="12" s="1"/>
  <c r="H85" i="12"/>
  <c r="N85" i="12" s="1"/>
  <c r="H92" i="12"/>
  <c r="N92" i="12" s="1"/>
  <c r="G100" i="12"/>
  <c r="M108" i="12"/>
  <c r="G142" i="12"/>
  <c r="H155" i="12"/>
  <c r="H170" i="12"/>
  <c r="H89" i="13"/>
  <c r="G98" i="13"/>
  <c r="M98" i="13" s="1"/>
  <c r="G101" i="13"/>
  <c r="M101" i="13" s="1"/>
  <c r="H118" i="13"/>
  <c r="M124" i="13"/>
  <c r="G154" i="13"/>
  <c r="M154" i="13" s="1"/>
  <c r="G170" i="13"/>
  <c r="C11" i="14"/>
  <c r="G86" i="14"/>
  <c r="H133" i="14"/>
  <c r="N133" i="14" s="1"/>
  <c r="M113" i="15"/>
  <c r="M125" i="15"/>
  <c r="M174" i="15"/>
  <c r="M178" i="15"/>
  <c r="C9" i="16"/>
  <c r="H89" i="16"/>
  <c r="N89" i="16" s="1"/>
  <c r="G101" i="16"/>
  <c r="H102" i="16"/>
  <c r="N102" i="16" s="1"/>
  <c r="H107" i="16"/>
  <c r="N107" i="16" s="1"/>
  <c r="H113" i="16"/>
  <c r="N113" i="16" s="1"/>
  <c r="M122" i="16"/>
  <c r="H126" i="16"/>
  <c r="H129" i="16"/>
  <c r="N129" i="16" s="1"/>
  <c r="H166" i="16"/>
  <c r="H174" i="16"/>
  <c r="G178" i="16"/>
  <c r="M178" i="16" s="1"/>
  <c r="G88" i="17"/>
  <c r="M88" i="17" s="1"/>
  <c r="H178" i="18"/>
  <c r="H156" i="18"/>
  <c r="N156" i="18" s="1"/>
  <c r="H141" i="18"/>
  <c r="N141" i="18" s="1"/>
  <c r="H115" i="18"/>
  <c r="N115" i="18" s="1"/>
  <c r="H111" i="18"/>
  <c r="N111" i="18" s="1"/>
  <c r="M115" i="18"/>
  <c r="M141" i="18"/>
  <c r="M106" i="19"/>
  <c r="N114" i="21"/>
  <c r="M116" i="21"/>
  <c r="H107" i="22"/>
  <c r="N92" i="23"/>
  <c r="N147" i="23"/>
  <c r="M155" i="23"/>
  <c r="N97" i="24"/>
  <c r="N99" i="24"/>
  <c r="M126" i="24"/>
  <c r="G89" i="1"/>
  <c r="M89" i="1" s="1"/>
  <c r="G102" i="1"/>
  <c r="M102" i="1" s="1"/>
  <c r="H163" i="1"/>
  <c r="N163" i="1" s="1"/>
  <c r="H123" i="2"/>
  <c r="H118" i="3"/>
  <c r="G135" i="3"/>
  <c r="H136" i="3"/>
  <c r="H151" i="3"/>
  <c r="H175" i="3"/>
  <c r="D11" i="4"/>
  <c r="D11" i="5"/>
  <c r="H90" i="5"/>
  <c r="N90" i="5" s="1"/>
  <c r="G92" i="5"/>
  <c r="H96" i="5"/>
  <c r="M100" i="5"/>
  <c r="M105" i="5"/>
  <c r="M121" i="5"/>
  <c r="H168" i="5"/>
  <c r="H88" i="6"/>
  <c r="N88" i="6" s="1"/>
  <c r="G120" i="6"/>
  <c r="M120" i="6" s="1"/>
  <c r="G142" i="6"/>
  <c r="M142" i="6" s="1"/>
  <c r="G86" i="7"/>
  <c r="M105" i="7"/>
  <c r="G111" i="7"/>
  <c r="M111" i="7" s="1"/>
  <c r="H112" i="7"/>
  <c r="G115" i="7"/>
  <c r="M115" i="7" s="1"/>
  <c r="N139" i="7"/>
  <c r="G167" i="7"/>
  <c r="G84" i="8"/>
  <c r="M84" i="8" s="1"/>
  <c r="G88" i="8"/>
  <c r="M88" i="8" s="1"/>
  <c r="M89" i="8"/>
  <c r="G120" i="8"/>
  <c r="M120" i="8" s="1"/>
  <c r="H126" i="8"/>
  <c r="H127" i="8"/>
  <c r="N127" i="8" s="1"/>
  <c r="H132" i="8"/>
  <c r="N132" i="8" s="1"/>
  <c r="H133" i="8"/>
  <c r="H148" i="8"/>
  <c r="N148" i="8" s="1"/>
  <c r="N152" i="8"/>
  <c r="G161" i="8"/>
  <c r="H176" i="8"/>
  <c r="H108" i="9"/>
  <c r="G143" i="9"/>
  <c r="M143" i="9" s="1"/>
  <c r="C11" i="10"/>
  <c r="K11" i="10" s="1"/>
  <c r="G105" i="10"/>
  <c r="M105" i="10" s="1"/>
  <c r="H122" i="10"/>
  <c r="G150" i="10"/>
  <c r="M150" i="10" s="1"/>
  <c r="G107" i="11"/>
  <c r="M107" i="11" s="1"/>
  <c r="M108" i="11"/>
  <c r="M111" i="11"/>
  <c r="G150" i="11"/>
  <c r="M150" i="11" s="1"/>
  <c r="H152" i="11"/>
  <c r="H82" i="12"/>
  <c r="N82" i="12" s="1"/>
  <c r="H83" i="12"/>
  <c r="N83" i="12" s="1"/>
  <c r="G103" i="12"/>
  <c r="M103" i="12" s="1"/>
  <c r="H108" i="12"/>
  <c r="N108" i="12" s="1"/>
  <c r="H97" i="13"/>
  <c r="G100" i="13"/>
  <c r="M100" i="13" s="1"/>
  <c r="N101" i="13"/>
  <c r="M104" i="13"/>
  <c r="G123" i="13"/>
  <c r="H124" i="13"/>
  <c r="G125" i="13"/>
  <c r="M125" i="13" s="1"/>
  <c r="H137" i="13"/>
  <c r="H154" i="13"/>
  <c r="N154" i="13" s="1"/>
  <c r="D9" i="13"/>
  <c r="H86" i="14"/>
  <c r="G122" i="14"/>
  <c r="G135" i="14"/>
  <c r="M135" i="14" s="1"/>
  <c r="M114" i="15"/>
  <c r="M117" i="15"/>
  <c r="H93" i="16"/>
  <c r="N93" i="16" s="1"/>
  <c r="M104" i="16"/>
  <c r="M105" i="16"/>
  <c r="G114" i="16"/>
  <c r="M114" i="16" s="1"/>
  <c r="G120" i="16"/>
  <c r="M120" i="16" s="1"/>
  <c r="H128" i="16"/>
  <c r="N128" i="16" s="1"/>
  <c r="G132" i="16"/>
  <c r="M132" i="16" s="1"/>
  <c r="H133" i="16"/>
  <c r="N133" i="16" s="1"/>
  <c r="G143" i="16"/>
  <c r="N143" i="16"/>
  <c r="H147" i="16"/>
  <c r="N147" i="16" s="1"/>
  <c r="G169" i="16"/>
  <c r="M169" i="16" s="1"/>
  <c r="M171" i="16"/>
  <c r="H128" i="17"/>
  <c r="N128" i="17" s="1"/>
  <c r="H87" i="17"/>
  <c r="H85" i="17"/>
  <c r="L81" i="17"/>
  <c r="H132" i="17"/>
  <c r="N132" i="17" s="1"/>
  <c r="H142" i="18"/>
  <c r="H148" i="18"/>
  <c r="G85" i="19"/>
  <c r="M85" i="19" s="1"/>
  <c r="H134" i="20"/>
  <c r="N134" i="20" s="1"/>
  <c r="H120" i="20"/>
  <c r="N120" i="20" s="1"/>
  <c r="H146" i="20"/>
  <c r="N146" i="20" s="1"/>
  <c r="H127" i="20"/>
  <c r="N127" i="20" s="1"/>
  <c r="H126" i="20"/>
  <c r="H102" i="20"/>
  <c r="H101" i="20"/>
  <c r="M82" i="20"/>
  <c r="M126" i="20"/>
  <c r="N132" i="23"/>
  <c r="M143" i="26"/>
  <c r="G177" i="32"/>
  <c r="G148" i="32"/>
  <c r="M148" i="32" s="1"/>
  <c r="G101" i="32"/>
  <c r="M101" i="32" s="1"/>
  <c r="G89" i="32"/>
  <c r="G156" i="32"/>
  <c r="G155" i="32"/>
  <c r="M155" i="32" s="1"/>
  <c r="G147" i="32"/>
  <c r="M147" i="32" s="1"/>
  <c r="G132" i="32"/>
  <c r="G124" i="32"/>
  <c r="M124" i="32" s="1"/>
  <c r="G108" i="32"/>
  <c r="M108" i="32" s="1"/>
  <c r="G168" i="32"/>
  <c r="G154" i="32"/>
  <c r="M154" i="32" s="1"/>
  <c r="G134" i="32"/>
  <c r="M134" i="32" s="1"/>
  <c r="G170" i="32"/>
  <c r="G104" i="32"/>
  <c r="M104" i="32" s="1"/>
  <c r="G85" i="33"/>
  <c r="M85" i="33" s="1"/>
  <c r="G161" i="33"/>
  <c r="M161" i="33" s="1"/>
  <c r="G152" i="33"/>
  <c r="M152" i="33" s="1"/>
  <c r="G147" i="33"/>
  <c r="M147" i="33" s="1"/>
  <c r="G146" i="33"/>
  <c r="G124" i="33"/>
  <c r="M124" i="33" s="1"/>
  <c r="C11" i="33"/>
  <c r="G97" i="33"/>
  <c r="M97" i="33" s="1"/>
  <c r="G82" i="33"/>
  <c r="G133" i="33"/>
  <c r="G99" i="33"/>
  <c r="H89" i="1"/>
  <c r="N89" i="1" s="1"/>
  <c r="H102" i="1"/>
  <c r="N102" i="1" s="1"/>
  <c r="H119" i="1"/>
  <c r="N119" i="1" s="1"/>
  <c r="H115" i="2"/>
  <c r="H175" i="2"/>
  <c r="H138" i="3"/>
  <c r="N138" i="3" s="1"/>
  <c r="G162" i="3"/>
  <c r="M162" i="3" s="1"/>
  <c r="G135" i="4"/>
  <c r="G136" i="4"/>
  <c r="H105" i="5"/>
  <c r="N105" i="5" s="1"/>
  <c r="G135" i="5"/>
  <c r="M135" i="5" s="1"/>
  <c r="H120" i="6"/>
  <c r="N120" i="6" s="1"/>
  <c r="H142" i="6"/>
  <c r="M173" i="6"/>
  <c r="H106" i="7"/>
  <c r="M118" i="7"/>
  <c r="M137" i="7"/>
  <c r="G85" i="8"/>
  <c r="M85" i="8" s="1"/>
  <c r="G100" i="8"/>
  <c r="M100" i="8" s="1"/>
  <c r="G101" i="8"/>
  <c r="G105" i="8"/>
  <c r="N120" i="8"/>
  <c r="G142" i="9"/>
  <c r="M142" i="9" s="1"/>
  <c r="G147" i="9"/>
  <c r="G168" i="9"/>
  <c r="M168" i="9" s="1"/>
  <c r="C9" i="10"/>
  <c r="G101" i="10"/>
  <c r="M101" i="10" s="1"/>
  <c r="M125" i="10"/>
  <c r="H130" i="10"/>
  <c r="G136" i="10"/>
  <c r="M136" i="10" s="1"/>
  <c r="H149" i="10"/>
  <c r="N149" i="10" s="1"/>
  <c r="H150" i="10"/>
  <c r="N150" i="10" s="1"/>
  <c r="M177" i="10"/>
  <c r="G98" i="11"/>
  <c r="M98" i="11" s="1"/>
  <c r="G105" i="11"/>
  <c r="M105" i="11" s="1"/>
  <c r="H107" i="11"/>
  <c r="N107" i="11" s="1"/>
  <c r="H103" i="12"/>
  <c r="H109" i="12"/>
  <c r="C11" i="13"/>
  <c r="G93" i="13"/>
  <c r="M93" i="13" s="1"/>
  <c r="G102" i="13"/>
  <c r="M114" i="13"/>
  <c r="G135" i="13"/>
  <c r="G139" i="13"/>
  <c r="M139" i="13" s="1"/>
  <c r="G142" i="13"/>
  <c r="G150" i="13"/>
  <c r="M150" i="13" s="1"/>
  <c r="G156" i="13"/>
  <c r="M156" i="13" s="1"/>
  <c r="H122" i="14"/>
  <c r="N122" i="14" s="1"/>
  <c r="H114" i="15"/>
  <c r="H142" i="15"/>
  <c r="N142" i="15" s="1"/>
  <c r="G96" i="16"/>
  <c r="N126" i="16"/>
  <c r="H146" i="16"/>
  <c r="N146" i="16" s="1"/>
  <c r="H149" i="16"/>
  <c r="N149" i="16" s="1"/>
  <c r="G165" i="16"/>
  <c r="H168" i="16"/>
  <c r="H133" i="18"/>
  <c r="G166" i="19"/>
  <c r="M166" i="19" s="1"/>
  <c r="G127" i="19"/>
  <c r="M127" i="19" s="1"/>
  <c r="C11" i="19"/>
  <c r="K11" i="19" s="1"/>
  <c r="G146" i="19"/>
  <c r="M146" i="19" s="1"/>
  <c r="G168" i="19"/>
  <c r="M168" i="19" s="1"/>
  <c r="H177" i="22"/>
  <c r="N177" i="22" s="1"/>
  <c r="H179" i="22"/>
  <c r="N179" i="22" s="1"/>
  <c r="H168" i="22"/>
  <c r="N168" i="22" s="1"/>
  <c r="H161" i="22"/>
  <c r="N161" i="22" s="1"/>
  <c r="H100" i="22"/>
  <c r="N100" i="22" s="1"/>
  <c r="H92" i="22"/>
  <c r="N92" i="22" s="1"/>
  <c r="H178" i="22"/>
  <c r="N178" i="22" s="1"/>
  <c r="H167" i="22"/>
  <c r="N167" i="22" s="1"/>
  <c r="H166" i="22"/>
  <c r="H126" i="22"/>
  <c r="N126" i="22" s="1"/>
  <c r="H83" i="22"/>
  <c r="H87" i="22"/>
  <c r="H139" i="22"/>
  <c r="H148" i="22"/>
  <c r="H156" i="22"/>
  <c r="H130" i="23"/>
  <c r="N130" i="23" s="1"/>
  <c r="H177" i="23"/>
  <c r="N177" i="23" s="1"/>
  <c r="H155" i="23"/>
  <c r="N155" i="23" s="1"/>
  <c r="H118" i="23"/>
  <c r="N118" i="23" s="1"/>
  <c r="H116" i="23"/>
  <c r="H90" i="23"/>
  <c r="H87" i="23"/>
  <c r="N87" i="23" s="1"/>
  <c r="H105" i="23"/>
  <c r="N105" i="23" s="1"/>
  <c r="H128" i="23"/>
  <c r="N128" i="23" s="1"/>
  <c r="M177" i="23"/>
  <c r="G139" i="25"/>
  <c r="G101" i="25"/>
  <c r="G85" i="25"/>
  <c r="G123" i="25"/>
  <c r="G156" i="25"/>
  <c r="M156" i="25" s="1"/>
  <c r="N129" i="26"/>
  <c r="N111" i="27"/>
  <c r="M84" i="27"/>
  <c r="M84" i="31"/>
  <c r="M104" i="18"/>
  <c r="M105" i="18"/>
  <c r="M116" i="18"/>
  <c r="M99" i="19"/>
  <c r="N146" i="19"/>
  <c r="G114" i="20"/>
  <c r="G150" i="20"/>
  <c r="M150" i="20" s="1"/>
  <c r="N90" i="21"/>
  <c r="N99" i="21"/>
  <c r="M125" i="21"/>
  <c r="M145" i="21"/>
  <c r="M100" i="22"/>
  <c r="M124" i="22"/>
  <c r="N133" i="22"/>
  <c r="N154" i="22"/>
  <c r="M168" i="22"/>
  <c r="G177" i="22"/>
  <c r="M115" i="23"/>
  <c r="N161" i="23"/>
  <c r="M87" i="24"/>
  <c r="G125" i="24"/>
  <c r="M125" i="24" s="1"/>
  <c r="H170" i="24"/>
  <c r="N170" i="24" s="1"/>
  <c r="N177" i="25"/>
  <c r="H141" i="25"/>
  <c r="N141" i="25" s="1"/>
  <c r="N152" i="25"/>
  <c r="N156" i="25"/>
  <c r="N139" i="26"/>
  <c r="N143" i="26"/>
  <c r="M166" i="26"/>
  <c r="M137" i="27"/>
  <c r="G82" i="27"/>
  <c r="M82" i="27" s="1"/>
  <c r="G102" i="27"/>
  <c r="M102" i="27" s="1"/>
  <c r="H105" i="27"/>
  <c r="N105" i="27" s="1"/>
  <c r="G83" i="29"/>
  <c r="M83" i="29" s="1"/>
  <c r="G88" i="29"/>
  <c r="N85" i="18"/>
  <c r="G98" i="18"/>
  <c r="M98" i="18" s="1"/>
  <c r="N128" i="18"/>
  <c r="M132" i="18"/>
  <c r="H101" i="19"/>
  <c r="G84" i="20"/>
  <c r="G85" i="20"/>
  <c r="G88" i="20"/>
  <c r="G99" i="20"/>
  <c r="M84" i="21"/>
  <c r="G103" i="21"/>
  <c r="M103" i="21" s="1"/>
  <c r="H107" i="21"/>
  <c r="G148" i="21"/>
  <c r="M121" i="22"/>
  <c r="N124" i="22"/>
  <c r="M169" i="22"/>
  <c r="N97" i="23"/>
  <c r="G124" i="23"/>
  <c r="G128" i="23"/>
  <c r="G129" i="23"/>
  <c r="M146" i="23"/>
  <c r="H92" i="24"/>
  <c r="G113" i="24"/>
  <c r="H105" i="25"/>
  <c r="M166" i="25"/>
  <c r="G102" i="26"/>
  <c r="M102" i="26" s="1"/>
  <c r="M118" i="26"/>
  <c r="G137" i="26"/>
  <c r="M137" i="26" s="1"/>
  <c r="H166" i="26"/>
  <c r="H169" i="26"/>
  <c r="H144" i="27"/>
  <c r="N144" i="27" s="1"/>
  <c r="H142" i="27"/>
  <c r="H141" i="27"/>
  <c r="N141" i="27" s="1"/>
  <c r="H121" i="27"/>
  <c r="N121" i="27" s="1"/>
  <c r="H82" i="27"/>
  <c r="H102" i="27"/>
  <c r="M118" i="27"/>
  <c r="G121" i="27"/>
  <c r="M121" i="27" s="1"/>
  <c r="G177" i="29"/>
  <c r="M177" i="29" s="1"/>
  <c r="G161" i="29"/>
  <c r="G154" i="29"/>
  <c r="G129" i="29"/>
  <c r="G118" i="29"/>
  <c r="G99" i="29"/>
  <c r="M99" i="29" s="1"/>
  <c r="G98" i="29"/>
  <c r="G97" i="29"/>
  <c r="M97" i="29" s="1"/>
  <c r="C11" i="29"/>
  <c r="G169" i="29"/>
  <c r="G143" i="29"/>
  <c r="M143" i="29" s="1"/>
  <c r="G170" i="29"/>
  <c r="M170" i="29" s="1"/>
  <c r="G168" i="29"/>
  <c r="M168" i="29" s="1"/>
  <c r="G145" i="29"/>
  <c r="G101" i="29"/>
  <c r="G82" i="29"/>
  <c r="M82" i="29" s="1"/>
  <c r="G141" i="29"/>
  <c r="M141" i="29" s="1"/>
  <c r="N177" i="27"/>
  <c r="G84" i="28"/>
  <c r="M84" i="28" s="1"/>
  <c r="N88" i="28"/>
  <c r="H100" i="28"/>
  <c r="N100" i="28" s="1"/>
  <c r="H123" i="28"/>
  <c r="H142" i="28"/>
  <c r="N177" i="28"/>
  <c r="M178" i="28"/>
  <c r="N169" i="29"/>
  <c r="H82" i="29"/>
  <c r="H88" i="29"/>
  <c r="N88" i="29" s="1"/>
  <c r="H104" i="29"/>
  <c r="N104" i="29" s="1"/>
  <c r="H124" i="29"/>
  <c r="N124" i="29" s="1"/>
  <c r="H132" i="29"/>
  <c r="H141" i="29"/>
  <c r="N141" i="29" s="1"/>
  <c r="N148" i="29"/>
  <c r="H152" i="29"/>
  <c r="H159" i="29"/>
  <c r="N159" i="29" s="1"/>
  <c r="M165" i="29"/>
  <c r="H167" i="29"/>
  <c r="N167" i="29" s="1"/>
  <c r="H177" i="29"/>
  <c r="N177" i="29" s="1"/>
  <c r="G82" i="30"/>
  <c r="M82" i="30" s="1"/>
  <c r="G99" i="30"/>
  <c r="M99" i="30" s="1"/>
  <c r="M105" i="30"/>
  <c r="G138" i="30"/>
  <c r="G100" i="31"/>
  <c r="M100" i="31" s="1"/>
  <c r="G125" i="31"/>
  <c r="M125" i="31" s="1"/>
  <c r="G133" i="31"/>
  <c r="M133" i="31" s="1"/>
  <c r="M151" i="31"/>
  <c r="N166" i="31"/>
  <c r="M169" i="31"/>
  <c r="G171" i="31"/>
  <c r="M171" i="31" s="1"/>
  <c r="N92" i="32"/>
  <c r="M98" i="32"/>
  <c r="M107" i="32"/>
  <c r="M109" i="32"/>
  <c r="H149" i="32"/>
  <c r="M151" i="32"/>
  <c r="H170" i="32"/>
  <c r="N170" i="32" s="1"/>
  <c r="H99" i="33"/>
  <c r="N133" i="33"/>
  <c r="H99" i="34"/>
  <c r="N99" i="34" s="1"/>
  <c r="G137" i="34"/>
  <c r="N139" i="34"/>
  <c r="H141" i="34"/>
  <c r="N141" i="34" s="1"/>
  <c r="M142" i="34"/>
  <c r="N148" i="34"/>
  <c r="H156" i="34"/>
  <c r="N156" i="34" s="1"/>
  <c r="N137" i="27"/>
  <c r="H84" i="28"/>
  <c r="G129" i="28"/>
  <c r="M129" i="28" s="1"/>
  <c r="H178" i="28"/>
  <c r="N178" i="28" s="1"/>
  <c r="H96" i="29"/>
  <c r="N96" i="29" s="1"/>
  <c r="H101" i="29"/>
  <c r="N101" i="29" s="1"/>
  <c r="H108" i="29"/>
  <c r="N108" i="29" s="1"/>
  <c r="H114" i="29"/>
  <c r="N114" i="29" s="1"/>
  <c r="H123" i="29"/>
  <c r="N123" i="29" s="1"/>
  <c r="H145" i="29"/>
  <c r="N145" i="29" s="1"/>
  <c r="H170" i="29"/>
  <c r="N170" i="29" s="1"/>
  <c r="G116" i="30"/>
  <c r="M116" i="30" s="1"/>
  <c r="N138" i="30"/>
  <c r="M141" i="30"/>
  <c r="G98" i="31"/>
  <c r="M98" i="31" s="1"/>
  <c r="G99" i="31"/>
  <c r="M99" i="31" s="1"/>
  <c r="G101" i="31"/>
  <c r="M101" i="31" s="1"/>
  <c r="G102" i="31"/>
  <c r="M102" i="31" s="1"/>
  <c r="M104" i="31"/>
  <c r="M105" i="31"/>
  <c r="M106" i="31"/>
  <c r="G111" i="31"/>
  <c r="M111" i="31" s="1"/>
  <c r="G119" i="31"/>
  <c r="M119" i="31" s="1"/>
  <c r="H133" i="31"/>
  <c r="N133" i="31" s="1"/>
  <c r="G135" i="31"/>
  <c r="M135" i="31" s="1"/>
  <c r="G152" i="31"/>
  <c r="G156" i="31"/>
  <c r="M156" i="31" s="1"/>
  <c r="H171" i="31"/>
  <c r="M122" i="32"/>
  <c r="N155" i="34"/>
  <c r="M99" i="34"/>
  <c r="G127" i="34"/>
  <c r="M127" i="34" s="1"/>
  <c r="H167" i="34"/>
  <c r="N167" i="34" s="1"/>
  <c r="H129" i="28"/>
  <c r="G132" i="28"/>
  <c r="M84" i="29"/>
  <c r="H128" i="29"/>
  <c r="H130" i="29"/>
  <c r="N130" i="29" s="1"/>
  <c r="H139" i="29"/>
  <c r="G90" i="30"/>
  <c r="M90" i="30" s="1"/>
  <c r="G104" i="30"/>
  <c r="M104" i="30" s="1"/>
  <c r="G127" i="30"/>
  <c r="M127" i="30" s="1"/>
  <c r="H101" i="31"/>
  <c r="N101" i="31" s="1"/>
  <c r="H102" i="31"/>
  <c r="N102" i="31" s="1"/>
  <c r="N135" i="31"/>
  <c r="G136" i="31"/>
  <c r="M105" i="32"/>
  <c r="N147" i="32"/>
  <c r="H155" i="32"/>
  <c r="H156" i="32"/>
  <c r="N156" i="32" s="1"/>
  <c r="H161" i="32"/>
  <c r="N161" i="32" s="1"/>
  <c r="H103" i="33"/>
  <c r="H124" i="33"/>
  <c r="D11" i="34"/>
  <c r="N82" i="34"/>
  <c r="H85" i="34"/>
  <c r="N85" i="34" s="1"/>
  <c r="M116" i="34"/>
  <c r="N31" i="4"/>
  <c r="M59" i="4"/>
  <c r="N73" i="5"/>
  <c r="G53" i="6"/>
  <c r="M53" i="6" s="1"/>
  <c r="N62" i="7"/>
  <c r="G33" i="8"/>
  <c r="G71" i="8"/>
  <c r="M71" i="8" s="1"/>
  <c r="N63" i="12"/>
  <c r="H73" i="15"/>
  <c r="D10" i="15"/>
  <c r="M26" i="28"/>
  <c r="M72" i="2"/>
  <c r="M23" i="3"/>
  <c r="N42" i="5"/>
  <c r="N30" i="6"/>
  <c r="M73" i="6"/>
  <c r="H67" i="8"/>
  <c r="N67" i="8" s="1"/>
  <c r="H66" i="8"/>
  <c r="N66" i="8" s="1"/>
  <c r="G57" i="8"/>
  <c r="M57" i="8" s="1"/>
  <c r="D10" i="9"/>
  <c r="L10" i="9" s="1"/>
  <c r="D9" i="9"/>
  <c r="H72" i="9"/>
  <c r="N72" i="9" s="1"/>
  <c r="H65" i="9"/>
  <c r="N65" i="9" s="1"/>
  <c r="M38" i="13"/>
  <c r="N46" i="14"/>
  <c r="H72" i="27"/>
  <c r="H62" i="27"/>
  <c r="N62" i="27" s="1"/>
  <c r="H28" i="27"/>
  <c r="N28" i="27" s="1"/>
  <c r="D10" i="27"/>
  <c r="H66" i="27"/>
  <c r="H57" i="27"/>
  <c r="N57" i="27" s="1"/>
  <c r="M65" i="27"/>
  <c r="H55" i="1"/>
  <c r="N55" i="1" s="1"/>
  <c r="H70" i="1"/>
  <c r="N70" i="1" s="1"/>
  <c r="N27" i="2"/>
  <c r="N29" i="2"/>
  <c r="G35" i="2"/>
  <c r="H67" i="2"/>
  <c r="N67" i="2" s="1"/>
  <c r="H72" i="3"/>
  <c r="N72" i="3" s="1"/>
  <c r="H35" i="3"/>
  <c r="H23" i="3"/>
  <c r="M67" i="4"/>
  <c r="M72" i="4"/>
  <c r="M31" i="5"/>
  <c r="M71" i="5"/>
  <c r="G32" i="6"/>
  <c r="G67" i="6"/>
  <c r="M67" i="6" s="1"/>
  <c r="G30" i="7"/>
  <c r="M30" i="7" s="1"/>
  <c r="C10" i="7"/>
  <c r="G28" i="7"/>
  <c r="M28" i="7" s="1"/>
  <c r="G30" i="8"/>
  <c r="M30" i="8" s="1"/>
  <c r="M35" i="8"/>
  <c r="N48" i="8"/>
  <c r="H57" i="8"/>
  <c r="G64" i="8"/>
  <c r="M64" i="8" s="1"/>
  <c r="M57" i="11"/>
  <c r="M48" i="12"/>
  <c r="H52" i="13"/>
  <c r="N52" i="13" s="1"/>
  <c r="H32" i="13"/>
  <c r="N32" i="13" s="1"/>
  <c r="H31" i="13"/>
  <c r="N31" i="13" s="1"/>
  <c r="H56" i="13"/>
  <c r="H53" i="13"/>
  <c r="N53" i="13" s="1"/>
  <c r="H26" i="13"/>
  <c r="H67" i="13"/>
  <c r="N67" i="13" s="1"/>
  <c r="H30" i="18"/>
  <c r="H72" i="23"/>
  <c r="N72" i="23" s="1"/>
  <c r="D10" i="23"/>
  <c r="L10" i="23" s="1"/>
  <c r="H71" i="23"/>
  <c r="N71" i="23" s="1"/>
  <c r="M38" i="1"/>
  <c r="H71" i="4"/>
  <c r="N71" i="4" s="1"/>
  <c r="H65" i="4"/>
  <c r="N65" i="4" s="1"/>
  <c r="H28" i="4"/>
  <c r="N28" i="4" s="1"/>
  <c r="M63" i="4"/>
  <c r="G27" i="8"/>
  <c r="H57" i="11"/>
  <c r="N57" i="11" s="1"/>
  <c r="H67" i="11"/>
  <c r="N67" i="11" s="1"/>
  <c r="H63" i="11"/>
  <c r="D10" i="11"/>
  <c r="M73" i="11"/>
  <c r="M54" i="12"/>
  <c r="M48" i="14"/>
  <c r="N73" i="14"/>
  <c r="N47" i="16"/>
  <c r="M24" i="28"/>
  <c r="G72" i="3"/>
  <c r="M72" i="3" s="1"/>
  <c r="C9" i="3"/>
  <c r="N43" i="3"/>
  <c r="N63" i="3"/>
  <c r="G41" i="6"/>
  <c r="M57" i="6"/>
  <c r="G32" i="8"/>
  <c r="G48" i="8"/>
  <c r="M58" i="8"/>
  <c r="H62" i="8"/>
  <c r="N62" i="8" s="1"/>
  <c r="G70" i="8"/>
  <c r="M70" i="8" s="1"/>
  <c r="H71" i="9"/>
  <c r="N71" i="9" s="1"/>
  <c r="M61" i="11"/>
  <c r="M36" i="13"/>
  <c r="N47" i="13"/>
  <c r="N48" i="14"/>
  <c r="N58" i="16"/>
  <c r="N26" i="31"/>
  <c r="M63" i="33"/>
  <c r="C10" i="2"/>
  <c r="K10" i="2" s="1"/>
  <c r="N25" i="2"/>
  <c r="H32" i="4"/>
  <c r="D10" i="1"/>
  <c r="H49" i="1"/>
  <c r="N49" i="1" s="1"/>
  <c r="D10" i="2"/>
  <c r="G30" i="2"/>
  <c r="D9" i="4"/>
  <c r="H10" i="4" s="1"/>
  <c r="M39" i="4"/>
  <c r="G52" i="4"/>
  <c r="M52" i="4" s="1"/>
  <c r="H72" i="4"/>
  <c r="N72" i="5"/>
  <c r="G28" i="6"/>
  <c r="M28" i="6" s="1"/>
  <c r="H67" i="7"/>
  <c r="N67" i="7" s="1"/>
  <c r="H65" i="7"/>
  <c r="H28" i="7"/>
  <c r="N28" i="7" s="1"/>
  <c r="H30" i="7"/>
  <c r="N30" i="7" s="1"/>
  <c r="H64" i="7"/>
  <c r="N64" i="7" s="1"/>
  <c r="M30" i="10"/>
  <c r="G67" i="11"/>
  <c r="M67" i="11" s="1"/>
  <c r="M32" i="12"/>
  <c r="M24" i="13"/>
  <c r="M62" i="13"/>
  <c r="H72" i="16"/>
  <c r="N72" i="16" s="1"/>
  <c r="H73" i="16"/>
  <c r="N73" i="16" s="1"/>
  <c r="H40" i="16"/>
  <c r="H29" i="16"/>
  <c r="N29" i="16" s="1"/>
  <c r="H28" i="16"/>
  <c r="H52" i="16"/>
  <c r="N52" i="16" s="1"/>
  <c r="H30" i="16"/>
  <c r="N30" i="16" s="1"/>
  <c r="H27" i="16"/>
  <c r="N27" i="16" s="1"/>
  <c r="H23" i="16"/>
  <c r="N23" i="16" s="1"/>
  <c r="H67" i="18"/>
  <c r="N67" i="18" s="1"/>
  <c r="N25" i="11"/>
  <c r="N62" i="13"/>
  <c r="N57" i="14"/>
  <c r="M26" i="15"/>
  <c r="M32" i="15"/>
  <c r="M28" i="16"/>
  <c r="G29" i="16"/>
  <c r="N39" i="16"/>
  <c r="M40" i="16"/>
  <c r="N48" i="16"/>
  <c r="G67" i="20"/>
  <c r="G32" i="20"/>
  <c r="M32" i="20" s="1"/>
  <c r="G42" i="20"/>
  <c r="G31" i="20"/>
  <c r="M31" i="20" s="1"/>
  <c r="G67" i="22"/>
  <c r="M67" i="22" s="1"/>
  <c r="G57" i="22"/>
  <c r="M57" i="22" s="1"/>
  <c r="G37" i="22"/>
  <c r="G33" i="22"/>
  <c r="C10" i="22"/>
  <c r="K10" i="22" s="1"/>
  <c r="G39" i="22"/>
  <c r="G31" i="22"/>
  <c r="M31" i="22" s="1"/>
  <c r="H72" i="25"/>
  <c r="H57" i="25"/>
  <c r="N57" i="25" s="1"/>
  <c r="D10" i="25"/>
  <c r="L10" i="25" s="1"/>
  <c r="C10" i="26"/>
  <c r="G67" i="26"/>
  <c r="M67" i="26" s="1"/>
  <c r="G32" i="26"/>
  <c r="M32" i="26" s="1"/>
  <c r="G73" i="29"/>
  <c r="G72" i="29"/>
  <c r="G68" i="29"/>
  <c r="G53" i="29"/>
  <c r="M53" i="29" s="1"/>
  <c r="G52" i="29"/>
  <c r="M52" i="29" s="1"/>
  <c r="G60" i="29"/>
  <c r="M60" i="29" s="1"/>
  <c r="G29" i="29"/>
  <c r="H55" i="31"/>
  <c r="N55" i="31" s="1"/>
  <c r="H56" i="31"/>
  <c r="N56" i="31" s="1"/>
  <c r="N31" i="9"/>
  <c r="M73" i="9"/>
  <c r="N30" i="10"/>
  <c r="N43" i="10"/>
  <c r="M73" i="10"/>
  <c r="N30" i="12"/>
  <c r="G33" i="12"/>
  <c r="M33" i="12" s="1"/>
  <c r="G39" i="12"/>
  <c r="M39" i="12" s="1"/>
  <c r="G67" i="12"/>
  <c r="G68" i="12"/>
  <c r="M68" i="12" s="1"/>
  <c r="G72" i="12"/>
  <c r="M72" i="12" s="1"/>
  <c r="M52" i="13"/>
  <c r="M23" i="1"/>
  <c r="N30" i="2"/>
  <c r="M71" i="2"/>
  <c r="H28" i="6"/>
  <c r="N28" i="6" s="1"/>
  <c r="H29" i="6"/>
  <c r="N29" i="6" s="1"/>
  <c r="H71" i="6"/>
  <c r="N71" i="6" s="1"/>
  <c r="M70" i="9"/>
  <c r="H67" i="12"/>
  <c r="N67" i="12" s="1"/>
  <c r="N68" i="12"/>
  <c r="N72" i="12"/>
  <c r="N30" i="13"/>
  <c r="M34" i="16"/>
  <c r="M71" i="16"/>
  <c r="K22" i="19"/>
  <c r="C10" i="19"/>
  <c r="K10" i="19" s="1"/>
  <c r="G48" i="19"/>
  <c r="M48" i="19" s="1"/>
  <c r="G70" i="22"/>
  <c r="M70" i="22" s="1"/>
  <c r="M72" i="27"/>
  <c r="M62" i="27"/>
  <c r="G31" i="29"/>
  <c r="M31" i="29" s="1"/>
  <c r="G35" i="29"/>
  <c r="M35" i="29" s="1"/>
  <c r="M49" i="29"/>
  <c r="G57" i="29"/>
  <c r="M57" i="29" s="1"/>
  <c r="H71" i="32"/>
  <c r="N71" i="32" s="1"/>
  <c r="H72" i="32"/>
  <c r="N72" i="32" s="1"/>
  <c r="H70" i="32"/>
  <c r="H28" i="32"/>
  <c r="N28" i="32" s="1"/>
  <c r="H62" i="32"/>
  <c r="N62" i="32" s="1"/>
  <c r="H40" i="32"/>
  <c r="D9" i="21"/>
  <c r="N42" i="22"/>
  <c r="H66" i="22"/>
  <c r="N66" i="22" s="1"/>
  <c r="N70" i="22"/>
  <c r="M71" i="22"/>
  <c r="N30" i="23"/>
  <c r="G31" i="23"/>
  <c r="M31" i="23" s="1"/>
  <c r="M29" i="24"/>
  <c r="M47" i="24"/>
  <c r="M72" i="24"/>
  <c r="G72" i="25"/>
  <c r="M71" i="26"/>
  <c r="G64" i="28"/>
  <c r="N35" i="29"/>
  <c r="H49" i="29"/>
  <c r="N49" i="29" s="1"/>
  <c r="H56" i="29"/>
  <c r="N57" i="29"/>
  <c r="D10" i="30"/>
  <c r="G28" i="32"/>
  <c r="M28" i="32" s="1"/>
  <c r="N31" i="32"/>
  <c r="M41" i="32"/>
  <c r="G52" i="32"/>
  <c r="M68" i="32"/>
  <c r="M28" i="20"/>
  <c r="N30" i="20"/>
  <c r="M64" i="20"/>
  <c r="M53" i="21"/>
  <c r="G29" i="21"/>
  <c r="H40" i="22"/>
  <c r="M71" i="24"/>
  <c r="G30" i="24"/>
  <c r="M30" i="24" s="1"/>
  <c r="G31" i="24"/>
  <c r="G39" i="24"/>
  <c r="H47" i="24"/>
  <c r="N47" i="24" s="1"/>
  <c r="G53" i="24"/>
  <c r="M53" i="24" s="1"/>
  <c r="G56" i="24"/>
  <c r="M56" i="24" s="1"/>
  <c r="M65" i="24"/>
  <c r="G67" i="24"/>
  <c r="M67" i="24" s="1"/>
  <c r="D9" i="26"/>
  <c r="G53" i="27"/>
  <c r="M53" i="27" s="1"/>
  <c r="M27" i="28"/>
  <c r="H30" i="28"/>
  <c r="N30" i="28" s="1"/>
  <c r="M56" i="28"/>
  <c r="M26" i="29"/>
  <c r="H29" i="29"/>
  <c r="N29" i="29" s="1"/>
  <c r="M71" i="30"/>
  <c r="C10" i="31"/>
  <c r="N39" i="31"/>
  <c r="N42" i="32"/>
  <c r="N52" i="32"/>
  <c r="G70" i="32"/>
  <c r="M70" i="32" s="1"/>
  <c r="G72" i="32"/>
  <c r="M72" i="32" s="1"/>
  <c r="D10" i="34"/>
  <c r="M33" i="34"/>
  <c r="G39" i="18"/>
  <c r="M39" i="18" s="1"/>
  <c r="G42" i="18"/>
  <c r="M33" i="19"/>
  <c r="H70" i="19"/>
  <c r="C9" i="19"/>
  <c r="G13" i="19" s="1"/>
  <c r="G31" i="27"/>
  <c r="M31" i="27" s="1"/>
  <c r="M67" i="28"/>
  <c r="H71" i="30"/>
  <c r="G62" i="31"/>
  <c r="M62" i="31" s="1"/>
  <c r="G48" i="32"/>
  <c r="M48" i="32" s="1"/>
  <c r="M66" i="32"/>
  <c r="G68" i="32"/>
  <c r="H33" i="34"/>
  <c r="N33" i="34" s="1"/>
  <c r="K14" i="1"/>
  <c r="M631" i="11"/>
  <c r="K14" i="13"/>
  <c r="L14" i="14"/>
  <c r="M629" i="18"/>
  <c r="M617" i="23"/>
  <c r="M632" i="30"/>
  <c r="N640" i="5"/>
  <c r="L14" i="1"/>
  <c r="M632" i="5"/>
  <c r="L14" i="7"/>
  <c r="M636" i="9"/>
  <c r="L14" i="13"/>
  <c r="M631" i="25"/>
  <c r="K13" i="3"/>
  <c r="M496" i="5"/>
  <c r="M496" i="6"/>
  <c r="M515" i="6"/>
  <c r="M537" i="6"/>
  <c r="M388" i="7"/>
  <c r="M583" i="7"/>
  <c r="M504" i="6"/>
  <c r="M394" i="7"/>
  <c r="M598" i="8"/>
  <c r="M402" i="12"/>
  <c r="M485" i="15"/>
  <c r="M563" i="15"/>
  <c r="M467" i="16"/>
  <c r="M481" i="18"/>
  <c r="M494" i="18"/>
  <c r="M378" i="19"/>
  <c r="M469" i="25"/>
  <c r="M580" i="16"/>
  <c r="M589" i="23"/>
  <c r="M497" i="25"/>
  <c r="M588" i="25"/>
  <c r="M410" i="13"/>
  <c r="M603" i="16"/>
  <c r="M380" i="18"/>
  <c r="M463" i="18"/>
  <c r="M580" i="18"/>
  <c r="N372" i="23"/>
  <c r="M528" i="25"/>
  <c r="K13" i="27"/>
  <c r="M567" i="30"/>
  <c r="M397" i="29"/>
  <c r="M602" i="29"/>
  <c r="M518" i="30"/>
  <c r="M537" i="30"/>
  <c r="K13" i="31"/>
  <c r="M417" i="31"/>
  <c r="M458" i="31"/>
  <c r="N485" i="28"/>
  <c r="M497" i="29"/>
  <c r="M523" i="29"/>
  <c r="M471" i="30"/>
  <c r="L13" i="31"/>
  <c r="M398" i="31"/>
  <c r="M493" i="31"/>
  <c r="M580" i="31"/>
  <c r="N213" i="5"/>
  <c r="M336" i="5"/>
  <c r="M195" i="17"/>
  <c r="M229" i="5"/>
  <c r="M245" i="5"/>
  <c r="M255" i="19"/>
  <c r="N344" i="6"/>
  <c r="M304" i="7"/>
  <c r="M320" i="7"/>
  <c r="M231" i="9"/>
  <c r="M225" i="11"/>
  <c r="M312" i="11"/>
  <c r="M221" i="12"/>
  <c r="N271" i="16"/>
  <c r="M336" i="18"/>
  <c r="M210" i="19"/>
  <c r="M233" i="26"/>
  <c r="K12" i="20"/>
  <c r="K12" i="23"/>
  <c r="H13" i="21"/>
  <c r="M197" i="30"/>
  <c r="M216" i="30"/>
  <c r="M305" i="30"/>
  <c r="M221" i="31"/>
  <c r="N329" i="31"/>
  <c r="M105" i="13"/>
  <c r="M129" i="13"/>
  <c r="M100" i="12"/>
  <c r="K11" i="2"/>
  <c r="N142" i="6"/>
  <c r="N87" i="16"/>
  <c r="M98" i="5"/>
  <c r="M146" i="5"/>
  <c r="M93" i="16"/>
  <c r="M158" i="16"/>
  <c r="M165" i="16"/>
  <c r="N174" i="16"/>
  <c r="M101" i="30"/>
  <c r="N96" i="16"/>
  <c r="M124" i="18"/>
  <c r="M126" i="19"/>
  <c r="L11" i="30"/>
  <c r="M132" i="17"/>
  <c r="M177" i="17"/>
  <c r="M113" i="24"/>
  <c r="L11" i="25"/>
  <c r="M104" i="27"/>
  <c r="M142" i="30"/>
  <c r="N149" i="32"/>
  <c r="M150" i="32"/>
  <c r="N154" i="32"/>
  <c r="N166" i="32"/>
  <c r="M168" i="32"/>
  <c r="M132" i="33"/>
  <c r="N100" i="31"/>
  <c r="N136" i="31"/>
  <c r="N89" i="32"/>
  <c r="M113" i="32"/>
  <c r="L10" i="16"/>
  <c r="M39" i="24"/>
  <c r="J11" i="27"/>
  <c r="M28" i="27"/>
  <c r="M64" i="31"/>
  <c r="K10" i="34"/>
  <c r="M27" i="24"/>
  <c r="M36" i="27"/>
  <c r="M52" i="32"/>
  <c r="L10" i="34"/>
  <c r="J12" i="2"/>
  <c r="M447" i="3"/>
  <c r="M479" i="3"/>
  <c r="M574" i="3"/>
  <c r="N113" i="4"/>
  <c r="N209" i="4"/>
  <c r="N264" i="4"/>
  <c r="N270" i="4"/>
  <c r="M341" i="4"/>
  <c r="M412" i="4"/>
  <c r="M495" i="4"/>
  <c r="N565" i="4"/>
  <c r="M581" i="4"/>
  <c r="M625" i="4"/>
  <c r="M57" i="5"/>
  <c r="M131" i="5"/>
  <c r="M158" i="5"/>
  <c r="N176" i="5"/>
  <c r="N206" i="5"/>
  <c r="M474" i="5"/>
  <c r="M533" i="5"/>
  <c r="M549" i="5"/>
  <c r="M559" i="5"/>
  <c r="G169" i="6"/>
  <c r="M169" i="6" s="1"/>
  <c r="G177" i="6"/>
  <c r="M177" i="6" s="1"/>
  <c r="G166" i="6"/>
  <c r="M166" i="6" s="1"/>
  <c r="G116" i="6"/>
  <c r="M116" i="6" s="1"/>
  <c r="G83" i="6"/>
  <c r="M83" i="6" s="1"/>
  <c r="C11" i="6"/>
  <c r="K11" i="6" s="1"/>
  <c r="G109" i="6"/>
  <c r="M109" i="6" s="1"/>
  <c r="N136" i="6"/>
  <c r="M298" i="6"/>
  <c r="I589" i="6"/>
  <c r="I588" i="6"/>
  <c r="I540" i="6"/>
  <c r="I526" i="6"/>
  <c r="I517" i="6"/>
  <c r="I498" i="6"/>
  <c r="I469" i="6"/>
  <c r="I451" i="6"/>
  <c r="I438" i="6"/>
  <c r="I437" i="6"/>
  <c r="I424" i="6"/>
  <c r="I409" i="6"/>
  <c r="I402" i="6"/>
  <c r="I401" i="6"/>
  <c r="I395" i="6"/>
  <c r="I378" i="6"/>
  <c r="I373" i="6"/>
  <c r="I372" i="6"/>
  <c r="I507" i="6"/>
  <c r="I555" i="6"/>
  <c r="I577" i="6"/>
  <c r="I590" i="6"/>
  <c r="I615" i="6"/>
  <c r="N49" i="7"/>
  <c r="H161" i="7"/>
  <c r="N161" i="7" s="1"/>
  <c r="H127" i="7"/>
  <c r="N127" i="7" s="1"/>
  <c r="H227" i="7"/>
  <c r="N227" i="7" s="1"/>
  <c r="N432" i="7"/>
  <c r="N563" i="7"/>
  <c r="N572" i="7"/>
  <c r="N52" i="8"/>
  <c r="M60" i="8"/>
  <c r="I86" i="8"/>
  <c r="M272" i="8"/>
  <c r="M284" i="8"/>
  <c r="N411" i="8"/>
  <c r="N417" i="8"/>
  <c r="M490" i="8"/>
  <c r="M542" i="8"/>
  <c r="I338" i="9"/>
  <c r="E12" i="9"/>
  <c r="K12" i="9" s="1"/>
  <c r="M390" i="9"/>
  <c r="M154" i="10"/>
  <c r="N210" i="10"/>
  <c r="M320" i="10"/>
  <c r="M329" i="10"/>
  <c r="M334" i="10"/>
  <c r="M397" i="10"/>
  <c r="M432" i="10"/>
  <c r="N523" i="10"/>
  <c r="N541" i="10"/>
  <c r="N550" i="10"/>
  <c r="N592" i="10"/>
  <c r="M626" i="10"/>
  <c r="N38" i="11"/>
  <c r="N54" i="11"/>
  <c r="M96" i="11"/>
  <c r="N284" i="11"/>
  <c r="M316" i="11"/>
  <c r="N393" i="11"/>
  <c r="N399" i="11"/>
  <c r="M403" i="11"/>
  <c r="M420" i="11"/>
  <c r="M519" i="11"/>
  <c r="N62" i="12"/>
  <c r="G166" i="12"/>
  <c r="M166" i="12" s="1"/>
  <c r="C11" i="12"/>
  <c r="K11" i="12" s="1"/>
  <c r="C9" i="12"/>
  <c r="M149" i="12"/>
  <c r="M153" i="12"/>
  <c r="N538" i="12"/>
  <c r="N58" i="13"/>
  <c r="M140" i="13"/>
  <c r="M237" i="13"/>
  <c r="M260" i="13"/>
  <c r="N400" i="13"/>
  <c r="N586" i="15"/>
  <c r="H640" i="15"/>
  <c r="N640" i="15" s="1"/>
  <c r="D14" i="15"/>
  <c r="L14" i="15" s="1"/>
  <c r="N250" i="16"/>
  <c r="M52" i="17"/>
  <c r="M267" i="17"/>
  <c r="J597" i="17"/>
  <c r="F13" i="17"/>
  <c r="M620" i="17"/>
  <c r="M634" i="17"/>
  <c r="M29" i="18"/>
  <c r="N34" i="18"/>
  <c r="N163" i="18"/>
  <c r="M250" i="18"/>
  <c r="M575" i="18"/>
  <c r="M174" i="19"/>
  <c r="N237" i="19"/>
  <c r="N272" i="19"/>
  <c r="N336" i="19"/>
  <c r="N469" i="19"/>
  <c r="M525" i="19"/>
  <c r="M51" i="20"/>
  <c r="M113" i="21"/>
  <c r="N178" i="21"/>
  <c r="N228" i="21"/>
  <c r="M240" i="21"/>
  <c r="H72" i="22"/>
  <c r="N72" i="22" s="1"/>
  <c r="D9" i="22"/>
  <c r="M54" i="22"/>
  <c r="M224" i="22"/>
  <c r="N256" i="22"/>
  <c r="M305" i="22"/>
  <c r="N341" i="22"/>
  <c r="M350" i="22"/>
  <c r="M354" i="22"/>
  <c r="N624" i="22"/>
  <c r="M119" i="24"/>
  <c r="G338" i="24"/>
  <c r="M338" i="24" s="1"/>
  <c r="C12" i="24"/>
  <c r="N503" i="24"/>
  <c r="G640" i="24"/>
  <c r="M640" i="24" s="1"/>
  <c r="C14" i="24"/>
  <c r="N374" i="30"/>
  <c r="N58" i="32"/>
  <c r="M470" i="34"/>
  <c r="G615" i="34"/>
  <c r="M615" i="34" s="1"/>
  <c r="D9" i="1"/>
  <c r="H11" i="1" s="1"/>
  <c r="M176" i="1"/>
  <c r="M447" i="1"/>
  <c r="M548" i="1"/>
  <c r="M582" i="1"/>
  <c r="C9" i="2"/>
  <c r="C12" i="2"/>
  <c r="M65" i="2"/>
  <c r="N71" i="2"/>
  <c r="N82" i="2"/>
  <c r="M115" i="2"/>
  <c r="N222" i="2"/>
  <c r="N224" i="2"/>
  <c r="N235" i="2"/>
  <c r="M243" i="2"/>
  <c r="N320" i="2"/>
  <c r="N347" i="2"/>
  <c r="M373" i="2"/>
  <c r="N384" i="2"/>
  <c r="M394" i="2"/>
  <c r="N408" i="2"/>
  <c r="N444" i="2"/>
  <c r="N446" i="2"/>
  <c r="N499" i="2"/>
  <c r="M504" i="2"/>
  <c r="M512" i="2"/>
  <c r="M519" i="2"/>
  <c r="M589" i="2"/>
  <c r="D9" i="3"/>
  <c r="H11" i="3" s="1"/>
  <c r="D12" i="3"/>
  <c r="N45" i="3"/>
  <c r="N51" i="3"/>
  <c r="M73" i="3"/>
  <c r="M153" i="3"/>
  <c r="M163" i="3"/>
  <c r="M172" i="3"/>
  <c r="M234" i="3"/>
  <c r="N355" i="3"/>
  <c r="M357" i="3"/>
  <c r="M362" i="3"/>
  <c r="M376" i="3"/>
  <c r="N382" i="3"/>
  <c r="M416" i="3"/>
  <c r="N427" i="3"/>
  <c r="M442" i="3"/>
  <c r="M519" i="3"/>
  <c r="N534" i="3"/>
  <c r="M555" i="3"/>
  <c r="N562" i="3"/>
  <c r="N635" i="3"/>
  <c r="E9" i="4"/>
  <c r="E13" i="4"/>
  <c r="N52" i="4"/>
  <c r="M97" i="4"/>
  <c r="M100" i="4"/>
  <c r="N102" i="4"/>
  <c r="M114" i="4"/>
  <c r="N116" i="4"/>
  <c r="M129" i="4"/>
  <c r="N150" i="4"/>
  <c r="M205" i="4"/>
  <c r="N216" i="4"/>
  <c r="M269" i="4"/>
  <c r="N298" i="4"/>
  <c r="N307" i="4"/>
  <c r="M311" i="4"/>
  <c r="N396" i="4"/>
  <c r="M489" i="4"/>
  <c r="N556" i="4"/>
  <c r="N584" i="4"/>
  <c r="M124" i="5"/>
  <c r="M138" i="5"/>
  <c r="N168" i="5"/>
  <c r="N349" i="5"/>
  <c r="E13" i="6"/>
  <c r="K13" i="6" s="1"/>
  <c r="E14" i="6"/>
  <c r="K14" i="6" s="1"/>
  <c r="M32" i="6"/>
  <c r="M71" i="6"/>
  <c r="M98" i="6"/>
  <c r="G129" i="6"/>
  <c r="M129" i="6" s="1"/>
  <c r="G165" i="6"/>
  <c r="M165" i="6" s="1"/>
  <c r="N170" i="6"/>
  <c r="J201" i="6"/>
  <c r="J205" i="6"/>
  <c r="J340" i="6"/>
  <c r="M344" i="6"/>
  <c r="I384" i="6"/>
  <c r="I389" i="6"/>
  <c r="N450" i="6"/>
  <c r="M473" i="6"/>
  <c r="N505" i="6"/>
  <c r="I541" i="6"/>
  <c r="M565" i="6"/>
  <c r="I595" i="6"/>
  <c r="J640" i="6"/>
  <c r="F14" i="6"/>
  <c r="L14" i="6" s="1"/>
  <c r="N618" i="6"/>
  <c r="M29" i="7"/>
  <c r="M66" i="7"/>
  <c r="M107" i="7"/>
  <c r="I297" i="7"/>
  <c r="I338" i="7"/>
  <c r="I306" i="7"/>
  <c r="N213" i="7"/>
  <c r="M228" i="7"/>
  <c r="H230" i="7"/>
  <c r="N230" i="7" s="1"/>
  <c r="H292" i="7"/>
  <c r="N292" i="7" s="1"/>
  <c r="N294" i="7"/>
  <c r="H295" i="7"/>
  <c r="N295" i="7" s="1"/>
  <c r="I577" i="7"/>
  <c r="I568" i="7"/>
  <c r="I567" i="7"/>
  <c r="I507" i="7"/>
  <c r="I493" i="7"/>
  <c r="I454" i="7"/>
  <c r="I450" i="7"/>
  <c r="I446" i="7"/>
  <c r="I404" i="7"/>
  <c r="I395" i="7"/>
  <c r="I383" i="7"/>
  <c r="M375" i="7"/>
  <c r="I387" i="7"/>
  <c r="N455" i="7"/>
  <c r="M459" i="7"/>
  <c r="N466" i="7"/>
  <c r="N476" i="7"/>
  <c r="H32" i="8"/>
  <c r="N32" i="8" s="1"/>
  <c r="H53" i="8"/>
  <c r="N53" i="8" s="1"/>
  <c r="H56" i="8"/>
  <c r="N56" i="8" s="1"/>
  <c r="M73" i="8"/>
  <c r="I135" i="8"/>
  <c r="M170" i="8"/>
  <c r="N198" i="8"/>
  <c r="M420" i="8"/>
  <c r="M451" i="8"/>
  <c r="M501" i="8"/>
  <c r="M573" i="8"/>
  <c r="M635" i="8"/>
  <c r="N54" i="9"/>
  <c r="M113" i="9"/>
  <c r="N135" i="9"/>
  <c r="N143" i="9"/>
  <c r="N228" i="9"/>
  <c r="M310" i="9"/>
  <c r="M312" i="9"/>
  <c r="M489" i="9"/>
  <c r="M497" i="9"/>
  <c r="M515" i="9"/>
  <c r="M519" i="9"/>
  <c r="M530" i="9"/>
  <c r="M560" i="9"/>
  <c r="N566" i="9"/>
  <c r="I615" i="9"/>
  <c r="F9" i="10"/>
  <c r="J10" i="10" s="1"/>
  <c r="M95" i="10"/>
  <c r="M114" i="10"/>
  <c r="M118" i="10"/>
  <c r="N151" i="10"/>
  <c r="M227" i="10"/>
  <c r="N276" i="10"/>
  <c r="M373" i="10"/>
  <c r="E9" i="11"/>
  <c r="I10" i="11" s="1"/>
  <c r="N27" i="11"/>
  <c r="M83" i="11"/>
  <c r="N93" i="11"/>
  <c r="M249" i="11"/>
  <c r="M270" i="11"/>
  <c r="N308" i="11"/>
  <c r="N325" i="11"/>
  <c r="M478" i="11"/>
  <c r="M481" i="11"/>
  <c r="M558" i="11"/>
  <c r="M561" i="11"/>
  <c r="N561" i="12"/>
  <c r="M563" i="12"/>
  <c r="G64" i="13"/>
  <c r="M64" i="13" s="1"/>
  <c r="C9" i="13"/>
  <c r="C10" i="13"/>
  <c r="K10" i="13" s="1"/>
  <c r="M57" i="13"/>
  <c r="N272" i="13"/>
  <c r="N407" i="13"/>
  <c r="G57" i="14"/>
  <c r="M57" i="14" s="1"/>
  <c r="C9" i="14"/>
  <c r="G10" i="14" s="1"/>
  <c r="N526" i="15"/>
  <c r="N240" i="16"/>
  <c r="N311" i="16"/>
  <c r="N326" i="16"/>
  <c r="N529" i="16"/>
  <c r="I318" i="17"/>
  <c r="E12" i="17"/>
  <c r="M372" i="17"/>
  <c r="M158" i="18"/>
  <c r="M145" i="19"/>
  <c r="G53" i="20"/>
  <c r="M53" i="20" s="1"/>
  <c r="G57" i="20"/>
  <c r="M57" i="20" s="1"/>
  <c r="G39" i="20"/>
  <c r="M39" i="20" s="1"/>
  <c r="C9" i="20"/>
  <c r="H629" i="20"/>
  <c r="N629" i="20" s="1"/>
  <c r="H633" i="20"/>
  <c r="N633" i="20" s="1"/>
  <c r="H617" i="20"/>
  <c r="N617" i="20" s="1"/>
  <c r="H616" i="20"/>
  <c r="N616" i="20" s="1"/>
  <c r="H625" i="20"/>
  <c r="N625" i="20" s="1"/>
  <c r="H615" i="20"/>
  <c r="N615" i="20" s="1"/>
  <c r="L612" i="20"/>
  <c r="M156" i="23"/>
  <c r="I634" i="28"/>
  <c r="E14" i="28"/>
  <c r="H52" i="29"/>
  <c r="N52" i="29" s="1"/>
  <c r="H34" i="29"/>
  <c r="N34" i="29" s="1"/>
  <c r="H33" i="29"/>
  <c r="N33" i="29" s="1"/>
  <c r="H27" i="29"/>
  <c r="N27" i="29" s="1"/>
  <c r="H53" i="29"/>
  <c r="N53" i="29" s="1"/>
  <c r="H23" i="29"/>
  <c r="N23" i="29" s="1"/>
  <c r="H67" i="29"/>
  <c r="N67" i="29" s="1"/>
  <c r="H41" i="29"/>
  <c r="N41" i="29" s="1"/>
  <c r="H39" i="29"/>
  <c r="N39" i="29" s="1"/>
  <c r="H26" i="29"/>
  <c r="N26" i="29" s="1"/>
  <c r="D10" i="29"/>
  <c r="H10" i="29" s="1"/>
  <c r="H42" i="29"/>
  <c r="N42" i="29" s="1"/>
  <c r="H32" i="29"/>
  <c r="N32" i="29" s="1"/>
  <c r="H30" i="29"/>
  <c r="N30" i="29" s="1"/>
  <c r="H72" i="29"/>
  <c r="N72" i="29" s="1"/>
  <c r="H71" i="29"/>
  <c r="N71" i="29" s="1"/>
  <c r="H28" i="29"/>
  <c r="N28" i="29" s="1"/>
  <c r="H31" i="29"/>
  <c r="N31" i="29" s="1"/>
  <c r="M444" i="34"/>
  <c r="E11" i="1"/>
  <c r="K11" i="1" s="1"/>
  <c r="E12" i="1"/>
  <c r="M37" i="1"/>
  <c r="M63" i="1"/>
  <c r="M262" i="1"/>
  <c r="M291" i="1"/>
  <c r="N330" i="1"/>
  <c r="M359" i="1"/>
  <c r="M593" i="1"/>
  <c r="M599" i="1"/>
  <c r="D12" i="2"/>
  <c r="N51" i="2"/>
  <c r="M35" i="2"/>
  <c r="M54" i="2"/>
  <c r="M56" i="2"/>
  <c r="N115" i="2"/>
  <c r="M127" i="2"/>
  <c r="M166" i="2"/>
  <c r="N173" i="2"/>
  <c r="N202" i="2"/>
  <c r="M218" i="2"/>
  <c r="N293" i="2"/>
  <c r="N373" i="2"/>
  <c r="M390" i="2"/>
  <c r="M406" i="2"/>
  <c r="M410" i="2"/>
  <c r="N423" i="2"/>
  <c r="N512" i="2"/>
  <c r="M590" i="2"/>
  <c r="M617" i="2"/>
  <c r="M622" i="2"/>
  <c r="E12" i="3"/>
  <c r="M64" i="3"/>
  <c r="N91" i="3"/>
  <c r="M151" i="3"/>
  <c r="N153" i="3"/>
  <c r="M158" i="3"/>
  <c r="N163" i="3"/>
  <c r="N169" i="3"/>
  <c r="N172" i="3"/>
  <c r="M175" i="3"/>
  <c r="N200" i="3"/>
  <c r="M229" i="3"/>
  <c r="N234" i="3"/>
  <c r="M237" i="3"/>
  <c r="M251" i="3"/>
  <c r="M266" i="3"/>
  <c r="M314" i="3"/>
  <c r="M315" i="3"/>
  <c r="N341" i="3"/>
  <c r="N343" i="3"/>
  <c r="M344" i="3"/>
  <c r="M345" i="3"/>
  <c r="M350" i="3"/>
  <c r="N362" i="3"/>
  <c r="N602" i="3"/>
  <c r="N376" i="3"/>
  <c r="N431" i="3"/>
  <c r="N442" i="3"/>
  <c r="M452" i="3"/>
  <c r="M462" i="3"/>
  <c r="M514" i="3"/>
  <c r="M515" i="3"/>
  <c r="N529" i="3"/>
  <c r="M549" i="3"/>
  <c r="M552" i="3"/>
  <c r="M553" i="3"/>
  <c r="M556" i="3"/>
  <c r="M558" i="3"/>
  <c r="M575" i="3"/>
  <c r="M578" i="3"/>
  <c r="M584" i="3"/>
  <c r="M586" i="3"/>
  <c r="F9" i="4"/>
  <c r="F13" i="4"/>
  <c r="F14" i="4"/>
  <c r="L14" i="4" s="1"/>
  <c r="M32" i="4"/>
  <c r="N97" i="4"/>
  <c r="M106" i="4"/>
  <c r="N193" i="4"/>
  <c r="N202" i="4"/>
  <c r="N205" i="4"/>
  <c r="M222" i="4"/>
  <c r="M231" i="4"/>
  <c r="N248" i="4"/>
  <c r="N281" i="4"/>
  <c r="M286" i="4"/>
  <c r="M291" i="4"/>
  <c r="N293" i="4"/>
  <c r="M320" i="4"/>
  <c r="M336" i="4"/>
  <c r="N372" i="4"/>
  <c r="N386" i="4"/>
  <c r="N387" i="4"/>
  <c r="M410" i="4"/>
  <c r="N424" i="4"/>
  <c r="M429" i="4"/>
  <c r="M492" i="4"/>
  <c r="M496" i="4"/>
  <c r="M499" i="4"/>
  <c r="M511" i="4"/>
  <c r="M512" i="4"/>
  <c r="N523" i="4"/>
  <c r="M528" i="4"/>
  <c r="M539" i="4"/>
  <c r="M561" i="4"/>
  <c r="M585" i="4"/>
  <c r="M597" i="4"/>
  <c r="N617" i="4"/>
  <c r="M53" i="5"/>
  <c r="K22" i="5"/>
  <c r="G39" i="5"/>
  <c r="M39" i="5" s="1"/>
  <c r="G67" i="5"/>
  <c r="M67" i="5" s="1"/>
  <c r="G144" i="5"/>
  <c r="M144" i="5" s="1"/>
  <c r="G149" i="5"/>
  <c r="M149" i="5" s="1"/>
  <c r="G132" i="5"/>
  <c r="M132" i="5" s="1"/>
  <c r="G125" i="5"/>
  <c r="M125" i="5" s="1"/>
  <c r="G109" i="5"/>
  <c r="M109" i="5" s="1"/>
  <c r="G87" i="5"/>
  <c r="M87" i="5" s="1"/>
  <c r="J81" i="5"/>
  <c r="M83" i="5"/>
  <c r="G88" i="5"/>
  <c r="M88" i="5" s="1"/>
  <c r="J105" i="5"/>
  <c r="G115" i="5"/>
  <c r="M115" i="5" s="1"/>
  <c r="G116" i="5"/>
  <c r="M116" i="5" s="1"/>
  <c r="J126" i="5"/>
  <c r="N138" i="5"/>
  <c r="G139" i="5"/>
  <c r="M139" i="5" s="1"/>
  <c r="N196" i="5"/>
  <c r="M213" i="5"/>
  <c r="M262" i="5"/>
  <c r="M279" i="5"/>
  <c r="M312" i="5"/>
  <c r="M320" i="5"/>
  <c r="M362" i="5"/>
  <c r="I564" i="5"/>
  <c r="I386" i="5"/>
  <c r="I375" i="5"/>
  <c r="I372" i="5"/>
  <c r="I373" i="5"/>
  <c r="I377" i="5"/>
  <c r="I384" i="5"/>
  <c r="N401" i="5"/>
  <c r="N402" i="5"/>
  <c r="I406" i="5"/>
  <c r="M427" i="5"/>
  <c r="N489" i="5"/>
  <c r="M528" i="5"/>
  <c r="M530" i="5"/>
  <c r="N535" i="5"/>
  <c r="I561" i="5"/>
  <c r="M567" i="5"/>
  <c r="M600" i="5"/>
  <c r="M628" i="5"/>
  <c r="M639" i="5"/>
  <c r="F9" i="6"/>
  <c r="J10" i="6" s="1"/>
  <c r="F13" i="6"/>
  <c r="G58" i="6"/>
  <c r="M58" i="6" s="1"/>
  <c r="G54" i="6"/>
  <c r="M54" i="6" s="1"/>
  <c r="G39" i="6"/>
  <c r="M39" i="6" s="1"/>
  <c r="C9" i="6"/>
  <c r="G13" i="6" s="1"/>
  <c r="G29" i="6"/>
  <c r="M29" i="6" s="1"/>
  <c r="N32" i="6"/>
  <c r="G33" i="6"/>
  <c r="M33" i="6" s="1"/>
  <c r="I173" i="6"/>
  <c r="I150" i="6"/>
  <c r="I134" i="6"/>
  <c r="I121" i="6"/>
  <c r="I111" i="6"/>
  <c r="I106" i="6"/>
  <c r="I93" i="6"/>
  <c r="I82" i="6"/>
  <c r="I84" i="6"/>
  <c r="I85" i="6"/>
  <c r="I103" i="6"/>
  <c r="I107" i="6"/>
  <c r="G124" i="6"/>
  <c r="M124" i="6" s="1"/>
  <c r="G128" i="6"/>
  <c r="M128" i="6" s="1"/>
  <c r="I132" i="6"/>
  <c r="N134" i="6"/>
  <c r="G139" i="6"/>
  <c r="M139" i="6" s="1"/>
  <c r="I144" i="6"/>
  <c r="G155" i="6"/>
  <c r="M155" i="6" s="1"/>
  <c r="J189" i="6"/>
  <c r="M206" i="6"/>
  <c r="J209" i="6"/>
  <c r="J223" i="6"/>
  <c r="N254" i="6"/>
  <c r="M266" i="6"/>
  <c r="N318" i="6"/>
  <c r="H363" i="6"/>
  <c r="N363" i="6" s="1"/>
  <c r="G564" i="6"/>
  <c r="M564" i="6" s="1"/>
  <c r="G561" i="6"/>
  <c r="M561" i="6" s="1"/>
  <c r="G539" i="6"/>
  <c r="M539" i="6" s="1"/>
  <c r="G485" i="6"/>
  <c r="M485" i="6" s="1"/>
  <c r="G452" i="6"/>
  <c r="M452" i="6" s="1"/>
  <c r="G419" i="6"/>
  <c r="M419" i="6" s="1"/>
  <c r="G406" i="6"/>
  <c r="M406" i="6" s="1"/>
  <c r="K371" i="6"/>
  <c r="I377" i="6"/>
  <c r="I380" i="6"/>
  <c r="I382" i="6"/>
  <c r="I386" i="6"/>
  <c r="I387" i="6"/>
  <c r="I388" i="6"/>
  <c r="G401" i="6"/>
  <c r="M401" i="6" s="1"/>
  <c r="I405" i="6"/>
  <c r="G410" i="6"/>
  <c r="M410" i="6" s="1"/>
  <c r="G413" i="6"/>
  <c r="M413" i="6" s="1"/>
  <c r="M416" i="6"/>
  <c r="G426" i="6"/>
  <c r="M426" i="6" s="1"/>
  <c r="I455" i="6"/>
  <c r="N469" i="6"/>
  <c r="I484" i="6"/>
  <c r="G493" i="6"/>
  <c r="M493" i="6" s="1"/>
  <c r="M593" i="6"/>
  <c r="I597" i="6"/>
  <c r="L612" i="6"/>
  <c r="H33" i="7"/>
  <c r="N33" i="7" s="1"/>
  <c r="M41" i="7"/>
  <c r="M126" i="7"/>
  <c r="I202" i="7"/>
  <c r="M210" i="7"/>
  <c r="M214" i="7"/>
  <c r="M221" i="7"/>
  <c r="H235" i="7"/>
  <c r="N235" i="7" s="1"/>
  <c r="M255" i="7"/>
  <c r="N307" i="7"/>
  <c r="I386" i="7"/>
  <c r="I397" i="7"/>
  <c r="N427" i="7"/>
  <c r="M434" i="7"/>
  <c r="M437" i="7"/>
  <c r="N450" i="7"/>
  <c r="M451" i="7"/>
  <c r="I484" i="7"/>
  <c r="M486" i="7"/>
  <c r="M494" i="7"/>
  <c r="M495" i="7"/>
  <c r="N512" i="7"/>
  <c r="N518" i="7"/>
  <c r="M521" i="7"/>
  <c r="M561" i="7"/>
  <c r="M580" i="7"/>
  <c r="I612" i="7"/>
  <c r="I640" i="7"/>
  <c r="M620" i="7"/>
  <c r="M622" i="7"/>
  <c r="M627" i="7"/>
  <c r="D13" i="8"/>
  <c r="C14" i="8"/>
  <c r="I64" i="8"/>
  <c r="I71" i="8"/>
  <c r="I27" i="8"/>
  <c r="E9" i="8"/>
  <c r="I10" i="8" s="1"/>
  <c r="M27" i="8"/>
  <c r="H43" i="8"/>
  <c r="N43" i="8" s="1"/>
  <c r="G141" i="8"/>
  <c r="M141" i="8" s="1"/>
  <c r="G137" i="8"/>
  <c r="M137" i="8" s="1"/>
  <c r="G116" i="8"/>
  <c r="M116" i="8" s="1"/>
  <c r="G97" i="8"/>
  <c r="M97" i="8" s="1"/>
  <c r="C11" i="8"/>
  <c r="G82" i="8"/>
  <c r="M104" i="8"/>
  <c r="M105" i="8"/>
  <c r="G106" i="8"/>
  <c r="M106" i="8" s="1"/>
  <c r="N130" i="8"/>
  <c r="M148" i="8"/>
  <c r="M161" i="8"/>
  <c r="G321" i="8"/>
  <c r="M321" i="8" s="1"/>
  <c r="G230" i="8"/>
  <c r="M230" i="8" s="1"/>
  <c r="G218" i="8"/>
  <c r="M218" i="8" s="1"/>
  <c r="G202" i="8"/>
  <c r="M202" i="8" s="1"/>
  <c r="G220" i="8"/>
  <c r="M220" i="8" s="1"/>
  <c r="G210" i="8"/>
  <c r="M210" i="8" s="1"/>
  <c r="G204" i="8"/>
  <c r="M204" i="8" s="1"/>
  <c r="G195" i="8"/>
  <c r="M195" i="8" s="1"/>
  <c r="G189" i="8"/>
  <c r="M189" i="8" s="1"/>
  <c r="G193" i="8"/>
  <c r="M193" i="8" s="1"/>
  <c r="N237" i="8"/>
  <c r="M322" i="8"/>
  <c r="M356" i="8"/>
  <c r="M443" i="8"/>
  <c r="N472" i="8"/>
  <c r="M502" i="8"/>
  <c r="M514" i="8"/>
  <c r="M520" i="8"/>
  <c r="M571" i="8"/>
  <c r="M591" i="8"/>
  <c r="M603" i="8"/>
  <c r="H155" i="9"/>
  <c r="N155" i="9" s="1"/>
  <c r="D11" i="9"/>
  <c r="H11" i="9" s="1"/>
  <c r="M308" i="9"/>
  <c r="G429" i="9"/>
  <c r="M429" i="9" s="1"/>
  <c r="C9" i="9"/>
  <c r="G10" i="9" s="1"/>
  <c r="C13" i="9"/>
  <c r="G372" i="9"/>
  <c r="M372" i="9" s="1"/>
  <c r="M460" i="9"/>
  <c r="M486" i="9"/>
  <c r="M513" i="9"/>
  <c r="M528" i="9"/>
  <c r="M581" i="9"/>
  <c r="M590" i="9"/>
  <c r="E13" i="10"/>
  <c r="K13" i="10" s="1"/>
  <c r="N130" i="10"/>
  <c r="M132" i="10"/>
  <c r="N214" i="10"/>
  <c r="M307" i="10"/>
  <c r="M379" i="10"/>
  <c r="M433" i="10"/>
  <c r="M450" i="10"/>
  <c r="M539" i="10"/>
  <c r="M567" i="10"/>
  <c r="M618" i="10"/>
  <c r="M627" i="10"/>
  <c r="M63" i="11"/>
  <c r="M106" i="11"/>
  <c r="G340" i="11"/>
  <c r="M340" i="11" s="1"/>
  <c r="C12" i="11"/>
  <c r="K12" i="11" s="1"/>
  <c r="C9" i="11"/>
  <c r="M191" i="11"/>
  <c r="M293" i="11"/>
  <c r="M300" i="11"/>
  <c r="N334" i="11"/>
  <c r="M338" i="11"/>
  <c r="G590" i="11"/>
  <c r="M590" i="11" s="1"/>
  <c r="C13" i="11"/>
  <c r="K13" i="11" s="1"/>
  <c r="M392" i="11"/>
  <c r="M471" i="11"/>
  <c r="M473" i="11"/>
  <c r="M497" i="11"/>
  <c r="M525" i="11"/>
  <c r="M579" i="11"/>
  <c r="M588" i="11"/>
  <c r="M636" i="11"/>
  <c r="F9" i="12"/>
  <c r="J12" i="12" s="1"/>
  <c r="F10" i="12"/>
  <c r="L10" i="12" s="1"/>
  <c r="M53" i="12"/>
  <c r="M115" i="12"/>
  <c r="M125" i="12"/>
  <c r="M226" i="12"/>
  <c r="M227" i="12"/>
  <c r="M285" i="12"/>
  <c r="N394" i="12"/>
  <c r="M415" i="12"/>
  <c r="M433" i="12"/>
  <c r="M486" i="12"/>
  <c r="M497" i="12"/>
  <c r="M520" i="12"/>
  <c r="M617" i="12"/>
  <c r="H68" i="13"/>
  <c r="N68" i="13" s="1"/>
  <c r="D10" i="13"/>
  <c r="L10" i="13" s="1"/>
  <c r="I338" i="13"/>
  <c r="E12" i="13"/>
  <c r="K12" i="13" s="1"/>
  <c r="M211" i="13"/>
  <c r="M249" i="13"/>
  <c r="M254" i="13"/>
  <c r="I434" i="13"/>
  <c r="E13" i="13"/>
  <c r="M374" i="13"/>
  <c r="N622" i="13"/>
  <c r="M106" i="14"/>
  <c r="J338" i="14"/>
  <c r="F12" i="14"/>
  <c r="H590" i="14"/>
  <c r="N590" i="14" s="1"/>
  <c r="D13" i="14"/>
  <c r="I22" i="15"/>
  <c r="E10" i="15"/>
  <c r="K10" i="15" s="1"/>
  <c r="E9" i="15"/>
  <c r="I150" i="15"/>
  <c r="E11" i="15"/>
  <c r="K11" i="15" s="1"/>
  <c r="G348" i="15"/>
  <c r="M348" i="15" s="1"/>
  <c r="C12" i="15"/>
  <c r="K12" i="15" s="1"/>
  <c r="C9" i="15"/>
  <c r="L13" i="15"/>
  <c r="N601" i="16"/>
  <c r="M602" i="16"/>
  <c r="E9" i="17"/>
  <c r="H612" i="17"/>
  <c r="H616" i="17"/>
  <c r="N616" i="17" s="1"/>
  <c r="L612" i="17"/>
  <c r="D14" i="17"/>
  <c r="M142" i="18"/>
  <c r="N468" i="18"/>
  <c r="H170" i="19"/>
  <c r="N170" i="19" s="1"/>
  <c r="D11" i="19"/>
  <c r="L11" i="19" s="1"/>
  <c r="M105" i="19"/>
  <c r="N127" i="19"/>
  <c r="M129" i="19"/>
  <c r="J633" i="19"/>
  <c r="F14" i="19"/>
  <c r="L14" i="19" s="1"/>
  <c r="M633" i="19"/>
  <c r="C10" i="20"/>
  <c r="K10" i="20" s="1"/>
  <c r="D14" i="20"/>
  <c r="H39" i="20"/>
  <c r="N39" i="20" s="1"/>
  <c r="D9" i="20"/>
  <c r="D10" i="20"/>
  <c r="L10" i="20" s="1"/>
  <c r="N406" i="20"/>
  <c r="G14" i="21"/>
  <c r="E9" i="21"/>
  <c r="H612" i="23"/>
  <c r="D14" i="23"/>
  <c r="L14" i="23" s="1"/>
  <c r="M634" i="23"/>
  <c r="I467" i="25"/>
  <c r="I391" i="25"/>
  <c r="E9" i="25"/>
  <c r="I14" i="25" s="1"/>
  <c r="I387" i="25"/>
  <c r="E13" i="25"/>
  <c r="K13" i="25" s="1"/>
  <c r="I374" i="25"/>
  <c r="I377" i="25"/>
  <c r="H640" i="26"/>
  <c r="N640" i="26" s="1"/>
  <c r="D14" i="26"/>
  <c r="J640" i="28"/>
  <c r="F14" i="28"/>
  <c r="L14" i="28" s="1"/>
  <c r="I72" i="29"/>
  <c r="E10" i="29"/>
  <c r="E9" i="29"/>
  <c r="I14" i="29" s="1"/>
  <c r="M23" i="29"/>
  <c r="N262" i="3"/>
  <c r="M290" i="3"/>
  <c r="M316" i="4"/>
  <c r="N155" i="5"/>
  <c r="M266" i="5"/>
  <c r="N288" i="5"/>
  <c r="J338" i="6"/>
  <c r="J305" i="6"/>
  <c r="J279" i="6"/>
  <c r="J202" i="6"/>
  <c r="J195" i="6"/>
  <c r="J190" i="6"/>
  <c r="J196" i="6"/>
  <c r="J267" i="6"/>
  <c r="J309" i="6"/>
  <c r="J343" i="6"/>
  <c r="I374" i="6"/>
  <c r="I413" i="6"/>
  <c r="I422" i="6"/>
  <c r="I430" i="6"/>
  <c r="I481" i="6"/>
  <c r="M505" i="6"/>
  <c r="I511" i="6"/>
  <c r="I539" i="6"/>
  <c r="I561" i="6"/>
  <c r="I563" i="6"/>
  <c r="M618" i="6"/>
  <c r="N637" i="6"/>
  <c r="G39" i="7"/>
  <c r="M39" i="7" s="1"/>
  <c r="C9" i="7"/>
  <c r="G12" i="7" s="1"/>
  <c r="M143" i="7"/>
  <c r="H334" i="7"/>
  <c r="N334" i="7" s="1"/>
  <c r="H321" i="7"/>
  <c r="N321" i="7" s="1"/>
  <c r="H320" i="7"/>
  <c r="N320" i="7" s="1"/>
  <c r="H252" i="7"/>
  <c r="N252" i="7" s="1"/>
  <c r="H238" i="7"/>
  <c r="N238" i="7" s="1"/>
  <c r="H223" i="7"/>
  <c r="N223" i="7" s="1"/>
  <c r="H194" i="7"/>
  <c r="N194" i="7" s="1"/>
  <c r="L188" i="7"/>
  <c r="H226" i="7"/>
  <c r="N226" i="7" s="1"/>
  <c r="H265" i="7"/>
  <c r="N265" i="7" s="1"/>
  <c r="H336" i="7"/>
  <c r="N336" i="7" s="1"/>
  <c r="N498" i="7"/>
  <c r="M500" i="7"/>
  <c r="N560" i="7"/>
  <c r="G640" i="7"/>
  <c r="M640" i="7" s="1"/>
  <c r="G615" i="7"/>
  <c r="M615" i="7" s="1"/>
  <c r="C14" i="7"/>
  <c r="K14" i="7" s="1"/>
  <c r="N621" i="7"/>
  <c r="M626" i="7"/>
  <c r="M54" i="8"/>
  <c r="I120" i="8"/>
  <c r="M241" i="8"/>
  <c r="M262" i="8"/>
  <c r="N403" i="8"/>
  <c r="N525" i="8"/>
  <c r="G12" i="9"/>
  <c r="L14" i="9"/>
  <c r="M169" i="9"/>
  <c r="N320" i="9"/>
  <c r="M328" i="9"/>
  <c r="N510" i="9"/>
  <c r="H73" i="10"/>
  <c r="N73" i="10" s="1"/>
  <c r="D10" i="10"/>
  <c r="L10" i="10" s="1"/>
  <c r="D9" i="10"/>
  <c r="N45" i="10"/>
  <c r="N124" i="10"/>
  <c r="M160" i="10"/>
  <c r="N190" i="10"/>
  <c r="M276" i="10"/>
  <c r="M427" i="10"/>
  <c r="M582" i="10"/>
  <c r="N620" i="10"/>
  <c r="N64" i="11"/>
  <c r="M91" i="11"/>
  <c r="N224" i="11"/>
  <c r="N311" i="11"/>
  <c r="M319" i="11"/>
  <c r="M426" i="11"/>
  <c r="N543" i="11"/>
  <c r="N623" i="11"/>
  <c r="M37" i="12"/>
  <c r="N293" i="12"/>
  <c r="M343" i="12"/>
  <c r="N455" i="12"/>
  <c r="M477" i="12"/>
  <c r="N543" i="12"/>
  <c r="N551" i="12"/>
  <c r="N224" i="13"/>
  <c r="M228" i="13"/>
  <c r="N296" i="13"/>
  <c r="N429" i="13"/>
  <c r="N478" i="13"/>
  <c r="N569" i="15"/>
  <c r="I361" i="16"/>
  <c r="E12" i="16"/>
  <c r="E9" i="16"/>
  <c r="I14" i="16" s="1"/>
  <c r="H603" i="16"/>
  <c r="N603" i="16" s="1"/>
  <c r="D13" i="16"/>
  <c r="G22" i="17"/>
  <c r="G43" i="17"/>
  <c r="M43" i="17" s="1"/>
  <c r="C10" i="17"/>
  <c r="C9" i="17"/>
  <c r="M316" i="17"/>
  <c r="N344" i="17"/>
  <c r="J156" i="18"/>
  <c r="F11" i="18"/>
  <c r="M217" i="18"/>
  <c r="M327" i="18"/>
  <c r="M381" i="18"/>
  <c r="M321" i="19"/>
  <c r="N331" i="19"/>
  <c r="M536" i="19"/>
  <c r="N54" i="20"/>
  <c r="G10" i="21"/>
  <c r="J341" i="21"/>
  <c r="F12" i="21"/>
  <c r="M253" i="21"/>
  <c r="M257" i="21"/>
  <c r="M319" i="21"/>
  <c r="I590" i="21"/>
  <c r="E13" i="21"/>
  <c r="G150" i="22"/>
  <c r="M150" i="22" s="1"/>
  <c r="C11" i="22"/>
  <c r="C9" i="22"/>
  <c r="G13" i="22" s="1"/>
  <c r="H598" i="22"/>
  <c r="N598" i="22" s="1"/>
  <c r="D13" i="22"/>
  <c r="M98" i="23"/>
  <c r="M264" i="23"/>
  <c r="N411" i="24"/>
  <c r="N458" i="24"/>
  <c r="N479" i="24"/>
  <c r="N559" i="24"/>
  <c r="N300" i="30"/>
  <c r="H151" i="32"/>
  <c r="N151" i="32" s="1"/>
  <c r="H177" i="32"/>
  <c r="N177" i="32" s="1"/>
  <c r="D11" i="32"/>
  <c r="D9" i="32"/>
  <c r="D12" i="1"/>
  <c r="M49" i="1"/>
  <c r="N224" i="1"/>
  <c r="M303" i="1"/>
  <c r="M330" i="1"/>
  <c r="N601" i="1"/>
  <c r="M506" i="1"/>
  <c r="M586" i="1"/>
  <c r="N638" i="1"/>
  <c r="N31" i="2"/>
  <c r="M49" i="2"/>
  <c r="M51" i="2"/>
  <c r="M67" i="2"/>
  <c r="N69" i="2"/>
  <c r="N123" i="2"/>
  <c r="N143" i="2"/>
  <c r="N147" i="2"/>
  <c r="N154" i="2"/>
  <c r="N156" i="2"/>
  <c r="M173" i="2"/>
  <c r="M175" i="2"/>
  <c r="N193" i="2"/>
  <c r="N197" i="2"/>
  <c r="M245" i="2"/>
  <c r="N275" i="2"/>
  <c r="M293" i="2"/>
  <c r="M337" i="2"/>
  <c r="N343" i="2"/>
  <c r="N372" i="2"/>
  <c r="M385" i="2"/>
  <c r="M409" i="2"/>
  <c r="N454" i="2"/>
  <c r="M497" i="2"/>
  <c r="N527" i="2"/>
  <c r="M619" i="2"/>
  <c r="N23" i="3"/>
  <c r="M52" i="3"/>
  <c r="N162" i="3"/>
  <c r="M169" i="3"/>
  <c r="N171" i="3"/>
  <c r="M200" i="3"/>
  <c r="M268" i="3"/>
  <c r="M341" i="3"/>
  <c r="N356" i="3"/>
  <c r="M431" i="3"/>
  <c r="N449" i="3"/>
  <c r="M459" i="3"/>
  <c r="M501" i="3"/>
  <c r="M529" i="3"/>
  <c r="N572" i="3"/>
  <c r="N50" i="4"/>
  <c r="M61" i="4"/>
  <c r="M65" i="4"/>
  <c r="N72" i="4"/>
  <c r="N99" i="4"/>
  <c r="M105" i="4"/>
  <c r="M117" i="4"/>
  <c r="M132" i="4"/>
  <c r="M190" i="4"/>
  <c r="M193" i="4"/>
  <c r="M210" i="4"/>
  <c r="N255" i="4"/>
  <c r="M281" i="4"/>
  <c r="M294" i="4"/>
  <c r="N316" i="4"/>
  <c r="M322" i="4"/>
  <c r="M387" i="4"/>
  <c r="N389" i="4"/>
  <c r="N409" i="4"/>
  <c r="M414" i="4"/>
  <c r="N468" i="4"/>
  <c r="M470" i="4"/>
  <c r="N479" i="4"/>
  <c r="N481" i="4"/>
  <c r="M491" i="4"/>
  <c r="M523" i="4"/>
  <c r="M563" i="4"/>
  <c r="N581" i="4"/>
  <c r="M613" i="4"/>
  <c r="N620" i="4"/>
  <c r="J168" i="5"/>
  <c r="J123" i="5"/>
  <c r="J121" i="5"/>
  <c r="J82" i="5"/>
  <c r="J127" i="5"/>
  <c r="M136" i="5"/>
  <c r="M299" i="5"/>
  <c r="M348" i="5"/>
  <c r="M375" i="5"/>
  <c r="M403" i="5"/>
  <c r="M480" i="5"/>
  <c r="M554" i="5"/>
  <c r="G105" i="6"/>
  <c r="M105" i="6" s="1"/>
  <c r="G147" i="6"/>
  <c r="M147" i="6" s="1"/>
  <c r="N179" i="6"/>
  <c r="M190" i="6"/>
  <c r="M239" i="6"/>
  <c r="N243" i="6"/>
  <c r="N277" i="6"/>
  <c r="I381" i="6"/>
  <c r="N449" i="6"/>
  <c r="N451" i="6"/>
  <c r="M470" i="6"/>
  <c r="N596" i="6"/>
  <c r="H22" i="7"/>
  <c r="N22" i="7" s="1"/>
  <c r="H53" i="7"/>
  <c r="N53" i="7" s="1"/>
  <c r="H41" i="7"/>
  <c r="N41" i="7" s="1"/>
  <c r="H39" i="7"/>
  <c r="H29" i="7"/>
  <c r="N29" i="7" s="1"/>
  <c r="H57" i="7"/>
  <c r="N57" i="7" s="1"/>
  <c r="N65" i="7"/>
  <c r="N97" i="7"/>
  <c r="N106" i="7"/>
  <c r="H111" i="7"/>
  <c r="N111" i="7" s="1"/>
  <c r="M155" i="7"/>
  <c r="M178" i="7"/>
  <c r="M254" i="7"/>
  <c r="H258" i="7"/>
  <c r="N258" i="7" s="1"/>
  <c r="H293" i="7"/>
  <c r="N293" i="7" s="1"/>
  <c r="H315" i="7"/>
  <c r="N315" i="7" s="1"/>
  <c r="M339" i="7"/>
  <c r="I372" i="7"/>
  <c r="M400" i="7"/>
  <c r="I410" i="7"/>
  <c r="I435" i="7"/>
  <c r="M450" i="7"/>
  <c r="N511" i="7"/>
  <c r="N541" i="7"/>
  <c r="N552" i="7"/>
  <c r="N578" i="7"/>
  <c r="N590" i="7"/>
  <c r="H73" i="8"/>
  <c r="N73" i="8" s="1"/>
  <c r="H65" i="8"/>
  <c r="N65" i="8" s="1"/>
  <c r="L22" i="8"/>
  <c r="N84" i="8"/>
  <c r="I115" i="8"/>
  <c r="M130" i="8"/>
  <c r="N147" i="8"/>
  <c r="M300" i="8"/>
  <c r="N448" i="8"/>
  <c r="M585" i="8"/>
  <c r="N600" i="8"/>
  <c r="M32" i="9"/>
  <c r="M115" i="9"/>
  <c r="N119" i="9"/>
  <c r="N165" i="9"/>
  <c r="M237" i="9"/>
  <c r="M245" i="9"/>
  <c r="N267" i="9"/>
  <c r="M295" i="9"/>
  <c r="N321" i="9"/>
  <c r="J602" i="9"/>
  <c r="F9" i="9"/>
  <c r="J13" i="9" s="1"/>
  <c r="M495" i="9"/>
  <c r="N501" i="9"/>
  <c r="N555" i="9"/>
  <c r="N595" i="9"/>
  <c r="M602" i="9"/>
  <c r="I55" i="10"/>
  <c r="I22" i="10"/>
  <c r="E10" i="10"/>
  <c r="E9" i="10"/>
  <c r="I11" i="10" s="1"/>
  <c r="M36" i="10"/>
  <c r="N136" i="10"/>
  <c r="M205" i="10"/>
  <c r="M219" i="10"/>
  <c r="N402" i="10"/>
  <c r="M425" i="10"/>
  <c r="M483" i="10"/>
  <c r="M557" i="10"/>
  <c r="M562" i="10"/>
  <c r="G632" i="10"/>
  <c r="M632" i="10" s="1"/>
  <c r="C14" i="10"/>
  <c r="M37" i="11"/>
  <c r="M121" i="11"/>
  <c r="N125" i="11"/>
  <c r="J338" i="11"/>
  <c r="F12" i="11"/>
  <c r="F9" i="11"/>
  <c r="L9" i="11" s="1"/>
  <c r="N201" i="11"/>
  <c r="M213" i="11"/>
  <c r="M232" i="11"/>
  <c r="M275" i="11"/>
  <c r="N328" i="11"/>
  <c r="N376" i="11"/>
  <c r="N508" i="11"/>
  <c r="M532" i="11"/>
  <c r="M553" i="11"/>
  <c r="M639" i="11"/>
  <c r="M66" i="12"/>
  <c r="H177" i="12"/>
  <c r="N177" i="12" s="1"/>
  <c r="D11" i="12"/>
  <c r="L11" i="12" s="1"/>
  <c r="D9" i="12"/>
  <c r="H12" i="12" s="1"/>
  <c r="M142" i="12"/>
  <c r="N190" i="12"/>
  <c r="N249" i="12"/>
  <c r="M266" i="12"/>
  <c r="N271" i="12"/>
  <c r="N301" i="12"/>
  <c r="M338" i="12"/>
  <c r="M382" i="12"/>
  <c r="M407" i="12"/>
  <c r="M409" i="12"/>
  <c r="M510" i="12"/>
  <c r="M580" i="12"/>
  <c r="G640" i="12"/>
  <c r="M640" i="12" s="1"/>
  <c r="C14" i="12"/>
  <c r="K14" i="12" s="1"/>
  <c r="M47" i="13"/>
  <c r="M54" i="13"/>
  <c r="M168" i="13"/>
  <c r="N270" i="13"/>
  <c r="N275" i="13"/>
  <c r="H598" i="13"/>
  <c r="N598" i="13" s="1"/>
  <c r="H597" i="13"/>
  <c r="N597" i="13" s="1"/>
  <c r="H583" i="13"/>
  <c r="N583" i="13" s="1"/>
  <c r="H517" i="13"/>
  <c r="N517" i="13" s="1"/>
  <c r="H487" i="13"/>
  <c r="N487" i="13" s="1"/>
  <c r="H511" i="13"/>
  <c r="N511" i="13" s="1"/>
  <c r="H494" i="13"/>
  <c r="N494" i="13" s="1"/>
  <c r="H493" i="13"/>
  <c r="N493" i="13" s="1"/>
  <c r="H481" i="13"/>
  <c r="N481" i="13" s="1"/>
  <c r="K10" i="14"/>
  <c r="K22" i="14"/>
  <c r="N147" i="14"/>
  <c r="N547" i="15"/>
  <c r="M576" i="15"/>
  <c r="M579" i="15"/>
  <c r="M637" i="15"/>
  <c r="M70" i="16"/>
  <c r="M96" i="16"/>
  <c r="N355" i="16"/>
  <c r="M523" i="16"/>
  <c r="M531" i="16"/>
  <c r="N244" i="17"/>
  <c r="N282" i="17"/>
  <c r="N298" i="17"/>
  <c r="N314" i="17"/>
  <c r="G444" i="17"/>
  <c r="M444" i="17" s="1"/>
  <c r="C13" i="17"/>
  <c r="G383" i="17"/>
  <c r="M383" i="17" s="1"/>
  <c r="G377" i="17"/>
  <c r="M377" i="17" s="1"/>
  <c r="F13" i="18"/>
  <c r="M162" i="18"/>
  <c r="N550" i="18"/>
  <c r="M123" i="19"/>
  <c r="N143" i="19"/>
  <c r="G338" i="19"/>
  <c r="M338" i="19" s="1"/>
  <c r="C12" i="19"/>
  <c r="K12" i="19" s="1"/>
  <c r="N399" i="19"/>
  <c r="N121" i="20"/>
  <c r="N448" i="20"/>
  <c r="M533" i="20"/>
  <c r="M537" i="20"/>
  <c r="M592" i="20"/>
  <c r="N108" i="21"/>
  <c r="N110" i="21"/>
  <c r="D10" i="22"/>
  <c r="L10" i="22" s="1"/>
  <c r="G64" i="23"/>
  <c r="M64" i="23" s="1"/>
  <c r="C9" i="23"/>
  <c r="C10" i="23"/>
  <c r="K10" i="23" s="1"/>
  <c r="N26" i="23"/>
  <c r="M90" i="23"/>
  <c r="N98" i="23"/>
  <c r="N116" i="23"/>
  <c r="M232" i="23"/>
  <c r="M279" i="26"/>
  <c r="N345" i="26"/>
  <c r="N387" i="26"/>
  <c r="N390" i="26"/>
  <c r="M638" i="28"/>
  <c r="H12" i="29"/>
  <c r="N12" i="29" s="1"/>
  <c r="L22" i="29"/>
  <c r="N455" i="29"/>
  <c r="M393" i="31"/>
  <c r="C9" i="33"/>
  <c r="K9" i="33" s="1"/>
  <c r="C13" i="33"/>
  <c r="K13" i="33" s="1"/>
  <c r="N389" i="33"/>
  <c r="N399" i="33"/>
  <c r="E9" i="1"/>
  <c r="I10" i="1" s="1"/>
  <c r="M91" i="1"/>
  <c r="M96" i="1"/>
  <c r="M110" i="1"/>
  <c r="M232" i="1"/>
  <c r="N236" i="1"/>
  <c r="M282" i="1"/>
  <c r="N301" i="1"/>
  <c r="M331" i="1"/>
  <c r="M335" i="1"/>
  <c r="M337" i="1"/>
  <c r="N375" i="1"/>
  <c r="M393" i="1"/>
  <c r="N506" i="1"/>
  <c r="M542" i="1"/>
  <c r="N554" i="1"/>
  <c r="M578" i="1"/>
  <c r="M587" i="1"/>
  <c r="D9" i="2"/>
  <c r="D14" i="2"/>
  <c r="L14" i="2" s="1"/>
  <c r="N72" i="2"/>
  <c r="N97" i="2"/>
  <c r="M103" i="2"/>
  <c r="M138" i="2"/>
  <c r="M141" i="2"/>
  <c r="N175" i="2"/>
  <c r="N225" i="2"/>
  <c r="N243" i="2"/>
  <c r="N245" i="2"/>
  <c r="M248" i="2"/>
  <c r="N250" i="2"/>
  <c r="N276" i="2"/>
  <c r="M309" i="2"/>
  <c r="M311" i="2"/>
  <c r="N354" i="2"/>
  <c r="N360" i="2"/>
  <c r="N588" i="2"/>
  <c r="M378" i="2"/>
  <c r="M389" i="2"/>
  <c r="M426" i="2"/>
  <c r="M432" i="2"/>
  <c r="M434" i="2"/>
  <c r="N455" i="2"/>
  <c r="N457" i="2"/>
  <c r="N459" i="2"/>
  <c r="N467" i="2"/>
  <c r="M526" i="2"/>
  <c r="M528" i="2"/>
  <c r="M564" i="2"/>
  <c r="M567" i="2"/>
  <c r="N589" i="2"/>
  <c r="M591" i="2"/>
  <c r="N616" i="2"/>
  <c r="N619" i="2"/>
  <c r="N621" i="2"/>
  <c r="E9" i="3"/>
  <c r="I14" i="3" s="1"/>
  <c r="E11" i="3"/>
  <c r="K11" i="3" s="1"/>
  <c r="N35" i="3"/>
  <c r="M50" i="3"/>
  <c r="N89" i="3"/>
  <c r="F9" i="1"/>
  <c r="J10" i="1" s="1"/>
  <c r="F11" i="1"/>
  <c r="F12" i="1"/>
  <c r="N37" i="1"/>
  <c r="N40" i="1"/>
  <c r="M60" i="1"/>
  <c r="N63" i="1"/>
  <c r="M66" i="1"/>
  <c r="N179" i="1"/>
  <c r="N91" i="1"/>
  <c r="M117" i="1"/>
  <c r="M162" i="1"/>
  <c r="M163" i="1"/>
  <c r="N172" i="1"/>
  <c r="M363" i="1"/>
  <c r="M228" i="1"/>
  <c r="N241" i="1"/>
  <c r="M247" i="1"/>
  <c r="M285" i="1"/>
  <c r="N288" i="1"/>
  <c r="M289" i="1"/>
  <c r="M323" i="1"/>
  <c r="M362" i="1"/>
  <c r="N393" i="1"/>
  <c r="M458" i="1"/>
  <c r="M474" i="1"/>
  <c r="M502" i="1"/>
  <c r="M529" i="1"/>
  <c r="M531" i="1"/>
  <c r="M560" i="1"/>
  <c r="M576" i="1"/>
  <c r="M603" i="1"/>
  <c r="E9" i="2"/>
  <c r="I10" i="2" s="1"/>
  <c r="E12" i="2"/>
  <c r="E14" i="2"/>
  <c r="M30" i="2"/>
  <c r="N35" i="2"/>
  <c r="M84" i="2"/>
  <c r="N86" i="2"/>
  <c r="M99" i="2"/>
  <c r="N103" i="2"/>
  <c r="N127" i="2"/>
  <c r="M128" i="2"/>
  <c r="N195" i="2"/>
  <c r="M219" i="2"/>
  <c r="M230" i="2"/>
  <c r="N248" i="2"/>
  <c r="N255" i="2"/>
  <c r="M265" i="2"/>
  <c r="M272" i="2"/>
  <c r="M340" i="2"/>
  <c r="M381" i="2"/>
  <c r="N386" i="2"/>
  <c r="M387" i="2"/>
  <c r="M391" i="2"/>
  <c r="M395" i="2"/>
  <c r="M396" i="2"/>
  <c r="N406" i="2"/>
  <c r="M407" i="2"/>
  <c r="N410" i="2"/>
  <c r="M417" i="2"/>
  <c r="N434" i="2"/>
  <c r="M443" i="2"/>
  <c r="M450" i="2"/>
  <c r="M483" i="2"/>
  <c r="N539" i="2"/>
  <c r="M548" i="2"/>
  <c r="M594" i="2"/>
  <c r="M639" i="2"/>
  <c r="N617" i="2"/>
  <c r="F9" i="3"/>
  <c r="J10" i="3" s="1"/>
  <c r="F11" i="3"/>
  <c r="L11" i="3" s="1"/>
  <c r="F12" i="3"/>
  <c r="F13" i="3"/>
  <c r="F14" i="3"/>
  <c r="M55" i="3"/>
  <c r="N177" i="3"/>
  <c r="N118" i="3"/>
  <c r="M135" i="3"/>
  <c r="N136" i="3"/>
  <c r="N151" i="3"/>
  <c r="N175" i="3"/>
  <c r="M178" i="3"/>
  <c r="N237" i="3"/>
  <c r="N251" i="3"/>
  <c r="M260" i="3"/>
  <c r="M286" i="3"/>
  <c r="M289" i="3"/>
  <c r="M316" i="3"/>
  <c r="M328" i="3"/>
  <c r="M331" i="3"/>
  <c r="M332" i="3"/>
  <c r="M333" i="3"/>
  <c r="M348" i="3"/>
  <c r="M404" i="3"/>
  <c r="M414" i="3"/>
  <c r="M457" i="3"/>
  <c r="N462" i="3"/>
  <c r="M488" i="3"/>
  <c r="M490" i="3"/>
  <c r="M492" i="3"/>
  <c r="M497" i="3"/>
  <c r="M498" i="3"/>
  <c r="M506" i="3"/>
  <c r="M516" i="3"/>
  <c r="M520" i="3"/>
  <c r="M521" i="3"/>
  <c r="M527" i="3"/>
  <c r="M532" i="3"/>
  <c r="N552" i="3"/>
  <c r="M557" i="3"/>
  <c r="M591" i="3"/>
  <c r="M596" i="3"/>
  <c r="M598" i="3"/>
  <c r="M599" i="3"/>
  <c r="M600" i="3"/>
  <c r="M638" i="3"/>
  <c r="C9" i="4"/>
  <c r="K10" i="4"/>
  <c r="K12" i="4"/>
  <c r="C13" i="4"/>
  <c r="C14" i="4"/>
  <c r="M48" i="4"/>
  <c r="N32" i="4"/>
  <c r="M71" i="4"/>
  <c r="M87" i="4"/>
  <c r="N93" i="4"/>
  <c r="M125" i="4"/>
  <c r="M135" i="4"/>
  <c r="M136" i="4"/>
  <c r="N139" i="4"/>
  <c r="M158" i="4"/>
  <c r="M165" i="4"/>
  <c r="M327" i="4"/>
  <c r="M191" i="4"/>
  <c r="M218" i="4"/>
  <c r="M221" i="4"/>
  <c r="N222" i="4"/>
  <c r="M223" i="4"/>
  <c r="M227" i="4"/>
  <c r="M242" i="4"/>
  <c r="M300" i="4"/>
  <c r="M309" i="4"/>
  <c r="M323" i="4"/>
  <c r="N598" i="4"/>
  <c r="M380" i="4"/>
  <c r="M402" i="4"/>
  <c r="M407" i="4"/>
  <c r="M408" i="4"/>
  <c r="N410" i="4"/>
  <c r="N429" i="4"/>
  <c r="M430" i="4"/>
  <c r="M462" i="4"/>
  <c r="M483" i="4"/>
  <c r="N492" i="4"/>
  <c r="M493" i="4"/>
  <c r="M494" i="4"/>
  <c r="N539" i="4"/>
  <c r="N561" i="4"/>
  <c r="N564" i="4"/>
  <c r="M567" i="4"/>
  <c r="M568" i="4"/>
  <c r="M577" i="4"/>
  <c r="M580" i="4"/>
  <c r="M588" i="4"/>
  <c r="M589" i="4"/>
  <c r="M590" i="4"/>
  <c r="M591" i="4"/>
  <c r="M619" i="4"/>
  <c r="M622" i="4"/>
  <c r="D9" i="5"/>
  <c r="H12" i="5" s="1"/>
  <c r="N12" i="5" s="1"/>
  <c r="L14" i="5"/>
  <c r="N71" i="5"/>
  <c r="G27" i="5"/>
  <c r="M27" i="5" s="1"/>
  <c r="N177" i="5"/>
  <c r="G82" i="5"/>
  <c r="M82" i="5" s="1"/>
  <c r="N83" i="5"/>
  <c r="J86" i="5"/>
  <c r="M92" i="5"/>
  <c r="N96" i="5"/>
  <c r="M108" i="5"/>
  <c r="J115" i="5"/>
  <c r="M117" i="5"/>
  <c r="G141" i="5"/>
  <c r="M141" i="5" s="1"/>
  <c r="M147" i="5"/>
  <c r="M174" i="5"/>
  <c r="I363" i="5"/>
  <c r="I242" i="5"/>
  <c r="I210" i="5"/>
  <c r="N203" i="5"/>
  <c r="I216" i="5"/>
  <c r="M219" i="5"/>
  <c r="I235" i="5"/>
  <c r="N262" i="5"/>
  <c r="M275" i="5"/>
  <c r="M295" i="5"/>
  <c r="J597" i="5"/>
  <c r="J590" i="5"/>
  <c r="J563" i="5"/>
  <c r="J518" i="5"/>
  <c r="J499" i="5"/>
  <c r="J494" i="5"/>
  <c r="J489" i="5"/>
  <c r="J483" i="5"/>
  <c r="J470" i="5"/>
  <c r="J395" i="5"/>
  <c r="J377" i="5"/>
  <c r="N381" i="5"/>
  <c r="I395" i="5"/>
  <c r="I405" i="5"/>
  <c r="J406" i="5"/>
  <c r="M437" i="5"/>
  <c r="I438" i="5"/>
  <c r="M458" i="5"/>
  <c r="J495" i="5"/>
  <c r="N530" i="5"/>
  <c r="J568" i="5"/>
  <c r="M577" i="5"/>
  <c r="M585" i="5"/>
  <c r="J637" i="5"/>
  <c r="J631" i="5"/>
  <c r="J627" i="5"/>
  <c r="J614" i="5"/>
  <c r="I617" i="5"/>
  <c r="M618" i="5"/>
  <c r="F12" i="6"/>
  <c r="L12" i="6" s="1"/>
  <c r="C14" i="6"/>
  <c r="N67" i="6"/>
  <c r="M41" i="6"/>
  <c r="N68" i="6"/>
  <c r="J177" i="6"/>
  <c r="J170" i="6"/>
  <c r="J123" i="6"/>
  <c r="J107" i="6"/>
  <c r="J97" i="6"/>
  <c r="J86" i="6"/>
  <c r="J85" i="6"/>
  <c r="J103" i="6"/>
  <c r="I135" i="6"/>
  <c r="G141" i="6"/>
  <c r="M141" i="6" s="1"/>
  <c r="M149" i="6"/>
  <c r="M152" i="6"/>
  <c r="I347" i="6"/>
  <c r="I316" i="6"/>
  <c r="I308" i="6"/>
  <c r="I304" i="6"/>
  <c r="I277" i="6"/>
  <c r="I276" i="6"/>
  <c r="I218" i="6"/>
  <c r="I209" i="6"/>
  <c r="I208" i="6"/>
  <c r="I201" i="6"/>
  <c r="I188" i="6"/>
  <c r="M197" i="6"/>
  <c r="M211" i="6"/>
  <c r="I213" i="6"/>
  <c r="M216" i="6"/>
  <c r="J219" i="6"/>
  <c r="M252" i="6"/>
  <c r="M271" i="6"/>
  <c r="I278" i="6"/>
  <c r="J294" i="6"/>
  <c r="M299" i="6"/>
  <c r="M307" i="6"/>
  <c r="M322" i="6"/>
  <c r="J327" i="6"/>
  <c r="J330" i="6"/>
  <c r="N356" i="6"/>
  <c r="I379" i="6"/>
  <c r="I391" i="6"/>
  <c r="I407" i="6"/>
  <c r="I420" i="6"/>
  <c r="I423" i="6"/>
  <c r="I428" i="6"/>
  <c r="I435" i="6"/>
  <c r="G438" i="6"/>
  <c r="M438" i="6" s="1"/>
  <c r="M469" i="6"/>
  <c r="G481" i="6"/>
  <c r="M481" i="6" s="1"/>
  <c r="G508" i="6"/>
  <c r="M508" i="6" s="1"/>
  <c r="I512" i="6"/>
  <c r="I518" i="6"/>
  <c r="M536" i="6"/>
  <c r="G546" i="6"/>
  <c r="M546" i="6" s="1"/>
  <c r="M560" i="6"/>
  <c r="I568" i="6"/>
  <c r="M578" i="6"/>
  <c r="N619" i="6"/>
  <c r="M634" i="6"/>
  <c r="M635" i="6"/>
  <c r="F9" i="7"/>
  <c r="J10" i="7" s="1"/>
  <c r="D12" i="7"/>
  <c r="L12" i="7" s="1"/>
  <c r="E13" i="7"/>
  <c r="K13" i="7" s="1"/>
  <c r="M65" i="7"/>
  <c r="G138" i="7"/>
  <c r="M138" i="7" s="1"/>
  <c r="G150" i="7"/>
  <c r="M150" i="7" s="1"/>
  <c r="G123" i="7"/>
  <c r="M123" i="7" s="1"/>
  <c r="G82" i="7"/>
  <c r="M82" i="7" s="1"/>
  <c r="N83" i="7"/>
  <c r="M84" i="7"/>
  <c r="G90" i="7"/>
  <c r="M90" i="7" s="1"/>
  <c r="N92" i="7"/>
  <c r="G103" i="7"/>
  <c r="M103" i="7" s="1"/>
  <c r="M106" i="7"/>
  <c r="G116" i="7"/>
  <c r="M116" i="7" s="1"/>
  <c r="G124" i="7"/>
  <c r="M124" i="7" s="1"/>
  <c r="M141" i="7"/>
  <c r="N198" i="7"/>
  <c r="I215" i="7"/>
  <c r="I220" i="7"/>
  <c r="M241" i="7"/>
  <c r="N286" i="7"/>
  <c r="N304" i="7"/>
  <c r="M310" i="7"/>
  <c r="H312" i="7"/>
  <c r="N312" i="7" s="1"/>
  <c r="M327" i="7"/>
  <c r="H340" i="7"/>
  <c r="N340" i="7" s="1"/>
  <c r="G577" i="7"/>
  <c r="M577" i="7" s="1"/>
  <c r="G497" i="7"/>
  <c r="M497" i="7" s="1"/>
  <c r="G484" i="7"/>
  <c r="M484" i="7" s="1"/>
  <c r="G460" i="7"/>
  <c r="M460" i="7" s="1"/>
  <c r="G409" i="7"/>
  <c r="G402" i="7"/>
  <c r="M402" i="7" s="1"/>
  <c r="G387" i="7"/>
  <c r="M387" i="7" s="1"/>
  <c r="G386" i="7"/>
  <c r="M386" i="7" s="1"/>
  <c r="K371" i="7"/>
  <c r="I377" i="7"/>
  <c r="N388" i="7"/>
  <c r="I392" i="7"/>
  <c r="N395" i="7"/>
  <c r="I402" i="7"/>
  <c r="I409" i="7"/>
  <c r="I423" i="7"/>
  <c r="G426" i="7"/>
  <c r="M426" i="7" s="1"/>
  <c r="I428" i="7"/>
  <c r="I437" i="7"/>
  <c r="G446" i="7"/>
  <c r="M446" i="7" s="1"/>
  <c r="I451" i="7"/>
  <c r="M454" i="7"/>
  <c r="M492" i="7"/>
  <c r="G493" i="7"/>
  <c r="M493" i="7" s="1"/>
  <c r="G503" i="7"/>
  <c r="M503" i="7" s="1"/>
  <c r="G579" i="7"/>
  <c r="M579" i="7" s="1"/>
  <c r="M589" i="7"/>
  <c r="M592" i="7"/>
  <c r="M594" i="7"/>
  <c r="G623" i="7"/>
  <c r="M623" i="7" s="1"/>
  <c r="N627" i="7"/>
  <c r="C9" i="8"/>
  <c r="E11" i="8"/>
  <c r="H35" i="8"/>
  <c r="N35" i="8" s="1"/>
  <c r="N57" i="8"/>
  <c r="N70" i="8"/>
  <c r="G93" i="8"/>
  <c r="M93" i="8" s="1"/>
  <c r="I103" i="8"/>
  <c r="I105" i="8"/>
  <c r="N149" i="8"/>
  <c r="M152" i="8"/>
  <c r="M179" i="8"/>
  <c r="H327" i="8"/>
  <c r="N327" i="8" s="1"/>
  <c r="D12" i="8"/>
  <c r="L12" i="8" s="1"/>
  <c r="G216" i="8"/>
  <c r="M216" i="8" s="1"/>
  <c r="M223" i="8"/>
  <c r="M323" i="8"/>
  <c r="M338" i="8"/>
  <c r="L371" i="8"/>
  <c r="M426" i="8"/>
  <c r="M465" i="8"/>
  <c r="M468" i="8"/>
  <c r="M497" i="8"/>
  <c r="M515" i="8"/>
  <c r="N543" i="8"/>
  <c r="M552" i="8"/>
  <c r="M565" i="8"/>
  <c r="M599" i="8"/>
  <c r="N618" i="8"/>
  <c r="M620" i="8"/>
  <c r="M626" i="8"/>
  <c r="E9" i="9"/>
  <c r="I13" i="9" s="1"/>
  <c r="K13" i="9"/>
  <c r="E14" i="9"/>
  <c r="N70" i="9"/>
  <c r="I168" i="9"/>
  <c r="I103" i="9"/>
  <c r="I82" i="9"/>
  <c r="E11" i="9"/>
  <c r="K11" i="9" s="1"/>
  <c r="I107" i="9"/>
  <c r="I86" i="9"/>
  <c r="N96" i="9"/>
  <c r="I97" i="9"/>
  <c r="M105" i="9"/>
  <c r="M107" i="9"/>
  <c r="M125" i="9"/>
  <c r="H304" i="9"/>
  <c r="N304" i="9" s="1"/>
  <c r="H202" i="9"/>
  <c r="N202" i="9" s="1"/>
  <c r="H204" i="9"/>
  <c r="N204" i="9" s="1"/>
  <c r="D12" i="9"/>
  <c r="H195" i="9"/>
  <c r="N196" i="9"/>
  <c r="N205" i="9"/>
  <c r="H13" i="9"/>
  <c r="N436" i="9"/>
  <c r="M441" i="9"/>
  <c r="M481" i="9"/>
  <c r="M492" i="9"/>
  <c r="M520" i="9"/>
  <c r="M546" i="9"/>
  <c r="M564" i="9"/>
  <c r="M613" i="9"/>
  <c r="M617" i="9"/>
  <c r="M620" i="9"/>
  <c r="M622" i="9"/>
  <c r="M67" i="10"/>
  <c r="M122" i="10"/>
  <c r="M123" i="10"/>
  <c r="M126" i="10"/>
  <c r="M209" i="10"/>
  <c r="M267" i="10"/>
  <c r="H598" i="10"/>
  <c r="N598" i="10" s="1"/>
  <c r="D13" i="10"/>
  <c r="N374" i="10"/>
  <c r="M436" i="10"/>
  <c r="M460" i="10"/>
  <c r="M466" i="10"/>
  <c r="M480" i="10"/>
  <c r="M487" i="10"/>
  <c r="M512" i="10"/>
  <c r="M570" i="10"/>
  <c r="M584" i="10"/>
  <c r="M591" i="10"/>
  <c r="M619" i="10"/>
  <c r="M622" i="10"/>
  <c r="N629" i="10"/>
  <c r="M633" i="10"/>
  <c r="N639" i="10"/>
  <c r="D14" i="11"/>
  <c r="M104" i="11"/>
  <c r="M124" i="11"/>
  <c r="M126" i="11"/>
  <c r="N152" i="11"/>
  <c r="M202" i="11"/>
  <c r="N209" i="11"/>
  <c r="M223" i="11"/>
  <c r="M255" i="11"/>
  <c r="M324" i="11"/>
  <c r="N598" i="11"/>
  <c r="N386" i="11"/>
  <c r="N404" i="11"/>
  <c r="N407" i="11"/>
  <c r="M409" i="11"/>
  <c r="M435" i="11"/>
  <c r="N520" i="11"/>
  <c r="M580" i="11"/>
  <c r="G630" i="11"/>
  <c r="M630" i="11" s="1"/>
  <c r="C14" i="11"/>
  <c r="K14" i="11" s="1"/>
  <c r="E12" i="12"/>
  <c r="N32" i="12"/>
  <c r="N48" i="12"/>
  <c r="M67" i="12"/>
  <c r="M83" i="12"/>
  <c r="M99" i="12"/>
  <c r="M109" i="12"/>
  <c r="M152" i="12"/>
  <c r="N170" i="12"/>
  <c r="M189" i="12"/>
  <c r="M248" i="12"/>
  <c r="M263" i="12"/>
  <c r="N347" i="12"/>
  <c r="G544" i="12"/>
  <c r="M544" i="12" s="1"/>
  <c r="C13" i="12"/>
  <c r="K13" i="12" s="1"/>
  <c r="N372" i="12"/>
  <c r="M473" i="12"/>
  <c r="M557" i="12"/>
  <c r="M636" i="12"/>
  <c r="E9" i="13"/>
  <c r="I10" i="13" s="1"/>
  <c r="E11" i="13"/>
  <c r="K11" i="13" s="1"/>
  <c r="D13" i="13"/>
  <c r="L13" i="13" s="1"/>
  <c r="M65" i="13"/>
  <c r="H178" i="13"/>
  <c r="N178" i="13" s="1"/>
  <c r="D11" i="13"/>
  <c r="N89" i="13"/>
  <c r="M102" i="13"/>
  <c r="M219" i="13"/>
  <c r="M310" i="13"/>
  <c r="H484" i="13"/>
  <c r="N484" i="13" s="1"/>
  <c r="N489" i="13"/>
  <c r="N514" i="13"/>
  <c r="M515" i="13"/>
  <c r="H563" i="13"/>
  <c r="N563" i="13" s="1"/>
  <c r="M618" i="13"/>
  <c r="G639" i="15"/>
  <c r="M639" i="15" s="1"/>
  <c r="C14" i="15"/>
  <c r="M101" i="16"/>
  <c r="H361" i="16"/>
  <c r="N361" i="16" s="1"/>
  <c r="D12" i="16"/>
  <c r="L12" i="16" s="1"/>
  <c r="D9" i="16"/>
  <c r="M271" i="16"/>
  <c r="M373" i="16"/>
  <c r="F9" i="17"/>
  <c r="J11" i="17" s="1"/>
  <c r="H150" i="17"/>
  <c r="N150" i="17" s="1"/>
  <c r="H82" i="17"/>
  <c r="N82" i="17" s="1"/>
  <c r="D11" i="17"/>
  <c r="M338" i="18"/>
  <c r="M391" i="18"/>
  <c r="M434" i="18"/>
  <c r="M620" i="18"/>
  <c r="D9" i="19"/>
  <c r="I564" i="19"/>
  <c r="E13" i="19"/>
  <c r="E9" i="19"/>
  <c r="K9" i="19" s="1"/>
  <c r="N374" i="19"/>
  <c r="N147" i="20"/>
  <c r="J203" i="20"/>
  <c r="J193" i="20"/>
  <c r="J189" i="20"/>
  <c r="F12" i="20"/>
  <c r="J12" i="20" s="1"/>
  <c r="J188" i="20"/>
  <c r="J231" i="20"/>
  <c r="J242" i="20"/>
  <c r="J226" i="20"/>
  <c r="J213" i="20"/>
  <c r="H639" i="20"/>
  <c r="N639" i="20" s="1"/>
  <c r="H640" i="20"/>
  <c r="N640" i="20" s="1"/>
  <c r="G13" i="21"/>
  <c r="D9" i="23"/>
  <c r="H10" i="23" s="1"/>
  <c r="N340" i="23"/>
  <c r="N433" i="23"/>
  <c r="M292" i="25"/>
  <c r="I640" i="26"/>
  <c r="E14" i="26"/>
  <c r="K14" i="26" s="1"/>
  <c r="M619" i="26"/>
  <c r="G147" i="27"/>
  <c r="M147" i="27" s="1"/>
  <c r="C11" i="27"/>
  <c r="K11" i="27" s="1"/>
  <c r="H64" i="29"/>
  <c r="N64" i="29" s="1"/>
  <c r="H65" i="29"/>
  <c r="N65" i="29" s="1"/>
  <c r="N170" i="8"/>
  <c r="N176" i="8"/>
  <c r="M257" i="8"/>
  <c r="N294" i="8"/>
  <c r="N308" i="8"/>
  <c r="N322" i="8"/>
  <c r="M328" i="8"/>
  <c r="M340" i="8"/>
  <c r="I372" i="8"/>
  <c r="I384" i="8"/>
  <c r="I387" i="8"/>
  <c r="N404" i="8"/>
  <c r="N407" i="8"/>
  <c r="N409" i="8"/>
  <c r="M413" i="8"/>
  <c r="M436" i="8"/>
  <c r="M466" i="8"/>
  <c r="M483" i="8"/>
  <c r="M487" i="8"/>
  <c r="M511" i="8"/>
  <c r="M544" i="8"/>
  <c r="N552" i="8"/>
  <c r="N565" i="8"/>
  <c r="N571" i="8"/>
  <c r="M617" i="8"/>
  <c r="M637" i="8"/>
  <c r="G14" i="9"/>
  <c r="M65" i="9"/>
  <c r="M71" i="9"/>
  <c r="M104" i="9"/>
  <c r="M121" i="9"/>
  <c r="N128" i="9"/>
  <c r="M147" i="9"/>
  <c r="M191" i="9"/>
  <c r="M197" i="9"/>
  <c r="M203" i="9"/>
  <c r="M226" i="9"/>
  <c r="N245" i="9"/>
  <c r="M293" i="9"/>
  <c r="N295" i="9"/>
  <c r="M313" i="9"/>
  <c r="N372" i="9"/>
  <c r="H373" i="9"/>
  <c r="N373" i="9" s="1"/>
  <c r="M416" i="9"/>
  <c r="N433" i="9"/>
  <c r="N437" i="9"/>
  <c r="M442" i="9"/>
  <c r="N460" i="9"/>
  <c r="N539" i="9"/>
  <c r="N546" i="9"/>
  <c r="N84" i="10"/>
  <c r="N85" i="10"/>
  <c r="N134" i="10"/>
  <c r="M347" i="10"/>
  <c r="N215" i="10"/>
  <c r="N219" i="10"/>
  <c r="N222" i="10"/>
  <c r="N307" i="10"/>
  <c r="N378" i="10"/>
  <c r="N379" i="10"/>
  <c r="N436" i="10"/>
  <c r="N518" i="10"/>
  <c r="N584" i="10"/>
  <c r="N618" i="10"/>
  <c r="N63" i="11"/>
  <c r="N99" i="11"/>
  <c r="N189" i="11"/>
  <c r="N197" i="11"/>
  <c r="N215" i="11"/>
  <c r="N245" i="11"/>
  <c r="N387" i="11"/>
  <c r="N409" i="11"/>
  <c r="N443" i="11"/>
  <c r="N464" i="11"/>
  <c r="N564" i="11"/>
  <c r="N579" i="11"/>
  <c r="K10" i="12"/>
  <c r="K22" i="12"/>
  <c r="N103" i="12"/>
  <c r="N109" i="12"/>
  <c r="N142" i="12"/>
  <c r="N155" i="12"/>
  <c r="M328" i="12"/>
  <c r="N223" i="12"/>
  <c r="N248" i="12"/>
  <c r="N327" i="12"/>
  <c r="N382" i="12"/>
  <c r="N424" i="12"/>
  <c r="N428" i="12"/>
  <c r="N471" i="12"/>
  <c r="N473" i="12"/>
  <c r="N520" i="12"/>
  <c r="N557" i="12"/>
  <c r="J155" i="13"/>
  <c r="F11" i="13"/>
  <c r="F9" i="13"/>
  <c r="L9" i="13" s="1"/>
  <c r="M142" i="13"/>
  <c r="M170" i="13"/>
  <c r="J338" i="13"/>
  <c r="F12" i="13"/>
  <c r="J12" i="13" s="1"/>
  <c r="N209" i="13"/>
  <c r="M223" i="13"/>
  <c r="N240" i="13"/>
  <c r="N251" i="13"/>
  <c r="N258" i="13"/>
  <c r="N294" i="13"/>
  <c r="M363" i="13"/>
  <c r="N381" i="13"/>
  <c r="N476" i="13"/>
  <c r="M511" i="13"/>
  <c r="H636" i="13"/>
  <c r="N636" i="13" s="1"/>
  <c r="H621" i="13"/>
  <c r="N621" i="13" s="1"/>
  <c r="H628" i="13"/>
  <c r="N628" i="13" s="1"/>
  <c r="H627" i="13"/>
  <c r="N627" i="13" s="1"/>
  <c r="H614" i="13"/>
  <c r="N614" i="13" s="1"/>
  <c r="H615" i="13"/>
  <c r="N615" i="13" s="1"/>
  <c r="H616" i="13"/>
  <c r="N616" i="13" s="1"/>
  <c r="H617" i="13"/>
  <c r="N617" i="13" s="1"/>
  <c r="H618" i="13"/>
  <c r="N618" i="13" s="1"/>
  <c r="L10" i="14"/>
  <c r="M225" i="14"/>
  <c r="I594" i="14"/>
  <c r="E13" i="14"/>
  <c r="K13" i="14" s="1"/>
  <c r="N387" i="14"/>
  <c r="N406" i="14"/>
  <c r="M509" i="14"/>
  <c r="N561" i="14"/>
  <c r="M588" i="14"/>
  <c r="M50" i="15"/>
  <c r="M56" i="15"/>
  <c r="M72" i="15"/>
  <c r="N92" i="15"/>
  <c r="N114" i="15"/>
  <c r="N135" i="15"/>
  <c r="H361" i="15"/>
  <c r="N361" i="15" s="1"/>
  <c r="D12" i="15"/>
  <c r="D9" i="15"/>
  <c r="M205" i="15"/>
  <c r="N207" i="15"/>
  <c r="M218" i="15"/>
  <c r="M266" i="15"/>
  <c r="M294" i="15"/>
  <c r="N313" i="15"/>
  <c r="M400" i="15"/>
  <c r="M427" i="15"/>
  <c r="M465" i="15"/>
  <c r="M470" i="15"/>
  <c r="M494" i="15"/>
  <c r="M561" i="15"/>
  <c r="M580" i="15"/>
  <c r="N28" i="16"/>
  <c r="M29" i="16"/>
  <c r="M36" i="16"/>
  <c r="N40" i="16"/>
  <c r="M65" i="16"/>
  <c r="M87" i="16"/>
  <c r="N168" i="16"/>
  <c r="M174" i="16"/>
  <c r="N237" i="16"/>
  <c r="N256" i="16"/>
  <c r="M300" i="16"/>
  <c r="I568" i="16"/>
  <c r="I396" i="16"/>
  <c r="I374" i="16"/>
  <c r="I415" i="16"/>
  <c r="I384" i="16"/>
  <c r="M445" i="16"/>
  <c r="M466" i="16"/>
  <c r="H639" i="16"/>
  <c r="N639" i="16" s="1"/>
  <c r="H640" i="16"/>
  <c r="H628" i="16"/>
  <c r="N628" i="16" s="1"/>
  <c r="H619" i="16"/>
  <c r="N619" i="16" s="1"/>
  <c r="H615" i="16"/>
  <c r="N615" i="16" s="1"/>
  <c r="H621" i="16"/>
  <c r="H613" i="16"/>
  <c r="N613" i="16" s="1"/>
  <c r="H636" i="16"/>
  <c r="N636" i="16" s="1"/>
  <c r="H22" i="17"/>
  <c r="D10" i="17"/>
  <c r="D9" i="17"/>
  <c r="N161" i="17"/>
  <c r="M597" i="17"/>
  <c r="M630" i="17"/>
  <c r="I39" i="18"/>
  <c r="E10" i="18"/>
  <c r="E9" i="18"/>
  <c r="I14" i="18" s="1"/>
  <c r="I22" i="18"/>
  <c r="G166" i="18"/>
  <c r="M166" i="18" s="1"/>
  <c r="C11" i="18"/>
  <c r="M114" i="18"/>
  <c r="M152" i="18"/>
  <c r="G321" i="18"/>
  <c r="M321" i="18" s="1"/>
  <c r="C12" i="18"/>
  <c r="M484" i="18"/>
  <c r="M507" i="18"/>
  <c r="M540" i="18"/>
  <c r="M560" i="18"/>
  <c r="G630" i="18"/>
  <c r="M630" i="18" s="1"/>
  <c r="C14" i="18"/>
  <c r="K14" i="18" s="1"/>
  <c r="M636" i="18"/>
  <c r="M70" i="19"/>
  <c r="N209" i="19"/>
  <c r="N347" i="19"/>
  <c r="J590" i="19"/>
  <c r="F13" i="19"/>
  <c r="L13" i="19" s="1"/>
  <c r="F9" i="19"/>
  <c r="J12" i="19" s="1"/>
  <c r="N394" i="19"/>
  <c r="M583" i="19"/>
  <c r="M616" i="19"/>
  <c r="H10" i="21"/>
  <c r="H12" i="21"/>
  <c r="J33" i="21"/>
  <c r="F9" i="21"/>
  <c r="L9" i="21" s="1"/>
  <c r="F10" i="21"/>
  <c r="L10" i="21" s="1"/>
  <c r="N10" i="21" s="1"/>
  <c r="M98" i="21"/>
  <c r="J636" i="21"/>
  <c r="F14" i="21"/>
  <c r="J14" i="21" s="1"/>
  <c r="H178" i="23"/>
  <c r="N178" i="23" s="1"/>
  <c r="D11" i="23"/>
  <c r="L11" i="23" s="1"/>
  <c r="N338" i="23"/>
  <c r="M322" i="23"/>
  <c r="I639" i="23"/>
  <c r="I629" i="23"/>
  <c r="I628" i="23"/>
  <c r="I627" i="23"/>
  <c r="I630" i="23"/>
  <c r="I615" i="23"/>
  <c r="E14" i="23"/>
  <c r="K14" i="23" s="1"/>
  <c r="I617" i="23"/>
  <c r="M213" i="24"/>
  <c r="G572" i="24"/>
  <c r="M572" i="24" s="1"/>
  <c r="C13" i="24"/>
  <c r="G374" i="24"/>
  <c r="M374" i="24" s="1"/>
  <c r="M191" i="28"/>
  <c r="M456" i="29"/>
  <c r="I597" i="30"/>
  <c r="E13" i="30"/>
  <c r="K13" i="30" s="1"/>
  <c r="M99" i="5"/>
  <c r="M114" i="5"/>
  <c r="M196" i="5"/>
  <c r="M268" i="5"/>
  <c r="M436" i="5"/>
  <c r="M485" i="5"/>
  <c r="M490" i="5"/>
  <c r="M497" i="5"/>
  <c r="M535" i="5"/>
  <c r="M560" i="5"/>
  <c r="M570" i="5"/>
  <c r="M622" i="5"/>
  <c r="M637" i="5"/>
  <c r="G12" i="6"/>
  <c r="K12" i="6"/>
  <c r="N177" i="6"/>
  <c r="M363" i="6"/>
  <c r="G191" i="6"/>
  <c r="M191" i="6" s="1"/>
  <c r="G221" i="6"/>
  <c r="M221" i="6" s="1"/>
  <c r="G231" i="6"/>
  <c r="M231" i="6" s="1"/>
  <c r="M253" i="6"/>
  <c r="M254" i="6"/>
  <c r="M265" i="6"/>
  <c r="M300" i="6"/>
  <c r="M312" i="6"/>
  <c r="G352" i="6"/>
  <c r="M352" i="6" s="1"/>
  <c r="N420" i="6"/>
  <c r="M495" i="6"/>
  <c r="M521" i="6"/>
  <c r="M562" i="6"/>
  <c r="M591" i="6"/>
  <c r="M599" i="6"/>
  <c r="M602" i="6"/>
  <c r="H613" i="6"/>
  <c r="N613" i="6" s="1"/>
  <c r="H631" i="6"/>
  <c r="N635" i="6"/>
  <c r="K12" i="7"/>
  <c r="N66" i="7"/>
  <c r="N84" i="7"/>
  <c r="N85" i="7"/>
  <c r="M108" i="7"/>
  <c r="M129" i="7"/>
  <c r="M145" i="7"/>
  <c r="M167" i="7"/>
  <c r="M297" i="7"/>
  <c r="M201" i="7"/>
  <c r="N214" i="7"/>
  <c r="N255" i="7"/>
  <c r="N281" i="7"/>
  <c r="M292" i="7"/>
  <c r="M294" i="7"/>
  <c r="N297" i="7"/>
  <c r="N594" i="7"/>
  <c r="N405" i="7"/>
  <c r="H406" i="7"/>
  <c r="N406" i="7" s="1"/>
  <c r="H437" i="7"/>
  <c r="N437" i="7" s="1"/>
  <c r="M470" i="7"/>
  <c r="M483" i="7"/>
  <c r="N486" i="7"/>
  <c r="M496" i="7"/>
  <c r="M511" i="7"/>
  <c r="M517" i="7"/>
  <c r="N528" i="7"/>
  <c r="M596" i="7"/>
  <c r="M597" i="7"/>
  <c r="M598" i="7"/>
  <c r="N640" i="7"/>
  <c r="M613" i="7"/>
  <c r="M614" i="7"/>
  <c r="H622" i="7"/>
  <c r="N622" i="7" s="1"/>
  <c r="M33" i="8"/>
  <c r="N30" i="8"/>
  <c r="M32" i="8"/>
  <c r="N47" i="8"/>
  <c r="N64" i="8"/>
  <c r="N129" i="8"/>
  <c r="N98" i="8"/>
  <c r="N155" i="8"/>
  <c r="N161" i="8"/>
  <c r="M171" i="8"/>
  <c r="N203" i="8"/>
  <c r="N209" i="8"/>
  <c r="M222" i="8"/>
  <c r="M227" i="8"/>
  <c r="N257" i="8"/>
  <c r="M266" i="8"/>
  <c r="M279" i="8"/>
  <c r="M310" i="8"/>
  <c r="N323" i="8"/>
  <c r="M332" i="8"/>
  <c r="M354" i="8"/>
  <c r="I391" i="8"/>
  <c r="M394" i="8"/>
  <c r="N413" i="8"/>
  <c r="M430" i="8"/>
  <c r="M462" i="8"/>
  <c r="M481" i="8"/>
  <c r="M498" i="8"/>
  <c r="M503" i="8"/>
  <c r="M509" i="8"/>
  <c r="M553" i="8"/>
  <c r="M577" i="8"/>
  <c r="N599" i="8"/>
  <c r="M600" i="8"/>
  <c r="M613" i="8"/>
  <c r="I615" i="8"/>
  <c r="I619" i="8"/>
  <c r="I629" i="8"/>
  <c r="M632" i="8"/>
  <c r="M634" i="8"/>
  <c r="I636" i="8"/>
  <c r="N637" i="8"/>
  <c r="H14" i="9"/>
  <c r="M30" i="9"/>
  <c r="M31" i="9"/>
  <c r="M177" i="9"/>
  <c r="M99" i="9"/>
  <c r="M101" i="9"/>
  <c r="M108" i="9"/>
  <c r="M112" i="9"/>
  <c r="M124" i="9"/>
  <c r="M126" i="9"/>
  <c r="N147" i="9"/>
  <c r="M171" i="9"/>
  <c r="M354" i="9"/>
  <c r="G189" i="9"/>
  <c r="M189" i="9" s="1"/>
  <c r="N198" i="9"/>
  <c r="N347" i="9"/>
  <c r="M394" i="9"/>
  <c r="N409" i="9"/>
  <c r="N416" i="9"/>
  <c r="N422" i="9"/>
  <c r="N442" i="9"/>
  <c r="N455" i="9"/>
  <c r="N489" i="9"/>
  <c r="N497" i="9"/>
  <c r="N528" i="9"/>
  <c r="N602" i="9"/>
  <c r="N640" i="9"/>
  <c r="N613" i="9"/>
  <c r="M55" i="10"/>
  <c r="N122" i="10"/>
  <c r="N347" i="10"/>
  <c r="N220" i="10"/>
  <c r="N294" i="10"/>
  <c r="N312" i="10"/>
  <c r="M590" i="10"/>
  <c r="N372" i="10"/>
  <c r="N373" i="10"/>
  <c r="N394" i="10"/>
  <c r="N408" i="10"/>
  <c r="N466" i="10"/>
  <c r="N539" i="10"/>
  <c r="N545" i="10"/>
  <c r="N623" i="10"/>
  <c r="K10" i="11"/>
  <c r="K11" i="11"/>
  <c r="M33" i="11"/>
  <c r="M144" i="11"/>
  <c r="N82" i="11"/>
  <c r="N83" i="11"/>
  <c r="N85" i="11"/>
  <c r="N97" i="11"/>
  <c r="N100" i="11"/>
  <c r="N126" i="11"/>
  <c r="N300" i="11"/>
  <c r="N392" i="11"/>
  <c r="N473" i="11"/>
  <c r="N525" i="11"/>
  <c r="L12" i="12"/>
  <c r="D13" i="12"/>
  <c r="D14" i="12"/>
  <c r="N33" i="12"/>
  <c r="N39" i="12"/>
  <c r="N53" i="12"/>
  <c r="N152" i="12"/>
  <c r="N338" i="12"/>
  <c r="N189" i="12"/>
  <c r="N226" i="12"/>
  <c r="N263" i="12"/>
  <c r="N285" i="12"/>
  <c r="N356" i="12"/>
  <c r="N378" i="12"/>
  <c r="N497" i="12"/>
  <c r="N539" i="12"/>
  <c r="N563" i="12"/>
  <c r="N617" i="12"/>
  <c r="N26" i="13"/>
  <c r="N66" i="13"/>
  <c r="N93" i="13"/>
  <c r="M99" i="13"/>
  <c r="M118" i="13"/>
  <c r="M123" i="13"/>
  <c r="N124" i="13"/>
  <c r="M133" i="13"/>
  <c r="M135" i="13"/>
  <c r="N142" i="13"/>
  <c r="M213" i="13"/>
  <c r="N235" i="13"/>
  <c r="M295" i="13"/>
  <c r="N315" i="13"/>
  <c r="M336" i="13"/>
  <c r="M388" i="13"/>
  <c r="M392" i="13"/>
  <c r="M431" i="13"/>
  <c r="M446" i="13"/>
  <c r="M451" i="13"/>
  <c r="M501" i="13"/>
  <c r="J67" i="14"/>
  <c r="F9" i="14"/>
  <c r="J13" i="14" s="1"/>
  <c r="M67" i="14"/>
  <c r="J156" i="14"/>
  <c r="F11" i="14"/>
  <c r="E13" i="15"/>
  <c r="M546" i="15"/>
  <c r="M568" i="15"/>
  <c r="E13" i="16"/>
  <c r="K13" i="16" s="1"/>
  <c r="M98" i="16"/>
  <c r="M143" i="16"/>
  <c r="N166" i="16"/>
  <c r="M199" i="16"/>
  <c r="N266" i="16"/>
  <c r="N276" i="16"/>
  <c r="M314" i="16"/>
  <c r="M352" i="16"/>
  <c r="M378" i="16"/>
  <c r="I379" i="16"/>
  <c r="M380" i="16"/>
  <c r="M395" i="16"/>
  <c r="M430" i="16"/>
  <c r="M448" i="16"/>
  <c r="M450" i="16"/>
  <c r="M490" i="16"/>
  <c r="N500" i="16"/>
  <c r="I637" i="16"/>
  <c r="I639" i="16"/>
  <c r="I634" i="16"/>
  <c r="I630" i="16"/>
  <c r="I620" i="16"/>
  <c r="I617" i="16"/>
  <c r="I613" i="16"/>
  <c r="I615" i="16"/>
  <c r="M618" i="16"/>
  <c r="H623" i="16"/>
  <c r="H632" i="16"/>
  <c r="N632" i="16" s="1"/>
  <c r="H638" i="16"/>
  <c r="N638" i="16" s="1"/>
  <c r="G168" i="17"/>
  <c r="M168" i="17" s="1"/>
  <c r="C11" i="17"/>
  <c r="G11" i="17" s="1"/>
  <c r="K81" i="17"/>
  <c r="H188" i="17"/>
  <c r="D12" i="17"/>
  <c r="N256" i="17"/>
  <c r="G616" i="17"/>
  <c r="M616" i="17" s="1"/>
  <c r="C14" i="17"/>
  <c r="C9" i="18"/>
  <c r="G12" i="18" s="1"/>
  <c r="N30" i="18"/>
  <c r="M42" i="18"/>
  <c r="M178" i="18"/>
  <c r="M242" i="18"/>
  <c r="M392" i="18"/>
  <c r="N495" i="18"/>
  <c r="M504" i="18"/>
  <c r="M561" i="18"/>
  <c r="H636" i="18"/>
  <c r="N636" i="18" s="1"/>
  <c r="D14" i="18"/>
  <c r="M617" i="18"/>
  <c r="M627" i="18"/>
  <c r="D12" i="19"/>
  <c r="L12" i="19" s="1"/>
  <c r="N33" i="19"/>
  <c r="M137" i="19"/>
  <c r="N168" i="19"/>
  <c r="M170" i="19"/>
  <c r="M395" i="19"/>
  <c r="M428" i="19"/>
  <c r="N563" i="19"/>
  <c r="I628" i="19"/>
  <c r="E14" i="19"/>
  <c r="N617" i="19"/>
  <c r="N42" i="20"/>
  <c r="I178" i="20"/>
  <c r="E11" i="20"/>
  <c r="E9" i="20"/>
  <c r="K81" i="20"/>
  <c r="N126" i="20"/>
  <c r="N132" i="20"/>
  <c r="N133" i="20"/>
  <c r="M134" i="20"/>
  <c r="N196" i="20"/>
  <c r="N201" i="20"/>
  <c r="M202" i="20"/>
  <c r="N205" i="20"/>
  <c r="M216" i="20"/>
  <c r="M281" i="20"/>
  <c r="J600" i="20"/>
  <c r="F13" i="20"/>
  <c r="G11" i="21"/>
  <c r="K22" i="21"/>
  <c r="M67" i="21"/>
  <c r="J150" i="21"/>
  <c r="F11" i="21"/>
  <c r="M634" i="22"/>
  <c r="N84" i="23"/>
  <c r="M300" i="23"/>
  <c r="M398" i="23"/>
  <c r="M92" i="24"/>
  <c r="M434" i="25"/>
  <c r="J638" i="25"/>
  <c r="F14" i="25"/>
  <c r="F9" i="25"/>
  <c r="J12" i="25" s="1"/>
  <c r="N32" i="26"/>
  <c r="M275" i="28"/>
  <c r="M350" i="28"/>
  <c r="G312" i="29"/>
  <c r="M312" i="29" s="1"/>
  <c r="G207" i="29"/>
  <c r="M207" i="29" s="1"/>
  <c r="G295" i="29"/>
  <c r="M295" i="29" s="1"/>
  <c r="G294" i="29"/>
  <c r="M294" i="29" s="1"/>
  <c r="G263" i="29"/>
  <c r="M263" i="29" s="1"/>
  <c r="G256" i="29"/>
  <c r="M256" i="29" s="1"/>
  <c r="C12" i="29"/>
  <c r="G304" i="29"/>
  <c r="M304" i="29" s="1"/>
  <c r="G346" i="29"/>
  <c r="M346" i="29" s="1"/>
  <c r="L188" i="29"/>
  <c r="G197" i="29"/>
  <c r="M197" i="29" s="1"/>
  <c r="G639" i="31"/>
  <c r="M639" i="31" s="1"/>
  <c r="C14" i="31"/>
  <c r="K14" i="31" s="1"/>
  <c r="N56" i="13"/>
  <c r="N65" i="13"/>
  <c r="M177" i="13"/>
  <c r="N97" i="13"/>
  <c r="N102" i="13"/>
  <c r="N118" i="13"/>
  <c r="N125" i="13"/>
  <c r="N133" i="13"/>
  <c r="N137" i="13"/>
  <c r="N170" i="13"/>
  <c r="N363" i="13"/>
  <c r="N220" i="13"/>
  <c r="N248" i="13"/>
  <c r="N249" i="13"/>
  <c r="N263" i="13"/>
  <c r="N281" i="13"/>
  <c r="N308" i="13"/>
  <c r="N310" i="13"/>
  <c r="N374" i="13"/>
  <c r="N408" i="13"/>
  <c r="M434" i="13"/>
  <c r="G460" i="13"/>
  <c r="M460" i="13" s="1"/>
  <c r="M487" i="13"/>
  <c r="M495" i="13"/>
  <c r="M508" i="13"/>
  <c r="M517" i="13"/>
  <c r="M520" i="13"/>
  <c r="G525" i="13"/>
  <c r="M525" i="13" s="1"/>
  <c r="G540" i="13"/>
  <c r="M540" i="13" s="1"/>
  <c r="M544" i="13"/>
  <c r="M584" i="13"/>
  <c r="M602" i="13"/>
  <c r="N623" i="13"/>
  <c r="M633" i="13"/>
  <c r="M634" i="13"/>
  <c r="M638" i="13"/>
  <c r="M639" i="13"/>
  <c r="E9" i="14"/>
  <c r="E12" i="14"/>
  <c r="K12" i="14" s="1"/>
  <c r="L22" i="14"/>
  <c r="N22" i="14" s="1"/>
  <c r="M156" i="14"/>
  <c r="K81" i="14"/>
  <c r="N106" i="14"/>
  <c r="G124" i="14"/>
  <c r="M124" i="14" s="1"/>
  <c r="G148" i="14"/>
  <c r="M148" i="14" s="1"/>
  <c r="H156" i="14"/>
  <c r="N156" i="14" s="1"/>
  <c r="N225" i="14"/>
  <c r="M242" i="14"/>
  <c r="N338" i="14"/>
  <c r="M395" i="14"/>
  <c r="M400" i="14"/>
  <c r="N489" i="14"/>
  <c r="M617" i="14"/>
  <c r="C13" i="15"/>
  <c r="M73" i="15"/>
  <c r="M51" i="15"/>
  <c r="M177" i="15"/>
  <c r="M104" i="15"/>
  <c r="M105" i="15"/>
  <c r="M123" i="15"/>
  <c r="M124" i="15"/>
  <c r="N205" i="15"/>
  <c r="M219" i="15"/>
  <c r="M225" i="15"/>
  <c r="N266" i="15"/>
  <c r="M295" i="15"/>
  <c r="M336" i="15"/>
  <c r="M340" i="15"/>
  <c r="M361" i="15"/>
  <c r="M398" i="15"/>
  <c r="M403" i="15"/>
  <c r="M404" i="15"/>
  <c r="M405" i="15"/>
  <c r="M414" i="15"/>
  <c r="M432" i="15"/>
  <c r="N465" i="15"/>
  <c r="M466" i="15"/>
  <c r="M517" i="15"/>
  <c r="N579" i="15"/>
  <c r="M382" i="16"/>
  <c r="G389" i="16"/>
  <c r="M389" i="16" s="1"/>
  <c r="G397" i="16"/>
  <c r="M397" i="16" s="1"/>
  <c r="G405" i="16"/>
  <c r="M405" i="16" s="1"/>
  <c r="G410" i="16"/>
  <c r="M410" i="16" s="1"/>
  <c r="M436" i="16"/>
  <c r="M474" i="16"/>
  <c r="N478" i="16"/>
  <c r="M482" i="16"/>
  <c r="M491" i="16"/>
  <c r="M496" i="16"/>
  <c r="M504" i="16"/>
  <c r="N515" i="16"/>
  <c r="M516" i="16"/>
  <c r="M525" i="16"/>
  <c r="M533" i="16"/>
  <c r="M535" i="16"/>
  <c r="M538" i="16"/>
  <c r="N554" i="16"/>
  <c r="M579" i="16"/>
  <c r="G619" i="16"/>
  <c r="M619" i="16" s="1"/>
  <c r="M635" i="16"/>
  <c r="G640" i="16"/>
  <c r="M640" i="16" s="1"/>
  <c r="C12" i="17"/>
  <c r="G12" i="17" s="1"/>
  <c r="M85" i="17"/>
  <c r="M87" i="17"/>
  <c r="M318" i="17"/>
  <c r="M338" i="17"/>
  <c r="N372" i="17"/>
  <c r="M544" i="17"/>
  <c r="N597" i="17"/>
  <c r="D9" i="18"/>
  <c r="D10" i="18"/>
  <c r="M57" i="18"/>
  <c r="N42" i="18"/>
  <c r="N178" i="18"/>
  <c r="N114" i="18"/>
  <c r="N133" i="18"/>
  <c r="N142" i="18"/>
  <c r="N167" i="18"/>
  <c r="N338" i="18"/>
  <c r="N227" i="18"/>
  <c r="N284" i="18"/>
  <c r="N299" i="18"/>
  <c r="N372" i="18"/>
  <c r="N373" i="18"/>
  <c r="N409" i="18"/>
  <c r="N434" i="18"/>
  <c r="N507" i="18"/>
  <c r="N560" i="18"/>
  <c r="N620" i="18"/>
  <c r="N623" i="18"/>
  <c r="N30" i="19"/>
  <c r="N70" i="19"/>
  <c r="N85" i="19"/>
  <c r="N101" i="19"/>
  <c r="N105" i="19"/>
  <c r="N177" i="19"/>
  <c r="N197" i="19"/>
  <c r="N310" i="19"/>
  <c r="M590" i="19"/>
  <c r="N391" i="19"/>
  <c r="N402" i="19"/>
  <c r="N424" i="19"/>
  <c r="N426" i="19"/>
  <c r="N428" i="19"/>
  <c r="N484" i="19"/>
  <c r="N583" i="19"/>
  <c r="M630" i="19"/>
  <c r="D11" i="20"/>
  <c r="L11" i="20" s="1"/>
  <c r="N31" i="20"/>
  <c r="M35" i="20"/>
  <c r="G177" i="20"/>
  <c r="M177" i="20" s="1"/>
  <c r="G116" i="20"/>
  <c r="M116" i="20" s="1"/>
  <c r="M93" i="20"/>
  <c r="N101" i="20"/>
  <c r="N102" i="20"/>
  <c r="M114" i="20"/>
  <c r="M123" i="20"/>
  <c r="N135" i="20"/>
  <c r="G141" i="20"/>
  <c r="M141" i="20" s="1"/>
  <c r="M178" i="20"/>
  <c r="N190" i="20"/>
  <c r="N197" i="20"/>
  <c r="N202" i="20"/>
  <c r="N203" i="20"/>
  <c r="N248" i="20"/>
  <c r="N260" i="20"/>
  <c r="N261" i="20"/>
  <c r="M333" i="20"/>
  <c r="M347" i="20"/>
  <c r="G597" i="20"/>
  <c r="M597" i="20" s="1"/>
  <c r="G387" i="20"/>
  <c r="M387" i="20" s="1"/>
  <c r="L371" i="20"/>
  <c r="G378" i="20"/>
  <c r="M378" i="20" s="1"/>
  <c r="N408" i="20"/>
  <c r="M492" i="20"/>
  <c r="M511" i="20"/>
  <c r="N528" i="20"/>
  <c r="H14" i="21"/>
  <c r="M258" i="21"/>
  <c r="K371" i="21"/>
  <c r="N31" i="22"/>
  <c r="N32" i="22"/>
  <c r="N40" i="22"/>
  <c r="N71" i="22"/>
  <c r="M107" i="22"/>
  <c r="N135" i="22"/>
  <c r="N147" i="22"/>
  <c r="M149" i="22"/>
  <c r="M159" i="22"/>
  <c r="J347" i="22"/>
  <c r="F12" i="22"/>
  <c r="L12" i="22" s="1"/>
  <c r="N207" i="22"/>
  <c r="N210" i="22"/>
  <c r="N229" i="22"/>
  <c r="M239" i="22"/>
  <c r="N277" i="22"/>
  <c r="M597" i="22"/>
  <c r="N634" i="22"/>
  <c r="I161" i="23"/>
  <c r="E11" i="23"/>
  <c r="E9" i="23"/>
  <c r="I13" i="23" s="1"/>
  <c r="N90" i="23"/>
  <c r="M118" i="23"/>
  <c r="M129" i="23"/>
  <c r="N156" i="23"/>
  <c r="M208" i="23"/>
  <c r="M227" i="23"/>
  <c r="J470" i="23"/>
  <c r="J469" i="23"/>
  <c r="F13" i="23"/>
  <c r="F9" i="23"/>
  <c r="J14" i="23" s="1"/>
  <c r="M381" i="23"/>
  <c r="N398" i="23"/>
  <c r="N407" i="23"/>
  <c r="M561" i="23"/>
  <c r="H65" i="24"/>
  <c r="N65" i="24" s="1"/>
  <c r="H34" i="24"/>
  <c r="N34" i="24" s="1"/>
  <c r="H27" i="24"/>
  <c r="N27" i="24" s="1"/>
  <c r="H30" i="24"/>
  <c r="N30" i="24" s="1"/>
  <c r="M31" i="24"/>
  <c r="M93" i="24"/>
  <c r="M129" i="24"/>
  <c r="N304" i="24"/>
  <c r="N314" i="24"/>
  <c r="M340" i="24"/>
  <c r="M343" i="24"/>
  <c r="H448" i="24"/>
  <c r="N448" i="24" s="1"/>
  <c r="D13" i="24"/>
  <c r="N430" i="24"/>
  <c r="N473" i="24"/>
  <c r="N498" i="24"/>
  <c r="N523" i="24"/>
  <c r="M524" i="24"/>
  <c r="N538" i="24"/>
  <c r="N600" i="24"/>
  <c r="N640" i="24"/>
  <c r="N620" i="24"/>
  <c r="N623" i="24"/>
  <c r="C9" i="25"/>
  <c r="G12" i="25" s="1"/>
  <c r="M139" i="25"/>
  <c r="M324" i="25"/>
  <c r="M363" i="25"/>
  <c r="J597" i="25"/>
  <c r="F13" i="25"/>
  <c r="N387" i="25"/>
  <c r="M499" i="25"/>
  <c r="J177" i="26"/>
  <c r="F11" i="26"/>
  <c r="N102" i="26"/>
  <c r="J355" i="26"/>
  <c r="F12" i="26"/>
  <c r="J12" i="26" s="1"/>
  <c r="M191" i="26"/>
  <c r="M222" i="26"/>
  <c r="G64" i="27"/>
  <c r="M64" i="27" s="1"/>
  <c r="C9" i="27"/>
  <c r="C10" i="27"/>
  <c r="K10" i="27" s="1"/>
  <c r="M111" i="27"/>
  <c r="G208" i="27"/>
  <c r="M208" i="27" s="1"/>
  <c r="C12" i="27"/>
  <c r="K12" i="27" s="1"/>
  <c r="K188" i="27"/>
  <c r="J640" i="27"/>
  <c r="F14" i="27"/>
  <c r="J14" i="27" s="1"/>
  <c r="I318" i="28"/>
  <c r="E12" i="28"/>
  <c r="K12" i="28" s="1"/>
  <c r="M265" i="28"/>
  <c r="M487" i="28"/>
  <c r="J177" i="29"/>
  <c r="J152" i="29"/>
  <c r="J135" i="29"/>
  <c r="J133" i="29"/>
  <c r="J128" i="29"/>
  <c r="J108" i="29"/>
  <c r="F9" i="29"/>
  <c r="J14" i="29" s="1"/>
  <c r="J137" i="29"/>
  <c r="J111" i="29"/>
  <c r="J105" i="29"/>
  <c r="J83" i="29"/>
  <c r="J82" i="29"/>
  <c r="J81" i="29"/>
  <c r="F11" i="29"/>
  <c r="J144" i="29"/>
  <c r="J142" i="29"/>
  <c r="J100" i="29"/>
  <c r="J88" i="29"/>
  <c r="J169" i="29"/>
  <c r="J118" i="29"/>
  <c r="M152" i="29"/>
  <c r="N154" i="29"/>
  <c r="J167" i="29"/>
  <c r="M504" i="29"/>
  <c r="N85" i="30"/>
  <c r="N336" i="30"/>
  <c r="I633" i="30"/>
  <c r="E14" i="30"/>
  <c r="K14" i="30" s="1"/>
  <c r="G178" i="31"/>
  <c r="M178" i="31" s="1"/>
  <c r="C11" i="31"/>
  <c r="K11" i="31" s="1"/>
  <c r="M136" i="31"/>
  <c r="M499" i="13"/>
  <c r="N372" i="13"/>
  <c r="N379" i="13"/>
  <c r="N388" i="13"/>
  <c r="N402" i="13"/>
  <c r="M443" i="13"/>
  <c r="M462" i="13"/>
  <c r="M465" i="13"/>
  <c r="M483" i="13"/>
  <c r="G509" i="13"/>
  <c r="M509" i="13" s="1"/>
  <c r="G532" i="13"/>
  <c r="M532" i="13" s="1"/>
  <c r="M561" i="13"/>
  <c r="M580" i="13"/>
  <c r="M585" i="13"/>
  <c r="M631" i="13"/>
  <c r="K612" i="13"/>
  <c r="M625" i="13"/>
  <c r="N632" i="13"/>
  <c r="N634" i="13"/>
  <c r="K11" i="14"/>
  <c r="N144" i="14"/>
  <c r="L81" i="14"/>
  <c r="M424" i="14"/>
  <c r="N424" i="14"/>
  <c r="M499" i="14"/>
  <c r="M594" i="14"/>
  <c r="N617" i="14"/>
  <c r="L10" i="15"/>
  <c r="L11" i="15"/>
  <c r="N73" i="15"/>
  <c r="M518" i="15"/>
  <c r="N432" i="15"/>
  <c r="M467" i="15"/>
  <c r="M468" i="15"/>
  <c r="M471" i="15"/>
  <c r="M481" i="15"/>
  <c r="K10" i="16"/>
  <c r="K11" i="16"/>
  <c r="K14" i="16"/>
  <c r="M595" i="16"/>
  <c r="G372" i="16"/>
  <c r="M372" i="16" s="1"/>
  <c r="G383" i="16"/>
  <c r="M383" i="16" s="1"/>
  <c r="G392" i="16"/>
  <c r="M392" i="16" s="1"/>
  <c r="G407" i="16"/>
  <c r="M407" i="16" s="1"/>
  <c r="G408" i="16"/>
  <c r="M408" i="16" s="1"/>
  <c r="G413" i="16"/>
  <c r="M413" i="16" s="1"/>
  <c r="G427" i="16"/>
  <c r="M427" i="16" s="1"/>
  <c r="G438" i="16"/>
  <c r="M438" i="16" s="1"/>
  <c r="M440" i="16"/>
  <c r="G456" i="16"/>
  <c r="M456" i="16" s="1"/>
  <c r="M494" i="16"/>
  <c r="M589" i="16"/>
  <c r="M601" i="16"/>
  <c r="K612" i="16"/>
  <c r="M625" i="16"/>
  <c r="N195" i="17"/>
  <c r="N318" i="17"/>
  <c r="M405" i="17"/>
  <c r="N146" i="18"/>
  <c r="N148" i="18"/>
  <c r="N219" i="18"/>
  <c r="N242" i="18"/>
  <c r="N310" i="18"/>
  <c r="N598" i="18"/>
  <c r="N617" i="18"/>
  <c r="N86" i="19"/>
  <c r="N149" i="19"/>
  <c r="N203" i="19"/>
  <c r="N242" i="19"/>
  <c r="N327" i="19"/>
  <c r="N544" i="19"/>
  <c r="J67" i="20"/>
  <c r="J71" i="20"/>
  <c r="H156" i="20"/>
  <c r="N156" i="20" s="1"/>
  <c r="H85" i="20"/>
  <c r="N85" i="20" s="1"/>
  <c r="M85" i="20"/>
  <c r="M112" i="20"/>
  <c r="N207" i="20"/>
  <c r="N209" i="20"/>
  <c r="M227" i="20"/>
  <c r="M300" i="20"/>
  <c r="H578" i="20"/>
  <c r="N578" i="20" s="1"/>
  <c r="H378" i="20"/>
  <c r="H377" i="20"/>
  <c r="N377" i="20" s="1"/>
  <c r="H374" i="20"/>
  <c r="N374" i="20" s="1"/>
  <c r="M377" i="20"/>
  <c r="H380" i="20"/>
  <c r="N380" i="20" s="1"/>
  <c r="H381" i="20"/>
  <c r="N381" i="20" s="1"/>
  <c r="M386" i="20"/>
  <c r="G631" i="20"/>
  <c r="M631" i="20" s="1"/>
  <c r="G628" i="20"/>
  <c r="M628" i="20" s="1"/>
  <c r="G622" i="20"/>
  <c r="M622" i="20" s="1"/>
  <c r="G616" i="20"/>
  <c r="G615" i="20"/>
  <c r="M615" i="20" s="1"/>
  <c r="G614" i="20"/>
  <c r="K612" i="20"/>
  <c r="M629" i="20"/>
  <c r="M633" i="20"/>
  <c r="I57" i="21"/>
  <c r="E10" i="21"/>
  <c r="H150" i="21"/>
  <c r="N150" i="21" s="1"/>
  <c r="D11" i="21"/>
  <c r="H11" i="21" s="1"/>
  <c r="H106" i="21"/>
  <c r="N106" i="21" s="1"/>
  <c r="H373" i="21"/>
  <c r="N373" i="21" s="1"/>
  <c r="M466" i="21"/>
  <c r="N512" i="21"/>
  <c r="I636" i="21"/>
  <c r="E14" i="21"/>
  <c r="K14" i="21" s="1"/>
  <c r="M628" i="21"/>
  <c r="E9" i="22"/>
  <c r="I11" i="22" s="1"/>
  <c r="J640" i="22"/>
  <c r="F14" i="22"/>
  <c r="L14" i="22" s="1"/>
  <c r="M361" i="23"/>
  <c r="M639" i="23"/>
  <c r="I39" i="24"/>
  <c r="I31" i="24"/>
  <c r="G161" i="24"/>
  <c r="M161" i="24" s="1"/>
  <c r="G130" i="24"/>
  <c r="M130" i="24" s="1"/>
  <c r="G116" i="24"/>
  <c r="M116" i="24" s="1"/>
  <c r="G98" i="24"/>
  <c r="M98" i="24" s="1"/>
  <c r="G88" i="24"/>
  <c r="M88" i="24" s="1"/>
  <c r="C9" i="24"/>
  <c r="G133" i="24"/>
  <c r="M133" i="24" s="1"/>
  <c r="C11" i="24"/>
  <c r="H65" i="25"/>
  <c r="N65" i="25" s="1"/>
  <c r="D9" i="25"/>
  <c r="G312" i="25"/>
  <c r="M312" i="25" s="1"/>
  <c r="G220" i="25"/>
  <c r="M220" i="25" s="1"/>
  <c r="G295" i="25"/>
  <c r="M295" i="25" s="1"/>
  <c r="G242" i="25"/>
  <c r="M242" i="25" s="1"/>
  <c r="G318" i="25"/>
  <c r="M318" i="25" s="1"/>
  <c r="M336" i="25"/>
  <c r="M435" i="25"/>
  <c r="I33" i="26"/>
  <c r="E10" i="26"/>
  <c r="I32" i="26"/>
  <c r="G169" i="26"/>
  <c r="M169" i="26" s="1"/>
  <c r="C11" i="26"/>
  <c r="C9" i="26"/>
  <c r="G13" i="26" s="1"/>
  <c r="G85" i="26"/>
  <c r="M85" i="26" s="1"/>
  <c r="G82" i="26"/>
  <c r="M82" i="26" s="1"/>
  <c r="M123" i="26"/>
  <c r="G220" i="26"/>
  <c r="M220" i="26" s="1"/>
  <c r="C12" i="26"/>
  <c r="J12" i="27"/>
  <c r="H324" i="27"/>
  <c r="N324" i="27" s="1"/>
  <c r="D12" i="27"/>
  <c r="L12" i="27" s="1"/>
  <c r="D9" i="27"/>
  <c r="L9" i="27" s="1"/>
  <c r="H71" i="28"/>
  <c r="N71" i="28" s="1"/>
  <c r="D9" i="28"/>
  <c r="G137" i="28"/>
  <c r="M137" i="28" s="1"/>
  <c r="C11" i="28"/>
  <c r="K11" i="28" s="1"/>
  <c r="J350" i="28"/>
  <c r="F12" i="28"/>
  <c r="J195" i="28"/>
  <c r="J193" i="28"/>
  <c r="J188" i="28"/>
  <c r="J275" i="28"/>
  <c r="J203" i="28"/>
  <c r="J191" i="28"/>
  <c r="J189" i="28"/>
  <c r="J219" i="28"/>
  <c r="H11" i="29"/>
  <c r="L11" i="29"/>
  <c r="J338" i="30"/>
  <c r="J306" i="30"/>
  <c r="J242" i="30"/>
  <c r="J225" i="30"/>
  <c r="J195" i="30"/>
  <c r="J336" i="30"/>
  <c r="J245" i="30"/>
  <c r="J222" i="30"/>
  <c r="J219" i="30"/>
  <c r="J188" i="30"/>
  <c r="J221" i="30"/>
  <c r="J204" i="30"/>
  <c r="J639" i="30"/>
  <c r="J629" i="30"/>
  <c r="J636" i="30"/>
  <c r="J630" i="30"/>
  <c r="J625" i="30"/>
  <c r="J612" i="30"/>
  <c r="J633" i="30"/>
  <c r="J628" i="30"/>
  <c r="J617" i="30"/>
  <c r="J618" i="30"/>
  <c r="F14" i="30"/>
  <c r="L14" i="30" s="1"/>
  <c r="N564" i="19"/>
  <c r="N623" i="19"/>
  <c r="N633" i="19"/>
  <c r="M71" i="20"/>
  <c r="J84" i="20"/>
  <c r="M99" i="20"/>
  <c r="J102" i="20"/>
  <c r="J108" i="20"/>
  <c r="N112" i="20"/>
  <c r="M120" i="20"/>
  <c r="N168" i="20"/>
  <c r="M213" i="20"/>
  <c r="N215" i="20"/>
  <c r="M276" i="20"/>
  <c r="N316" i="20"/>
  <c r="M342" i="20"/>
  <c r="M356" i="20"/>
  <c r="N407" i="20"/>
  <c r="M408" i="20"/>
  <c r="N413" i="20"/>
  <c r="N428" i="20"/>
  <c r="M441" i="20"/>
  <c r="M457" i="20"/>
  <c r="M462" i="20"/>
  <c r="N464" i="20"/>
  <c r="M465" i="20"/>
  <c r="N468" i="20"/>
  <c r="M469" i="20"/>
  <c r="M497" i="20"/>
  <c r="M514" i="20"/>
  <c r="M517" i="20"/>
  <c r="M528" i="20"/>
  <c r="M529" i="20"/>
  <c r="M618" i="20"/>
  <c r="M626" i="20"/>
  <c r="M634" i="20"/>
  <c r="G12" i="21"/>
  <c r="K12" i="21"/>
  <c r="N67" i="21"/>
  <c r="M29" i="21"/>
  <c r="M47" i="21"/>
  <c r="M147" i="21"/>
  <c r="K81" i="21"/>
  <c r="G85" i="21"/>
  <c r="G86" i="21"/>
  <c r="M86" i="21" s="1"/>
  <c r="G88" i="21"/>
  <c r="M88" i="21" s="1"/>
  <c r="M90" i="21"/>
  <c r="M99" i="21"/>
  <c r="N101" i="21"/>
  <c r="G111" i="21"/>
  <c r="M111" i="21" s="1"/>
  <c r="M170" i="21"/>
  <c r="M189" i="21"/>
  <c r="M225" i="21"/>
  <c r="M229" i="21"/>
  <c r="M273" i="21"/>
  <c r="N300" i="21"/>
  <c r="M341" i="21"/>
  <c r="N378" i="21"/>
  <c r="N504" i="21"/>
  <c r="M507" i="21"/>
  <c r="M514" i="21"/>
  <c r="N524" i="21"/>
  <c r="M551" i="21"/>
  <c r="M588" i="21"/>
  <c r="M589" i="21"/>
  <c r="M600" i="21"/>
  <c r="M623" i="21"/>
  <c r="M613" i="21"/>
  <c r="M619" i="21"/>
  <c r="F9" i="22"/>
  <c r="F11" i="22"/>
  <c r="N33" i="22"/>
  <c r="N37" i="22"/>
  <c r="M84" i="22"/>
  <c r="N87" i="22"/>
  <c r="N107" i="22"/>
  <c r="M115" i="22"/>
  <c r="M126" i="22"/>
  <c r="N139" i="22"/>
  <c r="N148" i="22"/>
  <c r="N149" i="22"/>
  <c r="N150" i="22"/>
  <c r="M154" i="22"/>
  <c r="N156" i="22"/>
  <c r="N159" i="22"/>
  <c r="M178" i="22"/>
  <c r="M340" i="22"/>
  <c r="G189" i="22"/>
  <c r="M189" i="22" s="1"/>
  <c r="G190" i="22"/>
  <c r="M190" i="22" s="1"/>
  <c r="G191" i="22"/>
  <c r="M191" i="22" s="1"/>
  <c r="N197" i="22"/>
  <c r="G198" i="22"/>
  <c r="M198" i="22" s="1"/>
  <c r="N211" i="22"/>
  <c r="M244" i="22"/>
  <c r="M263" i="22"/>
  <c r="N265" i="22"/>
  <c r="M292" i="22"/>
  <c r="M310" i="22"/>
  <c r="N314" i="22"/>
  <c r="N318" i="22"/>
  <c r="M336" i="22"/>
  <c r="G373" i="22"/>
  <c r="M373" i="22" s="1"/>
  <c r="G374" i="22"/>
  <c r="M374" i="22" s="1"/>
  <c r="N400" i="22"/>
  <c r="N404" i="22"/>
  <c r="N411" i="22"/>
  <c r="M449" i="22"/>
  <c r="N458" i="22"/>
  <c r="M467" i="22"/>
  <c r="M468" i="22"/>
  <c r="N496" i="22"/>
  <c r="N504" i="22"/>
  <c r="M507" i="22"/>
  <c r="M511" i="22"/>
  <c r="M512" i="22"/>
  <c r="M513" i="22"/>
  <c r="M514" i="22"/>
  <c r="M517" i="22"/>
  <c r="M518" i="22"/>
  <c r="M528" i="22"/>
  <c r="M529" i="22"/>
  <c r="M558" i="22"/>
  <c r="M567" i="22"/>
  <c r="M580" i="22"/>
  <c r="N584" i="22"/>
  <c r="M585" i="22"/>
  <c r="M588" i="22"/>
  <c r="M591" i="22"/>
  <c r="N600" i="22"/>
  <c r="M625" i="22"/>
  <c r="M636" i="22"/>
  <c r="M28" i="23"/>
  <c r="M87" i="23"/>
  <c r="M92" i="23"/>
  <c r="M105" i="23"/>
  <c r="M112" i="23"/>
  <c r="M139" i="23"/>
  <c r="M148" i="23"/>
  <c r="M169" i="23"/>
  <c r="M225" i="23"/>
  <c r="M281" i="23"/>
  <c r="M338" i="23"/>
  <c r="M356" i="23"/>
  <c r="M392" i="23"/>
  <c r="M404" i="23"/>
  <c r="M434" i="23"/>
  <c r="M467" i="23"/>
  <c r="N469" i="23"/>
  <c r="M478" i="23"/>
  <c r="M483" i="23"/>
  <c r="N487" i="23"/>
  <c r="N513" i="23"/>
  <c r="M514" i="23"/>
  <c r="H527" i="23"/>
  <c r="N527" i="23" s="1"/>
  <c r="M528" i="23"/>
  <c r="N540" i="23"/>
  <c r="H545" i="23"/>
  <c r="N545" i="23" s="1"/>
  <c r="M555" i="23"/>
  <c r="M613" i="23"/>
  <c r="G627" i="23"/>
  <c r="M627" i="23" s="1"/>
  <c r="N628" i="23"/>
  <c r="M629" i="23"/>
  <c r="F14" i="24"/>
  <c r="M55" i="24"/>
  <c r="G64" i="24"/>
  <c r="M64" i="24" s="1"/>
  <c r="N72" i="24"/>
  <c r="N169" i="24"/>
  <c r="M120" i="24"/>
  <c r="M123" i="24"/>
  <c r="M162" i="24"/>
  <c r="N190" i="24"/>
  <c r="H198" i="24"/>
  <c r="H201" i="24"/>
  <c r="N201" i="24" s="1"/>
  <c r="H211" i="24"/>
  <c r="N211" i="24" s="1"/>
  <c r="H213" i="24"/>
  <c r="N213" i="24" s="1"/>
  <c r="H220" i="24"/>
  <c r="N223" i="24"/>
  <c r="H256" i="24"/>
  <c r="N256" i="24" s="1"/>
  <c r="M263" i="24"/>
  <c r="N265" i="24"/>
  <c r="M309" i="24"/>
  <c r="M310" i="24"/>
  <c r="M322" i="24"/>
  <c r="M336" i="24"/>
  <c r="M341" i="24"/>
  <c r="M398" i="24"/>
  <c r="M426" i="24"/>
  <c r="M438" i="24"/>
  <c r="N442" i="24"/>
  <c r="N454" i="24"/>
  <c r="N471" i="24"/>
  <c r="M491" i="24"/>
  <c r="M502" i="24"/>
  <c r="M513" i="24"/>
  <c r="M514" i="24"/>
  <c r="M517" i="24"/>
  <c r="M518" i="24"/>
  <c r="N563" i="24"/>
  <c r="N621" i="24"/>
  <c r="E12" i="25"/>
  <c r="M88" i="25"/>
  <c r="N105" i="25"/>
  <c r="M126" i="25"/>
  <c r="N166" i="25"/>
  <c r="N294" i="25"/>
  <c r="N189" i="25"/>
  <c r="M221" i="25"/>
  <c r="I230" i="25"/>
  <c r="M276" i="25"/>
  <c r="N292" i="25"/>
  <c r="M300" i="25"/>
  <c r="N318" i="25"/>
  <c r="G493" i="25"/>
  <c r="M493" i="25" s="1"/>
  <c r="G419" i="25"/>
  <c r="M419" i="25" s="1"/>
  <c r="G372" i="25"/>
  <c r="M372" i="25" s="1"/>
  <c r="M374" i="25"/>
  <c r="G383" i="25"/>
  <c r="M383" i="25" s="1"/>
  <c r="N391" i="25"/>
  <c r="G395" i="25"/>
  <c r="M395" i="25" s="1"/>
  <c r="N396" i="25"/>
  <c r="G405" i="25"/>
  <c r="M405" i="25" s="1"/>
  <c r="N406" i="25"/>
  <c r="N450" i="25"/>
  <c r="G467" i="25"/>
  <c r="M467" i="25" s="1"/>
  <c r="M507" i="25"/>
  <c r="M514" i="25"/>
  <c r="M571" i="25"/>
  <c r="M589" i="25"/>
  <c r="H630" i="25"/>
  <c r="N630" i="25" s="1"/>
  <c r="H633" i="25"/>
  <c r="N633" i="25" s="1"/>
  <c r="L612" i="25"/>
  <c r="N621" i="25"/>
  <c r="M632" i="25"/>
  <c r="H636" i="25"/>
  <c r="N636" i="25" s="1"/>
  <c r="M638" i="25"/>
  <c r="D10" i="26"/>
  <c r="F13" i="26"/>
  <c r="L22" i="26"/>
  <c r="N177" i="26"/>
  <c r="M125" i="26"/>
  <c r="M141" i="26"/>
  <c r="N166" i="26"/>
  <c r="N204" i="26"/>
  <c r="M306" i="26"/>
  <c r="M398" i="26"/>
  <c r="M407" i="26"/>
  <c r="N583" i="26"/>
  <c r="J640" i="26"/>
  <c r="F14" i="26"/>
  <c r="M66" i="27"/>
  <c r="N99" i="27"/>
  <c r="N116" i="27"/>
  <c r="M142" i="27"/>
  <c r="M170" i="27"/>
  <c r="N219" i="27"/>
  <c r="M222" i="27"/>
  <c r="M225" i="27"/>
  <c r="M248" i="27"/>
  <c r="M281" i="27"/>
  <c r="M334" i="27"/>
  <c r="H598" i="27"/>
  <c r="N598" i="27" s="1"/>
  <c r="H395" i="27"/>
  <c r="N395" i="27" s="1"/>
  <c r="D13" i="27"/>
  <c r="L13" i="27" s="1"/>
  <c r="N381" i="27"/>
  <c r="M387" i="27"/>
  <c r="H396" i="27"/>
  <c r="N396" i="27" s="1"/>
  <c r="M486" i="27"/>
  <c r="M489" i="27"/>
  <c r="M494" i="27"/>
  <c r="M500" i="27"/>
  <c r="N541" i="27"/>
  <c r="M561" i="27"/>
  <c r="M619" i="27"/>
  <c r="N193" i="28"/>
  <c r="M194" i="28"/>
  <c r="M218" i="28"/>
  <c r="M225" i="28"/>
  <c r="M332" i="28"/>
  <c r="I595" i="28"/>
  <c r="E13" i="28"/>
  <c r="K13" i="28" s="1"/>
  <c r="J383" i="28"/>
  <c r="N409" i="28"/>
  <c r="M411" i="28"/>
  <c r="M413" i="28"/>
  <c r="N438" i="28"/>
  <c r="N487" i="28"/>
  <c r="M502" i="28"/>
  <c r="E11" i="29"/>
  <c r="N60" i="29"/>
  <c r="N66" i="29"/>
  <c r="N82" i="29"/>
  <c r="N105" i="29"/>
  <c r="M106" i="29"/>
  <c r="M121" i="29"/>
  <c r="N128" i="29"/>
  <c r="N152" i="29"/>
  <c r="N344" i="29"/>
  <c r="N347" i="29"/>
  <c r="H583" i="29"/>
  <c r="N583" i="29" s="1"/>
  <c r="H497" i="29"/>
  <c r="N497" i="29" s="1"/>
  <c r="H483" i="29"/>
  <c r="N483" i="29" s="1"/>
  <c r="H434" i="29"/>
  <c r="N434" i="29" s="1"/>
  <c r="H397" i="29"/>
  <c r="N397" i="29" s="1"/>
  <c r="H386" i="29"/>
  <c r="N386" i="29" s="1"/>
  <c r="H381" i="29"/>
  <c r="N381" i="29" s="1"/>
  <c r="L371" i="29"/>
  <c r="H597" i="29"/>
  <c r="N597" i="29" s="1"/>
  <c r="H592" i="29"/>
  <c r="N592" i="29" s="1"/>
  <c r="H588" i="29"/>
  <c r="N588" i="29" s="1"/>
  <c r="H585" i="29"/>
  <c r="N585" i="29" s="1"/>
  <c r="H568" i="29"/>
  <c r="N568" i="29" s="1"/>
  <c r="H539" i="29"/>
  <c r="N539" i="29" s="1"/>
  <c r="H528" i="29"/>
  <c r="N528" i="29" s="1"/>
  <c r="H520" i="29"/>
  <c r="N520" i="29" s="1"/>
  <c r="H487" i="29"/>
  <c r="N487" i="29" s="1"/>
  <c r="H469" i="29"/>
  <c r="N469" i="29" s="1"/>
  <c r="H465" i="29"/>
  <c r="N465" i="29" s="1"/>
  <c r="H424" i="29"/>
  <c r="N424" i="29" s="1"/>
  <c r="H408" i="29"/>
  <c r="N408" i="29" s="1"/>
  <c r="H392" i="29"/>
  <c r="N392" i="29" s="1"/>
  <c r="D13" i="29"/>
  <c r="I397" i="29"/>
  <c r="H410" i="29"/>
  <c r="N410" i="29" s="1"/>
  <c r="I420" i="29"/>
  <c r="H422" i="29"/>
  <c r="N422" i="29" s="1"/>
  <c r="I442" i="29"/>
  <c r="N449" i="29"/>
  <c r="H450" i="29"/>
  <c r="H467" i="29"/>
  <c r="N467" i="29" s="1"/>
  <c r="H485" i="29"/>
  <c r="N485" i="29" s="1"/>
  <c r="H518" i="29"/>
  <c r="N518" i="29" s="1"/>
  <c r="H590" i="29"/>
  <c r="N590" i="29" s="1"/>
  <c r="G621" i="29"/>
  <c r="M621" i="29" s="1"/>
  <c r="G636" i="29"/>
  <c r="M636" i="29" s="1"/>
  <c r="G632" i="29"/>
  <c r="M632" i="29" s="1"/>
  <c r="G631" i="29"/>
  <c r="M631" i="29" s="1"/>
  <c r="G640" i="29"/>
  <c r="M640" i="29" s="1"/>
  <c r="G639" i="29"/>
  <c r="M639" i="29" s="1"/>
  <c r="G617" i="29"/>
  <c r="C14" i="29"/>
  <c r="K14" i="29" s="1"/>
  <c r="M613" i="29"/>
  <c r="I53" i="30"/>
  <c r="E10" i="30"/>
  <c r="M115" i="30"/>
  <c r="M138" i="30"/>
  <c r="M218" i="30"/>
  <c r="N222" i="30"/>
  <c r="M332" i="30"/>
  <c r="J600" i="30"/>
  <c r="J564" i="30"/>
  <c r="J497" i="30"/>
  <c r="J590" i="30"/>
  <c r="J583" i="30"/>
  <c r="J480" i="30"/>
  <c r="J471" i="30"/>
  <c r="J424" i="30"/>
  <c r="J423" i="30"/>
  <c r="J395" i="30"/>
  <c r="F13" i="30"/>
  <c r="L13" i="30" s="1"/>
  <c r="J597" i="30"/>
  <c r="J568" i="30"/>
  <c r="J511" i="30"/>
  <c r="J507" i="30"/>
  <c r="J433" i="30"/>
  <c r="M373" i="30"/>
  <c r="J392" i="30"/>
  <c r="J410" i="30"/>
  <c r="M480" i="30"/>
  <c r="M583" i="30"/>
  <c r="M627" i="30"/>
  <c r="H71" i="31"/>
  <c r="N71" i="31" s="1"/>
  <c r="D10" i="31"/>
  <c r="D9" i="31"/>
  <c r="M40" i="32"/>
  <c r="G14" i="33"/>
  <c r="M517" i="21"/>
  <c r="M518" i="21"/>
  <c r="M580" i="21"/>
  <c r="M583" i="21"/>
  <c r="N639" i="21"/>
  <c r="M636" i="21"/>
  <c r="K12" i="22"/>
  <c r="K14" i="22"/>
  <c r="N83" i="22"/>
  <c r="M123" i="22"/>
  <c r="N166" i="22"/>
  <c r="N362" i="22"/>
  <c r="M338" i="22"/>
  <c r="K371" i="22"/>
  <c r="N373" i="22"/>
  <c r="M469" i="22"/>
  <c r="M483" i="22"/>
  <c r="M484" i="22"/>
  <c r="M485" i="22"/>
  <c r="M525" i="22"/>
  <c r="N528" i="22"/>
  <c r="M561" i="22"/>
  <c r="M564" i="22"/>
  <c r="M598" i="22"/>
  <c r="M178" i="23"/>
  <c r="M111" i="23"/>
  <c r="M123" i="23"/>
  <c r="M124" i="23"/>
  <c r="M128" i="23"/>
  <c r="M130" i="23"/>
  <c r="M258" i="23"/>
  <c r="M336" i="23"/>
  <c r="M411" i="23"/>
  <c r="M596" i="23"/>
  <c r="M616" i="23"/>
  <c r="G621" i="23"/>
  <c r="M621" i="23" s="1"/>
  <c r="M636" i="23"/>
  <c r="G10" i="24"/>
  <c r="K22" i="24"/>
  <c r="G33" i="24"/>
  <c r="M33" i="24" s="1"/>
  <c r="I97" i="24"/>
  <c r="I103" i="24"/>
  <c r="I113" i="24"/>
  <c r="I129" i="24"/>
  <c r="N191" i="24"/>
  <c r="N230" i="24"/>
  <c r="N248" i="24"/>
  <c r="M300" i="24"/>
  <c r="N322" i="24"/>
  <c r="M352" i="24"/>
  <c r="M357" i="24"/>
  <c r="M388" i="24"/>
  <c r="N426" i="24"/>
  <c r="M481" i="24"/>
  <c r="M580" i="24"/>
  <c r="M581" i="24"/>
  <c r="M627" i="24"/>
  <c r="M636" i="24"/>
  <c r="M637" i="24"/>
  <c r="N72" i="25"/>
  <c r="N100" i="25"/>
  <c r="N137" i="25"/>
  <c r="M219" i="25"/>
  <c r="I221" i="25"/>
  <c r="M373" i="25"/>
  <c r="M428" i="25"/>
  <c r="M430" i="25"/>
  <c r="M446" i="25"/>
  <c r="M590" i="25"/>
  <c r="M591" i="25"/>
  <c r="I638" i="25"/>
  <c r="I632" i="25"/>
  <c r="M629" i="25"/>
  <c r="I630" i="25"/>
  <c r="N141" i="26"/>
  <c r="I355" i="26"/>
  <c r="I197" i="26"/>
  <c r="I191" i="26"/>
  <c r="M219" i="26"/>
  <c r="N306" i="26"/>
  <c r="N406" i="26"/>
  <c r="N407" i="26"/>
  <c r="N568" i="26"/>
  <c r="M597" i="26"/>
  <c r="J13" i="27"/>
  <c r="J202" i="27"/>
  <c r="J193" i="27"/>
  <c r="N276" i="27"/>
  <c r="M300" i="27"/>
  <c r="N378" i="27"/>
  <c r="N386" i="27"/>
  <c r="J144" i="28"/>
  <c r="F11" i="28"/>
  <c r="F9" i="28"/>
  <c r="J10" i="28" s="1"/>
  <c r="J141" i="28"/>
  <c r="J106" i="28"/>
  <c r="J111" i="28"/>
  <c r="M242" i="28"/>
  <c r="J584" i="28"/>
  <c r="J377" i="28"/>
  <c r="F13" i="28"/>
  <c r="J371" i="28"/>
  <c r="N619" i="28"/>
  <c r="I589" i="29"/>
  <c r="I436" i="29"/>
  <c r="I424" i="29"/>
  <c r="I408" i="29"/>
  <c r="E13" i="29"/>
  <c r="I546" i="29"/>
  <c r="I503" i="29"/>
  <c r="I410" i="29"/>
  <c r="I406" i="29"/>
  <c r="I384" i="29"/>
  <c r="I374" i="29"/>
  <c r="I381" i="29"/>
  <c r="I413" i="29"/>
  <c r="I422" i="29"/>
  <c r="M436" i="29"/>
  <c r="M487" i="29"/>
  <c r="M541" i="29"/>
  <c r="H616" i="29"/>
  <c r="N616" i="29" s="1"/>
  <c r="D14" i="29"/>
  <c r="J71" i="30"/>
  <c r="F10" i="30"/>
  <c r="L10" i="30" s="1"/>
  <c r="J496" i="30"/>
  <c r="J561" i="30"/>
  <c r="M579" i="30"/>
  <c r="M629" i="30"/>
  <c r="K10" i="31"/>
  <c r="I67" i="31"/>
  <c r="E9" i="31"/>
  <c r="I10" i="31" s="1"/>
  <c r="I352" i="31"/>
  <c r="E12" i="31"/>
  <c r="M437" i="25"/>
  <c r="M462" i="25"/>
  <c r="M473" i="25"/>
  <c r="N483" i="25"/>
  <c r="M568" i="25"/>
  <c r="N571" i="25"/>
  <c r="M597" i="25"/>
  <c r="M616" i="25"/>
  <c r="N67" i="26"/>
  <c r="N85" i="26"/>
  <c r="M86" i="26"/>
  <c r="M99" i="26"/>
  <c r="N103" i="26"/>
  <c r="M115" i="26"/>
  <c r="N169" i="26"/>
  <c r="N220" i="26"/>
  <c r="N191" i="26"/>
  <c r="N219" i="26"/>
  <c r="N225" i="26"/>
  <c r="N294" i="26"/>
  <c r="N355" i="26"/>
  <c r="M590" i="26"/>
  <c r="N380" i="26"/>
  <c r="N384" i="26"/>
  <c r="N398" i="26"/>
  <c r="N442" i="26"/>
  <c r="M640" i="26"/>
  <c r="N623" i="26"/>
  <c r="L11" i="27"/>
  <c r="N72" i="27"/>
  <c r="N31" i="27"/>
  <c r="N66" i="27"/>
  <c r="N82" i="27"/>
  <c r="N84" i="27"/>
  <c r="N102" i="27"/>
  <c r="N115" i="27"/>
  <c r="N142" i="27"/>
  <c r="M219" i="27"/>
  <c r="M227" i="27"/>
  <c r="M231" i="27"/>
  <c r="N261" i="27"/>
  <c r="M426" i="27"/>
  <c r="M483" i="27"/>
  <c r="N485" i="27"/>
  <c r="M497" i="27"/>
  <c r="M503" i="27"/>
  <c r="M509" i="27"/>
  <c r="N561" i="27"/>
  <c r="M597" i="27"/>
  <c r="M617" i="27"/>
  <c r="N619" i="27"/>
  <c r="N623" i="27"/>
  <c r="M624" i="27"/>
  <c r="E9" i="28"/>
  <c r="K9" i="28" s="1"/>
  <c r="N28" i="28"/>
  <c r="M39" i="28"/>
  <c r="M52" i="28"/>
  <c r="M71" i="28"/>
  <c r="N175" i="28"/>
  <c r="N84" i="28"/>
  <c r="M104" i="28"/>
  <c r="M105" i="28"/>
  <c r="M106" i="28"/>
  <c r="M110" i="28"/>
  <c r="M121" i="28"/>
  <c r="M123" i="28"/>
  <c r="N129" i="28"/>
  <c r="M132" i="28"/>
  <c r="N142" i="28"/>
  <c r="N166" i="28"/>
  <c r="M219" i="28"/>
  <c r="M227" i="28"/>
  <c r="N265" i="28"/>
  <c r="M288" i="28"/>
  <c r="M292" i="28"/>
  <c r="N297" i="28"/>
  <c r="M333" i="28"/>
  <c r="N350" i="28"/>
  <c r="N378" i="28"/>
  <c r="N413" i="28"/>
  <c r="M438" i="28"/>
  <c r="M460" i="28"/>
  <c r="M481" i="28"/>
  <c r="M507" i="28"/>
  <c r="M526" i="28"/>
  <c r="M528" i="28"/>
  <c r="M529" i="28"/>
  <c r="M558" i="28"/>
  <c r="M561" i="28"/>
  <c r="M576" i="28"/>
  <c r="M580" i="28"/>
  <c r="M592" i="28"/>
  <c r="M619" i="28"/>
  <c r="M621" i="28"/>
  <c r="M633" i="28"/>
  <c r="M637" i="28"/>
  <c r="E12" i="29"/>
  <c r="G27" i="29"/>
  <c r="M27" i="29" s="1"/>
  <c r="J42" i="29"/>
  <c r="N48" i="29"/>
  <c r="G56" i="29"/>
  <c r="M56" i="29" s="1"/>
  <c r="J60" i="29"/>
  <c r="H84" i="29"/>
  <c r="N84" i="29" s="1"/>
  <c r="H87" i="29"/>
  <c r="N87" i="29" s="1"/>
  <c r="M88" i="29"/>
  <c r="H103" i="29"/>
  <c r="N103" i="29" s="1"/>
  <c r="H106" i="29"/>
  <c r="N106" i="29" s="1"/>
  <c r="H107" i="29"/>
  <c r="N107" i="29" s="1"/>
  <c r="H112" i="29"/>
  <c r="N112" i="29" s="1"/>
  <c r="H116" i="29"/>
  <c r="N116" i="29" s="1"/>
  <c r="H120" i="29"/>
  <c r="N120" i="29" s="1"/>
  <c r="H121" i="29"/>
  <c r="N121" i="29" s="1"/>
  <c r="H126" i="29"/>
  <c r="N126" i="29" s="1"/>
  <c r="H127" i="29"/>
  <c r="N127" i="29" s="1"/>
  <c r="M129" i="29"/>
  <c r="M130" i="29"/>
  <c r="G132" i="29"/>
  <c r="M132" i="29" s="1"/>
  <c r="N133" i="29"/>
  <c r="G134" i="29"/>
  <c r="M134" i="29" s="1"/>
  <c r="G136" i="29"/>
  <c r="M136" i="29" s="1"/>
  <c r="G147" i="29"/>
  <c r="M147" i="29" s="1"/>
  <c r="G150" i="29"/>
  <c r="M150" i="29" s="1"/>
  <c r="H166" i="29"/>
  <c r="N166" i="29" s="1"/>
  <c r="N263" i="29"/>
  <c r="H197" i="29"/>
  <c r="N197" i="29" s="1"/>
  <c r="H198" i="29"/>
  <c r="N198" i="29" s="1"/>
  <c r="M208" i="29"/>
  <c r="H226" i="29"/>
  <c r="N226" i="29" s="1"/>
  <c r="H227" i="29"/>
  <c r="N227" i="29" s="1"/>
  <c r="M250" i="29"/>
  <c r="H271" i="29"/>
  <c r="N271" i="29" s="1"/>
  <c r="N272" i="29"/>
  <c r="N294" i="29"/>
  <c r="N299" i="29"/>
  <c r="N333" i="29"/>
  <c r="M334" i="29"/>
  <c r="I347" i="29"/>
  <c r="M388" i="29"/>
  <c r="M420" i="29"/>
  <c r="M430" i="29"/>
  <c r="N436" i="29"/>
  <c r="N456" i="29"/>
  <c r="M462" i="29"/>
  <c r="M463" i="29"/>
  <c r="M514" i="29"/>
  <c r="M543" i="29"/>
  <c r="M544" i="29"/>
  <c r="M553" i="29"/>
  <c r="M559" i="29"/>
  <c r="N599" i="29"/>
  <c r="I622" i="29"/>
  <c r="M633" i="29"/>
  <c r="J81" i="30"/>
  <c r="I86" i="30"/>
  <c r="J107" i="30"/>
  <c r="J126" i="30"/>
  <c r="I138" i="30"/>
  <c r="M321" i="30"/>
  <c r="M294" i="30"/>
  <c r="M324" i="30"/>
  <c r="M545" i="30"/>
  <c r="N373" i="30"/>
  <c r="N378" i="30"/>
  <c r="N423" i="30"/>
  <c r="M485" i="30"/>
  <c r="M588" i="30"/>
  <c r="M593" i="30"/>
  <c r="M640" i="30"/>
  <c r="H177" i="31"/>
  <c r="N177" i="31" s="1"/>
  <c r="D11" i="31"/>
  <c r="M88" i="31"/>
  <c r="M150" i="31"/>
  <c r="N173" i="31"/>
  <c r="M228" i="31"/>
  <c r="M640" i="31"/>
  <c r="G361" i="32"/>
  <c r="M361" i="32" s="1"/>
  <c r="G255" i="32"/>
  <c r="M255" i="32" s="1"/>
  <c r="G242" i="32"/>
  <c r="M242" i="32" s="1"/>
  <c r="G195" i="32"/>
  <c r="M195" i="32" s="1"/>
  <c r="G189" i="32"/>
  <c r="M189" i="32" s="1"/>
  <c r="G293" i="32"/>
  <c r="M293" i="32" s="1"/>
  <c r="G216" i="32"/>
  <c r="M216" i="32" s="1"/>
  <c r="G210" i="32"/>
  <c r="M210" i="32" s="1"/>
  <c r="C12" i="32"/>
  <c r="K12" i="32" s="1"/>
  <c r="G250" i="32"/>
  <c r="M250" i="32" s="1"/>
  <c r="C9" i="32"/>
  <c r="G324" i="32"/>
  <c r="M324" i="32" s="1"/>
  <c r="G205" i="32"/>
  <c r="M205" i="32" s="1"/>
  <c r="G197" i="32"/>
  <c r="M197" i="32" s="1"/>
  <c r="G218" i="32"/>
  <c r="M218" i="32" s="1"/>
  <c r="M583" i="27"/>
  <c r="M614" i="27"/>
  <c r="M64" i="28"/>
  <c r="N123" i="28"/>
  <c r="N332" i="28"/>
  <c r="M281" i="28"/>
  <c r="N435" i="28"/>
  <c r="L371" i="28"/>
  <c r="H386" i="28"/>
  <c r="N386" i="28" s="1"/>
  <c r="M405" i="28"/>
  <c r="N640" i="28"/>
  <c r="M632" i="28"/>
  <c r="M634" i="28"/>
  <c r="M73" i="29"/>
  <c r="G47" i="29"/>
  <c r="M47" i="29" s="1"/>
  <c r="N56" i="29"/>
  <c r="L81" i="29"/>
  <c r="H86" i="29"/>
  <c r="N86" i="29" s="1"/>
  <c r="M101" i="29"/>
  <c r="H115" i="29"/>
  <c r="N115" i="29" s="1"/>
  <c r="H125" i="29"/>
  <c r="N125" i="29" s="1"/>
  <c r="H129" i="29"/>
  <c r="N129" i="29" s="1"/>
  <c r="N132" i="29"/>
  <c r="H136" i="29"/>
  <c r="N136" i="29" s="1"/>
  <c r="N139" i="29"/>
  <c r="M145" i="29"/>
  <c r="H156" i="29"/>
  <c r="N156" i="29" s="1"/>
  <c r="N161" i="29"/>
  <c r="N207" i="29"/>
  <c r="N213" i="29"/>
  <c r="N225" i="29"/>
  <c r="N237" i="29"/>
  <c r="N301" i="29"/>
  <c r="N302" i="29"/>
  <c r="N318" i="29"/>
  <c r="N334" i="29"/>
  <c r="M466" i="29"/>
  <c r="M507" i="29"/>
  <c r="M573" i="29"/>
  <c r="M594" i="29"/>
  <c r="M637" i="29"/>
  <c r="D9" i="30"/>
  <c r="H13" i="30" s="1"/>
  <c r="N13" i="30" s="1"/>
  <c r="J86" i="30"/>
  <c r="J105" i="30"/>
  <c r="J115" i="30"/>
  <c r="N358" i="30"/>
  <c r="M338" i="30"/>
  <c r="G57" i="31"/>
  <c r="M57" i="31" s="1"/>
  <c r="C9" i="31"/>
  <c r="M295" i="31"/>
  <c r="J62" i="33"/>
  <c r="F9" i="33"/>
  <c r="J14" i="33" s="1"/>
  <c r="N255" i="31"/>
  <c r="N270" i="31"/>
  <c r="M316" i="31"/>
  <c r="M329" i="31"/>
  <c r="N598" i="31"/>
  <c r="M426" i="31"/>
  <c r="M471" i="31"/>
  <c r="N518" i="31"/>
  <c r="M544" i="31"/>
  <c r="M170" i="32"/>
  <c r="N194" i="32"/>
  <c r="M229" i="32"/>
  <c r="G487" i="32"/>
  <c r="M487" i="32" s="1"/>
  <c r="G436" i="32"/>
  <c r="M436" i="32" s="1"/>
  <c r="G413" i="32"/>
  <c r="M413" i="32" s="1"/>
  <c r="G406" i="32"/>
  <c r="M406" i="32" s="1"/>
  <c r="G401" i="32"/>
  <c r="M401" i="32" s="1"/>
  <c r="G386" i="32"/>
  <c r="M386" i="32" s="1"/>
  <c r="G381" i="32"/>
  <c r="M381" i="32" s="1"/>
  <c r="G374" i="32"/>
  <c r="M374" i="32" s="1"/>
  <c r="G473" i="32"/>
  <c r="M473" i="32" s="1"/>
  <c r="G448" i="32"/>
  <c r="M448" i="32" s="1"/>
  <c r="G424" i="32"/>
  <c r="M424" i="32" s="1"/>
  <c r="G411" i="32"/>
  <c r="M411" i="32" s="1"/>
  <c r="G383" i="32"/>
  <c r="M383" i="32" s="1"/>
  <c r="G517" i="32"/>
  <c r="M517" i="32" s="1"/>
  <c r="G470" i="32"/>
  <c r="M470" i="32" s="1"/>
  <c r="G434" i="32"/>
  <c r="M434" i="32" s="1"/>
  <c r="G422" i="32"/>
  <c r="M422" i="32" s="1"/>
  <c r="G407" i="32"/>
  <c r="M407" i="32" s="1"/>
  <c r="G402" i="32"/>
  <c r="M402" i="32" s="1"/>
  <c r="G384" i="32"/>
  <c r="M384" i="32" s="1"/>
  <c r="G379" i="32"/>
  <c r="M379" i="32" s="1"/>
  <c r="G372" i="32"/>
  <c r="M372" i="32" s="1"/>
  <c r="C13" i="32"/>
  <c r="K13" i="32" s="1"/>
  <c r="K371" i="32"/>
  <c r="G391" i="32"/>
  <c r="M391" i="32" s="1"/>
  <c r="G392" i="32"/>
  <c r="M392" i="32" s="1"/>
  <c r="G396" i="32"/>
  <c r="M396" i="32" s="1"/>
  <c r="G398" i="32"/>
  <c r="M398" i="32" s="1"/>
  <c r="G405" i="32"/>
  <c r="M405" i="32" s="1"/>
  <c r="N426" i="32"/>
  <c r="I10" i="33"/>
  <c r="I329" i="33"/>
  <c r="E12" i="33"/>
  <c r="I12" i="33" s="1"/>
  <c r="I616" i="33"/>
  <c r="I612" i="33"/>
  <c r="E14" i="33"/>
  <c r="I14" i="33" s="1"/>
  <c r="G169" i="34"/>
  <c r="M169" i="34" s="1"/>
  <c r="C9" i="34"/>
  <c r="G13" i="34" s="1"/>
  <c r="M13" i="34" s="1"/>
  <c r="M583" i="34"/>
  <c r="H630" i="34"/>
  <c r="N630" i="34" s="1"/>
  <c r="D14" i="34"/>
  <c r="L14" i="34" s="1"/>
  <c r="N598" i="30"/>
  <c r="N640" i="30"/>
  <c r="M83" i="31"/>
  <c r="N146" i="31"/>
  <c r="M152" i="31"/>
  <c r="N171" i="31"/>
  <c r="N209" i="31"/>
  <c r="N311" i="31"/>
  <c r="N374" i="31"/>
  <c r="N537" i="31"/>
  <c r="M567" i="31"/>
  <c r="M633" i="31"/>
  <c r="N639" i="31"/>
  <c r="D10" i="32"/>
  <c r="E11" i="32"/>
  <c r="L13" i="32"/>
  <c r="I72" i="32"/>
  <c r="E9" i="32"/>
  <c r="I14" i="32" s="1"/>
  <c r="N40" i="32"/>
  <c r="M57" i="32"/>
  <c r="M132" i="32"/>
  <c r="N155" i="32"/>
  <c r="M156" i="32"/>
  <c r="N214" i="32"/>
  <c r="N316" i="32"/>
  <c r="G395" i="32"/>
  <c r="M395" i="32" s="1"/>
  <c r="G483" i="32"/>
  <c r="M483" i="32" s="1"/>
  <c r="M485" i="32"/>
  <c r="M545" i="32"/>
  <c r="G640" i="32"/>
  <c r="M640" i="32" s="1"/>
  <c r="G639" i="32"/>
  <c r="M639" i="32" s="1"/>
  <c r="G615" i="32"/>
  <c r="M615" i="32" s="1"/>
  <c r="G617" i="32"/>
  <c r="M617" i="32" s="1"/>
  <c r="G631" i="32"/>
  <c r="M631" i="32" s="1"/>
  <c r="G629" i="32"/>
  <c r="M629" i="32" s="1"/>
  <c r="G619" i="32"/>
  <c r="M619" i="32" s="1"/>
  <c r="C14" i="32"/>
  <c r="K14" i="32" s="1"/>
  <c r="K612" i="32"/>
  <c r="N636" i="32"/>
  <c r="G12" i="33"/>
  <c r="J338" i="33"/>
  <c r="F12" i="33"/>
  <c r="I293" i="33"/>
  <c r="N150" i="31"/>
  <c r="N361" i="31"/>
  <c r="M234" i="31"/>
  <c r="M268" i="31"/>
  <c r="N295" i="31"/>
  <c r="M323" i="31"/>
  <c r="J588" i="31"/>
  <c r="J598" i="31"/>
  <c r="J561" i="31"/>
  <c r="J518" i="31"/>
  <c r="J507" i="31"/>
  <c r="J499" i="31"/>
  <c r="J470" i="31"/>
  <c r="J424" i="31"/>
  <c r="J406" i="31"/>
  <c r="J386" i="31"/>
  <c r="J384" i="31"/>
  <c r="J371" i="31"/>
  <c r="J374" i="31"/>
  <c r="J380" i="31"/>
  <c r="J417" i="31"/>
  <c r="J426" i="31"/>
  <c r="J450" i="31"/>
  <c r="J458" i="31"/>
  <c r="J464" i="31"/>
  <c r="N466" i="31"/>
  <c r="J473" i="31"/>
  <c r="M481" i="31"/>
  <c r="J513" i="31"/>
  <c r="M517" i="31"/>
  <c r="M528" i="31"/>
  <c r="J544" i="31"/>
  <c r="M589" i="31"/>
  <c r="E10" i="32"/>
  <c r="I10" i="32" s="1"/>
  <c r="J70" i="32"/>
  <c r="J72" i="32"/>
  <c r="J40" i="32"/>
  <c r="F10" i="32"/>
  <c r="J68" i="32"/>
  <c r="N70" i="32"/>
  <c r="M71" i="32"/>
  <c r="M89" i="32"/>
  <c r="J215" i="32"/>
  <c r="J214" i="32"/>
  <c r="J209" i="32"/>
  <c r="J202" i="32"/>
  <c r="J198" i="32"/>
  <c r="J193" i="32"/>
  <c r="J235" i="32"/>
  <c r="J206" i="32"/>
  <c r="J205" i="32"/>
  <c r="J203" i="32"/>
  <c r="J204" i="32"/>
  <c r="M305" i="32"/>
  <c r="G385" i="32"/>
  <c r="M385" i="32" s="1"/>
  <c r="G388" i="32"/>
  <c r="M388" i="32" s="1"/>
  <c r="G409" i="32"/>
  <c r="M409" i="32" s="1"/>
  <c r="N438" i="32"/>
  <c r="G455" i="32"/>
  <c r="M455" i="32" s="1"/>
  <c r="M601" i="32"/>
  <c r="H638" i="32"/>
  <c r="N638" i="32" s="1"/>
  <c r="H640" i="32"/>
  <c r="N640" i="32" s="1"/>
  <c r="H627" i="32"/>
  <c r="N627" i="32" s="1"/>
  <c r="H619" i="32"/>
  <c r="H617" i="32"/>
  <c r="N617" i="32" s="1"/>
  <c r="H616" i="32"/>
  <c r="N616" i="32" s="1"/>
  <c r="H639" i="32"/>
  <c r="H631" i="32"/>
  <c r="H630" i="32"/>
  <c r="N630" i="32" s="1"/>
  <c r="H629" i="32"/>
  <c r="H622" i="32"/>
  <c r="N622" i="32" s="1"/>
  <c r="H614" i="32"/>
  <c r="N614" i="32" s="1"/>
  <c r="H637" i="32"/>
  <c r="N637" i="32" s="1"/>
  <c r="H633" i="32"/>
  <c r="N633" i="32" s="1"/>
  <c r="H632" i="32"/>
  <c r="N632" i="32" s="1"/>
  <c r="H615" i="32"/>
  <c r="N615" i="32" s="1"/>
  <c r="I161" i="33"/>
  <c r="I81" i="33"/>
  <c r="E11" i="33"/>
  <c r="I11" i="33" s="1"/>
  <c r="I144" i="33"/>
  <c r="I99" i="33"/>
  <c r="I85" i="33"/>
  <c r="I149" i="33"/>
  <c r="I146" i="33"/>
  <c r="N149" i="33"/>
  <c r="C11" i="34"/>
  <c r="K11" i="34" s="1"/>
  <c r="J230" i="31"/>
  <c r="J254" i="31"/>
  <c r="J294" i="31"/>
  <c r="J327" i="31"/>
  <c r="J340" i="31"/>
  <c r="M67" i="32"/>
  <c r="J83" i="32"/>
  <c r="J105" i="32"/>
  <c r="J138" i="32"/>
  <c r="J144" i="32"/>
  <c r="J155" i="32"/>
  <c r="N362" i="32"/>
  <c r="L188" i="32"/>
  <c r="M225" i="32"/>
  <c r="M233" i="32"/>
  <c r="M343" i="32"/>
  <c r="H594" i="32"/>
  <c r="N594" i="32" s="1"/>
  <c r="H377" i="32"/>
  <c r="N377" i="32" s="1"/>
  <c r="H388" i="32"/>
  <c r="N388" i="32" s="1"/>
  <c r="M394" i="32"/>
  <c r="N421" i="32"/>
  <c r="H427" i="32"/>
  <c r="N427" i="32" s="1"/>
  <c r="M457" i="32"/>
  <c r="M486" i="32"/>
  <c r="M494" i="32"/>
  <c r="M518" i="32"/>
  <c r="M563" i="32"/>
  <c r="N575" i="32"/>
  <c r="M638" i="32"/>
  <c r="M189" i="33"/>
  <c r="M242" i="33"/>
  <c r="N338" i="33"/>
  <c r="N422" i="33"/>
  <c r="M177" i="32"/>
  <c r="M281" i="32"/>
  <c r="N372" i="32"/>
  <c r="N457" i="32"/>
  <c r="M591" i="32"/>
  <c r="N634" i="32"/>
  <c r="I13" i="33"/>
  <c r="H22" i="33"/>
  <c r="L22" i="33"/>
  <c r="D10" i="33"/>
  <c r="D9" i="33"/>
  <c r="H11" i="33" s="1"/>
  <c r="J422" i="33"/>
  <c r="J499" i="33"/>
  <c r="J392" i="33"/>
  <c r="J391" i="33"/>
  <c r="J386" i="33"/>
  <c r="J371" i="33"/>
  <c r="F13" i="33"/>
  <c r="J383" i="33"/>
  <c r="J406" i="33"/>
  <c r="J167" i="34"/>
  <c r="J85" i="34"/>
  <c r="J141" i="34"/>
  <c r="J127" i="34"/>
  <c r="F9" i="34"/>
  <c r="J146" i="34"/>
  <c r="J86" i="34"/>
  <c r="J99" i="34"/>
  <c r="M344" i="32"/>
  <c r="M356" i="32"/>
  <c r="M363" i="32"/>
  <c r="J394" i="32"/>
  <c r="M404" i="32"/>
  <c r="J407" i="32"/>
  <c r="N428" i="32"/>
  <c r="J457" i="32"/>
  <c r="M488" i="32"/>
  <c r="M492" i="32"/>
  <c r="M520" i="32"/>
  <c r="N618" i="32"/>
  <c r="M622" i="32"/>
  <c r="D12" i="33"/>
  <c r="N33" i="33"/>
  <c r="N48" i="33"/>
  <c r="M99" i="33"/>
  <c r="N103" i="33"/>
  <c r="M127" i="33"/>
  <c r="N132" i="33"/>
  <c r="M146" i="33"/>
  <c r="N161" i="33"/>
  <c r="K188" i="33"/>
  <c r="M329" i="33"/>
  <c r="J14" i="34"/>
  <c r="N86" i="34"/>
  <c r="M141" i="34"/>
  <c r="G329" i="34"/>
  <c r="M329" i="34" s="1"/>
  <c r="C12" i="34"/>
  <c r="M215" i="33"/>
  <c r="I383" i="33"/>
  <c r="H329" i="34"/>
  <c r="N329" i="34" s="1"/>
  <c r="D12" i="34"/>
  <c r="L12" i="34" s="1"/>
  <c r="D9" i="34"/>
  <c r="G472" i="34"/>
  <c r="M472" i="34" s="1"/>
  <c r="G406" i="34"/>
  <c r="M406" i="34" s="1"/>
  <c r="G402" i="34"/>
  <c r="G401" i="34"/>
  <c r="M401" i="34" s="1"/>
  <c r="G446" i="34"/>
  <c r="L11" i="34"/>
  <c r="M82" i="34"/>
  <c r="M137" i="34"/>
  <c r="M167" i="34"/>
  <c r="M221" i="34"/>
  <c r="M225" i="34"/>
  <c r="N230" i="34"/>
  <c r="K612" i="33"/>
  <c r="M324" i="34"/>
  <c r="M484" i="34"/>
  <c r="M242" i="34"/>
  <c r="M410" i="34"/>
  <c r="N518" i="34"/>
  <c r="L13" i="34"/>
  <c r="I137" i="34"/>
  <c r="I139" i="34"/>
  <c r="M215" i="34"/>
  <c r="N225" i="34"/>
  <c r="M391" i="34"/>
  <c r="N446" i="34"/>
  <c r="M577" i="34"/>
  <c r="M525" i="34"/>
  <c r="M590" i="34"/>
  <c r="M617" i="34"/>
  <c r="H22" i="1"/>
  <c r="H29" i="1"/>
  <c r="N29" i="1" s="1"/>
  <c r="H30" i="1"/>
  <c r="N30" i="1" s="1"/>
  <c r="H31" i="1"/>
  <c r="N31" i="1" s="1"/>
  <c r="H34" i="1"/>
  <c r="N34" i="1" s="1"/>
  <c r="H35" i="1"/>
  <c r="N35" i="1" s="1"/>
  <c r="H36" i="1"/>
  <c r="N36" i="1" s="1"/>
  <c r="H43" i="1"/>
  <c r="N43" i="1" s="1"/>
  <c r="H47" i="1"/>
  <c r="N47" i="1" s="1"/>
  <c r="H48" i="1"/>
  <c r="N48" i="1" s="1"/>
  <c r="H50" i="1"/>
  <c r="N50" i="1" s="1"/>
  <c r="H51" i="1"/>
  <c r="N51" i="1" s="1"/>
  <c r="H52" i="1"/>
  <c r="N52" i="1" s="1"/>
  <c r="L81" i="1"/>
  <c r="H82" i="1"/>
  <c r="N82" i="1" s="1"/>
  <c r="H83" i="1"/>
  <c r="N83" i="1" s="1"/>
  <c r="H84" i="1"/>
  <c r="N84" i="1" s="1"/>
  <c r="H97" i="1"/>
  <c r="N97" i="1" s="1"/>
  <c r="H98" i="1"/>
  <c r="N98" i="1" s="1"/>
  <c r="H99" i="1"/>
  <c r="N99" i="1" s="1"/>
  <c r="H103" i="1"/>
  <c r="N103" i="1" s="1"/>
  <c r="H104" i="1"/>
  <c r="N104" i="1" s="1"/>
  <c r="H105" i="1"/>
  <c r="N105" i="1" s="1"/>
  <c r="H108" i="1"/>
  <c r="N108" i="1" s="1"/>
  <c r="H109" i="1"/>
  <c r="N109" i="1" s="1"/>
  <c r="H112" i="1"/>
  <c r="N112" i="1" s="1"/>
  <c r="H113" i="1"/>
  <c r="N113" i="1" s="1"/>
  <c r="H114" i="1"/>
  <c r="N114" i="1" s="1"/>
  <c r="H115" i="1"/>
  <c r="N115" i="1" s="1"/>
  <c r="H116" i="1"/>
  <c r="N116" i="1" s="1"/>
  <c r="H120" i="1"/>
  <c r="N120" i="1" s="1"/>
  <c r="H121" i="1"/>
  <c r="N121" i="1" s="1"/>
  <c r="H122" i="1"/>
  <c r="N122" i="1" s="1"/>
  <c r="H123" i="1"/>
  <c r="N123" i="1" s="1"/>
  <c r="H134" i="1"/>
  <c r="N134" i="1" s="1"/>
  <c r="H135" i="1"/>
  <c r="N135" i="1" s="1"/>
  <c r="H136" i="1"/>
  <c r="N136" i="1" s="1"/>
  <c r="H137" i="1"/>
  <c r="N137" i="1" s="1"/>
  <c r="H154" i="1"/>
  <c r="N154" i="1" s="1"/>
  <c r="H155" i="1"/>
  <c r="N155" i="1" s="1"/>
  <c r="H168" i="1"/>
  <c r="N168" i="1" s="1"/>
  <c r="H169" i="1"/>
  <c r="N169" i="1" s="1"/>
  <c r="H170" i="1"/>
  <c r="N170" i="1" s="1"/>
  <c r="H171" i="1"/>
  <c r="N171" i="1" s="1"/>
  <c r="L188" i="1"/>
  <c r="H189" i="1"/>
  <c r="N189" i="1" s="1"/>
  <c r="H190" i="1"/>
  <c r="N190" i="1" s="1"/>
  <c r="H191" i="1"/>
  <c r="N191" i="1" s="1"/>
  <c r="H192" i="1"/>
  <c r="N192" i="1" s="1"/>
  <c r="H197" i="1"/>
  <c r="N197" i="1" s="1"/>
  <c r="H198" i="1"/>
  <c r="N198" i="1" s="1"/>
  <c r="H203" i="1"/>
  <c r="N203" i="1" s="1"/>
  <c r="H220" i="1"/>
  <c r="N220" i="1" s="1"/>
  <c r="H221" i="1"/>
  <c r="N221" i="1" s="1"/>
  <c r="H226" i="1"/>
  <c r="N226" i="1" s="1"/>
  <c r="H227" i="1"/>
  <c r="N227" i="1" s="1"/>
  <c r="H228" i="1"/>
  <c r="N228" i="1" s="1"/>
  <c r="H229" i="1"/>
  <c r="N229" i="1" s="1"/>
  <c r="H230" i="1"/>
  <c r="N230" i="1" s="1"/>
  <c r="H239" i="1"/>
  <c r="N239" i="1" s="1"/>
  <c r="H240" i="1"/>
  <c r="N240" i="1" s="1"/>
  <c r="H242" i="1"/>
  <c r="N242" i="1" s="1"/>
  <c r="H243" i="1"/>
  <c r="N243" i="1" s="1"/>
  <c r="H244" i="1"/>
  <c r="N244" i="1" s="1"/>
  <c r="H245" i="1"/>
  <c r="N245" i="1" s="1"/>
  <c r="H246" i="1"/>
  <c r="N246" i="1" s="1"/>
  <c r="H253" i="1"/>
  <c r="N253" i="1" s="1"/>
  <c r="H254" i="1"/>
  <c r="N254" i="1" s="1"/>
  <c r="H255" i="1"/>
  <c r="N255" i="1" s="1"/>
  <c r="H266" i="1"/>
  <c r="N266" i="1" s="1"/>
  <c r="H267" i="1"/>
  <c r="N267" i="1" s="1"/>
  <c r="H276" i="1"/>
  <c r="N276" i="1" s="1"/>
  <c r="H277" i="1"/>
  <c r="N277" i="1" s="1"/>
  <c r="H278" i="1"/>
  <c r="N278" i="1" s="1"/>
  <c r="H279" i="1"/>
  <c r="N279" i="1" s="1"/>
  <c r="H291" i="1"/>
  <c r="N291" i="1" s="1"/>
  <c r="H292" i="1"/>
  <c r="N292" i="1" s="1"/>
  <c r="H293" i="1"/>
  <c r="N293" i="1" s="1"/>
  <c r="H304" i="1"/>
  <c r="N304" i="1" s="1"/>
  <c r="H305" i="1"/>
  <c r="N305" i="1" s="1"/>
  <c r="H306" i="1"/>
  <c r="N306" i="1" s="1"/>
  <c r="H312" i="1"/>
  <c r="N312" i="1" s="1"/>
  <c r="H313" i="1"/>
  <c r="N313" i="1" s="1"/>
  <c r="H316" i="1"/>
  <c r="N316" i="1" s="1"/>
  <c r="H321" i="1"/>
  <c r="N321" i="1" s="1"/>
  <c r="H322" i="1"/>
  <c r="N322" i="1" s="1"/>
  <c r="H325" i="1"/>
  <c r="N325" i="1" s="1"/>
  <c r="H332" i="1"/>
  <c r="N332" i="1" s="1"/>
  <c r="H341" i="1"/>
  <c r="N341" i="1" s="1"/>
  <c r="H342" i="1"/>
  <c r="N342" i="1" s="1"/>
  <c r="H345" i="1"/>
  <c r="N345" i="1" s="1"/>
  <c r="H346" i="1"/>
  <c r="N346" i="1" s="1"/>
  <c r="H347" i="1"/>
  <c r="N347" i="1" s="1"/>
  <c r="H348" i="1"/>
  <c r="N348" i="1" s="1"/>
  <c r="H362" i="1"/>
  <c r="N362" i="1" s="1"/>
  <c r="L371" i="1"/>
  <c r="H380" i="1"/>
  <c r="N380" i="1" s="1"/>
  <c r="H381" i="1"/>
  <c r="N381" i="1" s="1"/>
  <c r="H382" i="1"/>
  <c r="N382" i="1" s="1"/>
  <c r="H386" i="1"/>
  <c r="N386" i="1" s="1"/>
  <c r="H387" i="1"/>
  <c r="N387" i="1" s="1"/>
  <c r="H388" i="1"/>
  <c r="N388" i="1" s="1"/>
  <c r="H389" i="1"/>
  <c r="N389" i="1" s="1"/>
  <c r="H406" i="1"/>
  <c r="N406" i="1" s="1"/>
  <c r="H407" i="1"/>
  <c r="N407" i="1" s="1"/>
  <c r="H408" i="1"/>
  <c r="N408" i="1" s="1"/>
  <c r="H409" i="1"/>
  <c r="N409" i="1" s="1"/>
  <c r="H410" i="1"/>
  <c r="N410" i="1" s="1"/>
  <c r="H421" i="1"/>
  <c r="N421" i="1" s="1"/>
  <c r="H422" i="1"/>
  <c r="N422" i="1" s="1"/>
  <c r="H423" i="1"/>
  <c r="N423" i="1" s="1"/>
  <c r="H424" i="1"/>
  <c r="N424" i="1" s="1"/>
  <c r="H426" i="1"/>
  <c r="N426" i="1" s="1"/>
  <c r="H431" i="1"/>
  <c r="N431" i="1" s="1"/>
  <c r="H432" i="1"/>
  <c r="N432" i="1" s="1"/>
  <c r="H437" i="1"/>
  <c r="N437" i="1" s="1"/>
  <c r="H438" i="1"/>
  <c r="N438" i="1" s="1"/>
  <c r="H440" i="1"/>
  <c r="N440" i="1" s="1"/>
  <c r="H447" i="1"/>
  <c r="N447" i="1" s="1"/>
  <c r="H448" i="1"/>
  <c r="N448" i="1" s="1"/>
  <c r="H450" i="1"/>
  <c r="N450" i="1" s="1"/>
  <c r="H451" i="1"/>
  <c r="N451" i="1" s="1"/>
  <c r="H452" i="1"/>
  <c r="N452" i="1" s="1"/>
  <c r="H458" i="1"/>
  <c r="N458" i="1" s="1"/>
  <c r="H463" i="1"/>
  <c r="N463" i="1" s="1"/>
  <c r="H464" i="1"/>
  <c r="N464" i="1" s="1"/>
  <c r="H469" i="1"/>
  <c r="N469" i="1" s="1"/>
  <c r="H470" i="1"/>
  <c r="N470" i="1" s="1"/>
  <c r="H473" i="1"/>
  <c r="N473" i="1" s="1"/>
  <c r="H474" i="1"/>
  <c r="N474" i="1" s="1"/>
  <c r="H475" i="1"/>
  <c r="N475" i="1" s="1"/>
  <c r="H476" i="1"/>
  <c r="N476" i="1" s="1"/>
  <c r="H478" i="1"/>
  <c r="N478" i="1" s="1"/>
  <c r="H483" i="1"/>
  <c r="N483" i="1" s="1"/>
  <c r="H484" i="1"/>
  <c r="N484" i="1" s="1"/>
  <c r="H489" i="1"/>
  <c r="N489" i="1" s="1"/>
  <c r="H490" i="1"/>
  <c r="N490" i="1" s="1"/>
  <c r="H491" i="1"/>
  <c r="N491" i="1" s="1"/>
  <c r="H500" i="1"/>
  <c r="N500" i="1" s="1"/>
  <c r="H501" i="1"/>
  <c r="N501" i="1" s="1"/>
  <c r="H508" i="1"/>
  <c r="N508" i="1" s="1"/>
  <c r="H509" i="1"/>
  <c r="N509" i="1" s="1"/>
  <c r="H510" i="1"/>
  <c r="N510" i="1" s="1"/>
  <c r="H513" i="1"/>
  <c r="N513" i="1" s="1"/>
  <c r="H514" i="1"/>
  <c r="N514" i="1" s="1"/>
  <c r="H515" i="1"/>
  <c r="N515" i="1" s="1"/>
  <c r="H520" i="1"/>
  <c r="N520" i="1" s="1"/>
  <c r="H521" i="1"/>
  <c r="N521" i="1" s="1"/>
  <c r="H522" i="1"/>
  <c r="N522" i="1" s="1"/>
  <c r="H527" i="1"/>
  <c r="N527" i="1" s="1"/>
  <c r="H528" i="1"/>
  <c r="N528" i="1" s="1"/>
  <c r="H539" i="1"/>
  <c r="N539" i="1" s="1"/>
  <c r="H544" i="1"/>
  <c r="N544" i="1" s="1"/>
  <c r="H545" i="1"/>
  <c r="N545" i="1" s="1"/>
  <c r="H546" i="1"/>
  <c r="N546" i="1" s="1"/>
  <c r="H552" i="1"/>
  <c r="N552" i="1" s="1"/>
  <c r="H553" i="1"/>
  <c r="N553" i="1" s="1"/>
  <c r="H555" i="1"/>
  <c r="N555" i="1" s="1"/>
  <c r="H556" i="1"/>
  <c r="N556" i="1" s="1"/>
  <c r="H557" i="1"/>
  <c r="N557" i="1" s="1"/>
  <c r="H562" i="1"/>
  <c r="N562" i="1" s="1"/>
  <c r="H567" i="1"/>
  <c r="N567" i="1" s="1"/>
  <c r="H568" i="1"/>
  <c r="N568" i="1" s="1"/>
  <c r="H569" i="1"/>
  <c r="N569" i="1" s="1"/>
  <c r="H574" i="1"/>
  <c r="N574" i="1" s="1"/>
  <c r="H575" i="1"/>
  <c r="N575" i="1" s="1"/>
  <c r="H576" i="1"/>
  <c r="N576" i="1" s="1"/>
  <c r="H577" i="1"/>
  <c r="N577" i="1" s="1"/>
  <c r="H584" i="1"/>
  <c r="N584" i="1" s="1"/>
  <c r="H585" i="1"/>
  <c r="N585" i="1" s="1"/>
  <c r="H590" i="1"/>
  <c r="N590" i="1" s="1"/>
  <c r="H595" i="1"/>
  <c r="N595" i="1" s="1"/>
  <c r="H596" i="1"/>
  <c r="N596" i="1" s="1"/>
  <c r="H597" i="1"/>
  <c r="N597" i="1" s="1"/>
  <c r="H603" i="1"/>
  <c r="N603" i="1" s="1"/>
  <c r="H618" i="1"/>
  <c r="N618" i="1" s="1"/>
  <c r="H619" i="1"/>
  <c r="N619" i="1" s="1"/>
  <c r="H620" i="1"/>
  <c r="N620" i="1" s="1"/>
  <c r="H621" i="1"/>
  <c r="N621" i="1" s="1"/>
  <c r="H622" i="1"/>
  <c r="N622" i="1" s="1"/>
  <c r="H635" i="1"/>
  <c r="N635" i="1" s="1"/>
  <c r="H636" i="1"/>
  <c r="N636" i="1" s="1"/>
  <c r="H639" i="1"/>
  <c r="N639" i="1" s="1"/>
  <c r="H640" i="1"/>
  <c r="N640" i="1" s="1"/>
  <c r="H10" i="2"/>
  <c r="L12" i="2"/>
  <c r="L13" i="2"/>
  <c r="H22" i="2"/>
  <c r="L22" i="2"/>
  <c r="H33" i="2"/>
  <c r="N33" i="2" s="1"/>
  <c r="H56" i="2"/>
  <c r="N56" i="2" s="1"/>
  <c r="H144" i="2"/>
  <c r="N144" i="2" s="1"/>
  <c r="H145" i="2"/>
  <c r="N145" i="2" s="1"/>
  <c r="H146" i="2"/>
  <c r="N146" i="2" s="1"/>
  <c r="H166" i="2"/>
  <c r="N166" i="2" s="1"/>
  <c r="L188" i="2"/>
  <c r="H242" i="2"/>
  <c r="N242" i="2" s="1"/>
  <c r="H272" i="2"/>
  <c r="N272" i="2" s="1"/>
  <c r="H318" i="2"/>
  <c r="N318" i="2" s="1"/>
  <c r="H340" i="2"/>
  <c r="N340" i="2" s="1"/>
  <c r="H371" i="2"/>
  <c r="H377" i="2"/>
  <c r="N377" i="2" s="1"/>
  <c r="H378" i="2"/>
  <c r="N378" i="2" s="1"/>
  <c r="H389" i="2"/>
  <c r="N389" i="2" s="1"/>
  <c r="H390" i="2"/>
  <c r="N390" i="2" s="1"/>
  <c r="H409" i="2"/>
  <c r="N409" i="2" s="1"/>
  <c r="H419" i="2"/>
  <c r="N419" i="2" s="1"/>
  <c r="H422" i="2"/>
  <c r="N422" i="2" s="1"/>
  <c r="H437" i="2"/>
  <c r="N437" i="2" s="1"/>
  <c r="H483" i="2"/>
  <c r="N483" i="2" s="1"/>
  <c r="H484" i="2"/>
  <c r="N484" i="2" s="1"/>
  <c r="H590" i="2"/>
  <c r="N590" i="2" s="1"/>
  <c r="H623" i="2"/>
  <c r="N623" i="2" s="1"/>
  <c r="G10" i="1"/>
  <c r="G11" i="1"/>
  <c r="G12" i="1"/>
  <c r="G14" i="1"/>
  <c r="M14" i="1" s="1"/>
  <c r="G22" i="1"/>
  <c r="K22" i="1"/>
  <c r="G24" i="1"/>
  <c r="M24" i="1" s="1"/>
  <c r="G25" i="1"/>
  <c r="M25" i="1" s="1"/>
  <c r="G26" i="1"/>
  <c r="M26" i="1" s="1"/>
  <c r="G27" i="1"/>
  <c r="M27" i="1" s="1"/>
  <c r="G28" i="1"/>
  <c r="M28" i="1" s="1"/>
  <c r="G29" i="1"/>
  <c r="M29" i="1" s="1"/>
  <c r="G30" i="1"/>
  <c r="M30" i="1" s="1"/>
  <c r="G31" i="1"/>
  <c r="M31" i="1" s="1"/>
  <c r="G32" i="1"/>
  <c r="M32" i="1" s="1"/>
  <c r="G33" i="1"/>
  <c r="M33" i="1" s="1"/>
  <c r="G34" i="1"/>
  <c r="M34" i="1" s="1"/>
  <c r="G35" i="1"/>
  <c r="M35" i="1" s="1"/>
  <c r="G36" i="1"/>
  <c r="M36" i="1" s="1"/>
  <c r="G39" i="1"/>
  <c r="M39" i="1" s="1"/>
  <c r="G40" i="1"/>
  <c r="M40" i="1" s="1"/>
  <c r="G41" i="1"/>
  <c r="M41" i="1" s="1"/>
  <c r="G42" i="1"/>
  <c r="M42" i="1" s="1"/>
  <c r="G43" i="1"/>
  <c r="M43" i="1" s="1"/>
  <c r="G47" i="1"/>
  <c r="M47" i="1" s="1"/>
  <c r="G48" i="1"/>
  <c r="M48" i="1" s="1"/>
  <c r="G50" i="1"/>
  <c r="M50" i="1" s="1"/>
  <c r="G51" i="1"/>
  <c r="M51" i="1" s="1"/>
  <c r="G53" i="1"/>
  <c r="M53" i="1" s="1"/>
  <c r="G54" i="1"/>
  <c r="M54" i="1" s="1"/>
  <c r="G55" i="1"/>
  <c r="M55" i="1" s="1"/>
  <c r="G56" i="1"/>
  <c r="M56" i="1" s="1"/>
  <c r="G57" i="1"/>
  <c r="M57" i="1" s="1"/>
  <c r="G58" i="1"/>
  <c r="M58" i="1" s="1"/>
  <c r="G62" i="1"/>
  <c r="M62" i="1" s="1"/>
  <c r="G64" i="1"/>
  <c r="M64" i="1" s="1"/>
  <c r="G65" i="1"/>
  <c r="M65" i="1" s="1"/>
  <c r="G67" i="1"/>
  <c r="M67" i="1" s="1"/>
  <c r="G68" i="1"/>
  <c r="M68" i="1" s="1"/>
  <c r="G70" i="1"/>
  <c r="M70" i="1" s="1"/>
  <c r="G71" i="1"/>
  <c r="M71" i="1" s="1"/>
  <c r="G72" i="1"/>
  <c r="M72" i="1" s="1"/>
  <c r="G81" i="1"/>
  <c r="K81" i="1"/>
  <c r="G82" i="1"/>
  <c r="M82" i="1" s="1"/>
  <c r="G83" i="1"/>
  <c r="M83" i="1" s="1"/>
  <c r="G84" i="1"/>
  <c r="M84" i="1" s="1"/>
  <c r="G85" i="1"/>
  <c r="M85" i="1" s="1"/>
  <c r="G86" i="1"/>
  <c r="M86" i="1" s="1"/>
  <c r="G87" i="1"/>
  <c r="M87" i="1" s="1"/>
  <c r="G88" i="1"/>
  <c r="M88" i="1" s="1"/>
  <c r="G90" i="1"/>
  <c r="M90" i="1" s="1"/>
  <c r="G92" i="1"/>
  <c r="M92" i="1" s="1"/>
  <c r="G93" i="1"/>
  <c r="M93" i="1" s="1"/>
  <c r="G97" i="1"/>
  <c r="M97" i="1" s="1"/>
  <c r="G98" i="1"/>
  <c r="M98" i="1" s="1"/>
  <c r="G99" i="1"/>
  <c r="M99" i="1" s="1"/>
  <c r="G100" i="1"/>
  <c r="M100" i="1" s="1"/>
  <c r="G101" i="1"/>
  <c r="M101" i="1" s="1"/>
  <c r="G103" i="1"/>
  <c r="M103" i="1" s="1"/>
  <c r="G104" i="1"/>
  <c r="M104" i="1" s="1"/>
  <c r="G105" i="1"/>
  <c r="M105" i="1" s="1"/>
  <c r="G106" i="1"/>
  <c r="M106" i="1" s="1"/>
  <c r="G107" i="1"/>
  <c r="M107" i="1" s="1"/>
  <c r="G108" i="1"/>
  <c r="M108" i="1" s="1"/>
  <c r="G109" i="1"/>
  <c r="M109" i="1" s="1"/>
  <c r="G111" i="1"/>
  <c r="M111" i="1" s="1"/>
  <c r="G112" i="1"/>
  <c r="M112" i="1" s="1"/>
  <c r="G113" i="1"/>
  <c r="M113" i="1" s="1"/>
  <c r="G114" i="1"/>
  <c r="M114" i="1" s="1"/>
  <c r="G115" i="1"/>
  <c r="M115" i="1" s="1"/>
  <c r="G116" i="1"/>
  <c r="M116" i="1" s="1"/>
  <c r="G118" i="1"/>
  <c r="M118" i="1" s="1"/>
  <c r="G119" i="1"/>
  <c r="M119" i="1" s="1"/>
  <c r="G120" i="1"/>
  <c r="M120" i="1" s="1"/>
  <c r="G121" i="1"/>
  <c r="M121" i="1" s="1"/>
  <c r="G122" i="1"/>
  <c r="M122" i="1" s="1"/>
  <c r="G123" i="1"/>
  <c r="M123" i="1" s="1"/>
  <c r="G124" i="1"/>
  <c r="M124" i="1" s="1"/>
  <c r="G125" i="1"/>
  <c r="M125" i="1" s="1"/>
  <c r="G126" i="1"/>
  <c r="M126" i="1" s="1"/>
  <c r="G127" i="1"/>
  <c r="M127" i="1" s="1"/>
  <c r="G128" i="1"/>
  <c r="M128" i="1" s="1"/>
  <c r="G129" i="1"/>
  <c r="M129" i="1" s="1"/>
  <c r="G130" i="1"/>
  <c r="M130" i="1" s="1"/>
  <c r="G132" i="1"/>
  <c r="M132" i="1" s="1"/>
  <c r="G133" i="1"/>
  <c r="M133" i="1" s="1"/>
  <c r="G134" i="1"/>
  <c r="M134" i="1" s="1"/>
  <c r="G135" i="1"/>
  <c r="M135" i="1" s="1"/>
  <c r="G136" i="1"/>
  <c r="M136" i="1" s="1"/>
  <c r="G137" i="1"/>
  <c r="M137" i="1" s="1"/>
  <c r="G138" i="1"/>
  <c r="M138" i="1" s="1"/>
  <c r="G139" i="1"/>
  <c r="M139" i="1" s="1"/>
  <c r="G141" i="1"/>
  <c r="M141" i="1" s="1"/>
  <c r="G142" i="1"/>
  <c r="M142" i="1" s="1"/>
  <c r="G143" i="1"/>
  <c r="M143" i="1" s="1"/>
  <c r="G144" i="1"/>
  <c r="M144" i="1" s="1"/>
  <c r="G145" i="1"/>
  <c r="M145" i="1" s="1"/>
  <c r="G146" i="1"/>
  <c r="M146" i="1" s="1"/>
  <c r="G147" i="1"/>
  <c r="M147" i="1" s="1"/>
  <c r="G148" i="1"/>
  <c r="M148" i="1" s="1"/>
  <c r="G149" i="1"/>
  <c r="M149" i="1" s="1"/>
  <c r="G150" i="1"/>
  <c r="M150" i="1" s="1"/>
  <c r="G152" i="1"/>
  <c r="M152" i="1" s="1"/>
  <c r="G153" i="1"/>
  <c r="M153" i="1" s="1"/>
  <c r="G154" i="1"/>
  <c r="M154" i="1" s="1"/>
  <c r="G155" i="1"/>
  <c r="M155" i="1" s="1"/>
  <c r="G156" i="1"/>
  <c r="M156" i="1" s="1"/>
  <c r="G157" i="1"/>
  <c r="M157" i="1" s="1"/>
  <c r="G158" i="1"/>
  <c r="M158" i="1" s="1"/>
  <c r="G159" i="1"/>
  <c r="M159" i="1" s="1"/>
  <c r="G161" i="1"/>
  <c r="M161" i="1" s="1"/>
  <c r="G164" i="1"/>
  <c r="M164" i="1" s="1"/>
  <c r="G165" i="1"/>
  <c r="M165" i="1" s="1"/>
  <c r="G166" i="1"/>
  <c r="M166" i="1" s="1"/>
  <c r="G167" i="1"/>
  <c r="M167" i="1" s="1"/>
  <c r="G168" i="1"/>
  <c r="M168" i="1" s="1"/>
  <c r="G169" i="1"/>
  <c r="M169" i="1" s="1"/>
  <c r="G170" i="1"/>
  <c r="M170" i="1" s="1"/>
  <c r="G171" i="1"/>
  <c r="M171" i="1" s="1"/>
  <c r="G172" i="1"/>
  <c r="M172" i="1" s="1"/>
  <c r="G173" i="1"/>
  <c r="M173" i="1" s="1"/>
  <c r="G177" i="1"/>
  <c r="M177" i="1" s="1"/>
  <c r="G178" i="1"/>
  <c r="M178" i="1" s="1"/>
  <c r="G188" i="1"/>
  <c r="K188" i="1"/>
  <c r="G189" i="1"/>
  <c r="M189" i="1" s="1"/>
  <c r="G190" i="1"/>
  <c r="M190" i="1" s="1"/>
  <c r="G191" i="1"/>
  <c r="M191" i="1" s="1"/>
  <c r="G192" i="1"/>
  <c r="M192" i="1" s="1"/>
  <c r="G193" i="1"/>
  <c r="M193" i="1" s="1"/>
  <c r="G194" i="1"/>
  <c r="M194" i="1" s="1"/>
  <c r="G195" i="1"/>
  <c r="M195" i="1" s="1"/>
  <c r="G196" i="1"/>
  <c r="M196" i="1" s="1"/>
  <c r="G197" i="1"/>
  <c r="M197" i="1" s="1"/>
  <c r="G198" i="1"/>
  <c r="M198" i="1" s="1"/>
  <c r="G200" i="1"/>
  <c r="M200" i="1" s="1"/>
  <c r="G201" i="1"/>
  <c r="M201" i="1" s="1"/>
  <c r="G202" i="1"/>
  <c r="M202" i="1" s="1"/>
  <c r="G203" i="1"/>
  <c r="M203" i="1" s="1"/>
  <c r="G204" i="1"/>
  <c r="M204" i="1" s="1"/>
  <c r="G205" i="1"/>
  <c r="M205" i="1" s="1"/>
  <c r="G206" i="1"/>
  <c r="M206" i="1" s="1"/>
  <c r="G207" i="1"/>
  <c r="M207" i="1" s="1"/>
  <c r="G208" i="1"/>
  <c r="M208" i="1" s="1"/>
  <c r="G209" i="1"/>
  <c r="M209" i="1" s="1"/>
  <c r="G210" i="1"/>
  <c r="M210" i="1" s="1"/>
  <c r="G211" i="1"/>
  <c r="M211" i="1" s="1"/>
  <c r="G213" i="1"/>
  <c r="M213" i="1" s="1"/>
  <c r="G214" i="1"/>
  <c r="M214" i="1" s="1"/>
  <c r="G215" i="1"/>
  <c r="M215" i="1" s="1"/>
  <c r="G216" i="1"/>
  <c r="M216" i="1" s="1"/>
  <c r="G218" i="1"/>
  <c r="M218" i="1" s="1"/>
  <c r="G219" i="1"/>
  <c r="M219" i="1" s="1"/>
  <c r="G220" i="1"/>
  <c r="M220" i="1" s="1"/>
  <c r="G221" i="1"/>
  <c r="M221" i="1" s="1"/>
  <c r="G222" i="1"/>
  <c r="M222" i="1" s="1"/>
  <c r="G223" i="1"/>
  <c r="M223" i="1" s="1"/>
  <c r="G224" i="1"/>
  <c r="M224" i="1" s="1"/>
  <c r="G225" i="1"/>
  <c r="M225" i="1" s="1"/>
  <c r="G226" i="1"/>
  <c r="M226" i="1" s="1"/>
  <c r="G227" i="1"/>
  <c r="M227" i="1" s="1"/>
  <c r="G230" i="1"/>
  <c r="M230" i="1" s="1"/>
  <c r="G231" i="1"/>
  <c r="M231" i="1" s="1"/>
  <c r="G233" i="1"/>
  <c r="M233" i="1" s="1"/>
  <c r="G234" i="1"/>
  <c r="M234" i="1" s="1"/>
  <c r="G235" i="1"/>
  <c r="M235" i="1" s="1"/>
  <c r="G238" i="1"/>
  <c r="M238" i="1" s="1"/>
  <c r="G239" i="1"/>
  <c r="M239" i="1" s="1"/>
  <c r="G240" i="1"/>
  <c r="M240" i="1" s="1"/>
  <c r="G241" i="1"/>
  <c r="M241" i="1" s="1"/>
  <c r="G242" i="1"/>
  <c r="M242" i="1" s="1"/>
  <c r="G243" i="1"/>
  <c r="M243" i="1" s="1"/>
  <c r="G244" i="1"/>
  <c r="M244" i="1" s="1"/>
  <c r="G245" i="1"/>
  <c r="M245" i="1" s="1"/>
  <c r="G246" i="1"/>
  <c r="M246" i="1" s="1"/>
  <c r="G248" i="1"/>
  <c r="M248" i="1" s="1"/>
  <c r="G249" i="1"/>
  <c r="M249" i="1" s="1"/>
  <c r="G250" i="1"/>
  <c r="M250" i="1" s="1"/>
  <c r="G251" i="1"/>
  <c r="M251" i="1" s="1"/>
  <c r="G252" i="1"/>
  <c r="M252" i="1" s="1"/>
  <c r="G253" i="1"/>
  <c r="M253" i="1" s="1"/>
  <c r="G254" i="1"/>
  <c r="M254" i="1" s="1"/>
  <c r="G255" i="1"/>
  <c r="M255" i="1" s="1"/>
  <c r="G256" i="1"/>
  <c r="M256" i="1" s="1"/>
  <c r="G258" i="1"/>
  <c r="M258" i="1" s="1"/>
  <c r="G261" i="1"/>
  <c r="M261" i="1" s="1"/>
  <c r="G263" i="1"/>
  <c r="M263" i="1" s="1"/>
  <c r="G264" i="1"/>
  <c r="M264" i="1" s="1"/>
  <c r="G265" i="1"/>
  <c r="M265" i="1" s="1"/>
  <c r="G266" i="1"/>
  <c r="M266" i="1" s="1"/>
  <c r="G267" i="1"/>
  <c r="M267" i="1" s="1"/>
  <c r="G270" i="1"/>
  <c r="M270" i="1" s="1"/>
  <c r="G271" i="1"/>
  <c r="M271" i="1" s="1"/>
  <c r="G275" i="1"/>
  <c r="M275" i="1" s="1"/>
  <c r="G276" i="1"/>
  <c r="M276" i="1" s="1"/>
  <c r="G277" i="1"/>
  <c r="M277" i="1" s="1"/>
  <c r="G279" i="1"/>
  <c r="M279" i="1" s="1"/>
  <c r="G281" i="1"/>
  <c r="M281" i="1" s="1"/>
  <c r="G283" i="1"/>
  <c r="M283" i="1" s="1"/>
  <c r="G284" i="1"/>
  <c r="M284" i="1" s="1"/>
  <c r="G288" i="1"/>
  <c r="M288" i="1" s="1"/>
  <c r="G292" i="1"/>
  <c r="M292" i="1" s="1"/>
  <c r="G293" i="1"/>
  <c r="M293" i="1" s="1"/>
  <c r="G294" i="1"/>
  <c r="M294" i="1" s="1"/>
  <c r="G295" i="1"/>
  <c r="M295" i="1" s="1"/>
  <c r="G297" i="1"/>
  <c r="M297" i="1" s="1"/>
  <c r="G299" i="1"/>
  <c r="M299" i="1" s="1"/>
  <c r="G300" i="1"/>
  <c r="M300" i="1" s="1"/>
  <c r="G304" i="1"/>
  <c r="M304" i="1" s="1"/>
  <c r="G305" i="1"/>
  <c r="M305" i="1" s="1"/>
  <c r="G306" i="1"/>
  <c r="M306" i="1" s="1"/>
  <c r="G307" i="1"/>
  <c r="M307" i="1" s="1"/>
  <c r="G308" i="1"/>
  <c r="M308" i="1" s="1"/>
  <c r="G309" i="1"/>
  <c r="M309" i="1" s="1"/>
  <c r="G310" i="1"/>
  <c r="M310" i="1" s="1"/>
  <c r="G311" i="1"/>
  <c r="M311" i="1" s="1"/>
  <c r="G312" i="1"/>
  <c r="M312" i="1" s="1"/>
  <c r="G313" i="1"/>
  <c r="M313" i="1" s="1"/>
  <c r="G315" i="1"/>
  <c r="M315" i="1" s="1"/>
  <c r="G316" i="1"/>
  <c r="M316" i="1" s="1"/>
  <c r="G317" i="1"/>
  <c r="M317" i="1" s="1"/>
  <c r="G318" i="1"/>
  <c r="M318" i="1" s="1"/>
  <c r="G320" i="1"/>
  <c r="M320" i="1" s="1"/>
  <c r="G321" i="1"/>
  <c r="M321" i="1" s="1"/>
  <c r="G322" i="1"/>
  <c r="M322" i="1" s="1"/>
  <c r="G324" i="1"/>
  <c r="M324" i="1" s="1"/>
  <c r="G325" i="1"/>
  <c r="M325" i="1" s="1"/>
  <c r="G326" i="1"/>
  <c r="M326" i="1" s="1"/>
  <c r="G327" i="1"/>
  <c r="M327" i="1" s="1"/>
  <c r="G328" i="1"/>
  <c r="M328" i="1" s="1"/>
  <c r="G329" i="1"/>
  <c r="M329" i="1" s="1"/>
  <c r="G332" i="1"/>
  <c r="M332" i="1" s="1"/>
  <c r="G334" i="1"/>
  <c r="M334" i="1" s="1"/>
  <c r="G336" i="1"/>
  <c r="M336" i="1" s="1"/>
  <c r="G338" i="1"/>
  <c r="M338" i="1" s="1"/>
  <c r="G340" i="1"/>
  <c r="M340" i="1" s="1"/>
  <c r="G341" i="1"/>
  <c r="M341" i="1" s="1"/>
  <c r="G342" i="1"/>
  <c r="M342" i="1" s="1"/>
  <c r="G343" i="1"/>
  <c r="M343" i="1" s="1"/>
  <c r="G344" i="1"/>
  <c r="M344" i="1" s="1"/>
  <c r="G345" i="1"/>
  <c r="M345" i="1" s="1"/>
  <c r="G346" i="1"/>
  <c r="M346" i="1" s="1"/>
  <c r="G347" i="1"/>
  <c r="M347" i="1" s="1"/>
  <c r="G348" i="1"/>
  <c r="M348" i="1" s="1"/>
  <c r="G352" i="1"/>
  <c r="M352" i="1" s="1"/>
  <c r="G353" i="1"/>
  <c r="M353" i="1" s="1"/>
  <c r="G354" i="1"/>
  <c r="M354" i="1" s="1"/>
  <c r="G356" i="1"/>
  <c r="M356" i="1" s="1"/>
  <c r="G358" i="1"/>
  <c r="M358" i="1" s="1"/>
  <c r="G361" i="1"/>
  <c r="M361" i="1" s="1"/>
  <c r="G371" i="1"/>
  <c r="K371" i="1"/>
  <c r="G372" i="1"/>
  <c r="M372" i="1" s="1"/>
  <c r="G373" i="1"/>
  <c r="M373" i="1" s="1"/>
  <c r="G374" i="1"/>
  <c r="M374" i="1" s="1"/>
  <c r="G375" i="1"/>
  <c r="M375" i="1" s="1"/>
  <c r="G376" i="1"/>
  <c r="M376" i="1" s="1"/>
  <c r="G377" i="1"/>
  <c r="M377" i="1" s="1"/>
  <c r="G378" i="1"/>
  <c r="M378" i="1" s="1"/>
  <c r="G379" i="1"/>
  <c r="M379" i="1" s="1"/>
  <c r="G380" i="1"/>
  <c r="M380" i="1" s="1"/>
  <c r="G381" i="1"/>
  <c r="M381" i="1" s="1"/>
  <c r="G383" i="1"/>
  <c r="M383" i="1" s="1"/>
  <c r="G384" i="1"/>
  <c r="M384" i="1" s="1"/>
  <c r="G385" i="1"/>
  <c r="M385" i="1" s="1"/>
  <c r="G386" i="1"/>
  <c r="M386" i="1" s="1"/>
  <c r="G387" i="1"/>
  <c r="M387" i="1" s="1"/>
  <c r="G388" i="1"/>
  <c r="M388" i="1" s="1"/>
  <c r="G389" i="1"/>
  <c r="M389" i="1" s="1"/>
  <c r="G390" i="1"/>
  <c r="M390" i="1" s="1"/>
  <c r="G391" i="1"/>
  <c r="M391" i="1" s="1"/>
  <c r="G392" i="1"/>
  <c r="M392" i="1" s="1"/>
  <c r="G394" i="1"/>
  <c r="M394" i="1" s="1"/>
  <c r="G395" i="1"/>
  <c r="M395" i="1" s="1"/>
  <c r="G396" i="1"/>
  <c r="M396" i="1" s="1"/>
  <c r="G397" i="1"/>
  <c r="M397" i="1" s="1"/>
  <c r="G398" i="1"/>
  <c r="M398" i="1" s="1"/>
  <c r="G399" i="1"/>
  <c r="M399" i="1" s="1"/>
  <c r="G400" i="1"/>
  <c r="M400" i="1" s="1"/>
  <c r="G401" i="1"/>
  <c r="M401" i="1" s="1"/>
  <c r="G402" i="1"/>
  <c r="M402" i="1" s="1"/>
  <c r="G403" i="1"/>
  <c r="M403" i="1" s="1"/>
  <c r="G404" i="1"/>
  <c r="M404" i="1" s="1"/>
  <c r="G405" i="1"/>
  <c r="M405" i="1" s="1"/>
  <c r="G406" i="1"/>
  <c r="M406" i="1" s="1"/>
  <c r="G407" i="1"/>
  <c r="M407" i="1" s="1"/>
  <c r="G408" i="1"/>
  <c r="M408" i="1" s="1"/>
  <c r="G409" i="1"/>
  <c r="M409" i="1" s="1"/>
  <c r="G410" i="1"/>
  <c r="M410" i="1" s="1"/>
  <c r="G411" i="1"/>
  <c r="M411" i="1" s="1"/>
  <c r="G412" i="1"/>
  <c r="M412" i="1" s="1"/>
  <c r="G413" i="1"/>
  <c r="M413" i="1" s="1"/>
  <c r="G414" i="1"/>
  <c r="M414" i="1" s="1"/>
  <c r="G416" i="1"/>
  <c r="M416" i="1" s="1"/>
  <c r="G419" i="1"/>
  <c r="M419" i="1" s="1"/>
  <c r="G420" i="1"/>
  <c r="M420" i="1" s="1"/>
  <c r="G421" i="1"/>
  <c r="M421" i="1" s="1"/>
  <c r="G422" i="1"/>
  <c r="M422" i="1" s="1"/>
  <c r="G423" i="1"/>
  <c r="M423" i="1" s="1"/>
  <c r="G424" i="1"/>
  <c r="M424" i="1" s="1"/>
  <c r="G425" i="1"/>
  <c r="M425" i="1" s="1"/>
  <c r="G426" i="1"/>
  <c r="M426" i="1" s="1"/>
  <c r="G427" i="1"/>
  <c r="M427" i="1" s="1"/>
  <c r="G428" i="1"/>
  <c r="M428" i="1" s="1"/>
  <c r="G429" i="1"/>
  <c r="M429" i="1" s="1"/>
  <c r="G430" i="1"/>
  <c r="M430" i="1" s="1"/>
  <c r="G431" i="1"/>
  <c r="M431" i="1" s="1"/>
  <c r="G432" i="1"/>
  <c r="M432" i="1" s="1"/>
  <c r="G433" i="1"/>
  <c r="M433" i="1" s="1"/>
  <c r="G434" i="1"/>
  <c r="M434" i="1" s="1"/>
  <c r="G435" i="1"/>
  <c r="M435" i="1" s="1"/>
  <c r="G436" i="1"/>
  <c r="M436" i="1" s="1"/>
  <c r="G437" i="1"/>
  <c r="M437" i="1" s="1"/>
  <c r="G438" i="1"/>
  <c r="M438" i="1" s="1"/>
  <c r="G442" i="1"/>
  <c r="M442" i="1" s="1"/>
  <c r="G443" i="1"/>
  <c r="M443" i="1" s="1"/>
  <c r="G444" i="1"/>
  <c r="M444" i="1" s="1"/>
  <c r="G445" i="1"/>
  <c r="M445" i="1" s="1"/>
  <c r="G446" i="1"/>
  <c r="M446" i="1" s="1"/>
  <c r="G448" i="1"/>
  <c r="M448" i="1" s="1"/>
  <c r="G449" i="1"/>
  <c r="M449" i="1" s="1"/>
  <c r="G450" i="1"/>
  <c r="M450" i="1" s="1"/>
  <c r="G451" i="1"/>
  <c r="M451" i="1" s="1"/>
  <c r="G452" i="1"/>
  <c r="M452" i="1" s="1"/>
  <c r="G454" i="1"/>
  <c r="M454" i="1" s="1"/>
  <c r="G455" i="1"/>
  <c r="M455" i="1" s="1"/>
  <c r="G456" i="1"/>
  <c r="M456" i="1" s="1"/>
  <c r="G459" i="1"/>
  <c r="M459" i="1" s="1"/>
  <c r="G460" i="1"/>
  <c r="M460" i="1" s="1"/>
  <c r="G461" i="1"/>
  <c r="M461" i="1" s="1"/>
  <c r="G462" i="1"/>
  <c r="M462" i="1" s="1"/>
  <c r="G464" i="1"/>
  <c r="M464" i="1" s="1"/>
  <c r="G465" i="1"/>
  <c r="M465" i="1" s="1"/>
  <c r="G466" i="1"/>
  <c r="M466" i="1" s="1"/>
  <c r="G467" i="1"/>
  <c r="M467" i="1" s="1"/>
  <c r="G469" i="1"/>
  <c r="M469" i="1" s="1"/>
  <c r="G470" i="1"/>
  <c r="M470" i="1" s="1"/>
  <c r="G471" i="1"/>
  <c r="M471" i="1" s="1"/>
  <c r="G472" i="1"/>
  <c r="M472" i="1" s="1"/>
  <c r="G473" i="1"/>
  <c r="M473" i="1" s="1"/>
  <c r="G475" i="1"/>
  <c r="M475" i="1" s="1"/>
  <c r="G476" i="1"/>
  <c r="M476" i="1" s="1"/>
  <c r="G478" i="1"/>
  <c r="M478" i="1" s="1"/>
  <c r="G480" i="1"/>
  <c r="M480" i="1" s="1"/>
  <c r="G481" i="1"/>
  <c r="M481" i="1" s="1"/>
  <c r="G482" i="1"/>
  <c r="M482" i="1" s="1"/>
  <c r="G483" i="1"/>
  <c r="M483" i="1" s="1"/>
  <c r="G484" i="1"/>
  <c r="M484" i="1" s="1"/>
  <c r="G485" i="1"/>
  <c r="M485" i="1" s="1"/>
  <c r="G486" i="1"/>
  <c r="M486" i="1" s="1"/>
  <c r="G487" i="1"/>
  <c r="M487" i="1" s="1"/>
  <c r="G488" i="1"/>
  <c r="M488" i="1" s="1"/>
  <c r="G489" i="1"/>
  <c r="M489" i="1" s="1"/>
  <c r="G490" i="1"/>
  <c r="M490" i="1" s="1"/>
  <c r="G491" i="1"/>
  <c r="M491" i="1" s="1"/>
  <c r="G492" i="1"/>
  <c r="M492" i="1" s="1"/>
  <c r="G493" i="1"/>
  <c r="M493" i="1" s="1"/>
  <c r="G494" i="1"/>
  <c r="M494" i="1" s="1"/>
  <c r="G495" i="1"/>
  <c r="M495" i="1" s="1"/>
  <c r="G496" i="1"/>
  <c r="M496" i="1" s="1"/>
  <c r="G497" i="1"/>
  <c r="M497" i="1" s="1"/>
  <c r="G498" i="1"/>
  <c r="M498" i="1" s="1"/>
  <c r="G499" i="1"/>
  <c r="M499" i="1" s="1"/>
  <c r="G503" i="1"/>
  <c r="M503" i="1" s="1"/>
  <c r="G504" i="1"/>
  <c r="M504" i="1" s="1"/>
  <c r="G507" i="1"/>
  <c r="M507" i="1" s="1"/>
  <c r="G508" i="1"/>
  <c r="M508" i="1" s="1"/>
  <c r="G509" i="1"/>
  <c r="M509" i="1" s="1"/>
  <c r="G510" i="1"/>
  <c r="M510" i="1" s="1"/>
  <c r="G511" i="1"/>
  <c r="M511" i="1" s="1"/>
  <c r="G512" i="1"/>
  <c r="M512" i="1" s="1"/>
  <c r="G513" i="1"/>
  <c r="M513" i="1" s="1"/>
  <c r="G514" i="1"/>
  <c r="M514" i="1" s="1"/>
  <c r="G516" i="1"/>
  <c r="M516" i="1" s="1"/>
  <c r="G517" i="1"/>
  <c r="M517" i="1" s="1"/>
  <c r="G518" i="1"/>
  <c r="M518" i="1" s="1"/>
  <c r="G522" i="1"/>
  <c r="M522" i="1" s="1"/>
  <c r="G523" i="1"/>
  <c r="M523" i="1" s="1"/>
  <c r="G524" i="1"/>
  <c r="M524" i="1" s="1"/>
  <c r="G525" i="1"/>
  <c r="M525" i="1" s="1"/>
  <c r="G526" i="1"/>
  <c r="M526" i="1" s="1"/>
  <c r="G527" i="1"/>
  <c r="M527" i="1" s="1"/>
  <c r="G528" i="1"/>
  <c r="M528" i="1" s="1"/>
  <c r="G532" i="1"/>
  <c r="M532" i="1" s="1"/>
  <c r="G533" i="1"/>
  <c r="M533" i="1" s="1"/>
  <c r="G535" i="1"/>
  <c r="M535" i="1" s="1"/>
  <c r="G536" i="1"/>
  <c r="M536" i="1" s="1"/>
  <c r="G537" i="1"/>
  <c r="M537" i="1" s="1"/>
  <c r="G538" i="1"/>
  <c r="M538" i="1" s="1"/>
  <c r="G539" i="1"/>
  <c r="M539" i="1" s="1"/>
  <c r="G540" i="1"/>
  <c r="M540" i="1" s="1"/>
  <c r="G541" i="1"/>
  <c r="M541" i="1" s="1"/>
  <c r="G543" i="1"/>
  <c r="M543" i="1" s="1"/>
  <c r="G544" i="1"/>
  <c r="M544" i="1" s="1"/>
  <c r="G545" i="1"/>
  <c r="M545" i="1" s="1"/>
  <c r="G546" i="1"/>
  <c r="M546" i="1" s="1"/>
  <c r="G549" i="1"/>
  <c r="M549" i="1" s="1"/>
  <c r="G550" i="1"/>
  <c r="M550" i="1" s="1"/>
  <c r="G551" i="1"/>
  <c r="M551" i="1" s="1"/>
  <c r="G553" i="1"/>
  <c r="M553" i="1" s="1"/>
  <c r="G557" i="1"/>
  <c r="M557" i="1" s="1"/>
  <c r="G558" i="1"/>
  <c r="M558" i="1" s="1"/>
  <c r="G559" i="1"/>
  <c r="M559" i="1" s="1"/>
  <c r="G561" i="1"/>
  <c r="M561" i="1" s="1"/>
  <c r="G563" i="1"/>
  <c r="M563" i="1" s="1"/>
  <c r="G564" i="1"/>
  <c r="M564" i="1" s="1"/>
  <c r="G565" i="1"/>
  <c r="M565" i="1" s="1"/>
  <c r="G566" i="1"/>
  <c r="M566" i="1" s="1"/>
  <c r="G567" i="1"/>
  <c r="M567" i="1" s="1"/>
  <c r="G568" i="1"/>
  <c r="M568" i="1" s="1"/>
  <c r="G569" i="1"/>
  <c r="M569" i="1" s="1"/>
  <c r="G570" i="1"/>
  <c r="M570" i="1" s="1"/>
  <c r="G571" i="1"/>
  <c r="M571" i="1" s="1"/>
  <c r="G572" i="1"/>
  <c r="M572" i="1" s="1"/>
  <c r="G573" i="1"/>
  <c r="M573" i="1" s="1"/>
  <c r="G574" i="1"/>
  <c r="M574" i="1" s="1"/>
  <c r="G575" i="1"/>
  <c r="M575" i="1" s="1"/>
  <c r="G577" i="1"/>
  <c r="M577" i="1" s="1"/>
  <c r="G579" i="1"/>
  <c r="M579" i="1" s="1"/>
  <c r="G580" i="1"/>
  <c r="M580" i="1" s="1"/>
  <c r="G581" i="1"/>
  <c r="M581" i="1" s="1"/>
  <c r="G583" i="1"/>
  <c r="M583" i="1" s="1"/>
  <c r="G585" i="1"/>
  <c r="M585" i="1" s="1"/>
  <c r="G588" i="1"/>
  <c r="M588" i="1" s="1"/>
  <c r="G589" i="1"/>
  <c r="M589" i="1" s="1"/>
  <c r="G590" i="1"/>
  <c r="M590" i="1" s="1"/>
  <c r="G591" i="1"/>
  <c r="M591" i="1" s="1"/>
  <c r="G592" i="1"/>
  <c r="M592" i="1" s="1"/>
  <c r="G595" i="1"/>
  <c r="M595" i="1" s="1"/>
  <c r="G596" i="1"/>
  <c r="M596" i="1" s="1"/>
  <c r="G597" i="1"/>
  <c r="M597" i="1" s="1"/>
  <c r="G598" i="1"/>
  <c r="M598" i="1" s="1"/>
  <c r="G602" i="1"/>
  <c r="M602" i="1" s="1"/>
  <c r="G612" i="1"/>
  <c r="K612" i="1"/>
  <c r="G613" i="1"/>
  <c r="M613" i="1" s="1"/>
  <c r="G614" i="1"/>
  <c r="M614" i="1" s="1"/>
  <c r="G615" i="1"/>
  <c r="M615" i="1" s="1"/>
  <c r="G616" i="1"/>
  <c r="M616" i="1" s="1"/>
  <c r="G617" i="1"/>
  <c r="M617" i="1" s="1"/>
  <c r="G618" i="1"/>
  <c r="M618" i="1" s="1"/>
  <c r="G619" i="1"/>
  <c r="M619" i="1" s="1"/>
  <c r="G620" i="1"/>
  <c r="M620" i="1" s="1"/>
  <c r="G621" i="1"/>
  <c r="M621" i="1" s="1"/>
  <c r="G622" i="1"/>
  <c r="M622" i="1" s="1"/>
  <c r="G623" i="1"/>
  <c r="M623" i="1" s="1"/>
  <c r="G624" i="1"/>
  <c r="M624" i="1" s="1"/>
  <c r="G625" i="1"/>
  <c r="M625" i="1" s="1"/>
  <c r="G627" i="1"/>
  <c r="M627" i="1" s="1"/>
  <c r="G628" i="1"/>
  <c r="M628" i="1" s="1"/>
  <c r="G629" i="1"/>
  <c r="M629" i="1" s="1"/>
  <c r="G630" i="1"/>
  <c r="M630" i="1" s="1"/>
  <c r="G631" i="1"/>
  <c r="M631" i="1" s="1"/>
  <c r="G632" i="1"/>
  <c r="M632" i="1" s="1"/>
  <c r="G633" i="1"/>
  <c r="M633" i="1" s="1"/>
  <c r="G635" i="1"/>
  <c r="M635" i="1" s="1"/>
  <c r="G636" i="1"/>
  <c r="M636" i="1" s="1"/>
  <c r="G637" i="1"/>
  <c r="M637" i="1" s="1"/>
  <c r="G638" i="1"/>
  <c r="M638" i="1" s="1"/>
  <c r="G639" i="1"/>
  <c r="M639" i="1" s="1"/>
  <c r="G11" i="2"/>
  <c r="G14" i="2"/>
  <c r="G22" i="2"/>
  <c r="K22" i="2"/>
  <c r="G33" i="2"/>
  <c r="M33" i="2" s="1"/>
  <c r="G81" i="2"/>
  <c r="K81" i="2"/>
  <c r="G82" i="2"/>
  <c r="M82" i="2" s="1"/>
  <c r="G85" i="2"/>
  <c r="M85" i="2" s="1"/>
  <c r="G86" i="2"/>
  <c r="M86" i="2" s="1"/>
  <c r="G92" i="2"/>
  <c r="M92" i="2" s="1"/>
  <c r="G97" i="2"/>
  <c r="M97" i="2" s="1"/>
  <c r="G124" i="2"/>
  <c r="M124" i="2" s="1"/>
  <c r="G133" i="2"/>
  <c r="M133" i="2" s="1"/>
  <c r="G135" i="2"/>
  <c r="M135" i="2" s="1"/>
  <c r="G136" i="2"/>
  <c r="M136" i="2" s="1"/>
  <c r="G137" i="2"/>
  <c r="M137" i="2" s="1"/>
  <c r="G139" i="2"/>
  <c r="M139" i="2" s="1"/>
  <c r="G143" i="2"/>
  <c r="M143" i="2" s="1"/>
  <c r="G144" i="2"/>
  <c r="M144" i="2" s="1"/>
  <c r="G145" i="2"/>
  <c r="M145" i="2" s="1"/>
  <c r="G146" i="2"/>
  <c r="M146" i="2" s="1"/>
  <c r="G148" i="2"/>
  <c r="M148" i="2" s="1"/>
  <c r="G161" i="2"/>
  <c r="M161" i="2" s="1"/>
  <c r="G168" i="2"/>
  <c r="M168" i="2" s="1"/>
  <c r="G188" i="2"/>
  <c r="K188" i="2"/>
  <c r="G189" i="2"/>
  <c r="M189" i="2" s="1"/>
  <c r="G191" i="2"/>
  <c r="M191" i="2" s="1"/>
  <c r="G192" i="2"/>
  <c r="M192" i="2" s="1"/>
  <c r="G195" i="2"/>
  <c r="M195" i="2" s="1"/>
  <c r="G202" i="2"/>
  <c r="M202" i="2" s="1"/>
  <c r="G210" i="2"/>
  <c r="M210" i="2" s="1"/>
  <c r="G216" i="2"/>
  <c r="M216" i="2" s="1"/>
  <c r="G242" i="2"/>
  <c r="M242" i="2" s="1"/>
  <c r="G255" i="2"/>
  <c r="M255" i="2" s="1"/>
  <c r="G258" i="2"/>
  <c r="M258" i="2" s="1"/>
  <c r="G270" i="2"/>
  <c r="M270" i="2" s="1"/>
  <c r="G276" i="2"/>
  <c r="M276" i="2" s="1"/>
  <c r="G292" i="2"/>
  <c r="M292" i="2" s="1"/>
  <c r="G299" i="2"/>
  <c r="M299" i="2" s="1"/>
  <c r="G371" i="2"/>
  <c r="K371" i="2"/>
  <c r="G372" i="2"/>
  <c r="M372" i="2" s="1"/>
  <c r="G377" i="2"/>
  <c r="M377" i="2" s="1"/>
  <c r="G383" i="2"/>
  <c r="M383" i="2" s="1"/>
  <c r="G386" i="2"/>
  <c r="M386" i="2" s="1"/>
  <c r="G392" i="2"/>
  <c r="M392" i="2" s="1"/>
  <c r="G413" i="2"/>
  <c r="M413" i="2" s="1"/>
  <c r="G414" i="2"/>
  <c r="M414" i="2" s="1"/>
  <c r="G419" i="2"/>
  <c r="M419" i="2" s="1"/>
  <c r="G422" i="2"/>
  <c r="M422" i="2" s="1"/>
  <c r="G423" i="2"/>
  <c r="M423" i="2" s="1"/>
  <c r="G424" i="2"/>
  <c r="M424" i="2" s="1"/>
  <c r="G428" i="2"/>
  <c r="M428" i="2" s="1"/>
  <c r="G430" i="2"/>
  <c r="M430" i="2" s="1"/>
  <c r="G437" i="2"/>
  <c r="M437" i="2" s="1"/>
  <c r="G469" i="2"/>
  <c r="M469" i="2" s="1"/>
  <c r="G539" i="2"/>
  <c r="M539" i="2" s="1"/>
  <c r="G571" i="2"/>
  <c r="M571" i="2" s="1"/>
  <c r="G612" i="2"/>
  <c r="K612" i="2"/>
  <c r="G615" i="2"/>
  <c r="M615" i="2" s="1"/>
  <c r="G616" i="2"/>
  <c r="M616" i="2" s="1"/>
  <c r="G623" i="2"/>
  <c r="M623" i="2" s="1"/>
  <c r="G630" i="2"/>
  <c r="M630" i="2" s="1"/>
  <c r="G10" i="3"/>
  <c r="G11" i="3"/>
  <c r="G12" i="3"/>
  <c r="G13" i="3"/>
  <c r="G14" i="3"/>
  <c r="G22" i="3"/>
  <c r="K22" i="3"/>
  <c r="G26" i="3"/>
  <c r="M26" i="3" s="1"/>
  <c r="G27" i="3"/>
  <c r="M27" i="3" s="1"/>
  <c r="G28" i="3"/>
  <c r="M28" i="3" s="1"/>
  <c r="G29" i="3"/>
  <c r="M29" i="3" s="1"/>
  <c r="G30" i="3"/>
  <c r="M30" i="3" s="1"/>
  <c r="G31" i="3"/>
  <c r="M31" i="3" s="1"/>
  <c r="G32" i="3"/>
  <c r="M32" i="3" s="1"/>
  <c r="G33" i="3"/>
  <c r="M33" i="3" s="1"/>
  <c r="G34" i="3"/>
  <c r="M34" i="3" s="1"/>
  <c r="G36" i="3"/>
  <c r="M36" i="3" s="1"/>
  <c r="G39" i="3"/>
  <c r="M39" i="3" s="1"/>
  <c r="G41" i="3"/>
  <c r="M41" i="3" s="1"/>
  <c r="G42" i="3"/>
  <c r="M42" i="3" s="1"/>
  <c r="G47" i="3"/>
  <c r="M47" i="3" s="1"/>
  <c r="G48" i="3"/>
  <c r="M48" i="3" s="1"/>
  <c r="G53" i="3"/>
  <c r="M53" i="3" s="1"/>
  <c r="G54" i="3"/>
  <c r="M54" i="3" s="1"/>
  <c r="G57" i="3"/>
  <c r="M57" i="3" s="1"/>
  <c r="G62" i="3"/>
  <c r="M62" i="3" s="1"/>
  <c r="G65" i="3"/>
  <c r="M65" i="3" s="1"/>
  <c r="G67" i="3"/>
  <c r="M67" i="3" s="1"/>
  <c r="G71" i="3"/>
  <c r="M71" i="3" s="1"/>
  <c r="G81" i="3"/>
  <c r="K81" i="3"/>
  <c r="G82" i="3"/>
  <c r="M82" i="3" s="1"/>
  <c r="G83" i="3"/>
  <c r="M83" i="3" s="1"/>
  <c r="G84" i="3"/>
  <c r="M84" i="3" s="1"/>
  <c r="G85" i="3"/>
  <c r="M85" i="3" s="1"/>
  <c r="G86" i="3"/>
  <c r="M86" i="3" s="1"/>
  <c r="G87" i="3"/>
  <c r="M87" i="3" s="1"/>
  <c r="G88" i="3"/>
  <c r="M88" i="3" s="1"/>
  <c r="G92" i="3"/>
  <c r="M92" i="3" s="1"/>
  <c r="G93" i="3"/>
  <c r="M93" i="3" s="1"/>
  <c r="G97" i="3"/>
  <c r="M97" i="3" s="1"/>
  <c r="G99" i="3"/>
  <c r="M99" i="3" s="1"/>
  <c r="G100" i="3"/>
  <c r="M100" i="3" s="1"/>
  <c r="G101" i="3"/>
  <c r="M101" i="3" s="1"/>
  <c r="G103" i="3"/>
  <c r="M103" i="3" s="1"/>
  <c r="G104" i="3"/>
  <c r="M104" i="3" s="1"/>
  <c r="G105" i="3"/>
  <c r="M105" i="3" s="1"/>
  <c r="G106" i="3"/>
  <c r="M106" i="3" s="1"/>
  <c r="G107" i="3"/>
  <c r="M107" i="3" s="1"/>
  <c r="G109" i="3"/>
  <c r="M109" i="3" s="1"/>
  <c r="G111" i="3"/>
  <c r="M111" i="3" s="1"/>
  <c r="G112" i="3"/>
  <c r="M112" i="3" s="1"/>
  <c r="G115" i="3"/>
  <c r="M115" i="3" s="1"/>
  <c r="G116" i="3"/>
  <c r="M116" i="3" s="1"/>
  <c r="G118" i="3"/>
  <c r="M118" i="3" s="1"/>
  <c r="G120" i="3"/>
  <c r="M120" i="3" s="1"/>
  <c r="G121" i="3"/>
  <c r="M121" i="3" s="1"/>
  <c r="G122" i="3"/>
  <c r="M122" i="3" s="1"/>
  <c r="G123" i="3"/>
  <c r="M123" i="3" s="1"/>
  <c r="G124" i="3"/>
  <c r="M124" i="3" s="1"/>
  <c r="G125" i="3"/>
  <c r="M125" i="3" s="1"/>
  <c r="G126" i="3"/>
  <c r="M126" i="3" s="1"/>
  <c r="G127" i="3"/>
  <c r="M127" i="3" s="1"/>
  <c r="G128" i="3"/>
  <c r="M128" i="3" s="1"/>
  <c r="G129" i="3"/>
  <c r="M129" i="3" s="1"/>
  <c r="G132" i="3"/>
  <c r="M132" i="3" s="1"/>
  <c r="G133" i="3"/>
  <c r="M133" i="3" s="1"/>
  <c r="G134" i="3"/>
  <c r="M134" i="3" s="1"/>
  <c r="G136" i="3"/>
  <c r="M136" i="3" s="1"/>
  <c r="G137" i="3"/>
  <c r="M137" i="3" s="1"/>
  <c r="G138" i="3"/>
  <c r="M138" i="3" s="1"/>
  <c r="G139" i="3"/>
  <c r="M139" i="3" s="1"/>
  <c r="G141" i="3"/>
  <c r="M141" i="3" s="1"/>
  <c r="G142" i="3"/>
  <c r="M142" i="3" s="1"/>
  <c r="G143" i="3"/>
  <c r="M143" i="3" s="1"/>
  <c r="G144" i="3"/>
  <c r="M144" i="3" s="1"/>
  <c r="G145" i="3"/>
  <c r="M145" i="3" s="1"/>
  <c r="G146" i="3"/>
  <c r="M146" i="3" s="1"/>
  <c r="G147" i="3"/>
  <c r="M147" i="3" s="1"/>
  <c r="G148" i="3"/>
  <c r="M148" i="3" s="1"/>
  <c r="G149" i="3"/>
  <c r="M149" i="3" s="1"/>
  <c r="G150" i="3"/>
  <c r="M150" i="3" s="1"/>
  <c r="G152" i="3"/>
  <c r="M152" i="3" s="1"/>
  <c r="G154" i="3"/>
  <c r="M154" i="3" s="1"/>
  <c r="G155" i="3"/>
  <c r="M155" i="3" s="1"/>
  <c r="G156" i="3"/>
  <c r="M156" i="3" s="1"/>
  <c r="G159" i="3"/>
  <c r="M159" i="3" s="1"/>
  <c r="G161" i="3"/>
  <c r="M161" i="3" s="1"/>
  <c r="G165" i="3"/>
  <c r="M165" i="3" s="1"/>
  <c r="G166" i="3"/>
  <c r="M166" i="3" s="1"/>
  <c r="G167" i="3"/>
  <c r="M167" i="3" s="1"/>
  <c r="G168" i="3"/>
  <c r="M168" i="3" s="1"/>
  <c r="G170" i="3"/>
  <c r="M170" i="3" s="1"/>
  <c r="G177" i="3"/>
  <c r="M177" i="3" s="1"/>
  <c r="G188" i="3"/>
  <c r="K188" i="3"/>
  <c r="G189" i="3"/>
  <c r="M189" i="3" s="1"/>
  <c r="G190" i="3"/>
  <c r="M190" i="3" s="1"/>
  <c r="G191" i="3"/>
  <c r="M191" i="3" s="1"/>
  <c r="G193" i="3"/>
  <c r="M193" i="3" s="1"/>
  <c r="G194" i="3"/>
  <c r="M194" i="3" s="1"/>
  <c r="G195" i="3"/>
  <c r="M195" i="3" s="1"/>
  <c r="G196" i="3"/>
  <c r="M196" i="3" s="1"/>
  <c r="G197" i="3"/>
  <c r="M197" i="3" s="1"/>
  <c r="G198" i="3"/>
  <c r="M198" i="3" s="1"/>
  <c r="G201" i="3"/>
  <c r="M201" i="3" s="1"/>
  <c r="G202" i="3"/>
  <c r="M202" i="3" s="1"/>
  <c r="G203" i="3"/>
  <c r="M203" i="3" s="1"/>
  <c r="G204" i="3"/>
  <c r="M204" i="3" s="1"/>
  <c r="G205" i="3"/>
  <c r="M205" i="3" s="1"/>
  <c r="G206" i="3"/>
  <c r="M206" i="3" s="1"/>
  <c r="G207" i="3"/>
  <c r="M207" i="3" s="1"/>
  <c r="G208" i="3"/>
  <c r="M208" i="3" s="1"/>
  <c r="G209" i="3"/>
  <c r="M209" i="3" s="1"/>
  <c r="G210" i="3"/>
  <c r="M210" i="3" s="1"/>
  <c r="G211" i="3"/>
  <c r="M211" i="3" s="1"/>
  <c r="G213" i="3"/>
  <c r="M213" i="3" s="1"/>
  <c r="G214" i="3"/>
  <c r="M214" i="3" s="1"/>
  <c r="G215" i="3"/>
  <c r="M215" i="3" s="1"/>
  <c r="G216" i="3"/>
  <c r="M216" i="3" s="1"/>
  <c r="G218" i="3"/>
  <c r="M218" i="3" s="1"/>
  <c r="G219" i="3"/>
  <c r="M219" i="3" s="1"/>
  <c r="G220" i="3"/>
  <c r="M220" i="3" s="1"/>
  <c r="G221" i="3"/>
  <c r="M221" i="3" s="1"/>
  <c r="G222" i="3"/>
  <c r="M222" i="3" s="1"/>
  <c r="G223" i="3"/>
  <c r="M223" i="3" s="1"/>
  <c r="G225" i="3"/>
  <c r="M225" i="3" s="1"/>
  <c r="G226" i="3"/>
  <c r="M226" i="3" s="1"/>
  <c r="G227" i="3"/>
  <c r="M227" i="3" s="1"/>
  <c r="G230" i="3"/>
  <c r="M230" i="3" s="1"/>
  <c r="G231" i="3"/>
  <c r="M231" i="3" s="1"/>
  <c r="G235" i="3"/>
  <c r="M235" i="3" s="1"/>
  <c r="G239" i="3"/>
  <c r="M239" i="3" s="1"/>
  <c r="G240" i="3"/>
  <c r="M240" i="3" s="1"/>
  <c r="G242" i="3"/>
  <c r="M242" i="3" s="1"/>
  <c r="G244" i="3"/>
  <c r="M244" i="3" s="1"/>
  <c r="G245" i="3"/>
  <c r="M245" i="3" s="1"/>
  <c r="G248" i="3"/>
  <c r="M248" i="3" s="1"/>
  <c r="G249" i="3"/>
  <c r="M249" i="3" s="1"/>
  <c r="G252" i="3"/>
  <c r="M252" i="3" s="1"/>
  <c r="G254" i="3"/>
  <c r="M254" i="3" s="1"/>
  <c r="G255" i="3"/>
  <c r="M255" i="3" s="1"/>
  <c r="G256" i="3"/>
  <c r="M256" i="3" s="1"/>
  <c r="G258" i="3"/>
  <c r="M258" i="3" s="1"/>
  <c r="G261" i="3"/>
  <c r="M261" i="3" s="1"/>
  <c r="G264" i="3"/>
  <c r="M264" i="3" s="1"/>
  <c r="G265" i="3"/>
  <c r="M265" i="3" s="1"/>
  <c r="G267" i="3"/>
  <c r="M267" i="3" s="1"/>
  <c r="G270" i="3"/>
  <c r="M270" i="3" s="1"/>
  <c r="G271" i="3"/>
  <c r="M271" i="3" s="1"/>
  <c r="G275" i="3"/>
  <c r="M275" i="3" s="1"/>
  <c r="G276" i="3"/>
  <c r="M276" i="3" s="1"/>
  <c r="G277" i="3"/>
  <c r="M277" i="3" s="1"/>
  <c r="G279" i="3"/>
  <c r="M279" i="3" s="1"/>
  <c r="G281" i="3"/>
  <c r="M281" i="3" s="1"/>
  <c r="G283" i="3"/>
  <c r="M283" i="3" s="1"/>
  <c r="G284" i="3"/>
  <c r="M284" i="3" s="1"/>
  <c r="G288" i="3"/>
  <c r="M288" i="3" s="1"/>
  <c r="G292" i="3"/>
  <c r="M292" i="3" s="1"/>
  <c r="G293" i="3"/>
  <c r="M293" i="3" s="1"/>
  <c r="G294" i="3"/>
  <c r="M294" i="3" s="1"/>
  <c r="G295" i="3"/>
  <c r="M295" i="3" s="1"/>
  <c r="G297" i="3"/>
  <c r="M297" i="3" s="1"/>
  <c r="G299" i="3"/>
  <c r="M299" i="3" s="1"/>
  <c r="G300" i="3"/>
  <c r="M300" i="3" s="1"/>
  <c r="G304" i="3"/>
  <c r="M304" i="3" s="1"/>
  <c r="G305" i="3"/>
  <c r="M305" i="3" s="1"/>
  <c r="G306" i="3"/>
  <c r="M306" i="3" s="1"/>
  <c r="G307" i="3"/>
  <c r="M307" i="3" s="1"/>
  <c r="G308" i="3"/>
  <c r="M308" i="3" s="1"/>
  <c r="G309" i="3"/>
  <c r="M309" i="3" s="1"/>
  <c r="G310" i="3"/>
  <c r="M310" i="3" s="1"/>
  <c r="G311" i="3"/>
  <c r="M311" i="3" s="1"/>
  <c r="G312" i="3"/>
  <c r="M312" i="3" s="1"/>
  <c r="G318" i="3"/>
  <c r="M318" i="3" s="1"/>
  <c r="G320" i="3"/>
  <c r="M320" i="3" s="1"/>
  <c r="G321" i="3"/>
  <c r="M321" i="3" s="1"/>
  <c r="G322" i="3"/>
  <c r="M322" i="3" s="1"/>
  <c r="G324" i="3"/>
  <c r="M324" i="3" s="1"/>
  <c r="G325" i="3"/>
  <c r="M325" i="3" s="1"/>
  <c r="G326" i="3"/>
  <c r="M326" i="3" s="1"/>
  <c r="G327" i="3"/>
  <c r="M327" i="3" s="1"/>
  <c r="G334" i="3"/>
  <c r="M334" i="3" s="1"/>
  <c r="G336" i="3"/>
  <c r="M336" i="3" s="1"/>
  <c r="G338" i="3"/>
  <c r="M338" i="3" s="1"/>
  <c r="G340" i="3"/>
  <c r="M340" i="3" s="1"/>
  <c r="G342" i="3"/>
  <c r="M342" i="3" s="1"/>
  <c r="G343" i="3"/>
  <c r="M343" i="3" s="1"/>
  <c r="G346" i="3"/>
  <c r="M346" i="3" s="1"/>
  <c r="G347" i="3"/>
  <c r="M347" i="3" s="1"/>
  <c r="G352" i="3"/>
  <c r="M352" i="3" s="1"/>
  <c r="G353" i="3"/>
  <c r="M353" i="3" s="1"/>
  <c r="G354" i="3"/>
  <c r="M354" i="3" s="1"/>
  <c r="G356" i="3"/>
  <c r="M356" i="3" s="1"/>
  <c r="G361" i="3"/>
  <c r="M361" i="3" s="1"/>
  <c r="G371" i="3"/>
  <c r="K371" i="3"/>
  <c r="G372" i="3"/>
  <c r="M372" i="3" s="1"/>
  <c r="G373" i="3"/>
  <c r="M373" i="3" s="1"/>
  <c r="G374" i="3"/>
  <c r="M374" i="3" s="1"/>
  <c r="G377" i="3"/>
  <c r="M377" i="3" s="1"/>
  <c r="G378" i="3"/>
  <c r="M378" i="3" s="1"/>
  <c r="G379" i="3"/>
  <c r="M379" i="3" s="1"/>
  <c r="G380" i="3"/>
  <c r="M380" i="3" s="1"/>
  <c r="G381" i="3"/>
  <c r="M381" i="3" s="1"/>
  <c r="G383" i="3"/>
  <c r="M383" i="3" s="1"/>
  <c r="G384" i="3"/>
  <c r="M384" i="3" s="1"/>
  <c r="G386" i="3"/>
  <c r="M386" i="3" s="1"/>
  <c r="G387" i="3"/>
  <c r="M387" i="3" s="1"/>
  <c r="G388" i="3"/>
  <c r="M388" i="3" s="1"/>
  <c r="G389" i="3"/>
  <c r="M389" i="3" s="1"/>
  <c r="G390" i="3"/>
  <c r="M390" i="3" s="1"/>
  <c r="G391" i="3"/>
  <c r="M391" i="3" s="1"/>
  <c r="G392" i="3"/>
  <c r="M392" i="3" s="1"/>
  <c r="G394" i="3"/>
  <c r="M394" i="3" s="1"/>
  <c r="G395" i="3"/>
  <c r="M395" i="3" s="1"/>
  <c r="G396" i="3"/>
  <c r="M396" i="3" s="1"/>
  <c r="G397" i="3"/>
  <c r="M397" i="3" s="1"/>
  <c r="G401" i="3"/>
  <c r="M401" i="3" s="1"/>
  <c r="G402" i="3"/>
  <c r="M402" i="3" s="1"/>
  <c r="G405" i="3"/>
  <c r="M405" i="3" s="1"/>
  <c r="G406" i="3"/>
  <c r="M406" i="3" s="1"/>
  <c r="G407" i="3"/>
  <c r="M407" i="3" s="1"/>
  <c r="G408" i="3"/>
  <c r="M408" i="3" s="1"/>
  <c r="G409" i="3"/>
  <c r="M409" i="3" s="1"/>
  <c r="G410" i="3"/>
  <c r="M410" i="3" s="1"/>
  <c r="G412" i="3"/>
  <c r="M412" i="3" s="1"/>
  <c r="G413" i="3"/>
  <c r="M413" i="3" s="1"/>
  <c r="G419" i="3"/>
  <c r="M419" i="3" s="1"/>
  <c r="G420" i="3"/>
  <c r="M420" i="3" s="1"/>
  <c r="G422" i="3"/>
  <c r="M422" i="3" s="1"/>
  <c r="G423" i="3"/>
  <c r="M423" i="3" s="1"/>
  <c r="G424" i="3"/>
  <c r="M424" i="3" s="1"/>
  <c r="G425" i="3"/>
  <c r="M425" i="3" s="1"/>
  <c r="G426" i="3"/>
  <c r="M426" i="3" s="1"/>
  <c r="G428" i="3"/>
  <c r="M428" i="3" s="1"/>
  <c r="G429" i="3"/>
  <c r="M429" i="3" s="1"/>
  <c r="G430" i="3"/>
  <c r="M430" i="3" s="1"/>
  <c r="G432" i="3"/>
  <c r="M432" i="3" s="1"/>
  <c r="G433" i="3"/>
  <c r="M433" i="3" s="1"/>
  <c r="G434" i="3"/>
  <c r="M434" i="3" s="1"/>
  <c r="G435" i="3"/>
  <c r="M435" i="3" s="1"/>
  <c r="G436" i="3"/>
  <c r="M436" i="3" s="1"/>
  <c r="G437" i="3"/>
  <c r="M437" i="3" s="1"/>
  <c r="G438" i="3"/>
  <c r="M438" i="3" s="1"/>
  <c r="G443" i="3"/>
  <c r="M443" i="3" s="1"/>
  <c r="G445" i="3"/>
  <c r="M445" i="3" s="1"/>
  <c r="G446" i="3"/>
  <c r="M446" i="3" s="1"/>
  <c r="G448" i="3"/>
  <c r="M448" i="3" s="1"/>
  <c r="G449" i="3"/>
  <c r="M449" i="3" s="1"/>
  <c r="G450" i="3"/>
  <c r="M450" i="3" s="1"/>
  <c r="G451" i="3"/>
  <c r="M451" i="3" s="1"/>
  <c r="G454" i="3"/>
  <c r="M454" i="3" s="1"/>
  <c r="G455" i="3"/>
  <c r="M455" i="3" s="1"/>
  <c r="G460" i="3"/>
  <c r="M460" i="3" s="1"/>
  <c r="G461" i="3"/>
  <c r="M461" i="3" s="1"/>
  <c r="G464" i="3"/>
  <c r="M464" i="3" s="1"/>
  <c r="G466" i="3"/>
  <c r="M466" i="3" s="1"/>
  <c r="G469" i="3"/>
  <c r="M469" i="3" s="1"/>
  <c r="G470" i="3"/>
  <c r="M470" i="3" s="1"/>
  <c r="G471" i="3"/>
  <c r="M471" i="3" s="1"/>
  <c r="G473" i="3"/>
  <c r="M473" i="3" s="1"/>
  <c r="G476" i="3"/>
  <c r="M476" i="3" s="1"/>
  <c r="G481" i="3"/>
  <c r="M481" i="3" s="1"/>
  <c r="G483" i="3"/>
  <c r="M483" i="3" s="1"/>
  <c r="G484" i="3"/>
  <c r="M484" i="3" s="1"/>
  <c r="G485" i="3"/>
  <c r="M485" i="3" s="1"/>
  <c r="G486" i="3"/>
  <c r="M486" i="3" s="1"/>
  <c r="G487" i="3"/>
  <c r="M487" i="3" s="1"/>
  <c r="G491" i="3"/>
  <c r="M491" i="3" s="1"/>
  <c r="G493" i="3"/>
  <c r="M493" i="3" s="1"/>
  <c r="G494" i="3"/>
  <c r="M494" i="3" s="1"/>
  <c r="G496" i="3"/>
  <c r="M496" i="3" s="1"/>
  <c r="G499" i="3"/>
  <c r="M499" i="3" s="1"/>
  <c r="G504" i="3"/>
  <c r="M504" i="3" s="1"/>
  <c r="G507" i="3"/>
  <c r="M507" i="3" s="1"/>
  <c r="G508" i="3"/>
  <c r="M508" i="3" s="1"/>
  <c r="G509" i="3"/>
  <c r="M509" i="3" s="1"/>
  <c r="G510" i="3"/>
  <c r="M510" i="3" s="1"/>
  <c r="G511" i="3"/>
  <c r="M511" i="3" s="1"/>
  <c r="G512" i="3"/>
  <c r="M512" i="3" s="1"/>
  <c r="G513" i="3"/>
  <c r="M513" i="3" s="1"/>
  <c r="G517" i="3"/>
  <c r="M517" i="3" s="1"/>
  <c r="G518" i="3"/>
  <c r="M518" i="3" s="1"/>
  <c r="G523" i="3"/>
  <c r="M523" i="3" s="1"/>
  <c r="G526" i="3"/>
  <c r="M526" i="3" s="1"/>
  <c r="G528" i="3"/>
  <c r="M528" i="3" s="1"/>
  <c r="G533" i="3"/>
  <c r="M533" i="3" s="1"/>
  <c r="G535" i="3"/>
  <c r="M535" i="3" s="1"/>
  <c r="G536" i="3"/>
  <c r="M536" i="3" s="1"/>
  <c r="G537" i="3"/>
  <c r="M537" i="3" s="1"/>
  <c r="G538" i="3"/>
  <c r="M538" i="3" s="1"/>
  <c r="G539" i="3"/>
  <c r="M539" i="3" s="1"/>
  <c r="G540" i="3"/>
  <c r="M540" i="3" s="1"/>
  <c r="G541" i="3"/>
  <c r="M541" i="3" s="1"/>
  <c r="G543" i="3"/>
  <c r="M543" i="3" s="1"/>
  <c r="G544" i="3"/>
  <c r="M544" i="3" s="1"/>
  <c r="G545" i="3"/>
  <c r="M545" i="3" s="1"/>
  <c r="G546" i="3"/>
  <c r="M546" i="3" s="1"/>
  <c r="G550" i="3"/>
  <c r="M550" i="3" s="1"/>
  <c r="G551" i="3"/>
  <c r="M551" i="3" s="1"/>
  <c r="G559" i="3"/>
  <c r="M559" i="3" s="1"/>
  <c r="G561" i="3"/>
  <c r="M561" i="3" s="1"/>
  <c r="G563" i="3"/>
  <c r="M563" i="3" s="1"/>
  <c r="G564" i="3"/>
  <c r="M564" i="3" s="1"/>
  <c r="G567" i="3"/>
  <c r="M567" i="3" s="1"/>
  <c r="G568" i="3"/>
  <c r="M568" i="3" s="1"/>
  <c r="G571" i="3"/>
  <c r="M571" i="3" s="1"/>
  <c r="G577" i="3"/>
  <c r="M577" i="3" s="1"/>
  <c r="G581" i="3"/>
  <c r="M581" i="3" s="1"/>
  <c r="G583" i="3"/>
  <c r="M583" i="3" s="1"/>
  <c r="G585" i="3"/>
  <c r="M585" i="3" s="1"/>
  <c r="G588" i="3"/>
  <c r="M588" i="3" s="1"/>
  <c r="G589" i="3"/>
  <c r="M589" i="3" s="1"/>
  <c r="G590" i="3"/>
  <c r="M590" i="3" s="1"/>
  <c r="G595" i="3"/>
  <c r="M595" i="3" s="1"/>
  <c r="G612" i="3"/>
  <c r="K612" i="3"/>
  <c r="G613" i="3"/>
  <c r="M613" i="3" s="1"/>
  <c r="G614" i="3"/>
  <c r="M614" i="3" s="1"/>
  <c r="G615" i="3"/>
  <c r="M615" i="3" s="1"/>
  <c r="G616" i="3"/>
  <c r="M616" i="3" s="1"/>
  <c r="G617" i="3"/>
  <c r="M617" i="3" s="1"/>
  <c r="G620" i="3"/>
  <c r="M620" i="3" s="1"/>
  <c r="G621" i="3"/>
  <c r="M621" i="3" s="1"/>
  <c r="G623" i="3"/>
  <c r="M623" i="3" s="1"/>
  <c r="G627" i="3"/>
  <c r="M627" i="3" s="1"/>
  <c r="G628" i="3"/>
  <c r="M628" i="3" s="1"/>
  <c r="G629" i="3"/>
  <c r="M629" i="3" s="1"/>
  <c r="G630" i="3"/>
  <c r="M630" i="3" s="1"/>
  <c r="G631" i="3"/>
  <c r="M631" i="3" s="1"/>
  <c r="G632" i="3"/>
  <c r="M632" i="3" s="1"/>
  <c r="G633" i="3"/>
  <c r="M633" i="3" s="1"/>
  <c r="G636" i="3"/>
  <c r="M636" i="3" s="1"/>
  <c r="G637" i="3"/>
  <c r="M637" i="3" s="1"/>
  <c r="G639" i="3"/>
  <c r="M639" i="3" s="1"/>
  <c r="G13" i="4"/>
  <c r="G22" i="4"/>
  <c r="K22" i="4"/>
  <c r="G30" i="4"/>
  <c r="M30" i="4" s="1"/>
  <c r="G33" i="4"/>
  <c r="M33" i="4" s="1"/>
  <c r="G81" i="4"/>
  <c r="K81" i="4"/>
  <c r="G82" i="4"/>
  <c r="M82" i="4" s="1"/>
  <c r="G85" i="4"/>
  <c r="M85" i="4" s="1"/>
  <c r="G86" i="4"/>
  <c r="M86" i="4" s="1"/>
  <c r="G88" i="4"/>
  <c r="M88" i="4" s="1"/>
  <c r="G93" i="4"/>
  <c r="M93" i="4" s="1"/>
  <c r="G111" i="4"/>
  <c r="M111" i="4" s="1"/>
  <c r="G115" i="4"/>
  <c r="M115" i="4" s="1"/>
  <c r="G116" i="4"/>
  <c r="M116" i="4" s="1"/>
  <c r="G118" i="4"/>
  <c r="M118" i="4" s="1"/>
  <c r="G123" i="4"/>
  <c r="M123" i="4" s="1"/>
  <c r="G127" i="4"/>
  <c r="M127" i="4" s="1"/>
  <c r="G128" i="4"/>
  <c r="M128" i="4" s="1"/>
  <c r="G130" i="4"/>
  <c r="M130" i="4" s="1"/>
  <c r="G133" i="4"/>
  <c r="M133" i="4" s="1"/>
  <c r="G137" i="4"/>
  <c r="M137" i="4" s="1"/>
  <c r="G139" i="4"/>
  <c r="M139" i="4" s="1"/>
  <c r="G141" i="4"/>
  <c r="M141" i="4" s="1"/>
  <c r="G144" i="4"/>
  <c r="M144" i="4" s="1"/>
  <c r="G146" i="4"/>
  <c r="M146" i="4" s="1"/>
  <c r="G147" i="4"/>
  <c r="M147" i="4" s="1"/>
  <c r="G148" i="4"/>
  <c r="M148" i="4" s="1"/>
  <c r="G149" i="4"/>
  <c r="M149" i="4" s="1"/>
  <c r="G156" i="4"/>
  <c r="M156" i="4" s="1"/>
  <c r="G188" i="4"/>
  <c r="K188" i="4"/>
  <c r="G189" i="4"/>
  <c r="M189" i="4" s="1"/>
  <c r="G192" i="4"/>
  <c r="M192" i="4" s="1"/>
  <c r="G195" i="4"/>
  <c r="M195" i="4" s="1"/>
  <c r="G197" i="4"/>
  <c r="M197" i="4" s="1"/>
  <c r="G202" i="4"/>
  <c r="M202" i="4" s="1"/>
  <c r="G203" i="4"/>
  <c r="M203" i="4" s="1"/>
  <c r="G209" i="4"/>
  <c r="M209" i="4" s="1"/>
  <c r="G220" i="4"/>
  <c r="M220" i="4" s="1"/>
  <c r="G230" i="4"/>
  <c r="M230" i="4" s="1"/>
  <c r="G235" i="4"/>
  <c r="M235" i="4" s="1"/>
  <c r="G248" i="4"/>
  <c r="M248" i="4" s="1"/>
  <c r="G249" i="4"/>
  <c r="M249" i="4" s="1"/>
  <c r="G255" i="4"/>
  <c r="M255" i="4" s="1"/>
  <c r="G256" i="4"/>
  <c r="M256" i="4" s="1"/>
  <c r="G299" i="4"/>
  <c r="M299" i="4" s="1"/>
  <c r="G312" i="4"/>
  <c r="M312" i="4" s="1"/>
  <c r="G318" i="4"/>
  <c r="M318" i="4" s="1"/>
  <c r="G321" i="4"/>
  <c r="M321" i="4" s="1"/>
  <c r="G371" i="4"/>
  <c r="K371" i="4"/>
  <c r="G372" i="4"/>
  <c r="M372" i="4" s="1"/>
  <c r="G377" i="4"/>
  <c r="M377" i="4" s="1"/>
  <c r="G378" i="4"/>
  <c r="M378" i="4" s="1"/>
  <c r="G383" i="4"/>
  <c r="M383" i="4" s="1"/>
  <c r="G386" i="4"/>
  <c r="M386" i="4" s="1"/>
  <c r="G391" i="4"/>
  <c r="M391" i="4" s="1"/>
  <c r="G395" i="4"/>
  <c r="M395" i="4" s="1"/>
  <c r="G406" i="4"/>
  <c r="M406" i="4" s="1"/>
  <c r="G413" i="4"/>
  <c r="M413" i="4" s="1"/>
  <c r="G419" i="4"/>
  <c r="M419" i="4" s="1"/>
  <c r="G422" i="4"/>
  <c r="M422" i="4" s="1"/>
  <c r="G423" i="4"/>
  <c r="M423" i="4" s="1"/>
  <c r="G424" i="4"/>
  <c r="M424" i="4" s="1"/>
  <c r="G434" i="4"/>
  <c r="M434" i="4" s="1"/>
  <c r="G435" i="4"/>
  <c r="M435" i="4" s="1"/>
  <c r="G437" i="4"/>
  <c r="M437" i="4" s="1"/>
  <c r="G446" i="4"/>
  <c r="M446" i="4" s="1"/>
  <c r="G460" i="4"/>
  <c r="M460" i="4" s="1"/>
  <c r="G471" i="4"/>
  <c r="M471" i="4" s="1"/>
  <c r="G478" i="4"/>
  <c r="M478" i="4" s="1"/>
  <c r="G484" i="4"/>
  <c r="M484" i="4" s="1"/>
  <c r="G518" i="4"/>
  <c r="M518" i="4" s="1"/>
  <c r="G540" i="4"/>
  <c r="M540" i="4" s="1"/>
  <c r="G544" i="4"/>
  <c r="M544" i="4" s="1"/>
  <c r="G564" i="4"/>
  <c r="M564" i="4" s="1"/>
  <c r="G612" i="4"/>
  <c r="K612" i="4"/>
  <c r="G615" i="4"/>
  <c r="M615" i="4" s="1"/>
  <c r="G616" i="4"/>
  <c r="M616" i="4" s="1"/>
  <c r="G621" i="4"/>
  <c r="M621" i="4" s="1"/>
  <c r="G628" i="4"/>
  <c r="M628" i="4" s="1"/>
  <c r="G630" i="4"/>
  <c r="M630" i="4" s="1"/>
  <c r="G631" i="4"/>
  <c r="M631" i="4" s="1"/>
  <c r="C9" i="5"/>
  <c r="E11" i="5"/>
  <c r="C12" i="5"/>
  <c r="C14" i="5"/>
  <c r="J22" i="5"/>
  <c r="J32" i="5"/>
  <c r="I42" i="5"/>
  <c r="J53" i="5"/>
  <c r="I81" i="5"/>
  <c r="I85" i="5"/>
  <c r="I97" i="5"/>
  <c r="I111" i="5"/>
  <c r="I144" i="5"/>
  <c r="K188" i="5"/>
  <c r="J193" i="5"/>
  <c r="G197" i="5"/>
  <c r="M197" i="5" s="1"/>
  <c r="J202" i="5"/>
  <c r="J203" i="5"/>
  <c r="J207" i="5"/>
  <c r="G210" i="5"/>
  <c r="M210" i="5" s="1"/>
  <c r="J219" i="5"/>
  <c r="J223" i="5"/>
  <c r="G226" i="5"/>
  <c r="M226" i="5" s="1"/>
  <c r="G235" i="5"/>
  <c r="M235" i="5" s="1"/>
  <c r="J255" i="5"/>
  <c r="J262" i="5"/>
  <c r="G292" i="5"/>
  <c r="M292" i="5" s="1"/>
  <c r="I293" i="5"/>
  <c r="I306" i="5"/>
  <c r="J336" i="5"/>
  <c r="J343" i="5"/>
  <c r="G354" i="5"/>
  <c r="M354" i="5" s="1"/>
  <c r="J361" i="5"/>
  <c r="J362" i="5"/>
  <c r="J363" i="5"/>
  <c r="K371" i="5"/>
  <c r="J381" i="5"/>
  <c r="G384" i="5"/>
  <c r="M384" i="5" s="1"/>
  <c r="J387" i="5"/>
  <c r="J396" i="5"/>
  <c r="J397" i="5"/>
  <c r="G401" i="5"/>
  <c r="M401" i="5" s="1"/>
  <c r="G402" i="5"/>
  <c r="M402" i="5" s="1"/>
  <c r="G405" i="5"/>
  <c r="M405" i="5" s="1"/>
  <c r="J409" i="5"/>
  <c r="G419" i="5"/>
  <c r="M419" i="5" s="1"/>
  <c r="J423" i="5"/>
  <c r="G426" i="5"/>
  <c r="M426" i="5" s="1"/>
  <c r="G428" i="5"/>
  <c r="M428" i="5" s="1"/>
  <c r="G429" i="5"/>
  <c r="M429" i="5" s="1"/>
  <c r="J435" i="5"/>
  <c r="J446" i="5"/>
  <c r="J458" i="5"/>
  <c r="I470" i="5"/>
  <c r="J471" i="5"/>
  <c r="G481" i="5"/>
  <c r="M481" i="5" s="1"/>
  <c r="I483" i="5"/>
  <c r="J484" i="5"/>
  <c r="J485" i="5"/>
  <c r="J496" i="5"/>
  <c r="J504" i="5"/>
  <c r="J512" i="5"/>
  <c r="J528" i="5"/>
  <c r="J529" i="5"/>
  <c r="J530" i="5"/>
  <c r="J531" i="5"/>
  <c r="J535" i="5"/>
  <c r="J536" i="5"/>
  <c r="J538" i="5"/>
  <c r="I544" i="5"/>
  <c r="J546" i="5"/>
  <c r="J564" i="5"/>
  <c r="I568" i="5"/>
  <c r="J570" i="5"/>
  <c r="G574" i="5"/>
  <c r="M574" i="5" s="1"/>
  <c r="J585" i="5"/>
  <c r="G589" i="5"/>
  <c r="M589" i="5" s="1"/>
  <c r="K612" i="5"/>
  <c r="J615" i="5"/>
  <c r="J622" i="5"/>
  <c r="J628" i="5"/>
  <c r="G630" i="5"/>
  <c r="M630" i="5" s="1"/>
  <c r="J633" i="5"/>
  <c r="J640" i="5"/>
  <c r="E10" i="6"/>
  <c r="I22" i="6"/>
  <c r="I58" i="6"/>
  <c r="G68" i="6"/>
  <c r="M68" i="6" s="1"/>
  <c r="G81" i="6"/>
  <c r="G84" i="6"/>
  <c r="M84" i="6" s="1"/>
  <c r="G88" i="6"/>
  <c r="M88" i="6" s="1"/>
  <c r="G92" i="6"/>
  <c r="M92" i="6" s="1"/>
  <c r="G100" i="6"/>
  <c r="M100" i="6" s="1"/>
  <c r="G106" i="6"/>
  <c r="M106" i="6" s="1"/>
  <c r="G111" i="6"/>
  <c r="M111" i="6" s="1"/>
  <c r="G118" i="6"/>
  <c r="M118" i="6" s="1"/>
  <c r="G125" i="6"/>
  <c r="M125" i="6" s="1"/>
  <c r="J127" i="6"/>
  <c r="G130" i="6"/>
  <c r="M130" i="6" s="1"/>
  <c r="G132" i="6"/>
  <c r="M132" i="6" s="1"/>
  <c r="J137" i="6"/>
  <c r="G144" i="6"/>
  <c r="M144" i="6" s="1"/>
  <c r="G150" i="6"/>
  <c r="M150" i="6" s="1"/>
  <c r="I152" i="6"/>
  <c r="G168" i="6"/>
  <c r="M168" i="6" s="1"/>
  <c r="I169" i="6"/>
  <c r="G188" i="6"/>
  <c r="G193" i="6"/>
  <c r="M193" i="6" s="1"/>
  <c r="G198" i="6"/>
  <c r="M198" i="6" s="1"/>
  <c r="G204" i="6"/>
  <c r="M204" i="6" s="1"/>
  <c r="G208" i="6"/>
  <c r="M208" i="6" s="1"/>
  <c r="J210" i="6"/>
  <c r="G213" i="6"/>
  <c r="M213" i="6" s="1"/>
  <c r="J215" i="6"/>
  <c r="G218" i="6"/>
  <c r="M218" i="6" s="1"/>
  <c r="I219" i="6"/>
  <c r="J220" i="6"/>
  <c r="G222" i="6"/>
  <c r="M222" i="6" s="1"/>
  <c r="I223" i="6"/>
  <c r="J225" i="6"/>
  <c r="G227" i="6"/>
  <c r="M227" i="6" s="1"/>
  <c r="J230" i="6"/>
  <c r="J235" i="6"/>
  <c r="G245" i="6"/>
  <c r="M245" i="6" s="1"/>
  <c r="J248" i="6"/>
  <c r="J252" i="6"/>
  <c r="G255" i="6"/>
  <c r="M255" i="6" s="1"/>
  <c r="I261" i="6"/>
  <c r="J270" i="6"/>
  <c r="G276" i="6"/>
  <c r="M276" i="6" s="1"/>
  <c r="I279" i="6"/>
  <c r="J281" i="6"/>
  <c r="G293" i="6"/>
  <c r="M293" i="6" s="1"/>
  <c r="I294" i="6"/>
  <c r="J295" i="6"/>
  <c r="J299" i="6"/>
  <c r="G304" i="6"/>
  <c r="M304" i="6" s="1"/>
  <c r="J306" i="6"/>
  <c r="G308" i="6"/>
  <c r="M308" i="6" s="1"/>
  <c r="I309" i="6"/>
  <c r="J311" i="6"/>
  <c r="G316" i="6"/>
  <c r="M316" i="6" s="1"/>
  <c r="J321" i="6"/>
  <c r="G324" i="6"/>
  <c r="M324" i="6" s="1"/>
  <c r="I327" i="6"/>
  <c r="J332" i="6"/>
  <c r="J333" i="6"/>
  <c r="G338" i="6"/>
  <c r="M338" i="6" s="1"/>
  <c r="I340" i="6"/>
  <c r="I344" i="6"/>
  <c r="J347" i="6"/>
  <c r="G361" i="6"/>
  <c r="M361" i="6" s="1"/>
  <c r="G595" i="6"/>
  <c r="M595" i="6" s="1"/>
  <c r="G590" i="6"/>
  <c r="M590" i="6" s="1"/>
  <c r="G588" i="6"/>
  <c r="M588" i="6" s="1"/>
  <c r="G568" i="6"/>
  <c r="M568" i="6" s="1"/>
  <c r="G563" i="6"/>
  <c r="M563" i="6" s="1"/>
  <c r="G557" i="6"/>
  <c r="M557" i="6" s="1"/>
  <c r="G545" i="6"/>
  <c r="M545" i="6" s="1"/>
  <c r="G494" i="6"/>
  <c r="M494" i="6" s="1"/>
  <c r="G487" i="6"/>
  <c r="M487" i="6" s="1"/>
  <c r="G454" i="6"/>
  <c r="M454" i="6" s="1"/>
  <c r="G435" i="6"/>
  <c r="M435" i="6" s="1"/>
  <c r="G433" i="6"/>
  <c r="M433" i="6" s="1"/>
  <c r="G430" i="6"/>
  <c r="M430" i="6" s="1"/>
  <c r="G428" i="6"/>
  <c r="M428" i="6" s="1"/>
  <c r="G414" i="6"/>
  <c r="M414" i="6" s="1"/>
  <c r="G411" i="6"/>
  <c r="M411" i="6" s="1"/>
  <c r="G409" i="6"/>
  <c r="M409" i="6" s="1"/>
  <c r="G407" i="6"/>
  <c r="M407" i="6" s="1"/>
  <c r="G405" i="6"/>
  <c r="M405" i="6" s="1"/>
  <c r="G397" i="6"/>
  <c r="M397" i="6" s="1"/>
  <c r="G395" i="6"/>
  <c r="M395" i="6" s="1"/>
  <c r="G391" i="6"/>
  <c r="M391" i="6" s="1"/>
  <c r="G384" i="6"/>
  <c r="M384" i="6" s="1"/>
  <c r="G372" i="6"/>
  <c r="M372" i="6" s="1"/>
  <c r="G371" i="6"/>
  <c r="H374" i="6"/>
  <c r="N374" i="6" s="1"/>
  <c r="G376" i="6"/>
  <c r="M376" i="6" s="1"/>
  <c r="G378" i="6"/>
  <c r="M378" i="6" s="1"/>
  <c r="G379" i="6"/>
  <c r="M379" i="6" s="1"/>
  <c r="H383" i="6"/>
  <c r="N383" i="6" s="1"/>
  <c r="H384" i="6"/>
  <c r="N384" i="6" s="1"/>
  <c r="H386" i="6"/>
  <c r="N386" i="6" s="1"/>
  <c r="H392" i="6"/>
  <c r="N392" i="6" s="1"/>
  <c r="G396" i="6"/>
  <c r="M396" i="6" s="1"/>
  <c r="H399" i="6"/>
  <c r="N399" i="6" s="1"/>
  <c r="H405" i="6"/>
  <c r="N405" i="6" s="1"/>
  <c r="H408" i="6"/>
  <c r="N408" i="6" s="1"/>
  <c r="H409" i="6"/>
  <c r="N409" i="6" s="1"/>
  <c r="H414" i="6"/>
  <c r="N414" i="6" s="1"/>
  <c r="G423" i="6"/>
  <c r="M423" i="6" s="1"/>
  <c r="G424" i="6"/>
  <c r="M424" i="6" s="1"/>
  <c r="H427" i="6"/>
  <c r="N427" i="6" s="1"/>
  <c r="H429" i="6"/>
  <c r="N429" i="6" s="1"/>
  <c r="H430" i="6"/>
  <c r="N430" i="6" s="1"/>
  <c r="H432" i="6"/>
  <c r="N432" i="6" s="1"/>
  <c r="H434" i="6"/>
  <c r="N434" i="6" s="1"/>
  <c r="H437" i="6"/>
  <c r="N437" i="6" s="1"/>
  <c r="G446" i="6"/>
  <c r="M446" i="6" s="1"/>
  <c r="G450" i="6"/>
  <c r="M450" i="6" s="1"/>
  <c r="G455" i="6"/>
  <c r="M455" i="6" s="1"/>
  <c r="H484" i="6"/>
  <c r="N484" i="6" s="1"/>
  <c r="H486" i="6"/>
  <c r="N486" i="6" s="1"/>
  <c r="H491" i="6"/>
  <c r="N491" i="6" s="1"/>
  <c r="H495" i="6"/>
  <c r="N495" i="6" s="1"/>
  <c r="H497" i="6"/>
  <c r="N497" i="6" s="1"/>
  <c r="H499" i="6"/>
  <c r="N499" i="6" s="1"/>
  <c r="H504" i="6"/>
  <c r="N504" i="6" s="1"/>
  <c r="H507" i="6"/>
  <c r="N507" i="6" s="1"/>
  <c r="H509" i="6"/>
  <c r="N509" i="6" s="1"/>
  <c r="G511" i="6"/>
  <c r="M511" i="6" s="1"/>
  <c r="G512" i="6"/>
  <c r="M512" i="6" s="1"/>
  <c r="G535" i="6"/>
  <c r="M535" i="6" s="1"/>
  <c r="H538" i="6"/>
  <c r="N538" i="6" s="1"/>
  <c r="H541" i="6"/>
  <c r="N541" i="6" s="1"/>
  <c r="H544" i="6"/>
  <c r="N544" i="6" s="1"/>
  <c r="G549" i="6"/>
  <c r="M549" i="6" s="1"/>
  <c r="N560" i="6"/>
  <c r="H563" i="6"/>
  <c r="N563" i="6" s="1"/>
  <c r="G567" i="6"/>
  <c r="M567" i="6" s="1"/>
  <c r="H569" i="6"/>
  <c r="N569" i="6" s="1"/>
  <c r="G573" i="6"/>
  <c r="M573" i="6" s="1"/>
  <c r="H577" i="6"/>
  <c r="N577" i="6" s="1"/>
  <c r="G589" i="6"/>
  <c r="M589" i="6" s="1"/>
  <c r="I614" i="6"/>
  <c r="N615" i="6"/>
  <c r="G622" i="6"/>
  <c r="M622" i="6" s="1"/>
  <c r="G625" i="6"/>
  <c r="M625" i="6" s="1"/>
  <c r="N629" i="6"/>
  <c r="N633" i="6"/>
  <c r="M636" i="6"/>
  <c r="E9" i="7"/>
  <c r="E10" i="7"/>
  <c r="K10" i="7" s="1"/>
  <c r="E11" i="7"/>
  <c r="K11" i="7" s="1"/>
  <c r="I22" i="7"/>
  <c r="G53" i="7"/>
  <c r="M53" i="7" s="1"/>
  <c r="G57" i="7"/>
  <c r="M57" i="7" s="1"/>
  <c r="G64" i="7"/>
  <c r="M64" i="7" s="1"/>
  <c r="H146" i="7"/>
  <c r="N146" i="7" s="1"/>
  <c r="H144" i="7"/>
  <c r="N144" i="7" s="1"/>
  <c r="H141" i="7"/>
  <c r="N141" i="7" s="1"/>
  <c r="H145" i="7"/>
  <c r="N145" i="7" s="1"/>
  <c r="H124" i="7"/>
  <c r="N124" i="7" s="1"/>
  <c r="H115" i="7"/>
  <c r="N115" i="7" s="1"/>
  <c r="H100" i="7"/>
  <c r="N100" i="7" s="1"/>
  <c r="H93" i="7"/>
  <c r="N93" i="7" s="1"/>
  <c r="H86" i="7"/>
  <c r="N86" i="7" s="1"/>
  <c r="L81" i="7"/>
  <c r="D11" i="7"/>
  <c r="D9" i="7"/>
  <c r="H82" i="7"/>
  <c r="N82" i="7" s="1"/>
  <c r="H90" i="7"/>
  <c r="N90" i="7" s="1"/>
  <c r="H105" i="7"/>
  <c r="N105" i="7" s="1"/>
  <c r="H107" i="7"/>
  <c r="N107" i="7" s="1"/>
  <c r="H123" i="7"/>
  <c r="N123" i="7" s="1"/>
  <c r="M481" i="7"/>
  <c r="M82" i="8"/>
  <c r="H123" i="8"/>
  <c r="N123" i="8" s="1"/>
  <c r="H10" i="9"/>
  <c r="L22" i="1"/>
  <c r="H23" i="1"/>
  <c r="N23" i="1" s="1"/>
  <c r="H24" i="1"/>
  <c r="N24" i="1" s="1"/>
  <c r="H25" i="1"/>
  <c r="N25" i="1" s="1"/>
  <c r="H32" i="1"/>
  <c r="N32" i="1" s="1"/>
  <c r="H33" i="1"/>
  <c r="N33" i="1" s="1"/>
  <c r="H39" i="1"/>
  <c r="N39" i="1" s="1"/>
  <c r="H56" i="1"/>
  <c r="N56" i="1" s="1"/>
  <c r="H57" i="1"/>
  <c r="N57" i="1" s="1"/>
  <c r="H58" i="1"/>
  <c r="N58" i="1" s="1"/>
  <c r="H60" i="1"/>
  <c r="N60" i="1" s="1"/>
  <c r="H62" i="1"/>
  <c r="N62" i="1" s="1"/>
  <c r="H64" i="1"/>
  <c r="N64" i="1" s="1"/>
  <c r="H65" i="1"/>
  <c r="N65" i="1" s="1"/>
  <c r="H66" i="1"/>
  <c r="N66" i="1" s="1"/>
  <c r="H67" i="1"/>
  <c r="N67" i="1" s="1"/>
  <c r="H68" i="1"/>
  <c r="N68" i="1" s="1"/>
  <c r="H71" i="1"/>
  <c r="N71" i="1" s="1"/>
  <c r="H72" i="1"/>
  <c r="N72" i="1" s="1"/>
  <c r="H73" i="1"/>
  <c r="N73" i="1" s="1"/>
  <c r="H85" i="1"/>
  <c r="N85" i="1" s="1"/>
  <c r="H86" i="1"/>
  <c r="N86" i="1" s="1"/>
  <c r="H87" i="1"/>
  <c r="N87" i="1" s="1"/>
  <c r="H88" i="1"/>
  <c r="N88" i="1" s="1"/>
  <c r="H90" i="1"/>
  <c r="N90" i="1" s="1"/>
  <c r="H100" i="1"/>
  <c r="N100" i="1" s="1"/>
  <c r="H101" i="1"/>
  <c r="N101" i="1" s="1"/>
  <c r="H117" i="1"/>
  <c r="N117" i="1" s="1"/>
  <c r="H118" i="1"/>
  <c r="N118" i="1" s="1"/>
  <c r="H127" i="1"/>
  <c r="N127" i="1" s="1"/>
  <c r="H128" i="1"/>
  <c r="N128" i="1" s="1"/>
  <c r="H132" i="1"/>
  <c r="N132" i="1" s="1"/>
  <c r="H133" i="1"/>
  <c r="N133" i="1" s="1"/>
  <c r="H138" i="1"/>
  <c r="N138" i="1" s="1"/>
  <c r="H139" i="1"/>
  <c r="N139" i="1" s="1"/>
  <c r="H147" i="1"/>
  <c r="N147" i="1" s="1"/>
  <c r="H148" i="1"/>
  <c r="N148" i="1" s="1"/>
  <c r="H151" i="1"/>
  <c r="N151" i="1" s="1"/>
  <c r="H152" i="1"/>
  <c r="N152" i="1" s="1"/>
  <c r="H156" i="1"/>
  <c r="N156" i="1" s="1"/>
  <c r="H157" i="1"/>
  <c r="N157" i="1" s="1"/>
  <c r="H158" i="1"/>
  <c r="N158" i="1" s="1"/>
  <c r="H159" i="1"/>
  <c r="N159" i="1" s="1"/>
  <c r="H161" i="1"/>
  <c r="N161" i="1" s="1"/>
  <c r="H162" i="1"/>
  <c r="N162" i="1" s="1"/>
  <c r="H165" i="1"/>
  <c r="N165" i="1" s="1"/>
  <c r="H166" i="1"/>
  <c r="N166" i="1" s="1"/>
  <c r="H167" i="1"/>
  <c r="N167" i="1" s="1"/>
  <c r="H173" i="1"/>
  <c r="N173" i="1" s="1"/>
  <c r="H174" i="1"/>
  <c r="N174" i="1" s="1"/>
  <c r="H175" i="1"/>
  <c r="N175" i="1" s="1"/>
  <c r="H177" i="1"/>
  <c r="N177" i="1" s="1"/>
  <c r="H178" i="1"/>
  <c r="N178" i="1" s="1"/>
  <c r="H194" i="1"/>
  <c r="N194" i="1" s="1"/>
  <c r="H195" i="1"/>
  <c r="N195" i="1" s="1"/>
  <c r="H196" i="1"/>
  <c r="N196" i="1" s="1"/>
  <c r="H199" i="1"/>
  <c r="N199" i="1" s="1"/>
  <c r="H204" i="1"/>
  <c r="N204" i="1" s="1"/>
  <c r="H205" i="1"/>
  <c r="N205" i="1" s="1"/>
  <c r="H206" i="1"/>
  <c r="N206" i="1" s="1"/>
  <c r="H215" i="1"/>
  <c r="N215" i="1" s="1"/>
  <c r="H216" i="1"/>
  <c r="N216" i="1" s="1"/>
  <c r="H218" i="1"/>
  <c r="N218" i="1" s="1"/>
  <c r="H219" i="1"/>
  <c r="N219" i="1" s="1"/>
  <c r="H222" i="1"/>
  <c r="N222" i="1" s="1"/>
  <c r="H223" i="1"/>
  <c r="N223" i="1" s="1"/>
  <c r="H225" i="1"/>
  <c r="N225" i="1" s="1"/>
  <c r="H235" i="1"/>
  <c r="N235" i="1" s="1"/>
  <c r="H252" i="1"/>
  <c r="N252" i="1" s="1"/>
  <c r="H271" i="1"/>
  <c r="N271" i="1" s="1"/>
  <c r="H272" i="1"/>
  <c r="N272" i="1" s="1"/>
  <c r="H273" i="1"/>
  <c r="N273" i="1" s="1"/>
  <c r="H281" i="1"/>
  <c r="N281" i="1" s="1"/>
  <c r="H294" i="1"/>
  <c r="N294" i="1" s="1"/>
  <c r="H295" i="1"/>
  <c r="N295" i="1" s="1"/>
  <c r="H307" i="1"/>
  <c r="N307" i="1" s="1"/>
  <c r="H308" i="1"/>
  <c r="N308" i="1" s="1"/>
  <c r="H309" i="1"/>
  <c r="N309" i="1" s="1"/>
  <c r="H326" i="1"/>
  <c r="N326" i="1" s="1"/>
  <c r="H327" i="1"/>
  <c r="N327" i="1" s="1"/>
  <c r="H328" i="1"/>
  <c r="N328" i="1" s="1"/>
  <c r="H329" i="1"/>
  <c r="N329" i="1" s="1"/>
  <c r="H333" i="1"/>
  <c r="N333" i="1" s="1"/>
  <c r="H334" i="1"/>
  <c r="N334" i="1" s="1"/>
  <c r="H336" i="1"/>
  <c r="N336" i="1" s="1"/>
  <c r="H350" i="1"/>
  <c r="N350" i="1" s="1"/>
  <c r="H355" i="1"/>
  <c r="N355" i="1" s="1"/>
  <c r="H356" i="1"/>
  <c r="N356" i="1" s="1"/>
  <c r="H361" i="1"/>
  <c r="N361" i="1" s="1"/>
  <c r="H371" i="1"/>
  <c r="N371" i="1" s="1"/>
  <c r="H372" i="1"/>
  <c r="N372" i="1" s="1"/>
  <c r="H377" i="1"/>
  <c r="N377" i="1" s="1"/>
  <c r="H378" i="1"/>
  <c r="N378" i="1" s="1"/>
  <c r="H383" i="1"/>
  <c r="N383" i="1" s="1"/>
  <c r="H384" i="1"/>
  <c r="N384" i="1" s="1"/>
  <c r="H395" i="1"/>
  <c r="N395" i="1" s="1"/>
  <c r="H396" i="1"/>
  <c r="N396" i="1" s="1"/>
  <c r="H399" i="1"/>
  <c r="N399" i="1" s="1"/>
  <c r="H400" i="1"/>
  <c r="N400" i="1" s="1"/>
  <c r="H403" i="1"/>
  <c r="N403" i="1" s="1"/>
  <c r="H404" i="1"/>
  <c r="N404" i="1" s="1"/>
  <c r="H405" i="1"/>
  <c r="N405" i="1" s="1"/>
  <c r="H412" i="1"/>
  <c r="N412" i="1" s="1"/>
  <c r="H413" i="1"/>
  <c r="N413" i="1" s="1"/>
  <c r="H414" i="1"/>
  <c r="N414" i="1" s="1"/>
  <c r="H415" i="1"/>
  <c r="N415" i="1" s="1"/>
  <c r="H416" i="1"/>
  <c r="N416" i="1" s="1"/>
  <c r="H454" i="1"/>
  <c r="N454" i="1" s="1"/>
  <c r="H455" i="1"/>
  <c r="N455" i="1" s="1"/>
  <c r="H456" i="1"/>
  <c r="N456" i="1" s="1"/>
  <c r="H457" i="1"/>
  <c r="N457" i="1" s="1"/>
  <c r="H466" i="1"/>
  <c r="N466" i="1" s="1"/>
  <c r="H467" i="1"/>
  <c r="N467" i="1" s="1"/>
  <c r="H468" i="1"/>
  <c r="N468" i="1" s="1"/>
  <c r="H471" i="1"/>
  <c r="N471" i="1" s="1"/>
  <c r="H472" i="1"/>
  <c r="N472" i="1" s="1"/>
  <c r="H479" i="1"/>
  <c r="N479" i="1" s="1"/>
  <c r="H480" i="1"/>
  <c r="N480" i="1" s="1"/>
  <c r="H481" i="1"/>
  <c r="N481" i="1" s="1"/>
  <c r="H486" i="1"/>
  <c r="N486" i="1" s="1"/>
  <c r="H487" i="1"/>
  <c r="N487" i="1" s="1"/>
  <c r="H488" i="1"/>
  <c r="N488" i="1" s="1"/>
  <c r="H495" i="1"/>
  <c r="N495" i="1" s="1"/>
  <c r="H496" i="1"/>
  <c r="N496" i="1" s="1"/>
  <c r="H497" i="1"/>
  <c r="N497" i="1" s="1"/>
  <c r="H498" i="1"/>
  <c r="N498" i="1" s="1"/>
  <c r="H499" i="1"/>
  <c r="N499" i="1" s="1"/>
  <c r="H502" i="1"/>
  <c r="N502" i="1" s="1"/>
  <c r="H503" i="1"/>
  <c r="N503" i="1" s="1"/>
  <c r="H504" i="1"/>
  <c r="N504" i="1" s="1"/>
  <c r="H507" i="1"/>
  <c r="N507" i="1" s="1"/>
  <c r="H516" i="1"/>
  <c r="N516" i="1" s="1"/>
  <c r="H517" i="1"/>
  <c r="N517" i="1" s="1"/>
  <c r="H518" i="1"/>
  <c r="N518" i="1" s="1"/>
  <c r="H519" i="1"/>
  <c r="N519" i="1" s="1"/>
  <c r="H536" i="1"/>
  <c r="N536" i="1" s="1"/>
  <c r="H537" i="1"/>
  <c r="N537" i="1" s="1"/>
  <c r="H538" i="1"/>
  <c r="N538" i="1" s="1"/>
  <c r="H563" i="1"/>
  <c r="N563" i="1" s="1"/>
  <c r="H570" i="1"/>
  <c r="N570" i="1" s="1"/>
  <c r="H571" i="1"/>
  <c r="N571" i="1" s="1"/>
  <c r="H572" i="1"/>
  <c r="N572" i="1" s="1"/>
  <c r="H573" i="1"/>
  <c r="N573" i="1" s="1"/>
  <c r="H578" i="1"/>
  <c r="N578" i="1" s="1"/>
  <c r="H579" i="1"/>
  <c r="N579" i="1" s="1"/>
  <c r="H580" i="1"/>
  <c r="N580" i="1" s="1"/>
  <c r="H586" i="1"/>
  <c r="N586" i="1" s="1"/>
  <c r="H588" i="1"/>
  <c r="N588" i="1" s="1"/>
  <c r="H591" i="1"/>
  <c r="N591" i="1" s="1"/>
  <c r="H592" i="1"/>
  <c r="N592" i="1" s="1"/>
  <c r="H593" i="1"/>
  <c r="N593" i="1" s="1"/>
  <c r="H594" i="1"/>
  <c r="N594" i="1" s="1"/>
  <c r="H602" i="1"/>
  <c r="N602" i="1" s="1"/>
  <c r="H612" i="1"/>
  <c r="H617" i="1"/>
  <c r="N617" i="1" s="1"/>
  <c r="H626" i="1"/>
  <c r="N626" i="1" s="1"/>
  <c r="H628" i="1"/>
  <c r="N628" i="1" s="1"/>
  <c r="H630" i="1"/>
  <c r="N630" i="1" s="1"/>
  <c r="H631" i="1"/>
  <c r="N631" i="1" s="1"/>
  <c r="L81" i="2"/>
  <c r="H99" i="2"/>
  <c r="N99" i="2" s="1"/>
  <c r="H141" i="2"/>
  <c r="N141" i="2" s="1"/>
  <c r="H198" i="2"/>
  <c r="N198" i="2" s="1"/>
  <c r="H218" i="2"/>
  <c r="N218" i="2" s="1"/>
  <c r="H311" i="2"/>
  <c r="N311" i="2" s="1"/>
  <c r="H336" i="2"/>
  <c r="N336" i="2" s="1"/>
  <c r="L371" i="2"/>
  <c r="H383" i="2"/>
  <c r="N383" i="2" s="1"/>
  <c r="H395" i="2"/>
  <c r="N395" i="2" s="1"/>
  <c r="H424" i="2"/>
  <c r="N424" i="2" s="1"/>
  <c r="H426" i="2"/>
  <c r="N426" i="2" s="1"/>
  <c r="H430" i="2"/>
  <c r="N430" i="2" s="1"/>
  <c r="H519" i="2"/>
  <c r="N519" i="2" s="1"/>
  <c r="H528" i="2"/>
  <c r="N528" i="2" s="1"/>
  <c r="H548" i="2"/>
  <c r="N548" i="2" s="1"/>
  <c r="H591" i="2"/>
  <c r="N591" i="2" s="1"/>
  <c r="H594" i="2"/>
  <c r="N594" i="2" s="1"/>
  <c r="L612" i="2"/>
  <c r="H630" i="2"/>
  <c r="N630" i="2" s="1"/>
  <c r="H636" i="2"/>
  <c r="N636" i="2" s="1"/>
  <c r="H14" i="3"/>
  <c r="H22" i="3"/>
  <c r="H30" i="3"/>
  <c r="N30" i="3" s="1"/>
  <c r="H32" i="3"/>
  <c r="N32" i="3" s="1"/>
  <c r="H41" i="3"/>
  <c r="N41" i="3" s="1"/>
  <c r="H47" i="3"/>
  <c r="N47" i="3" s="1"/>
  <c r="H53" i="3"/>
  <c r="N53" i="3" s="1"/>
  <c r="H62" i="3"/>
  <c r="N62" i="3" s="1"/>
  <c r="H64" i="3"/>
  <c r="N64" i="3" s="1"/>
  <c r="H65" i="3"/>
  <c r="N65" i="3" s="1"/>
  <c r="H67" i="3"/>
  <c r="N67" i="3" s="1"/>
  <c r="H73" i="3"/>
  <c r="N73" i="3" s="1"/>
  <c r="H81" i="3"/>
  <c r="H83" i="3"/>
  <c r="N83" i="3" s="1"/>
  <c r="H85" i="3"/>
  <c r="N85" i="3" s="1"/>
  <c r="H87" i="3"/>
  <c r="N87" i="3" s="1"/>
  <c r="H90" i="3"/>
  <c r="N90" i="3" s="1"/>
  <c r="H93" i="3"/>
  <c r="N93" i="3" s="1"/>
  <c r="H97" i="3"/>
  <c r="N97" i="3" s="1"/>
  <c r="H99" i="3"/>
  <c r="N99" i="3" s="1"/>
  <c r="H101" i="3"/>
  <c r="N101" i="3" s="1"/>
  <c r="H104" i="3"/>
  <c r="N104" i="3" s="1"/>
  <c r="H106" i="3"/>
  <c r="N106" i="3" s="1"/>
  <c r="H108" i="3"/>
  <c r="N108" i="3" s="1"/>
  <c r="H111" i="3"/>
  <c r="N111" i="3" s="1"/>
  <c r="H113" i="3"/>
  <c r="N113" i="3" s="1"/>
  <c r="H115" i="3"/>
  <c r="N115" i="3" s="1"/>
  <c r="H121" i="3"/>
  <c r="N121" i="3" s="1"/>
  <c r="H122" i="3"/>
  <c r="N122" i="3" s="1"/>
  <c r="H124" i="3"/>
  <c r="N124" i="3" s="1"/>
  <c r="H127" i="3"/>
  <c r="N127" i="3" s="1"/>
  <c r="H129" i="3"/>
  <c r="N129" i="3" s="1"/>
  <c r="H132" i="3"/>
  <c r="N132" i="3" s="1"/>
  <c r="H137" i="3"/>
  <c r="N137" i="3" s="1"/>
  <c r="H141" i="3"/>
  <c r="N141" i="3" s="1"/>
  <c r="H144" i="3"/>
  <c r="N144" i="3" s="1"/>
  <c r="H146" i="3"/>
  <c r="N146" i="3" s="1"/>
  <c r="H149" i="3"/>
  <c r="N149" i="3" s="1"/>
  <c r="H152" i="3"/>
  <c r="N152" i="3" s="1"/>
  <c r="H156" i="3"/>
  <c r="N156" i="3" s="1"/>
  <c r="H166" i="3"/>
  <c r="N166" i="3" s="1"/>
  <c r="H167" i="3"/>
  <c r="N167" i="3" s="1"/>
  <c r="H170" i="3"/>
  <c r="N170" i="3" s="1"/>
  <c r="H178" i="3"/>
  <c r="N178" i="3" s="1"/>
  <c r="H190" i="3"/>
  <c r="N190" i="3" s="1"/>
  <c r="H194" i="3"/>
  <c r="N194" i="3" s="1"/>
  <c r="H196" i="3"/>
  <c r="N196" i="3" s="1"/>
  <c r="H198" i="3"/>
  <c r="N198" i="3" s="1"/>
  <c r="H202" i="3"/>
  <c r="N202" i="3" s="1"/>
  <c r="H204" i="3"/>
  <c r="N204" i="3" s="1"/>
  <c r="H206" i="3"/>
  <c r="N206" i="3" s="1"/>
  <c r="H208" i="3"/>
  <c r="N208" i="3" s="1"/>
  <c r="H210" i="3"/>
  <c r="N210" i="3" s="1"/>
  <c r="H213" i="3"/>
  <c r="N213" i="3" s="1"/>
  <c r="H215" i="3"/>
  <c r="N215" i="3" s="1"/>
  <c r="H219" i="3"/>
  <c r="N219" i="3" s="1"/>
  <c r="H221" i="3"/>
  <c r="N221" i="3" s="1"/>
  <c r="H223" i="3"/>
  <c r="N223" i="3" s="1"/>
  <c r="H227" i="3"/>
  <c r="N227" i="3" s="1"/>
  <c r="H230" i="3"/>
  <c r="N230" i="3" s="1"/>
  <c r="H233" i="3"/>
  <c r="N233" i="3" s="1"/>
  <c r="H239" i="3"/>
  <c r="N239" i="3" s="1"/>
  <c r="H242" i="3"/>
  <c r="N242" i="3" s="1"/>
  <c r="H254" i="3"/>
  <c r="N254" i="3" s="1"/>
  <c r="H256" i="3"/>
  <c r="N256" i="3" s="1"/>
  <c r="H260" i="3"/>
  <c r="N260" i="3" s="1"/>
  <c r="H266" i="3"/>
  <c r="N266" i="3" s="1"/>
  <c r="H270" i="3"/>
  <c r="N270" i="3" s="1"/>
  <c r="H272" i="3"/>
  <c r="N272" i="3" s="1"/>
  <c r="H275" i="3"/>
  <c r="N275" i="3" s="1"/>
  <c r="H278" i="3"/>
  <c r="N278" i="3" s="1"/>
  <c r="H281" i="3"/>
  <c r="N281" i="3" s="1"/>
  <c r="H286" i="3"/>
  <c r="N286" i="3" s="1"/>
  <c r="H289" i="3"/>
  <c r="N289" i="3" s="1"/>
  <c r="H292" i="3"/>
  <c r="N292" i="3" s="1"/>
  <c r="H295" i="3"/>
  <c r="N295" i="3" s="1"/>
  <c r="H299" i="3"/>
  <c r="N299" i="3" s="1"/>
  <c r="H306" i="3"/>
  <c r="N306" i="3" s="1"/>
  <c r="H307" i="3"/>
  <c r="N307" i="3" s="1"/>
  <c r="H309" i="3"/>
  <c r="N309" i="3" s="1"/>
  <c r="H311" i="3"/>
  <c r="N311" i="3" s="1"/>
  <c r="H320" i="3"/>
  <c r="N320" i="3" s="1"/>
  <c r="H322" i="3"/>
  <c r="N322" i="3" s="1"/>
  <c r="H324" i="3"/>
  <c r="N324" i="3" s="1"/>
  <c r="H327" i="3"/>
  <c r="N327" i="3" s="1"/>
  <c r="H333" i="3"/>
  <c r="N333" i="3" s="1"/>
  <c r="H336" i="3"/>
  <c r="N336" i="3" s="1"/>
  <c r="H340" i="3"/>
  <c r="N340" i="3" s="1"/>
  <c r="H344" i="3"/>
  <c r="N344" i="3" s="1"/>
  <c r="H346" i="3"/>
  <c r="N346" i="3" s="1"/>
  <c r="H348" i="3"/>
  <c r="N348" i="3" s="1"/>
  <c r="H350" i="3"/>
  <c r="N350" i="3" s="1"/>
  <c r="H352" i="3"/>
  <c r="N352" i="3" s="1"/>
  <c r="H354" i="3"/>
  <c r="N354" i="3" s="1"/>
  <c r="H357" i="3"/>
  <c r="N357" i="3" s="1"/>
  <c r="H359" i="3"/>
  <c r="N359" i="3" s="1"/>
  <c r="H361" i="3"/>
  <c r="N361" i="3" s="1"/>
  <c r="L371" i="3"/>
  <c r="H372" i="3"/>
  <c r="N372" i="3" s="1"/>
  <c r="H374" i="3"/>
  <c r="N374" i="3" s="1"/>
  <c r="H377" i="3"/>
  <c r="N377" i="3" s="1"/>
  <c r="H379" i="3"/>
  <c r="N379" i="3" s="1"/>
  <c r="H380" i="3"/>
  <c r="N380" i="3" s="1"/>
  <c r="H383" i="3"/>
  <c r="N383" i="3" s="1"/>
  <c r="H387" i="3"/>
  <c r="N387" i="3" s="1"/>
  <c r="H391" i="3"/>
  <c r="N391" i="3" s="1"/>
  <c r="H392" i="3"/>
  <c r="N392" i="3" s="1"/>
  <c r="H394" i="3"/>
  <c r="N394" i="3" s="1"/>
  <c r="H395" i="3"/>
  <c r="N395" i="3" s="1"/>
  <c r="H396" i="3"/>
  <c r="N396" i="3" s="1"/>
  <c r="H398" i="3"/>
  <c r="N398" i="3" s="1"/>
  <c r="H400" i="3"/>
  <c r="N400" i="3" s="1"/>
  <c r="H402" i="3"/>
  <c r="N402" i="3" s="1"/>
  <c r="H405" i="3"/>
  <c r="N405" i="3" s="1"/>
  <c r="H407" i="3"/>
  <c r="N407" i="3" s="1"/>
  <c r="H409" i="3"/>
  <c r="N409" i="3" s="1"/>
  <c r="H412" i="3"/>
  <c r="N412" i="3" s="1"/>
  <c r="H416" i="3"/>
  <c r="N416" i="3" s="1"/>
  <c r="H419" i="3"/>
  <c r="N419" i="3" s="1"/>
  <c r="H422" i="3"/>
  <c r="N422" i="3" s="1"/>
  <c r="H423" i="3"/>
  <c r="N423" i="3" s="1"/>
  <c r="H424" i="3"/>
  <c r="N424" i="3" s="1"/>
  <c r="H429" i="3"/>
  <c r="N429" i="3" s="1"/>
  <c r="H433" i="3"/>
  <c r="N433" i="3" s="1"/>
  <c r="H435" i="3"/>
  <c r="N435" i="3" s="1"/>
  <c r="H437" i="3"/>
  <c r="N437" i="3" s="1"/>
  <c r="H443" i="3"/>
  <c r="N443" i="3" s="1"/>
  <c r="H445" i="3"/>
  <c r="N445" i="3" s="1"/>
  <c r="H448" i="3"/>
  <c r="N448" i="3" s="1"/>
  <c r="H452" i="3"/>
  <c r="N452" i="3" s="1"/>
  <c r="H455" i="3"/>
  <c r="N455" i="3" s="1"/>
  <c r="H464" i="3"/>
  <c r="N464" i="3" s="1"/>
  <c r="H467" i="3"/>
  <c r="N467" i="3" s="1"/>
  <c r="H469" i="3"/>
  <c r="N469" i="3" s="1"/>
  <c r="H471" i="3"/>
  <c r="N471" i="3" s="1"/>
  <c r="H473" i="3"/>
  <c r="N473" i="3" s="1"/>
  <c r="H476" i="3"/>
  <c r="N476" i="3" s="1"/>
  <c r="H478" i="3"/>
  <c r="N478" i="3" s="1"/>
  <c r="H499" i="3"/>
  <c r="N499" i="3" s="1"/>
  <c r="H501" i="3"/>
  <c r="N501" i="3" s="1"/>
  <c r="H504" i="3"/>
  <c r="N504" i="3" s="1"/>
  <c r="H507" i="3"/>
  <c r="N507" i="3" s="1"/>
  <c r="H509" i="3"/>
  <c r="N509" i="3" s="1"/>
  <c r="H511" i="3"/>
  <c r="N511" i="3" s="1"/>
  <c r="H512" i="3"/>
  <c r="N512" i="3" s="1"/>
  <c r="H514" i="3"/>
  <c r="N514" i="3" s="1"/>
  <c r="H516" i="3"/>
  <c r="N516" i="3" s="1"/>
  <c r="H518" i="3"/>
  <c r="N518" i="3" s="1"/>
  <c r="H523" i="3"/>
  <c r="N523" i="3" s="1"/>
  <c r="H526" i="3"/>
  <c r="N526" i="3" s="1"/>
  <c r="H528" i="3"/>
  <c r="N528" i="3" s="1"/>
  <c r="H535" i="3"/>
  <c r="N535" i="3" s="1"/>
  <c r="H537" i="3"/>
  <c r="N537" i="3" s="1"/>
  <c r="H539" i="3"/>
  <c r="N539" i="3" s="1"/>
  <c r="H540" i="3"/>
  <c r="N540" i="3" s="1"/>
  <c r="H543" i="3"/>
  <c r="N543" i="3" s="1"/>
  <c r="H545" i="3"/>
  <c r="N545" i="3" s="1"/>
  <c r="H550" i="3"/>
  <c r="N550" i="3" s="1"/>
  <c r="H553" i="3"/>
  <c r="N553" i="3" s="1"/>
  <c r="H555" i="3"/>
  <c r="N555" i="3" s="1"/>
  <c r="H559" i="3"/>
  <c r="N559" i="3" s="1"/>
  <c r="H561" i="3"/>
  <c r="N561" i="3" s="1"/>
  <c r="H580" i="3"/>
  <c r="N580" i="3" s="1"/>
  <c r="H583" i="3"/>
  <c r="N583" i="3" s="1"/>
  <c r="H586" i="3"/>
  <c r="N586" i="3" s="1"/>
  <c r="H588" i="3"/>
  <c r="N588" i="3" s="1"/>
  <c r="H590" i="3"/>
  <c r="N590" i="3" s="1"/>
  <c r="H593" i="3"/>
  <c r="N593" i="3" s="1"/>
  <c r="H595" i="3"/>
  <c r="N595" i="3" s="1"/>
  <c r="H597" i="3"/>
  <c r="N597" i="3" s="1"/>
  <c r="H599" i="3"/>
  <c r="N599" i="3" s="1"/>
  <c r="H612" i="3"/>
  <c r="H614" i="3"/>
  <c r="N614" i="3" s="1"/>
  <c r="H616" i="3"/>
  <c r="N616" i="3" s="1"/>
  <c r="H619" i="3"/>
  <c r="N619" i="3" s="1"/>
  <c r="H621" i="3"/>
  <c r="N621" i="3" s="1"/>
  <c r="H623" i="3"/>
  <c r="N623" i="3" s="1"/>
  <c r="H626" i="3"/>
  <c r="N626" i="3" s="1"/>
  <c r="H627" i="3"/>
  <c r="N627" i="3" s="1"/>
  <c r="H630" i="3"/>
  <c r="N630" i="3" s="1"/>
  <c r="H631" i="3"/>
  <c r="N631" i="3" s="1"/>
  <c r="H633" i="3"/>
  <c r="N633" i="3" s="1"/>
  <c r="H637" i="3"/>
  <c r="N637" i="3" s="1"/>
  <c r="H638" i="3"/>
  <c r="N638" i="3" s="1"/>
  <c r="H11" i="4"/>
  <c r="L12" i="4"/>
  <c r="H14" i="4"/>
  <c r="L22" i="4"/>
  <c r="H39" i="4"/>
  <c r="N39" i="4" s="1"/>
  <c r="H67" i="4"/>
  <c r="N67" i="4" s="1"/>
  <c r="H81" i="4"/>
  <c r="L81" i="4"/>
  <c r="H82" i="4"/>
  <c r="N82" i="4" s="1"/>
  <c r="H85" i="4"/>
  <c r="N85" i="4" s="1"/>
  <c r="H86" i="4"/>
  <c r="N86" i="4" s="1"/>
  <c r="H100" i="4"/>
  <c r="N100" i="4" s="1"/>
  <c r="H103" i="4"/>
  <c r="N103" i="4" s="1"/>
  <c r="H106" i="4"/>
  <c r="N106" i="4" s="1"/>
  <c r="H114" i="4"/>
  <c r="N114" i="4" s="1"/>
  <c r="H117" i="4"/>
  <c r="N117" i="4" s="1"/>
  <c r="H123" i="4"/>
  <c r="N123" i="4" s="1"/>
  <c r="H126" i="4"/>
  <c r="N126" i="4" s="1"/>
  <c r="H133" i="4"/>
  <c r="N133" i="4" s="1"/>
  <c r="H137" i="4"/>
  <c r="N137" i="4" s="1"/>
  <c r="H144" i="4"/>
  <c r="N144" i="4" s="1"/>
  <c r="H147" i="4"/>
  <c r="N147" i="4" s="1"/>
  <c r="H156" i="4"/>
  <c r="N156" i="4" s="1"/>
  <c r="H177" i="4"/>
  <c r="N177" i="4" s="1"/>
  <c r="L188" i="4"/>
  <c r="H189" i="4"/>
  <c r="N189" i="4" s="1"/>
  <c r="H191" i="4"/>
  <c r="N191" i="4" s="1"/>
  <c r="H195" i="4"/>
  <c r="N195" i="4" s="1"/>
  <c r="H197" i="4"/>
  <c r="N197" i="4" s="1"/>
  <c r="H219" i="4"/>
  <c r="N219" i="4" s="1"/>
  <c r="H221" i="4"/>
  <c r="N221" i="4" s="1"/>
  <c r="H231" i="4"/>
  <c r="N231" i="4" s="1"/>
  <c r="H242" i="4"/>
  <c r="N242" i="4" s="1"/>
  <c r="H286" i="4"/>
  <c r="N286" i="4" s="1"/>
  <c r="H291" i="4"/>
  <c r="N291" i="4" s="1"/>
  <c r="H294" i="4"/>
  <c r="N294" i="4" s="1"/>
  <c r="H310" i="4"/>
  <c r="N310" i="4" s="1"/>
  <c r="H318" i="4"/>
  <c r="N318" i="4" s="1"/>
  <c r="H327" i="4"/>
  <c r="N327" i="4" s="1"/>
  <c r="H332" i="4"/>
  <c r="N332" i="4" s="1"/>
  <c r="H336" i="4"/>
  <c r="N336" i="4" s="1"/>
  <c r="L371" i="4"/>
  <c r="H377" i="4"/>
  <c r="N377" i="4" s="1"/>
  <c r="H383" i="4"/>
  <c r="N383" i="4" s="1"/>
  <c r="H405" i="4"/>
  <c r="N405" i="4" s="1"/>
  <c r="H408" i="4"/>
  <c r="N408" i="4" s="1"/>
  <c r="H414" i="4"/>
  <c r="N414" i="4" s="1"/>
  <c r="H423" i="4"/>
  <c r="N423" i="4" s="1"/>
  <c r="H434" i="4"/>
  <c r="N434" i="4" s="1"/>
  <c r="H460" i="4"/>
  <c r="N460" i="4" s="1"/>
  <c r="H466" i="4"/>
  <c r="N466" i="4" s="1"/>
  <c r="H471" i="4"/>
  <c r="N471" i="4" s="1"/>
  <c r="H483" i="4"/>
  <c r="N483" i="4" s="1"/>
  <c r="H486" i="4"/>
  <c r="N486" i="4" s="1"/>
  <c r="H491" i="4"/>
  <c r="N491" i="4" s="1"/>
  <c r="H499" i="4"/>
  <c r="N499" i="4" s="1"/>
  <c r="H507" i="4"/>
  <c r="N507" i="4" s="1"/>
  <c r="H512" i="4"/>
  <c r="N512" i="4" s="1"/>
  <c r="H528" i="4"/>
  <c r="N528" i="4" s="1"/>
  <c r="H568" i="4"/>
  <c r="N568" i="4" s="1"/>
  <c r="H578" i="4"/>
  <c r="N578" i="4" s="1"/>
  <c r="H588" i="4"/>
  <c r="N588" i="4" s="1"/>
  <c r="H590" i="4"/>
  <c r="N590" i="4" s="1"/>
  <c r="H597" i="4"/>
  <c r="N597" i="4" s="1"/>
  <c r="L612" i="4"/>
  <c r="H616" i="4"/>
  <c r="N616" i="4" s="1"/>
  <c r="H622" i="4"/>
  <c r="N622" i="4" s="1"/>
  <c r="H630" i="4"/>
  <c r="N630" i="4" s="1"/>
  <c r="H633" i="4"/>
  <c r="N633" i="4" s="1"/>
  <c r="H636" i="4"/>
  <c r="N636" i="4" s="1"/>
  <c r="H639" i="4"/>
  <c r="N639" i="4" s="1"/>
  <c r="G203" i="5"/>
  <c r="M203" i="5" s="1"/>
  <c r="G209" i="5"/>
  <c r="M209" i="5" s="1"/>
  <c r="G220" i="5"/>
  <c r="M220" i="5" s="1"/>
  <c r="G230" i="5"/>
  <c r="M230" i="5" s="1"/>
  <c r="G383" i="5"/>
  <c r="M383" i="5" s="1"/>
  <c r="G388" i="5"/>
  <c r="M388" i="5" s="1"/>
  <c r="G408" i="5"/>
  <c r="M408" i="5" s="1"/>
  <c r="G460" i="5"/>
  <c r="M460" i="5" s="1"/>
  <c r="G507" i="5"/>
  <c r="M507" i="5" s="1"/>
  <c r="G539" i="5"/>
  <c r="M539" i="5" s="1"/>
  <c r="G571" i="5"/>
  <c r="M571" i="5" s="1"/>
  <c r="G612" i="5"/>
  <c r="G616" i="5"/>
  <c r="M616" i="5" s="1"/>
  <c r="G623" i="5"/>
  <c r="M623" i="5" s="1"/>
  <c r="I39" i="6"/>
  <c r="I41" i="6"/>
  <c r="H396" i="6"/>
  <c r="N396" i="6" s="1"/>
  <c r="N421" i="6"/>
  <c r="H424" i="6"/>
  <c r="N424" i="6" s="1"/>
  <c r="H435" i="6"/>
  <c r="N435" i="6" s="1"/>
  <c r="H458" i="6"/>
  <c r="N458" i="6" s="1"/>
  <c r="H490" i="6"/>
  <c r="N490" i="6" s="1"/>
  <c r="N503" i="6"/>
  <c r="H535" i="6"/>
  <c r="N535" i="6" s="1"/>
  <c r="H589" i="6"/>
  <c r="N589" i="6" s="1"/>
  <c r="G638" i="6"/>
  <c r="M638" i="6" s="1"/>
  <c r="G623" i="6"/>
  <c r="M623" i="6" s="1"/>
  <c r="G620" i="6"/>
  <c r="M620" i="6" s="1"/>
  <c r="G613" i="6"/>
  <c r="M613" i="6" s="1"/>
  <c r="G630" i="6"/>
  <c r="M630" i="6" s="1"/>
  <c r="I31" i="7"/>
  <c r="N38" i="7"/>
  <c r="I167" i="7"/>
  <c r="I103" i="7"/>
  <c r="I82" i="7"/>
  <c r="I85" i="7"/>
  <c r="M350" i="7"/>
  <c r="N58" i="8"/>
  <c r="I27" i="1"/>
  <c r="I28" i="1"/>
  <c r="I30" i="1"/>
  <c r="I32" i="1"/>
  <c r="I37" i="1"/>
  <c r="I39" i="1"/>
  <c r="I42" i="1"/>
  <c r="I47" i="1"/>
  <c r="I52" i="1"/>
  <c r="I56" i="1"/>
  <c r="I60" i="1"/>
  <c r="I66" i="1"/>
  <c r="I72" i="1"/>
  <c r="I81" i="1"/>
  <c r="I84" i="1"/>
  <c r="I86" i="1"/>
  <c r="I87" i="1"/>
  <c r="I89" i="1"/>
  <c r="I90" i="1"/>
  <c r="I91" i="1"/>
  <c r="I92" i="1"/>
  <c r="I93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1" i="1"/>
  <c r="I112" i="1"/>
  <c r="I113" i="1"/>
  <c r="I114" i="1"/>
  <c r="I115" i="1"/>
  <c r="I116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2" i="1"/>
  <c r="I133" i="1"/>
  <c r="I134" i="1"/>
  <c r="I135" i="1"/>
  <c r="I136" i="1"/>
  <c r="I137" i="1"/>
  <c r="I138" i="1"/>
  <c r="I139" i="1"/>
  <c r="I141" i="1"/>
  <c r="I142" i="1"/>
  <c r="I143" i="1"/>
  <c r="I144" i="1"/>
  <c r="I145" i="1"/>
  <c r="I146" i="1"/>
  <c r="I147" i="1"/>
  <c r="I148" i="1"/>
  <c r="I149" i="1"/>
  <c r="I150" i="1"/>
  <c r="I152" i="1"/>
  <c r="I154" i="1"/>
  <c r="I155" i="1"/>
  <c r="I156" i="1"/>
  <c r="I157" i="1"/>
  <c r="I159" i="1"/>
  <c r="I161" i="1"/>
  <c r="I162" i="1"/>
  <c r="I165" i="1"/>
  <c r="I166" i="1"/>
  <c r="I167" i="1"/>
  <c r="I168" i="1"/>
  <c r="I169" i="1"/>
  <c r="I170" i="1"/>
  <c r="I171" i="1"/>
  <c r="I172" i="1"/>
  <c r="I173" i="1"/>
  <c r="I177" i="1"/>
  <c r="I178" i="1"/>
  <c r="I188" i="1"/>
  <c r="I189" i="1"/>
  <c r="I190" i="1"/>
  <c r="I191" i="1"/>
  <c r="I193" i="1"/>
  <c r="I194" i="1"/>
  <c r="I195" i="1"/>
  <c r="I196" i="1"/>
  <c r="I197" i="1"/>
  <c r="I198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3" i="1"/>
  <c r="I214" i="1"/>
  <c r="I215" i="1"/>
  <c r="I216" i="1"/>
  <c r="I218" i="1"/>
  <c r="I219" i="1"/>
  <c r="I220" i="1"/>
  <c r="I221" i="1"/>
  <c r="I222" i="1"/>
  <c r="I223" i="1"/>
  <c r="I225" i="1"/>
  <c r="I226" i="1"/>
  <c r="I227" i="1"/>
  <c r="I228" i="1"/>
  <c r="I229" i="1"/>
  <c r="I230" i="1"/>
  <c r="I231" i="1"/>
  <c r="I233" i="1"/>
  <c r="I235" i="1"/>
  <c r="I237" i="1"/>
  <c r="I240" i="1"/>
  <c r="I242" i="1"/>
  <c r="I243" i="1"/>
  <c r="I244" i="1"/>
  <c r="I245" i="1"/>
  <c r="I247" i="1"/>
  <c r="I248" i="1"/>
  <c r="I249" i="1"/>
  <c r="I251" i="1"/>
  <c r="I252" i="1"/>
  <c r="I254" i="1"/>
  <c r="I255" i="1"/>
  <c r="I256" i="1"/>
  <c r="I257" i="1"/>
  <c r="I258" i="1"/>
  <c r="I260" i="1"/>
  <c r="I261" i="1"/>
  <c r="I263" i="1"/>
  <c r="I265" i="1"/>
  <c r="I266" i="1"/>
  <c r="I267" i="1"/>
  <c r="I270" i="1"/>
  <c r="I271" i="1"/>
  <c r="I272" i="1"/>
  <c r="I275" i="1"/>
  <c r="I276" i="1"/>
  <c r="I277" i="1"/>
  <c r="I278" i="1"/>
  <c r="I279" i="1"/>
  <c r="I281" i="1"/>
  <c r="I284" i="1"/>
  <c r="I285" i="1"/>
  <c r="I286" i="1"/>
  <c r="I287" i="1"/>
  <c r="I288" i="1"/>
  <c r="I292" i="1"/>
  <c r="I293" i="1"/>
  <c r="I294" i="1"/>
  <c r="I295" i="1"/>
  <c r="I297" i="1"/>
  <c r="I299" i="1"/>
  <c r="I300" i="1"/>
  <c r="I301" i="1"/>
  <c r="I302" i="1"/>
  <c r="I304" i="1"/>
  <c r="I305" i="1"/>
  <c r="I306" i="1"/>
  <c r="I307" i="1"/>
  <c r="I308" i="1"/>
  <c r="I309" i="1"/>
  <c r="I310" i="1"/>
  <c r="I311" i="1"/>
  <c r="I312" i="1"/>
  <c r="I313" i="1"/>
  <c r="I315" i="1"/>
  <c r="I316" i="1"/>
  <c r="I318" i="1"/>
  <c r="I320" i="1"/>
  <c r="I321" i="1"/>
  <c r="I322" i="1"/>
  <c r="I323" i="1"/>
  <c r="I324" i="1"/>
  <c r="I325" i="1"/>
  <c r="I327" i="1"/>
  <c r="I329" i="1"/>
  <c r="I331" i="1"/>
  <c r="I332" i="1"/>
  <c r="I334" i="1"/>
  <c r="I336" i="1"/>
  <c r="I338" i="1"/>
  <c r="I340" i="1"/>
  <c r="I342" i="1"/>
  <c r="I343" i="1"/>
  <c r="I344" i="1"/>
  <c r="I346" i="1"/>
  <c r="I347" i="1"/>
  <c r="I352" i="1"/>
  <c r="I355" i="1"/>
  <c r="I358" i="1"/>
  <c r="I361" i="1"/>
  <c r="I362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6" i="1"/>
  <c r="I387" i="1"/>
  <c r="I388" i="1"/>
  <c r="I389" i="1"/>
  <c r="I391" i="1"/>
  <c r="I392" i="1"/>
  <c r="I394" i="1"/>
  <c r="I395" i="1"/>
  <c r="I396" i="1"/>
  <c r="I397" i="1"/>
  <c r="I398" i="1"/>
  <c r="I399" i="1"/>
  <c r="I400" i="1"/>
  <c r="I401" i="1"/>
  <c r="I402" i="1"/>
  <c r="I404" i="1"/>
  <c r="I405" i="1"/>
  <c r="I406" i="1"/>
  <c r="I407" i="1"/>
  <c r="I408" i="1"/>
  <c r="I409" i="1"/>
  <c r="I410" i="1"/>
  <c r="I411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40" i="1"/>
  <c r="I441" i="1"/>
  <c r="I442" i="1"/>
  <c r="I443" i="1"/>
  <c r="I446" i="1"/>
  <c r="I448" i="1"/>
  <c r="I449" i="1"/>
  <c r="I450" i="1"/>
  <c r="I451" i="1"/>
  <c r="I452" i="1"/>
  <c r="I454" i="1"/>
  <c r="I455" i="1"/>
  <c r="I456" i="1"/>
  <c r="I457" i="1"/>
  <c r="I458" i="1"/>
  <c r="I460" i="1"/>
  <c r="I461" i="1"/>
  <c r="I462" i="1"/>
  <c r="I464" i="1"/>
  <c r="I465" i="1"/>
  <c r="I467" i="1"/>
  <c r="I469" i="1"/>
  <c r="I470" i="1"/>
  <c r="I471" i="1"/>
  <c r="I472" i="1"/>
  <c r="I473" i="1"/>
  <c r="I474" i="1"/>
  <c r="I476" i="1"/>
  <c r="I478" i="1"/>
  <c r="I479" i="1"/>
  <c r="I480" i="1"/>
  <c r="I481" i="1"/>
  <c r="I483" i="1"/>
  <c r="I484" i="1"/>
  <c r="I485" i="1"/>
  <c r="I486" i="1"/>
  <c r="I487" i="1"/>
  <c r="I489" i="1"/>
  <c r="I491" i="1"/>
  <c r="I492" i="1"/>
  <c r="I493" i="1"/>
  <c r="I494" i="1"/>
  <c r="I498" i="1"/>
  <c r="I499" i="1"/>
  <c r="I501" i="1"/>
  <c r="I503" i="1"/>
  <c r="I504" i="1"/>
  <c r="I507" i="1"/>
  <c r="I509" i="1"/>
  <c r="I511" i="1"/>
  <c r="I512" i="1"/>
  <c r="I513" i="1"/>
  <c r="I514" i="1"/>
  <c r="I517" i="1"/>
  <c r="I518" i="1"/>
  <c r="I519" i="1"/>
  <c r="I520" i="1"/>
  <c r="I523" i="1"/>
  <c r="I525" i="1"/>
  <c r="I526" i="1"/>
  <c r="I528" i="1"/>
  <c r="I530" i="1"/>
  <c r="I535" i="1"/>
  <c r="I536" i="1"/>
  <c r="I537" i="1"/>
  <c r="I538" i="1"/>
  <c r="I539" i="1"/>
  <c r="I540" i="1"/>
  <c r="I541" i="1"/>
  <c r="I543" i="1"/>
  <c r="I544" i="1"/>
  <c r="I545" i="1"/>
  <c r="I546" i="1"/>
  <c r="I550" i="1"/>
  <c r="I552" i="1"/>
  <c r="I553" i="1"/>
  <c r="I554" i="1"/>
  <c r="I555" i="1"/>
  <c r="I557" i="1"/>
  <c r="I558" i="1"/>
  <c r="I559" i="1"/>
  <c r="I560" i="1"/>
  <c r="I561" i="1"/>
  <c r="I563" i="1"/>
  <c r="I564" i="1"/>
  <c r="I565" i="1"/>
  <c r="I567" i="1"/>
  <c r="I568" i="1"/>
  <c r="I570" i="1"/>
  <c r="I571" i="1"/>
  <c r="I572" i="1"/>
  <c r="I573" i="1"/>
  <c r="I575" i="1"/>
  <c r="I577" i="1"/>
  <c r="I579" i="1"/>
  <c r="I580" i="1"/>
  <c r="I583" i="1"/>
  <c r="I584" i="1"/>
  <c r="I585" i="1"/>
  <c r="I588" i="1"/>
  <c r="I589" i="1"/>
  <c r="I590" i="1"/>
  <c r="I591" i="1"/>
  <c r="I592" i="1"/>
  <c r="I594" i="1"/>
  <c r="I595" i="1"/>
  <c r="I596" i="1"/>
  <c r="I597" i="1"/>
  <c r="I600" i="1"/>
  <c r="I602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5" i="1"/>
  <c r="I626" i="1"/>
  <c r="I627" i="1"/>
  <c r="I628" i="1"/>
  <c r="I629" i="1"/>
  <c r="I630" i="1"/>
  <c r="I631" i="1"/>
  <c r="I632" i="1"/>
  <c r="I633" i="1"/>
  <c r="I634" i="1"/>
  <c r="I636" i="1"/>
  <c r="I637" i="1"/>
  <c r="I638" i="1"/>
  <c r="I639" i="1"/>
  <c r="I22" i="2"/>
  <c r="I30" i="2"/>
  <c r="I81" i="2"/>
  <c r="I82" i="2"/>
  <c r="I84" i="2"/>
  <c r="I85" i="2"/>
  <c r="I86" i="2"/>
  <c r="I128" i="2"/>
  <c r="I139" i="2"/>
  <c r="I144" i="2"/>
  <c r="I147" i="2"/>
  <c r="I188" i="2"/>
  <c r="I189" i="2"/>
  <c r="I195" i="2"/>
  <c r="I197" i="2"/>
  <c r="I198" i="2"/>
  <c r="I202" i="2"/>
  <c r="I276" i="2"/>
  <c r="I293" i="2"/>
  <c r="I299" i="2"/>
  <c r="I371" i="2"/>
  <c r="I372" i="2"/>
  <c r="I373" i="2"/>
  <c r="I377" i="2"/>
  <c r="I383" i="2"/>
  <c r="I384" i="2"/>
  <c r="I386" i="2"/>
  <c r="I391" i="2"/>
  <c r="I396" i="2"/>
  <c r="I406" i="2"/>
  <c r="I407" i="2"/>
  <c r="I410" i="2"/>
  <c r="I417" i="2"/>
  <c r="I419" i="2"/>
  <c r="I422" i="2"/>
  <c r="I423" i="2"/>
  <c r="I424" i="2"/>
  <c r="I428" i="2"/>
  <c r="I434" i="2"/>
  <c r="I435" i="2"/>
  <c r="I437" i="2"/>
  <c r="I450" i="2"/>
  <c r="I454" i="2"/>
  <c r="I612" i="2"/>
  <c r="I614" i="2"/>
  <c r="I615" i="2"/>
  <c r="I616" i="2"/>
  <c r="I621" i="2"/>
  <c r="I22" i="3"/>
  <c r="I28" i="3"/>
  <c r="I30" i="3"/>
  <c r="I31" i="3"/>
  <c r="I32" i="3"/>
  <c r="I33" i="3"/>
  <c r="I35" i="3"/>
  <c r="I39" i="3"/>
  <c r="I41" i="3"/>
  <c r="I47" i="3"/>
  <c r="I48" i="3"/>
  <c r="I51" i="3"/>
  <c r="I53" i="3"/>
  <c r="I54" i="3"/>
  <c r="I57" i="3"/>
  <c r="I65" i="3"/>
  <c r="I67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7" i="3"/>
  <c r="I99" i="3"/>
  <c r="I100" i="3"/>
  <c r="I101" i="3"/>
  <c r="I103" i="3"/>
  <c r="I104" i="3"/>
  <c r="I106" i="3"/>
  <c r="I107" i="3"/>
  <c r="I111" i="3"/>
  <c r="I115" i="3"/>
  <c r="I116" i="3"/>
  <c r="I118" i="3"/>
  <c r="I120" i="3"/>
  <c r="I121" i="3"/>
  <c r="I122" i="3"/>
  <c r="I123" i="3"/>
  <c r="I124" i="3"/>
  <c r="I125" i="3"/>
  <c r="I126" i="3"/>
  <c r="I127" i="3"/>
  <c r="I128" i="3"/>
  <c r="I129" i="3"/>
  <c r="I132" i="3"/>
  <c r="I133" i="3"/>
  <c r="I135" i="3"/>
  <c r="I136" i="3"/>
  <c r="I137" i="3"/>
  <c r="I138" i="3"/>
  <c r="I139" i="3"/>
  <c r="I141" i="3"/>
  <c r="I142" i="3"/>
  <c r="I144" i="3"/>
  <c r="I145" i="3"/>
  <c r="I146" i="3"/>
  <c r="I147" i="3"/>
  <c r="I149" i="3"/>
  <c r="I150" i="3"/>
  <c r="I152" i="3"/>
  <c r="I154" i="3"/>
  <c r="I155" i="3"/>
  <c r="I156" i="3"/>
  <c r="I161" i="3"/>
  <c r="I162" i="3"/>
  <c r="I166" i="3"/>
  <c r="I168" i="3"/>
  <c r="I170" i="3"/>
  <c r="I172" i="3"/>
  <c r="I188" i="3"/>
  <c r="I189" i="3"/>
  <c r="I190" i="3"/>
  <c r="I191" i="3"/>
  <c r="I193" i="3"/>
  <c r="I194" i="3"/>
  <c r="I195" i="3"/>
  <c r="I196" i="3"/>
  <c r="I197" i="3"/>
  <c r="I198" i="3"/>
  <c r="I200" i="3"/>
  <c r="I201" i="3"/>
  <c r="I202" i="3"/>
  <c r="I203" i="3"/>
  <c r="I204" i="3"/>
  <c r="I205" i="3"/>
  <c r="I207" i="3"/>
  <c r="I208" i="3"/>
  <c r="I209" i="3"/>
  <c r="I210" i="3"/>
  <c r="I211" i="3"/>
  <c r="I213" i="3"/>
  <c r="I215" i="3"/>
  <c r="I216" i="3"/>
  <c r="I218" i="3"/>
  <c r="I219" i="3"/>
  <c r="I220" i="3"/>
  <c r="I221" i="3"/>
  <c r="I222" i="3"/>
  <c r="I223" i="3"/>
  <c r="I225" i="3"/>
  <c r="I226" i="3"/>
  <c r="I227" i="3"/>
  <c r="I230" i="3"/>
  <c r="I231" i="3"/>
  <c r="I235" i="3"/>
  <c r="I242" i="3"/>
  <c r="I243" i="3"/>
  <c r="I245" i="3"/>
  <c r="I248" i="3"/>
  <c r="I249" i="3"/>
  <c r="I251" i="3"/>
  <c r="I252" i="3"/>
  <c r="I254" i="3"/>
  <c r="I255" i="3"/>
  <c r="I256" i="3"/>
  <c r="I258" i="3"/>
  <c r="I261" i="3"/>
  <c r="I265" i="3"/>
  <c r="I267" i="3"/>
  <c r="I270" i="3"/>
  <c r="I272" i="3"/>
  <c r="I275" i="3"/>
  <c r="I276" i="3"/>
  <c r="I277" i="3"/>
  <c r="I279" i="3"/>
  <c r="I281" i="3"/>
  <c r="I284" i="3"/>
  <c r="I292" i="3"/>
  <c r="I293" i="3"/>
  <c r="I294" i="3"/>
  <c r="I295" i="3"/>
  <c r="I297" i="3"/>
  <c r="I299" i="3"/>
  <c r="I304" i="3"/>
  <c r="I305" i="3"/>
  <c r="I306" i="3"/>
  <c r="I307" i="3"/>
  <c r="I308" i="3"/>
  <c r="I309" i="3"/>
  <c r="I310" i="3"/>
  <c r="I311" i="3"/>
  <c r="I312" i="3"/>
  <c r="I316" i="3"/>
  <c r="I318" i="3"/>
  <c r="I320" i="3"/>
  <c r="I321" i="3"/>
  <c r="I324" i="3"/>
  <c r="I327" i="3"/>
  <c r="I331" i="3"/>
  <c r="I338" i="3"/>
  <c r="I340" i="3"/>
  <c r="I346" i="3"/>
  <c r="I347" i="3"/>
  <c r="I352" i="3"/>
  <c r="I355" i="3"/>
  <c r="I361" i="3"/>
  <c r="I371" i="3"/>
  <c r="I372" i="3"/>
  <c r="I373" i="3"/>
  <c r="I374" i="3"/>
  <c r="I376" i="3"/>
  <c r="I377" i="3"/>
  <c r="I378" i="3"/>
  <c r="I379" i="3"/>
  <c r="I380" i="3"/>
  <c r="I381" i="3"/>
  <c r="I383" i="3"/>
  <c r="I384" i="3"/>
  <c r="I386" i="3"/>
  <c r="I387" i="3"/>
  <c r="I388" i="3"/>
  <c r="I389" i="3"/>
  <c r="I391" i="3"/>
  <c r="I392" i="3"/>
  <c r="I394" i="3"/>
  <c r="I395" i="3"/>
  <c r="I396" i="3"/>
  <c r="I397" i="3"/>
  <c r="I398" i="3"/>
  <c r="I401" i="3"/>
  <c r="I402" i="3"/>
  <c r="I405" i="3"/>
  <c r="I406" i="3"/>
  <c r="I407" i="3"/>
  <c r="I408" i="3"/>
  <c r="I409" i="3"/>
  <c r="I410" i="3"/>
  <c r="I413" i="3"/>
  <c r="I414" i="3"/>
  <c r="I419" i="3"/>
  <c r="I420" i="3"/>
  <c r="I422" i="3"/>
  <c r="I423" i="3"/>
  <c r="I424" i="3"/>
  <c r="I426" i="3"/>
  <c r="I427" i="3"/>
  <c r="I428" i="3"/>
  <c r="I429" i="3"/>
  <c r="I430" i="3"/>
  <c r="I433" i="3"/>
  <c r="I434" i="3"/>
  <c r="I435" i="3"/>
  <c r="I436" i="3"/>
  <c r="I437" i="3"/>
  <c r="I438" i="3"/>
  <c r="I441" i="3"/>
  <c r="I442" i="3"/>
  <c r="I443" i="3"/>
  <c r="I446" i="3"/>
  <c r="I448" i="3"/>
  <c r="I449" i="3"/>
  <c r="I450" i="3"/>
  <c r="I451" i="3"/>
  <c r="I455" i="3"/>
  <c r="I460" i="3"/>
  <c r="I461" i="3"/>
  <c r="I462" i="3"/>
  <c r="I470" i="3"/>
  <c r="I472" i="3"/>
  <c r="I473" i="3"/>
  <c r="I481" i="3"/>
  <c r="I483" i="3"/>
  <c r="I484" i="3"/>
  <c r="I486" i="3"/>
  <c r="I487" i="3"/>
  <c r="I489" i="3"/>
  <c r="I493" i="3"/>
  <c r="I499" i="3"/>
  <c r="I507" i="3"/>
  <c r="I511" i="3"/>
  <c r="I512" i="3"/>
  <c r="I518" i="3"/>
  <c r="I523" i="3"/>
  <c r="I526" i="3"/>
  <c r="I528" i="3"/>
  <c r="I530" i="3"/>
  <c r="I536" i="3"/>
  <c r="I537" i="3"/>
  <c r="I538" i="3"/>
  <c r="I539" i="3"/>
  <c r="I540" i="3"/>
  <c r="I541" i="3"/>
  <c r="I543" i="3"/>
  <c r="I546" i="3"/>
  <c r="I550" i="3"/>
  <c r="I552" i="3"/>
  <c r="I557" i="3"/>
  <c r="I559" i="3"/>
  <c r="I563" i="3"/>
  <c r="I564" i="3"/>
  <c r="I567" i="3"/>
  <c r="I571" i="3"/>
  <c r="I572" i="3"/>
  <c r="I573" i="3"/>
  <c r="I577" i="3"/>
  <c r="I580" i="3"/>
  <c r="I583" i="3"/>
  <c r="I585" i="3"/>
  <c r="I588" i="3"/>
  <c r="I589" i="3"/>
  <c r="I590" i="3"/>
  <c r="I612" i="3"/>
  <c r="I614" i="3"/>
  <c r="I615" i="3"/>
  <c r="I616" i="3"/>
  <c r="I617" i="3"/>
  <c r="I619" i="3"/>
  <c r="I620" i="3"/>
  <c r="I621" i="3"/>
  <c r="I622" i="3"/>
  <c r="I623" i="3"/>
  <c r="I626" i="3"/>
  <c r="I627" i="3"/>
  <c r="I628" i="3"/>
  <c r="I629" i="3"/>
  <c r="I630" i="3"/>
  <c r="I631" i="3"/>
  <c r="I633" i="3"/>
  <c r="I634" i="3"/>
  <c r="I636" i="3"/>
  <c r="I639" i="3"/>
  <c r="I22" i="4"/>
  <c r="I28" i="4"/>
  <c r="I33" i="4"/>
  <c r="I81" i="4"/>
  <c r="I85" i="4"/>
  <c r="I93" i="4"/>
  <c r="I97" i="4"/>
  <c r="I102" i="4"/>
  <c r="I111" i="4"/>
  <c r="I116" i="4"/>
  <c r="I123" i="4"/>
  <c r="I127" i="4"/>
  <c r="I133" i="4"/>
  <c r="I135" i="4"/>
  <c r="I136" i="4"/>
  <c r="I137" i="4"/>
  <c r="I139" i="4"/>
  <c r="I144" i="4"/>
  <c r="I147" i="4"/>
  <c r="I149" i="4"/>
  <c r="I150" i="4"/>
  <c r="I188" i="4"/>
  <c r="I189" i="4"/>
  <c r="I193" i="4"/>
  <c r="I195" i="4"/>
  <c r="I198" i="4"/>
  <c r="I202" i="4"/>
  <c r="I205" i="4"/>
  <c r="I218" i="4"/>
  <c r="I220" i="4"/>
  <c r="I221" i="4"/>
  <c r="I230" i="4"/>
  <c r="I235" i="4"/>
  <c r="I248" i="4"/>
  <c r="I255" i="4"/>
  <c r="I286" i="4"/>
  <c r="I293" i="4"/>
  <c r="I300" i="4"/>
  <c r="I309" i="4"/>
  <c r="I321" i="4"/>
  <c r="I371" i="4"/>
  <c r="I372" i="4"/>
  <c r="I377" i="4"/>
  <c r="I383" i="4"/>
  <c r="I386" i="4"/>
  <c r="I387" i="4"/>
  <c r="I391" i="4"/>
  <c r="I402" i="4"/>
  <c r="I406" i="4"/>
  <c r="I407" i="4"/>
  <c r="I410" i="4"/>
  <c r="I413" i="4"/>
  <c r="I422" i="4"/>
  <c r="I423" i="4"/>
  <c r="I424" i="4"/>
  <c r="I429" i="4"/>
  <c r="I434" i="4"/>
  <c r="I435" i="4"/>
  <c r="I437" i="4"/>
  <c r="I446" i="4"/>
  <c r="I448" i="4"/>
  <c r="I451" i="4"/>
  <c r="I460" i="4"/>
  <c r="I467" i="4"/>
  <c r="I469" i="4"/>
  <c r="I471" i="4"/>
  <c r="I539" i="4"/>
  <c r="I540" i="4"/>
  <c r="I544" i="4"/>
  <c r="I612" i="4"/>
  <c r="I615" i="4"/>
  <c r="I616" i="4"/>
  <c r="I617" i="4"/>
  <c r="I630" i="4"/>
  <c r="E9" i="5"/>
  <c r="E10" i="5"/>
  <c r="C13" i="5"/>
  <c r="G22" i="5"/>
  <c r="G32" i="5"/>
  <c r="M32" i="5" s="1"/>
  <c r="I33" i="5"/>
  <c r="J71" i="5"/>
  <c r="J72" i="5"/>
  <c r="K81" i="5"/>
  <c r="I82" i="5"/>
  <c r="I83" i="5"/>
  <c r="J84" i="5"/>
  <c r="G86" i="5"/>
  <c r="M86" i="5" s="1"/>
  <c r="J88" i="5"/>
  <c r="J89" i="5"/>
  <c r="J90" i="5"/>
  <c r="J96" i="5"/>
  <c r="J100" i="5"/>
  <c r="G104" i="5"/>
  <c r="M104" i="5" s="1"/>
  <c r="I115" i="5"/>
  <c r="J116" i="5"/>
  <c r="J117" i="5"/>
  <c r="G123" i="5"/>
  <c r="M123" i="5" s="1"/>
  <c r="J125" i="5"/>
  <c r="G127" i="5"/>
  <c r="M127" i="5" s="1"/>
  <c r="I133" i="5"/>
  <c r="I135" i="5"/>
  <c r="I137" i="5"/>
  <c r="I139" i="5"/>
  <c r="G177" i="5"/>
  <c r="M177" i="5" s="1"/>
  <c r="I188" i="5"/>
  <c r="G193" i="5"/>
  <c r="M193" i="5" s="1"/>
  <c r="I195" i="5"/>
  <c r="I196" i="5"/>
  <c r="G201" i="5"/>
  <c r="M201" i="5" s="1"/>
  <c r="G202" i="5"/>
  <c r="M202" i="5" s="1"/>
  <c r="I209" i="5"/>
  <c r="J210" i="5"/>
  <c r="J213" i="5"/>
  <c r="J215" i="5"/>
  <c r="J216" i="5"/>
  <c r="I220" i="5"/>
  <c r="J221" i="5"/>
  <c r="G223" i="5"/>
  <c r="M223" i="5" s="1"/>
  <c r="J226" i="5"/>
  <c r="I230" i="5"/>
  <c r="J235" i="5"/>
  <c r="I248" i="5"/>
  <c r="J252" i="5"/>
  <c r="G255" i="5"/>
  <c r="M255" i="5" s="1"/>
  <c r="I256" i="5"/>
  <c r="G261" i="5"/>
  <c r="M261" i="5" s="1"/>
  <c r="J279" i="5"/>
  <c r="J292" i="5"/>
  <c r="G294" i="5"/>
  <c r="M294" i="5" s="1"/>
  <c r="J300" i="5"/>
  <c r="G308" i="5"/>
  <c r="M308" i="5" s="1"/>
  <c r="I309" i="5"/>
  <c r="J312" i="5"/>
  <c r="I321" i="5"/>
  <c r="J324" i="5"/>
  <c r="J326" i="5"/>
  <c r="I347" i="5"/>
  <c r="I371" i="5"/>
  <c r="J373" i="5"/>
  <c r="G380" i="5"/>
  <c r="M380" i="5" s="1"/>
  <c r="I383" i="5"/>
  <c r="J384" i="5"/>
  <c r="G387" i="5"/>
  <c r="M387" i="5" s="1"/>
  <c r="I391" i="5"/>
  <c r="J394" i="5"/>
  <c r="G396" i="5"/>
  <c r="M396" i="5" s="1"/>
  <c r="I402" i="5"/>
  <c r="J405" i="5"/>
  <c r="G407" i="5"/>
  <c r="M407" i="5" s="1"/>
  <c r="I410" i="5"/>
  <c r="J419" i="5"/>
  <c r="G423" i="5"/>
  <c r="M423" i="5" s="1"/>
  <c r="I424" i="5"/>
  <c r="J433" i="5"/>
  <c r="G435" i="5"/>
  <c r="M435" i="5" s="1"/>
  <c r="J437" i="5"/>
  <c r="G446" i="5"/>
  <c r="M446" i="5" s="1"/>
  <c r="I460" i="5"/>
  <c r="J467" i="5"/>
  <c r="J469" i="5"/>
  <c r="G471" i="5"/>
  <c r="M471" i="5" s="1"/>
  <c r="J481" i="5"/>
  <c r="J487" i="5"/>
  <c r="I491" i="5"/>
  <c r="J493" i="5"/>
  <c r="J498" i="5"/>
  <c r="I507" i="5"/>
  <c r="J509" i="5"/>
  <c r="G512" i="5"/>
  <c r="M512" i="5" s="1"/>
  <c r="J517" i="5"/>
  <c r="G522" i="5"/>
  <c r="M522" i="5" s="1"/>
  <c r="J525" i="5"/>
  <c r="I539" i="5"/>
  <c r="G546" i="5"/>
  <c r="M546" i="5" s="1"/>
  <c r="J561" i="5"/>
  <c r="G564" i="5"/>
  <c r="M564" i="5" s="1"/>
  <c r="J567" i="5"/>
  <c r="I571" i="5"/>
  <c r="J577" i="5"/>
  <c r="J580" i="5"/>
  <c r="I588" i="5"/>
  <c r="J589" i="5"/>
  <c r="I597" i="5"/>
  <c r="J598" i="5"/>
  <c r="G602" i="5"/>
  <c r="M602" i="5" s="1"/>
  <c r="I612" i="5"/>
  <c r="J613" i="5"/>
  <c r="G615" i="5"/>
  <c r="M615" i="5" s="1"/>
  <c r="I616" i="5"/>
  <c r="J617" i="5"/>
  <c r="J618" i="5"/>
  <c r="G620" i="5"/>
  <c r="M620" i="5" s="1"/>
  <c r="J630" i="5"/>
  <c r="I636" i="5"/>
  <c r="J638" i="5"/>
  <c r="G640" i="5"/>
  <c r="M640" i="5" s="1"/>
  <c r="E9" i="6"/>
  <c r="I11" i="6" s="1"/>
  <c r="C10" i="6"/>
  <c r="K22" i="6"/>
  <c r="I33" i="6"/>
  <c r="J39" i="6"/>
  <c r="J41" i="6"/>
  <c r="G51" i="6"/>
  <c r="M51" i="6" s="1"/>
  <c r="I53" i="6"/>
  <c r="G62" i="6"/>
  <c r="M62" i="6" s="1"/>
  <c r="I67" i="6"/>
  <c r="J81" i="6"/>
  <c r="G82" i="6"/>
  <c r="M82" i="6" s="1"/>
  <c r="I83" i="6"/>
  <c r="G86" i="6"/>
  <c r="M86" i="6" s="1"/>
  <c r="I88" i="6"/>
  <c r="J92" i="6"/>
  <c r="G97" i="6"/>
  <c r="M97" i="6" s="1"/>
  <c r="J100" i="6"/>
  <c r="G104" i="6"/>
  <c r="M104" i="6" s="1"/>
  <c r="I105" i="6"/>
  <c r="J106" i="6"/>
  <c r="G108" i="6"/>
  <c r="M108" i="6" s="1"/>
  <c r="I109" i="6"/>
  <c r="J111" i="6"/>
  <c r="G115" i="6"/>
  <c r="M115" i="6" s="1"/>
  <c r="I116" i="6"/>
  <c r="J118" i="6"/>
  <c r="J120" i="6"/>
  <c r="G123" i="6"/>
  <c r="M123" i="6" s="1"/>
  <c r="I124" i="6"/>
  <c r="J125" i="6"/>
  <c r="G127" i="6"/>
  <c r="M127" i="6" s="1"/>
  <c r="G134" i="6"/>
  <c r="M134" i="6" s="1"/>
  <c r="G135" i="6"/>
  <c r="M135" i="6" s="1"/>
  <c r="G136" i="6"/>
  <c r="M136" i="6" s="1"/>
  <c r="G137" i="6"/>
  <c r="M137" i="6" s="1"/>
  <c r="I141" i="6"/>
  <c r="I142" i="6"/>
  <c r="J144" i="6"/>
  <c r="G146" i="6"/>
  <c r="M146" i="6" s="1"/>
  <c r="G154" i="6"/>
  <c r="M154" i="6" s="1"/>
  <c r="I155" i="6"/>
  <c r="G161" i="6"/>
  <c r="M161" i="6" s="1"/>
  <c r="I166" i="6"/>
  <c r="G172" i="6"/>
  <c r="M172" i="6" s="1"/>
  <c r="I177" i="6"/>
  <c r="J188" i="6"/>
  <c r="G189" i="6"/>
  <c r="M189" i="6" s="1"/>
  <c r="I191" i="6"/>
  <c r="J193" i="6"/>
  <c r="G196" i="6"/>
  <c r="M196" i="6" s="1"/>
  <c r="I197" i="6"/>
  <c r="J198" i="6"/>
  <c r="G202" i="6"/>
  <c r="M202" i="6" s="1"/>
  <c r="I203" i="6"/>
  <c r="J204" i="6"/>
  <c r="I207" i="6"/>
  <c r="G210" i="6"/>
  <c r="M210" i="6" s="1"/>
  <c r="J213" i="6"/>
  <c r="G215" i="6"/>
  <c r="M215" i="6" s="1"/>
  <c r="I216" i="6"/>
  <c r="J218" i="6"/>
  <c r="G220" i="6"/>
  <c r="M220" i="6" s="1"/>
  <c r="I221" i="6"/>
  <c r="J222" i="6"/>
  <c r="G225" i="6"/>
  <c r="M225" i="6" s="1"/>
  <c r="I226" i="6"/>
  <c r="J227" i="6"/>
  <c r="G230" i="6"/>
  <c r="M230" i="6" s="1"/>
  <c r="I231" i="6"/>
  <c r="G235" i="6"/>
  <c r="M235" i="6" s="1"/>
  <c r="I242" i="6"/>
  <c r="I244" i="6"/>
  <c r="G248" i="6"/>
  <c r="M248" i="6" s="1"/>
  <c r="I254" i="6"/>
  <c r="J258" i="6"/>
  <c r="G263" i="6"/>
  <c r="M263" i="6" s="1"/>
  <c r="I265" i="6"/>
  <c r="G270" i="6"/>
  <c r="M270" i="6" s="1"/>
  <c r="J276" i="6"/>
  <c r="J278" i="6"/>
  <c r="G281" i="6"/>
  <c r="M281" i="6" s="1"/>
  <c r="I292" i="6"/>
  <c r="J293" i="6"/>
  <c r="G295" i="6"/>
  <c r="M295" i="6" s="1"/>
  <c r="I300" i="6"/>
  <c r="J304" i="6"/>
  <c r="G306" i="6"/>
  <c r="M306" i="6" s="1"/>
  <c r="I307" i="6"/>
  <c r="J308" i="6"/>
  <c r="G311" i="6"/>
  <c r="M311" i="6" s="1"/>
  <c r="I312" i="6"/>
  <c r="J318" i="6"/>
  <c r="G321" i="6"/>
  <c r="M321" i="6" s="1"/>
  <c r="G332" i="6"/>
  <c r="M332" i="6" s="1"/>
  <c r="I336" i="6"/>
  <c r="G347" i="6"/>
  <c r="M347" i="6" s="1"/>
  <c r="G377" i="6"/>
  <c r="M377" i="6" s="1"/>
  <c r="G380" i="6"/>
  <c r="M380" i="6" s="1"/>
  <c r="G381" i="6"/>
  <c r="M381" i="6" s="1"/>
  <c r="H388" i="6"/>
  <c r="N388" i="6" s="1"/>
  <c r="H391" i="6"/>
  <c r="N391" i="6" s="1"/>
  <c r="G394" i="6"/>
  <c r="M394" i="6" s="1"/>
  <c r="G398" i="6"/>
  <c r="M398" i="6" s="1"/>
  <c r="H402" i="6"/>
  <c r="N402" i="6" s="1"/>
  <c r="G404" i="6"/>
  <c r="M404" i="6" s="1"/>
  <c r="H406" i="6"/>
  <c r="N406" i="6" s="1"/>
  <c r="H407" i="6"/>
  <c r="N407" i="6" s="1"/>
  <c r="H410" i="6"/>
  <c r="N410" i="6" s="1"/>
  <c r="H411" i="6"/>
  <c r="N411" i="6" s="1"/>
  <c r="H416" i="6"/>
  <c r="N416" i="6" s="1"/>
  <c r="H419" i="6"/>
  <c r="N419" i="6" s="1"/>
  <c r="G422" i="6"/>
  <c r="M422" i="6" s="1"/>
  <c r="H426" i="6"/>
  <c r="N426" i="6" s="1"/>
  <c r="H428" i="6"/>
  <c r="N428" i="6" s="1"/>
  <c r="H433" i="6"/>
  <c r="N433" i="6" s="1"/>
  <c r="G436" i="6"/>
  <c r="M436" i="6" s="1"/>
  <c r="M442" i="6"/>
  <c r="G451" i="6"/>
  <c r="M451" i="6" s="1"/>
  <c r="H452" i="6"/>
  <c r="N452" i="6" s="1"/>
  <c r="G460" i="6"/>
  <c r="M460" i="6" s="1"/>
  <c r="G471" i="6"/>
  <c r="M471" i="6" s="1"/>
  <c r="H482" i="6"/>
  <c r="N482" i="6" s="1"/>
  <c r="H493" i="6"/>
  <c r="N493" i="6" s="1"/>
  <c r="H494" i="6"/>
  <c r="N494" i="6" s="1"/>
  <c r="H496" i="6"/>
  <c r="N496" i="6" s="1"/>
  <c r="H498" i="6"/>
  <c r="N498" i="6" s="1"/>
  <c r="M513" i="6"/>
  <c r="G514" i="6"/>
  <c r="M514" i="6" s="1"/>
  <c r="H515" i="6"/>
  <c r="N515" i="6" s="1"/>
  <c r="H517" i="6"/>
  <c r="N517" i="6" s="1"/>
  <c r="H526" i="6"/>
  <c r="N526" i="6" s="1"/>
  <c r="H528" i="6"/>
  <c r="N528" i="6" s="1"/>
  <c r="H537" i="6"/>
  <c r="N537" i="6" s="1"/>
  <c r="H539" i="6"/>
  <c r="N539" i="6" s="1"/>
  <c r="H546" i="6"/>
  <c r="N546" i="6" s="1"/>
  <c r="G553" i="6"/>
  <c r="M553" i="6" s="1"/>
  <c r="M555" i="6"/>
  <c r="H557" i="6"/>
  <c r="N557" i="6" s="1"/>
  <c r="M559" i="6"/>
  <c r="H562" i="6"/>
  <c r="N562" i="6" s="1"/>
  <c r="H564" i="6"/>
  <c r="N564" i="6" s="1"/>
  <c r="H568" i="6"/>
  <c r="N568" i="6" s="1"/>
  <c r="H570" i="6"/>
  <c r="N570" i="6" s="1"/>
  <c r="G597" i="6"/>
  <c r="M597" i="6" s="1"/>
  <c r="I612" i="6"/>
  <c r="I616" i="6"/>
  <c r="N617" i="6"/>
  <c r="G621" i="6"/>
  <c r="M621" i="6" s="1"/>
  <c r="I623" i="6"/>
  <c r="I630" i="6"/>
  <c r="N631" i="6"/>
  <c r="I639" i="6"/>
  <c r="N640" i="6"/>
  <c r="G10" i="7"/>
  <c r="G32" i="7"/>
  <c r="M32" i="7" s="1"/>
  <c r="M86" i="7"/>
  <c r="H88" i="7"/>
  <c r="N88" i="7" s="1"/>
  <c r="I92" i="7"/>
  <c r="I101" i="7"/>
  <c r="H103" i="7"/>
  <c r="N103" i="7" s="1"/>
  <c r="H104" i="7"/>
  <c r="N104" i="7" s="1"/>
  <c r="N108" i="7"/>
  <c r="I111" i="7"/>
  <c r="M112" i="7"/>
  <c r="I115" i="7"/>
  <c r="N116" i="7"/>
  <c r="H126" i="7"/>
  <c r="N126" i="7" s="1"/>
  <c r="H138" i="7"/>
  <c r="N138" i="7" s="1"/>
  <c r="I144" i="7"/>
  <c r="I145" i="7"/>
  <c r="G348" i="7"/>
  <c r="M348" i="7" s="1"/>
  <c r="G338" i="7"/>
  <c r="M338" i="7" s="1"/>
  <c r="G251" i="7"/>
  <c r="M251" i="7" s="1"/>
  <c r="G220" i="7"/>
  <c r="M220" i="7" s="1"/>
  <c r="G218" i="7"/>
  <c r="M218" i="7" s="1"/>
  <c r="G215" i="7"/>
  <c r="M215" i="7" s="1"/>
  <c r="G202" i="7"/>
  <c r="M202" i="7" s="1"/>
  <c r="G196" i="7"/>
  <c r="M196" i="7" s="1"/>
  <c r="G193" i="7"/>
  <c r="M193" i="7" s="1"/>
  <c r="G189" i="7"/>
  <c r="M189" i="7" s="1"/>
  <c r="G336" i="7"/>
  <c r="M336" i="7" s="1"/>
  <c r="G258" i="7"/>
  <c r="M258" i="7" s="1"/>
  <c r="G252" i="7"/>
  <c r="M252" i="7" s="1"/>
  <c r="G238" i="7"/>
  <c r="M238" i="7" s="1"/>
  <c r="G235" i="7"/>
  <c r="M235" i="7" s="1"/>
  <c r="G226" i="7"/>
  <c r="M226" i="7" s="1"/>
  <c r="G223" i="7"/>
  <c r="M223" i="7" s="1"/>
  <c r="G194" i="7"/>
  <c r="M194" i="7" s="1"/>
  <c r="G340" i="7"/>
  <c r="M340" i="7" s="1"/>
  <c r="G321" i="7"/>
  <c r="M321" i="7" s="1"/>
  <c r="G295" i="7"/>
  <c r="M295" i="7" s="1"/>
  <c r="G293" i="7"/>
  <c r="M293" i="7" s="1"/>
  <c r="G275" i="7"/>
  <c r="M275" i="7" s="1"/>
  <c r="G230" i="7"/>
  <c r="M230" i="7" s="1"/>
  <c r="G207" i="7"/>
  <c r="M207" i="7" s="1"/>
  <c r="K188" i="7"/>
  <c r="G188" i="7"/>
  <c r="G195" i="7"/>
  <c r="M195" i="7" s="1"/>
  <c r="G203" i="7"/>
  <c r="M203" i="7" s="1"/>
  <c r="M409" i="7"/>
  <c r="I623" i="7"/>
  <c r="I617" i="7"/>
  <c r="I615" i="7"/>
  <c r="I613" i="7"/>
  <c r="I636" i="7"/>
  <c r="I627" i="7"/>
  <c r="I616" i="7"/>
  <c r="H81" i="8"/>
  <c r="N88" i="8"/>
  <c r="H109" i="8"/>
  <c r="N109" i="8" s="1"/>
  <c r="H112" i="8"/>
  <c r="N112" i="8" s="1"/>
  <c r="H125" i="8"/>
  <c r="N125" i="8" s="1"/>
  <c r="H26" i="1"/>
  <c r="N26" i="1" s="1"/>
  <c r="H27" i="1"/>
  <c r="N27" i="1" s="1"/>
  <c r="H28" i="1"/>
  <c r="N28" i="1" s="1"/>
  <c r="H41" i="1"/>
  <c r="N41" i="1" s="1"/>
  <c r="H42" i="1"/>
  <c r="N42" i="1" s="1"/>
  <c r="H53" i="1"/>
  <c r="N53" i="1" s="1"/>
  <c r="H54" i="1"/>
  <c r="N54" i="1" s="1"/>
  <c r="H81" i="1"/>
  <c r="H92" i="1"/>
  <c r="N92" i="1" s="1"/>
  <c r="H93" i="1"/>
  <c r="N93" i="1" s="1"/>
  <c r="H106" i="1"/>
  <c r="N106" i="1" s="1"/>
  <c r="H107" i="1"/>
  <c r="N107" i="1" s="1"/>
  <c r="H110" i="1"/>
  <c r="N110" i="1" s="1"/>
  <c r="H111" i="1"/>
  <c r="N111" i="1" s="1"/>
  <c r="H124" i="1"/>
  <c r="N124" i="1" s="1"/>
  <c r="H125" i="1"/>
  <c r="N125" i="1" s="1"/>
  <c r="H126" i="1"/>
  <c r="N126" i="1" s="1"/>
  <c r="H129" i="1"/>
  <c r="N129" i="1" s="1"/>
  <c r="H130" i="1"/>
  <c r="N130" i="1" s="1"/>
  <c r="H141" i="1"/>
  <c r="N141" i="1" s="1"/>
  <c r="H142" i="1"/>
  <c r="N142" i="1" s="1"/>
  <c r="H143" i="1"/>
  <c r="N143" i="1" s="1"/>
  <c r="H144" i="1"/>
  <c r="N144" i="1" s="1"/>
  <c r="H145" i="1"/>
  <c r="N145" i="1" s="1"/>
  <c r="H146" i="1"/>
  <c r="N146" i="1" s="1"/>
  <c r="H149" i="1"/>
  <c r="N149" i="1" s="1"/>
  <c r="H150" i="1"/>
  <c r="N150" i="1" s="1"/>
  <c r="H188" i="1"/>
  <c r="H193" i="1"/>
  <c r="N193" i="1" s="1"/>
  <c r="H200" i="1"/>
  <c r="N200" i="1" s="1"/>
  <c r="H201" i="1"/>
  <c r="N201" i="1" s="1"/>
  <c r="H202" i="1"/>
  <c r="N202" i="1" s="1"/>
  <c r="H207" i="1"/>
  <c r="N207" i="1" s="1"/>
  <c r="H208" i="1"/>
  <c r="N208" i="1" s="1"/>
  <c r="H209" i="1"/>
  <c r="N209" i="1" s="1"/>
  <c r="H210" i="1"/>
  <c r="N210" i="1" s="1"/>
  <c r="H211" i="1"/>
  <c r="N211" i="1" s="1"/>
  <c r="H213" i="1"/>
  <c r="N213" i="1" s="1"/>
  <c r="H214" i="1"/>
  <c r="N214" i="1" s="1"/>
  <c r="H231" i="1"/>
  <c r="N231" i="1" s="1"/>
  <c r="H232" i="1"/>
  <c r="N232" i="1" s="1"/>
  <c r="H233" i="1"/>
  <c r="N233" i="1" s="1"/>
  <c r="H234" i="1"/>
  <c r="N234" i="1" s="1"/>
  <c r="H238" i="1"/>
  <c r="N238" i="1" s="1"/>
  <c r="H247" i="1"/>
  <c r="N247" i="1" s="1"/>
  <c r="H248" i="1"/>
  <c r="N248" i="1" s="1"/>
  <c r="H249" i="1"/>
  <c r="N249" i="1" s="1"/>
  <c r="H250" i="1"/>
  <c r="N250" i="1" s="1"/>
  <c r="H256" i="1"/>
  <c r="N256" i="1" s="1"/>
  <c r="H257" i="1"/>
  <c r="N257" i="1" s="1"/>
  <c r="H258" i="1"/>
  <c r="N258" i="1" s="1"/>
  <c r="H260" i="1"/>
  <c r="N260" i="1" s="1"/>
  <c r="H261" i="1"/>
  <c r="N261" i="1" s="1"/>
  <c r="H263" i="1"/>
  <c r="N263" i="1" s="1"/>
  <c r="H265" i="1"/>
  <c r="N265" i="1" s="1"/>
  <c r="H268" i="1"/>
  <c r="N268" i="1" s="1"/>
  <c r="H269" i="1"/>
  <c r="N269" i="1" s="1"/>
  <c r="H270" i="1"/>
  <c r="N270" i="1" s="1"/>
  <c r="H275" i="1"/>
  <c r="N275" i="1" s="1"/>
  <c r="H284" i="1"/>
  <c r="N284" i="1" s="1"/>
  <c r="H286" i="1"/>
  <c r="N286" i="1" s="1"/>
  <c r="H287" i="1"/>
  <c r="N287" i="1" s="1"/>
  <c r="H289" i="1"/>
  <c r="N289" i="1" s="1"/>
  <c r="H297" i="1"/>
  <c r="N297" i="1" s="1"/>
  <c r="H299" i="1"/>
  <c r="N299" i="1" s="1"/>
  <c r="H300" i="1"/>
  <c r="N300" i="1" s="1"/>
  <c r="H310" i="1"/>
  <c r="N310" i="1" s="1"/>
  <c r="H311" i="1"/>
  <c r="N311" i="1" s="1"/>
  <c r="H314" i="1"/>
  <c r="N314" i="1" s="1"/>
  <c r="H315" i="1"/>
  <c r="N315" i="1" s="1"/>
  <c r="H318" i="1"/>
  <c r="N318" i="1" s="1"/>
  <c r="H320" i="1"/>
  <c r="N320" i="1" s="1"/>
  <c r="H323" i="1"/>
  <c r="N323" i="1" s="1"/>
  <c r="H324" i="1"/>
  <c r="N324" i="1" s="1"/>
  <c r="H337" i="1"/>
  <c r="N337" i="1" s="1"/>
  <c r="H338" i="1"/>
  <c r="N338" i="1" s="1"/>
  <c r="H340" i="1"/>
  <c r="N340" i="1" s="1"/>
  <c r="H343" i="1"/>
  <c r="N343" i="1" s="1"/>
  <c r="H344" i="1"/>
  <c r="N344" i="1" s="1"/>
  <c r="H352" i="1"/>
  <c r="N352" i="1" s="1"/>
  <c r="H353" i="1"/>
  <c r="N353" i="1" s="1"/>
  <c r="H354" i="1"/>
  <c r="N354" i="1" s="1"/>
  <c r="H357" i="1"/>
  <c r="N357" i="1" s="1"/>
  <c r="H358" i="1"/>
  <c r="N358" i="1" s="1"/>
  <c r="H359" i="1"/>
  <c r="N359" i="1" s="1"/>
  <c r="H373" i="1"/>
  <c r="N373" i="1" s="1"/>
  <c r="H374" i="1"/>
  <c r="N374" i="1" s="1"/>
  <c r="H376" i="1"/>
  <c r="N376" i="1" s="1"/>
  <c r="H379" i="1"/>
  <c r="N379" i="1" s="1"/>
  <c r="H390" i="1"/>
  <c r="N390" i="1" s="1"/>
  <c r="H391" i="1"/>
  <c r="N391" i="1" s="1"/>
  <c r="H392" i="1"/>
  <c r="N392" i="1" s="1"/>
  <c r="H394" i="1"/>
  <c r="N394" i="1" s="1"/>
  <c r="H397" i="1"/>
  <c r="N397" i="1" s="1"/>
  <c r="H398" i="1"/>
  <c r="N398" i="1" s="1"/>
  <c r="H401" i="1"/>
  <c r="N401" i="1" s="1"/>
  <c r="H402" i="1"/>
  <c r="N402" i="1" s="1"/>
  <c r="H411" i="1"/>
  <c r="N411" i="1" s="1"/>
  <c r="H419" i="1"/>
  <c r="N419" i="1" s="1"/>
  <c r="H420" i="1"/>
  <c r="N420" i="1" s="1"/>
  <c r="H427" i="1"/>
  <c r="N427" i="1" s="1"/>
  <c r="H428" i="1"/>
  <c r="N428" i="1" s="1"/>
  <c r="H429" i="1"/>
  <c r="N429" i="1" s="1"/>
  <c r="H430" i="1"/>
  <c r="N430" i="1" s="1"/>
  <c r="H433" i="1"/>
  <c r="N433" i="1" s="1"/>
  <c r="H434" i="1"/>
  <c r="N434" i="1" s="1"/>
  <c r="H435" i="1"/>
  <c r="N435" i="1" s="1"/>
  <c r="H436" i="1"/>
  <c r="N436" i="1" s="1"/>
  <c r="H441" i="1"/>
  <c r="N441" i="1" s="1"/>
  <c r="H442" i="1"/>
  <c r="N442" i="1" s="1"/>
  <c r="H443" i="1"/>
  <c r="N443" i="1" s="1"/>
  <c r="H444" i="1"/>
  <c r="N444" i="1" s="1"/>
  <c r="H445" i="1"/>
  <c r="N445" i="1" s="1"/>
  <c r="H446" i="1"/>
  <c r="N446" i="1" s="1"/>
  <c r="H459" i="1"/>
  <c r="N459" i="1" s="1"/>
  <c r="H460" i="1"/>
  <c r="N460" i="1" s="1"/>
  <c r="H461" i="1"/>
  <c r="N461" i="1" s="1"/>
  <c r="H462" i="1"/>
  <c r="N462" i="1" s="1"/>
  <c r="H465" i="1"/>
  <c r="N465" i="1" s="1"/>
  <c r="H482" i="1"/>
  <c r="N482" i="1" s="1"/>
  <c r="H485" i="1"/>
  <c r="N485" i="1" s="1"/>
  <c r="H492" i="1"/>
  <c r="N492" i="1" s="1"/>
  <c r="H493" i="1"/>
  <c r="N493" i="1" s="1"/>
  <c r="H494" i="1"/>
  <c r="N494" i="1" s="1"/>
  <c r="H511" i="1"/>
  <c r="N511" i="1" s="1"/>
  <c r="H512" i="1"/>
  <c r="N512" i="1" s="1"/>
  <c r="H523" i="1"/>
  <c r="N523" i="1" s="1"/>
  <c r="H524" i="1"/>
  <c r="N524" i="1" s="1"/>
  <c r="H525" i="1"/>
  <c r="N525" i="1" s="1"/>
  <c r="H526" i="1"/>
  <c r="N526" i="1" s="1"/>
  <c r="H530" i="1"/>
  <c r="N530" i="1" s="1"/>
  <c r="H532" i="1"/>
  <c r="N532" i="1" s="1"/>
  <c r="H533" i="1"/>
  <c r="N533" i="1" s="1"/>
  <c r="H535" i="1"/>
  <c r="N535" i="1" s="1"/>
  <c r="H540" i="1"/>
  <c r="N540" i="1" s="1"/>
  <c r="H541" i="1"/>
  <c r="N541" i="1" s="1"/>
  <c r="H542" i="1"/>
  <c r="N542" i="1" s="1"/>
  <c r="H543" i="1"/>
  <c r="N543" i="1" s="1"/>
  <c r="H548" i="1"/>
  <c r="N548" i="1" s="1"/>
  <c r="H549" i="1"/>
  <c r="N549" i="1" s="1"/>
  <c r="H550" i="1"/>
  <c r="N550" i="1" s="1"/>
  <c r="H551" i="1"/>
  <c r="N551" i="1" s="1"/>
  <c r="H558" i="1"/>
  <c r="N558" i="1" s="1"/>
  <c r="H559" i="1"/>
  <c r="N559" i="1" s="1"/>
  <c r="H560" i="1"/>
  <c r="N560" i="1" s="1"/>
  <c r="H561" i="1"/>
  <c r="N561" i="1" s="1"/>
  <c r="H564" i="1"/>
  <c r="N564" i="1" s="1"/>
  <c r="H565" i="1"/>
  <c r="N565" i="1" s="1"/>
  <c r="H566" i="1"/>
  <c r="N566" i="1" s="1"/>
  <c r="H581" i="1"/>
  <c r="N581" i="1" s="1"/>
  <c r="H582" i="1"/>
  <c r="N582" i="1" s="1"/>
  <c r="H583" i="1"/>
  <c r="N583" i="1" s="1"/>
  <c r="H589" i="1"/>
  <c r="N589" i="1" s="1"/>
  <c r="H598" i="1"/>
  <c r="N598" i="1" s="1"/>
  <c r="H599" i="1"/>
  <c r="N599" i="1" s="1"/>
  <c r="H600" i="1"/>
  <c r="N600" i="1" s="1"/>
  <c r="L612" i="1"/>
  <c r="H613" i="1"/>
  <c r="N613" i="1" s="1"/>
  <c r="H614" i="1"/>
  <c r="N614" i="1" s="1"/>
  <c r="H615" i="1"/>
  <c r="N615" i="1" s="1"/>
  <c r="H616" i="1"/>
  <c r="N616" i="1" s="1"/>
  <c r="H623" i="1"/>
  <c r="N623" i="1" s="1"/>
  <c r="H624" i="1"/>
  <c r="N624" i="1" s="1"/>
  <c r="H625" i="1"/>
  <c r="N625" i="1" s="1"/>
  <c r="H627" i="1"/>
  <c r="N627" i="1" s="1"/>
  <c r="H629" i="1"/>
  <c r="N629" i="1" s="1"/>
  <c r="H632" i="1"/>
  <c r="N632" i="1" s="1"/>
  <c r="H633" i="1"/>
  <c r="N633" i="1" s="1"/>
  <c r="H637" i="1"/>
  <c r="N637" i="1" s="1"/>
  <c r="H81" i="2"/>
  <c r="H188" i="2"/>
  <c r="H392" i="2"/>
  <c r="N392" i="2" s="1"/>
  <c r="H413" i="2"/>
  <c r="N413" i="2" s="1"/>
  <c r="H428" i="2"/>
  <c r="N428" i="2" s="1"/>
  <c r="H435" i="2"/>
  <c r="N435" i="2" s="1"/>
  <c r="H450" i="2"/>
  <c r="N450" i="2" s="1"/>
  <c r="H469" i="2"/>
  <c r="N469" i="2" s="1"/>
  <c r="H497" i="2"/>
  <c r="N497" i="2" s="1"/>
  <c r="H514" i="2"/>
  <c r="N514" i="2" s="1"/>
  <c r="H564" i="2"/>
  <c r="N564" i="2" s="1"/>
  <c r="H567" i="2"/>
  <c r="N567" i="2" s="1"/>
  <c r="H612" i="2"/>
  <c r="N612" i="2" s="1"/>
  <c r="H614" i="2"/>
  <c r="N614" i="2" s="1"/>
  <c r="H10" i="3"/>
  <c r="L22" i="3"/>
  <c r="H27" i="3"/>
  <c r="N27" i="3" s="1"/>
  <c r="H28" i="3"/>
  <c r="N28" i="3" s="1"/>
  <c r="H29" i="3"/>
  <c r="N29" i="3" s="1"/>
  <c r="H31" i="3"/>
  <c r="N31" i="3" s="1"/>
  <c r="H33" i="3"/>
  <c r="N33" i="3" s="1"/>
  <c r="H39" i="3"/>
  <c r="N39" i="3" s="1"/>
  <c r="H48" i="3"/>
  <c r="N48" i="3" s="1"/>
  <c r="H52" i="3"/>
  <c r="N52" i="3" s="1"/>
  <c r="H54" i="3"/>
  <c r="N54" i="3" s="1"/>
  <c r="H57" i="3"/>
  <c r="N57" i="3" s="1"/>
  <c r="H66" i="3"/>
  <c r="N66" i="3" s="1"/>
  <c r="H71" i="3"/>
  <c r="N71" i="3" s="1"/>
  <c r="L81" i="3"/>
  <c r="H82" i="3"/>
  <c r="N82" i="3" s="1"/>
  <c r="H84" i="3"/>
  <c r="N84" i="3" s="1"/>
  <c r="H86" i="3"/>
  <c r="N86" i="3" s="1"/>
  <c r="H88" i="3"/>
  <c r="N88" i="3" s="1"/>
  <c r="H92" i="3"/>
  <c r="N92" i="3" s="1"/>
  <c r="H98" i="3"/>
  <c r="N98" i="3" s="1"/>
  <c r="H100" i="3"/>
  <c r="N100" i="3" s="1"/>
  <c r="H103" i="3"/>
  <c r="N103" i="3" s="1"/>
  <c r="H105" i="3"/>
  <c r="N105" i="3" s="1"/>
  <c r="H107" i="3"/>
  <c r="N107" i="3" s="1"/>
  <c r="H109" i="3"/>
  <c r="N109" i="3" s="1"/>
  <c r="H114" i="3"/>
  <c r="N114" i="3" s="1"/>
  <c r="H116" i="3"/>
  <c r="N116" i="3" s="1"/>
  <c r="H120" i="3"/>
  <c r="N120" i="3" s="1"/>
  <c r="H123" i="3"/>
  <c r="N123" i="3" s="1"/>
  <c r="H125" i="3"/>
  <c r="N125" i="3" s="1"/>
  <c r="H128" i="3"/>
  <c r="N128" i="3" s="1"/>
  <c r="H133" i="3"/>
  <c r="N133" i="3" s="1"/>
  <c r="H135" i="3"/>
  <c r="N135" i="3" s="1"/>
  <c r="H139" i="3"/>
  <c r="N139" i="3" s="1"/>
  <c r="H142" i="3"/>
  <c r="N142" i="3" s="1"/>
  <c r="H145" i="3"/>
  <c r="N145" i="3" s="1"/>
  <c r="H147" i="3"/>
  <c r="N147" i="3" s="1"/>
  <c r="H150" i="3"/>
  <c r="N150" i="3" s="1"/>
  <c r="H154" i="3"/>
  <c r="N154" i="3" s="1"/>
  <c r="H155" i="3"/>
  <c r="N155" i="3" s="1"/>
  <c r="H158" i="3"/>
  <c r="N158" i="3" s="1"/>
  <c r="H168" i="3"/>
  <c r="N168" i="3" s="1"/>
  <c r="H188" i="3"/>
  <c r="L188" i="3"/>
  <c r="H189" i="3"/>
  <c r="N189" i="3" s="1"/>
  <c r="H191" i="3"/>
  <c r="N191" i="3" s="1"/>
  <c r="H193" i="3"/>
  <c r="N193" i="3" s="1"/>
  <c r="H195" i="3"/>
  <c r="N195" i="3" s="1"/>
  <c r="H197" i="3"/>
  <c r="N197" i="3" s="1"/>
  <c r="H201" i="3"/>
  <c r="N201" i="3" s="1"/>
  <c r="H203" i="3"/>
  <c r="N203" i="3" s="1"/>
  <c r="H205" i="3"/>
  <c r="N205" i="3" s="1"/>
  <c r="H207" i="3"/>
  <c r="N207" i="3" s="1"/>
  <c r="H209" i="3"/>
  <c r="N209" i="3" s="1"/>
  <c r="H211" i="3"/>
  <c r="N211" i="3" s="1"/>
  <c r="H216" i="3"/>
  <c r="N216" i="3" s="1"/>
  <c r="H218" i="3"/>
  <c r="N218" i="3" s="1"/>
  <c r="H220" i="3"/>
  <c r="N220" i="3" s="1"/>
  <c r="H222" i="3"/>
  <c r="N222" i="3" s="1"/>
  <c r="H225" i="3"/>
  <c r="N225" i="3" s="1"/>
  <c r="H226" i="3"/>
  <c r="N226" i="3" s="1"/>
  <c r="H229" i="3"/>
  <c r="N229" i="3" s="1"/>
  <c r="H231" i="3"/>
  <c r="N231" i="3" s="1"/>
  <c r="H235" i="3"/>
  <c r="N235" i="3" s="1"/>
  <c r="H240" i="3"/>
  <c r="N240" i="3" s="1"/>
  <c r="H245" i="3"/>
  <c r="N245" i="3" s="1"/>
  <c r="H248" i="3"/>
  <c r="N248" i="3" s="1"/>
  <c r="H252" i="3"/>
  <c r="N252" i="3" s="1"/>
  <c r="H255" i="3"/>
  <c r="N255" i="3" s="1"/>
  <c r="H258" i="3"/>
  <c r="N258" i="3" s="1"/>
  <c r="H261" i="3"/>
  <c r="N261" i="3" s="1"/>
  <c r="H265" i="3"/>
  <c r="N265" i="3" s="1"/>
  <c r="H267" i="3"/>
  <c r="N267" i="3" s="1"/>
  <c r="H271" i="3"/>
  <c r="N271" i="3" s="1"/>
  <c r="H276" i="3"/>
  <c r="N276" i="3" s="1"/>
  <c r="H277" i="3"/>
  <c r="N277" i="3" s="1"/>
  <c r="H279" i="3"/>
  <c r="N279" i="3" s="1"/>
  <c r="H284" i="3"/>
  <c r="N284" i="3" s="1"/>
  <c r="H293" i="3"/>
  <c r="N293" i="3" s="1"/>
  <c r="H294" i="3"/>
  <c r="N294" i="3" s="1"/>
  <c r="H297" i="3"/>
  <c r="N297" i="3" s="1"/>
  <c r="H300" i="3"/>
  <c r="N300" i="3" s="1"/>
  <c r="H304" i="3"/>
  <c r="N304" i="3" s="1"/>
  <c r="H305" i="3"/>
  <c r="N305" i="3" s="1"/>
  <c r="H308" i="3"/>
  <c r="N308" i="3" s="1"/>
  <c r="H310" i="3"/>
  <c r="N310" i="3" s="1"/>
  <c r="H312" i="3"/>
  <c r="N312" i="3" s="1"/>
  <c r="H314" i="3"/>
  <c r="N314" i="3" s="1"/>
  <c r="H315" i="3"/>
  <c r="N315" i="3" s="1"/>
  <c r="H318" i="3"/>
  <c r="N318" i="3" s="1"/>
  <c r="H321" i="3"/>
  <c r="N321" i="3" s="1"/>
  <c r="H323" i="3"/>
  <c r="N323" i="3" s="1"/>
  <c r="H328" i="3"/>
  <c r="N328" i="3" s="1"/>
  <c r="H329" i="3"/>
  <c r="N329" i="3" s="1"/>
  <c r="H332" i="3"/>
  <c r="N332" i="3" s="1"/>
  <c r="H334" i="3"/>
  <c r="N334" i="3" s="1"/>
  <c r="H338" i="3"/>
  <c r="N338" i="3" s="1"/>
  <c r="H342" i="3"/>
  <c r="N342" i="3" s="1"/>
  <c r="H345" i="3"/>
  <c r="N345" i="3" s="1"/>
  <c r="H347" i="3"/>
  <c r="N347" i="3" s="1"/>
  <c r="H371" i="3"/>
  <c r="H373" i="3"/>
  <c r="N373" i="3" s="1"/>
  <c r="H378" i="3"/>
  <c r="N378" i="3" s="1"/>
  <c r="H381" i="3"/>
  <c r="N381" i="3" s="1"/>
  <c r="H384" i="3"/>
  <c r="N384" i="3" s="1"/>
  <c r="H386" i="3"/>
  <c r="N386" i="3" s="1"/>
  <c r="H388" i="3"/>
  <c r="N388" i="3" s="1"/>
  <c r="H389" i="3"/>
  <c r="N389" i="3" s="1"/>
  <c r="H401" i="3"/>
  <c r="N401" i="3" s="1"/>
  <c r="H404" i="3"/>
  <c r="N404" i="3" s="1"/>
  <c r="H406" i="3"/>
  <c r="N406" i="3" s="1"/>
  <c r="H408" i="3"/>
  <c r="N408" i="3" s="1"/>
  <c r="H410" i="3"/>
  <c r="N410" i="3" s="1"/>
  <c r="H411" i="3"/>
  <c r="N411" i="3" s="1"/>
  <c r="H413" i="3"/>
  <c r="N413" i="3" s="1"/>
  <c r="H428" i="3"/>
  <c r="N428" i="3" s="1"/>
  <c r="H430" i="3"/>
  <c r="N430" i="3" s="1"/>
  <c r="H432" i="3"/>
  <c r="N432" i="3" s="1"/>
  <c r="H434" i="3"/>
  <c r="N434" i="3" s="1"/>
  <c r="H436" i="3"/>
  <c r="N436" i="3" s="1"/>
  <c r="H438" i="3"/>
  <c r="N438" i="3" s="1"/>
  <c r="H441" i="3"/>
  <c r="N441" i="3" s="1"/>
  <c r="H446" i="3"/>
  <c r="N446" i="3" s="1"/>
  <c r="H450" i="3"/>
  <c r="N450" i="3" s="1"/>
  <c r="H451" i="3"/>
  <c r="N451" i="3" s="1"/>
  <c r="H458" i="3"/>
  <c r="N458" i="3" s="1"/>
  <c r="H459" i="3"/>
  <c r="N459" i="3" s="1"/>
  <c r="H460" i="3"/>
  <c r="N460" i="3" s="1"/>
  <c r="H461" i="3"/>
  <c r="N461" i="3" s="1"/>
  <c r="H466" i="3"/>
  <c r="N466" i="3" s="1"/>
  <c r="H468" i="3"/>
  <c r="N468" i="3" s="1"/>
  <c r="H470" i="3"/>
  <c r="N470" i="3" s="1"/>
  <c r="H472" i="3"/>
  <c r="N472" i="3" s="1"/>
  <c r="H481" i="3"/>
  <c r="N481" i="3" s="1"/>
  <c r="H483" i="3"/>
  <c r="N483" i="3" s="1"/>
  <c r="H484" i="3"/>
  <c r="N484" i="3" s="1"/>
  <c r="H485" i="3"/>
  <c r="N485" i="3" s="1"/>
  <c r="H486" i="3"/>
  <c r="N486" i="3" s="1"/>
  <c r="H487" i="3"/>
  <c r="N487" i="3" s="1"/>
  <c r="H488" i="3"/>
  <c r="N488" i="3" s="1"/>
  <c r="H489" i="3"/>
  <c r="N489" i="3" s="1"/>
  <c r="H490" i="3"/>
  <c r="N490" i="3" s="1"/>
  <c r="H491" i="3"/>
  <c r="N491" i="3" s="1"/>
  <c r="H492" i="3"/>
  <c r="N492" i="3" s="1"/>
  <c r="H493" i="3"/>
  <c r="N493" i="3" s="1"/>
  <c r="H494" i="3"/>
  <c r="N494" i="3" s="1"/>
  <c r="H495" i="3"/>
  <c r="N495" i="3" s="1"/>
  <c r="H496" i="3"/>
  <c r="N496" i="3" s="1"/>
  <c r="H497" i="3"/>
  <c r="N497" i="3" s="1"/>
  <c r="H498" i="3"/>
  <c r="N498" i="3" s="1"/>
  <c r="H500" i="3"/>
  <c r="N500" i="3" s="1"/>
  <c r="H508" i="3"/>
  <c r="N508" i="3" s="1"/>
  <c r="H510" i="3"/>
  <c r="N510" i="3" s="1"/>
  <c r="H513" i="3"/>
  <c r="N513" i="3" s="1"/>
  <c r="H515" i="3"/>
  <c r="N515" i="3" s="1"/>
  <c r="H517" i="3"/>
  <c r="N517" i="3" s="1"/>
  <c r="H520" i="3"/>
  <c r="N520" i="3" s="1"/>
  <c r="H521" i="3"/>
  <c r="N521" i="3" s="1"/>
  <c r="H524" i="3"/>
  <c r="N524" i="3" s="1"/>
  <c r="H525" i="3"/>
  <c r="N525" i="3" s="1"/>
  <c r="H527" i="3"/>
  <c r="N527" i="3" s="1"/>
  <c r="H530" i="3"/>
  <c r="N530" i="3" s="1"/>
  <c r="H533" i="3"/>
  <c r="N533" i="3" s="1"/>
  <c r="H536" i="3"/>
  <c r="N536" i="3" s="1"/>
  <c r="H538" i="3"/>
  <c r="N538" i="3" s="1"/>
  <c r="H541" i="3"/>
  <c r="N541" i="3" s="1"/>
  <c r="H544" i="3"/>
  <c r="N544" i="3" s="1"/>
  <c r="H546" i="3"/>
  <c r="N546" i="3" s="1"/>
  <c r="H549" i="3"/>
  <c r="N549" i="3" s="1"/>
  <c r="H551" i="3"/>
  <c r="N551" i="3" s="1"/>
  <c r="H556" i="3"/>
  <c r="N556" i="3" s="1"/>
  <c r="H557" i="3"/>
  <c r="N557" i="3" s="1"/>
  <c r="H558" i="3"/>
  <c r="N558" i="3" s="1"/>
  <c r="H560" i="3"/>
  <c r="N560" i="3" s="1"/>
  <c r="H563" i="3"/>
  <c r="N563" i="3" s="1"/>
  <c r="H564" i="3"/>
  <c r="N564" i="3" s="1"/>
  <c r="H565" i="3"/>
  <c r="N565" i="3" s="1"/>
  <c r="H567" i="3"/>
  <c r="N567" i="3" s="1"/>
  <c r="H568" i="3"/>
  <c r="N568" i="3" s="1"/>
  <c r="H569" i="3"/>
  <c r="N569" i="3" s="1"/>
  <c r="H570" i="3"/>
  <c r="N570" i="3" s="1"/>
  <c r="H571" i="3"/>
  <c r="N571" i="3" s="1"/>
  <c r="H573" i="3"/>
  <c r="N573" i="3" s="1"/>
  <c r="H575" i="3"/>
  <c r="N575" i="3" s="1"/>
  <c r="H577" i="3"/>
  <c r="N577" i="3" s="1"/>
  <c r="H578" i="3"/>
  <c r="N578" i="3" s="1"/>
  <c r="H581" i="3"/>
  <c r="N581" i="3" s="1"/>
  <c r="H584" i="3"/>
  <c r="N584" i="3" s="1"/>
  <c r="H585" i="3"/>
  <c r="N585" i="3" s="1"/>
  <c r="H589" i="3"/>
  <c r="N589" i="3" s="1"/>
  <c r="H591" i="3"/>
  <c r="N591" i="3" s="1"/>
  <c r="H594" i="3"/>
  <c r="N594" i="3" s="1"/>
  <c r="H596" i="3"/>
  <c r="N596" i="3" s="1"/>
  <c r="H598" i="3"/>
  <c r="N598" i="3" s="1"/>
  <c r="H600" i="3"/>
  <c r="N600" i="3" s="1"/>
  <c r="L612" i="3"/>
  <c r="H613" i="3"/>
  <c r="N613" i="3" s="1"/>
  <c r="H615" i="3"/>
  <c r="N615" i="3" s="1"/>
  <c r="H617" i="3"/>
  <c r="N617" i="3" s="1"/>
  <c r="H620" i="3"/>
  <c r="N620" i="3" s="1"/>
  <c r="H622" i="3"/>
  <c r="N622" i="3" s="1"/>
  <c r="H628" i="3"/>
  <c r="N628" i="3" s="1"/>
  <c r="H629" i="3"/>
  <c r="N629" i="3" s="1"/>
  <c r="H632" i="3"/>
  <c r="N632" i="3" s="1"/>
  <c r="H636" i="3"/>
  <c r="N636" i="3" s="1"/>
  <c r="H639" i="3"/>
  <c r="N639" i="3" s="1"/>
  <c r="H22" i="4"/>
  <c r="H33" i="4"/>
  <c r="N33" i="4" s="1"/>
  <c r="H87" i="4"/>
  <c r="N87" i="4" s="1"/>
  <c r="H88" i="4"/>
  <c r="N88" i="4" s="1"/>
  <c r="H104" i="4"/>
  <c r="N104" i="4" s="1"/>
  <c r="H105" i="4"/>
  <c r="N105" i="4" s="1"/>
  <c r="H111" i="4"/>
  <c r="N111" i="4" s="1"/>
  <c r="H115" i="4"/>
  <c r="N115" i="4" s="1"/>
  <c r="H125" i="4"/>
  <c r="N125" i="4" s="1"/>
  <c r="H129" i="4"/>
  <c r="N129" i="4" s="1"/>
  <c r="H132" i="4"/>
  <c r="N132" i="4" s="1"/>
  <c r="H141" i="4"/>
  <c r="N141" i="4" s="1"/>
  <c r="H149" i="4"/>
  <c r="N149" i="4" s="1"/>
  <c r="H188" i="4"/>
  <c r="H210" i="4"/>
  <c r="N210" i="4" s="1"/>
  <c r="H220" i="4"/>
  <c r="N220" i="4" s="1"/>
  <c r="H223" i="4"/>
  <c r="N223" i="4" s="1"/>
  <c r="H225" i="4"/>
  <c r="N225" i="4" s="1"/>
  <c r="H230" i="4"/>
  <c r="N230" i="4" s="1"/>
  <c r="H235" i="4"/>
  <c r="N235" i="4" s="1"/>
  <c r="H258" i="4"/>
  <c r="N258" i="4" s="1"/>
  <c r="H312" i="4"/>
  <c r="N312" i="4" s="1"/>
  <c r="H320" i="4"/>
  <c r="N320" i="4" s="1"/>
  <c r="H321" i="4"/>
  <c r="N321" i="4" s="1"/>
  <c r="H371" i="4"/>
  <c r="H395" i="4"/>
  <c r="N395" i="4" s="1"/>
  <c r="H406" i="4"/>
  <c r="N406" i="4" s="1"/>
  <c r="H413" i="4"/>
  <c r="N413" i="4" s="1"/>
  <c r="H419" i="4"/>
  <c r="N419" i="4" s="1"/>
  <c r="H422" i="4"/>
  <c r="N422" i="4" s="1"/>
  <c r="H435" i="4"/>
  <c r="N435" i="4" s="1"/>
  <c r="H446" i="4"/>
  <c r="N446" i="4" s="1"/>
  <c r="H451" i="4"/>
  <c r="N451" i="4" s="1"/>
  <c r="H462" i="4"/>
  <c r="N462" i="4" s="1"/>
  <c r="H467" i="4"/>
  <c r="N467" i="4" s="1"/>
  <c r="H469" i="4"/>
  <c r="N469" i="4" s="1"/>
  <c r="H470" i="4"/>
  <c r="N470" i="4" s="1"/>
  <c r="H478" i="4"/>
  <c r="N478" i="4" s="1"/>
  <c r="H484" i="4"/>
  <c r="N484" i="4" s="1"/>
  <c r="H493" i="4"/>
  <c r="N493" i="4" s="1"/>
  <c r="H496" i="4"/>
  <c r="N496" i="4" s="1"/>
  <c r="H511" i="4"/>
  <c r="N511" i="4" s="1"/>
  <c r="H518" i="4"/>
  <c r="N518" i="4" s="1"/>
  <c r="H540" i="4"/>
  <c r="N540" i="4" s="1"/>
  <c r="H544" i="4"/>
  <c r="N544" i="4" s="1"/>
  <c r="H567" i="4"/>
  <c r="N567" i="4" s="1"/>
  <c r="H577" i="4"/>
  <c r="N577" i="4" s="1"/>
  <c r="H580" i="4"/>
  <c r="N580" i="4" s="1"/>
  <c r="H583" i="4"/>
  <c r="N583" i="4" s="1"/>
  <c r="H585" i="4"/>
  <c r="N585" i="4" s="1"/>
  <c r="H589" i="4"/>
  <c r="N589" i="4" s="1"/>
  <c r="H612" i="4"/>
  <c r="H615" i="4"/>
  <c r="N615" i="4" s="1"/>
  <c r="H627" i="4"/>
  <c r="N627" i="4" s="1"/>
  <c r="H10" i="5"/>
  <c r="J31" i="5"/>
  <c r="I88" i="5"/>
  <c r="I92" i="5"/>
  <c r="I141" i="5"/>
  <c r="G188" i="5"/>
  <c r="G195" i="5"/>
  <c r="M195" i="5" s="1"/>
  <c r="G204" i="5"/>
  <c r="M204" i="5" s="1"/>
  <c r="G225" i="5"/>
  <c r="M225" i="5" s="1"/>
  <c r="G248" i="5"/>
  <c r="M248" i="5" s="1"/>
  <c r="G321" i="5"/>
  <c r="M321" i="5" s="1"/>
  <c r="G347" i="5"/>
  <c r="M347" i="5" s="1"/>
  <c r="G371" i="5"/>
  <c r="G381" i="5"/>
  <c r="M381" i="5" s="1"/>
  <c r="G391" i="5"/>
  <c r="M391" i="5" s="1"/>
  <c r="G409" i="5"/>
  <c r="M409" i="5" s="1"/>
  <c r="G410" i="5"/>
  <c r="M410" i="5" s="1"/>
  <c r="G424" i="5"/>
  <c r="M424" i="5" s="1"/>
  <c r="G450" i="5"/>
  <c r="M450" i="5" s="1"/>
  <c r="G524" i="5"/>
  <c r="M524" i="5" s="1"/>
  <c r="G566" i="5"/>
  <c r="M566" i="5" s="1"/>
  <c r="H598" i="6"/>
  <c r="N598" i="6" s="1"/>
  <c r="H578" i="6"/>
  <c r="N578" i="6" s="1"/>
  <c r="H561" i="6"/>
  <c r="N561" i="6" s="1"/>
  <c r="H558" i="6"/>
  <c r="N558" i="6" s="1"/>
  <c r="H552" i="6"/>
  <c r="N552" i="6" s="1"/>
  <c r="H543" i="6"/>
  <c r="N543" i="6" s="1"/>
  <c r="H540" i="6"/>
  <c r="N540" i="6" s="1"/>
  <c r="H527" i="6"/>
  <c r="N527" i="6" s="1"/>
  <c r="H518" i="6"/>
  <c r="N518" i="6" s="1"/>
  <c r="H513" i="6"/>
  <c r="N513" i="6" s="1"/>
  <c r="H511" i="6"/>
  <c r="N511" i="6" s="1"/>
  <c r="H508" i="6"/>
  <c r="N508" i="6" s="1"/>
  <c r="H485" i="6"/>
  <c r="N485" i="6" s="1"/>
  <c r="H483" i="6"/>
  <c r="N483" i="6" s="1"/>
  <c r="H481" i="6"/>
  <c r="N481" i="6" s="1"/>
  <c r="H473" i="6"/>
  <c r="N473" i="6" s="1"/>
  <c r="H438" i="6"/>
  <c r="N438" i="6" s="1"/>
  <c r="H423" i="6"/>
  <c r="N423" i="6" s="1"/>
  <c r="H401" i="6"/>
  <c r="N401" i="6" s="1"/>
  <c r="H389" i="6"/>
  <c r="N389" i="6" s="1"/>
  <c r="H387" i="6"/>
  <c r="N387" i="6" s="1"/>
  <c r="H380" i="6"/>
  <c r="N380" i="6" s="1"/>
  <c r="H378" i="6"/>
  <c r="N378" i="6" s="1"/>
  <c r="H373" i="6"/>
  <c r="N373" i="6" s="1"/>
  <c r="D13" i="6"/>
  <c r="D9" i="6"/>
  <c r="H371" i="6"/>
  <c r="H372" i="6"/>
  <c r="N372" i="6" s="1"/>
  <c r="H379" i="6"/>
  <c r="N379" i="6" s="1"/>
  <c r="N440" i="6"/>
  <c r="H446" i="6"/>
  <c r="N446" i="6" s="1"/>
  <c r="H470" i="6"/>
  <c r="N470" i="6" s="1"/>
  <c r="H487" i="6"/>
  <c r="N487" i="6" s="1"/>
  <c r="H512" i="6"/>
  <c r="N512" i="6" s="1"/>
  <c r="H549" i="6"/>
  <c r="N549" i="6" s="1"/>
  <c r="H567" i="6"/>
  <c r="N567" i="6" s="1"/>
  <c r="H573" i="6"/>
  <c r="N573" i="6" s="1"/>
  <c r="H590" i="6"/>
  <c r="N590" i="6" s="1"/>
  <c r="N594" i="6"/>
  <c r="H600" i="6"/>
  <c r="N600" i="6" s="1"/>
  <c r="G612" i="6"/>
  <c r="G616" i="6"/>
  <c r="M616" i="6" s="1"/>
  <c r="G617" i="6"/>
  <c r="M617" i="6" s="1"/>
  <c r="M628" i="6"/>
  <c r="G631" i="6"/>
  <c r="M631" i="6" s="1"/>
  <c r="G639" i="6"/>
  <c r="M639" i="6" s="1"/>
  <c r="G640" i="6"/>
  <c r="M640" i="6" s="1"/>
  <c r="K22" i="7"/>
  <c r="N26" i="7"/>
  <c r="I33" i="7"/>
  <c r="K81" i="7"/>
  <c r="I100" i="7"/>
  <c r="I123" i="7"/>
  <c r="I137" i="7"/>
  <c r="I139" i="7"/>
  <c r="I141" i="7"/>
  <c r="I150" i="7"/>
  <c r="I22" i="1"/>
  <c r="I26" i="1"/>
  <c r="I29" i="1"/>
  <c r="I31" i="1"/>
  <c r="I33" i="1"/>
  <c r="I35" i="1"/>
  <c r="I41" i="1"/>
  <c r="I48" i="1"/>
  <c r="I51" i="1"/>
  <c r="I53" i="1"/>
  <c r="I54" i="1"/>
  <c r="I55" i="1"/>
  <c r="I57" i="1"/>
  <c r="I58" i="1"/>
  <c r="I62" i="1"/>
  <c r="I64" i="1"/>
  <c r="I65" i="1"/>
  <c r="I67" i="1"/>
  <c r="I68" i="1"/>
  <c r="I70" i="1"/>
  <c r="I82" i="1"/>
  <c r="I83" i="1"/>
  <c r="I85" i="1"/>
  <c r="J22" i="1"/>
  <c r="J23" i="1"/>
  <c r="J26" i="1"/>
  <c r="J27" i="1"/>
  <c r="J28" i="1"/>
  <c r="J29" i="1"/>
  <c r="J30" i="1"/>
  <c r="J31" i="1"/>
  <c r="J32" i="1"/>
  <c r="J33" i="1"/>
  <c r="J35" i="1"/>
  <c r="J39" i="1"/>
  <c r="J40" i="1"/>
  <c r="J41" i="1"/>
  <c r="J42" i="1"/>
  <c r="J47" i="1"/>
  <c r="J48" i="1"/>
  <c r="J49" i="1"/>
  <c r="J52" i="1"/>
  <c r="J53" i="1"/>
  <c r="J55" i="1"/>
  <c r="J56" i="1"/>
  <c r="J57" i="1"/>
  <c r="J58" i="1"/>
  <c r="J60" i="1"/>
  <c r="J62" i="1"/>
  <c r="J63" i="1"/>
  <c r="J64" i="1"/>
  <c r="J65" i="1"/>
  <c r="J66" i="1"/>
  <c r="J67" i="1"/>
  <c r="J68" i="1"/>
  <c r="J70" i="1"/>
  <c r="J71" i="1"/>
  <c r="J72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2" i="1"/>
  <c r="J133" i="1"/>
  <c r="J135" i="1"/>
  <c r="J136" i="1"/>
  <c r="J137" i="1"/>
  <c r="J138" i="1"/>
  <c r="J139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1" i="1"/>
  <c r="J163" i="1"/>
  <c r="J165" i="1"/>
  <c r="J166" i="1"/>
  <c r="J167" i="1"/>
  <c r="J168" i="1"/>
  <c r="J169" i="1"/>
  <c r="J170" i="1"/>
  <c r="J171" i="1"/>
  <c r="J173" i="1"/>
  <c r="J174" i="1"/>
  <c r="J175" i="1"/>
  <c r="J176" i="1"/>
  <c r="J177" i="1"/>
  <c r="J178" i="1"/>
  <c r="J188" i="1"/>
  <c r="J189" i="1"/>
  <c r="J190" i="1"/>
  <c r="J191" i="1"/>
  <c r="J192" i="1"/>
  <c r="J193" i="1"/>
  <c r="J194" i="1"/>
  <c r="J195" i="1"/>
  <c r="J196" i="1"/>
  <c r="J197" i="1"/>
  <c r="J198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3" i="1"/>
  <c r="J214" i="1"/>
  <c r="J215" i="1"/>
  <c r="J216" i="1"/>
  <c r="J218" i="1"/>
  <c r="J219" i="1"/>
  <c r="J220" i="1"/>
  <c r="J221" i="1"/>
  <c r="J222" i="1"/>
  <c r="J223" i="1"/>
  <c r="J224" i="1"/>
  <c r="J225" i="1"/>
  <c r="J226" i="1"/>
  <c r="J227" i="1"/>
  <c r="J229" i="1"/>
  <c r="J230" i="1"/>
  <c r="J231" i="1"/>
  <c r="J232" i="1"/>
  <c r="J233" i="1"/>
  <c r="J234" i="1"/>
  <c r="J235" i="1"/>
  <c r="J237" i="1"/>
  <c r="J238" i="1"/>
  <c r="J239" i="1"/>
  <c r="J240" i="1"/>
  <c r="J241" i="1"/>
  <c r="J242" i="1"/>
  <c r="J243" i="1"/>
  <c r="J244" i="1"/>
  <c r="J245" i="1"/>
  <c r="J248" i="1"/>
  <c r="J249" i="1"/>
  <c r="J251" i="1"/>
  <c r="J252" i="1"/>
  <c r="J253" i="1"/>
  <c r="J254" i="1"/>
  <c r="J255" i="1"/>
  <c r="J256" i="1"/>
  <c r="J257" i="1"/>
  <c r="J258" i="1"/>
  <c r="J261" i="1"/>
  <c r="J262" i="1"/>
  <c r="J263" i="1"/>
  <c r="J265" i="1"/>
  <c r="J266" i="1"/>
  <c r="J267" i="1"/>
  <c r="J268" i="1"/>
  <c r="J270" i="1"/>
  <c r="J271" i="1"/>
  <c r="J272" i="1"/>
  <c r="J275" i="1"/>
  <c r="J276" i="1"/>
  <c r="J277" i="1"/>
  <c r="J278" i="1"/>
  <c r="J279" i="1"/>
  <c r="J281" i="1"/>
  <c r="J284" i="1"/>
  <c r="J287" i="1"/>
  <c r="J292" i="1"/>
  <c r="J293" i="1"/>
  <c r="J294" i="1"/>
  <c r="J295" i="1"/>
  <c r="J297" i="1"/>
  <c r="J299" i="1"/>
  <c r="J300" i="1"/>
  <c r="J301" i="1"/>
  <c r="J302" i="1"/>
  <c r="J304" i="1"/>
  <c r="J305" i="1"/>
  <c r="J306" i="1"/>
  <c r="J307" i="1"/>
  <c r="J308" i="1"/>
  <c r="J309" i="1"/>
  <c r="J310" i="1"/>
  <c r="J311" i="1"/>
  <c r="J312" i="1"/>
  <c r="J314" i="1"/>
  <c r="J315" i="1"/>
  <c r="J316" i="1"/>
  <c r="J318" i="1"/>
  <c r="J320" i="1"/>
  <c r="J321" i="1"/>
  <c r="J322" i="1"/>
  <c r="J323" i="1"/>
  <c r="J324" i="1"/>
  <c r="J325" i="1"/>
  <c r="J326" i="1"/>
  <c r="J327" i="1"/>
  <c r="J329" i="1"/>
  <c r="J330" i="1"/>
  <c r="J331" i="1"/>
  <c r="J332" i="1"/>
  <c r="J333" i="1"/>
  <c r="J334" i="1"/>
  <c r="J336" i="1"/>
  <c r="J338" i="1"/>
  <c r="J340" i="1"/>
  <c r="J341" i="1"/>
  <c r="J342" i="1"/>
  <c r="J343" i="1"/>
  <c r="J344" i="1"/>
  <c r="J346" i="1"/>
  <c r="J347" i="1"/>
  <c r="J350" i="1"/>
  <c r="J352" i="1"/>
  <c r="J353" i="1"/>
  <c r="J354" i="1"/>
  <c r="J355" i="1"/>
  <c r="J356" i="1"/>
  <c r="J357" i="1"/>
  <c r="J358" i="1"/>
  <c r="J361" i="1"/>
  <c r="J362" i="1"/>
  <c r="J371" i="1"/>
  <c r="J372" i="1"/>
  <c r="J373" i="1"/>
  <c r="J374" i="1"/>
  <c r="J376" i="1"/>
  <c r="J377" i="1"/>
  <c r="J378" i="1"/>
  <c r="J379" i="1"/>
  <c r="J380" i="1"/>
  <c r="J381" i="1"/>
  <c r="J382" i="1"/>
  <c r="J383" i="1"/>
  <c r="J384" i="1"/>
  <c r="J386" i="1"/>
  <c r="J387" i="1"/>
  <c r="J388" i="1"/>
  <c r="J389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0" i="1"/>
  <c r="J441" i="1"/>
  <c r="J442" i="1"/>
  <c r="J443" i="1"/>
  <c r="J446" i="1"/>
  <c r="J448" i="1"/>
  <c r="J450" i="1"/>
  <c r="J451" i="1"/>
  <c r="J452" i="1"/>
  <c r="J454" i="1"/>
  <c r="J457" i="1"/>
  <c r="J458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3" i="1"/>
  <c r="J524" i="1"/>
  <c r="J525" i="1"/>
  <c r="J526" i="1"/>
  <c r="J527" i="1"/>
  <c r="J528" i="1"/>
  <c r="J529" i="1"/>
  <c r="J530" i="1"/>
  <c r="J531" i="1"/>
  <c r="J532" i="1"/>
  <c r="J533" i="1"/>
  <c r="J535" i="1"/>
  <c r="J536" i="1"/>
  <c r="J537" i="1"/>
  <c r="J538" i="1"/>
  <c r="J539" i="1"/>
  <c r="J540" i="1"/>
  <c r="J541" i="1"/>
  <c r="J543" i="1"/>
  <c r="J544" i="1"/>
  <c r="J545" i="1"/>
  <c r="J546" i="1"/>
  <c r="J551" i="1"/>
  <c r="J552" i="1"/>
  <c r="J553" i="1"/>
  <c r="J554" i="1"/>
  <c r="J555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70" i="1"/>
  <c r="J571" i="1"/>
  <c r="J572" i="1"/>
  <c r="J573" i="1"/>
  <c r="J575" i="1"/>
  <c r="J577" i="1"/>
  <c r="J578" i="1"/>
  <c r="J579" i="1"/>
  <c r="J580" i="1"/>
  <c r="J581" i="1"/>
  <c r="J583" i="1"/>
  <c r="J584" i="1"/>
  <c r="J585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22" i="2"/>
  <c r="J56" i="2"/>
  <c r="J67" i="2"/>
  <c r="J81" i="2"/>
  <c r="J85" i="2"/>
  <c r="J86" i="2"/>
  <c r="J103" i="2"/>
  <c r="J115" i="2"/>
  <c r="J123" i="2"/>
  <c r="J127" i="2"/>
  <c r="J144" i="2"/>
  <c r="J188" i="2"/>
  <c r="J193" i="2"/>
  <c r="J195" i="2"/>
  <c r="J198" i="2"/>
  <c r="J219" i="2"/>
  <c r="J224" i="2"/>
  <c r="J230" i="2"/>
  <c r="J235" i="2"/>
  <c r="J245" i="2"/>
  <c r="J248" i="2"/>
  <c r="J255" i="2"/>
  <c r="J265" i="2"/>
  <c r="J371" i="2"/>
  <c r="J377" i="2"/>
  <c r="J381" i="2"/>
  <c r="J383" i="2"/>
  <c r="J387" i="2"/>
  <c r="J389" i="2"/>
  <c r="J391" i="2"/>
  <c r="J395" i="2"/>
  <c r="J408" i="2"/>
  <c r="J410" i="2"/>
  <c r="J419" i="2"/>
  <c r="J422" i="2"/>
  <c r="J424" i="2"/>
  <c r="J428" i="2"/>
  <c r="J430" i="2"/>
  <c r="J434" i="2"/>
  <c r="J435" i="2"/>
  <c r="J437" i="2"/>
  <c r="J443" i="2"/>
  <c r="J446" i="2"/>
  <c r="J450" i="2"/>
  <c r="J499" i="2"/>
  <c r="J512" i="2"/>
  <c r="J564" i="2"/>
  <c r="J588" i="2"/>
  <c r="J589" i="2"/>
  <c r="J590" i="2"/>
  <c r="J612" i="2"/>
  <c r="J614" i="2"/>
  <c r="J615" i="2"/>
  <c r="J617" i="2"/>
  <c r="J22" i="3"/>
  <c r="J23" i="3"/>
  <c r="J28" i="3"/>
  <c r="J29" i="3"/>
  <c r="J30" i="3"/>
  <c r="J32" i="3"/>
  <c r="J33" i="3"/>
  <c r="J35" i="3"/>
  <c r="J39" i="3"/>
  <c r="J41" i="3"/>
  <c r="J42" i="3"/>
  <c r="J47" i="3"/>
  <c r="J48" i="3"/>
  <c r="J53" i="3"/>
  <c r="J55" i="3"/>
  <c r="J57" i="3"/>
  <c r="J64" i="3"/>
  <c r="J65" i="3"/>
  <c r="J66" i="3"/>
  <c r="J67" i="3"/>
  <c r="J71" i="3"/>
  <c r="J81" i="3"/>
  <c r="J82" i="3"/>
  <c r="J83" i="3"/>
  <c r="J84" i="3"/>
  <c r="J85" i="3"/>
  <c r="J86" i="3"/>
  <c r="J87" i="3"/>
  <c r="J89" i="3"/>
  <c r="J91" i="3"/>
  <c r="J92" i="3"/>
  <c r="J93" i="3"/>
  <c r="J97" i="3"/>
  <c r="J98" i="3"/>
  <c r="J99" i="3"/>
  <c r="J100" i="3"/>
  <c r="J101" i="3"/>
  <c r="J103" i="3"/>
  <c r="J104" i="3"/>
  <c r="J105" i="3"/>
  <c r="J106" i="3"/>
  <c r="J107" i="3"/>
  <c r="J108" i="3"/>
  <c r="J109" i="3"/>
  <c r="J111" i="3"/>
  <c r="J114" i="3"/>
  <c r="J115" i="3"/>
  <c r="J116" i="3"/>
  <c r="J118" i="3"/>
  <c r="J120" i="3"/>
  <c r="J121" i="3"/>
  <c r="J123" i="3"/>
  <c r="J124" i="3"/>
  <c r="J125" i="3"/>
  <c r="J126" i="3"/>
  <c r="J127" i="3"/>
  <c r="J128" i="3"/>
  <c r="J129" i="3"/>
  <c r="J132" i="3"/>
  <c r="J133" i="3"/>
  <c r="J136" i="3"/>
  <c r="J137" i="3"/>
  <c r="J138" i="3"/>
  <c r="J139" i="3"/>
  <c r="J141" i="3"/>
  <c r="J142" i="3"/>
  <c r="J144" i="3"/>
  <c r="J145" i="3"/>
  <c r="J146" i="3"/>
  <c r="J149" i="3"/>
  <c r="J150" i="3"/>
  <c r="J151" i="3"/>
  <c r="J152" i="3"/>
  <c r="J153" i="3"/>
  <c r="J154" i="3"/>
  <c r="J155" i="3"/>
  <c r="J156" i="3"/>
  <c r="J158" i="3"/>
  <c r="J161" i="3"/>
  <c r="J163" i="3"/>
  <c r="J166" i="3"/>
  <c r="J168" i="3"/>
  <c r="J169" i="3"/>
  <c r="J170" i="3"/>
  <c r="J171" i="3"/>
  <c r="J175" i="3"/>
  <c r="J188" i="3"/>
  <c r="J189" i="3"/>
  <c r="J190" i="3"/>
  <c r="J191" i="3"/>
  <c r="J193" i="3"/>
  <c r="J194" i="3"/>
  <c r="J195" i="3"/>
  <c r="J196" i="3"/>
  <c r="J197" i="3"/>
  <c r="J198" i="3"/>
  <c r="J201" i="3"/>
  <c r="J202" i="3"/>
  <c r="J203" i="3"/>
  <c r="J204" i="3"/>
  <c r="J205" i="3"/>
  <c r="J206" i="3"/>
  <c r="J207" i="3"/>
  <c r="J208" i="3"/>
  <c r="J209" i="3"/>
  <c r="J210" i="3"/>
  <c r="J211" i="3"/>
  <c r="J213" i="3"/>
  <c r="J215" i="3"/>
  <c r="J216" i="3"/>
  <c r="J218" i="3"/>
  <c r="J219" i="3"/>
  <c r="J220" i="3"/>
  <c r="J221" i="3"/>
  <c r="J222" i="3"/>
  <c r="J223" i="3"/>
  <c r="J225" i="3"/>
  <c r="J226" i="3"/>
  <c r="J227" i="3"/>
  <c r="J229" i="3"/>
  <c r="J230" i="3"/>
  <c r="J231" i="3"/>
  <c r="J234" i="3"/>
  <c r="J235" i="3"/>
  <c r="J237" i="3"/>
  <c r="J240" i="3"/>
  <c r="J242" i="3"/>
  <c r="J243" i="3"/>
  <c r="J245" i="3"/>
  <c r="J248" i="3"/>
  <c r="J249" i="3"/>
  <c r="J252" i="3"/>
  <c r="J254" i="3"/>
  <c r="J255" i="3"/>
  <c r="J256" i="3"/>
  <c r="J258" i="3"/>
  <c r="J265" i="3"/>
  <c r="J267" i="3"/>
  <c r="J270" i="3"/>
  <c r="J271" i="3"/>
  <c r="J272" i="3"/>
  <c r="J275" i="3"/>
  <c r="J276" i="3"/>
  <c r="J279" i="3"/>
  <c r="J281" i="3"/>
  <c r="J292" i="3"/>
  <c r="J293" i="3"/>
  <c r="J294" i="3"/>
  <c r="J295" i="3"/>
  <c r="J297" i="3"/>
  <c r="J299" i="3"/>
  <c r="J300" i="3"/>
  <c r="J304" i="3"/>
  <c r="J306" i="3"/>
  <c r="J307" i="3"/>
  <c r="J308" i="3"/>
  <c r="J309" i="3"/>
  <c r="J310" i="3"/>
  <c r="J311" i="3"/>
  <c r="J312" i="3"/>
  <c r="J314" i="3"/>
  <c r="J318" i="3"/>
  <c r="J320" i="3"/>
  <c r="J321" i="3"/>
  <c r="J322" i="3"/>
  <c r="J323" i="3"/>
  <c r="J324" i="3"/>
  <c r="J327" i="3"/>
  <c r="J331" i="3"/>
  <c r="J332" i="3"/>
  <c r="J336" i="3"/>
  <c r="J338" i="3"/>
  <c r="J340" i="3"/>
  <c r="J341" i="3"/>
  <c r="J343" i="3"/>
  <c r="J344" i="3"/>
  <c r="J346" i="3"/>
  <c r="J347" i="3"/>
  <c r="J354" i="3"/>
  <c r="J356" i="3"/>
  <c r="J361" i="3"/>
  <c r="J371" i="3"/>
  <c r="J372" i="3"/>
  <c r="J373" i="3"/>
  <c r="J374" i="3"/>
  <c r="J377" i="3"/>
  <c r="J378" i="3"/>
  <c r="J379" i="3"/>
  <c r="J380" i="3"/>
  <c r="J381" i="3"/>
  <c r="J382" i="3"/>
  <c r="J383" i="3"/>
  <c r="J384" i="3"/>
  <c r="J386" i="3"/>
  <c r="J387" i="3"/>
  <c r="J388" i="3"/>
  <c r="J389" i="3"/>
  <c r="J391" i="3"/>
  <c r="J392" i="3"/>
  <c r="J394" i="3"/>
  <c r="J395" i="3"/>
  <c r="J396" i="3"/>
  <c r="J398" i="3"/>
  <c r="J400" i="3"/>
  <c r="J401" i="3"/>
  <c r="J402" i="3"/>
  <c r="J404" i="3"/>
  <c r="J405" i="3"/>
  <c r="J406" i="3"/>
  <c r="J407" i="3"/>
  <c r="J409" i="3"/>
  <c r="J410" i="3"/>
  <c r="J412" i="3"/>
  <c r="J414" i="3"/>
  <c r="J419" i="3"/>
  <c r="J422" i="3"/>
  <c r="J423" i="3"/>
  <c r="J424" i="3"/>
  <c r="J426" i="3"/>
  <c r="J428" i="3"/>
  <c r="J431" i="3"/>
  <c r="J432" i="3"/>
  <c r="J433" i="3"/>
  <c r="J434" i="3"/>
  <c r="J435" i="3"/>
  <c r="J436" i="3"/>
  <c r="J437" i="3"/>
  <c r="J438" i="3"/>
  <c r="J443" i="3"/>
  <c r="J446" i="3"/>
  <c r="J450" i="3"/>
  <c r="J457" i="3"/>
  <c r="J460" i="3"/>
  <c r="J461" i="3"/>
  <c r="J462" i="3"/>
  <c r="J464" i="3"/>
  <c r="J466" i="3"/>
  <c r="J467" i="3"/>
  <c r="J469" i="3"/>
  <c r="J470" i="3"/>
  <c r="J471" i="3"/>
  <c r="J472" i="3"/>
  <c r="J473" i="3"/>
  <c r="J478" i="3"/>
  <c r="J481" i="3"/>
  <c r="J483" i="3"/>
  <c r="J484" i="3"/>
  <c r="J485" i="3"/>
  <c r="J486" i="3"/>
  <c r="J487" i="3"/>
  <c r="J489" i="3"/>
  <c r="J491" i="3"/>
  <c r="J492" i="3"/>
  <c r="J493" i="3"/>
  <c r="J494" i="3"/>
  <c r="J495" i="3"/>
  <c r="J496" i="3"/>
  <c r="J497" i="3"/>
  <c r="J498" i="3"/>
  <c r="J499" i="3"/>
  <c r="J500" i="3"/>
  <c r="J504" i="3"/>
  <c r="J506" i="3"/>
  <c r="J507" i="3"/>
  <c r="J508" i="3"/>
  <c r="J509" i="3"/>
  <c r="J510" i="3"/>
  <c r="J511" i="3"/>
  <c r="J512" i="3"/>
  <c r="J513" i="3"/>
  <c r="J514" i="3"/>
  <c r="J517" i="3"/>
  <c r="J518" i="3"/>
  <c r="J520" i="3"/>
  <c r="J523" i="3"/>
  <c r="J525" i="3"/>
  <c r="J526" i="3"/>
  <c r="J527" i="3"/>
  <c r="J528" i="3"/>
  <c r="J529" i="3"/>
  <c r="J530" i="3"/>
  <c r="J532" i="3"/>
  <c r="J536" i="3"/>
  <c r="J537" i="3"/>
  <c r="J538" i="3"/>
  <c r="J539" i="3"/>
  <c r="J540" i="3"/>
  <c r="J541" i="3"/>
  <c r="J543" i="3"/>
  <c r="J544" i="3"/>
  <c r="J545" i="3"/>
  <c r="J546" i="3"/>
  <c r="J552" i="3"/>
  <c r="J557" i="3"/>
  <c r="J558" i="3"/>
  <c r="J559" i="3"/>
  <c r="J561" i="3"/>
  <c r="J562" i="3"/>
  <c r="J563" i="3"/>
  <c r="J564" i="3"/>
  <c r="J565" i="3"/>
  <c r="J567" i="3"/>
  <c r="J568" i="3"/>
  <c r="J570" i="3"/>
  <c r="J573" i="3"/>
  <c r="J575" i="3"/>
  <c r="J577" i="3"/>
  <c r="J578" i="3"/>
  <c r="J580" i="3"/>
  <c r="J581" i="3"/>
  <c r="J583" i="3"/>
  <c r="J588" i="3"/>
  <c r="J589" i="3"/>
  <c r="J590" i="3"/>
  <c r="J591" i="3"/>
  <c r="J593" i="3"/>
  <c r="J594" i="3"/>
  <c r="J595" i="3"/>
  <c r="J597" i="3"/>
  <c r="J598" i="3"/>
  <c r="J599" i="3"/>
  <c r="J600" i="3"/>
  <c r="J612" i="3"/>
  <c r="J613" i="3"/>
  <c r="J614" i="3"/>
  <c r="J615" i="3"/>
  <c r="J616" i="3"/>
  <c r="J617" i="3"/>
  <c r="J619" i="3"/>
  <c r="J620" i="3"/>
  <c r="J621" i="3"/>
  <c r="J622" i="3"/>
  <c r="J623" i="3"/>
  <c r="J626" i="3"/>
  <c r="J627" i="3"/>
  <c r="J628" i="3"/>
  <c r="J629" i="3"/>
  <c r="J630" i="3"/>
  <c r="J631" i="3"/>
  <c r="J632" i="3"/>
  <c r="J633" i="3"/>
  <c r="J634" i="3"/>
  <c r="J635" i="3"/>
  <c r="J636" i="3"/>
  <c r="J638" i="3"/>
  <c r="J639" i="3"/>
  <c r="J22" i="4"/>
  <c r="J28" i="4"/>
  <c r="J32" i="4"/>
  <c r="J65" i="4"/>
  <c r="J81" i="4"/>
  <c r="J82" i="4"/>
  <c r="J85" i="4"/>
  <c r="J86" i="4"/>
  <c r="J87" i="4"/>
  <c r="J99" i="4"/>
  <c r="J103" i="4"/>
  <c r="J104" i="4"/>
  <c r="J106" i="4"/>
  <c r="J115" i="4"/>
  <c r="J123" i="4"/>
  <c r="J127" i="4"/>
  <c r="J135" i="4"/>
  <c r="J136" i="4"/>
  <c r="J137" i="4"/>
  <c r="J144" i="4"/>
  <c r="J147" i="4"/>
  <c r="J156" i="4"/>
  <c r="J158" i="4"/>
  <c r="J165" i="4"/>
  <c r="J188" i="4"/>
  <c r="J189" i="4"/>
  <c r="J195" i="4"/>
  <c r="J198" i="4"/>
  <c r="J216" i="4"/>
  <c r="J219" i="4"/>
  <c r="J221" i="4"/>
  <c r="J222" i="4"/>
  <c r="J223" i="4"/>
  <c r="J225" i="4"/>
  <c r="J227" i="4"/>
  <c r="J230" i="4"/>
  <c r="J235" i="4"/>
  <c r="J281" i="4"/>
  <c r="J293" i="4"/>
  <c r="J307" i="4"/>
  <c r="J312" i="4"/>
  <c r="J321" i="4"/>
  <c r="J323" i="4"/>
  <c r="J327" i="4"/>
  <c r="J332" i="4"/>
  <c r="J336" i="4"/>
  <c r="J371" i="4"/>
  <c r="J377" i="4"/>
  <c r="J380" i="4"/>
  <c r="J383" i="4"/>
  <c r="J386" i="4"/>
  <c r="J391" i="4"/>
  <c r="J395" i="4"/>
  <c r="J396" i="4"/>
  <c r="J406" i="4"/>
  <c r="J407" i="4"/>
  <c r="J410" i="4"/>
  <c r="J419" i="4"/>
  <c r="J423" i="4"/>
  <c r="J430" i="4"/>
  <c r="J435" i="4"/>
  <c r="J437" i="4"/>
  <c r="J446" i="4"/>
  <c r="J448" i="4"/>
  <c r="J451" i="4"/>
  <c r="J460" i="4"/>
  <c r="J462" i="4"/>
  <c r="J466" i="4"/>
  <c r="J467" i="4"/>
  <c r="J469" i="4"/>
  <c r="J471" i="4"/>
  <c r="J481" i="4"/>
  <c r="J483" i="4"/>
  <c r="J484" i="4"/>
  <c r="J492" i="4"/>
  <c r="J493" i="4"/>
  <c r="J494" i="4"/>
  <c r="J496" i="4"/>
  <c r="J499" i="4"/>
  <c r="J507" i="4"/>
  <c r="J511" i="4"/>
  <c r="J523" i="4"/>
  <c r="J528" i="4"/>
  <c r="J544" i="4"/>
  <c r="J561" i="4"/>
  <c r="J567" i="4"/>
  <c r="J568" i="4"/>
  <c r="J583" i="4"/>
  <c r="J588" i="4"/>
  <c r="J589" i="4"/>
  <c r="J590" i="4"/>
  <c r="J591" i="4"/>
  <c r="J597" i="4"/>
  <c r="J612" i="4"/>
  <c r="J615" i="4"/>
  <c r="J616" i="4"/>
  <c r="J617" i="4"/>
  <c r="J619" i="4"/>
  <c r="J627" i="4"/>
  <c r="J630" i="4"/>
  <c r="J631" i="4"/>
  <c r="J633" i="4"/>
  <c r="F9" i="5"/>
  <c r="J13" i="5" s="1"/>
  <c r="F10" i="5"/>
  <c r="L11" i="5"/>
  <c r="L13" i="5"/>
  <c r="I22" i="5"/>
  <c r="I32" i="5"/>
  <c r="J33" i="5"/>
  <c r="G81" i="5"/>
  <c r="G85" i="5"/>
  <c r="M85" i="5" s="1"/>
  <c r="I86" i="5"/>
  <c r="G97" i="5"/>
  <c r="M97" i="5" s="1"/>
  <c r="I98" i="5"/>
  <c r="G103" i="5"/>
  <c r="M103" i="5" s="1"/>
  <c r="G111" i="5"/>
  <c r="M111" i="5" s="1"/>
  <c r="I123" i="5"/>
  <c r="G126" i="5"/>
  <c r="M126" i="5" s="1"/>
  <c r="I127" i="5"/>
  <c r="J135" i="5"/>
  <c r="J137" i="5"/>
  <c r="J138" i="5"/>
  <c r="I147" i="5"/>
  <c r="J188" i="5"/>
  <c r="G189" i="5"/>
  <c r="M189" i="5" s="1"/>
  <c r="I193" i="5"/>
  <c r="J195" i="5"/>
  <c r="J196" i="5"/>
  <c r="G198" i="5"/>
  <c r="M198" i="5" s="1"/>
  <c r="I202" i="5"/>
  <c r="I203" i="5"/>
  <c r="J209" i="5"/>
  <c r="I219" i="5"/>
  <c r="J220" i="5"/>
  <c r="J225" i="5"/>
  <c r="G227" i="5"/>
  <c r="M227" i="5" s="1"/>
  <c r="J230" i="5"/>
  <c r="G242" i="5"/>
  <c r="M242" i="5" s="1"/>
  <c r="I245" i="5"/>
  <c r="J248" i="5"/>
  <c r="I255" i="5"/>
  <c r="J256" i="5"/>
  <c r="G258" i="5"/>
  <c r="M258" i="5" s="1"/>
  <c r="G276" i="5"/>
  <c r="M276" i="5" s="1"/>
  <c r="G293" i="5"/>
  <c r="M293" i="5" s="1"/>
  <c r="I294" i="5"/>
  <c r="I295" i="5"/>
  <c r="G306" i="5"/>
  <c r="M306" i="5" s="1"/>
  <c r="J309" i="5"/>
  <c r="G316" i="5"/>
  <c r="M316" i="5" s="1"/>
  <c r="I320" i="5"/>
  <c r="J321" i="5"/>
  <c r="J338" i="5"/>
  <c r="G341" i="5"/>
  <c r="M341" i="5" s="1"/>
  <c r="I361" i="5"/>
  <c r="I362" i="5"/>
  <c r="J371" i="5"/>
  <c r="G372" i="5"/>
  <c r="M372" i="5" s="1"/>
  <c r="G374" i="5"/>
  <c r="M374" i="5" s="1"/>
  <c r="G377" i="5"/>
  <c r="M377" i="5" s="1"/>
  <c r="I380" i="5"/>
  <c r="I381" i="5"/>
  <c r="I382" i="5"/>
  <c r="J383" i="5"/>
  <c r="G386" i="5"/>
  <c r="M386" i="5" s="1"/>
  <c r="I387" i="5"/>
  <c r="J391" i="5"/>
  <c r="G395" i="5"/>
  <c r="M395" i="5" s="1"/>
  <c r="I396" i="5"/>
  <c r="I397" i="5"/>
  <c r="J398" i="5"/>
  <c r="J401" i="5"/>
  <c r="J402" i="5"/>
  <c r="G406" i="5"/>
  <c r="M406" i="5" s="1"/>
  <c r="I409" i="5"/>
  <c r="J410" i="5"/>
  <c r="G422" i="5"/>
  <c r="M422" i="5" s="1"/>
  <c r="I423" i="5"/>
  <c r="J424" i="5"/>
  <c r="J427" i="5"/>
  <c r="G434" i="5"/>
  <c r="M434" i="5" s="1"/>
  <c r="I435" i="5"/>
  <c r="J436" i="5"/>
  <c r="G438" i="5"/>
  <c r="M438" i="5" s="1"/>
  <c r="I446" i="5"/>
  <c r="J460" i="5"/>
  <c r="J462" i="5"/>
  <c r="J486" i="5"/>
  <c r="J507" i="5"/>
  <c r="J515" i="5"/>
  <c r="G518" i="5"/>
  <c r="M518" i="5" s="1"/>
  <c r="I535" i="5"/>
  <c r="I536" i="5"/>
  <c r="J539" i="5"/>
  <c r="G544" i="5"/>
  <c r="M544" i="5" s="1"/>
  <c r="I546" i="5"/>
  <c r="J558" i="5"/>
  <c r="J560" i="5"/>
  <c r="G563" i="5"/>
  <c r="M563" i="5" s="1"/>
  <c r="J588" i="5"/>
  <c r="J612" i="5"/>
  <c r="G614" i="5"/>
  <c r="M614" i="5" s="1"/>
  <c r="I615" i="5"/>
  <c r="J616" i="5"/>
  <c r="G619" i="5"/>
  <c r="M619" i="5" s="1"/>
  <c r="I621" i="5"/>
  <c r="J629" i="5"/>
  <c r="J636" i="5"/>
  <c r="L10" i="6"/>
  <c r="G22" i="6"/>
  <c r="I28" i="6"/>
  <c r="I31" i="6"/>
  <c r="I32" i="6"/>
  <c r="G48" i="6"/>
  <c r="M48" i="6" s="1"/>
  <c r="J53" i="6"/>
  <c r="J67" i="6"/>
  <c r="J68" i="6"/>
  <c r="K81" i="6"/>
  <c r="J83" i="6"/>
  <c r="G85" i="6"/>
  <c r="M85" i="6" s="1"/>
  <c r="J88" i="6"/>
  <c r="G93" i="6"/>
  <c r="M93" i="6" s="1"/>
  <c r="I97" i="6"/>
  <c r="G103" i="6"/>
  <c r="M103" i="6" s="1"/>
  <c r="I104" i="6"/>
  <c r="J105" i="6"/>
  <c r="G107" i="6"/>
  <c r="M107" i="6" s="1"/>
  <c r="I108" i="6"/>
  <c r="J109" i="6"/>
  <c r="G112" i="6"/>
  <c r="M112" i="6" s="1"/>
  <c r="G114" i="6"/>
  <c r="M114" i="6" s="1"/>
  <c r="I115" i="6"/>
  <c r="J116" i="6"/>
  <c r="G121" i="6"/>
  <c r="M121" i="6" s="1"/>
  <c r="I123" i="6"/>
  <c r="J124" i="6"/>
  <c r="G126" i="6"/>
  <c r="M126" i="6" s="1"/>
  <c r="I127" i="6"/>
  <c r="J129" i="6"/>
  <c r="G133" i="6"/>
  <c r="M133" i="6" s="1"/>
  <c r="I137" i="6"/>
  <c r="I139" i="6"/>
  <c r="J141" i="6"/>
  <c r="J142" i="6"/>
  <c r="G145" i="6"/>
  <c r="M145" i="6" s="1"/>
  <c r="J155" i="6"/>
  <c r="G159" i="6"/>
  <c r="M159" i="6" s="1"/>
  <c r="J166" i="6"/>
  <c r="J363" i="6"/>
  <c r="J361" i="6"/>
  <c r="K188" i="6"/>
  <c r="J191" i="6"/>
  <c r="G194" i="6"/>
  <c r="M194" i="6" s="1"/>
  <c r="G195" i="6"/>
  <c r="M195" i="6" s="1"/>
  <c r="I196" i="6"/>
  <c r="J197" i="6"/>
  <c r="G201" i="6"/>
  <c r="M201" i="6" s="1"/>
  <c r="I202" i="6"/>
  <c r="J203" i="6"/>
  <c r="G205" i="6"/>
  <c r="M205" i="6" s="1"/>
  <c r="I206" i="6"/>
  <c r="J207" i="6"/>
  <c r="G209" i="6"/>
  <c r="M209" i="6" s="1"/>
  <c r="I210" i="6"/>
  <c r="J216" i="6"/>
  <c r="G219" i="6"/>
  <c r="M219" i="6" s="1"/>
  <c r="I220" i="6"/>
  <c r="J221" i="6"/>
  <c r="J226" i="6"/>
  <c r="I230" i="6"/>
  <c r="J231" i="6"/>
  <c r="I235" i="6"/>
  <c r="J242" i="6"/>
  <c r="G246" i="6"/>
  <c r="M246" i="6" s="1"/>
  <c r="I248" i="6"/>
  <c r="J253" i="6"/>
  <c r="J254" i="6"/>
  <c r="G258" i="6"/>
  <c r="M258" i="6" s="1"/>
  <c r="G261" i="6"/>
  <c r="M261" i="6" s="1"/>
  <c r="J265" i="6"/>
  <c r="G267" i="6"/>
  <c r="M267" i="6" s="1"/>
  <c r="I270" i="6"/>
  <c r="G277" i="6"/>
  <c r="M277" i="6" s="1"/>
  <c r="G279" i="6"/>
  <c r="M279" i="6" s="1"/>
  <c r="I281" i="6"/>
  <c r="J292" i="6"/>
  <c r="J300" i="6"/>
  <c r="G305" i="6"/>
  <c r="M305" i="6" s="1"/>
  <c r="I306" i="6"/>
  <c r="J307" i="6"/>
  <c r="G309" i="6"/>
  <c r="M309" i="6" s="1"/>
  <c r="I311" i="6"/>
  <c r="J312" i="6"/>
  <c r="G318" i="6"/>
  <c r="M318" i="6" s="1"/>
  <c r="G320" i="6"/>
  <c r="M320" i="6" s="1"/>
  <c r="I321" i="6"/>
  <c r="G327" i="6"/>
  <c r="M327" i="6" s="1"/>
  <c r="J336" i="6"/>
  <c r="J353" i="6"/>
  <c r="J355" i="6"/>
  <c r="J356" i="6"/>
  <c r="L371" i="6"/>
  <c r="G373" i="6"/>
  <c r="M373" i="6" s="1"/>
  <c r="G374" i="6"/>
  <c r="M374" i="6" s="1"/>
  <c r="H377" i="6"/>
  <c r="N377" i="6" s="1"/>
  <c r="H381" i="6"/>
  <c r="N381" i="6" s="1"/>
  <c r="G383" i="6"/>
  <c r="M383" i="6" s="1"/>
  <c r="G386" i="6"/>
  <c r="M386" i="6" s="1"/>
  <c r="G389" i="6"/>
  <c r="M389" i="6" s="1"/>
  <c r="G392" i="6"/>
  <c r="M392" i="6" s="1"/>
  <c r="H394" i="6"/>
  <c r="N394" i="6" s="1"/>
  <c r="H395" i="6"/>
  <c r="N395" i="6" s="1"/>
  <c r="H398" i="6"/>
  <c r="N398" i="6" s="1"/>
  <c r="G399" i="6"/>
  <c r="M399" i="6" s="1"/>
  <c r="H404" i="6"/>
  <c r="N404" i="6" s="1"/>
  <c r="G408" i="6"/>
  <c r="M408" i="6" s="1"/>
  <c r="H422" i="6"/>
  <c r="N422" i="6" s="1"/>
  <c r="G427" i="6"/>
  <c r="M427" i="6" s="1"/>
  <c r="G429" i="6"/>
  <c r="M429" i="6" s="1"/>
  <c r="G432" i="6"/>
  <c r="M432" i="6" s="1"/>
  <c r="G434" i="6"/>
  <c r="M434" i="6" s="1"/>
  <c r="H436" i="6"/>
  <c r="N436" i="6" s="1"/>
  <c r="G437" i="6"/>
  <c r="M437" i="6" s="1"/>
  <c r="N442" i="6"/>
  <c r="G449" i="6"/>
  <c r="M449" i="6" s="1"/>
  <c r="H460" i="6"/>
  <c r="N460" i="6" s="1"/>
  <c r="H471" i="6"/>
  <c r="N471" i="6" s="1"/>
  <c r="G483" i="6"/>
  <c r="M483" i="6" s="1"/>
  <c r="G484" i="6"/>
  <c r="M484" i="6" s="1"/>
  <c r="G486" i="6"/>
  <c r="M486" i="6" s="1"/>
  <c r="G497" i="6"/>
  <c r="M497" i="6" s="1"/>
  <c r="G507" i="6"/>
  <c r="M507" i="6" s="1"/>
  <c r="H514" i="6"/>
  <c r="N514" i="6" s="1"/>
  <c r="G518" i="6"/>
  <c r="M518" i="6" s="1"/>
  <c r="G527" i="6"/>
  <c r="M527" i="6" s="1"/>
  <c r="H536" i="6"/>
  <c r="N536" i="6" s="1"/>
  <c r="G538" i="6"/>
  <c r="M538" i="6" s="1"/>
  <c r="G540" i="6"/>
  <c r="M540" i="6" s="1"/>
  <c r="G541" i="6"/>
  <c r="M541" i="6" s="1"/>
  <c r="G544" i="6"/>
  <c r="M544" i="6" s="1"/>
  <c r="H553" i="6"/>
  <c r="N553" i="6" s="1"/>
  <c r="H559" i="6"/>
  <c r="N559" i="6" s="1"/>
  <c r="H565" i="6"/>
  <c r="N565" i="6" s="1"/>
  <c r="G571" i="6"/>
  <c r="M571" i="6" s="1"/>
  <c r="H572" i="6"/>
  <c r="N572" i="6" s="1"/>
  <c r="G577" i="6"/>
  <c r="M577" i="6" s="1"/>
  <c r="H583" i="6"/>
  <c r="N583" i="6" s="1"/>
  <c r="H588" i="6"/>
  <c r="N588" i="6" s="1"/>
  <c r="H591" i="6"/>
  <c r="N591" i="6" s="1"/>
  <c r="H595" i="6"/>
  <c r="N595" i="6" s="1"/>
  <c r="H597" i="6"/>
  <c r="N597" i="6" s="1"/>
  <c r="H599" i="6"/>
  <c r="N599" i="6" s="1"/>
  <c r="K612" i="6"/>
  <c r="I613" i="6"/>
  <c r="G614" i="6"/>
  <c r="M614" i="6" s="1"/>
  <c r="G615" i="6"/>
  <c r="M615" i="6" s="1"/>
  <c r="I617" i="6"/>
  <c r="I621" i="6"/>
  <c r="G629" i="6"/>
  <c r="M629" i="6" s="1"/>
  <c r="I631" i="6"/>
  <c r="M632" i="6"/>
  <c r="G633" i="6"/>
  <c r="M633" i="6" s="1"/>
  <c r="I634" i="6"/>
  <c r="I640" i="6"/>
  <c r="G67" i="7"/>
  <c r="M67" i="7" s="1"/>
  <c r="G54" i="7"/>
  <c r="M54" i="7" s="1"/>
  <c r="G33" i="7"/>
  <c r="M33" i="7" s="1"/>
  <c r="G22" i="7"/>
  <c r="I28" i="7"/>
  <c r="I30" i="7"/>
  <c r="G31" i="7"/>
  <c r="M31" i="7" s="1"/>
  <c r="N32" i="7"/>
  <c r="N39" i="7"/>
  <c r="I67" i="7"/>
  <c r="H81" i="7"/>
  <c r="N81" i="7" s="1"/>
  <c r="I86" i="7"/>
  <c r="I97" i="7"/>
  <c r="I104" i="7"/>
  <c r="H118" i="7"/>
  <c r="N118" i="7" s="1"/>
  <c r="I166" i="7"/>
  <c r="G219" i="7"/>
  <c r="M219" i="7" s="1"/>
  <c r="M490" i="7"/>
  <c r="I630" i="7"/>
  <c r="G11" i="8"/>
  <c r="G13" i="8"/>
  <c r="G42" i="8"/>
  <c r="M42" i="8" s="1"/>
  <c r="C10" i="8"/>
  <c r="G72" i="8"/>
  <c r="M72" i="8" s="1"/>
  <c r="G47" i="8"/>
  <c r="M47" i="8" s="1"/>
  <c r="G43" i="8"/>
  <c r="M43" i="8" s="1"/>
  <c r="G39" i="8"/>
  <c r="M39" i="8" s="1"/>
  <c r="G67" i="8"/>
  <c r="M67" i="8" s="1"/>
  <c r="G65" i="8"/>
  <c r="M65" i="8" s="1"/>
  <c r="G62" i="8"/>
  <c r="M62" i="8" s="1"/>
  <c r="G53" i="8"/>
  <c r="M53" i="8" s="1"/>
  <c r="K22" i="8"/>
  <c r="G22" i="8"/>
  <c r="G29" i="8"/>
  <c r="M29" i="8" s="1"/>
  <c r="M48" i="8"/>
  <c r="H177" i="8"/>
  <c r="N177" i="8" s="1"/>
  <c r="H156" i="8"/>
  <c r="N156" i="8" s="1"/>
  <c r="H146" i="8"/>
  <c r="N146" i="8" s="1"/>
  <c r="H144" i="8"/>
  <c r="N144" i="8" s="1"/>
  <c r="H139" i="8"/>
  <c r="N139" i="8" s="1"/>
  <c r="H124" i="8"/>
  <c r="N124" i="8" s="1"/>
  <c r="H118" i="8"/>
  <c r="N118" i="8" s="1"/>
  <c r="H111" i="8"/>
  <c r="N111" i="8" s="1"/>
  <c r="H99" i="8"/>
  <c r="N99" i="8" s="1"/>
  <c r="H93" i="8"/>
  <c r="N93" i="8" s="1"/>
  <c r="H82" i="8"/>
  <c r="N82" i="8" s="1"/>
  <c r="H142" i="8"/>
  <c r="N142" i="8" s="1"/>
  <c r="H137" i="8"/>
  <c r="N137" i="8" s="1"/>
  <c r="H116" i="8"/>
  <c r="N116" i="8" s="1"/>
  <c r="H114" i="8"/>
  <c r="N114" i="8" s="1"/>
  <c r="H106" i="8"/>
  <c r="N106" i="8" s="1"/>
  <c r="H104" i="8"/>
  <c r="N104" i="8" s="1"/>
  <c r="H97" i="8"/>
  <c r="N97" i="8" s="1"/>
  <c r="H85" i="8"/>
  <c r="N85" i="8" s="1"/>
  <c r="D11" i="8"/>
  <c r="D9" i="8"/>
  <c r="H166" i="8"/>
  <c r="N166" i="8" s="1"/>
  <c r="H154" i="8"/>
  <c r="N154" i="8" s="1"/>
  <c r="H145" i="8"/>
  <c r="N145" i="8" s="1"/>
  <c r="H141" i="8"/>
  <c r="N141" i="8" s="1"/>
  <c r="H115" i="8"/>
  <c r="N115" i="8" s="1"/>
  <c r="H113" i="8"/>
  <c r="N113" i="8" s="1"/>
  <c r="H107" i="8"/>
  <c r="N107" i="8" s="1"/>
  <c r="H105" i="8"/>
  <c r="N105" i="8" s="1"/>
  <c r="H103" i="8"/>
  <c r="N103" i="8" s="1"/>
  <c r="H86" i="8"/>
  <c r="N86" i="8" s="1"/>
  <c r="L81" i="8"/>
  <c r="H83" i="8"/>
  <c r="N83" i="8" s="1"/>
  <c r="M99" i="8"/>
  <c r="M101" i="8"/>
  <c r="H11" i="5"/>
  <c r="H22" i="5"/>
  <c r="L22" i="5"/>
  <c r="H27" i="5"/>
  <c r="N27" i="5" s="1"/>
  <c r="H31" i="5"/>
  <c r="N31" i="5" s="1"/>
  <c r="H32" i="5"/>
  <c r="N32" i="5" s="1"/>
  <c r="H33" i="5"/>
  <c r="N33" i="5" s="1"/>
  <c r="H39" i="5"/>
  <c r="N39" i="5" s="1"/>
  <c r="H41" i="5"/>
  <c r="N41" i="5" s="1"/>
  <c r="H53" i="5"/>
  <c r="N53" i="5" s="1"/>
  <c r="H67" i="5"/>
  <c r="N67" i="5" s="1"/>
  <c r="H81" i="5"/>
  <c r="L81" i="5"/>
  <c r="H82" i="5"/>
  <c r="N82" i="5" s="1"/>
  <c r="H84" i="5"/>
  <c r="N84" i="5" s="1"/>
  <c r="H85" i="5"/>
  <c r="N85" i="5" s="1"/>
  <c r="H86" i="5"/>
  <c r="N86" i="5" s="1"/>
  <c r="H87" i="5"/>
  <c r="N87" i="5" s="1"/>
  <c r="H88" i="5"/>
  <c r="N88" i="5" s="1"/>
  <c r="H97" i="5"/>
  <c r="N97" i="5" s="1"/>
  <c r="H98" i="5"/>
  <c r="N98" i="5" s="1"/>
  <c r="H99" i="5"/>
  <c r="N99" i="5" s="1"/>
  <c r="H100" i="5"/>
  <c r="N100" i="5" s="1"/>
  <c r="H103" i="5"/>
  <c r="N103" i="5" s="1"/>
  <c r="H104" i="5"/>
  <c r="N104" i="5" s="1"/>
  <c r="H108" i="5"/>
  <c r="N108" i="5" s="1"/>
  <c r="H109" i="5"/>
  <c r="N109" i="5" s="1"/>
  <c r="H111" i="5"/>
  <c r="N111" i="5" s="1"/>
  <c r="H114" i="5"/>
  <c r="N114" i="5" s="1"/>
  <c r="H115" i="5"/>
  <c r="N115" i="5" s="1"/>
  <c r="H116" i="5"/>
  <c r="N116" i="5" s="1"/>
  <c r="H121" i="5"/>
  <c r="N121" i="5" s="1"/>
  <c r="H123" i="5"/>
  <c r="N123" i="5" s="1"/>
  <c r="H124" i="5"/>
  <c r="N124" i="5" s="1"/>
  <c r="H125" i="5"/>
  <c r="N125" i="5" s="1"/>
  <c r="H126" i="5"/>
  <c r="N126" i="5" s="1"/>
  <c r="H127" i="5"/>
  <c r="N127" i="5" s="1"/>
  <c r="H133" i="5"/>
  <c r="N133" i="5" s="1"/>
  <c r="H141" i="5"/>
  <c r="N141" i="5" s="1"/>
  <c r="H144" i="5"/>
  <c r="N144" i="5" s="1"/>
  <c r="H146" i="5"/>
  <c r="N146" i="5" s="1"/>
  <c r="H156" i="5"/>
  <c r="N156" i="5" s="1"/>
  <c r="H169" i="5"/>
  <c r="N169" i="5" s="1"/>
  <c r="H174" i="5"/>
  <c r="N174" i="5" s="1"/>
  <c r="H188" i="5"/>
  <c r="L188" i="5"/>
  <c r="H189" i="5"/>
  <c r="N189" i="5" s="1"/>
  <c r="H193" i="5"/>
  <c r="N193" i="5" s="1"/>
  <c r="H195" i="5"/>
  <c r="N195" i="5" s="1"/>
  <c r="H197" i="5"/>
  <c r="N197" i="5" s="1"/>
  <c r="H198" i="5"/>
  <c r="N198" i="5" s="1"/>
  <c r="H202" i="5"/>
  <c r="N202" i="5" s="1"/>
  <c r="H209" i="5"/>
  <c r="N209" i="5" s="1"/>
  <c r="H210" i="5"/>
  <c r="N210" i="5" s="1"/>
  <c r="H218" i="5"/>
  <c r="N218" i="5" s="1"/>
  <c r="H219" i="5"/>
  <c r="N219" i="5" s="1"/>
  <c r="H220" i="5"/>
  <c r="N220" i="5" s="1"/>
  <c r="H221" i="5"/>
  <c r="N221" i="5" s="1"/>
  <c r="H222" i="5"/>
  <c r="N222" i="5" s="1"/>
  <c r="H223" i="5"/>
  <c r="N223" i="5" s="1"/>
  <c r="H225" i="5"/>
  <c r="N225" i="5" s="1"/>
  <c r="H226" i="5"/>
  <c r="N226" i="5" s="1"/>
  <c r="H227" i="5"/>
  <c r="N227" i="5" s="1"/>
  <c r="H229" i="5"/>
  <c r="N229" i="5" s="1"/>
  <c r="H230" i="5"/>
  <c r="N230" i="5" s="1"/>
  <c r="H235" i="5"/>
  <c r="N235" i="5" s="1"/>
  <c r="H242" i="5"/>
  <c r="N242" i="5" s="1"/>
  <c r="H245" i="5"/>
  <c r="N245" i="5" s="1"/>
  <c r="H248" i="5"/>
  <c r="N248" i="5" s="1"/>
  <c r="H252" i="5"/>
  <c r="N252" i="5" s="1"/>
  <c r="H254" i="5"/>
  <c r="N254" i="5" s="1"/>
  <c r="H255" i="5"/>
  <c r="N255" i="5" s="1"/>
  <c r="H256" i="5"/>
  <c r="N256" i="5" s="1"/>
  <c r="H257" i="5"/>
  <c r="N257" i="5" s="1"/>
  <c r="H258" i="5"/>
  <c r="N258" i="5" s="1"/>
  <c r="H261" i="5"/>
  <c r="N261" i="5" s="1"/>
  <c r="H268" i="5"/>
  <c r="N268" i="5" s="1"/>
  <c r="H275" i="5"/>
  <c r="N275" i="5" s="1"/>
  <c r="H281" i="5"/>
  <c r="N281" i="5" s="1"/>
  <c r="H286" i="5"/>
  <c r="N286" i="5" s="1"/>
  <c r="H287" i="5"/>
  <c r="N287" i="5" s="1"/>
  <c r="H292" i="5"/>
  <c r="N292" i="5" s="1"/>
  <c r="H293" i="5"/>
  <c r="N293" i="5" s="1"/>
  <c r="H294" i="5"/>
  <c r="N294" i="5" s="1"/>
  <c r="H299" i="5"/>
  <c r="N299" i="5" s="1"/>
  <c r="H300" i="5"/>
  <c r="N300" i="5" s="1"/>
  <c r="H306" i="5"/>
  <c r="N306" i="5" s="1"/>
  <c r="H308" i="5"/>
  <c r="N308" i="5" s="1"/>
  <c r="H309" i="5"/>
  <c r="N309" i="5" s="1"/>
  <c r="H312" i="5"/>
  <c r="N312" i="5" s="1"/>
  <c r="H316" i="5"/>
  <c r="N316" i="5" s="1"/>
  <c r="H320" i="5"/>
  <c r="N320" i="5" s="1"/>
  <c r="H321" i="5"/>
  <c r="N321" i="5" s="1"/>
  <c r="H324" i="5"/>
  <c r="N324" i="5" s="1"/>
  <c r="H327" i="5"/>
  <c r="N327" i="5" s="1"/>
  <c r="H336" i="5"/>
  <c r="N336" i="5" s="1"/>
  <c r="H338" i="5"/>
  <c r="N338" i="5" s="1"/>
  <c r="H340" i="5"/>
  <c r="N340" i="5" s="1"/>
  <c r="H341" i="5"/>
  <c r="N341" i="5" s="1"/>
  <c r="H343" i="5"/>
  <c r="N343" i="5" s="1"/>
  <c r="H347" i="5"/>
  <c r="N347" i="5" s="1"/>
  <c r="H357" i="5"/>
  <c r="N357" i="5" s="1"/>
  <c r="H358" i="5"/>
  <c r="N358" i="5" s="1"/>
  <c r="H371" i="5"/>
  <c r="L371" i="5"/>
  <c r="H377" i="5"/>
  <c r="N377" i="5" s="1"/>
  <c r="H380" i="5"/>
  <c r="N380" i="5" s="1"/>
  <c r="H383" i="5"/>
  <c r="N383" i="5" s="1"/>
  <c r="H384" i="5"/>
  <c r="N384" i="5" s="1"/>
  <c r="H386" i="5"/>
  <c r="N386" i="5" s="1"/>
  <c r="H387" i="5"/>
  <c r="N387" i="5" s="1"/>
  <c r="H391" i="5"/>
  <c r="N391" i="5" s="1"/>
  <c r="H394" i="5"/>
  <c r="N394" i="5" s="1"/>
  <c r="H395" i="5"/>
  <c r="N395" i="5" s="1"/>
  <c r="H396" i="5"/>
  <c r="N396" i="5" s="1"/>
  <c r="H398" i="5"/>
  <c r="N398" i="5" s="1"/>
  <c r="H405" i="5"/>
  <c r="N405" i="5" s="1"/>
  <c r="H406" i="5"/>
  <c r="N406" i="5" s="1"/>
  <c r="H407" i="5"/>
  <c r="N407" i="5" s="1"/>
  <c r="H410" i="5"/>
  <c r="N410" i="5" s="1"/>
  <c r="H419" i="5"/>
  <c r="N419" i="5" s="1"/>
  <c r="H422" i="5"/>
  <c r="N422" i="5" s="1"/>
  <c r="H423" i="5"/>
  <c r="N423" i="5" s="1"/>
  <c r="H424" i="5"/>
  <c r="N424" i="5" s="1"/>
  <c r="H433" i="5"/>
  <c r="N433" i="5" s="1"/>
  <c r="H434" i="5"/>
  <c r="N434" i="5" s="1"/>
  <c r="H435" i="5"/>
  <c r="N435" i="5" s="1"/>
  <c r="H436" i="5"/>
  <c r="N436" i="5" s="1"/>
  <c r="H437" i="5"/>
  <c r="N437" i="5" s="1"/>
  <c r="H438" i="5"/>
  <c r="N438" i="5" s="1"/>
  <c r="H446" i="5"/>
  <c r="N446" i="5" s="1"/>
  <c r="H460" i="5"/>
  <c r="N460" i="5" s="1"/>
  <c r="H467" i="5"/>
  <c r="N467" i="5" s="1"/>
  <c r="H470" i="5"/>
  <c r="N470" i="5" s="1"/>
  <c r="H471" i="5"/>
  <c r="N471" i="5" s="1"/>
  <c r="H480" i="5"/>
  <c r="N480" i="5" s="1"/>
  <c r="H481" i="5"/>
  <c r="N481" i="5" s="1"/>
  <c r="H483" i="5"/>
  <c r="N483" i="5" s="1"/>
  <c r="H484" i="5"/>
  <c r="N484" i="5" s="1"/>
  <c r="H486" i="5"/>
  <c r="N486" i="5" s="1"/>
  <c r="H487" i="5"/>
  <c r="N487" i="5" s="1"/>
  <c r="H488" i="5"/>
  <c r="N488" i="5" s="1"/>
  <c r="H490" i="5"/>
  <c r="N490" i="5" s="1"/>
  <c r="H491" i="5"/>
  <c r="N491" i="5" s="1"/>
  <c r="H493" i="5"/>
  <c r="N493" i="5" s="1"/>
  <c r="H494" i="5"/>
  <c r="N494" i="5" s="1"/>
  <c r="H496" i="5"/>
  <c r="N496" i="5" s="1"/>
  <c r="H497" i="5"/>
  <c r="N497" i="5" s="1"/>
  <c r="H498" i="5"/>
  <c r="N498" i="5" s="1"/>
  <c r="H499" i="5"/>
  <c r="N499" i="5" s="1"/>
  <c r="H504" i="5"/>
  <c r="N504" i="5" s="1"/>
  <c r="H507" i="5"/>
  <c r="N507" i="5" s="1"/>
  <c r="H509" i="5"/>
  <c r="N509" i="5" s="1"/>
  <c r="H511" i="5"/>
  <c r="N511" i="5" s="1"/>
  <c r="H512" i="5"/>
  <c r="N512" i="5" s="1"/>
  <c r="H513" i="5"/>
  <c r="N513" i="5" s="1"/>
  <c r="H517" i="5"/>
  <c r="N517" i="5" s="1"/>
  <c r="H518" i="5"/>
  <c r="N518" i="5" s="1"/>
  <c r="H522" i="5"/>
  <c r="N522" i="5" s="1"/>
  <c r="H524" i="5"/>
  <c r="N524" i="5" s="1"/>
  <c r="H525" i="5"/>
  <c r="N525" i="5" s="1"/>
  <c r="H526" i="5"/>
  <c r="N526" i="5" s="1"/>
  <c r="H528" i="5"/>
  <c r="N528" i="5" s="1"/>
  <c r="H539" i="5"/>
  <c r="N539" i="5" s="1"/>
  <c r="H540" i="5"/>
  <c r="N540" i="5" s="1"/>
  <c r="H544" i="5"/>
  <c r="N544" i="5" s="1"/>
  <c r="H546" i="5"/>
  <c r="N546" i="5" s="1"/>
  <c r="H558" i="5"/>
  <c r="N558" i="5" s="1"/>
  <c r="H561" i="5"/>
  <c r="N561" i="5" s="1"/>
  <c r="H563" i="5"/>
  <c r="N563" i="5" s="1"/>
  <c r="H564" i="5"/>
  <c r="N564" i="5" s="1"/>
  <c r="H566" i="5"/>
  <c r="N566" i="5" s="1"/>
  <c r="H567" i="5"/>
  <c r="N567" i="5" s="1"/>
  <c r="H568" i="5"/>
  <c r="N568" i="5" s="1"/>
  <c r="H570" i="5"/>
  <c r="N570" i="5" s="1"/>
  <c r="H571" i="5"/>
  <c r="N571" i="5" s="1"/>
  <c r="H574" i="5"/>
  <c r="N574" i="5" s="1"/>
  <c r="H583" i="5"/>
  <c r="N583" i="5" s="1"/>
  <c r="H585" i="5"/>
  <c r="N585" i="5" s="1"/>
  <c r="H588" i="5"/>
  <c r="N588" i="5" s="1"/>
  <c r="H589" i="5"/>
  <c r="N589" i="5" s="1"/>
  <c r="H590" i="5"/>
  <c r="N590" i="5" s="1"/>
  <c r="H591" i="5"/>
  <c r="N591" i="5" s="1"/>
  <c r="H597" i="5"/>
  <c r="N597" i="5" s="1"/>
  <c r="H598" i="5"/>
  <c r="N598" i="5" s="1"/>
  <c r="H600" i="5"/>
  <c r="N600" i="5" s="1"/>
  <c r="H612" i="5"/>
  <c r="L612" i="5"/>
  <c r="H614" i="5"/>
  <c r="N614" i="5" s="1"/>
  <c r="H615" i="5"/>
  <c r="N615" i="5" s="1"/>
  <c r="H616" i="5"/>
  <c r="N616" i="5" s="1"/>
  <c r="H617" i="5"/>
  <c r="N617" i="5" s="1"/>
  <c r="H619" i="5"/>
  <c r="N619" i="5" s="1"/>
  <c r="H620" i="5"/>
  <c r="N620" i="5" s="1"/>
  <c r="H623" i="5"/>
  <c r="N623" i="5" s="1"/>
  <c r="H625" i="5"/>
  <c r="N625" i="5" s="1"/>
  <c r="H627" i="5"/>
  <c r="N627" i="5" s="1"/>
  <c r="H628" i="5"/>
  <c r="N628" i="5" s="1"/>
  <c r="H629" i="5"/>
  <c r="N629" i="5" s="1"/>
  <c r="H630" i="5"/>
  <c r="N630" i="5" s="1"/>
  <c r="H631" i="5"/>
  <c r="N631" i="5" s="1"/>
  <c r="H632" i="5"/>
  <c r="N632" i="5" s="1"/>
  <c r="H636" i="5"/>
  <c r="N636" i="5" s="1"/>
  <c r="H638" i="5"/>
  <c r="N638" i="5" s="1"/>
  <c r="H639" i="5"/>
  <c r="N639" i="5" s="1"/>
  <c r="H11" i="6"/>
  <c r="N11" i="6" s="1"/>
  <c r="H12" i="6"/>
  <c r="H22" i="6"/>
  <c r="L22" i="6"/>
  <c r="H33" i="6"/>
  <c r="N33" i="6" s="1"/>
  <c r="H39" i="6"/>
  <c r="N39" i="6" s="1"/>
  <c r="H48" i="6"/>
  <c r="N48" i="6" s="1"/>
  <c r="H51" i="6"/>
  <c r="N51" i="6" s="1"/>
  <c r="H53" i="6"/>
  <c r="N53" i="6" s="1"/>
  <c r="H57" i="6"/>
  <c r="N57" i="6" s="1"/>
  <c r="H58" i="6"/>
  <c r="N58" i="6" s="1"/>
  <c r="H62" i="6"/>
  <c r="N62" i="6" s="1"/>
  <c r="H81" i="6"/>
  <c r="L81" i="6"/>
  <c r="H82" i="6"/>
  <c r="N82" i="6" s="1"/>
  <c r="H83" i="6"/>
  <c r="N83" i="6" s="1"/>
  <c r="H84" i="6"/>
  <c r="N84" i="6" s="1"/>
  <c r="H85" i="6"/>
  <c r="N85" i="6" s="1"/>
  <c r="H86" i="6"/>
  <c r="N86" i="6" s="1"/>
  <c r="H87" i="6"/>
  <c r="N87" i="6" s="1"/>
  <c r="H92" i="6"/>
  <c r="N92" i="6" s="1"/>
  <c r="H93" i="6"/>
  <c r="N93" i="6" s="1"/>
  <c r="H97" i="6"/>
  <c r="N97" i="6" s="1"/>
  <c r="H98" i="6"/>
  <c r="N98" i="6" s="1"/>
  <c r="H100" i="6"/>
  <c r="N100" i="6" s="1"/>
  <c r="H103" i="6"/>
  <c r="N103" i="6" s="1"/>
  <c r="H104" i="6"/>
  <c r="N104" i="6" s="1"/>
  <c r="H105" i="6"/>
  <c r="N105" i="6" s="1"/>
  <c r="H106" i="6"/>
  <c r="N106" i="6" s="1"/>
  <c r="H107" i="6"/>
  <c r="N107" i="6" s="1"/>
  <c r="H108" i="6"/>
  <c r="N108" i="6" s="1"/>
  <c r="H109" i="6"/>
  <c r="N109" i="6" s="1"/>
  <c r="H111" i="6"/>
  <c r="N111" i="6" s="1"/>
  <c r="H114" i="6"/>
  <c r="N114" i="6" s="1"/>
  <c r="H115" i="6"/>
  <c r="N115" i="6" s="1"/>
  <c r="H116" i="6"/>
  <c r="N116" i="6" s="1"/>
  <c r="H118" i="6"/>
  <c r="N118" i="6" s="1"/>
  <c r="H121" i="6"/>
  <c r="N121" i="6" s="1"/>
  <c r="H123" i="6"/>
  <c r="N123" i="6" s="1"/>
  <c r="H124" i="6"/>
  <c r="N124" i="6" s="1"/>
  <c r="H125" i="6"/>
  <c r="N125" i="6" s="1"/>
  <c r="H126" i="6"/>
  <c r="N126" i="6" s="1"/>
  <c r="H127" i="6"/>
  <c r="N127" i="6" s="1"/>
  <c r="H129" i="6"/>
  <c r="N129" i="6" s="1"/>
  <c r="H132" i="6"/>
  <c r="N132" i="6" s="1"/>
  <c r="H133" i="6"/>
  <c r="N133" i="6" s="1"/>
  <c r="H137" i="6"/>
  <c r="N137" i="6" s="1"/>
  <c r="H141" i="6"/>
  <c r="N141" i="6" s="1"/>
  <c r="H144" i="6"/>
  <c r="N144" i="6" s="1"/>
  <c r="H145" i="6"/>
  <c r="N145" i="6" s="1"/>
  <c r="H146" i="6"/>
  <c r="N146" i="6" s="1"/>
  <c r="H149" i="6"/>
  <c r="N149" i="6" s="1"/>
  <c r="H150" i="6"/>
  <c r="N150" i="6" s="1"/>
  <c r="H152" i="6"/>
  <c r="N152" i="6" s="1"/>
  <c r="H154" i="6"/>
  <c r="N154" i="6" s="1"/>
  <c r="H155" i="6"/>
  <c r="N155" i="6" s="1"/>
  <c r="H158" i="6"/>
  <c r="N158" i="6" s="1"/>
  <c r="H159" i="6"/>
  <c r="N159" i="6" s="1"/>
  <c r="H161" i="6"/>
  <c r="N161" i="6" s="1"/>
  <c r="H166" i="6"/>
  <c r="N166" i="6" s="1"/>
  <c r="H168" i="6"/>
  <c r="N168" i="6" s="1"/>
  <c r="H169" i="6"/>
  <c r="N169" i="6" s="1"/>
  <c r="H173" i="6"/>
  <c r="N173" i="6" s="1"/>
  <c r="H188" i="6"/>
  <c r="L188" i="6"/>
  <c r="H189" i="6"/>
  <c r="N189" i="6" s="1"/>
  <c r="H191" i="6"/>
  <c r="N191" i="6" s="1"/>
  <c r="H193" i="6"/>
  <c r="N193" i="6" s="1"/>
  <c r="H195" i="6"/>
  <c r="N195" i="6" s="1"/>
  <c r="H196" i="6"/>
  <c r="N196" i="6" s="1"/>
  <c r="H197" i="6"/>
  <c r="N197" i="6" s="1"/>
  <c r="H198" i="6"/>
  <c r="N198" i="6" s="1"/>
  <c r="H201" i="6"/>
  <c r="N201" i="6" s="1"/>
  <c r="H202" i="6"/>
  <c r="N202" i="6" s="1"/>
  <c r="H203" i="6"/>
  <c r="N203" i="6" s="1"/>
  <c r="H204" i="6"/>
  <c r="N204" i="6" s="1"/>
  <c r="H205" i="6"/>
  <c r="N205" i="6" s="1"/>
  <c r="H206" i="6"/>
  <c r="N206" i="6" s="1"/>
  <c r="H207" i="6"/>
  <c r="N207" i="6" s="1"/>
  <c r="H208" i="6"/>
  <c r="N208" i="6" s="1"/>
  <c r="H209" i="6"/>
  <c r="N209" i="6" s="1"/>
  <c r="H210" i="6"/>
  <c r="N210" i="6" s="1"/>
  <c r="H211" i="6"/>
  <c r="N211" i="6" s="1"/>
  <c r="H213" i="6"/>
  <c r="N213" i="6" s="1"/>
  <c r="H214" i="6"/>
  <c r="N214" i="6" s="1"/>
  <c r="H215" i="6"/>
  <c r="N215" i="6" s="1"/>
  <c r="H216" i="6"/>
  <c r="N216" i="6" s="1"/>
  <c r="H218" i="6"/>
  <c r="N218" i="6" s="1"/>
  <c r="H219" i="6"/>
  <c r="N219" i="6" s="1"/>
  <c r="H220" i="6"/>
  <c r="N220" i="6" s="1"/>
  <c r="H221" i="6"/>
  <c r="N221" i="6" s="1"/>
  <c r="H222" i="6"/>
  <c r="N222" i="6" s="1"/>
  <c r="H223" i="6"/>
  <c r="N223" i="6" s="1"/>
  <c r="H225" i="6"/>
  <c r="N225" i="6" s="1"/>
  <c r="H226" i="6"/>
  <c r="N226" i="6" s="1"/>
  <c r="H227" i="6"/>
  <c r="N227" i="6" s="1"/>
  <c r="H228" i="6"/>
  <c r="N228" i="6" s="1"/>
  <c r="H230" i="6"/>
  <c r="N230" i="6" s="1"/>
  <c r="H231" i="6"/>
  <c r="N231" i="6" s="1"/>
  <c r="H232" i="6"/>
  <c r="N232" i="6" s="1"/>
  <c r="H234" i="6"/>
  <c r="N234" i="6" s="1"/>
  <c r="H235" i="6"/>
  <c r="N235" i="6" s="1"/>
  <c r="H242" i="6"/>
  <c r="N242" i="6" s="1"/>
  <c r="H245" i="6"/>
  <c r="N245" i="6" s="1"/>
  <c r="H246" i="6"/>
  <c r="N246" i="6" s="1"/>
  <c r="H248" i="6"/>
  <c r="N248" i="6" s="1"/>
  <c r="H253" i="6"/>
  <c r="N253" i="6" s="1"/>
  <c r="H255" i="6"/>
  <c r="N255" i="6" s="1"/>
  <c r="H261" i="6"/>
  <c r="N261" i="6" s="1"/>
  <c r="H263" i="6"/>
  <c r="N263" i="6" s="1"/>
  <c r="H265" i="6"/>
  <c r="N265" i="6" s="1"/>
  <c r="H266" i="6"/>
  <c r="N266" i="6" s="1"/>
  <c r="H267" i="6"/>
  <c r="N267" i="6" s="1"/>
  <c r="H270" i="6"/>
  <c r="N270" i="6" s="1"/>
  <c r="H271" i="6"/>
  <c r="N271" i="6" s="1"/>
  <c r="H276" i="6"/>
  <c r="N276" i="6" s="1"/>
  <c r="H279" i="6"/>
  <c r="N279" i="6" s="1"/>
  <c r="H281" i="6"/>
  <c r="N281" i="6" s="1"/>
  <c r="H292" i="6"/>
  <c r="N292" i="6" s="1"/>
  <c r="H293" i="6"/>
  <c r="N293" i="6" s="1"/>
  <c r="H294" i="6"/>
  <c r="N294" i="6" s="1"/>
  <c r="H295" i="6"/>
  <c r="N295" i="6" s="1"/>
  <c r="H300" i="6"/>
  <c r="N300" i="6" s="1"/>
  <c r="H304" i="6"/>
  <c r="N304" i="6" s="1"/>
  <c r="H305" i="6"/>
  <c r="N305" i="6" s="1"/>
  <c r="H306" i="6"/>
  <c r="N306" i="6" s="1"/>
  <c r="H307" i="6"/>
  <c r="N307" i="6" s="1"/>
  <c r="H308" i="6"/>
  <c r="N308" i="6" s="1"/>
  <c r="H309" i="6"/>
  <c r="N309" i="6" s="1"/>
  <c r="H311" i="6"/>
  <c r="N311" i="6" s="1"/>
  <c r="H312" i="6"/>
  <c r="N312" i="6" s="1"/>
  <c r="H316" i="6"/>
  <c r="N316" i="6" s="1"/>
  <c r="H320" i="6"/>
  <c r="N320" i="6" s="1"/>
  <c r="H321" i="6"/>
  <c r="N321" i="6" s="1"/>
  <c r="H322" i="6"/>
  <c r="N322" i="6" s="1"/>
  <c r="H324" i="6"/>
  <c r="N324" i="6" s="1"/>
  <c r="H327" i="6"/>
  <c r="N327" i="6" s="1"/>
  <c r="H332" i="6"/>
  <c r="N332" i="6" s="1"/>
  <c r="H336" i="6"/>
  <c r="N336" i="6" s="1"/>
  <c r="H338" i="6"/>
  <c r="N338" i="6" s="1"/>
  <c r="H340" i="6"/>
  <c r="N340" i="6" s="1"/>
  <c r="H347" i="6"/>
  <c r="N347" i="6" s="1"/>
  <c r="H353" i="6"/>
  <c r="N353" i="6" s="1"/>
  <c r="I371" i="6"/>
  <c r="I383" i="6"/>
  <c r="I392" i="6"/>
  <c r="I394" i="6"/>
  <c r="I396" i="6"/>
  <c r="I398" i="6"/>
  <c r="I406" i="6"/>
  <c r="I408" i="6"/>
  <c r="I410" i="6"/>
  <c r="I419" i="6"/>
  <c r="I429" i="6"/>
  <c r="I436" i="6"/>
  <c r="I442" i="6"/>
  <c r="I446" i="6"/>
  <c r="I449" i="6"/>
  <c r="I493" i="6"/>
  <c r="I499" i="6"/>
  <c r="N521" i="6"/>
  <c r="I544" i="6"/>
  <c r="I546" i="6"/>
  <c r="I553" i="6"/>
  <c r="N555" i="6"/>
  <c r="I559" i="6"/>
  <c r="I564" i="6"/>
  <c r="N593" i="6"/>
  <c r="H612" i="6"/>
  <c r="H614" i="6"/>
  <c r="N614" i="6" s="1"/>
  <c r="H616" i="6"/>
  <c r="N616" i="6" s="1"/>
  <c r="H621" i="6"/>
  <c r="N621" i="6" s="1"/>
  <c r="H630" i="6"/>
  <c r="N630" i="6" s="1"/>
  <c r="H632" i="6"/>
  <c r="N632" i="6" s="1"/>
  <c r="N634" i="6"/>
  <c r="H636" i="6"/>
  <c r="N636" i="6" s="1"/>
  <c r="D13" i="7"/>
  <c r="G81" i="7"/>
  <c r="G85" i="7"/>
  <c r="M85" i="7" s="1"/>
  <c r="G104" i="7"/>
  <c r="M104" i="7" s="1"/>
  <c r="N112" i="7"/>
  <c r="N155" i="7"/>
  <c r="N169" i="7"/>
  <c r="H189" i="7"/>
  <c r="N189" i="7" s="1"/>
  <c r="H193" i="7"/>
  <c r="N193" i="7" s="1"/>
  <c r="N196" i="7"/>
  <c r="H202" i="7"/>
  <c r="N202" i="7" s="1"/>
  <c r="H215" i="7"/>
  <c r="N215" i="7" s="1"/>
  <c r="H218" i="7"/>
  <c r="N218" i="7" s="1"/>
  <c r="H220" i="7"/>
  <c r="N220" i="7" s="1"/>
  <c r="I223" i="7"/>
  <c r="I226" i="7"/>
  <c r="I235" i="7"/>
  <c r="N241" i="7"/>
  <c r="I252" i="7"/>
  <c r="N254" i="7"/>
  <c r="I258" i="7"/>
  <c r="I304" i="7"/>
  <c r="H306" i="7"/>
  <c r="N306" i="7" s="1"/>
  <c r="I307" i="7"/>
  <c r="N310" i="7"/>
  <c r="H332" i="7"/>
  <c r="N332" i="7" s="1"/>
  <c r="H338" i="7"/>
  <c r="N338" i="7" s="1"/>
  <c r="I371" i="7"/>
  <c r="G372" i="7"/>
  <c r="M372" i="7" s="1"/>
  <c r="H373" i="7"/>
  <c r="N373" i="7" s="1"/>
  <c r="H377" i="7"/>
  <c r="N377" i="7" s="1"/>
  <c r="H387" i="7"/>
  <c r="N387" i="7" s="1"/>
  <c r="G389" i="7"/>
  <c r="M389" i="7" s="1"/>
  <c r="I391" i="7"/>
  <c r="G395" i="7"/>
  <c r="M395" i="7" s="1"/>
  <c r="I396" i="7"/>
  <c r="N402" i="7"/>
  <c r="G404" i="7"/>
  <c r="M404" i="7" s="1"/>
  <c r="G406" i="7"/>
  <c r="M406" i="7" s="1"/>
  <c r="I419" i="7"/>
  <c r="I422" i="7"/>
  <c r="G423" i="7"/>
  <c r="M423" i="7" s="1"/>
  <c r="I424" i="7"/>
  <c r="I427" i="7"/>
  <c r="I434" i="7"/>
  <c r="G435" i="7"/>
  <c r="M435" i="7" s="1"/>
  <c r="I436" i="7"/>
  <c r="H451" i="7"/>
  <c r="N451" i="7" s="1"/>
  <c r="I455" i="7"/>
  <c r="H465" i="7"/>
  <c r="N465" i="7" s="1"/>
  <c r="G478" i="7"/>
  <c r="M478" i="7" s="1"/>
  <c r="H483" i="7"/>
  <c r="N483" i="7" s="1"/>
  <c r="I486" i="7"/>
  <c r="H492" i="7"/>
  <c r="N492" i="7" s="1"/>
  <c r="H494" i="7"/>
  <c r="N494" i="7" s="1"/>
  <c r="H496" i="7"/>
  <c r="N496" i="7" s="1"/>
  <c r="I499" i="7"/>
  <c r="H504" i="7"/>
  <c r="N504" i="7" s="1"/>
  <c r="H507" i="7"/>
  <c r="N507" i="7" s="1"/>
  <c r="G509" i="7"/>
  <c r="M509" i="7" s="1"/>
  <c r="I519" i="7"/>
  <c r="H521" i="7"/>
  <c r="N521" i="7" s="1"/>
  <c r="I525" i="7"/>
  <c r="N546" i="7"/>
  <c r="H561" i="7"/>
  <c r="N561" i="7" s="1"/>
  <c r="G563" i="7"/>
  <c r="M563" i="7" s="1"/>
  <c r="H564" i="7"/>
  <c r="N564" i="7" s="1"/>
  <c r="H567" i="7"/>
  <c r="N567" i="7" s="1"/>
  <c r="N573" i="7"/>
  <c r="H579" i="7"/>
  <c r="N579" i="7" s="1"/>
  <c r="G590" i="7"/>
  <c r="M590" i="7" s="1"/>
  <c r="H593" i="7"/>
  <c r="N593" i="7" s="1"/>
  <c r="G595" i="7"/>
  <c r="M595" i="7" s="1"/>
  <c r="H596" i="7"/>
  <c r="N596" i="7" s="1"/>
  <c r="H598" i="7"/>
  <c r="N598" i="7" s="1"/>
  <c r="H612" i="7"/>
  <c r="N612" i="7" s="1"/>
  <c r="H614" i="7"/>
  <c r="N614" i="7" s="1"/>
  <c r="H616" i="7"/>
  <c r="N616" i="7" s="1"/>
  <c r="H630" i="7"/>
  <c r="N630" i="7" s="1"/>
  <c r="G636" i="7"/>
  <c r="M636" i="7" s="1"/>
  <c r="D10" i="8"/>
  <c r="H27" i="8"/>
  <c r="N27" i="8" s="1"/>
  <c r="I32" i="8"/>
  <c r="I47" i="8"/>
  <c r="I57" i="8"/>
  <c r="H71" i="8"/>
  <c r="N71" i="8" s="1"/>
  <c r="G81" i="8"/>
  <c r="I82" i="8"/>
  <c r="G83" i="8"/>
  <c r="M83" i="8" s="1"/>
  <c r="I84" i="8"/>
  <c r="I93" i="8"/>
  <c r="G98" i="8"/>
  <c r="M98" i="8" s="1"/>
  <c r="I99" i="8"/>
  <c r="I101" i="8"/>
  <c r="G109" i="8"/>
  <c r="M109" i="8" s="1"/>
  <c r="I111" i="8"/>
  <c r="I118" i="8"/>
  <c r="G123" i="8"/>
  <c r="M123" i="8" s="1"/>
  <c r="I124" i="8"/>
  <c r="G125" i="8"/>
  <c r="M125" i="8" s="1"/>
  <c r="G127" i="8"/>
  <c r="M127" i="8" s="1"/>
  <c r="I128" i="8"/>
  <c r="G129" i="8"/>
  <c r="M129" i="8" s="1"/>
  <c r="I130" i="8"/>
  <c r="G132" i="8"/>
  <c r="M132" i="8" s="1"/>
  <c r="I133" i="8"/>
  <c r="G134" i="8"/>
  <c r="M134" i="8" s="1"/>
  <c r="I139" i="8"/>
  <c r="I144" i="8"/>
  <c r="G145" i="8"/>
  <c r="M145" i="8" s="1"/>
  <c r="G150" i="8"/>
  <c r="M150" i="8" s="1"/>
  <c r="I152" i="8"/>
  <c r="I171" i="8"/>
  <c r="N179" i="8"/>
  <c r="G188" i="8"/>
  <c r="L188" i="8"/>
  <c r="G190" i="8"/>
  <c r="M190" i="8" s="1"/>
  <c r="H191" i="8"/>
  <c r="N191" i="8" s="1"/>
  <c r="I195" i="8"/>
  <c r="H197" i="8"/>
  <c r="N197" i="8" s="1"/>
  <c r="G203" i="8"/>
  <c r="M203" i="8" s="1"/>
  <c r="I204" i="8"/>
  <c r="G209" i="8"/>
  <c r="M209" i="8" s="1"/>
  <c r="I210" i="8"/>
  <c r="G211" i="8"/>
  <c r="M211" i="8" s="1"/>
  <c r="H215" i="8"/>
  <c r="N215" i="8" s="1"/>
  <c r="I218" i="8"/>
  <c r="I220" i="8"/>
  <c r="G221" i="8"/>
  <c r="M221" i="8" s="1"/>
  <c r="H226" i="8"/>
  <c r="N226" i="8" s="1"/>
  <c r="H231" i="8"/>
  <c r="N231" i="8" s="1"/>
  <c r="G234" i="8"/>
  <c r="M234" i="8" s="1"/>
  <c r="H235" i="8"/>
  <c r="N235" i="8" s="1"/>
  <c r="I248" i="8"/>
  <c r="G255" i="8"/>
  <c r="M255" i="8" s="1"/>
  <c r="G258" i="8"/>
  <c r="M258" i="8" s="1"/>
  <c r="G261" i="8"/>
  <c r="M261" i="8" s="1"/>
  <c r="G267" i="8"/>
  <c r="M267" i="8" s="1"/>
  <c r="G270" i="8"/>
  <c r="M270" i="8" s="1"/>
  <c r="H281" i="8"/>
  <c r="N281" i="8" s="1"/>
  <c r="H292" i="8"/>
  <c r="N292" i="8" s="1"/>
  <c r="G294" i="8"/>
  <c r="M294" i="8" s="1"/>
  <c r="H312" i="8"/>
  <c r="N312" i="8" s="1"/>
  <c r="G318" i="8"/>
  <c r="M318" i="8" s="1"/>
  <c r="H321" i="8"/>
  <c r="N321" i="8" s="1"/>
  <c r="H355" i="8"/>
  <c r="N355" i="8" s="1"/>
  <c r="K371" i="8"/>
  <c r="I373" i="8"/>
  <c r="I377" i="8"/>
  <c r="G378" i="8"/>
  <c r="M378" i="8" s="1"/>
  <c r="N379" i="8"/>
  <c r="G381" i="8"/>
  <c r="M381" i="8" s="1"/>
  <c r="I383" i="8"/>
  <c r="G384" i="8"/>
  <c r="M384" i="8" s="1"/>
  <c r="G387" i="8"/>
  <c r="M387" i="8" s="1"/>
  <c r="H391" i="8"/>
  <c r="N391" i="8" s="1"/>
  <c r="H394" i="8"/>
  <c r="N394" i="8" s="1"/>
  <c r="H396" i="8"/>
  <c r="N396" i="8" s="1"/>
  <c r="I400" i="8"/>
  <c r="H402" i="8"/>
  <c r="N402" i="8" s="1"/>
  <c r="G404" i="8"/>
  <c r="M404" i="8" s="1"/>
  <c r="I405" i="8"/>
  <c r="G406" i="8"/>
  <c r="M406" i="8" s="1"/>
  <c r="I407" i="8"/>
  <c r="I410" i="8"/>
  <c r="I413" i="8"/>
  <c r="G419" i="8"/>
  <c r="M419" i="8" s="1"/>
  <c r="G421" i="8"/>
  <c r="M421" i="8" s="1"/>
  <c r="H422" i="8"/>
  <c r="N422" i="8" s="1"/>
  <c r="H424" i="8"/>
  <c r="N424" i="8" s="1"/>
  <c r="H427" i="8"/>
  <c r="N427" i="8" s="1"/>
  <c r="I428" i="8"/>
  <c r="H430" i="8"/>
  <c r="N430" i="8" s="1"/>
  <c r="H433" i="8"/>
  <c r="N433" i="8" s="1"/>
  <c r="H435" i="8"/>
  <c r="N435" i="8" s="1"/>
  <c r="H437" i="8"/>
  <c r="N437" i="8" s="1"/>
  <c r="I448" i="8"/>
  <c r="G454" i="8"/>
  <c r="M454" i="8" s="1"/>
  <c r="I460" i="8"/>
  <c r="G461" i="8"/>
  <c r="M461" i="8" s="1"/>
  <c r="G469" i="8"/>
  <c r="M469" i="8" s="1"/>
  <c r="I470" i="8"/>
  <c r="I472" i="8"/>
  <c r="I478" i="8"/>
  <c r="H483" i="8"/>
  <c r="N483" i="8" s="1"/>
  <c r="H485" i="8"/>
  <c r="N485" i="8" s="1"/>
  <c r="N487" i="8"/>
  <c r="G489" i="8"/>
  <c r="M489" i="8" s="1"/>
  <c r="I493" i="8"/>
  <c r="G499" i="8"/>
  <c r="M499" i="8" s="1"/>
  <c r="H511" i="8"/>
  <c r="N511" i="8" s="1"/>
  <c r="H513" i="8"/>
  <c r="N513" i="8" s="1"/>
  <c r="H515" i="8"/>
  <c r="N515" i="8" s="1"/>
  <c r="H518" i="8"/>
  <c r="N518" i="8" s="1"/>
  <c r="G523" i="8"/>
  <c r="M523" i="8" s="1"/>
  <c r="I528" i="8"/>
  <c r="I538" i="8"/>
  <c r="G545" i="8"/>
  <c r="M545" i="8" s="1"/>
  <c r="H546" i="8"/>
  <c r="N546" i="8" s="1"/>
  <c r="H555" i="8"/>
  <c r="N555" i="8" s="1"/>
  <c r="G558" i="8"/>
  <c r="M558" i="8" s="1"/>
  <c r="H563" i="8"/>
  <c r="N563" i="8" s="1"/>
  <c r="H568" i="8"/>
  <c r="N568" i="8" s="1"/>
  <c r="H581" i="8"/>
  <c r="N581" i="8" s="1"/>
  <c r="G589" i="8"/>
  <c r="M589" i="8" s="1"/>
  <c r="I590" i="8"/>
  <c r="H598" i="8"/>
  <c r="N598" i="8" s="1"/>
  <c r="H603" i="8"/>
  <c r="N603" i="8" s="1"/>
  <c r="K612" i="8"/>
  <c r="H613" i="8"/>
  <c r="N613" i="8" s="1"/>
  <c r="H615" i="8"/>
  <c r="N615" i="8" s="1"/>
  <c r="H617" i="8"/>
  <c r="N617" i="8" s="1"/>
  <c r="H619" i="8"/>
  <c r="N619" i="8" s="1"/>
  <c r="H627" i="8"/>
  <c r="N627" i="8" s="1"/>
  <c r="G629" i="8"/>
  <c r="M629" i="8" s="1"/>
  <c r="I630" i="8"/>
  <c r="G631" i="8"/>
  <c r="M631" i="8" s="1"/>
  <c r="I632" i="8"/>
  <c r="H636" i="8"/>
  <c r="N636" i="8" s="1"/>
  <c r="H639" i="8"/>
  <c r="N639" i="8" s="1"/>
  <c r="I640" i="8"/>
  <c r="E10" i="9"/>
  <c r="K10" i="9" s="1"/>
  <c r="L13" i="9"/>
  <c r="G22" i="9"/>
  <c r="L22" i="9"/>
  <c r="H30" i="9"/>
  <c r="N30" i="9" s="1"/>
  <c r="I31" i="9"/>
  <c r="G33" i="9"/>
  <c r="M33" i="9" s="1"/>
  <c r="G53" i="9"/>
  <c r="M53" i="9" s="1"/>
  <c r="G67" i="9"/>
  <c r="M67" i="9" s="1"/>
  <c r="K81" i="9"/>
  <c r="H82" i="9"/>
  <c r="N82" i="9" s="1"/>
  <c r="I85" i="9"/>
  <c r="G86" i="9"/>
  <c r="M86" i="9" s="1"/>
  <c r="H97" i="9"/>
  <c r="N97" i="9" s="1"/>
  <c r="H100" i="9"/>
  <c r="N100" i="9" s="1"/>
  <c r="H103" i="9"/>
  <c r="N103" i="9" s="1"/>
  <c r="N108" i="9"/>
  <c r="H111" i="9"/>
  <c r="N111" i="9" s="1"/>
  <c r="G116" i="9"/>
  <c r="M116" i="9" s="1"/>
  <c r="H123" i="9"/>
  <c r="N123" i="9" s="1"/>
  <c r="H125" i="9"/>
  <c r="N125" i="9" s="1"/>
  <c r="G127" i="9"/>
  <c r="M127" i="9" s="1"/>
  <c r="I128" i="9"/>
  <c r="H139" i="9"/>
  <c r="N139" i="9" s="1"/>
  <c r="G141" i="9"/>
  <c r="M141" i="9" s="1"/>
  <c r="I142" i="9"/>
  <c r="H144" i="9"/>
  <c r="N144" i="9" s="1"/>
  <c r="H146" i="9"/>
  <c r="N146" i="9" s="1"/>
  <c r="I147" i="9"/>
  <c r="H154" i="9"/>
  <c r="N154" i="9" s="1"/>
  <c r="I155" i="9"/>
  <c r="H158" i="9"/>
  <c r="N158" i="9" s="1"/>
  <c r="H166" i="9"/>
  <c r="N166" i="9" s="1"/>
  <c r="I171" i="9"/>
  <c r="H177" i="9"/>
  <c r="N177" i="9" s="1"/>
  <c r="H188" i="9"/>
  <c r="H193" i="9"/>
  <c r="N193" i="9" s="1"/>
  <c r="I197" i="9"/>
  <c r="G202" i="9"/>
  <c r="M202" i="9" s="1"/>
  <c r="G204" i="9"/>
  <c r="M204" i="9" s="1"/>
  <c r="I205" i="9"/>
  <c r="H208" i="9"/>
  <c r="N208" i="9" s="1"/>
  <c r="I209" i="9"/>
  <c r="H211" i="9"/>
  <c r="N211" i="9" s="1"/>
  <c r="H215" i="9"/>
  <c r="N215" i="9" s="1"/>
  <c r="I218" i="9"/>
  <c r="G219" i="9"/>
  <c r="M219" i="9" s="1"/>
  <c r="I220" i="9"/>
  <c r="G221" i="9"/>
  <c r="M221" i="9" s="1"/>
  <c r="I222" i="9"/>
  <c r="G223" i="9"/>
  <c r="M223" i="9" s="1"/>
  <c r="H231" i="9"/>
  <c r="N231" i="9" s="1"/>
  <c r="G233" i="9"/>
  <c r="M233" i="9" s="1"/>
  <c r="I235" i="9"/>
  <c r="I242" i="9"/>
  <c r="I245" i="9"/>
  <c r="G255" i="9"/>
  <c r="M255" i="9" s="1"/>
  <c r="G258" i="9"/>
  <c r="M258" i="9" s="1"/>
  <c r="G276" i="9"/>
  <c r="M276" i="9" s="1"/>
  <c r="H281" i="9"/>
  <c r="N281" i="9" s="1"/>
  <c r="N292" i="9"/>
  <c r="H306" i="9"/>
  <c r="N306" i="9" s="1"/>
  <c r="H308" i="9"/>
  <c r="N308" i="9" s="1"/>
  <c r="N312" i="9"/>
  <c r="G321" i="9"/>
  <c r="M321" i="9" s="1"/>
  <c r="H354" i="9"/>
  <c r="N354" i="9" s="1"/>
  <c r="H598" i="9"/>
  <c r="N598" i="9" s="1"/>
  <c r="H597" i="9"/>
  <c r="N597" i="9" s="1"/>
  <c r="H590" i="9"/>
  <c r="N590" i="9" s="1"/>
  <c r="H589" i="9"/>
  <c r="N589" i="9" s="1"/>
  <c r="H588" i="9"/>
  <c r="N588" i="9" s="1"/>
  <c r="H583" i="9"/>
  <c r="N583" i="9" s="1"/>
  <c r="H581" i="9"/>
  <c r="N581" i="9" s="1"/>
  <c r="H580" i="9"/>
  <c r="N580" i="9" s="1"/>
  <c r="H577" i="9"/>
  <c r="N577" i="9" s="1"/>
  <c r="H568" i="9"/>
  <c r="N568" i="9" s="1"/>
  <c r="H567" i="9"/>
  <c r="N567" i="9" s="1"/>
  <c r="H564" i="9"/>
  <c r="N564" i="9" s="1"/>
  <c r="H563" i="9"/>
  <c r="N563" i="9" s="1"/>
  <c r="H561" i="9"/>
  <c r="N561" i="9" s="1"/>
  <c r="H558" i="9"/>
  <c r="N558" i="9" s="1"/>
  <c r="H544" i="9"/>
  <c r="N544" i="9" s="1"/>
  <c r="H540" i="9"/>
  <c r="N540" i="9" s="1"/>
  <c r="H530" i="9"/>
  <c r="N530" i="9" s="1"/>
  <c r="H523" i="9"/>
  <c r="N523" i="9" s="1"/>
  <c r="H520" i="9"/>
  <c r="N520" i="9" s="1"/>
  <c r="H518" i="9"/>
  <c r="N518" i="9" s="1"/>
  <c r="H515" i="9"/>
  <c r="N515" i="9" s="1"/>
  <c r="H514" i="9"/>
  <c r="N514" i="9" s="1"/>
  <c r="H513" i="9"/>
  <c r="N513" i="9" s="1"/>
  <c r="H512" i="9"/>
  <c r="N512" i="9" s="1"/>
  <c r="H509" i="9"/>
  <c r="N509" i="9" s="1"/>
  <c r="H507" i="9"/>
  <c r="N507" i="9" s="1"/>
  <c r="H504" i="9"/>
  <c r="N504" i="9" s="1"/>
  <c r="H499" i="9"/>
  <c r="N499" i="9" s="1"/>
  <c r="H496" i="9"/>
  <c r="N496" i="9" s="1"/>
  <c r="H494" i="9"/>
  <c r="N494" i="9" s="1"/>
  <c r="H493" i="9"/>
  <c r="N493" i="9" s="1"/>
  <c r="H492" i="9"/>
  <c r="N492" i="9" s="1"/>
  <c r="H487" i="9"/>
  <c r="N487" i="9" s="1"/>
  <c r="H486" i="9"/>
  <c r="N486" i="9" s="1"/>
  <c r="H485" i="9"/>
  <c r="N485" i="9" s="1"/>
  <c r="H484" i="9"/>
  <c r="N484" i="9" s="1"/>
  <c r="H483" i="9"/>
  <c r="N483" i="9" s="1"/>
  <c r="H481" i="9"/>
  <c r="N481" i="9" s="1"/>
  <c r="H473" i="9"/>
  <c r="N473" i="9" s="1"/>
  <c r="H471" i="9"/>
  <c r="N471" i="9" s="1"/>
  <c r="H446" i="9"/>
  <c r="N446" i="9" s="1"/>
  <c r="H443" i="9"/>
  <c r="N443" i="9" s="1"/>
  <c r="H441" i="9"/>
  <c r="N441" i="9" s="1"/>
  <c r="H438" i="9"/>
  <c r="N438" i="9" s="1"/>
  <c r="H435" i="9"/>
  <c r="N435" i="9" s="1"/>
  <c r="H429" i="9"/>
  <c r="N429" i="9" s="1"/>
  <c r="H424" i="9"/>
  <c r="N424" i="9" s="1"/>
  <c r="H423" i="9"/>
  <c r="N423" i="9" s="1"/>
  <c r="H419" i="9"/>
  <c r="N419" i="9" s="1"/>
  <c r="H413" i="9"/>
  <c r="N413" i="9" s="1"/>
  <c r="H410" i="9"/>
  <c r="N410" i="9" s="1"/>
  <c r="H408" i="9"/>
  <c r="N408" i="9" s="1"/>
  <c r="H406" i="9"/>
  <c r="N406" i="9" s="1"/>
  <c r="H405" i="9"/>
  <c r="N405" i="9" s="1"/>
  <c r="H404" i="9"/>
  <c r="N404" i="9" s="1"/>
  <c r="H401" i="9"/>
  <c r="N401" i="9" s="1"/>
  <c r="H400" i="9"/>
  <c r="N400" i="9" s="1"/>
  <c r="H396" i="9"/>
  <c r="N396" i="9" s="1"/>
  <c r="H395" i="9"/>
  <c r="N395" i="9" s="1"/>
  <c r="H394" i="9"/>
  <c r="N394" i="9" s="1"/>
  <c r="H392" i="9"/>
  <c r="N392" i="9" s="1"/>
  <c r="H391" i="9"/>
  <c r="N391" i="9" s="1"/>
  <c r="H387" i="9"/>
  <c r="N387" i="9" s="1"/>
  <c r="H386" i="9"/>
  <c r="N386" i="9" s="1"/>
  <c r="H384" i="9"/>
  <c r="N384" i="9" s="1"/>
  <c r="H383" i="9"/>
  <c r="N383" i="9" s="1"/>
  <c r="H371" i="9"/>
  <c r="G373" i="9"/>
  <c r="M373" i="9" s="1"/>
  <c r="I374" i="9"/>
  <c r="I377" i="9"/>
  <c r="H379" i="9"/>
  <c r="N379" i="9" s="1"/>
  <c r="I384" i="9"/>
  <c r="I386" i="9"/>
  <c r="I391" i="9"/>
  <c r="G392" i="9"/>
  <c r="M392" i="9" s="1"/>
  <c r="I396" i="9"/>
  <c r="I401" i="9"/>
  <c r="G402" i="9"/>
  <c r="M402" i="9" s="1"/>
  <c r="I406" i="9"/>
  <c r="G407" i="9"/>
  <c r="M407" i="9" s="1"/>
  <c r="I408" i="9"/>
  <c r="G410" i="9"/>
  <c r="M410" i="9" s="1"/>
  <c r="I413" i="9"/>
  <c r="I419" i="9"/>
  <c r="I422" i="9"/>
  <c r="G423" i="9"/>
  <c r="M423" i="9" s="1"/>
  <c r="I436" i="9"/>
  <c r="I438" i="9"/>
  <c r="G446" i="9"/>
  <c r="M446" i="9" s="1"/>
  <c r="I501" i="9"/>
  <c r="I567" i="9"/>
  <c r="I577" i="9"/>
  <c r="I630" i="9"/>
  <c r="I631" i="9"/>
  <c r="I82" i="10"/>
  <c r="I85" i="10"/>
  <c r="I133" i="10"/>
  <c r="I142" i="10"/>
  <c r="I220" i="10"/>
  <c r="I312" i="10"/>
  <c r="I347" i="10"/>
  <c r="I371" i="10"/>
  <c r="I383" i="10"/>
  <c r="I384" i="10"/>
  <c r="I386" i="10"/>
  <c r="I396" i="10"/>
  <c r="I422" i="10"/>
  <c r="I423" i="10"/>
  <c r="I141" i="8"/>
  <c r="G142" i="8"/>
  <c r="M142" i="8" s="1"/>
  <c r="I148" i="8"/>
  <c r="I155" i="8"/>
  <c r="H188" i="8"/>
  <c r="H190" i="8"/>
  <c r="N190" i="8" s="1"/>
  <c r="H200" i="8"/>
  <c r="N200" i="8" s="1"/>
  <c r="H211" i="8"/>
  <c r="N211" i="8" s="1"/>
  <c r="I215" i="8"/>
  <c r="H219" i="8"/>
  <c r="N219" i="8" s="1"/>
  <c r="H221" i="8"/>
  <c r="N221" i="8" s="1"/>
  <c r="H223" i="8"/>
  <c r="N223" i="8" s="1"/>
  <c r="I226" i="8"/>
  <c r="H234" i="8"/>
  <c r="N234" i="8" s="1"/>
  <c r="I235" i="8"/>
  <c r="G242" i="8"/>
  <c r="M242" i="8" s="1"/>
  <c r="H258" i="8"/>
  <c r="N258" i="8" s="1"/>
  <c r="H261" i="8"/>
  <c r="N261" i="8" s="1"/>
  <c r="G263" i="8"/>
  <c r="M263" i="8" s="1"/>
  <c r="H270" i="8"/>
  <c r="N270" i="8" s="1"/>
  <c r="I281" i="8"/>
  <c r="I292" i="8"/>
  <c r="G293" i="8"/>
  <c r="M293" i="8" s="1"/>
  <c r="G297" i="8"/>
  <c r="M297" i="8" s="1"/>
  <c r="I299" i="8"/>
  <c r="G304" i="8"/>
  <c r="M304" i="8" s="1"/>
  <c r="I306" i="8"/>
  <c r="I312" i="8"/>
  <c r="H318" i="8"/>
  <c r="N318" i="8" s="1"/>
  <c r="G320" i="8"/>
  <c r="M320" i="8" s="1"/>
  <c r="I321" i="8"/>
  <c r="H336" i="8"/>
  <c r="N336" i="8" s="1"/>
  <c r="G347" i="8"/>
  <c r="M347" i="8" s="1"/>
  <c r="I355" i="8"/>
  <c r="G371" i="8"/>
  <c r="G380" i="8"/>
  <c r="M380" i="8" s="1"/>
  <c r="H384" i="8"/>
  <c r="N384" i="8" s="1"/>
  <c r="G386" i="8"/>
  <c r="M386" i="8" s="1"/>
  <c r="H387" i="8"/>
  <c r="N387" i="8" s="1"/>
  <c r="G389" i="8"/>
  <c r="M389" i="8" s="1"/>
  <c r="G395" i="8"/>
  <c r="M395" i="8" s="1"/>
  <c r="H406" i="8"/>
  <c r="N406" i="8" s="1"/>
  <c r="G408" i="8"/>
  <c r="M408" i="8" s="1"/>
  <c r="H419" i="8"/>
  <c r="N419" i="8" s="1"/>
  <c r="I422" i="8"/>
  <c r="G423" i="8"/>
  <c r="M423" i="8" s="1"/>
  <c r="I424" i="8"/>
  <c r="H426" i="8"/>
  <c r="N426" i="8" s="1"/>
  <c r="I430" i="8"/>
  <c r="I433" i="8"/>
  <c r="I435" i="8"/>
  <c r="I437" i="8"/>
  <c r="H443" i="8"/>
  <c r="N443" i="8" s="1"/>
  <c r="G446" i="8"/>
  <c r="M446" i="8" s="1"/>
  <c r="H450" i="8"/>
  <c r="N450" i="8" s="1"/>
  <c r="I455" i="8"/>
  <c r="H458" i="8"/>
  <c r="N458" i="8" s="1"/>
  <c r="H461" i="8"/>
  <c r="N461" i="8" s="1"/>
  <c r="H463" i="8"/>
  <c r="N463" i="8" s="1"/>
  <c r="H469" i="8"/>
  <c r="N469" i="8" s="1"/>
  <c r="H471" i="8"/>
  <c r="N471" i="8" s="1"/>
  <c r="G473" i="8"/>
  <c r="M473" i="8" s="1"/>
  <c r="G476" i="8"/>
  <c r="M476" i="8" s="1"/>
  <c r="G484" i="8"/>
  <c r="M484" i="8" s="1"/>
  <c r="H489" i="8"/>
  <c r="N489" i="8" s="1"/>
  <c r="H492" i="8"/>
  <c r="N492" i="8" s="1"/>
  <c r="H494" i="8"/>
  <c r="N494" i="8" s="1"/>
  <c r="G496" i="8"/>
  <c r="M496" i="8" s="1"/>
  <c r="H497" i="8"/>
  <c r="N497" i="8" s="1"/>
  <c r="H499" i="8"/>
  <c r="N499" i="8" s="1"/>
  <c r="H502" i="8"/>
  <c r="N502" i="8" s="1"/>
  <c r="G517" i="8"/>
  <c r="M517" i="8" s="1"/>
  <c r="H520" i="8"/>
  <c r="N520" i="8" s="1"/>
  <c r="H523" i="8"/>
  <c r="N523" i="8" s="1"/>
  <c r="G539" i="8"/>
  <c r="M539" i="8" s="1"/>
  <c r="I540" i="8"/>
  <c r="I543" i="8"/>
  <c r="H545" i="8"/>
  <c r="N545" i="8" s="1"/>
  <c r="I546" i="8"/>
  <c r="H558" i="8"/>
  <c r="N558" i="8" s="1"/>
  <c r="I571" i="8"/>
  <c r="G583" i="8"/>
  <c r="M583" i="8" s="1"/>
  <c r="H589" i="8"/>
  <c r="N589" i="8" s="1"/>
  <c r="H591" i="8"/>
  <c r="N591" i="8" s="1"/>
  <c r="G597" i="8"/>
  <c r="M597" i="8" s="1"/>
  <c r="I603" i="8"/>
  <c r="G612" i="8"/>
  <c r="L612" i="8"/>
  <c r="G614" i="8"/>
  <c r="M614" i="8" s="1"/>
  <c r="G616" i="8"/>
  <c r="M616" i="8" s="1"/>
  <c r="G623" i="8"/>
  <c r="M623" i="8" s="1"/>
  <c r="G628" i="8"/>
  <c r="M628" i="8" s="1"/>
  <c r="H629" i="8"/>
  <c r="N629" i="8" s="1"/>
  <c r="H631" i="8"/>
  <c r="N631" i="8" s="1"/>
  <c r="H633" i="8"/>
  <c r="N633" i="8" s="1"/>
  <c r="I639" i="8"/>
  <c r="H22" i="9"/>
  <c r="I30" i="9"/>
  <c r="H33" i="9"/>
  <c r="N33" i="9" s="1"/>
  <c r="H53" i="9"/>
  <c r="N53" i="9" s="1"/>
  <c r="H64" i="9"/>
  <c r="N64" i="9" s="1"/>
  <c r="H67" i="9"/>
  <c r="N67" i="9" s="1"/>
  <c r="G81" i="9"/>
  <c r="L81" i="9"/>
  <c r="G83" i="9"/>
  <c r="M83" i="9" s="1"/>
  <c r="H86" i="9"/>
  <c r="N86" i="9" s="1"/>
  <c r="H93" i="9"/>
  <c r="N93" i="9" s="1"/>
  <c r="H105" i="9"/>
  <c r="N105" i="9" s="1"/>
  <c r="I111" i="9"/>
  <c r="H116" i="9"/>
  <c r="N116" i="9" s="1"/>
  <c r="H122" i="9"/>
  <c r="N122" i="9" s="1"/>
  <c r="I123" i="9"/>
  <c r="I125" i="9"/>
  <c r="H127" i="9"/>
  <c r="N127" i="9" s="1"/>
  <c r="G133" i="9"/>
  <c r="M133" i="9" s="1"/>
  <c r="G137" i="9"/>
  <c r="M137" i="9" s="1"/>
  <c r="I139" i="9"/>
  <c r="H141" i="9"/>
  <c r="N141" i="9" s="1"/>
  <c r="I144" i="9"/>
  <c r="G145" i="9"/>
  <c r="M145" i="9" s="1"/>
  <c r="G148" i="9"/>
  <c r="M148" i="9" s="1"/>
  <c r="G152" i="9"/>
  <c r="M152" i="9" s="1"/>
  <c r="G156" i="9"/>
  <c r="M156" i="9" s="1"/>
  <c r="H161" i="9"/>
  <c r="N161" i="9" s="1"/>
  <c r="I166" i="9"/>
  <c r="I188" i="9"/>
  <c r="I193" i="9"/>
  <c r="I196" i="9"/>
  <c r="I208" i="9"/>
  <c r="G210" i="9"/>
  <c r="M210" i="9" s="1"/>
  <c r="I215" i="9"/>
  <c r="G216" i="9"/>
  <c r="M216" i="9" s="1"/>
  <c r="H219" i="9"/>
  <c r="N219" i="9" s="1"/>
  <c r="H221" i="9"/>
  <c r="N221" i="9" s="1"/>
  <c r="H223" i="9"/>
  <c r="N223" i="9" s="1"/>
  <c r="I226" i="9"/>
  <c r="G230" i="9"/>
  <c r="M230" i="9" s="1"/>
  <c r="I231" i="9"/>
  <c r="H233" i="9"/>
  <c r="N233" i="9" s="1"/>
  <c r="I248" i="9"/>
  <c r="H255" i="9"/>
  <c r="N255" i="9" s="1"/>
  <c r="H258" i="9"/>
  <c r="N258" i="9" s="1"/>
  <c r="H269" i="9"/>
  <c r="N269" i="9" s="1"/>
  <c r="I270" i="9"/>
  <c r="I281" i="9"/>
  <c r="I295" i="9"/>
  <c r="I306" i="9"/>
  <c r="G307" i="9"/>
  <c r="M307" i="9" s="1"/>
  <c r="G324" i="9"/>
  <c r="M324" i="9" s="1"/>
  <c r="G327" i="9"/>
  <c r="M327" i="9" s="1"/>
  <c r="I347" i="9"/>
  <c r="I371" i="9"/>
  <c r="H378" i="9"/>
  <c r="N378" i="9" s="1"/>
  <c r="G381" i="9"/>
  <c r="M381" i="9" s="1"/>
  <c r="G387" i="9"/>
  <c r="M387" i="9" s="1"/>
  <c r="G389" i="9"/>
  <c r="M389" i="9" s="1"/>
  <c r="I392" i="9"/>
  <c r="G400" i="9"/>
  <c r="M400" i="9" s="1"/>
  <c r="G404" i="9"/>
  <c r="M404" i="9" s="1"/>
  <c r="G409" i="9"/>
  <c r="M409" i="9" s="1"/>
  <c r="I410" i="9"/>
  <c r="I416" i="9"/>
  <c r="I423" i="9"/>
  <c r="G424" i="9"/>
  <c r="M424" i="9" s="1"/>
  <c r="G451" i="9"/>
  <c r="M451" i="9" s="1"/>
  <c r="G455" i="9"/>
  <c r="M455" i="9" s="1"/>
  <c r="I473" i="9"/>
  <c r="I528" i="9"/>
  <c r="I541" i="9"/>
  <c r="I617" i="9"/>
  <c r="I636" i="9"/>
  <c r="K10" i="10"/>
  <c r="K12" i="10"/>
  <c r="K14" i="10"/>
  <c r="I67" i="10"/>
  <c r="I86" i="10"/>
  <c r="I97" i="10"/>
  <c r="I122" i="10"/>
  <c r="I136" i="10"/>
  <c r="I139" i="10"/>
  <c r="I146" i="10"/>
  <c r="I147" i="10"/>
  <c r="I149" i="10"/>
  <c r="I189" i="10"/>
  <c r="I195" i="10"/>
  <c r="I215" i="10"/>
  <c r="I221" i="10"/>
  <c r="I230" i="10"/>
  <c r="I242" i="10"/>
  <c r="I255" i="10"/>
  <c r="I373" i="10"/>
  <c r="I391" i="10"/>
  <c r="I406" i="10"/>
  <c r="N154" i="7"/>
  <c r="N178" i="7"/>
  <c r="H188" i="7"/>
  <c r="H195" i="7"/>
  <c r="N195" i="7" s="1"/>
  <c r="I198" i="7"/>
  <c r="N201" i="7"/>
  <c r="H203" i="7"/>
  <c r="N203" i="7" s="1"/>
  <c r="N210" i="7"/>
  <c r="I214" i="7"/>
  <c r="H219" i="7"/>
  <c r="N219" i="7" s="1"/>
  <c r="H221" i="7"/>
  <c r="N221" i="7" s="1"/>
  <c r="I230" i="7"/>
  <c r="N242" i="7"/>
  <c r="I286" i="7"/>
  <c r="I293" i="7"/>
  <c r="I315" i="7"/>
  <c r="I321" i="7"/>
  <c r="N327" i="7"/>
  <c r="N354" i="7"/>
  <c r="G371" i="7"/>
  <c r="L371" i="7"/>
  <c r="G378" i="7"/>
  <c r="M378" i="7" s="1"/>
  <c r="H383" i="7"/>
  <c r="N383" i="7" s="1"/>
  <c r="H386" i="7"/>
  <c r="N386" i="7" s="1"/>
  <c r="G391" i="7"/>
  <c r="M391" i="7" s="1"/>
  <c r="G396" i="7"/>
  <c r="M396" i="7" s="1"/>
  <c r="H397" i="7"/>
  <c r="N397" i="7" s="1"/>
  <c r="G408" i="7"/>
  <c r="M408" i="7" s="1"/>
  <c r="H409" i="7"/>
  <c r="N409" i="7" s="1"/>
  <c r="G419" i="7"/>
  <c r="M419" i="7" s="1"/>
  <c r="G422" i="7"/>
  <c r="M422" i="7" s="1"/>
  <c r="G424" i="7"/>
  <c r="M424" i="7" s="1"/>
  <c r="H428" i="7"/>
  <c r="N428" i="7" s="1"/>
  <c r="G430" i="7"/>
  <c r="M430" i="7" s="1"/>
  <c r="G436" i="7"/>
  <c r="M436" i="7" s="1"/>
  <c r="N443" i="7"/>
  <c r="H446" i="7"/>
  <c r="N446" i="7" s="1"/>
  <c r="H460" i="7"/>
  <c r="N460" i="7" s="1"/>
  <c r="N470" i="7"/>
  <c r="H481" i="7"/>
  <c r="N481" i="7" s="1"/>
  <c r="H484" i="7"/>
  <c r="N484" i="7" s="1"/>
  <c r="H490" i="7"/>
  <c r="N490" i="7" s="1"/>
  <c r="H493" i="7"/>
  <c r="N493" i="7" s="1"/>
  <c r="N495" i="7"/>
  <c r="N497" i="7"/>
  <c r="G499" i="7"/>
  <c r="M499" i="7" s="1"/>
  <c r="H503" i="7"/>
  <c r="N503" i="7" s="1"/>
  <c r="G525" i="7"/>
  <c r="M525" i="7" s="1"/>
  <c r="H568" i="7"/>
  <c r="N568" i="7" s="1"/>
  <c r="H592" i="7"/>
  <c r="N592" i="7" s="1"/>
  <c r="H597" i="7"/>
  <c r="N597" i="7" s="1"/>
  <c r="K612" i="7"/>
  <c r="N613" i="7"/>
  <c r="N615" i="7"/>
  <c r="N617" i="7"/>
  <c r="N620" i="7"/>
  <c r="N623" i="7"/>
  <c r="N629" i="7"/>
  <c r="K12" i="8"/>
  <c r="K14" i="8"/>
  <c r="H22" i="8"/>
  <c r="H29" i="8"/>
  <c r="N29" i="8" s="1"/>
  <c r="I30" i="8"/>
  <c r="H33" i="8"/>
  <c r="N33" i="8" s="1"/>
  <c r="I53" i="8"/>
  <c r="I62" i="8"/>
  <c r="I70" i="8"/>
  <c r="I81" i="8"/>
  <c r="I88" i="8"/>
  <c r="I98" i="8"/>
  <c r="I100" i="8"/>
  <c r="G118" i="8"/>
  <c r="M118" i="8" s="1"/>
  <c r="I123" i="8"/>
  <c r="G124" i="8"/>
  <c r="M124" i="8" s="1"/>
  <c r="G126" i="8"/>
  <c r="M126" i="8" s="1"/>
  <c r="I127" i="8"/>
  <c r="G128" i="8"/>
  <c r="M128" i="8" s="1"/>
  <c r="G133" i="8"/>
  <c r="M133" i="8" s="1"/>
  <c r="G139" i="8"/>
  <c r="M139" i="8" s="1"/>
  <c r="G144" i="8"/>
  <c r="M144" i="8" s="1"/>
  <c r="I145" i="8"/>
  <c r="G156" i="8"/>
  <c r="M156" i="8" s="1"/>
  <c r="I166" i="8"/>
  <c r="G177" i="8"/>
  <c r="M177" i="8" s="1"/>
  <c r="I188" i="8"/>
  <c r="H193" i="8"/>
  <c r="N193" i="8" s="1"/>
  <c r="H202" i="8"/>
  <c r="N202" i="8" s="1"/>
  <c r="I203" i="8"/>
  <c r="I209" i="8"/>
  <c r="I211" i="8"/>
  <c r="N216" i="8"/>
  <c r="I219" i="8"/>
  <c r="I221" i="8"/>
  <c r="H225" i="8"/>
  <c r="N225" i="8" s="1"/>
  <c r="H227" i="8"/>
  <c r="N227" i="8" s="1"/>
  <c r="H230" i="8"/>
  <c r="N230" i="8" s="1"/>
  <c r="N239" i="8"/>
  <c r="H242" i="8"/>
  <c r="N242" i="8" s="1"/>
  <c r="H245" i="8"/>
  <c r="N245" i="8" s="1"/>
  <c r="G248" i="8"/>
  <c r="M248" i="8" s="1"/>
  <c r="G251" i="8"/>
  <c r="M251" i="8" s="1"/>
  <c r="H252" i="8"/>
  <c r="N252" i="8" s="1"/>
  <c r="I258" i="8"/>
  <c r="N263" i="8"/>
  <c r="G265" i="8"/>
  <c r="M265" i="8" s="1"/>
  <c r="I270" i="8"/>
  <c r="I277" i="8"/>
  <c r="H279" i="8"/>
  <c r="N279" i="8" s="1"/>
  <c r="H293" i="8"/>
  <c r="N293" i="8" s="1"/>
  <c r="I294" i="8"/>
  <c r="H297" i="8"/>
  <c r="N297" i="8" s="1"/>
  <c r="H304" i="8"/>
  <c r="N304" i="8" s="1"/>
  <c r="G309" i="8"/>
  <c r="M309" i="8" s="1"/>
  <c r="H310" i="8"/>
  <c r="N310" i="8" s="1"/>
  <c r="H320" i="8"/>
  <c r="N320" i="8" s="1"/>
  <c r="G327" i="8"/>
  <c r="M327" i="8" s="1"/>
  <c r="H328" i="8"/>
  <c r="N328" i="8" s="1"/>
  <c r="H332" i="8"/>
  <c r="N332" i="8" s="1"/>
  <c r="I336" i="8"/>
  <c r="H338" i="8"/>
  <c r="N338" i="8" s="1"/>
  <c r="H347" i="8"/>
  <c r="N347" i="8" s="1"/>
  <c r="N354" i="8"/>
  <c r="H371" i="8"/>
  <c r="G373" i="8"/>
  <c r="M373" i="8" s="1"/>
  <c r="G377" i="8"/>
  <c r="M377" i="8" s="1"/>
  <c r="H380" i="8"/>
  <c r="N380" i="8" s="1"/>
  <c r="G383" i="8"/>
  <c r="M383" i="8" s="1"/>
  <c r="H386" i="8"/>
  <c r="N386" i="8" s="1"/>
  <c r="H395" i="8"/>
  <c r="N395" i="8" s="1"/>
  <c r="N401" i="8"/>
  <c r="G405" i="8"/>
  <c r="M405" i="8" s="1"/>
  <c r="I406" i="8"/>
  <c r="G407" i="8"/>
  <c r="M407" i="8" s="1"/>
  <c r="H408" i="8"/>
  <c r="N408" i="8" s="1"/>
  <c r="I409" i="8"/>
  <c r="G410" i="8"/>
  <c r="M410" i="8" s="1"/>
  <c r="I419" i="8"/>
  <c r="H423" i="8"/>
  <c r="N423" i="8" s="1"/>
  <c r="I426" i="8"/>
  <c r="G428" i="8"/>
  <c r="M428" i="8" s="1"/>
  <c r="H434" i="8"/>
  <c r="N434" i="8" s="1"/>
  <c r="N436" i="8"/>
  <c r="H446" i="8"/>
  <c r="N446" i="8" s="1"/>
  <c r="G448" i="8"/>
  <c r="M448" i="8" s="1"/>
  <c r="I461" i="8"/>
  <c r="H466" i="8"/>
  <c r="N466" i="8" s="1"/>
  <c r="G470" i="8"/>
  <c r="M470" i="8" s="1"/>
  <c r="H473" i="8"/>
  <c r="N473" i="8" s="1"/>
  <c r="H476" i="8"/>
  <c r="N476" i="8" s="1"/>
  <c r="H484" i="8"/>
  <c r="N484" i="8" s="1"/>
  <c r="N486" i="8"/>
  <c r="I494" i="8"/>
  <c r="H496" i="8"/>
  <c r="N496" i="8" s="1"/>
  <c r="H501" i="8"/>
  <c r="N501" i="8" s="1"/>
  <c r="H504" i="8"/>
  <c r="N504" i="8" s="1"/>
  <c r="H507" i="8"/>
  <c r="N507" i="8" s="1"/>
  <c r="H512" i="8"/>
  <c r="N512" i="8" s="1"/>
  <c r="N514" i="8"/>
  <c r="H517" i="8"/>
  <c r="N517" i="8" s="1"/>
  <c r="G528" i="8"/>
  <c r="M528" i="8" s="1"/>
  <c r="N536" i="8"/>
  <c r="N539" i="8"/>
  <c r="H561" i="8"/>
  <c r="N561" i="8" s="1"/>
  <c r="G564" i="8"/>
  <c r="M564" i="8" s="1"/>
  <c r="H567" i="8"/>
  <c r="N567" i="8" s="1"/>
  <c r="H577" i="8"/>
  <c r="N577" i="8" s="1"/>
  <c r="H580" i="8"/>
  <c r="N580" i="8" s="1"/>
  <c r="H583" i="8"/>
  <c r="N583" i="8" s="1"/>
  <c r="G588" i="8"/>
  <c r="M588" i="8" s="1"/>
  <c r="I589" i="8"/>
  <c r="G590" i="8"/>
  <c r="M590" i="8" s="1"/>
  <c r="H597" i="8"/>
  <c r="N597" i="8" s="1"/>
  <c r="H612" i="8"/>
  <c r="H614" i="8"/>
  <c r="N614" i="8" s="1"/>
  <c r="H616" i="8"/>
  <c r="N616" i="8" s="1"/>
  <c r="H620" i="8"/>
  <c r="N620" i="8" s="1"/>
  <c r="H623" i="8"/>
  <c r="N623" i="8" s="1"/>
  <c r="H626" i="8"/>
  <c r="N626" i="8" s="1"/>
  <c r="H628" i="8"/>
  <c r="N628" i="8" s="1"/>
  <c r="G630" i="8"/>
  <c r="M630" i="8" s="1"/>
  <c r="G640" i="8"/>
  <c r="M640" i="8" s="1"/>
  <c r="I22" i="9"/>
  <c r="I33" i="9"/>
  <c r="H48" i="9"/>
  <c r="N48" i="9" s="1"/>
  <c r="I53" i="9"/>
  <c r="H81" i="9"/>
  <c r="H83" i="9"/>
  <c r="N83" i="9" s="1"/>
  <c r="G85" i="9"/>
  <c r="M85" i="9" s="1"/>
  <c r="G87" i="9"/>
  <c r="M87" i="9" s="1"/>
  <c r="H101" i="9"/>
  <c r="N101" i="9" s="1"/>
  <c r="H104" i="9"/>
  <c r="N104" i="9" s="1"/>
  <c r="N112" i="9"/>
  <c r="H115" i="9"/>
  <c r="N115" i="9" s="1"/>
  <c r="G118" i="9"/>
  <c r="M118" i="9" s="1"/>
  <c r="N124" i="9"/>
  <c r="H126" i="9"/>
  <c r="N126" i="9" s="1"/>
  <c r="I127" i="9"/>
  <c r="G128" i="9"/>
  <c r="M128" i="9" s="1"/>
  <c r="I141" i="9"/>
  <c r="I143" i="9"/>
  <c r="H145" i="9"/>
  <c r="N145" i="9" s="1"/>
  <c r="H152" i="9"/>
  <c r="N152" i="9" s="1"/>
  <c r="G155" i="9"/>
  <c r="M155" i="9" s="1"/>
  <c r="H156" i="9"/>
  <c r="N156" i="9" s="1"/>
  <c r="K188" i="9"/>
  <c r="N189" i="9"/>
  <c r="N195" i="9"/>
  <c r="I198" i="9"/>
  <c r="I202" i="9"/>
  <c r="I204" i="9"/>
  <c r="G205" i="9"/>
  <c r="M205" i="9" s="1"/>
  <c r="G209" i="9"/>
  <c r="M209" i="9" s="1"/>
  <c r="H210" i="9"/>
  <c r="N210" i="9" s="1"/>
  <c r="H216" i="9"/>
  <c r="N216" i="9" s="1"/>
  <c r="G218" i="9"/>
  <c r="M218" i="9" s="1"/>
  <c r="G220" i="9"/>
  <c r="M220" i="9" s="1"/>
  <c r="I221" i="9"/>
  <c r="G222" i="9"/>
  <c r="M222" i="9" s="1"/>
  <c r="H225" i="9"/>
  <c r="N225" i="9" s="1"/>
  <c r="H227" i="9"/>
  <c r="N227" i="9" s="1"/>
  <c r="H230" i="9"/>
  <c r="N230" i="9" s="1"/>
  <c r="G235" i="9"/>
  <c r="M235" i="9" s="1"/>
  <c r="G242" i="9"/>
  <c r="M242" i="9" s="1"/>
  <c r="I255" i="9"/>
  <c r="G256" i="9"/>
  <c r="M256" i="9" s="1"/>
  <c r="I258" i="9"/>
  <c r="G263" i="9"/>
  <c r="M263" i="9" s="1"/>
  <c r="H293" i="9"/>
  <c r="N293" i="9" s="1"/>
  <c r="G304" i="9"/>
  <c r="M304" i="9" s="1"/>
  <c r="H307" i="9"/>
  <c r="N307" i="9" s="1"/>
  <c r="H310" i="9"/>
  <c r="N310" i="9" s="1"/>
  <c r="H313" i="9"/>
  <c r="N313" i="9" s="1"/>
  <c r="G316" i="9"/>
  <c r="M316" i="9" s="1"/>
  <c r="I318" i="9"/>
  <c r="H324" i="9"/>
  <c r="N324" i="9" s="1"/>
  <c r="H327" i="9"/>
  <c r="N327" i="9" s="1"/>
  <c r="H338" i="9"/>
  <c r="N338" i="9" s="1"/>
  <c r="N355" i="9"/>
  <c r="K371" i="9"/>
  <c r="I373" i="9"/>
  <c r="G377" i="9"/>
  <c r="M377" i="9" s="1"/>
  <c r="N381" i="9"/>
  <c r="G383" i="9"/>
  <c r="M383" i="9" s="1"/>
  <c r="I387" i="9"/>
  <c r="G395" i="9"/>
  <c r="M395" i="9" s="1"/>
  <c r="I400" i="9"/>
  <c r="I402" i="9"/>
  <c r="I404" i="9"/>
  <c r="G405" i="9"/>
  <c r="M405" i="9" s="1"/>
  <c r="I407" i="9"/>
  <c r="G422" i="9"/>
  <c r="M422" i="9" s="1"/>
  <c r="I424" i="9"/>
  <c r="I433" i="9"/>
  <c r="I470" i="9"/>
  <c r="I471" i="9"/>
  <c r="I487" i="9"/>
  <c r="I507" i="9"/>
  <c r="I539" i="9"/>
  <c r="I540" i="9"/>
  <c r="I545" i="9"/>
  <c r="I558" i="9"/>
  <c r="I564" i="9"/>
  <c r="I573" i="9"/>
  <c r="I612" i="9"/>
  <c r="I628" i="9"/>
  <c r="I33" i="10"/>
  <c r="I105" i="10"/>
  <c r="I134" i="10"/>
  <c r="I137" i="10"/>
  <c r="I156" i="10"/>
  <c r="I191" i="10"/>
  <c r="I203" i="10"/>
  <c r="I204" i="10"/>
  <c r="I293" i="10"/>
  <c r="I318" i="10"/>
  <c r="I321" i="10"/>
  <c r="I590" i="10"/>
  <c r="I563" i="10"/>
  <c r="I545" i="10"/>
  <c r="I539" i="10"/>
  <c r="I469" i="10"/>
  <c r="I454" i="10"/>
  <c r="I450" i="10"/>
  <c r="I446" i="10"/>
  <c r="I437" i="10"/>
  <c r="I435" i="10"/>
  <c r="I424" i="10"/>
  <c r="I377" i="10"/>
  <c r="I380" i="10"/>
  <c r="I395" i="10"/>
  <c r="I408" i="10"/>
  <c r="I419" i="10"/>
  <c r="I188" i="7"/>
  <c r="I195" i="7"/>
  <c r="I203" i="7"/>
  <c r="I219" i="7"/>
  <c r="I242" i="7"/>
  <c r="I255" i="7"/>
  <c r="H371" i="7"/>
  <c r="H391" i="7"/>
  <c r="N391" i="7" s="1"/>
  <c r="H394" i="7"/>
  <c r="N394" i="7" s="1"/>
  <c r="H396" i="7"/>
  <c r="N396" i="7" s="1"/>
  <c r="H408" i="7"/>
  <c r="N408" i="7" s="1"/>
  <c r="H419" i="7"/>
  <c r="N419" i="7" s="1"/>
  <c r="H422" i="7"/>
  <c r="N422" i="7" s="1"/>
  <c r="H424" i="7"/>
  <c r="N424" i="7" s="1"/>
  <c r="H434" i="7"/>
  <c r="N434" i="7" s="1"/>
  <c r="H436" i="7"/>
  <c r="N436" i="7" s="1"/>
  <c r="H499" i="7"/>
  <c r="N499" i="7" s="1"/>
  <c r="H517" i="7"/>
  <c r="N517" i="7" s="1"/>
  <c r="H525" i="7"/>
  <c r="N525" i="7" s="1"/>
  <c r="H577" i="7"/>
  <c r="N577" i="7" s="1"/>
  <c r="H580" i="7"/>
  <c r="N580" i="7" s="1"/>
  <c r="H583" i="7"/>
  <c r="N583" i="7" s="1"/>
  <c r="H589" i="7"/>
  <c r="N589" i="7" s="1"/>
  <c r="G612" i="7"/>
  <c r="G616" i="7"/>
  <c r="M616" i="7" s="1"/>
  <c r="G630" i="7"/>
  <c r="M630" i="7" s="1"/>
  <c r="I22" i="8"/>
  <c r="I33" i="8"/>
  <c r="I48" i="8"/>
  <c r="K81" i="8"/>
  <c r="I85" i="8"/>
  <c r="G86" i="8"/>
  <c r="M86" i="8" s="1"/>
  <c r="I97" i="8"/>
  <c r="N101" i="8"/>
  <c r="G103" i="8"/>
  <c r="M103" i="8" s="1"/>
  <c r="G107" i="8"/>
  <c r="M107" i="8" s="1"/>
  <c r="G113" i="8"/>
  <c r="M113" i="8" s="1"/>
  <c r="G115" i="8"/>
  <c r="M115" i="8" s="1"/>
  <c r="I116" i="8"/>
  <c r="N126" i="8"/>
  <c r="N128" i="8"/>
  <c r="N133" i="8"/>
  <c r="G135" i="8"/>
  <c r="M135" i="8" s="1"/>
  <c r="I137" i="8"/>
  <c r="I142" i="8"/>
  <c r="I149" i="8"/>
  <c r="N171" i="8"/>
  <c r="K188" i="8"/>
  <c r="H189" i="8"/>
  <c r="N189" i="8" s="1"/>
  <c r="I193" i="8"/>
  <c r="H195" i="8"/>
  <c r="N195" i="8" s="1"/>
  <c r="G197" i="8"/>
  <c r="M197" i="8" s="1"/>
  <c r="I202" i="8"/>
  <c r="H204" i="8"/>
  <c r="N204" i="8" s="1"/>
  <c r="H210" i="8"/>
  <c r="N210" i="8" s="1"/>
  <c r="G215" i="8"/>
  <c r="M215" i="8" s="1"/>
  <c r="I216" i="8"/>
  <c r="H218" i="8"/>
  <c r="N218" i="8" s="1"/>
  <c r="H220" i="8"/>
  <c r="N220" i="8" s="1"/>
  <c r="H222" i="8"/>
  <c r="N222" i="8" s="1"/>
  <c r="I225" i="8"/>
  <c r="G226" i="8"/>
  <c r="M226" i="8" s="1"/>
  <c r="I227" i="8"/>
  <c r="I230" i="8"/>
  <c r="G235" i="8"/>
  <c r="M235" i="8" s="1"/>
  <c r="I242" i="8"/>
  <c r="H248" i="8"/>
  <c r="N248" i="8" s="1"/>
  <c r="H254" i="8"/>
  <c r="N254" i="8" s="1"/>
  <c r="I257" i="8"/>
  <c r="G264" i="8"/>
  <c r="M264" i="8" s="1"/>
  <c r="H265" i="8"/>
  <c r="N265" i="8" s="1"/>
  <c r="I266" i="8"/>
  <c r="I279" i="8"/>
  <c r="G281" i="8"/>
  <c r="M281" i="8" s="1"/>
  <c r="G292" i="8"/>
  <c r="M292" i="8" s="1"/>
  <c r="I293" i="8"/>
  <c r="I297" i="8"/>
  <c r="G299" i="8"/>
  <c r="M299" i="8" s="1"/>
  <c r="I304" i="8"/>
  <c r="G306" i="8"/>
  <c r="M306" i="8" s="1"/>
  <c r="H309" i="8"/>
  <c r="N309" i="8" s="1"/>
  <c r="I310" i="8"/>
  <c r="G312" i="8"/>
  <c r="M312" i="8" s="1"/>
  <c r="I320" i="8"/>
  <c r="I322" i="8"/>
  <c r="H324" i="8"/>
  <c r="N324" i="8" s="1"/>
  <c r="I338" i="8"/>
  <c r="N340" i="8"/>
  <c r="N343" i="8"/>
  <c r="N356" i="8"/>
  <c r="I371" i="8"/>
  <c r="G372" i="8"/>
  <c r="M372" i="8" s="1"/>
  <c r="H373" i="8"/>
  <c r="N373" i="8" s="1"/>
  <c r="H377" i="8"/>
  <c r="N377" i="8" s="1"/>
  <c r="I380" i="8"/>
  <c r="H383" i="8"/>
  <c r="N383" i="8" s="1"/>
  <c r="I386" i="8"/>
  <c r="G391" i="8"/>
  <c r="M391" i="8" s="1"/>
  <c r="I395" i="8"/>
  <c r="G396" i="8"/>
  <c r="M396" i="8" s="1"/>
  <c r="I401" i="8"/>
  <c r="G402" i="8"/>
  <c r="M402" i="8" s="1"/>
  <c r="H405" i="8"/>
  <c r="N405" i="8" s="1"/>
  <c r="I408" i="8"/>
  <c r="H410" i="8"/>
  <c r="N410" i="8" s="1"/>
  <c r="N420" i="8"/>
  <c r="G422" i="8"/>
  <c r="M422" i="8" s="1"/>
  <c r="I423" i="8"/>
  <c r="G424" i="8"/>
  <c r="M424" i="8" s="1"/>
  <c r="H428" i="8"/>
  <c r="N428" i="8" s="1"/>
  <c r="G433" i="8"/>
  <c r="M433" i="8" s="1"/>
  <c r="I434" i="8"/>
  <c r="G435" i="8"/>
  <c r="M435" i="8" s="1"/>
  <c r="G437" i="8"/>
  <c r="M437" i="8" s="1"/>
  <c r="I446" i="8"/>
  <c r="G455" i="8"/>
  <c r="M455" i="8" s="1"/>
  <c r="H460" i="8"/>
  <c r="N460" i="8" s="1"/>
  <c r="N462" i="8"/>
  <c r="H465" i="8"/>
  <c r="N465" i="8" s="1"/>
  <c r="N468" i="8"/>
  <c r="H470" i="8"/>
  <c r="N470" i="8" s="1"/>
  <c r="I473" i="8"/>
  <c r="I476" i="8"/>
  <c r="N478" i="8"/>
  <c r="H481" i="8"/>
  <c r="N481" i="8" s="1"/>
  <c r="H491" i="8"/>
  <c r="N491" i="8" s="1"/>
  <c r="H493" i="8"/>
  <c r="N493" i="8" s="1"/>
  <c r="N498" i="8"/>
  <c r="H503" i="8"/>
  <c r="N503" i="8" s="1"/>
  <c r="I507" i="8"/>
  <c r="H509" i="8"/>
  <c r="N509" i="8" s="1"/>
  <c r="I512" i="8"/>
  <c r="I517" i="8"/>
  <c r="H528" i="8"/>
  <c r="N528" i="8" s="1"/>
  <c r="I539" i="8"/>
  <c r="G540" i="8"/>
  <c r="M540" i="8" s="1"/>
  <c r="N544" i="8"/>
  <c r="G546" i="8"/>
  <c r="M546" i="8" s="1"/>
  <c r="N553" i="8"/>
  <c r="H560" i="8"/>
  <c r="N560" i="8" s="1"/>
  <c r="I561" i="8"/>
  <c r="H564" i="8"/>
  <c r="N564" i="8" s="1"/>
  <c r="I583" i="8"/>
  <c r="N585" i="8"/>
  <c r="H588" i="8"/>
  <c r="N588" i="8" s="1"/>
  <c r="I612" i="8"/>
  <c r="I614" i="8"/>
  <c r="G615" i="8"/>
  <c r="M615" i="8" s="1"/>
  <c r="I616" i="8"/>
  <c r="I623" i="8"/>
  <c r="G627" i="8"/>
  <c r="M627" i="8" s="1"/>
  <c r="H630" i="8"/>
  <c r="N630" i="8" s="1"/>
  <c r="H632" i="8"/>
  <c r="N632" i="8" s="1"/>
  <c r="N634" i="8"/>
  <c r="G636" i="8"/>
  <c r="M636" i="8" s="1"/>
  <c r="K22" i="9"/>
  <c r="I81" i="9"/>
  <c r="G82" i="9"/>
  <c r="M82" i="9" s="1"/>
  <c r="H85" i="9"/>
  <c r="N85" i="9" s="1"/>
  <c r="H87" i="9"/>
  <c r="N87" i="9" s="1"/>
  <c r="G97" i="9"/>
  <c r="M97" i="9" s="1"/>
  <c r="G100" i="9"/>
  <c r="M100" i="9" s="1"/>
  <c r="G103" i="9"/>
  <c r="M103" i="9" s="1"/>
  <c r="H106" i="9"/>
  <c r="N106" i="9" s="1"/>
  <c r="G111" i="9"/>
  <c r="M111" i="9" s="1"/>
  <c r="H118" i="9"/>
  <c r="N118" i="9" s="1"/>
  <c r="N121" i="9"/>
  <c r="G123" i="9"/>
  <c r="M123" i="9" s="1"/>
  <c r="I133" i="9"/>
  <c r="I137" i="9"/>
  <c r="G139" i="9"/>
  <c r="M139" i="9" s="1"/>
  <c r="H142" i="9"/>
  <c r="N142" i="9" s="1"/>
  <c r="G144" i="9"/>
  <c r="M144" i="9" s="1"/>
  <c r="I145" i="9"/>
  <c r="G146" i="9"/>
  <c r="M146" i="9" s="1"/>
  <c r="G158" i="9"/>
  <c r="M158" i="9" s="1"/>
  <c r="G166" i="9"/>
  <c r="M166" i="9" s="1"/>
  <c r="N171" i="9"/>
  <c r="G188" i="9"/>
  <c r="L188" i="9"/>
  <c r="I189" i="9"/>
  <c r="H191" i="9"/>
  <c r="N191" i="9" s="1"/>
  <c r="I195" i="9"/>
  <c r="N197" i="9"/>
  <c r="H203" i="9"/>
  <c r="N203" i="9" s="1"/>
  <c r="H209" i="9"/>
  <c r="N209" i="9" s="1"/>
  <c r="I210" i="9"/>
  <c r="G215" i="9"/>
  <c r="M215" i="9" s="1"/>
  <c r="I216" i="9"/>
  <c r="H218" i="9"/>
  <c r="N218" i="9" s="1"/>
  <c r="H220" i="9"/>
  <c r="N220" i="9" s="1"/>
  <c r="H222" i="9"/>
  <c r="N222" i="9" s="1"/>
  <c r="I230" i="9"/>
  <c r="H235" i="9"/>
  <c r="N235" i="9" s="1"/>
  <c r="H242" i="9"/>
  <c r="N242" i="9" s="1"/>
  <c r="H256" i="9"/>
  <c r="N256" i="9" s="1"/>
  <c r="H263" i="9"/>
  <c r="N263" i="9" s="1"/>
  <c r="G270" i="9"/>
  <c r="M270" i="9" s="1"/>
  <c r="G281" i="9"/>
  <c r="M281" i="9" s="1"/>
  <c r="G292" i="9"/>
  <c r="M292" i="9" s="1"/>
  <c r="I293" i="9"/>
  <c r="G306" i="9"/>
  <c r="M306" i="9" s="1"/>
  <c r="I307" i="9"/>
  <c r="I324" i="9"/>
  <c r="I327" i="9"/>
  <c r="G343" i="9"/>
  <c r="M343" i="9" s="1"/>
  <c r="G347" i="9"/>
  <c r="M347" i="9" s="1"/>
  <c r="G597" i="9"/>
  <c r="M597" i="9" s="1"/>
  <c r="G588" i="9"/>
  <c r="M588" i="9" s="1"/>
  <c r="G583" i="9"/>
  <c r="M583" i="9" s="1"/>
  <c r="G580" i="9"/>
  <c r="M580" i="9" s="1"/>
  <c r="G573" i="9"/>
  <c r="M573" i="9" s="1"/>
  <c r="G567" i="9"/>
  <c r="M567" i="9" s="1"/>
  <c r="G563" i="9"/>
  <c r="M563" i="9" s="1"/>
  <c r="G558" i="9"/>
  <c r="M558" i="9" s="1"/>
  <c r="G544" i="9"/>
  <c r="M544" i="9" s="1"/>
  <c r="G540" i="9"/>
  <c r="M540" i="9" s="1"/>
  <c r="G539" i="9"/>
  <c r="M539" i="9" s="1"/>
  <c r="G537" i="9"/>
  <c r="M537" i="9" s="1"/>
  <c r="G523" i="9"/>
  <c r="M523" i="9" s="1"/>
  <c r="G518" i="9"/>
  <c r="M518" i="9" s="1"/>
  <c r="G517" i="9"/>
  <c r="M517" i="9" s="1"/>
  <c r="G509" i="9"/>
  <c r="M509" i="9" s="1"/>
  <c r="G507" i="9"/>
  <c r="M507" i="9" s="1"/>
  <c r="G499" i="9"/>
  <c r="M499" i="9" s="1"/>
  <c r="G493" i="9"/>
  <c r="M493" i="9" s="1"/>
  <c r="G485" i="9"/>
  <c r="M485" i="9" s="1"/>
  <c r="G484" i="9"/>
  <c r="M484" i="9" s="1"/>
  <c r="G473" i="9"/>
  <c r="M473" i="9" s="1"/>
  <c r="G471" i="9"/>
  <c r="M471" i="9" s="1"/>
  <c r="G470" i="9"/>
  <c r="M470" i="9" s="1"/>
  <c r="G371" i="9"/>
  <c r="L371" i="9"/>
  <c r="I372" i="9"/>
  <c r="H374" i="9"/>
  <c r="N374" i="9" s="1"/>
  <c r="H377" i="9"/>
  <c r="N377" i="9" s="1"/>
  <c r="G379" i="9"/>
  <c r="M379" i="9" s="1"/>
  <c r="I381" i="9"/>
  <c r="I383" i="9"/>
  <c r="G384" i="9"/>
  <c r="M384" i="9" s="1"/>
  <c r="G386" i="9"/>
  <c r="M386" i="9" s="1"/>
  <c r="G391" i="9"/>
  <c r="M391" i="9" s="1"/>
  <c r="I395" i="9"/>
  <c r="G396" i="9"/>
  <c r="M396" i="9" s="1"/>
  <c r="I405" i="9"/>
  <c r="G406" i="9"/>
  <c r="M406" i="9" s="1"/>
  <c r="G408" i="9"/>
  <c r="M408" i="9" s="1"/>
  <c r="I409" i="9"/>
  <c r="G413" i="9"/>
  <c r="M413" i="9" s="1"/>
  <c r="G419" i="9"/>
  <c r="M419" i="9" s="1"/>
  <c r="I429" i="9"/>
  <c r="I437" i="9"/>
  <c r="G438" i="9"/>
  <c r="M438" i="9" s="1"/>
  <c r="I442" i="9"/>
  <c r="I455" i="9"/>
  <c r="I483" i="9"/>
  <c r="I499" i="9"/>
  <c r="I639" i="9"/>
  <c r="I30" i="10"/>
  <c r="I101" i="10"/>
  <c r="I135" i="10"/>
  <c r="I144" i="10"/>
  <c r="I145" i="10"/>
  <c r="I372" i="10"/>
  <c r="I378" i="10"/>
  <c r="I413" i="10"/>
  <c r="H612" i="9"/>
  <c r="L612" i="9"/>
  <c r="H614" i="9"/>
  <c r="N614" i="9" s="1"/>
  <c r="H615" i="9"/>
  <c r="N615" i="9" s="1"/>
  <c r="H616" i="9"/>
  <c r="N616" i="9" s="1"/>
  <c r="H620" i="9"/>
  <c r="N620" i="9" s="1"/>
  <c r="H622" i="9"/>
  <c r="N622" i="9" s="1"/>
  <c r="H627" i="9"/>
  <c r="N627" i="9" s="1"/>
  <c r="H628" i="9"/>
  <c r="N628" i="9" s="1"/>
  <c r="H629" i="9"/>
  <c r="N629" i="9" s="1"/>
  <c r="H630" i="9"/>
  <c r="N630" i="9" s="1"/>
  <c r="H631" i="9"/>
  <c r="N631" i="9" s="1"/>
  <c r="H632" i="9"/>
  <c r="N632" i="9" s="1"/>
  <c r="H633" i="9"/>
  <c r="N633" i="9" s="1"/>
  <c r="H636" i="9"/>
  <c r="N636" i="9" s="1"/>
  <c r="H639" i="9"/>
  <c r="N639" i="9" s="1"/>
  <c r="H11" i="10"/>
  <c r="H12" i="10"/>
  <c r="H13" i="10"/>
  <c r="H14" i="10"/>
  <c r="H22" i="10"/>
  <c r="L22" i="10"/>
  <c r="H24" i="10"/>
  <c r="N24" i="10" s="1"/>
  <c r="H33" i="10"/>
  <c r="N33" i="10" s="1"/>
  <c r="H42" i="10"/>
  <c r="N42" i="10" s="1"/>
  <c r="H53" i="10"/>
  <c r="N53" i="10" s="1"/>
  <c r="H55" i="10"/>
  <c r="N55" i="10" s="1"/>
  <c r="H67" i="10"/>
  <c r="N67" i="10" s="1"/>
  <c r="H81" i="10"/>
  <c r="L81" i="10"/>
  <c r="H82" i="10"/>
  <c r="N82" i="10" s="1"/>
  <c r="H83" i="10"/>
  <c r="N83" i="10" s="1"/>
  <c r="H86" i="10"/>
  <c r="N86" i="10" s="1"/>
  <c r="H88" i="10"/>
  <c r="N88" i="10" s="1"/>
  <c r="H97" i="10"/>
  <c r="N97" i="10" s="1"/>
  <c r="H99" i="10"/>
  <c r="N99" i="10" s="1"/>
  <c r="H100" i="10"/>
  <c r="N100" i="10" s="1"/>
  <c r="H103" i="10"/>
  <c r="N103" i="10" s="1"/>
  <c r="H105" i="10"/>
  <c r="N105" i="10" s="1"/>
  <c r="H106" i="10"/>
  <c r="N106" i="10" s="1"/>
  <c r="H111" i="10"/>
  <c r="N111" i="10" s="1"/>
  <c r="H115" i="10"/>
  <c r="N115" i="10" s="1"/>
  <c r="H116" i="10"/>
  <c r="N116" i="10" s="1"/>
  <c r="H118" i="10"/>
  <c r="N118" i="10" s="1"/>
  <c r="H120" i="10"/>
  <c r="N120" i="10" s="1"/>
  <c r="H123" i="10"/>
  <c r="N123" i="10" s="1"/>
  <c r="H125" i="10"/>
  <c r="N125" i="10" s="1"/>
  <c r="H126" i="10"/>
  <c r="N126" i="10" s="1"/>
  <c r="H127" i="10"/>
  <c r="N127" i="10" s="1"/>
  <c r="H128" i="10"/>
  <c r="N128" i="10" s="1"/>
  <c r="H129" i="10"/>
  <c r="N129" i="10" s="1"/>
  <c r="H132" i="10"/>
  <c r="N132" i="10" s="1"/>
  <c r="H133" i="10"/>
  <c r="N133" i="10" s="1"/>
  <c r="H135" i="10"/>
  <c r="N135" i="10" s="1"/>
  <c r="H137" i="10"/>
  <c r="N137" i="10" s="1"/>
  <c r="H139" i="10"/>
  <c r="N139" i="10" s="1"/>
  <c r="H141" i="10"/>
  <c r="N141" i="10" s="1"/>
  <c r="H142" i="10"/>
  <c r="N142" i="10" s="1"/>
  <c r="H144" i="10"/>
  <c r="N144" i="10" s="1"/>
  <c r="H145" i="10"/>
  <c r="N145" i="10" s="1"/>
  <c r="H147" i="10"/>
  <c r="N147" i="10" s="1"/>
  <c r="H156" i="10"/>
  <c r="N156" i="10" s="1"/>
  <c r="H166" i="10"/>
  <c r="N166" i="10" s="1"/>
  <c r="H188" i="10"/>
  <c r="L188" i="10"/>
  <c r="H189" i="10"/>
  <c r="N189" i="10" s="1"/>
  <c r="H193" i="10"/>
  <c r="N193" i="10" s="1"/>
  <c r="H195" i="10"/>
  <c r="N195" i="10" s="1"/>
  <c r="H202" i="10"/>
  <c r="N202" i="10" s="1"/>
  <c r="H203" i="10"/>
  <c r="N203" i="10" s="1"/>
  <c r="H204" i="10"/>
  <c r="N204" i="10" s="1"/>
  <c r="H207" i="10"/>
  <c r="N207" i="10" s="1"/>
  <c r="H209" i="10"/>
  <c r="N209" i="10" s="1"/>
  <c r="H218" i="10"/>
  <c r="N218" i="10" s="1"/>
  <c r="H221" i="10"/>
  <c r="N221" i="10" s="1"/>
  <c r="H223" i="10"/>
  <c r="N223" i="10" s="1"/>
  <c r="H227" i="10"/>
  <c r="N227" i="10" s="1"/>
  <c r="H230" i="10"/>
  <c r="N230" i="10" s="1"/>
  <c r="H231" i="10"/>
  <c r="N231" i="10" s="1"/>
  <c r="H242" i="10"/>
  <c r="N242" i="10" s="1"/>
  <c r="H248" i="10"/>
  <c r="N248" i="10" s="1"/>
  <c r="H255" i="10"/>
  <c r="N255" i="10" s="1"/>
  <c r="H258" i="10"/>
  <c r="N258" i="10" s="1"/>
  <c r="H267" i="10"/>
  <c r="N267" i="10" s="1"/>
  <c r="H281" i="10"/>
  <c r="N281" i="10" s="1"/>
  <c r="H293" i="10"/>
  <c r="N293" i="10" s="1"/>
  <c r="H295" i="10"/>
  <c r="N295" i="10" s="1"/>
  <c r="H318" i="10"/>
  <c r="N318" i="10" s="1"/>
  <c r="H327" i="10"/>
  <c r="N327" i="10" s="1"/>
  <c r="H338" i="10"/>
  <c r="N338" i="10" s="1"/>
  <c r="H340" i="10"/>
  <c r="N340" i="10" s="1"/>
  <c r="H343" i="10"/>
  <c r="N343" i="10" s="1"/>
  <c r="H371" i="10"/>
  <c r="L371" i="10"/>
  <c r="H377" i="10"/>
  <c r="N377" i="10" s="1"/>
  <c r="H380" i="10"/>
  <c r="N380" i="10" s="1"/>
  <c r="H383" i="10"/>
  <c r="N383" i="10" s="1"/>
  <c r="H384" i="10"/>
  <c r="N384" i="10" s="1"/>
  <c r="H386" i="10"/>
  <c r="N386" i="10" s="1"/>
  <c r="H387" i="10"/>
  <c r="N387" i="10" s="1"/>
  <c r="H391" i="10"/>
  <c r="N391" i="10" s="1"/>
  <c r="H395" i="10"/>
  <c r="N395" i="10" s="1"/>
  <c r="H405" i="10"/>
  <c r="N405" i="10" s="1"/>
  <c r="H406" i="10"/>
  <c r="N406" i="10" s="1"/>
  <c r="H410" i="10"/>
  <c r="N410" i="10" s="1"/>
  <c r="H413" i="10"/>
  <c r="N413" i="10" s="1"/>
  <c r="H419" i="10"/>
  <c r="N419" i="10" s="1"/>
  <c r="H422" i="10"/>
  <c r="N422" i="10" s="1"/>
  <c r="H423" i="10"/>
  <c r="N423" i="10" s="1"/>
  <c r="H424" i="10"/>
  <c r="N424" i="10" s="1"/>
  <c r="H428" i="10"/>
  <c r="N428" i="10" s="1"/>
  <c r="H430" i="10"/>
  <c r="N430" i="10" s="1"/>
  <c r="H433" i="10"/>
  <c r="N433" i="10" s="1"/>
  <c r="H434" i="10"/>
  <c r="N434" i="10" s="1"/>
  <c r="H435" i="10"/>
  <c r="N435" i="10" s="1"/>
  <c r="H437" i="10"/>
  <c r="N437" i="10" s="1"/>
  <c r="H446" i="10"/>
  <c r="N446" i="10" s="1"/>
  <c r="H447" i="10"/>
  <c r="N447" i="10" s="1"/>
  <c r="H458" i="10"/>
  <c r="N458" i="10" s="1"/>
  <c r="H460" i="10"/>
  <c r="N460" i="10" s="1"/>
  <c r="H465" i="10"/>
  <c r="N465" i="10" s="1"/>
  <c r="H469" i="10"/>
  <c r="N469" i="10" s="1"/>
  <c r="H471" i="10"/>
  <c r="N471" i="10" s="1"/>
  <c r="H473" i="10"/>
  <c r="N473" i="10" s="1"/>
  <c r="H478" i="10"/>
  <c r="N478" i="10" s="1"/>
  <c r="H479" i="10"/>
  <c r="N479" i="10" s="1"/>
  <c r="H480" i="10"/>
  <c r="N480" i="10" s="1"/>
  <c r="H483" i="10"/>
  <c r="N483" i="10" s="1"/>
  <c r="H484" i="10"/>
  <c r="N484" i="10" s="1"/>
  <c r="H486" i="10"/>
  <c r="N486" i="10" s="1"/>
  <c r="H487" i="10"/>
  <c r="N487" i="10" s="1"/>
  <c r="H493" i="10"/>
  <c r="N493" i="10" s="1"/>
  <c r="H495" i="10"/>
  <c r="N495" i="10" s="1"/>
  <c r="H498" i="10"/>
  <c r="N498" i="10" s="1"/>
  <c r="H499" i="10"/>
  <c r="N499" i="10" s="1"/>
  <c r="H504" i="10"/>
  <c r="N504" i="10" s="1"/>
  <c r="H512" i="10"/>
  <c r="N512" i="10" s="1"/>
  <c r="H514" i="10"/>
  <c r="N514" i="10" s="1"/>
  <c r="H517" i="10"/>
  <c r="N517" i="10" s="1"/>
  <c r="H528" i="10"/>
  <c r="N528" i="10" s="1"/>
  <c r="H544" i="10"/>
  <c r="N544" i="10" s="1"/>
  <c r="H564" i="10"/>
  <c r="N564" i="10" s="1"/>
  <c r="H565" i="10"/>
  <c r="N565" i="10" s="1"/>
  <c r="H567" i="10"/>
  <c r="N567" i="10" s="1"/>
  <c r="H570" i="10"/>
  <c r="N570" i="10" s="1"/>
  <c r="H583" i="10"/>
  <c r="N583" i="10" s="1"/>
  <c r="H588" i="10"/>
  <c r="N588" i="10" s="1"/>
  <c r="H590" i="10"/>
  <c r="N590" i="10" s="1"/>
  <c r="H591" i="10"/>
  <c r="N591" i="10" s="1"/>
  <c r="H597" i="10"/>
  <c r="N597" i="10" s="1"/>
  <c r="H612" i="10"/>
  <c r="L612" i="10"/>
  <c r="H614" i="10"/>
  <c r="N614" i="10" s="1"/>
  <c r="H615" i="10"/>
  <c r="N615" i="10" s="1"/>
  <c r="H616" i="10"/>
  <c r="N616" i="10" s="1"/>
  <c r="H617" i="10"/>
  <c r="N617" i="10" s="1"/>
  <c r="H619" i="10"/>
  <c r="N619" i="10" s="1"/>
  <c r="H622" i="10"/>
  <c r="N622" i="10" s="1"/>
  <c r="H627" i="10"/>
  <c r="N627" i="10" s="1"/>
  <c r="H628" i="10"/>
  <c r="N628" i="10" s="1"/>
  <c r="H630" i="10"/>
  <c r="N630" i="10" s="1"/>
  <c r="H631" i="10"/>
  <c r="N631" i="10" s="1"/>
  <c r="H632" i="10"/>
  <c r="N632" i="10" s="1"/>
  <c r="H633" i="10"/>
  <c r="N633" i="10" s="1"/>
  <c r="H10" i="11"/>
  <c r="H11" i="11"/>
  <c r="H12" i="11"/>
  <c r="H13" i="11"/>
  <c r="H14" i="11"/>
  <c r="H22" i="11"/>
  <c r="L22" i="11"/>
  <c r="H33" i="11"/>
  <c r="N33" i="11" s="1"/>
  <c r="H81" i="11"/>
  <c r="L81" i="11"/>
  <c r="H86" i="11"/>
  <c r="N86" i="11" s="1"/>
  <c r="H103" i="11"/>
  <c r="N103" i="11" s="1"/>
  <c r="H104" i="11"/>
  <c r="N104" i="11" s="1"/>
  <c r="H105" i="11"/>
  <c r="N105" i="11" s="1"/>
  <c r="H106" i="11"/>
  <c r="N106" i="11" s="1"/>
  <c r="H108" i="11"/>
  <c r="N108" i="11" s="1"/>
  <c r="H109" i="11"/>
  <c r="N109" i="11" s="1"/>
  <c r="H111" i="11"/>
  <c r="N111" i="11" s="1"/>
  <c r="H112" i="11"/>
  <c r="N112" i="11" s="1"/>
  <c r="H114" i="11"/>
  <c r="N114" i="11" s="1"/>
  <c r="H116" i="11"/>
  <c r="N116" i="11" s="1"/>
  <c r="H123" i="11"/>
  <c r="N123" i="11" s="1"/>
  <c r="H124" i="11"/>
  <c r="N124" i="11" s="1"/>
  <c r="H127" i="11"/>
  <c r="N127" i="11" s="1"/>
  <c r="H129" i="11"/>
  <c r="N129" i="11" s="1"/>
  <c r="H137" i="11"/>
  <c r="N137" i="11" s="1"/>
  <c r="H188" i="11"/>
  <c r="L188" i="11"/>
  <c r="H191" i="11"/>
  <c r="N191" i="11" s="1"/>
  <c r="H195" i="11"/>
  <c r="N195" i="11" s="1"/>
  <c r="H202" i="11"/>
  <c r="N202" i="11" s="1"/>
  <c r="H210" i="11"/>
  <c r="N210" i="11" s="1"/>
  <c r="H216" i="11"/>
  <c r="N216" i="11" s="1"/>
  <c r="H218" i="11"/>
  <c r="N218" i="11" s="1"/>
  <c r="H219" i="11"/>
  <c r="N219" i="11" s="1"/>
  <c r="H220" i="11"/>
  <c r="N220" i="11" s="1"/>
  <c r="H221" i="11"/>
  <c r="N221" i="11" s="1"/>
  <c r="H223" i="11"/>
  <c r="N223" i="11" s="1"/>
  <c r="H225" i="11"/>
  <c r="N225" i="11" s="1"/>
  <c r="H226" i="11"/>
  <c r="N226" i="11" s="1"/>
  <c r="H227" i="11"/>
  <c r="N227" i="11" s="1"/>
  <c r="H230" i="11"/>
  <c r="N230" i="11" s="1"/>
  <c r="H231" i="11"/>
  <c r="N231" i="11" s="1"/>
  <c r="H235" i="11"/>
  <c r="N235" i="11" s="1"/>
  <c r="H239" i="11"/>
  <c r="N239" i="11" s="1"/>
  <c r="H242" i="11"/>
  <c r="N242" i="11" s="1"/>
  <c r="H252" i="11"/>
  <c r="N252" i="11" s="1"/>
  <c r="H255" i="11"/>
  <c r="N255" i="11" s="1"/>
  <c r="H258" i="11"/>
  <c r="N258" i="11" s="1"/>
  <c r="H293" i="11"/>
  <c r="N293" i="11" s="1"/>
  <c r="H312" i="11"/>
  <c r="N312" i="11" s="1"/>
  <c r="H320" i="11"/>
  <c r="N320" i="11" s="1"/>
  <c r="H321" i="11"/>
  <c r="N321" i="11" s="1"/>
  <c r="H324" i="11"/>
  <c r="N324" i="11" s="1"/>
  <c r="H332" i="11"/>
  <c r="N332" i="11" s="1"/>
  <c r="H338" i="11"/>
  <c r="N338" i="11" s="1"/>
  <c r="H371" i="11"/>
  <c r="L371" i="11"/>
  <c r="H377" i="11"/>
  <c r="N377" i="11" s="1"/>
  <c r="H383" i="11"/>
  <c r="N383" i="11" s="1"/>
  <c r="H384" i="11"/>
  <c r="N384" i="11" s="1"/>
  <c r="H391" i="11"/>
  <c r="N391" i="11" s="1"/>
  <c r="H395" i="11"/>
  <c r="N395" i="11" s="1"/>
  <c r="H396" i="11"/>
  <c r="N396" i="11" s="1"/>
  <c r="H405" i="11"/>
  <c r="N405" i="11" s="1"/>
  <c r="H406" i="11"/>
  <c r="N406" i="11" s="1"/>
  <c r="H410" i="11"/>
  <c r="N410" i="11" s="1"/>
  <c r="H419" i="11"/>
  <c r="N419" i="11" s="1"/>
  <c r="H422" i="11"/>
  <c r="N422" i="11" s="1"/>
  <c r="H423" i="11"/>
  <c r="N423" i="11" s="1"/>
  <c r="H424" i="11"/>
  <c r="N424" i="11" s="1"/>
  <c r="H434" i="11"/>
  <c r="N434" i="11" s="1"/>
  <c r="H435" i="11"/>
  <c r="N435" i="11" s="1"/>
  <c r="H437" i="11"/>
  <c r="N437" i="11" s="1"/>
  <c r="H442" i="11"/>
  <c r="N442" i="11" s="1"/>
  <c r="H446" i="11"/>
  <c r="N446" i="11" s="1"/>
  <c r="H460" i="11"/>
  <c r="N460" i="11" s="1"/>
  <c r="H462" i="11"/>
  <c r="N462" i="11" s="1"/>
  <c r="H465" i="11"/>
  <c r="N465" i="11" s="1"/>
  <c r="H466" i="11"/>
  <c r="N466" i="11" s="1"/>
  <c r="H467" i="11"/>
  <c r="N467" i="11" s="1"/>
  <c r="H469" i="11"/>
  <c r="N469" i="11" s="1"/>
  <c r="H471" i="11"/>
  <c r="N471" i="11" s="1"/>
  <c r="H481" i="11"/>
  <c r="N481" i="11" s="1"/>
  <c r="H483" i="11"/>
  <c r="N483" i="11" s="1"/>
  <c r="H484" i="11"/>
  <c r="N484" i="11" s="1"/>
  <c r="H485" i="11"/>
  <c r="N485" i="11" s="1"/>
  <c r="H492" i="11"/>
  <c r="N492" i="11" s="1"/>
  <c r="H493" i="11"/>
  <c r="N493" i="11" s="1"/>
  <c r="H494" i="11"/>
  <c r="N494" i="11" s="1"/>
  <c r="H496" i="11"/>
  <c r="N496" i="11" s="1"/>
  <c r="H497" i="11"/>
  <c r="N497" i="11" s="1"/>
  <c r="H499" i="11"/>
  <c r="N499" i="11" s="1"/>
  <c r="H507" i="11"/>
  <c r="N507" i="11" s="1"/>
  <c r="H512" i="11"/>
  <c r="N512" i="11" s="1"/>
  <c r="H517" i="11"/>
  <c r="N517" i="11" s="1"/>
  <c r="H528" i="11"/>
  <c r="N528" i="11" s="1"/>
  <c r="H561" i="11"/>
  <c r="N561" i="11" s="1"/>
  <c r="H567" i="11"/>
  <c r="N567" i="11" s="1"/>
  <c r="H568" i="11"/>
  <c r="N568" i="11" s="1"/>
  <c r="H580" i="11"/>
  <c r="N580" i="11" s="1"/>
  <c r="H583" i="11"/>
  <c r="N583" i="11" s="1"/>
  <c r="H588" i="11"/>
  <c r="N588" i="11" s="1"/>
  <c r="H589" i="11"/>
  <c r="N589" i="11" s="1"/>
  <c r="H590" i="11"/>
  <c r="N590" i="11" s="1"/>
  <c r="H597" i="11"/>
  <c r="N597" i="11" s="1"/>
  <c r="H612" i="11"/>
  <c r="L612" i="11"/>
  <c r="H615" i="11"/>
  <c r="N615" i="11" s="1"/>
  <c r="H616" i="11"/>
  <c r="N616" i="11" s="1"/>
  <c r="H619" i="11"/>
  <c r="N619" i="11" s="1"/>
  <c r="H625" i="11"/>
  <c r="N625" i="11" s="1"/>
  <c r="H627" i="11"/>
  <c r="N627" i="11" s="1"/>
  <c r="H628" i="11"/>
  <c r="N628" i="11" s="1"/>
  <c r="H629" i="11"/>
  <c r="N629" i="11" s="1"/>
  <c r="H630" i="11"/>
  <c r="N630" i="11" s="1"/>
  <c r="H631" i="11"/>
  <c r="N631" i="11" s="1"/>
  <c r="H633" i="11"/>
  <c r="N633" i="11" s="1"/>
  <c r="H10" i="12"/>
  <c r="H13" i="12"/>
  <c r="H14" i="12"/>
  <c r="H22" i="12"/>
  <c r="L22" i="12"/>
  <c r="H81" i="12"/>
  <c r="L81" i="12"/>
  <c r="H84" i="12"/>
  <c r="N84" i="12" s="1"/>
  <c r="H98" i="12"/>
  <c r="N98" i="12" s="1"/>
  <c r="H99" i="12"/>
  <c r="N99" i="12" s="1"/>
  <c r="H100" i="12"/>
  <c r="N100" i="12" s="1"/>
  <c r="H101" i="12"/>
  <c r="N101" i="12" s="1"/>
  <c r="H106" i="12"/>
  <c r="N106" i="12" s="1"/>
  <c r="H111" i="12"/>
  <c r="N111" i="12" s="1"/>
  <c r="H115" i="12"/>
  <c r="N115" i="12" s="1"/>
  <c r="H123" i="12"/>
  <c r="N123" i="12" s="1"/>
  <c r="H124" i="12"/>
  <c r="N124" i="12" s="1"/>
  <c r="H125" i="12"/>
  <c r="N125" i="12" s="1"/>
  <c r="H127" i="12"/>
  <c r="N127" i="12" s="1"/>
  <c r="H133" i="12"/>
  <c r="N133" i="12" s="1"/>
  <c r="H141" i="12"/>
  <c r="N141" i="12" s="1"/>
  <c r="H144" i="12"/>
  <c r="N144" i="12" s="1"/>
  <c r="H145" i="12"/>
  <c r="N145" i="12" s="1"/>
  <c r="H146" i="12"/>
  <c r="N146" i="12" s="1"/>
  <c r="H147" i="12"/>
  <c r="N147" i="12" s="1"/>
  <c r="H156" i="12"/>
  <c r="N156" i="12" s="1"/>
  <c r="H166" i="12"/>
  <c r="N166" i="12" s="1"/>
  <c r="H188" i="12"/>
  <c r="L188" i="12"/>
  <c r="H191" i="12"/>
  <c r="N191" i="12" s="1"/>
  <c r="H193" i="12"/>
  <c r="N193" i="12" s="1"/>
  <c r="H195" i="12"/>
  <c r="N195" i="12" s="1"/>
  <c r="H197" i="12"/>
  <c r="N197" i="12" s="1"/>
  <c r="H200" i="12"/>
  <c r="N200" i="12" s="1"/>
  <c r="H202" i="12"/>
  <c r="N202" i="12" s="1"/>
  <c r="H203" i="12"/>
  <c r="N203" i="12" s="1"/>
  <c r="H204" i="12"/>
  <c r="N204" i="12" s="1"/>
  <c r="H207" i="12"/>
  <c r="N207" i="12" s="1"/>
  <c r="H209" i="12"/>
  <c r="N209" i="12" s="1"/>
  <c r="H210" i="12"/>
  <c r="N210" i="12" s="1"/>
  <c r="H215" i="12"/>
  <c r="N215" i="12" s="1"/>
  <c r="H216" i="12"/>
  <c r="N216" i="12" s="1"/>
  <c r="H218" i="12"/>
  <c r="N218" i="12" s="1"/>
  <c r="H219" i="12"/>
  <c r="N219" i="12" s="1"/>
  <c r="H220" i="12"/>
  <c r="N220" i="12" s="1"/>
  <c r="H221" i="12"/>
  <c r="N221" i="12" s="1"/>
  <c r="H225" i="12"/>
  <c r="N225" i="12" s="1"/>
  <c r="H227" i="12"/>
  <c r="N227" i="12" s="1"/>
  <c r="H230" i="12"/>
  <c r="N230" i="12" s="1"/>
  <c r="H242" i="12"/>
  <c r="N242" i="12" s="1"/>
  <c r="H255" i="12"/>
  <c r="N255" i="12" s="1"/>
  <c r="H266" i="12"/>
  <c r="N266" i="12" s="1"/>
  <c r="H281" i="12"/>
  <c r="N281" i="12" s="1"/>
  <c r="H292" i="12"/>
  <c r="N292" i="12" s="1"/>
  <c r="H295" i="12"/>
  <c r="N295" i="12" s="1"/>
  <c r="H306" i="12"/>
  <c r="N306" i="12" s="1"/>
  <c r="H307" i="12"/>
  <c r="N307" i="12" s="1"/>
  <c r="H321" i="12"/>
  <c r="N321" i="12" s="1"/>
  <c r="H324" i="12"/>
  <c r="N324" i="12" s="1"/>
  <c r="H325" i="12"/>
  <c r="N325" i="12" s="1"/>
  <c r="H371" i="12"/>
  <c r="L371" i="12"/>
  <c r="H377" i="12"/>
  <c r="N377" i="12" s="1"/>
  <c r="H379" i="12"/>
  <c r="N379" i="12" s="1"/>
  <c r="H380" i="12"/>
  <c r="N380" i="12" s="1"/>
  <c r="H383" i="12"/>
  <c r="N383" i="12" s="1"/>
  <c r="H384" i="12"/>
  <c r="N384" i="12" s="1"/>
  <c r="H386" i="12"/>
  <c r="N386" i="12" s="1"/>
  <c r="H387" i="12"/>
  <c r="N387" i="12" s="1"/>
  <c r="H388" i="12"/>
  <c r="N388" i="12" s="1"/>
  <c r="H391" i="12"/>
  <c r="N391" i="12" s="1"/>
  <c r="H392" i="12"/>
  <c r="N392" i="12" s="1"/>
  <c r="H395" i="12"/>
  <c r="N395" i="12" s="1"/>
  <c r="H396" i="12"/>
  <c r="N396" i="12" s="1"/>
  <c r="H402" i="12"/>
  <c r="N402" i="12" s="1"/>
  <c r="H404" i="12"/>
  <c r="N404" i="12" s="1"/>
  <c r="H405" i="12"/>
  <c r="N405" i="12" s="1"/>
  <c r="H406" i="12"/>
  <c r="N406" i="12" s="1"/>
  <c r="H409" i="12"/>
  <c r="N409" i="12" s="1"/>
  <c r="H410" i="12"/>
  <c r="N410" i="12" s="1"/>
  <c r="H413" i="12"/>
  <c r="N413" i="12" s="1"/>
  <c r="H415" i="12"/>
  <c r="N415" i="12" s="1"/>
  <c r="H416" i="12"/>
  <c r="N416" i="12" s="1"/>
  <c r="H419" i="12"/>
  <c r="N419" i="12" s="1"/>
  <c r="H421" i="12"/>
  <c r="N421" i="12" s="1"/>
  <c r="H422" i="12"/>
  <c r="N422" i="12" s="1"/>
  <c r="H423" i="12"/>
  <c r="N423" i="12" s="1"/>
  <c r="H429" i="12"/>
  <c r="N429" i="12" s="1"/>
  <c r="H430" i="12"/>
  <c r="N430" i="12" s="1"/>
  <c r="H433" i="12"/>
  <c r="N433" i="12" s="1"/>
  <c r="H434" i="12"/>
  <c r="N434" i="12" s="1"/>
  <c r="H435" i="12"/>
  <c r="N435" i="12" s="1"/>
  <c r="H437" i="12"/>
  <c r="N437" i="12" s="1"/>
  <c r="H438" i="12"/>
  <c r="N438" i="12" s="1"/>
  <c r="H441" i="12"/>
  <c r="N441" i="12" s="1"/>
  <c r="H446" i="12"/>
  <c r="N446" i="12" s="1"/>
  <c r="H451" i="12"/>
  <c r="N451" i="12" s="1"/>
  <c r="H469" i="12"/>
  <c r="N469" i="12" s="1"/>
  <c r="H470" i="12"/>
  <c r="N470" i="12" s="1"/>
  <c r="H481" i="12"/>
  <c r="N481" i="12" s="1"/>
  <c r="H483" i="12"/>
  <c r="N483" i="12" s="1"/>
  <c r="H484" i="12"/>
  <c r="N484" i="12" s="1"/>
  <c r="H486" i="12"/>
  <c r="N486" i="12" s="1"/>
  <c r="H487" i="12"/>
  <c r="N487" i="12" s="1"/>
  <c r="H491" i="12"/>
  <c r="N491" i="12" s="1"/>
  <c r="H493" i="12"/>
  <c r="N493" i="12" s="1"/>
  <c r="H499" i="12"/>
  <c r="N499" i="12" s="1"/>
  <c r="H507" i="12"/>
  <c r="N507" i="12" s="1"/>
  <c r="H512" i="12"/>
  <c r="N512" i="12" s="1"/>
  <c r="H514" i="12"/>
  <c r="N514" i="12" s="1"/>
  <c r="H517" i="12"/>
  <c r="N517" i="12" s="1"/>
  <c r="H518" i="12"/>
  <c r="N518" i="12" s="1"/>
  <c r="H526" i="12"/>
  <c r="N526" i="12" s="1"/>
  <c r="H540" i="12"/>
  <c r="N540" i="12" s="1"/>
  <c r="H544" i="12"/>
  <c r="N544" i="12" s="1"/>
  <c r="H564" i="12"/>
  <c r="N564" i="12" s="1"/>
  <c r="H567" i="12"/>
  <c r="N567" i="12" s="1"/>
  <c r="H568" i="12"/>
  <c r="N568" i="12" s="1"/>
  <c r="H573" i="12"/>
  <c r="N573" i="12" s="1"/>
  <c r="H580" i="12"/>
  <c r="N580" i="12" s="1"/>
  <c r="H583" i="12"/>
  <c r="N583" i="12" s="1"/>
  <c r="H585" i="12"/>
  <c r="N585" i="12" s="1"/>
  <c r="H588" i="12"/>
  <c r="N588" i="12" s="1"/>
  <c r="H590" i="12"/>
  <c r="N590" i="12" s="1"/>
  <c r="H597" i="12"/>
  <c r="N597" i="12" s="1"/>
  <c r="H612" i="12"/>
  <c r="L612" i="12"/>
  <c r="H613" i="12"/>
  <c r="N613" i="12" s="1"/>
  <c r="H614" i="12"/>
  <c r="N614" i="12" s="1"/>
  <c r="H615" i="12"/>
  <c r="N615" i="12" s="1"/>
  <c r="H616" i="12"/>
  <c r="N616" i="12" s="1"/>
  <c r="H626" i="12"/>
  <c r="N626" i="12" s="1"/>
  <c r="H628" i="12"/>
  <c r="N628" i="12" s="1"/>
  <c r="H630" i="12"/>
  <c r="N630" i="12" s="1"/>
  <c r="H631" i="12"/>
  <c r="N631" i="12" s="1"/>
  <c r="H632" i="12"/>
  <c r="N632" i="12" s="1"/>
  <c r="H636" i="12"/>
  <c r="N636" i="12" s="1"/>
  <c r="H637" i="12"/>
  <c r="N637" i="12" s="1"/>
  <c r="H639" i="12"/>
  <c r="N639" i="12" s="1"/>
  <c r="H11" i="13"/>
  <c r="H12" i="13"/>
  <c r="H13" i="13"/>
  <c r="H14" i="13"/>
  <c r="H22" i="13"/>
  <c r="L22" i="13"/>
  <c r="H24" i="13"/>
  <c r="N24" i="13" s="1"/>
  <c r="H28" i="13"/>
  <c r="N28" i="13" s="1"/>
  <c r="H33" i="13"/>
  <c r="N33" i="13" s="1"/>
  <c r="H39" i="13"/>
  <c r="N39" i="13" s="1"/>
  <c r="H64" i="13"/>
  <c r="N64" i="13" s="1"/>
  <c r="H81" i="13"/>
  <c r="L81" i="13"/>
  <c r="H82" i="13"/>
  <c r="N82" i="13" s="1"/>
  <c r="H85" i="13"/>
  <c r="N85" i="13" s="1"/>
  <c r="H86" i="13"/>
  <c r="N86" i="13" s="1"/>
  <c r="H98" i="13"/>
  <c r="N98" i="13" s="1"/>
  <c r="H99" i="13"/>
  <c r="N99" i="13" s="1"/>
  <c r="H100" i="13"/>
  <c r="N100" i="13" s="1"/>
  <c r="H103" i="13"/>
  <c r="N103" i="13" s="1"/>
  <c r="H104" i="13"/>
  <c r="N104" i="13" s="1"/>
  <c r="H105" i="13"/>
  <c r="N105" i="13" s="1"/>
  <c r="H107" i="13"/>
  <c r="N107" i="13" s="1"/>
  <c r="H111" i="13"/>
  <c r="N111" i="13" s="1"/>
  <c r="H114" i="13"/>
  <c r="N114" i="13" s="1"/>
  <c r="H116" i="13"/>
  <c r="N116" i="13" s="1"/>
  <c r="H123" i="13"/>
  <c r="N123" i="13" s="1"/>
  <c r="H126" i="13"/>
  <c r="N126" i="13" s="1"/>
  <c r="H127" i="13"/>
  <c r="N127" i="13" s="1"/>
  <c r="H129" i="13"/>
  <c r="N129" i="13" s="1"/>
  <c r="H141" i="13"/>
  <c r="N141" i="13" s="1"/>
  <c r="H144" i="13"/>
  <c r="N144" i="13" s="1"/>
  <c r="H152" i="13"/>
  <c r="N152" i="13" s="1"/>
  <c r="H155" i="13"/>
  <c r="N155" i="13" s="1"/>
  <c r="H159" i="13"/>
  <c r="N159" i="13" s="1"/>
  <c r="H166" i="13"/>
  <c r="N166" i="13" s="1"/>
  <c r="H168" i="13"/>
  <c r="N168" i="13" s="1"/>
  <c r="H177" i="13"/>
  <c r="N177" i="13" s="1"/>
  <c r="H188" i="13"/>
  <c r="L188" i="13"/>
  <c r="H189" i="13"/>
  <c r="N189" i="13" s="1"/>
  <c r="H193" i="13"/>
  <c r="N193" i="13" s="1"/>
  <c r="H195" i="13"/>
  <c r="N195" i="13" s="1"/>
  <c r="H203" i="13"/>
  <c r="N203" i="13" s="1"/>
  <c r="H210" i="13"/>
  <c r="N210" i="13" s="1"/>
  <c r="H211" i="13"/>
  <c r="N211" i="13" s="1"/>
  <c r="H213" i="13"/>
  <c r="N213" i="13" s="1"/>
  <c r="H216" i="13"/>
  <c r="N216" i="13" s="1"/>
  <c r="H218" i="13"/>
  <c r="N218" i="13" s="1"/>
  <c r="H219" i="13"/>
  <c r="N219" i="13" s="1"/>
  <c r="H221" i="13"/>
  <c r="N221" i="13" s="1"/>
  <c r="H222" i="13"/>
  <c r="N222" i="13" s="1"/>
  <c r="H223" i="13"/>
  <c r="N223" i="13" s="1"/>
  <c r="H226" i="13"/>
  <c r="N226" i="13" s="1"/>
  <c r="H227" i="13"/>
  <c r="N227" i="13" s="1"/>
  <c r="H230" i="13"/>
  <c r="N230" i="13" s="1"/>
  <c r="H242" i="13"/>
  <c r="N242" i="13" s="1"/>
  <c r="H252" i="13"/>
  <c r="N252" i="13" s="1"/>
  <c r="H254" i="13"/>
  <c r="N254" i="13" s="1"/>
  <c r="H255" i="13"/>
  <c r="N255" i="13" s="1"/>
  <c r="H292" i="13"/>
  <c r="N292" i="13" s="1"/>
  <c r="H293" i="13"/>
  <c r="N293" i="13" s="1"/>
  <c r="H295" i="13"/>
  <c r="N295" i="13" s="1"/>
  <c r="H297" i="13"/>
  <c r="N297" i="13" s="1"/>
  <c r="H299" i="13"/>
  <c r="N299" i="13" s="1"/>
  <c r="H300" i="13"/>
  <c r="N300" i="13" s="1"/>
  <c r="H305" i="13"/>
  <c r="N305" i="13" s="1"/>
  <c r="H306" i="13"/>
  <c r="N306" i="13" s="1"/>
  <c r="H307" i="13"/>
  <c r="N307" i="13" s="1"/>
  <c r="H312" i="13"/>
  <c r="N312" i="13" s="1"/>
  <c r="H320" i="13"/>
  <c r="N320" i="13" s="1"/>
  <c r="H321" i="13"/>
  <c r="N321" i="13" s="1"/>
  <c r="H324" i="13"/>
  <c r="N324" i="13" s="1"/>
  <c r="H327" i="13"/>
  <c r="N327" i="13" s="1"/>
  <c r="H332" i="13"/>
  <c r="N332" i="13" s="1"/>
  <c r="H336" i="13"/>
  <c r="N336" i="13" s="1"/>
  <c r="H338" i="13"/>
  <c r="N338" i="13" s="1"/>
  <c r="H347" i="13"/>
  <c r="N347" i="13" s="1"/>
  <c r="H371" i="13"/>
  <c r="L371" i="13"/>
  <c r="H373" i="13"/>
  <c r="N373" i="13" s="1"/>
  <c r="H377" i="13"/>
  <c r="N377" i="13" s="1"/>
  <c r="H380" i="13"/>
  <c r="N380" i="13" s="1"/>
  <c r="H383" i="13"/>
  <c r="N383" i="13" s="1"/>
  <c r="H384" i="13"/>
  <c r="N384" i="13" s="1"/>
  <c r="H387" i="13"/>
  <c r="N387" i="13" s="1"/>
  <c r="H391" i="13"/>
  <c r="N391" i="13" s="1"/>
  <c r="H394" i="13"/>
  <c r="N394" i="13" s="1"/>
  <c r="H395" i="13"/>
  <c r="N395" i="13" s="1"/>
  <c r="H401" i="13"/>
  <c r="N401" i="13" s="1"/>
  <c r="H405" i="13"/>
  <c r="N405" i="13" s="1"/>
  <c r="H406" i="13"/>
  <c r="N406" i="13" s="1"/>
  <c r="I410" i="13"/>
  <c r="I413" i="13"/>
  <c r="H416" i="13"/>
  <c r="N416" i="13" s="1"/>
  <c r="H419" i="13"/>
  <c r="N419" i="13" s="1"/>
  <c r="H422" i="13"/>
  <c r="N422" i="13" s="1"/>
  <c r="H424" i="13"/>
  <c r="N424" i="13" s="1"/>
  <c r="H433" i="13"/>
  <c r="N433" i="13" s="1"/>
  <c r="H451" i="13"/>
  <c r="N451" i="13" s="1"/>
  <c r="H455" i="13"/>
  <c r="N455" i="13" s="1"/>
  <c r="H462" i="13"/>
  <c r="N462" i="13" s="1"/>
  <c r="H467" i="13"/>
  <c r="N467" i="13" s="1"/>
  <c r="H470" i="13"/>
  <c r="N470" i="13" s="1"/>
  <c r="H473" i="13"/>
  <c r="N473" i="13" s="1"/>
  <c r="H483" i="13"/>
  <c r="N483" i="13" s="1"/>
  <c r="H492" i="13"/>
  <c r="N492" i="13" s="1"/>
  <c r="H497" i="13"/>
  <c r="N497" i="13" s="1"/>
  <c r="H499" i="13"/>
  <c r="N499" i="13" s="1"/>
  <c r="H507" i="13"/>
  <c r="N507" i="13" s="1"/>
  <c r="H508" i="13"/>
  <c r="N508" i="13" s="1"/>
  <c r="H545" i="13"/>
  <c r="N545" i="13" s="1"/>
  <c r="G563" i="13"/>
  <c r="M563" i="13" s="1"/>
  <c r="H580" i="13"/>
  <c r="N580" i="13" s="1"/>
  <c r="G583" i="13"/>
  <c r="M583" i="13" s="1"/>
  <c r="G597" i="13"/>
  <c r="M597" i="13" s="1"/>
  <c r="H612" i="13"/>
  <c r="H613" i="13"/>
  <c r="N613" i="13" s="1"/>
  <c r="H630" i="13"/>
  <c r="N630" i="13" s="1"/>
  <c r="H631" i="13"/>
  <c r="N631" i="13" s="1"/>
  <c r="H633" i="13"/>
  <c r="N633" i="13" s="1"/>
  <c r="H188" i="14"/>
  <c r="H195" i="14"/>
  <c r="N195" i="14" s="1"/>
  <c r="I612" i="10"/>
  <c r="I613" i="10"/>
  <c r="I614" i="10"/>
  <c r="I615" i="10"/>
  <c r="I616" i="10"/>
  <c r="I617" i="10"/>
  <c r="I623" i="10"/>
  <c r="I630" i="10"/>
  <c r="I631" i="10"/>
  <c r="I632" i="10"/>
  <c r="I634" i="10"/>
  <c r="I22" i="11"/>
  <c r="I81" i="11"/>
  <c r="I82" i="11"/>
  <c r="I83" i="11"/>
  <c r="I85" i="11"/>
  <c r="I86" i="11"/>
  <c r="I97" i="11"/>
  <c r="I98" i="11"/>
  <c r="I100" i="11"/>
  <c r="I103" i="11"/>
  <c r="I105" i="11"/>
  <c r="I107" i="11"/>
  <c r="I111" i="11"/>
  <c r="I127" i="11"/>
  <c r="I129" i="11"/>
  <c r="I137" i="11"/>
  <c r="I144" i="11"/>
  <c r="I150" i="11"/>
  <c r="I188" i="11"/>
  <c r="I189" i="11"/>
  <c r="I195" i="11"/>
  <c r="I205" i="11"/>
  <c r="I207" i="11"/>
  <c r="I209" i="11"/>
  <c r="I210" i="11"/>
  <c r="I215" i="11"/>
  <c r="I216" i="11"/>
  <c r="I218" i="11"/>
  <c r="I220" i="11"/>
  <c r="I221" i="11"/>
  <c r="I225" i="11"/>
  <c r="I230" i="11"/>
  <c r="I235" i="11"/>
  <c r="I245" i="11"/>
  <c r="I255" i="11"/>
  <c r="I258" i="11"/>
  <c r="I300" i="11"/>
  <c r="I308" i="11"/>
  <c r="I312" i="11"/>
  <c r="I371" i="11"/>
  <c r="I372" i="11"/>
  <c r="I374" i="11"/>
  <c r="I377" i="11"/>
  <c r="I380" i="11"/>
  <c r="I383" i="11"/>
  <c r="I386" i="11"/>
  <c r="I387" i="11"/>
  <c r="I392" i="11"/>
  <c r="I395" i="11"/>
  <c r="I402" i="11"/>
  <c r="I406" i="11"/>
  <c r="I407" i="11"/>
  <c r="I409" i="11"/>
  <c r="I410" i="11"/>
  <c r="I419" i="11"/>
  <c r="I424" i="11"/>
  <c r="I434" i="11"/>
  <c r="I435" i="11"/>
  <c r="I442" i="11"/>
  <c r="I443" i="11"/>
  <c r="I446" i="11"/>
  <c r="I460" i="11"/>
  <c r="I499" i="11"/>
  <c r="I525" i="11"/>
  <c r="I583" i="11"/>
  <c r="I589" i="11"/>
  <c r="I612" i="11"/>
  <c r="I615" i="11"/>
  <c r="I616" i="11"/>
  <c r="I625" i="11"/>
  <c r="I627" i="11"/>
  <c r="I629" i="11"/>
  <c r="I630" i="11"/>
  <c r="I22" i="12"/>
  <c r="I32" i="12"/>
  <c r="I33" i="12"/>
  <c r="I39" i="12"/>
  <c r="I48" i="12"/>
  <c r="I53" i="12"/>
  <c r="I67" i="12"/>
  <c r="I68" i="12"/>
  <c r="I81" i="12"/>
  <c r="I82" i="12"/>
  <c r="I83" i="12"/>
  <c r="I84" i="12"/>
  <c r="I85" i="12"/>
  <c r="I86" i="12"/>
  <c r="I98" i="12"/>
  <c r="I100" i="12"/>
  <c r="I101" i="12"/>
  <c r="I103" i="12"/>
  <c r="I123" i="12"/>
  <c r="I137" i="12"/>
  <c r="I142" i="12"/>
  <c r="I144" i="12"/>
  <c r="I145" i="12"/>
  <c r="I152" i="12"/>
  <c r="I154" i="12"/>
  <c r="I155" i="12"/>
  <c r="I188" i="12"/>
  <c r="I191" i="12"/>
  <c r="I193" i="12"/>
  <c r="I195" i="12"/>
  <c r="I197" i="12"/>
  <c r="I198" i="12"/>
  <c r="I201" i="12"/>
  <c r="I202" i="12"/>
  <c r="I203" i="12"/>
  <c r="I204" i="12"/>
  <c r="I209" i="12"/>
  <c r="I214" i="12"/>
  <c r="I215" i="12"/>
  <c r="I216" i="12"/>
  <c r="I218" i="12"/>
  <c r="I220" i="12"/>
  <c r="I221" i="12"/>
  <c r="I223" i="12"/>
  <c r="I226" i="12"/>
  <c r="I230" i="12"/>
  <c r="I235" i="12"/>
  <c r="I242" i="12"/>
  <c r="I248" i="12"/>
  <c r="I258" i="12"/>
  <c r="I263" i="12"/>
  <c r="I271" i="12"/>
  <c r="I281" i="12"/>
  <c r="I285" i="12"/>
  <c r="I292" i="12"/>
  <c r="I306" i="12"/>
  <c r="I312" i="12"/>
  <c r="I318" i="12"/>
  <c r="I324" i="12"/>
  <c r="I327" i="12"/>
  <c r="I371" i="12"/>
  <c r="I372" i="12"/>
  <c r="I377" i="12"/>
  <c r="I379" i="12"/>
  <c r="I380" i="12"/>
  <c r="I381" i="12"/>
  <c r="I382" i="12"/>
  <c r="I383" i="12"/>
  <c r="I384" i="12"/>
  <c r="I386" i="12"/>
  <c r="I387" i="12"/>
  <c r="I388" i="12"/>
  <c r="I391" i="12"/>
  <c r="I392" i="12"/>
  <c r="I395" i="12"/>
  <c r="I396" i="12"/>
  <c r="I402" i="12"/>
  <c r="I405" i="12"/>
  <c r="I408" i="12"/>
  <c r="I410" i="12"/>
  <c r="I413" i="12"/>
  <c r="I419" i="12"/>
  <c r="I422" i="12"/>
  <c r="I423" i="12"/>
  <c r="I424" i="12"/>
  <c r="I428" i="12"/>
  <c r="I429" i="12"/>
  <c r="I437" i="12"/>
  <c r="I438" i="12"/>
  <c r="I451" i="12"/>
  <c r="I469" i="12"/>
  <c r="I470" i="12"/>
  <c r="I471" i="12"/>
  <c r="I473" i="12"/>
  <c r="I487" i="12"/>
  <c r="I512" i="12"/>
  <c r="I514" i="12"/>
  <c r="I539" i="12"/>
  <c r="I544" i="12"/>
  <c r="I612" i="12"/>
  <c r="I614" i="12"/>
  <c r="I615" i="12"/>
  <c r="I616" i="12"/>
  <c r="I617" i="12"/>
  <c r="I628" i="12"/>
  <c r="I630" i="12"/>
  <c r="I639" i="12"/>
  <c r="I22" i="13"/>
  <c r="I26" i="13"/>
  <c r="I30" i="13"/>
  <c r="I31" i="13"/>
  <c r="I33" i="13"/>
  <c r="I52" i="13"/>
  <c r="I62" i="13"/>
  <c r="I64" i="13"/>
  <c r="I65" i="13"/>
  <c r="I66" i="13"/>
  <c r="I81" i="13"/>
  <c r="I82" i="13"/>
  <c r="I85" i="13"/>
  <c r="I86" i="13"/>
  <c r="I93" i="13"/>
  <c r="I97" i="13"/>
  <c r="I98" i="13"/>
  <c r="I100" i="13"/>
  <c r="I101" i="13"/>
  <c r="I102" i="13"/>
  <c r="I103" i="13"/>
  <c r="I111" i="13"/>
  <c r="I116" i="13"/>
  <c r="I123" i="13"/>
  <c r="I125" i="13"/>
  <c r="I127" i="13"/>
  <c r="I133" i="13"/>
  <c r="I135" i="13"/>
  <c r="I137" i="13"/>
  <c r="I139" i="13"/>
  <c r="I141" i="13"/>
  <c r="I142" i="13"/>
  <c r="I144" i="13"/>
  <c r="I150" i="13"/>
  <c r="I152" i="13"/>
  <c r="I154" i="13"/>
  <c r="I155" i="13"/>
  <c r="I156" i="13"/>
  <c r="I159" i="13"/>
  <c r="I166" i="13"/>
  <c r="I188" i="13"/>
  <c r="I189" i="13"/>
  <c r="I193" i="13"/>
  <c r="I195" i="13"/>
  <c r="I197" i="13"/>
  <c r="I202" i="13"/>
  <c r="I203" i="13"/>
  <c r="I209" i="13"/>
  <c r="I210" i="13"/>
  <c r="I211" i="13"/>
  <c r="I215" i="13"/>
  <c r="I216" i="13"/>
  <c r="I218" i="13"/>
  <c r="I220" i="13"/>
  <c r="I230" i="13"/>
  <c r="I235" i="13"/>
  <c r="I240" i="13"/>
  <c r="I242" i="13"/>
  <c r="I248" i="13"/>
  <c r="I249" i="13"/>
  <c r="I251" i="13"/>
  <c r="I255" i="13"/>
  <c r="I257" i="13"/>
  <c r="I258" i="13"/>
  <c r="I263" i="13"/>
  <c r="I281" i="13"/>
  <c r="I294" i="13"/>
  <c r="I306" i="13"/>
  <c r="I307" i="13"/>
  <c r="I308" i="13"/>
  <c r="I310" i="13"/>
  <c r="I311" i="13"/>
  <c r="I312" i="13"/>
  <c r="I315" i="13"/>
  <c r="I320" i="13"/>
  <c r="I321" i="13"/>
  <c r="I324" i="13"/>
  <c r="I595" i="13"/>
  <c r="I589" i="13"/>
  <c r="I588" i="13"/>
  <c r="I583" i="13"/>
  <c r="I568" i="13"/>
  <c r="I564" i="13"/>
  <c r="I546" i="13"/>
  <c r="I507" i="13"/>
  <c r="I499" i="13"/>
  <c r="I493" i="13"/>
  <c r="I487" i="13"/>
  <c r="I473" i="13"/>
  <c r="I470" i="13"/>
  <c r="I464" i="13"/>
  <c r="I460" i="13"/>
  <c r="I371" i="13"/>
  <c r="I372" i="13"/>
  <c r="I373" i="13"/>
  <c r="I377" i="13"/>
  <c r="I379" i="13"/>
  <c r="I380" i="13"/>
  <c r="I381" i="13"/>
  <c r="I383" i="13"/>
  <c r="I384" i="13"/>
  <c r="I386" i="13"/>
  <c r="I387" i="13"/>
  <c r="I388" i="13"/>
  <c r="I391" i="13"/>
  <c r="I392" i="13"/>
  <c r="I395" i="13"/>
  <c r="I398" i="13"/>
  <c r="I401" i="13"/>
  <c r="I402" i="13"/>
  <c r="I406" i="13"/>
  <c r="I407" i="13"/>
  <c r="I408" i="13"/>
  <c r="I419" i="13"/>
  <c r="I422" i="13"/>
  <c r="I424" i="13"/>
  <c r="I431" i="13"/>
  <c r="I451" i="13"/>
  <c r="K188" i="14"/>
  <c r="H218" i="14"/>
  <c r="N218" i="14" s="1"/>
  <c r="N242" i="14"/>
  <c r="G255" i="14"/>
  <c r="M255" i="14" s="1"/>
  <c r="G258" i="14"/>
  <c r="M258" i="14" s="1"/>
  <c r="G324" i="14"/>
  <c r="M324" i="14" s="1"/>
  <c r="J371" i="6"/>
  <c r="J373" i="6"/>
  <c r="J374" i="6"/>
  <c r="J377" i="6"/>
  <c r="J378" i="6"/>
  <c r="J379" i="6"/>
  <c r="J380" i="6"/>
  <c r="J381" i="6"/>
  <c r="J383" i="6"/>
  <c r="J384" i="6"/>
  <c r="J386" i="6"/>
  <c r="J387" i="6"/>
  <c r="J388" i="6"/>
  <c r="J389" i="6"/>
  <c r="J391" i="6"/>
  <c r="J392" i="6"/>
  <c r="J393" i="6"/>
  <c r="J394" i="6"/>
  <c r="J395" i="6"/>
  <c r="J396" i="6"/>
  <c r="J397" i="6"/>
  <c r="J401" i="6"/>
  <c r="J402" i="6"/>
  <c r="J404" i="6"/>
  <c r="J405" i="6"/>
  <c r="J406" i="6"/>
  <c r="J407" i="6"/>
  <c r="J408" i="6"/>
  <c r="J409" i="6"/>
  <c r="J410" i="6"/>
  <c r="J411" i="6"/>
  <c r="J416" i="6"/>
  <c r="J419" i="6"/>
  <c r="J420" i="6"/>
  <c r="J422" i="6"/>
  <c r="J423" i="6"/>
  <c r="J424" i="6"/>
  <c r="J428" i="6"/>
  <c r="J429" i="6"/>
  <c r="J430" i="6"/>
  <c r="J433" i="6"/>
  <c r="J434" i="6"/>
  <c r="J435" i="6"/>
  <c r="J437" i="6"/>
  <c r="J438" i="6"/>
  <c r="J446" i="6"/>
  <c r="J450" i="6"/>
  <c r="J460" i="6"/>
  <c r="J469" i="6"/>
  <c r="J481" i="6"/>
  <c r="J482" i="6"/>
  <c r="J483" i="6"/>
  <c r="J484" i="6"/>
  <c r="J486" i="6"/>
  <c r="J493" i="6"/>
  <c r="J494" i="6"/>
  <c r="J495" i="6"/>
  <c r="J496" i="6"/>
  <c r="J497" i="6"/>
  <c r="J498" i="6"/>
  <c r="J499" i="6"/>
  <c r="J507" i="6"/>
  <c r="J509" i="6"/>
  <c r="J511" i="6"/>
  <c r="J512" i="6"/>
  <c r="J513" i="6"/>
  <c r="J515" i="6"/>
  <c r="J517" i="6"/>
  <c r="J518" i="6"/>
  <c r="J521" i="6"/>
  <c r="J526" i="6"/>
  <c r="J528" i="6"/>
  <c r="J537" i="6"/>
  <c r="J539" i="6"/>
  <c r="J540" i="6"/>
  <c r="J544" i="6"/>
  <c r="J545" i="6"/>
  <c r="J546" i="6"/>
  <c r="J553" i="6"/>
  <c r="J555" i="6"/>
  <c r="J560" i="6"/>
  <c r="J561" i="6"/>
  <c r="J563" i="6"/>
  <c r="J564" i="6"/>
  <c r="J567" i="6"/>
  <c r="J568" i="6"/>
  <c r="J570" i="6"/>
  <c r="J577" i="6"/>
  <c r="J583" i="6"/>
  <c r="J588" i="6"/>
  <c r="J589" i="6"/>
  <c r="J590" i="6"/>
  <c r="J591" i="6"/>
  <c r="J593" i="6"/>
  <c r="J595" i="6"/>
  <c r="J597" i="6"/>
  <c r="J612" i="6"/>
  <c r="J613" i="6"/>
  <c r="J614" i="6"/>
  <c r="J615" i="6"/>
  <c r="J616" i="6"/>
  <c r="J617" i="6"/>
  <c r="J619" i="6"/>
  <c r="J622" i="6"/>
  <c r="J623" i="6"/>
  <c r="J629" i="6"/>
  <c r="J630" i="6"/>
  <c r="J631" i="6"/>
  <c r="J632" i="6"/>
  <c r="J633" i="6"/>
  <c r="J634" i="6"/>
  <c r="J635" i="6"/>
  <c r="J636" i="6"/>
  <c r="J639" i="6"/>
  <c r="J22" i="7"/>
  <c r="J28" i="7"/>
  <c r="J30" i="7"/>
  <c r="J32" i="7"/>
  <c r="J33" i="7"/>
  <c r="J39" i="7"/>
  <c r="J53" i="7"/>
  <c r="J64" i="7"/>
  <c r="J65" i="7"/>
  <c r="J66" i="7"/>
  <c r="J81" i="7"/>
  <c r="J82" i="7"/>
  <c r="J83" i="7"/>
  <c r="J84" i="7"/>
  <c r="J86" i="7"/>
  <c r="J99" i="7"/>
  <c r="J100" i="7"/>
  <c r="J101" i="7"/>
  <c r="J103" i="7"/>
  <c r="J104" i="7"/>
  <c r="J105" i="7"/>
  <c r="J106" i="7"/>
  <c r="J108" i="7"/>
  <c r="J111" i="7"/>
  <c r="J112" i="7"/>
  <c r="J115" i="7"/>
  <c r="J116" i="7"/>
  <c r="J123" i="7"/>
  <c r="J129" i="7"/>
  <c r="J141" i="7"/>
  <c r="J144" i="7"/>
  <c r="J145" i="7"/>
  <c r="J154" i="7"/>
  <c r="J155" i="7"/>
  <c r="J167" i="7"/>
  <c r="J169" i="7"/>
  <c r="J188" i="7"/>
  <c r="J195" i="7"/>
  <c r="J196" i="7"/>
  <c r="J201" i="7"/>
  <c r="J202" i="7"/>
  <c r="J203" i="7"/>
  <c r="J210" i="7"/>
  <c r="J215" i="7"/>
  <c r="J218" i="7"/>
  <c r="J219" i="7"/>
  <c r="J220" i="7"/>
  <c r="J221" i="7"/>
  <c r="J223" i="7"/>
  <c r="J226" i="7"/>
  <c r="J227" i="7"/>
  <c r="J230" i="7"/>
  <c r="J235" i="7"/>
  <c r="J241" i="7"/>
  <c r="J242" i="7"/>
  <c r="J252" i="7"/>
  <c r="J254" i="7"/>
  <c r="J258" i="7"/>
  <c r="J281" i="7"/>
  <c r="J292" i="7"/>
  <c r="J293" i="7"/>
  <c r="J294" i="7"/>
  <c r="J295" i="7"/>
  <c r="J304" i="7"/>
  <c r="J310" i="7"/>
  <c r="J312" i="7"/>
  <c r="J315" i="7"/>
  <c r="J320" i="7"/>
  <c r="J321" i="7"/>
  <c r="J327" i="7"/>
  <c r="J334" i="7"/>
  <c r="J336" i="7"/>
  <c r="J338" i="7"/>
  <c r="J340" i="7"/>
  <c r="J371" i="7"/>
  <c r="J383" i="7"/>
  <c r="J386" i="7"/>
  <c r="J388" i="7"/>
  <c r="J391" i="7"/>
  <c r="J394" i="7"/>
  <c r="J395" i="7"/>
  <c r="J397" i="7"/>
  <c r="J402" i="7"/>
  <c r="J404" i="7"/>
  <c r="J405" i="7"/>
  <c r="J410" i="7"/>
  <c r="J419" i="7"/>
  <c r="J422" i="7"/>
  <c r="J423" i="7"/>
  <c r="J424" i="7"/>
  <c r="J428" i="7"/>
  <c r="J434" i="7"/>
  <c r="J435" i="7"/>
  <c r="J436" i="7"/>
  <c r="J437" i="7"/>
  <c r="J443" i="7"/>
  <c r="J446" i="7"/>
  <c r="J451" i="7"/>
  <c r="J460" i="7"/>
  <c r="J465" i="7"/>
  <c r="J470" i="7"/>
  <c r="J483" i="7"/>
  <c r="J484" i="7"/>
  <c r="J486" i="7"/>
  <c r="J492" i="7"/>
  <c r="J493" i="7"/>
  <c r="J494" i="7"/>
  <c r="J495" i="7"/>
  <c r="J496" i="7"/>
  <c r="J497" i="7"/>
  <c r="J499" i="7"/>
  <c r="J503" i="7"/>
  <c r="J504" i="7"/>
  <c r="J507" i="7"/>
  <c r="J511" i="7"/>
  <c r="J512" i="7"/>
  <c r="J517" i="7"/>
  <c r="J518" i="7"/>
  <c r="J519" i="7"/>
  <c r="J521" i="7"/>
  <c r="J525" i="7"/>
  <c r="J528" i="7"/>
  <c r="J546" i="7"/>
  <c r="J561" i="7"/>
  <c r="J564" i="7"/>
  <c r="J567" i="7"/>
  <c r="J568" i="7"/>
  <c r="J573" i="7"/>
  <c r="J577" i="7"/>
  <c r="J580" i="7"/>
  <c r="J583" i="7"/>
  <c r="J588" i="7"/>
  <c r="J589" i="7"/>
  <c r="J590" i="7"/>
  <c r="J592" i="7"/>
  <c r="J594" i="7"/>
  <c r="J596" i="7"/>
  <c r="J597" i="7"/>
  <c r="J612" i="7"/>
  <c r="J613" i="7"/>
  <c r="J614" i="7"/>
  <c r="J615" i="7"/>
  <c r="J616" i="7"/>
  <c r="J617" i="7"/>
  <c r="J620" i="7"/>
  <c r="J623" i="7"/>
  <c r="J627" i="7"/>
  <c r="J629" i="7"/>
  <c r="J630" i="7"/>
  <c r="J636" i="7"/>
  <c r="J22" i="8"/>
  <c r="J33" i="8"/>
  <c r="J53" i="8"/>
  <c r="J56" i="8"/>
  <c r="J57" i="8"/>
  <c r="J62" i="8"/>
  <c r="J65" i="8"/>
  <c r="J66" i="8"/>
  <c r="J81" i="8"/>
  <c r="J82" i="8"/>
  <c r="J83" i="8"/>
  <c r="J85" i="8"/>
  <c r="J86" i="8"/>
  <c r="J89" i="8"/>
  <c r="J93" i="8"/>
  <c r="J98" i="8"/>
  <c r="J99" i="8"/>
  <c r="J100" i="8"/>
  <c r="J101" i="8"/>
  <c r="J103" i="8"/>
  <c r="J104" i="8"/>
  <c r="J105" i="8"/>
  <c r="J106" i="8"/>
  <c r="J107" i="8"/>
  <c r="J111" i="8"/>
  <c r="J113" i="8"/>
  <c r="J114" i="8"/>
  <c r="J115" i="8"/>
  <c r="J116" i="8"/>
  <c r="J118" i="8"/>
  <c r="J123" i="8"/>
  <c r="J124" i="8"/>
  <c r="J125" i="8"/>
  <c r="J126" i="8"/>
  <c r="J127" i="8"/>
  <c r="J128" i="8"/>
  <c r="J129" i="8"/>
  <c r="J132" i="8"/>
  <c r="J133" i="8"/>
  <c r="J137" i="8"/>
  <c r="J139" i="8"/>
  <c r="J141" i="8"/>
  <c r="J142" i="8"/>
  <c r="J144" i="8"/>
  <c r="J145" i="8"/>
  <c r="J146" i="8"/>
  <c r="J148" i="8"/>
  <c r="J170" i="8"/>
  <c r="J171" i="8"/>
  <c r="J176" i="8"/>
  <c r="J177" i="8"/>
  <c r="J188" i="8"/>
  <c r="J189" i="8"/>
  <c r="J193" i="8"/>
  <c r="J195" i="8"/>
  <c r="J200" i="8"/>
  <c r="J203" i="8"/>
  <c r="J204" i="8"/>
  <c r="J209" i="8"/>
  <c r="J210" i="8"/>
  <c r="J211" i="8"/>
  <c r="J215" i="8"/>
  <c r="J216" i="8"/>
  <c r="J218" i="8"/>
  <c r="J219" i="8"/>
  <c r="J220" i="8"/>
  <c r="J221" i="8"/>
  <c r="J222" i="8"/>
  <c r="J223" i="8"/>
  <c r="J225" i="8"/>
  <c r="J226" i="8"/>
  <c r="J227" i="8"/>
  <c r="J230" i="8"/>
  <c r="J235" i="8"/>
  <c r="J237" i="8"/>
  <c r="J239" i="8"/>
  <c r="J242" i="8"/>
  <c r="J248" i="8"/>
  <c r="J252" i="8"/>
  <c r="J254" i="8"/>
  <c r="J255" i="8"/>
  <c r="J258" i="8"/>
  <c r="J261" i="8"/>
  <c r="J263" i="8"/>
  <c r="J267" i="8"/>
  <c r="J270" i="8"/>
  <c r="J277" i="8"/>
  <c r="J281" i="8"/>
  <c r="J292" i="8"/>
  <c r="J299" i="8"/>
  <c r="J306" i="8"/>
  <c r="J308" i="8"/>
  <c r="J312" i="8"/>
  <c r="J318" i="8"/>
  <c r="J320" i="8"/>
  <c r="J321" i="8"/>
  <c r="J323" i="8"/>
  <c r="J324" i="8"/>
  <c r="J333" i="8"/>
  <c r="J336" i="8"/>
  <c r="J338" i="8"/>
  <c r="J340" i="8"/>
  <c r="J343" i="8"/>
  <c r="J347" i="8"/>
  <c r="J354" i="8"/>
  <c r="J371" i="8"/>
  <c r="J377" i="8"/>
  <c r="J379" i="8"/>
  <c r="J383" i="8"/>
  <c r="J384" i="8"/>
  <c r="J387" i="8"/>
  <c r="J391" i="8"/>
  <c r="J394" i="8"/>
  <c r="J395" i="8"/>
  <c r="J396" i="8"/>
  <c r="J401" i="8"/>
  <c r="J402" i="8"/>
  <c r="J404" i="8"/>
  <c r="J405" i="8"/>
  <c r="J406" i="8"/>
  <c r="J409" i="8"/>
  <c r="J410" i="8"/>
  <c r="J419" i="8"/>
  <c r="J420" i="8"/>
  <c r="J422" i="8"/>
  <c r="J423" i="8"/>
  <c r="J424" i="8"/>
  <c r="J428" i="8"/>
  <c r="J430" i="8"/>
  <c r="J433" i="8"/>
  <c r="J434" i="8"/>
  <c r="J435" i="8"/>
  <c r="J436" i="8"/>
  <c r="J437" i="8"/>
  <c r="J446" i="8"/>
  <c r="J460" i="8"/>
  <c r="J461" i="8"/>
  <c r="J462" i="8"/>
  <c r="J467" i="8"/>
  <c r="J468" i="8"/>
  <c r="J469" i="8"/>
  <c r="J470" i="8"/>
  <c r="J471" i="8"/>
  <c r="J473" i="8"/>
  <c r="J476" i="8"/>
  <c r="J478" i="8"/>
  <c r="J481" i="8"/>
  <c r="J483" i="8"/>
  <c r="J484" i="8"/>
  <c r="J485" i="8"/>
  <c r="J486" i="8"/>
  <c r="J487" i="8"/>
  <c r="J491" i="8"/>
  <c r="J492" i="8"/>
  <c r="J493" i="8"/>
  <c r="J494" i="8"/>
  <c r="J497" i="8"/>
  <c r="J498" i="8"/>
  <c r="J499" i="8"/>
  <c r="J502" i="8"/>
  <c r="J504" i="8"/>
  <c r="J507" i="8"/>
  <c r="J509" i="8"/>
  <c r="J511" i="8"/>
  <c r="J512" i="8"/>
  <c r="J513" i="8"/>
  <c r="J514" i="8"/>
  <c r="J517" i="8"/>
  <c r="J518" i="8"/>
  <c r="J520" i="8"/>
  <c r="J523" i="8"/>
  <c r="J528" i="8"/>
  <c r="J536" i="8"/>
  <c r="J539" i="8"/>
  <c r="J540" i="8"/>
  <c r="J544" i="8"/>
  <c r="J546" i="8"/>
  <c r="J552" i="8"/>
  <c r="J553" i="8"/>
  <c r="J564" i="8"/>
  <c r="J565" i="8"/>
  <c r="J567" i="8"/>
  <c r="J568" i="8"/>
  <c r="J577" i="8"/>
  <c r="J580" i="8"/>
  <c r="J583" i="8"/>
  <c r="J585" i="8"/>
  <c r="J588" i="8"/>
  <c r="J589" i="8"/>
  <c r="J590" i="8"/>
  <c r="J591" i="8"/>
  <c r="J597" i="8"/>
  <c r="J598" i="8"/>
  <c r="J599" i="8"/>
  <c r="J612" i="8"/>
  <c r="J613" i="8"/>
  <c r="J614" i="8"/>
  <c r="J615" i="8"/>
  <c r="J616" i="8"/>
  <c r="J617" i="8"/>
  <c r="J618" i="8"/>
  <c r="J619" i="8"/>
  <c r="J620" i="8"/>
  <c r="J623" i="8"/>
  <c r="J626" i="8"/>
  <c r="J627" i="8"/>
  <c r="J629" i="8"/>
  <c r="J630" i="8"/>
  <c r="J631" i="8"/>
  <c r="J632" i="8"/>
  <c r="J633" i="8"/>
  <c r="J634" i="8"/>
  <c r="J636" i="8"/>
  <c r="J22" i="9"/>
  <c r="J53" i="9"/>
  <c r="J65" i="9"/>
  <c r="J67" i="9"/>
  <c r="J70" i="9"/>
  <c r="J71" i="9"/>
  <c r="J81" i="9"/>
  <c r="J82" i="9"/>
  <c r="J83" i="9"/>
  <c r="J85" i="9"/>
  <c r="J86" i="9"/>
  <c r="J96" i="9"/>
  <c r="J99" i="9"/>
  <c r="J100" i="9"/>
  <c r="J103" i="9"/>
  <c r="J105" i="9"/>
  <c r="J106" i="9"/>
  <c r="J108" i="9"/>
  <c r="J111" i="9"/>
  <c r="J112" i="9"/>
  <c r="J118" i="9"/>
  <c r="J121" i="9"/>
  <c r="J123" i="9"/>
  <c r="J124" i="9"/>
  <c r="J125" i="9"/>
  <c r="J127" i="9"/>
  <c r="J139" i="9"/>
  <c r="J141" i="9"/>
  <c r="J142" i="9"/>
  <c r="J144" i="9"/>
  <c r="J145" i="9"/>
  <c r="J188" i="9"/>
  <c r="J189" i="9"/>
  <c r="J191" i="9"/>
  <c r="J195" i="9"/>
  <c r="J197" i="9"/>
  <c r="J202" i="9"/>
  <c r="J203" i="9"/>
  <c r="J204" i="9"/>
  <c r="J210" i="9"/>
  <c r="J215" i="9"/>
  <c r="J216" i="9"/>
  <c r="J218" i="9"/>
  <c r="J219" i="9"/>
  <c r="J220" i="9"/>
  <c r="J221" i="9"/>
  <c r="J222" i="9"/>
  <c r="J223" i="9"/>
  <c r="J225" i="9"/>
  <c r="J226" i="9"/>
  <c r="J227" i="9"/>
  <c r="J230" i="9"/>
  <c r="J231" i="9"/>
  <c r="J235" i="9"/>
  <c r="J242" i="9"/>
  <c r="J255" i="9"/>
  <c r="J258" i="9"/>
  <c r="J270" i="9"/>
  <c r="J281" i="9"/>
  <c r="J292" i="9"/>
  <c r="J304" i="9"/>
  <c r="J306" i="9"/>
  <c r="J307" i="9"/>
  <c r="J312" i="9"/>
  <c r="J318" i="9"/>
  <c r="J324" i="9"/>
  <c r="J332" i="9"/>
  <c r="J338" i="9"/>
  <c r="J347" i="9"/>
  <c r="J354" i="9"/>
  <c r="J371" i="9"/>
  <c r="J373" i="9"/>
  <c r="J374" i="9"/>
  <c r="J377" i="9"/>
  <c r="J381" i="9"/>
  <c r="J383" i="9"/>
  <c r="J384" i="9"/>
  <c r="J387" i="9"/>
  <c r="J391" i="9"/>
  <c r="J394" i="9"/>
  <c r="J395" i="9"/>
  <c r="J396" i="9"/>
  <c r="J401" i="9"/>
  <c r="J402" i="9"/>
  <c r="J404" i="9"/>
  <c r="J405" i="9"/>
  <c r="J406" i="9"/>
  <c r="J410" i="9"/>
  <c r="J416" i="9"/>
  <c r="J419" i="9"/>
  <c r="J422" i="9"/>
  <c r="J423" i="9"/>
  <c r="J424" i="9"/>
  <c r="J429" i="9"/>
  <c r="J433" i="9"/>
  <c r="J435" i="9"/>
  <c r="J437" i="9"/>
  <c r="J446" i="9"/>
  <c r="J460" i="9"/>
  <c r="J470" i="9"/>
  <c r="J471" i="9"/>
  <c r="J473" i="9"/>
  <c r="J481" i="9"/>
  <c r="J483" i="9"/>
  <c r="J484" i="9"/>
  <c r="J485" i="9"/>
  <c r="J487" i="9"/>
  <c r="J489" i="9"/>
  <c r="J493" i="9"/>
  <c r="J497" i="9"/>
  <c r="J499" i="9"/>
  <c r="J504" i="9"/>
  <c r="J507" i="9"/>
  <c r="J509" i="9"/>
  <c r="J512" i="9"/>
  <c r="J520" i="9"/>
  <c r="J528" i="9"/>
  <c r="J539" i="9"/>
  <c r="J544" i="9"/>
  <c r="J546" i="9"/>
  <c r="J558" i="9"/>
  <c r="J563" i="9"/>
  <c r="J564" i="9"/>
  <c r="J567" i="9"/>
  <c r="J568" i="9"/>
  <c r="J573" i="9"/>
  <c r="J577" i="9"/>
  <c r="J580" i="9"/>
  <c r="J583" i="9"/>
  <c r="J588" i="9"/>
  <c r="J589" i="9"/>
  <c r="J590" i="9"/>
  <c r="J597" i="9"/>
  <c r="J612" i="9"/>
  <c r="J613" i="9"/>
  <c r="J614" i="9"/>
  <c r="J615" i="9"/>
  <c r="J616" i="9"/>
  <c r="J617" i="9"/>
  <c r="J619" i="9"/>
  <c r="J627" i="9"/>
  <c r="J628" i="9"/>
  <c r="J630" i="9"/>
  <c r="J631" i="9"/>
  <c r="J636" i="9"/>
  <c r="J639" i="9"/>
  <c r="J22" i="10"/>
  <c r="J33" i="10"/>
  <c r="J42" i="10"/>
  <c r="J53" i="10"/>
  <c r="J55" i="10"/>
  <c r="J81" i="10"/>
  <c r="J82" i="10"/>
  <c r="J84" i="10"/>
  <c r="J86" i="10"/>
  <c r="J97" i="10"/>
  <c r="J100" i="10"/>
  <c r="J101" i="10"/>
  <c r="J103" i="10"/>
  <c r="J105" i="10"/>
  <c r="J116" i="10"/>
  <c r="J122" i="10"/>
  <c r="J123" i="10"/>
  <c r="J127" i="10"/>
  <c r="J128" i="10"/>
  <c r="J129" i="10"/>
  <c r="J130" i="10"/>
  <c r="J135" i="10"/>
  <c r="J137" i="10"/>
  <c r="J139" i="10"/>
  <c r="J141" i="10"/>
  <c r="J144" i="10"/>
  <c r="J146" i="10"/>
  <c r="J147" i="10"/>
  <c r="J149" i="10"/>
  <c r="J150" i="10"/>
  <c r="J156" i="10"/>
  <c r="J188" i="10"/>
  <c r="J189" i="10"/>
  <c r="J191" i="10"/>
  <c r="J195" i="10"/>
  <c r="J196" i="10"/>
  <c r="J202" i="10"/>
  <c r="J203" i="10"/>
  <c r="J207" i="10"/>
  <c r="J209" i="10"/>
  <c r="J214" i="10"/>
  <c r="J218" i="10"/>
  <c r="J219" i="10"/>
  <c r="J221" i="10"/>
  <c r="J222" i="10"/>
  <c r="J226" i="10"/>
  <c r="J230" i="10"/>
  <c r="J242" i="10"/>
  <c r="J248" i="10"/>
  <c r="J255" i="10"/>
  <c r="J258" i="10"/>
  <c r="J292" i="10"/>
  <c r="J293" i="10"/>
  <c r="J294" i="10"/>
  <c r="J306" i="10"/>
  <c r="J307" i="10"/>
  <c r="J308" i="10"/>
  <c r="J312" i="10"/>
  <c r="J318" i="10"/>
  <c r="J321" i="10"/>
  <c r="J326" i="10"/>
  <c r="J327" i="10"/>
  <c r="J338" i="10"/>
  <c r="J371" i="10"/>
  <c r="J372" i="10"/>
  <c r="J374" i="10"/>
  <c r="J377" i="10"/>
  <c r="J378" i="10"/>
  <c r="J379" i="10"/>
  <c r="J380" i="10"/>
  <c r="J383" i="10"/>
  <c r="J387" i="10"/>
  <c r="J394" i="10"/>
  <c r="J395" i="10"/>
  <c r="J402" i="10"/>
  <c r="J405" i="10"/>
  <c r="J406" i="10"/>
  <c r="J408" i="10"/>
  <c r="J410" i="10"/>
  <c r="J413" i="10"/>
  <c r="J419" i="10"/>
  <c r="J422" i="10"/>
  <c r="J423" i="10"/>
  <c r="J424" i="10"/>
  <c r="J433" i="10"/>
  <c r="J434" i="10"/>
  <c r="J435" i="10"/>
  <c r="J436" i="10"/>
  <c r="J437" i="10"/>
  <c r="J446" i="10"/>
  <c r="J450" i="10"/>
  <c r="J460" i="10"/>
  <c r="J466" i="10"/>
  <c r="J469" i="10"/>
  <c r="J471" i="10"/>
  <c r="J473" i="10"/>
  <c r="J484" i="10"/>
  <c r="J487" i="10"/>
  <c r="J493" i="10"/>
  <c r="J495" i="10"/>
  <c r="J499" i="10"/>
  <c r="J504" i="10"/>
  <c r="J512" i="10"/>
  <c r="J513" i="10"/>
  <c r="J514" i="10"/>
  <c r="J517" i="10"/>
  <c r="J518" i="10"/>
  <c r="J539" i="10"/>
  <c r="J544" i="10"/>
  <c r="J564" i="10"/>
  <c r="J567" i="10"/>
  <c r="J583" i="10"/>
  <c r="J584" i="10"/>
  <c r="J588" i="10"/>
  <c r="J589" i="10"/>
  <c r="J590" i="10"/>
  <c r="J591" i="10"/>
  <c r="J612" i="10"/>
  <c r="J613" i="10"/>
  <c r="J614" i="10"/>
  <c r="J615" i="10"/>
  <c r="J616" i="10"/>
  <c r="J617" i="10"/>
  <c r="J618" i="10"/>
  <c r="J619" i="10"/>
  <c r="J621" i="10"/>
  <c r="J623" i="10"/>
  <c r="J627" i="10"/>
  <c r="J629" i="10"/>
  <c r="J630" i="10"/>
  <c r="J631" i="10"/>
  <c r="J632" i="10"/>
  <c r="J634" i="10"/>
  <c r="J636" i="10"/>
  <c r="J22" i="11"/>
  <c r="J63" i="11"/>
  <c r="J81" i="11"/>
  <c r="J82" i="11"/>
  <c r="J86" i="11"/>
  <c r="J99" i="11"/>
  <c r="J100" i="11"/>
  <c r="J103" i="11"/>
  <c r="J104" i="11"/>
  <c r="J105" i="11"/>
  <c r="J106" i="11"/>
  <c r="J107" i="11"/>
  <c r="J108" i="11"/>
  <c r="J111" i="11"/>
  <c r="J114" i="11"/>
  <c r="J116" i="11"/>
  <c r="J126" i="11"/>
  <c r="J127" i="11"/>
  <c r="J129" i="11"/>
  <c r="J137" i="11"/>
  <c r="J144" i="11"/>
  <c r="J188" i="11"/>
  <c r="J189" i="11"/>
  <c r="J197" i="11"/>
  <c r="J210" i="11"/>
  <c r="J215" i="11"/>
  <c r="J218" i="11"/>
  <c r="J219" i="11"/>
  <c r="J220" i="11"/>
  <c r="J221" i="11"/>
  <c r="J223" i="11"/>
  <c r="J225" i="11"/>
  <c r="J227" i="11"/>
  <c r="J234" i="11"/>
  <c r="J235" i="11"/>
  <c r="J239" i="11"/>
  <c r="J252" i="11"/>
  <c r="J255" i="11"/>
  <c r="J258" i="11"/>
  <c r="J300" i="11"/>
  <c r="J312" i="11"/>
  <c r="J320" i="11"/>
  <c r="J321" i="11"/>
  <c r="J332" i="11"/>
  <c r="J334" i="11"/>
  <c r="J371" i="11"/>
  <c r="J377" i="11"/>
  <c r="J383" i="11"/>
  <c r="J387" i="11"/>
  <c r="J395" i="11"/>
  <c r="J396" i="11"/>
  <c r="J402" i="11"/>
  <c r="J404" i="11"/>
  <c r="J406" i="11"/>
  <c r="J416" i="11"/>
  <c r="J419" i="11"/>
  <c r="J424" i="11"/>
  <c r="J434" i="11"/>
  <c r="J435" i="11"/>
  <c r="J437" i="11"/>
  <c r="J443" i="11"/>
  <c r="J446" i="11"/>
  <c r="J460" i="11"/>
  <c r="J461" i="11"/>
  <c r="J462" i="11"/>
  <c r="J464" i="11"/>
  <c r="J465" i="11"/>
  <c r="J466" i="11"/>
  <c r="J467" i="11"/>
  <c r="J469" i="11"/>
  <c r="J473" i="11"/>
  <c r="J483" i="11"/>
  <c r="J484" i="11"/>
  <c r="J485" i="11"/>
  <c r="J492" i="11"/>
  <c r="J493" i="11"/>
  <c r="J494" i="11"/>
  <c r="J496" i="11"/>
  <c r="J497" i="11"/>
  <c r="J499" i="11"/>
  <c r="J507" i="11"/>
  <c r="J509" i="11"/>
  <c r="J517" i="11"/>
  <c r="J520" i="11"/>
  <c r="J525" i="11"/>
  <c r="J564" i="11"/>
  <c r="J567" i="11"/>
  <c r="J568" i="11"/>
  <c r="J579" i="11"/>
  <c r="J580" i="11"/>
  <c r="J583" i="11"/>
  <c r="J588" i="11"/>
  <c r="J589" i="11"/>
  <c r="J590" i="11"/>
  <c r="J612" i="11"/>
  <c r="J615" i="11"/>
  <c r="J616" i="11"/>
  <c r="J619" i="11"/>
  <c r="J622" i="11"/>
  <c r="J625" i="11"/>
  <c r="J627" i="11"/>
  <c r="J628" i="11"/>
  <c r="J629" i="11"/>
  <c r="J630" i="11"/>
  <c r="J631" i="11"/>
  <c r="J633" i="11"/>
  <c r="J22" i="12"/>
  <c r="J30" i="12"/>
  <c r="J81" i="12"/>
  <c r="J82" i="12"/>
  <c r="J83" i="12"/>
  <c r="J85" i="12"/>
  <c r="J86" i="12"/>
  <c r="J87" i="12"/>
  <c r="J92" i="12"/>
  <c r="J100" i="12"/>
  <c r="J103" i="12"/>
  <c r="J108" i="12"/>
  <c r="J109" i="12"/>
  <c r="J115" i="12"/>
  <c r="J123" i="12"/>
  <c r="J125" i="12"/>
  <c r="J137" i="12"/>
  <c r="J144" i="12"/>
  <c r="J145" i="12"/>
  <c r="J155" i="12"/>
  <c r="J166" i="12"/>
  <c r="J170" i="12"/>
  <c r="J188" i="12"/>
  <c r="J189" i="12"/>
  <c r="J191" i="12"/>
  <c r="J193" i="12"/>
  <c r="J195" i="12"/>
  <c r="J201" i="12"/>
  <c r="J202" i="12"/>
  <c r="J203" i="12"/>
  <c r="J204" i="12"/>
  <c r="J209" i="12"/>
  <c r="J215" i="12"/>
  <c r="J216" i="12"/>
  <c r="J218" i="12"/>
  <c r="J219" i="12"/>
  <c r="J220" i="12"/>
  <c r="J221" i="12"/>
  <c r="J222" i="12"/>
  <c r="J223" i="12"/>
  <c r="J225" i="12"/>
  <c r="J226" i="12"/>
  <c r="J227" i="12"/>
  <c r="J230" i="12"/>
  <c r="J242" i="12"/>
  <c r="J258" i="12"/>
  <c r="J281" i="12"/>
  <c r="J292" i="12"/>
  <c r="J295" i="12"/>
  <c r="J306" i="12"/>
  <c r="J310" i="12"/>
  <c r="J327" i="12"/>
  <c r="J371" i="12"/>
  <c r="J377" i="12"/>
  <c r="J378" i="12"/>
  <c r="J380" i="12"/>
  <c r="J381" i="12"/>
  <c r="J383" i="12"/>
  <c r="J384" i="12"/>
  <c r="J386" i="12"/>
  <c r="J387" i="12"/>
  <c r="J388" i="12"/>
  <c r="J391" i="12"/>
  <c r="J394" i="12"/>
  <c r="J395" i="12"/>
  <c r="J396" i="12"/>
  <c r="J402" i="12"/>
  <c r="J404" i="12"/>
  <c r="J405" i="12"/>
  <c r="J406" i="12"/>
  <c r="J410" i="12"/>
  <c r="J419" i="12"/>
  <c r="J422" i="12"/>
  <c r="J423" i="12"/>
  <c r="J424" i="12"/>
  <c r="J430" i="12"/>
  <c r="J435" i="12"/>
  <c r="J437" i="12"/>
  <c r="J441" i="12"/>
  <c r="J446" i="12"/>
  <c r="J469" i="12"/>
  <c r="J470" i="12"/>
  <c r="J471" i="12"/>
  <c r="J483" i="12"/>
  <c r="J484" i="12"/>
  <c r="J485" i="12"/>
  <c r="J487" i="12"/>
  <c r="J489" i="12"/>
  <c r="J493" i="12"/>
  <c r="J497" i="12"/>
  <c r="J499" i="12"/>
  <c r="J507" i="12"/>
  <c r="J512" i="12"/>
  <c r="J514" i="12"/>
  <c r="J517" i="12"/>
  <c r="J520" i="12"/>
  <c r="J528" i="12"/>
  <c r="J557" i="12"/>
  <c r="J563" i="12"/>
  <c r="J567" i="12"/>
  <c r="J568" i="12"/>
  <c r="J583" i="12"/>
  <c r="J588" i="12"/>
  <c r="J590" i="12"/>
  <c r="J612" i="12"/>
  <c r="J613" i="12"/>
  <c r="J615" i="12"/>
  <c r="J618" i="12"/>
  <c r="J628" i="12"/>
  <c r="J630" i="12"/>
  <c r="J631" i="12"/>
  <c r="J636" i="12"/>
  <c r="J639" i="12"/>
  <c r="J22" i="13"/>
  <c r="J26" i="13"/>
  <c r="J28" i="13"/>
  <c r="J31" i="13"/>
  <c r="J32" i="13"/>
  <c r="J33" i="13"/>
  <c r="J39" i="13"/>
  <c r="J52" i="13"/>
  <c r="J53" i="13"/>
  <c r="J56" i="13"/>
  <c r="J64" i="13"/>
  <c r="J67" i="13"/>
  <c r="J81" i="13"/>
  <c r="J82" i="13"/>
  <c r="J85" i="13"/>
  <c r="J86" i="13"/>
  <c r="J89" i="13"/>
  <c r="J97" i="13"/>
  <c r="J98" i="13"/>
  <c r="J100" i="13"/>
  <c r="J103" i="13"/>
  <c r="J104" i="13"/>
  <c r="J106" i="13"/>
  <c r="J111" i="13"/>
  <c r="J114" i="13"/>
  <c r="J115" i="13"/>
  <c r="J116" i="13"/>
  <c r="J118" i="13"/>
  <c r="J123" i="13"/>
  <c r="J124" i="13"/>
  <c r="J125" i="13"/>
  <c r="J126" i="13"/>
  <c r="J127" i="13"/>
  <c r="J135" i="13"/>
  <c r="J137" i="13"/>
  <c r="J139" i="13"/>
  <c r="J141" i="13"/>
  <c r="J142" i="13"/>
  <c r="J144" i="13"/>
  <c r="J150" i="13"/>
  <c r="J152" i="13"/>
  <c r="J154" i="13"/>
  <c r="J188" i="13"/>
  <c r="J189" i="13"/>
  <c r="J193" i="13"/>
  <c r="J195" i="13"/>
  <c r="J202" i="13"/>
  <c r="J203" i="13"/>
  <c r="J216" i="13"/>
  <c r="J218" i="13"/>
  <c r="J219" i="13"/>
  <c r="J220" i="13"/>
  <c r="J221" i="13"/>
  <c r="J222" i="13"/>
  <c r="J225" i="13"/>
  <c r="J227" i="13"/>
  <c r="J230" i="13"/>
  <c r="J235" i="13"/>
  <c r="J242" i="13"/>
  <c r="J248" i="13"/>
  <c r="J251" i="13"/>
  <c r="J255" i="13"/>
  <c r="J257" i="13"/>
  <c r="J258" i="13"/>
  <c r="J263" i="13"/>
  <c r="J281" i="13"/>
  <c r="J293" i="13"/>
  <c r="J306" i="13"/>
  <c r="J307" i="13"/>
  <c r="J308" i="13"/>
  <c r="J310" i="13"/>
  <c r="J312" i="13"/>
  <c r="J315" i="13"/>
  <c r="J320" i="13"/>
  <c r="J321" i="13"/>
  <c r="J324" i="13"/>
  <c r="J327" i="13"/>
  <c r="J332" i="13"/>
  <c r="J336" i="13"/>
  <c r="J598" i="13"/>
  <c r="J595" i="13"/>
  <c r="J594" i="13"/>
  <c r="J590" i="13"/>
  <c r="J589" i="13"/>
  <c r="J588" i="13"/>
  <c r="J585" i="13"/>
  <c r="J584" i="13"/>
  <c r="J583" i="13"/>
  <c r="J580" i="13"/>
  <c r="J577" i="13"/>
  <c r="J568" i="13"/>
  <c r="J567" i="13"/>
  <c r="J564" i="13"/>
  <c r="J563" i="13"/>
  <c r="J561" i="13"/>
  <c r="J546" i="13"/>
  <c r="J526" i="13"/>
  <c r="J525" i="13"/>
  <c r="J520" i="13"/>
  <c r="J518" i="13"/>
  <c r="J517" i="13"/>
  <c r="J515" i="13"/>
  <c r="J514" i="13"/>
  <c r="J513" i="13"/>
  <c r="J512" i="13"/>
  <c r="J509" i="13"/>
  <c r="J507" i="13"/>
  <c r="J504" i="13"/>
  <c r="J501" i="13"/>
  <c r="J499" i="13"/>
  <c r="J496" i="13"/>
  <c r="J495" i="13"/>
  <c r="J494" i="13"/>
  <c r="J493" i="13"/>
  <c r="J492" i="13"/>
  <c r="J489" i="13"/>
  <c r="J487" i="13"/>
  <c r="J485" i="13"/>
  <c r="J484" i="13"/>
  <c r="J483" i="13"/>
  <c r="J481" i="13"/>
  <c r="J476" i="13"/>
  <c r="J473" i="13"/>
  <c r="J470" i="13"/>
  <c r="J469" i="13"/>
  <c r="J467" i="13"/>
  <c r="J466" i="13"/>
  <c r="J465" i="13"/>
  <c r="J464" i="13"/>
  <c r="J463" i="13"/>
  <c r="J462" i="13"/>
  <c r="J460" i="13"/>
  <c r="J451" i="13"/>
  <c r="J446" i="13"/>
  <c r="J443" i="13"/>
  <c r="J441" i="13"/>
  <c r="J437" i="13"/>
  <c r="J435" i="13"/>
  <c r="J434" i="13"/>
  <c r="J432" i="13"/>
  <c r="J431" i="13"/>
  <c r="J424" i="13"/>
  <c r="J423" i="13"/>
  <c r="J422" i="13"/>
  <c r="J419" i="13"/>
  <c r="J416" i="13"/>
  <c r="J411" i="13"/>
  <c r="J371" i="13"/>
  <c r="J372" i="13"/>
  <c r="J374" i="13"/>
  <c r="J377" i="13"/>
  <c r="J379" i="13"/>
  <c r="J383" i="13"/>
  <c r="J386" i="13"/>
  <c r="J387" i="13"/>
  <c r="J388" i="13"/>
  <c r="J391" i="13"/>
  <c r="J392" i="13"/>
  <c r="J394" i="13"/>
  <c r="J395" i="13"/>
  <c r="J398" i="13"/>
  <c r="J401" i="13"/>
  <c r="J402" i="13"/>
  <c r="J406" i="13"/>
  <c r="J408" i="13"/>
  <c r="N411" i="13"/>
  <c r="H423" i="13"/>
  <c r="N423" i="13" s="1"/>
  <c r="N432" i="13"/>
  <c r="I435" i="13"/>
  <c r="H437" i="13"/>
  <c r="N437" i="13" s="1"/>
  <c r="I441" i="13"/>
  <c r="N443" i="13"/>
  <c r="H446" i="13"/>
  <c r="N446" i="13" s="1"/>
  <c r="I450" i="13"/>
  <c r="H460" i="13"/>
  <c r="N460" i="13" s="1"/>
  <c r="H464" i="13"/>
  <c r="N464" i="13" s="1"/>
  <c r="H465" i="13"/>
  <c r="N465" i="13" s="1"/>
  <c r="M466" i="13"/>
  <c r="M469" i="13"/>
  <c r="G480" i="13"/>
  <c r="M480" i="13" s="1"/>
  <c r="H485" i="13"/>
  <c r="N485" i="13" s="1"/>
  <c r="M489" i="13"/>
  <c r="N495" i="13"/>
  <c r="M496" i="13"/>
  <c r="H498" i="13"/>
  <c r="N498" i="13" s="1"/>
  <c r="N501" i="13"/>
  <c r="M504" i="13"/>
  <c r="H509" i="13"/>
  <c r="N509" i="13" s="1"/>
  <c r="M512" i="13"/>
  <c r="N515" i="13"/>
  <c r="G516" i="13"/>
  <c r="M516" i="13" s="1"/>
  <c r="N518" i="13"/>
  <c r="H523" i="13"/>
  <c r="N523" i="13" s="1"/>
  <c r="H525" i="13"/>
  <c r="N525" i="13" s="1"/>
  <c r="M526" i="13"/>
  <c r="H528" i="13"/>
  <c r="N528" i="13" s="1"/>
  <c r="H532" i="13"/>
  <c r="N532" i="13" s="1"/>
  <c r="H544" i="13"/>
  <c r="N544" i="13" s="1"/>
  <c r="H546" i="13"/>
  <c r="N546" i="13" s="1"/>
  <c r="H561" i="13"/>
  <c r="N561" i="13" s="1"/>
  <c r="H564" i="13"/>
  <c r="N564" i="13" s="1"/>
  <c r="H567" i="13"/>
  <c r="N567" i="13" s="1"/>
  <c r="M568" i="13"/>
  <c r="M577" i="13"/>
  <c r="H585" i="13"/>
  <c r="N585" i="13" s="1"/>
  <c r="G588" i="13"/>
  <c r="M588" i="13" s="1"/>
  <c r="M589" i="13"/>
  <c r="G590" i="13"/>
  <c r="M590" i="13" s="1"/>
  <c r="H592" i="13"/>
  <c r="N592" i="13" s="1"/>
  <c r="N594" i="13"/>
  <c r="M595" i="13"/>
  <c r="M598" i="13"/>
  <c r="H602" i="13"/>
  <c r="N602" i="13" s="1"/>
  <c r="L612" i="13"/>
  <c r="M619" i="13"/>
  <c r="G620" i="13"/>
  <c r="M620" i="13" s="1"/>
  <c r="M622" i="13"/>
  <c r="H625" i="13"/>
  <c r="N625" i="13" s="1"/>
  <c r="G629" i="13"/>
  <c r="M629" i="13" s="1"/>
  <c r="M636" i="13"/>
  <c r="N638" i="13"/>
  <c r="H639" i="13"/>
  <c r="N639" i="13" s="1"/>
  <c r="H640" i="13"/>
  <c r="N640" i="13" s="1"/>
  <c r="G22" i="14"/>
  <c r="N67" i="14"/>
  <c r="G81" i="14"/>
  <c r="G82" i="14"/>
  <c r="M82" i="14" s="1"/>
  <c r="M86" i="14"/>
  <c r="N135" i="14"/>
  <c r="G144" i="14"/>
  <c r="M144" i="14" s="1"/>
  <c r="H146" i="14"/>
  <c r="N146" i="14" s="1"/>
  <c r="H148" i="14"/>
  <c r="N148" i="14" s="1"/>
  <c r="L188" i="14"/>
  <c r="H255" i="14"/>
  <c r="N255" i="14" s="1"/>
  <c r="H324" i="14"/>
  <c r="N324" i="14" s="1"/>
  <c r="G612" i="9"/>
  <c r="K612" i="9"/>
  <c r="G615" i="9"/>
  <c r="M615" i="9" s="1"/>
  <c r="G616" i="9"/>
  <c r="M616" i="9" s="1"/>
  <c r="G628" i="9"/>
  <c r="M628" i="9" s="1"/>
  <c r="G630" i="9"/>
  <c r="M630" i="9" s="1"/>
  <c r="G631" i="9"/>
  <c r="M631" i="9" s="1"/>
  <c r="G632" i="9"/>
  <c r="M632" i="9" s="1"/>
  <c r="G633" i="9"/>
  <c r="M633" i="9" s="1"/>
  <c r="G639" i="9"/>
  <c r="M639" i="9" s="1"/>
  <c r="G10" i="10"/>
  <c r="G11" i="10"/>
  <c r="M11" i="10" s="1"/>
  <c r="G12" i="10"/>
  <c r="G13" i="10"/>
  <c r="G14" i="10"/>
  <c r="G22" i="10"/>
  <c r="K22" i="10"/>
  <c r="G33" i="10"/>
  <c r="M33" i="10" s="1"/>
  <c r="G42" i="10"/>
  <c r="M42" i="10" s="1"/>
  <c r="G53" i="10"/>
  <c r="M53" i="10" s="1"/>
  <c r="G81" i="10"/>
  <c r="K81" i="10"/>
  <c r="G82" i="10"/>
  <c r="M82" i="10" s="1"/>
  <c r="G84" i="10"/>
  <c r="M84" i="10" s="1"/>
  <c r="G85" i="10"/>
  <c r="M85" i="10" s="1"/>
  <c r="G86" i="10"/>
  <c r="M86" i="10" s="1"/>
  <c r="G93" i="10"/>
  <c r="M93" i="10" s="1"/>
  <c r="G97" i="10"/>
  <c r="M97" i="10" s="1"/>
  <c r="G99" i="10"/>
  <c r="M99" i="10" s="1"/>
  <c r="G100" i="10"/>
  <c r="M100" i="10" s="1"/>
  <c r="G103" i="10"/>
  <c r="M103" i="10" s="1"/>
  <c r="G111" i="10"/>
  <c r="M111" i="10" s="1"/>
  <c r="G115" i="10"/>
  <c r="M115" i="10" s="1"/>
  <c r="G116" i="10"/>
  <c r="M116" i="10" s="1"/>
  <c r="G120" i="10"/>
  <c r="M120" i="10" s="1"/>
  <c r="G127" i="10"/>
  <c r="M127" i="10" s="1"/>
  <c r="G128" i="10"/>
  <c r="M128" i="10" s="1"/>
  <c r="G129" i="10"/>
  <c r="M129" i="10" s="1"/>
  <c r="G133" i="10"/>
  <c r="M133" i="10" s="1"/>
  <c r="G134" i="10"/>
  <c r="M134" i="10" s="1"/>
  <c r="G135" i="10"/>
  <c r="M135" i="10" s="1"/>
  <c r="G137" i="10"/>
  <c r="M137" i="10" s="1"/>
  <c r="G139" i="10"/>
  <c r="M139" i="10" s="1"/>
  <c r="G141" i="10"/>
  <c r="M141" i="10" s="1"/>
  <c r="G142" i="10"/>
  <c r="M142" i="10" s="1"/>
  <c r="G143" i="10"/>
  <c r="M143" i="10" s="1"/>
  <c r="G144" i="10"/>
  <c r="M144" i="10" s="1"/>
  <c r="G145" i="10"/>
  <c r="M145" i="10" s="1"/>
  <c r="G146" i="10"/>
  <c r="M146" i="10" s="1"/>
  <c r="G147" i="10"/>
  <c r="M147" i="10" s="1"/>
  <c r="G149" i="10"/>
  <c r="M149" i="10" s="1"/>
  <c r="G156" i="10"/>
  <c r="M156" i="10" s="1"/>
  <c r="G157" i="10"/>
  <c r="M157" i="10" s="1"/>
  <c r="G166" i="10"/>
  <c r="M166" i="10" s="1"/>
  <c r="G167" i="10"/>
  <c r="M167" i="10" s="1"/>
  <c r="G188" i="10"/>
  <c r="K188" i="10"/>
  <c r="G189" i="10"/>
  <c r="M189" i="10" s="1"/>
  <c r="G193" i="10"/>
  <c r="M193" i="10" s="1"/>
  <c r="G195" i="10"/>
  <c r="M195" i="10" s="1"/>
  <c r="G196" i="10"/>
  <c r="M196" i="10" s="1"/>
  <c r="G203" i="10"/>
  <c r="M203" i="10" s="1"/>
  <c r="G204" i="10"/>
  <c r="M204" i="10" s="1"/>
  <c r="G215" i="10"/>
  <c r="M215" i="10" s="1"/>
  <c r="G220" i="10"/>
  <c r="M220" i="10" s="1"/>
  <c r="G221" i="10"/>
  <c r="M221" i="10" s="1"/>
  <c r="G230" i="10"/>
  <c r="M230" i="10" s="1"/>
  <c r="G242" i="10"/>
  <c r="M242" i="10" s="1"/>
  <c r="G248" i="10"/>
  <c r="M248" i="10" s="1"/>
  <c r="G249" i="10"/>
  <c r="M249" i="10" s="1"/>
  <c r="G255" i="10"/>
  <c r="M255" i="10" s="1"/>
  <c r="G258" i="10"/>
  <c r="M258" i="10" s="1"/>
  <c r="G293" i="10"/>
  <c r="M293" i="10" s="1"/>
  <c r="G294" i="10"/>
  <c r="M294" i="10" s="1"/>
  <c r="G316" i="10"/>
  <c r="M316" i="10" s="1"/>
  <c r="G318" i="10"/>
  <c r="M318" i="10" s="1"/>
  <c r="G324" i="10"/>
  <c r="M324" i="10" s="1"/>
  <c r="G343" i="10"/>
  <c r="M343" i="10" s="1"/>
  <c r="G371" i="10"/>
  <c r="K371" i="10"/>
  <c r="G372" i="10"/>
  <c r="M372" i="10" s="1"/>
  <c r="G377" i="10"/>
  <c r="M377" i="10" s="1"/>
  <c r="G378" i="10"/>
  <c r="M378" i="10" s="1"/>
  <c r="G383" i="10"/>
  <c r="M383" i="10" s="1"/>
  <c r="G384" i="10"/>
  <c r="M384" i="10" s="1"/>
  <c r="G386" i="10"/>
  <c r="M386" i="10" s="1"/>
  <c r="G387" i="10"/>
  <c r="M387" i="10" s="1"/>
  <c r="G388" i="10"/>
  <c r="M388" i="10" s="1"/>
  <c r="G391" i="10"/>
  <c r="M391" i="10" s="1"/>
  <c r="G394" i="10"/>
  <c r="M394" i="10" s="1"/>
  <c r="G406" i="10"/>
  <c r="M406" i="10" s="1"/>
  <c r="G410" i="10"/>
  <c r="M410" i="10" s="1"/>
  <c r="G413" i="10"/>
  <c r="M413" i="10" s="1"/>
  <c r="G419" i="10"/>
  <c r="M419" i="10" s="1"/>
  <c r="G422" i="10"/>
  <c r="M422" i="10" s="1"/>
  <c r="G423" i="10"/>
  <c r="M423" i="10" s="1"/>
  <c r="G424" i="10"/>
  <c r="M424" i="10" s="1"/>
  <c r="G426" i="10"/>
  <c r="M426" i="10" s="1"/>
  <c r="G428" i="10"/>
  <c r="M428" i="10" s="1"/>
  <c r="G434" i="10"/>
  <c r="M434" i="10" s="1"/>
  <c r="G435" i="10"/>
  <c r="M435" i="10" s="1"/>
  <c r="G437" i="10"/>
  <c r="M437" i="10" s="1"/>
  <c r="G446" i="10"/>
  <c r="M446" i="10" s="1"/>
  <c r="G451" i="10"/>
  <c r="M451" i="10" s="1"/>
  <c r="G473" i="10"/>
  <c r="M473" i="10" s="1"/>
  <c r="G478" i="10"/>
  <c r="M478" i="10" s="1"/>
  <c r="G493" i="10"/>
  <c r="M493" i="10" s="1"/>
  <c r="G504" i="10"/>
  <c r="M504" i="10" s="1"/>
  <c r="G540" i="10"/>
  <c r="M540" i="10" s="1"/>
  <c r="G564" i="10"/>
  <c r="M564" i="10" s="1"/>
  <c r="G565" i="10"/>
  <c r="M565" i="10" s="1"/>
  <c r="G588" i="10"/>
  <c r="M588" i="10" s="1"/>
  <c r="G612" i="10"/>
  <c r="K612" i="10"/>
  <c r="G613" i="10"/>
  <c r="M613" i="10" s="1"/>
  <c r="G614" i="10"/>
  <c r="M614" i="10" s="1"/>
  <c r="G615" i="10"/>
  <c r="M615" i="10" s="1"/>
  <c r="G616" i="10"/>
  <c r="M616" i="10" s="1"/>
  <c r="G623" i="10"/>
  <c r="M623" i="10" s="1"/>
  <c r="G628" i="10"/>
  <c r="M628" i="10" s="1"/>
  <c r="G630" i="10"/>
  <c r="M630" i="10" s="1"/>
  <c r="G10" i="11"/>
  <c r="G11" i="11"/>
  <c r="M11" i="11" s="1"/>
  <c r="G12" i="11"/>
  <c r="G14" i="11"/>
  <c r="G22" i="11"/>
  <c r="K22" i="11"/>
  <c r="G31" i="11"/>
  <c r="M31" i="11" s="1"/>
  <c r="G81" i="11"/>
  <c r="K81" i="11"/>
  <c r="G82" i="11"/>
  <c r="M82" i="11" s="1"/>
  <c r="G85" i="11"/>
  <c r="M85" i="11" s="1"/>
  <c r="G86" i="11"/>
  <c r="M86" i="11" s="1"/>
  <c r="G97" i="11"/>
  <c r="M97" i="11" s="1"/>
  <c r="G100" i="11"/>
  <c r="M100" i="11" s="1"/>
  <c r="G103" i="11"/>
  <c r="M103" i="11" s="1"/>
  <c r="G114" i="11"/>
  <c r="M114" i="11" s="1"/>
  <c r="G116" i="11"/>
  <c r="M116" i="11" s="1"/>
  <c r="G127" i="11"/>
  <c r="M127" i="11" s="1"/>
  <c r="G129" i="11"/>
  <c r="M129" i="11" s="1"/>
  <c r="G137" i="11"/>
  <c r="M137" i="11" s="1"/>
  <c r="G141" i="11"/>
  <c r="M141" i="11" s="1"/>
  <c r="G188" i="11"/>
  <c r="K188" i="11"/>
  <c r="G195" i="11"/>
  <c r="M195" i="11" s="1"/>
  <c r="G197" i="11"/>
  <c r="M197" i="11" s="1"/>
  <c r="G203" i="11"/>
  <c r="M203" i="11" s="1"/>
  <c r="G207" i="11"/>
  <c r="M207" i="11" s="1"/>
  <c r="G215" i="11"/>
  <c r="M215" i="11" s="1"/>
  <c r="G216" i="11"/>
  <c r="M216" i="11" s="1"/>
  <c r="G220" i="11"/>
  <c r="M220" i="11" s="1"/>
  <c r="G221" i="11"/>
  <c r="M221" i="11" s="1"/>
  <c r="G230" i="11"/>
  <c r="M230" i="11" s="1"/>
  <c r="G235" i="11"/>
  <c r="M235" i="11" s="1"/>
  <c r="G242" i="11"/>
  <c r="M242" i="11" s="1"/>
  <c r="G258" i="11"/>
  <c r="M258" i="11" s="1"/>
  <c r="G321" i="11"/>
  <c r="M321" i="11" s="1"/>
  <c r="G371" i="11"/>
  <c r="K371" i="11"/>
  <c r="G372" i="11"/>
  <c r="M372" i="11" s="1"/>
  <c r="G377" i="11"/>
  <c r="M377" i="11" s="1"/>
  <c r="G383" i="11"/>
  <c r="M383" i="11" s="1"/>
  <c r="G384" i="11"/>
  <c r="M384" i="11" s="1"/>
  <c r="G387" i="11"/>
  <c r="M387" i="11" s="1"/>
  <c r="G391" i="11"/>
  <c r="M391" i="11" s="1"/>
  <c r="G395" i="11"/>
  <c r="M395" i="11" s="1"/>
  <c r="G405" i="11"/>
  <c r="M405" i="11" s="1"/>
  <c r="G406" i="11"/>
  <c r="M406" i="11" s="1"/>
  <c r="G419" i="11"/>
  <c r="M419" i="11" s="1"/>
  <c r="G422" i="11"/>
  <c r="M422" i="11" s="1"/>
  <c r="G446" i="11"/>
  <c r="M446" i="11" s="1"/>
  <c r="G460" i="11"/>
  <c r="M460" i="11" s="1"/>
  <c r="G499" i="11"/>
  <c r="M499" i="11" s="1"/>
  <c r="G507" i="11"/>
  <c r="M507" i="11" s="1"/>
  <c r="G539" i="11"/>
  <c r="M539" i="11" s="1"/>
  <c r="G612" i="11"/>
  <c r="K612" i="11"/>
  <c r="G615" i="11"/>
  <c r="M615" i="11" s="1"/>
  <c r="G616" i="11"/>
  <c r="M616" i="11" s="1"/>
  <c r="G623" i="11"/>
  <c r="M623" i="11" s="1"/>
  <c r="G625" i="11"/>
  <c r="M625" i="11" s="1"/>
  <c r="G627" i="11"/>
  <c r="M627" i="11" s="1"/>
  <c r="G628" i="11"/>
  <c r="M628" i="11" s="1"/>
  <c r="G629" i="11"/>
  <c r="M629" i="11" s="1"/>
  <c r="G10" i="12"/>
  <c r="G11" i="12"/>
  <c r="G12" i="12"/>
  <c r="G14" i="12"/>
  <c r="M14" i="12" s="1"/>
  <c r="G22" i="12"/>
  <c r="G81" i="12"/>
  <c r="K81" i="12"/>
  <c r="G82" i="12"/>
  <c r="M82" i="12" s="1"/>
  <c r="G85" i="12"/>
  <c r="M85" i="12" s="1"/>
  <c r="G86" i="12"/>
  <c r="M86" i="12" s="1"/>
  <c r="G88" i="12"/>
  <c r="M88" i="12" s="1"/>
  <c r="G101" i="12"/>
  <c r="M101" i="12" s="1"/>
  <c r="G106" i="12"/>
  <c r="M106" i="12" s="1"/>
  <c r="G111" i="12"/>
  <c r="M111" i="12" s="1"/>
  <c r="G123" i="12"/>
  <c r="M123" i="12" s="1"/>
  <c r="G124" i="12"/>
  <c r="M124" i="12" s="1"/>
  <c r="G133" i="12"/>
  <c r="M133" i="12" s="1"/>
  <c r="G137" i="12"/>
  <c r="M137" i="12" s="1"/>
  <c r="G141" i="12"/>
  <c r="M141" i="12" s="1"/>
  <c r="G144" i="12"/>
  <c r="M144" i="12" s="1"/>
  <c r="G145" i="12"/>
  <c r="M145" i="12" s="1"/>
  <c r="G146" i="12"/>
  <c r="M146" i="12" s="1"/>
  <c r="G147" i="12"/>
  <c r="M147" i="12" s="1"/>
  <c r="G156" i="12"/>
  <c r="M156" i="12" s="1"/>
  <c r="G188" i="12"/>
  <c r="K188" i="12"/>
  <c r="G191" i="12"/>
  <c r="M191" i="12" s="1"/>
  <c r="G195" i="12"/>
  <c r="M195" i="12" s="1"/>
  <c r="G198" i="12"/>
  <c r="M198" i="12" s="1"/>
  <c r="G200" i="12"/>
  <c r="M200" i="12" s="1"/>
  <c r="G202" i="12"/>
  <c r="M202" i="12" s="1"/>
  <c r="G203" i="12"/>
  <c r="M203" i="12" s="1"/>
  <c r="G204" i="12"/>
  <c r="M204" i="12" s="1"/>
  <c r="G207" i="12"/>
  <c r="M207" i="12" s="1"/>
  <c r="G209" i="12"/>
  <c r="M209" i="12" s="1"/>
  <c r="G210" i="12"/>
  <c r="M210" i="12" s="1"/>
  <c r="G215" i="12"/>
  <c r="M215" i="12" s="1"/>
  <c r="G216" i="12"/>
  <c r="M216" i="12" s="1"/>
  <c r="G220" i="12"/>
  <c r="M220" i="12" s="1"/>
  <c r="G230" i="12"/>
  <c r="M230" i="12" s="1"/>
  <c r="G242" i="12"/>
  <c r="M242" i="12" s="1"/>
  <c r="G252" i="12"/>
  <c r="M252" i="12" s="1"/>
  <c r="G255" i="12"/>
  <c r="M255" i="12" s="1"/>
  <c r="G258" i="12"/>
  <c r="M258" i="12" s="1"/>
  <c r="G261" i="12"/>
  <c r="M261" i="12" s="1"/>
  <c r="G281" i="12"/>
  <c r="M281" i="12" s="1"/>
  <c r="G284" i="12"/>
  <c r="M284" i="12" s="1"/>
  <c r="G292" i="12"/>
  <c r="M292" i="12" s="1"/>
  <c r="G293" i="12"/>
  <c r="M293" i="12" s="1"/>
  <c r="G306" i="12"/>
  <c r="M306" i="12" s="1"/>
  <c r="G307" i="12"/>
  <c r="M307" i="12" s="1"/>
  <c r="G312" i="12"/>
  <c r="M312" i="12" s="1"/>
  <c r="G324" i="12"/>
  <c r="M324" i="12" s="1"/>
  <c r="G325" i="12"/>
  <c r="M325" i="12" s="1"/>
  <c r="G371" i="12"/>
  <c r="K371" i="12"/>
  <c r="G372" i="12"/>
  <c r="M372" i="12" s="1"/>
  <c r="G377" i="12"/>
  <c r="M377" i="12" s="1"/>
  <c r="G378" i="12"/>
  <c r="M378" i="12" s="1"/>
  <c r="G379" i="12"/>
  <c r="M379" i="12" s="1"/>
  <c r="G380" i="12"/>
  <c r="M380" i="12" s="1"/>
  <c r="G383" i="12"/>
  <c r="M383" i="12" s="1"/>
  <c r="G384" i="12"/>
  <c r="M384" i="12" s="1"/>
  <c r="G386" i="12"/>
  <c r="M386" i="12" s="1"/>
  <c r="G387" i="12"/>
  <c r="M387" i="12" s="1"/>
  <c r="G391" i="12"/>
  <c r="M391" i="12" s="1"/>
  <c r="G392" i="12"/>
  <c r="M392" i="12" s="1"/>
  <c r="G395" i="12"/>
  <c r="M395" i="12" s="1"/>
  <c r="G396" i="12"/>
  <c r="M396" i="12" s="1"/>
  <c r="G398" i="12"/>
  <c r="M398" i="12" s="1"/>
  <c r="G405" i="12"/>
  <c r="M405" i="12" s="1"/>
  <c r="G406" i="12"/>
  <c r="M406" i="12" s="1"/>
  <c r="G410" i="12"/>
  <c r="M410" i="12" s="1"/>
  <c r="G413" i="12"/>
  <c r="M413" i="12" s="1"/>
  <c r="G419" i="12"/>
  <c r="M419" i="12" s="1"/>
  <c r="G422" i="12"/>
  <c r="M422" i="12" s="1"/>
  <c r="G423" i="12"/>
  <c r="M423" i="12" s="1"/>
  <c r="G424" i="12"/>
  <c r="M424" i="12" s="1"/>
  <c r="G428" i="12"/>
  <c r="M428" i="12" s="1"/>
  <c r="G435" i="12"/>
  <c r="M435" i="12" s="1"/>
  <c r="G436" i="12"/>
  <c r="M436" i="12" s="1"/>
  <c r="G437" i="12"/>
  <c r="M437" i="12" s="1"/>
  <c r="G438" i="12"/>
  <c r="M438" i="12" s="1"/>
  <c r="G442" i="12"/>
  <c r="M442" i="12" s="1"/>
  <c r="G446" i="12"/>
  <c r="M446" i="12" s="1"/>
  <c r="G448" i="12"/>
  <c r="M448" i="12" s="1"/>
  <c r="G450" i="12"/>
  <c r="M450" i="12" s="1"/>
  <c r="G451" i="12"/>
  <c r="M451" i="12" s="1"/>
  <c r="G469" i="12"/>
  <c r="M469" i="12" s="1"/>
  <c r="G470" i="12"/>
  <c r="M470" i="12" s="1"/>
  <c r="G487" i="12"/>
  <c r="M487" i="12" s="1"/>
  <c r="G490" i="12"/>
  <c r="M490" i="12" s="1"/>
  <c r="G539" i="12"/>
  <c r="M539" i="12" s="1"/>
  <c r="G612" i="12"/>
  <c r="K612" i="12"/>
  <c r="G614" i="12"/>
  <c r="M614" i="12" s="1"/>
  <c r="G615" i="12"/>
  <c r="M615" i="12" s="1"/>
  <c r="G616" i="12"/>
  <c r="M616" i="12" s="1"/>
  <c r="G628" i="12"/>
  <c r="M628" i="12" s="1"/>
  <c r="G630" i="12"/>
  <c r="M630" i="12" s="1"/>
  <c r="G631" i="12"/>
  <c r="M631" i="12" s="1"/>
  <c r="G632" i="12"/>
  <c r="M632" i="12" s="1"/>
  <c r="G10" i="13"/>
  <c r="G11" i="13"/>
  <c r="G12" i="13"/>
  <c r="G13" i="13"/>
  <c r="G14" i="13"/>
  <c r="M14" i="13" s="1"/>
  <c r="G22" i="13"/>
  <c r="K22" i="13"/>
  <c r="G26" i="13"/>
  <c r="M26" i="13" s="1"/>
  <c r="G28" i="13"/>
  <c r="M28" i="13" s="1"/>
  <c r="G30" i="13"/>
  <c r="M30" i="13" s="1"/>
  <c r="G31" i="13"/>
  <c r="M31" i="13" s="1"/>
  <c r="G33" i="13"/>
  <c r="M33" i="13" s="1"/>
  <c r="G39" i="13"/>
  <c r="M39" i="13" s="1"/>
  <c r="G53" i="13"/>
  <c r="M53" i="13" s="1"/>
  <c r="G55" i="13"/>
  <c r="M55" i="13" s="1"/>
  <c r="G81" i="13"/>
  <c r="K81" i="13"/>
  <c r="G82" i="13"/>
  <c r="M82" i="13" s="1"/>
  <c r="G85" i="13"/>
  <c r="M85" i="13" s="1"/>
  <c r="G86" i="13"/>
  <c r="M86" i="13" s="1"/>
  <c r="G97" i="13"/>
  <c r="M97" i="13" s="1"/>
  <c r="G103" i="13"/>
  <c r="M103" i="13" s="1"/>
  <c r="G111" i="13"/>
  <c r="M111" i="13" s="1"/>
  <c r="G116" i="13"/>
  <c r="M116" i="13" s="1"/>
  <c r="G126" i="13"/>
  <c r="M126" i="13" s="1"/>
  <c r="G127" i="13"/>
  <c r="M127" i="13" s="1"/>
  <c r="G137" i="13"/>
  <c r="M137" i="13" s="1"/>
  <c r="G141" i="13"/>
  <c r="M141" i="13" s="1"/>
  <c r="G144" i="13"/>
  <c r="M144" i="13" s="1"/>
  <c r="G152" i="13"/>
  <c r="M152" i="13" s="1"/>
  <c r="G155" i="13"/>
  <c r="M155" i="13" s="1"/>
  <c r="G166" i="13"/>
  <c r="M166" i="13" s="1"/>
  <c r="G188" i="13"/>
  <c r="K188" i="13"/>
  <c r="G193" i="13"/>
  <c r="M193" i="13" s="1"/>
  <c r="G195" i="13"/>
  <c r="M195" i="13" s="1"/>
  <c r="G197" i="13"/>
  <c r="M197" i="13" s="1"/>
  <c r="G202" i="13"/>
  <c r="M202" i="13" s="1"/>
  <c r="G203" i="13"/>
  <c r="M203" i="13" s="1"/>
  <c r="G209" i="13"/>
  <c r="M209" i="13" s="1"/>
  <c r="G216" i="13"/>
  <c r="M216" i="13" s="1"/>
  <c r="G220" i="13"/>
  <c r="M220" i="13" s="1"/>
  <c r="G221" i="13"/>
  <c r="M221" i="13" s="1"/>
  <c r="G227" i="13"/>
  <c r="M227" i="13" s="1"/>
  <c r="G230" i="13"/>
  <c r="M230" i="13" s="1"/>
  <c r="G235" i="13"/>
  <c r="M235" i="13" s="1"/>
  <c r="G242" i="13"/>
  <c r="M242" i="13" s="1"/>
  <c r="G248" i="13"/>
  <c r="M248" i="13" s="1"/>
  <c r="G255" i="13"/>
  <c r="M255" i="13" s="1"/>
  <c r="G292" i="13"/>
  <c r="M292" i="13" s="1"/>
  <c r="G293" i="13"/>
  <c r="M293" i="13" s="1"/>
  <c r="G299" i="13"/>
  <c r="M299" i="13" s="1"/>
  <c r="G306" i="13"/>
  <c r="M306" i="13" s="1"/>
  <c r="G312" i="13"/>
  <c r="M312" i="13" s="1"/>
  <c r="G320" i="13"/>
  <c r="M320" i="13" s="1"/>
  <c r="G321" i="13"/>
  <c r="M321" i="13" s="1"/>
  <c r="G327" i="13"/>
  <c r="M327" i="13" s="1"/>
  <c r="G338" i="13"/>
  <c r="M338" i="13" s="1"/>
  <c r="G371" i="13"/>
  <c r="K371" i="13"/>
  <c r="G372" i="13"/>
  <c r="M372" i="13" s="1"/>
  <c r="G373" i="13"/>
  <c r="M373" i="13" s="1"/>
  <c r="G377" i="13"/>
  <c r="M377" i="13" s="1"/>
  <c r="G383" i="13"/>
  <c r="M383" i="13" s="1"/>
  <c r="G384" i="13"/>
  <c r="M384" i="13" s="1"/>
  <c r="G386" i="13"/>
  <c r="M386" i="13" s="1"/>
  <c r="G387" i="13"/>
  <c r="M387" i="13" s="1"/>
  <c r="G391" i="13"/>
  <c r="M391" i="13" s="1"/>
  <c r="G395" i="13"/>
  <c r="M395" i="13" s="1"/>
  <c r="G402" i="13"/>
  <c r="M402" i="13" s="1"/>
  <c r="G406" i="13"/>
  <c r="M406" i="13" s="1"/>
  <c r="G408" i="13"/>
  <c r="M408" i="13" s="1"/>
  <c r="G409" i="13"/>
  <c r="M409" i="13" s="1"/>
  <c r="I411" i="13"/>
  <c r="G416" i="13"/>
  <c r="M416" i="13" s="1"/>
  <c r="G419" i="13"/>
  <c r="M419" i="13" s="1"/>
  <c r="G422" i="13"/>
  <c r="M422" i="13" s="1"/>
  <c r="I423" i="13"/>
  <c r="G424" i="13"/>
  <c r="M424" i="13" s="1"/>
  <c r="I432" i="13"/>
  <c r="G433" i="13"/>
  <c r="M433" i="13" s="1"/>
  <c r="I437" i="13"/>
  <c r="I443" i="13"/>
  <c r="H445" i="13"/>
  <c r="N445" i="13" s="1"/>
  <c r="I446" i="13"/>
  <c r="G455" i="13"/>
  <c r="M455" i="13" s="1"/>
  <c r="H466" i="13"/>
  <c r="N466" i="13" s="1"/>
  <c r="G467" i="13"/>
  <c r="M467" i="13" s="1"/>
  <c r="H469" i="13"/>
  <c r="N469" i="13" s="1"/>
  <c r="G470" i="13"/>
  <c r="M470" i="13" s="1"/>
  <c r="G473" i="13"/>
  <c r="M473" i="13" s="1"/>
  <c r="H496" i="13"/>
  <c r="N496" i="13" s="1"/>
  <c r="M507" i="13"/>
  <c r="H512" i="13"/>
  <c r="N512" i="13" s="1"/>
  <c r="H516" i="13"/>
  <c r="N516" i="13" s="1"/>
  <c r="H526" i="13"/>
  <c r="N526" i="13" s="1"/>
  <c r="H568" i="13"/>
  <c r="N568" i="13" s="1"/>
  <c r="H577" i="13"/>
  <c r="N577" i="13" s="1"/>
  <c r="H588" i="13"/>
  <c r="N588" i="13" s="1"/>
  <c r="H589" i="13"/>
  <c r="N589" i="13" s="1"/>
  <c r="H590" i="13"/>
  <c r="N590" i="13" s="1"/>
  <c r="N595" i="13"/>
  <c r="G612" i="13"/>
  <c r="M612" i="13" s="1"/>
  <c r="N619" i="13"/>
  <c r="H620" i="13"/>
  <c r="N620" i="13" s="1"/>
  <c r="M623" i="13"/>
  <c r="H629" i="13"/>
  <c r="N629" i="13" s="1"/>
  <c r="G630" i="13"/>
  <c r="M630" i="13" s="1"/>
  <c r="M632" i="13"/>
  <c r="D9" i="14"/>
  <c r="D12" i="14"/>
  <c r="H81" i="14"/>
  <c r="N86" i="14"/>
  <c r="M122" i="14"/>
  <c r="G133" i="14"/>
  <c r="M133" i="14" s="1"/>
  <c r="G150" i="14"/>
  <c r="M150" i="14" s="1"/>
  <c r="G188" i="14"/>
  <c r="G195" i="14"/>
  <c r="M195" i="14" s="1"/>
  <c r="M203" i="14"/>
  <c r="H371" i="14"/>
  <c r="L371" i="14"/>
  <c r="H377" i="14"/>
  <c r="N377" i="14" s="1"/>
  <c r="H383" i="14"/>
  <c r="N383" i="14" s="1"/>
  <c r="H391" i="14"/>
  <c r="N391" i="14" s="1"/>
  <c r="H395" i="14"/>
  <c r="N395" i="14" s="1"/>
  <c r="H413" i="14"/>
  <c r="N413" i="14" s="1"/>
  <c r="H419" i="14"/>
  <c r="N419" i="14" s="1"/>
  <c r="H422" i="14"/>
  <c r="N422" i="14" s="1"/>
  <c r="H423" i="14"/>
  <c r="N423" i="14" s="1"/>
  <c r="H446" i="14"/>
  <c r="N446" i="14" s="1"/>
  <c r="H509" i="14"/>
  <c r="N509" i="14" s="1"/>
  <c r="H588" i="14"/>
  <c r="N588" i="14" s="1"/>
  <c r="H612" i="14"/>
  <c r="L612" i="14"/>
  <c r="H615" i="14"/>
  <c r="N615" i="14" s="1"/>
  <c r="H630" i="14"/>
  <c r="N630" i="14" s="1"/>
  <c r="H10" i="15"/>
  <c r="H11" i="15"/>
  <c r="H13" i="15"/>
  <c r="H14" i="15"/>
  <c r="H22" i="15"/>
  <c r="L22" i="15"/>
  <c r="H26" i="15"/>
  <c r="N26" i="15" s="1"/>
  <c r="H30" i="15"/>
  <c r="N30" i="15" s="1"/>
  <c r="H31" i="15"/>
  <c r="N31" i="15" s="1"/>
  <c r="H32" i="15"/>
  <c r="N32" i="15" s="1"/>
  <c r="H33" i="15"/>
  <c r="N33" i="15" s="1"/>
  <c r="H42" i="15"/>
  <c r="N42" i="15" s="1"/>
  <c r="H48" i="15"/>
  <c r="N48" i="15" s="1"/>
  <c r="H50" i="15"/>
  <c r="N50" i="15" s="1"/>
  <c r="H51" i="15"/>
  <c r="N51" i="15" s="1"/>
  <c r="H53" i="15"/>
  <c r="N53" i="15" s="1"/>
  <c r="H56" i="15"/>
  <c r="N56" i="15" s="1"/>
  <c r="H67" i="15"/>
  <c r="N67" i="15" s="1"/>
  <c r="H72" i="15"/>
  <c r="N72" i="15" s="1"/>
  <c r="H81" i="15"/>
  <c r="L81" i="15"/>
  <c r="H82" i="15"/>
  <c r="N82" i="15" s="1"/>
  <c r="H83" i="15"/>
  <c r="N83" i="15" s="1"/>
  <c r="H85" i="15"/>
  <c r="N85" i="15" s="1"/>
  <c r="H86" i="15"/>
  <c r="N86" i="15" s="1"/>
  <c r="H93" i="15"/>
  <c r="N93" i="15" s="1"/>
  <c r="H97" i="15"/>
  <c r="N97" i="15" s="1"/>
  <c r="H98" i="15"/>
  <c r="N98" i="15" s="1"/>
  <c r="H99" i="15"/>
  <c r="N99" i="15" s="1"/>
  <c r="H100" i="15"/>
  <c r="N100" i="15" s="1"/>
  <c r="H101" i="15"/>
  <c r="N101" i="15" s="1"/>
  <c r="H103" i="15"/>
  <c r="N103" i="15" s="1"/>
  <c r="H104" i="15"/>
  <c r="N104" i="15" s="1"/>
  <c r="H105" i="15"/>
  <c r="N105" i="15" s="1"/>
  <c r="H111" i="15"/>
  <c r="N111" i="15" s="1"/>
  <c r="H113" i="15"/>
  <c r="N113" i="15" s="1"/>
  <c r="H115" i="15"/>
  <c r="N115" i="15" s="1"/>
  <c r="H116" i="15"/>
  <c r="N116" i="15" s="1"/>
  <c r="H117" i="15"/>
  <c r="N117" i="15" s="1"/>
  <c r="H118" i="15"/>
  <c r="N118" i="15" s="1"/>
  <c r="H120" i="15"/>
  <c r="N120" i="15" s="1"/>
  <c r="H123" i="15"/>
  <c r="N123" i="15" s="1"/>
  <c r="H124" i="15"/>
  <c r="N124" i="15" s="1"/>
  <c r="H125" i="15"/>
  <c r="N125" i="15" s="1"/>
  <c r="H126" i="15"/>
  <c r="N126" i="15" s="1"/>
  <c r="H127" i="15"/>
  <c r="N127" i="15" s="1"/>
  <c r="H128" i="15"/>
  <c r="N128" i="15" s="1"/>
  <c r="H129" i="15"/>
  <c r="N129" i="15" s="1"/>
  <c r="H132" i="15"/>
  <c r="N132" i="15" s="1"/>
  <c r="H133" i="15"/>
  <c r="N133" i="15" s="1"/>
  <c r="H137" i="15"/>
  <c r="N137" i="15" s="1"/>
  <c r="H139" i="15"/>
  <c r="N139" i="15" s="1"/>
  <c r="H141" i="15"/>
  <c r="N141" i="15" s="1"/>
  <c r="H143" i="15"/>
  <c r="N143" i="15" s="1"/>
  <c r="H144" i="15"/>
  <c r="N144" i="15" s="1"/>
  <c r="H145" i="15"/>
  <c r="N145" i="15" s="1"/>
  <c r="H146" i="15"/>
  <c r="N146" i="15" s="1"/>
  <c r="H149" i="15"/>
  <c r="N149" i="15" s="1"/>
  <c r="H150" i="15"/>
  <c r="N150" i="15" s="1"/>
  <c r="H152" i="15"/>
  <c r="N152" i="15" s="1"/>
  <c r="H154" i="15"/>
  <c r="N154" i="15" s="1"/>
  <c r="H156" i="15"/>
  <c r="N156" i="15" s="1"/>
  <c r="H166" i="15"/>
  <c r="N166" i="15" s="1"/>
  <c r="H171" i="15"/>
  <c r="N171" i="15" s="1"/>
  <c r="H174" i="15"/>
  <c r="N174" i="15" s="1"/>
  <c r="H177" i="15"/>
  <c r="N177" i="15" s="1"/>
  <c r="H188" i="15"/>
  <c r="L188" i="15"/>
  <c r="H189" i="15"/>
  <c r="N189" i="15" s="1"/>
  <c r="H193" i="15"/>
  <c r="N193" i="15" s="1"/>
  <c r="H195" i="15"/>
  <c r="N195" i="15" s="1"/>
  <c r="H198" i="15"/>
  <c r="N198" i="15" s="1"/>
  <c r="H202" i="15"/>
  <c r="N202" i="15" s="1"/>
  <c r="H203" i="15"/>
  <c r="N203" i="15" s="1"/>
  <c r="H204" i="15"/>
  <c r="N204" i="15" s="1"/>
  <c r="H215" i="15"/>
  <c r="N215" i="15" s="1"/>
  <c r="H216" i="15"/>
  <c r="N216" i="15" s="1"/>
  <c r="H218" i="15"/>
  <c r="N218" i="15" s="1"/>
  <c r="H219" i="15"/>
  <c r="N219" i="15" s="1"/>
  <c r="H220" i="15"/>
  <c r="N220" i="15" s="1"/>
  <c r="H221" i="15"/>
  <c r="N221" i="15" s="1"/>
  <c r="H222" i="15"/>
  <c r="N222" i="15" s="1"/>
  <c r="H223" i="15"/>
  <c r="N223" i="15" s="1"/>
  <c r="H226" i="15"/>
  <c r="N226" i="15" s="1"/>
  <c r="H227" i="15"/>
  <c r="N227" i="15" s="1"/>
  <c r="H230" i="15"/>
  <c r="N230" i="15" s="1"/>
  <c r="H231" i="15"/>
  <c r="N231" i="15" s="1"/>
  <c r="H235" i="15"/>
  <c r="N235" i="15" s="1"/>
  <c r="H242" i="15"/>
  <c r="N242" i="15" s="1"/>
  <c r="H248" i="15"/>
  <c r="N248" i="15" s="1"/>
  <c r="H249" i="15"/>
  <c r="N249" i="15" s="1"/>
  <c r="H255" i="15"/>
  <c r="N255" i="15" s="1"/>
  <c r="H261" i="15"/>
  <c r="N261" i="15" s="1"/>
  <c r="H265" i="15"/>
  <c r="N265" i="15" s="1"/>
  <c r="H292" i="15"/>
  <c r="N292" i="15" s="1"/>
  <c r="H293" i="15"/>
  <c r="N293" i="15" s="1"/>
  <c r="H294" i="15"/>
  <c r="N294" i="15" s="1"/>
  <c r="H295" i="15"/>
  <c r="N295" i="15" s="1"/>
  <c r="H300" i="15"/>
  <c r="N300" i="15" s="1"/>
  <c r="H305" i="15"/>
  <c r="N305" i="15" s="1"/>
  <c r="H307" i="15"/>
  <c r="N307" i="15" s="1"/>
  <c r="H312" i="15"/>
  <c r="N312" i="15" s="1"/>
  <c r="H320" i="15"/>
  <c r="N320" i="15" s="1"/>
  <c r="H321" i="15"/>
  <c r="N321" i="15" s="1"/>
  <c r="H324" i="15"/>
  <c r="N324" i="15" s="1"/>
  <c r="H327" i="15"/>
  <c r="N327" i="15" s="1"/>
  <c r="H332" i="15"/>
  <c r="N332" i="15" s="1"/>
  <c r="H336" i="15"/>
  <c r="N336" i="15" s="1"/>
  <c r="H338" i="15"/>
  <c r="N338" i="15" s="1"/>
  <c r="H340" i="15"/>
  <c r="N340" i="15" s="1"/>
  <c r="H342" i="15"/>
  <c r="N342" i="15" s="1"/>
  <c r="H347" i="15"/>
  <c r="N347" i="15" s="1"/>
  <c r="H598" i="15"/>
  <c r="N598" i="15" s="1"/>
  <c r="H597" i="15"/>
  <c r="N597" i="15" s="1"/>
  <c r="H591" i="15"/>
  <c r="N591" i="15" s="1"/>
  <c r="H590" i="15"/>
  <c r="N590" i="15" s="1"/>
  <c r="H589" i="15"/>
  <c r="N589" i="15" s="1"/>
  <c r="H588" i="15"/>
  <c r="N588" i="15" s="1"/>
  <c r="H585" i="15"/>
  <c r="N585" i="15" s="1"/>
  <c r="H583" i="15"/>
  <c r="N583" i="15" s="1"/>
  <c r="H581" i="15"/>
  <c r="N581" i="15" s="1"/>
  <c r="H580" i="15"/>
  <c r="N580" i="15" s="1"/>
  <c r="H568" i="15"/>
  <c r="N568" i="15" s="1"/>
  <c r="H567" i="15"/>
  <c r="N567" i="15" s="1"/>
  <c r="H565" i="15"/>
  <c r="N565" i="15" s="1"/>
  <c r="H564" i="15"/>
  <c r="N564" i="15" s="1"/>
  <c r="H563" i="15"/>
  <c r="N563" i="15" s="1"/>
  <c r="H561" i="15"/>
  <c r="N561" i="15" s="1"/>
  <c r="H551" i="15"/>
  <c r="N551" i="15" s="1"/>
  <c r="H371" i="15"/>
  <c r="L371" i="15"/>
  <c r="H374" i="15"/>
  <c r="N374" i="15" s="1"/>
  <c r="H377" i="15"/>
  <c r="N377" i="15" s="1"/>
  <c r="H380" i="15"/>
  <c r="N380" i="15" s="1"/>
  <c r="H383" i="15"/>
  <c r="N383" i="15" s="1"/>
  <c r="H384" i="15"/>
  <c r="N384" i="15" s="1"/>
  <c r="H386" i="15"/>
  <c r="N386" i="15" s="1"/>
  <c r="H387" i="15"/>
  <c r="N387" i="15" s="1"/>
  <c r="H391" i="15"/>
  <c r="N391" i="15" s="1"/>
  <c r="H392" i="15"/>
  <c r="N392" i="15" s="1"/>
  <c r="H394" i="15"/>
  <c r="N394" i="15" s="1"/>
  <c r="H395" i="15"/>
  <c r="N395" i="15" s="1"/>
  <c r="H396" i="15"/>
  <c r="N396" i="15" s="1"/>
  <c r="H397" i="15"/>
  <c r="N397" i="15" s="1"/>
  <c r="H398" i="15"/>
  <c r="N398" i="15" s="1"/>
  <c r="H400" i="15"/>
  <c r="N400" i="15" s="1"/>
  <c r="H402" i="15"/>
  <c r="N402" i="15" s="1"/>
  <c r="H403" i="15"/>
  <c r="N403" i="15" s="1"/>
  <c r="H404" i="15"/>
  <c r="N404" i="15" s="1"/>
  <c r="H405" i="15"/>
  <c r="N405" i="15" s="1"/>
  <c r="H406" i="15"/>
  <c r="N406" i="15" s="1"/>
  <c r="H408" i="15"/>
  <c r="N408" i="15" s="1"/>
  <c r="H410" i="15"/>
  <c r="N410" i="15" s="1"/>
  <c r="H414" i="15"/>
  <c r="N414" i="15" s="1"/>
  <c r="H419" i="15"/>
  <c r="N419" i="15" s="1"/>
  <c r="H423" i="15"/>
  <c r="N423" i="15" s="1"/>
  <c r="H424" i="15"/>
  <c r="N424" i="15" s="1"/>
  <c r="H427" i="15"/>
  <c r="N427" i="15" s="1"/>
  <c r="H434" i="15"/>
  <c r="N434" i="15" s="1"/>
  <c r="H435" i="15"/>
  <c r="N435" i="15" s="1"/>
  <c r="H437" i="15"/>
  <c r="N437" i="15" s="1"/>
  <c r="H446" i="15"/>
  <c r="N446" i="15" s="1"/>
  <c r="H460" i="15"/>
  <c r="N460" i="15" s="1"/>
  <c r="H462" i="15"/>
  <c r="N462" i="15" s="1"/>
  <c r="H466" i="15"/>
  <c r="N466" i="15" s="1"/>
  <c r="H467" i="15"/>
  <c r="N467" i="15" s="1"/>
  <c r="H469" i="15"/>
  <c r="N469" i="15" s="1"/>
  <c r="I470" i="15"/>
  <c r="H475" i="15"/>
  <c r="N475" i="15" s="1"/>
  <c r="G484" i="15"/>
  <c r="M484" i="15" s="1"/>
  <c r="N487" i="15"/>
  <c r="G489" i="15"/>
  <c r="M489" i="15" s="1"/>
  <c r="H493" i="15"/>
  <c r="N493" i="15" s="1"/>
  <c r="H496" i="15"/>
  <c r="N496" i="15" s="1"/>
  <c r="H499" i="15"/>
  <c r="N499" i="15" s="1"/>
  <c r="H509" i="15"/>
  <c r="N509" i="15" s="1"/>
  <c r="H517" i="15"/>
  <c r="N517" i="15" s="1"/>
  <c r="G528" i="15"/>
  <c r="M528" i="15" s="1"/>
  <c r="I546" i="15"/>
  <c r="I612" i="13"/>
  <c r="I614" i="13"/>
  <c r="I615" i="13"/>
  <c r="I616" i="13"/>
  <c r="I617" i="13"/>
  <c r="I619" i="13"/>
  <c r="I623" i="13"/>
  <c r="I627" i="13"/>
  <c r="I630" i="13"/>
  <c r="I631" i="13"/>
  <c r="I632" i="13"/>
  <c r="I634" i="13"/>
  <c r="I638" i="13"/>
  <c r="I22" i="14"/>
  <c r="I81" i="14"/>
  <c r="I86" i="14"/>
  <c r="I122" i="14"/>
  <c r="I133" i="14"/>
  <c r="I135" i="14"/>
  <c r="I148" i="14"/>
  <c r="I188" i="14"/>
  <c r="I203" i="14"/>
  <c r="I255" i="14"/>
  <c r="I371" i="14"/>
  <c r="I377" i="14"/>
  <c r="I380" i="14"/>
  <c r="I383" i="14"/>
  <c r="I387" i="14"/>
  <c r="I391" i="14"/>
  <c r="I400" i="14"/>
  <c r="I406" i="14"/>
  <c r="I410" i="14"/>
  <c r="I413" i="14"/>
  <c r="I419" i="14"/>
  <c r="I422" i="14"/>
  <c r="I424" i="14"/>
  <c r="I489" i="14"/>
  <c r="I499" i="14"/>
  <c r="I612" i="14"/>
  <c r="I615" i="14"/>
  <c r="I617" i="14"/>
  <c r="I81" i="15"/>
  <c r="I85" i="15"/>
  <c r="I86" i="15"/>
  <c r="I92" i="15"/>
  <c r="I93" i="15"/>
  <c r="I97" i="15"/>
  <c r="I100" i="15"/>
  <c r="I103" i="15"/>
  <c r="I111" i="15"/>
  <c r="I127" i="15"/>
  <c r="I128" i="15"/>
  <c r="I135" i="15"/>
  <c r="I137" i="15"/>
  <c r="I141" i="15"/>
  <c r="I142" i="15"/>
  <c r="I144" i="15"/>
  <c r="I188" i="15"/>
  <c r="I195" i="15"/>
  <c r="I207" i="15"/>
  <c r="I215" i="15"/>
  <c r="I216" i="15"/>
  <c r="I219" i="15"/>
  <c r="I220" i="15"/>
  <c r="I221" i="15"/>
  <c r="I223" i="15"/>
  <c r="I230" i="15"/>
  <c r="I235" i="15"/>
  <c r="I245" i="15"/>
  <c r="I255" i="15"/>
  <c r="I292" i="15"/>
  <c r="I293" i="15"/>
  <c r="I313" i="15"/>
  <c r="I597" i="15"/>
  <c r="I590" i="15"/>
  <c r="I371" i="15"/>
  <c r="I372" i="15"/>
  <c r="I374" i="15"/>
  <c r="I377" i="15"/>
  <c r="I383" i="15"/>
  <c r="I387" i="15"/>
  <c r="I391" i="15"/>
  <c r="I396" i="15"/>
  <c r="I402" i="15"/>
  <c r="I405" i="15"/>
  <c r="I406" i="15"/>
  <c r="I407" i="15"/>
  <c r="I410" i="15"/>
  <c r="I419" i="15"/>
  <c r="I422" i="15"/>
  <c r="I423" i="15"/>
  <c r="I424" i="15"/>
  <c r="I432" i="15"/>
  <c r="I435" i="15"/>
  <c r="I446" i="15"/>
  <c r="I460" i="15"/>
  <c r="H471" i="15"/>
  <c r="N471" i="15" s="1"/>
  <c r="H484" i="15"/>
  <c r="N484" i="15" s="1"/>
  <c r="H489" i="15"/>
  <c r="N489" i="15" s="1"/>
  <c r="I493" i="15"/>
  <c r="I499" i="15"/>
  <c r="H512" i="15"/>
  <c r="N512" i="15" s="1"/>
  <c r="H528" i="15"/>
  <c r="N528" i="15" s="1"/>
  <c r="G539" i="15"/>
  <c r="M539" i="15" s="1"/>
  <c r="J612" i="13"/>
  <c r="J613" i="13"/>
  <c r="J614" i="13"/>
  <c r="J615" i="13"/>
  <c r="J616" i="13"/>
  <c r="J617" i="13"/>
  <c r="J619" i="13"/>
  <c r="J622" i="13"/>
  <c r="J623" i="13"/>
  <c r="J625" i="13"/>
  <c r="J627" i="13"/>
  <c r="J629" i="13"/>
  <c r="J630" i="13"/>
  <c r="J631" i="13"/>
  <c r="J632" i="13"/>
  <c r="J633" i="13"/>
  <c r="J634" i="13"/>
  <c r="J636" i="13"/>
  <c r="J638" i="13"/>
  <c r="J639" i="13"/>
  <c r="J22" i="14"/>
  <c r="J81" i="14"/>
  <c r="J86" i="14"/>
  <c r="J106" i="14"/>
  <c r="J122" i="14"/>
  <c r="J133" i="14"/>
  <c r="J144" i="14"/>
  <c r="J148" i="14"/>
  <c r="J188" i="14"/>
  <c r="J242" i="14"/>
  <c r="J255" i="14"/>
  <c r="J371" i="14"/>
  <c r="J383" i="14"/>
  <c r="J391" i="14"/>
  <c r="J395" i="14"/>
  <c r="J405" i="14"/>
  <c r="J413" i="14"/>
  <c r="J419" i="14"/>
  <c r="J422" i="14"/>
  <c r="J424" i="14"/>
  <c r="J489" i="14"/>
  <c r="J499" i="14"/>
  <c r="J561" i="14"/>
  <c r="J612" i="14"/>
  <c r="J615" i="14"/>
  <c r="J617" i="14"/>
  <c r="J81" i="15"/>
  <c r="J85" i="15"/>
  <c r="J86" i="15"/>
  <c r="J93" i="15"/>
  <c r="J99" i="15"/>
  <c r="J100" i="15"/>
  <c r="J101" i="15"/>
  <c r="J103" i="15"/>
  <c r="J104" i="15"/>
  <c r="J105" i="15"/>
  <c r="J111" i="15"/>
  <c r="J114" i="15"/>
  <c r="J116" i="15"/>
  <c r="J123" i="15"/>
  <c r="J126" i="15"/>
  <c r="J127" i="15"/>
  <c r="J142" i="15"/>
  <c r="J144" i="15"/>
  <c r="J145" i="15"/>
  <c r="J188" i="15"/>
  <c r="J193" i="15"/>
  <c r="J197" i="15"/>
  <c r="J205" i="15"/>
  <c r="J219" i="15"/>
  <c r="J220" i="15"/>
  <c r="J221" i="15"/>
  <c r="J222" i="15"/>
  <c r="J223" i="15"/>
  <c r="J225" i="15"/>
  <c r="J227" i="15"/>
  <c r="J230" i="15"/>
  <c r="J231" i="15"/>
  <c r="J235" i="15"/>
  <c r="J242" i="15"/>
  <c r="J266" i="15"/>
  <c r="J292" i="15"/>
  <c r="J300" i="15"/>
  <c r="J305" i="15"/>
  <c r="J312" i="15"/>
  <c r="J321" i="15"/>
  <c r="J338" i="15"/>
  <c r="J598" i="15"/>
  <c r="J597" i="15"/>
  <c r="J590" i="15"/>
  <c r="J589" i="15"/>
  <c r="J588" i="15"/>
  <c r="J585" i="15"/>
  <c r="J583" i="15"/>
  <c r="J580" i="15"/>
  <c r="J579" i="15"/>
  <c r="J568" i="15"/>
  <c r="J567" i="15"/>
  <c r="J564" i="15"/>
  <c r="J546" i="15"/>
  <c r="J507" i="15"/>
  <c r="J499" i="15"/>
  <c r="J496" i="15"/>
  <c r="J493" i="15"/>
  <c r="J492" i="15"/>
  <c r="J487" i="15"/>
  <c r="J486" i="15"/>
  <c r="J484" i="15"/>
  <c r="J483" i="15"/>
  <c r="J481" i="15"/>
  <c r="J471" i="15"/>
  <c r="J470" i="15"/>
  <c r="J468" i="15"/>
  <c r="J467" i="15"/>
  <c r="J371" i="15"/>
  <c r="J374" i="15"/>
  <c r="J377" i="15"/>
  <c r="J387" i="15"/>
  <c r="J391" i="15"/>
  <c r="J395" i="15"/>
  <c r="J396" i="15"/>
  <c r="J402" i="15"/>
  <c r="J403" i="15"/>
  <c r="J404" i="15"/>
  <c r="J405" i="15"/>
  <c r="J419" i="15"/>
  <c r="J422" i="15"/>
  <c r="J423" i="15"/>
  <c r="J432" i="15"/>
  <c r="J434" i="15"/>
  <c r="J436" i="15"/>
  <c r="J446" i="15"/>
  <c r="J460" i="15"/>
  <c r="J462" i="15"/>
  <c r="J465" i="15"/>
  <c r="H468" i="15"/>
  <c r="N468" i="15" s="1"/>
  <c r="I471" i="15"/>
  <c r="G476" i="15"/>
  <c r="M476" i="15" s="1"/>
  <c r="H481" i="15"/>
  <c r="N481" i="15" s="1"/>
  <c r="G483" i="15"/>
  <c r="M483" i="15" s="1"/>
  <c r="I484" i="15"/>
  <c r="H486" i="15"/>
  <c r="N486" i="15" s="1"/>
  <c r="H492" i="15"/>
  <c r="N492" i="15" s="1"/>
  <c r="H494" i="15"/>
  <c r="N494" i="15" s="1"/>
  <c r="H497" i="15"/>
  <c r="N497" i="15" s="1"/>
  <c r="H523" i="15"/>
  <c r="N523" i="15" s="1"/>
  <c r="H535" i="15"/>
  <c r="N535" i="15" s="1"/>
  <c r="G371" i="14"/>
  <c r="K371" i="14"/>
  <c r="G377" i="14"/>
  <c r="M377" i="14" s="1"/>
  <c r="G378" i="14"/>
  <c r="M378" i="14" s="1"/>
  <c r="G383" i="14"/>
  <c r="M383" i="14" s="1"/>
  <c r="G389" i="14"/>
  <c r="M389" i="14" s="1"/>
  <c r="G391" i="14"/>
  <c r="M391" i="14" s="1"/>
  <c r="G410" i="14"/>
  <c r="M410" i="14" s="1"/>
  <c r="G413" i="14"/>
  <c r="M413" i="14" s="1"/>
  <c r="G419" i="14"/>
  <c r="M419" i="14" s="1"/>
  <c r="G422" i="14"/>
  <c r="M422" i="14" s="1"/>
  <c r="G423" i="14"/>
  <c r="M423" i="14" s="1"/>
  <c r="G612" i="14"/>
  <c r="K612" i="14"/>
  <c r="G615" i="14"/>
  <c r="M615" i="14" s="1"/>
  <c r="G616" i="14"/>
  <c r="M616" i="14" s="1"/>
  <c r="G630" i="14"/>
  <c r="M630" i="14" s="1"/>
  <c r="G11" i="15"/>
  <c r="G22" i="15"/>
  <c r="K22" i="15"/>
  <c r="G30" i="15"/>
  <c r="M30" i="15" s="1"/>
  <c r="G33" i="15"/>
  <c r="M33" i="15" s="1"/>
  <c r="G42" i="15"/>
  <c r="M42" i="15" s="1"/>
  <c r="G48" i="15"/>
  <c r="M48" i="15" s="1"/>
  <c r="G53" i="15"/>
  <c r="M53" i="15" s="1"/>
  <c r="G64" i="15"/>
  <c r="M64" i="15" s="1"/>
  <c r="G67" i="15"/>
  <c r="M67" i="15" s="1"/>
  <c r="G81" i="15"/>
  <c r="K81" i="15"/>
  <c r="G82" i="15"/>
  <c r="M82" i="15" s="1"/>
  <c r="G83" i="15"/>
  <c r="M83" i="15" s="1"/>
  <c r="G84" i="15"/>
  <c r="M84" i="15" s="1"/>
  <c r="G85" i="15"/>
  <c r="M85" i="15" s="1"/>
  <c r="G86" i="15"/>
  <c r="M86" i="15" s="1"/>
  <c r="G92" i="15"/>
  <c r="M92" i="15" s="1"/>
  <c r="G93" i="15"/>
  <c r="M93" i="15" s="1"/>
  <c r="G97" i="15"/>
  <c r="M97" i="15" s="1"/>
  <c r="G100" i="15"/>
  <c r="M100" i="15" s="1"/>
  <c r="G101" i="15"/>
  <c r="M101" i="15" s="1"/>
  <c r="G103" i="15"/>
  <c r="M103" i="15" s="1"/>
  <c r="G106" i="15"/>
  <c r="M106" i="15" s="1"/>
  <c r="G111" i="15"/>
  <c r="M111" i="15" s="1"/>
  <c r="G115" i="15"/>
  <c r="M115" i="15" s="1"/>
  <c r="G116" i="15"/>
  <c r="M116" i="15" s="1"/>
  <c r="G118" i="15"/>
  <c r="M118" i="15" s="1"/>
  <c r="G120" i="15"/>
  <c r="M120" i="15" s="1"/>
  <c r="G122" i="15"/>
  <c r="M122" i="15" s="1"/>
  <c r="G126" i="15"/>
  <c r="M126" i="15" s="1"/>
  <c r="G127" i="15"/>
  <c r="M127" i="15" s="1"/>
  <c r="G128" i="15"/>
  <c r="M128" i="15" s="1"/>
  <c r="G129" i="15"/>
  <c r="M129" i="15" s="1"/>
  <c r="G132" i="15"/>
  <c r="M132" i="15" s="1"/>
  <c r="G133" i="15"/>
  <c r="M133" i="15" s="1"/>
  <c r="G134" i="15"/>
  <c r="M134" i="15" s="1"/>
  <c r="G135" i="15"/>
  <c r="M135" i="15" s="1"/>
  <c r="G137" i="15"/>
  <c r="M137" i="15" s="1"/>
  <c r="G139" i="15"/>
  <c r="M139" i="15" s="1"/>
  <c r="G141" i="15"/>
  <c r="M141" i="15" s="1"/>
  <c r="G142" i="15"/>
  <c r="M142" i="15" s="1"/>
  <c r="G143" i="15"/>
  <c r="M143" i="15" s="1"/>
  <c r="G144" i="15"/>
  <c r="M144" i="15" s="1"/>
  <c r="G145" i="15"/>
  <c r="M145" i="15" s="1"/>
  <c r="G146" i="15"/>
  <c r="M146" i="15" s="1"/>
  <c r="G149" i="15"/>
  <c r="M149" i="15" s="1"/>
  <c r="G150" i="15"/>
  <c r="M150" i="15" s="1"/>
  <c r="G152" i="15"/>
  <c r="M152" i="15" s="1"/>
  <c r="G154" i="15"/>
  <c r="M154" i="15" s="1"/>
  <c r="G156" i="15"/>
  <c r="M156" i="15" s="1"/>
  <c r="G166" i="15"/>
  <c r="M166" i="15" s="1"/>
  <c r="G168" i="15"/>
  <c r="M168" i="15" s="1"/>
  <c r="G171" i="15"/>
  <c r="M171" i="15" s="1"/>
  <c r="G188" i="15"/>
  <c r="K188" i="15"/>
  <c r="G189" i="15"/>
  <c r="M189" i="15" s="1"/>
  <c r="G191" i="15"/>
  <c r="M191" i="15" s="1"/>
  <c r="G193" i="15"/>
  <c r="M193" i="15" s="1"/>
  <c r="G195" i="15"/>
  <c r="M195" i="15" s="1"/>
  <c r="G197" i="15"/>
  <c r="M197" i="15" s="1"/>
  <c r="G200" i="15"/>
  <c r="M200" i="15" s="1"/>
  <c r="G202" i="15"/>
  <c r="M202" i="15" s="1"/>
  <c r="G203" i="15"/>
  <c r="M203" i="15" s="1"/>
  <c r="G204" i="15"/>
  <c r="M204" i="15" s="1"/>
  <c r="G209" i="15"/>
  <c r="M209" i="15" s="1"/>
  <c r="G210" i="15"/>
  <c r="M210" i="15" s="1"/>
  <c r="G215" i="15"/>
  <c r="M215" i="15" s="1"/>
  <c r="G216" i="15"/>
  <c r="M216" i="15" s="1"/>
  <c r="G220" i="15"/>
  <c r="M220" i="15" s="1"/>
  <c r="G221" i="15"/>
  <c r="M221" i="15" s="1"/>
  <c r="G227" i="15"/>
  <c r="M227" i="15" s="1"/>
  <c r="G230" i="15"/>
  <c r="M230" i="15" s="1"/>
  <c r="G231" i="15"/>
  <c r="M231" i="15" s="1"/>
  <c r="G235" i="15"/>
  <c r="M235" i="15" s="1"/>
  <c r="G242" i="15"/>
  <c r="M242" i="15" s="1"/>
  <c r="G248" i="15"/>
  <c r="M248" i="15" s="1"/>
  <c r="G249" i="15"/>
  <c r="M249" i="15" s="1"/>
  <c r="G255" i="15"/>
  <c r="M255" i="15" s="1"/>
  <c r="G261" i="15"/>
  <c r="M261" i="15" s="1"/>
  <c r="G263" i="15"/>
  <c r="M263" i="15" s="1"/>
  <c r="G292" i="15"/>
  <c r="M292" i="15" s="1"/>
  <c r="G293" i="15"/>
  <c r="M293" i="15" s="1"/>
  <c r="G299" i="15"/>
  <c r="M299" i="15" s="1"/>
  <c r="G300" i="15"/>
  <c r="M300" i="15" s="1"/>
  <c r="G306" i="15"/>
  <c r="M306" i="15" s="1"/>
  <c r="G307" i="15"/>
  <c r="M307" i="15" s="1"/>
  <c r="G311" i="15"/>
  <c r="M311" i="15" s="1"/>
  <c r="G312" i="15"/>
  <c r="M312" i="15" s="1"/>
  <c r="G317" i="15"/>
  <c r="M317" i="15" s="1"/>
  <c r="G321" i="15"/>
  <c r="M321" i="15" s="1"/>
  <c r="G324" i="15"/>
  <c r="M324" i="15" s="1"/>
  <c r="G327" i="15"/>
  <c r="M327" i="15" s="1"/>
  <c r="G338" i="15"/>
  <c r="M338" i="15" s="1"/>
  <c r="G347" i="15"/>
  <c r="M347" i="15" s="1"/>
  <c r="G597" i="15"/>
  <c r="M597" i="15" s="1"/>
  <c r="G591" i="15"/>
  <c r="M591" i="15" s="1"/>
  <c r="G590" i="15"/>
  <c r="M590" i="15" s="1"/>
  <c r="G589" i="15"/>
  <c r="M589" i="15" s="1"/>
  <c r="G583" i="15"/>
  <c r="M583" i="15" s="1"/>
  <c r="G567" i="15"/>
  <c r="M567" i="15" s="1"/>
  <c r="G564" i="15"/>
  <c r="M564" i="15" s="1"/>
  <c r="G371" i="15"/>
  <c r="K371" i="15"/>
  <c r="G372" i="15"/>
  <c r="M372" i="15" s="1"/>
  <c r="G373" i="15"/>
  <c r="M373" i="15" s="1"/>
  <c r="G374" i="15"/>
  <c r="M374" i="15" s="1"/>
  <c r="G377" i="15"/>
  <c r="M377" i="15" s="1"/>
  <c r="G378" i="15"/>
  <c r="M378" i="15" s="1"/>
  <c r="G383" i="15"/>
  <c r="M383" i="15" s="1"/>
  <c r="G384" i="15"/>
  <c r="M384" i="15" s="1"/>
  <c r="G386" i="15"/>
  <c r="M386" i="15" s="1"/>
  <c r="G387" i="15"/>
  <c r="M387" i="15" s="1"/>
  <c r="G391" i="15"/>
  <c r="M391" i="15" s="1"/>
  <c r="G392" i="15"/>
  <c r="M392" i="15" s="1"/>
  <c r="G394" i="15"/>
  <c r="M394" i="15" s="1"/>
  <c r="G395" i="15"/>
  <c r="M395" i="15" s="1"/>
  <c r="G396" i="15"/>
  <c r="M396" i="15" s="1"/>
  <c r="G397" i="15"/>
  <c r="M397" i="15" s="1"/>
  <c r="G402" i="15"/>
  <c r="M402" i="15" s="1"/>
  <c r="G406" i="15"/>
  <c r="M406" i="15" s="1"/>
  <c r="G407" i="15"/>
  <c r="M407" i="15" s="1"/>
  <c r="G408" i="15"/>
  <c r="M408" i="15" s="1"/>
  <c r="G410" i="15"/>
  <c r="M410" i="15" s="1"/>
  <c r="G413" i="15"/>
  <c r="M413" i="15" s="1"/>
  <c r="G419" i="15"/>
  <c r="M419" i="15" s="1"/>
  <c r="G422" i="15"/>
  <c r="M422" i="15" s="1"/>
  <c r="G423" i="15"/>
  <c r="M423" i="15" s="1"/>
  <c r="G424" i="15"/>
  <c r="M424" i="15" s="1"/>
  <c r="G435" i="15"/>
  <c r="M435" i="15" s="1"/>
  <c r="G446" i="15"/>
  <c r="M446" i="15" s="1"/>
  <c r="G460" i="15"/>
  <c r="M460" i="15" s="1"/>
  <c r="H470" i="15"/>
  <c r="N470" i="15" s="1"/>
  <c r="G475" i="15"/>
  <c r="M475" i="15" s="1"/>
  <c r="H476" i="15"/>
  <c r="N476" i="15" s="1"/>
  <c r="H483" i="15"/>
  <c r="N483" i="15" s="1"/>
  <c r="H485" i="15"/>
  <c r="N485" i="15" s="1"/>
  <c r="H507" i="15"/>
  <c r="N507" i="15" s="1"/>
  <c r="H518" i="15"/>
  <c r="N518" i="15" s="1"/>
  <c r="J612" i="15"/>
  <c r="J613" i="15"/>
  <c r="J615" i="15"/>
  <c r="J616" i="15"/>
  <c r="J617" i="15"/>
  <c r="J625" i="15"/>
  <c r="J627" i="15"/>
  <c r="J628" i="15"/>
  <c r="J629" i="15"/>
  <c r="J630" i="15"/>
  <c r="J631" i="15"/>
  <c r="J636" i="15"/>
  <c r="J22" i="16"/>
  <c r="J23" i="16"/>
  <c r="J27" i="16"/>
  <c r="J28" i="16"/>
  <c r="J29" i="16"/>
  <c r="J30" i="16"/>
  <c r="J31" i="16"/>
  <c r="J32" i="16"/>
  <c r="J33" i="16"/>
  <c r="J40" i="16"/>
  <c r="J42" i="16"/>
  <c r="J52" i="16"/>
  <c r="J53" i="16"/>
  <c r="J56" i="16"/>
  <c r="J57" i="16"/>
  <c r="J65" i="16"/>
  <c r="J67" i="16"/>
  <c r="J71" i="16"/>
  <c r="J72" i="16"/>
  <c r="J81" i="16"/>
  <c r="J82" i="16"/>
  <c r="J85" i="16"/>
  <c r="J86" i="16"/>
  <c r="J88" i="16"/>
  <c r="J89" i="16"/>
  <c r="J93" i="16"/>
  <c r="J99" i="16"/>
  <c r="J100" i="16"/>
  <c r="J101" i="16"/>
  <c r="J102" i="16"/>
  <c r="J103" i="16"/>
  <c r="J104" i="16"/>
  <c r="J105" i="16"/>
  <c r="J106" i="16"/>
  <c r="J107" i="16"/>
  <c r="J108" i="16"/>
  <c r="J111" i="16"/>
  <c r="J113" i="16"/>
  <c r="J114" i="16"/>
  <c r="J115" i="16"/>
  <c r="J116" i="16"/>
  <c r="J118" i="16"/>
  <c r="J120" i="16"/>
  <c r="J123" i="16"/>
  <c r="J124" i="16"/>
  <c r="J125" i="16"/>
  <c r="J126" i="16"/>
  <c r="J127" i="16"/>
  <c r="J128" i="16"/>
  <c r="J129" i="16"/>
  <c r="J133" i="16"/>
  <c r="J135" i="16"/>
  <c r="J137" i="16"/>
  <c r="J139" i="16"/>
  <c r="J141" i="16"/>
  <c r="J142" i="16"/>
  <c r="J144" i="16"/>
  <c r="J145" i="16"/>
  <c r="J146" i="16"/>
  <c r="J147" i="16"/>
  <c r="J149" i="16"/>
  <c r="J156" i="16"/>
  <c r="J166" i="16"/>
  <c r="J168" i="16"/>
  <c r="J171" i="16"/>
  <c r="J174" i="16"/>
  <c r="J188" i="16"/>
  <c r="J189" i="16"/>
  <c r="J191" i="16"/>
  <c r="J193" i="16"/>
  <c r="J195" i="16"/>
  <c r="J196" i="16"/>
  <c r="J197" i="16"/>
  <c r="J202" i="16"/>
  <c r="J203" i="16"/>
  <c r="J204" i="16"/>
  <c r="J208" i="16"/>
  <c r="J209" i="16"/>
  <c r="J210" i="16"/>
  <c r="J214" i="16"/>
  <c r="J215" i="16"/>
  <c r="J218" i="16"/>
  <c r="J219" i="16"/>
  <c r="J220" i="16"/>
  <c r="J221" i="16"/>
  <c r="J222" i="16"/>
  <c r="J225" i="16"/>
  <c r="J226" i="16"/>
  <c r="J227" i="16"/>
  <c r="J229" i="16"/>
  <c r="J230" i="16"/>
  <c r="J231" i="16"/>
  <c r="J234" i="16"/>
  <c r="J235" i="16"/>
  <c r="J237" i="16"/>
  <c r="J242" i="16"/>
  <c r="J248" i="16"/>
  <c r="J254" i="16"/>
  <c r="J255" i="16"/>
  <c r="J258" i="16"/>
  <c r="J263" i="16"/>
  <c r="J266" i="16"/>
  <c r="J267" i="16"/>
  <c r="J271" i="16"/>
  <c r="J281" i="16"/>
  <c r="J292" i="16"/>
  <c r="J293" i="16"/>
  <c r="J294" i="16"/>
  <c r="J295" i="16"/>
  <c r="J299" i="16"/>
  <c r="J300" i="16"/>
  <c r="J305" i="16"/>
  <c r="J306" i="16"/>
  <c r="J307" i="16"/>
  <c r="J308" i="16"/>
  <c r="J309" i="16"/>
  <c r="J310" i="16"/>
  <c r="J312" i="16"/>
  <c r="J314" i="16"/>
  <c r="J318" i="16"/>
  <c r="J320" i="16"/>
  <c r="J321" i="16"/>
  <c r="J323" i="16"/>
  <c r="J324" i="16"/>
  <c r="J326" i="16"/>
  <c r="J327" i="16"/>
  <c r="J329" i="16"/>
  <c r="J332" i="16"/>
  <c r="J336" i="16"/>
  <c r="J338" i="16"/>
  <c r="J340" i="16"/>
  <c r="J347" i="16"/>
  <c r="J355" i="16"/>
  <c r="J358" i="16"/>
  <c r="J361" i="16"/>
  <c r="G363" i="16"/>
  <c r="M363" i="16" s="1"/>
  <c r="I371" i="16"/>
  <c r="H373" i="16"/>
  <c r="N373" i="16" s="1"/>
  <c r="I376" i="16"/>
  <c r="H378" i="16"/>
  <c r="N378" i="16" s="1"/>
  <c r="I381" i="16"/>
  <c r="H383" i="16"/>
  <c r="N383" i="16" s="1"/>
  <c r="I386" i="16"/>
  <c r="I388" i="16"/>
  <c r="I391" i="16"/>
  <c r="H395" i="16"/>
  <c r="N395" i="16" s="1"/>
  <c r="H397" i="16"/>
  <c r="N397" i="16" s="1"/>
  <c r="I398" i="16"/>
  <c r="N401" i="16"/>
  <c r="H403" i="16"/>
  <c r="N403" i="16" s="1"/>
  <c r="I406" i="16"/>
  <c r="H408" i="16"/>
  <c r="N408" i="16" s="1"/>
  <c r="G419" i="16"/>
  <c r="M419" i="16" s="1"/>
  <c r="I420" i="16"/>
  <c r="G422" i="16"/>
  <c r="M422" i="16" s="1"/>
  <c r="I423" i="16"/>
  <c r="G424" i="16"/>
  <c r="M424" i="16" s="1"/>
  <c r="H427" i="16"/>
  <c r="N427" i="16" s="1"/>
  <c r="I428" i="16"/>
  <c r="G429" i="16"/>
  <c r="M429" i="16" s="1"/>
  <c r="I430" i="16"/>
  <c r="G431" i="16"/>
  <c r="M431" i="16" s="1"/>
  <c r="H434" i="16"/>
  <c r="N434" i="16" s="1"/>
  <c r="H436" i="16"/>
  <c r="N436" i="16" s="1"/>
  <c r="H444" i="16"/>
  <c r="N444" i="16" s="1"/>
  <c r="I448" i="16"/>
  <c r="G449" i="16"/>
  <c r="M449" i="16" s="1"/>
  <c r="H450" i="16"/>
  <c r="N450" i="16" s="1"/>
  <c r="I454" i="16"/>
  <c r="G455" i="16"/>
  <c r="M455" i="16" s="1"/>
  <c r="H460" i="16"/>
  <c r="N460" i="16" s="1"/>
  <c r="H466" i="16"/>
  <c r="N466" i="16" s="1"/>
  <c r="H470" i="16"/>
  <c r="N470" i="16" s="1"/>
  <c r="H472" i="16"/>
  <c r="N472" i="16" s="1"/>
  <c r="N474" i="16"/>
  <c r="I481" i="16"/>
  <c r="H483" i="16"/>
  <c r="N483" i="16" s="1"/>
  <c r="H485" i="16"/>
  <c r="N485" i="16" s="1"/>
  <c r="H487" i="16"/>
  <c r="N487" i="16" s="1"/>
  <c r="N490" i="16"/>
  <c r="H492" i="16"/>
  <c r="N492" i="16" s="1"/>
  <c r="I493" i="16"/>
  <c r="H497" i="16"/>
  <c r="N497" i="16" s="1"/>
  <c r="G499" i="16"/>
  <c r="M499" i="16" s="1"/>
  <c r="I512" i="16"/>
  <c r="H514" i="16"/>
  <c r="N514" i="16" s="1"/>
  <c r="H516" i="16"/>
  <c r="N516" i="16" s="1"/>
  <c r="I517" i="16"/>
  <c r="G518" i="16"/>
  <c r="M518" i="16" s="1"/>
  <c r="I526" i="16"/>
  <c r="G527" i="16"/>
  <c r="M527" i="16" s="1"/>
  <c r="H528" i="16"/>
  <c r="N528" i="16" s="1"/>
  <c r="N530" i="16"/>
  <c r="N533" i="16"/>
  <c r="H538" i="16"/>
  <c r="N538" i="16" s="1"/>
  <c r="I539" i="16"/>
  <c r="G540" i="16"/>
  <c r="M540" i="16" s="1"/>
  <c r="G543" i="16"/>
  <c r="M543" i="16" s="1"/>
  <c r="I544" i="16"/>
  <c r="H546" i="16"/>
  <c r="N546" i="16" s="1"/>
  <c r="I554" i="16"/>
  <c r="H559" i="16"/>
  <c r="N559" i="16" s="1"/>
  <c r="I560" i="16"/>
  <c r="G564" i="16"/>
  <c r="M564" i="16" s="1"/>
  <c r="I565" i="16"/>
  <c r="H567" i="16"/>
  <c r="N567" i="16" s="1"/>
  <c r="I570" i="16"/>
  <c r="G571" i="16"/>
  <c r="M571" i="16" s="1"/>
  <c r="I573" i="16"/>
  <c r="G575" i="16"/>
  <c r="M575" i="16" s="1"/>
  <c r="I577" i="16"/>
  <c r="N579" i="16"/>
  <c r="I588" i="16"/>
  <c r="I590" i="16"/>
  <c r="H595" i="16"/>
  <c r="N595" i="16" s="1"/>
  <c r="G597" i="16"/>
  <c r="M597" i="16" s="1"/>
  <c r="H600" i="16"/>
  <c r="N600" i="16" s="1"/>
  <c r="H602" i="16"/>
  <c r="N602" i="16" s="1"/>
  <c r="G612" i="16"/>
  <c r="G614" i="16"/>
  <c r="M614" i="16" s="1"/>
  <c r="G616" i="16"/>
  <c r="M616" i="16" s="1"/>
  <c r="N621" i="16"/>
  <c r="N623" i="16"/>
  <c r="G627" i="16"/>
  <c r="M627" i="16" s="1"/>
  <c r="G629" i="16"/>
  <c r="M629" i="16" s="1"/>
  <c r="G631" i="16"/>
  <c r="M631" i="16" s="1"/>
  <c r="N640" i="16"/>
  <c r="K11" i="17"/>
  <c r="M11" i="17" s="1"/>
  <c r="K13" i="17"/>
  <c r="K22" i="17"/>
  <c r="G81" i="17"/>
  <c r="M81" i="17" s="1"/>
  <c r="N85" i="17"/>
  <c r="H127" i="17"/>
  <c r="N127" i="17" s="1"/>
  <c r="G133" i="17"/>
  <c r="M133" i="17" s="1"/>
  <c r="G136" i="17"/>
  <c r="M136" i="17" s="1"/>
  <c r="H137" i="17"/>
  <c r="N137" i="17" s="1"/>
  <c r="G144" i="17"/>
  <c r="M144" i="17" s="1"/>
  <c r="H156" i="17"/>
  <c r="N156" i="17" s="1"/>
  <c r="I161" i="17"/>
  <c r="K188" i="17"/>
  <c r="I209" i="17"/>
  <c r="I256" i="17"/>
  <c r="H293" i="17"/>
  <c r="N293" i="17" s="1"/>
  <c r="I371" i="17"/>
  <c r="N377" i="17"/>
  <c r="N395" i="17"/>
  <c r="H406" i="17"/>
  <c r="N406" i="17" s="1"/>
  <c r="N410" i="17"/>
  <c r="H413" i="17"/>
  <c r="N413" i="17" s="1"/>
  <c r="I422" i="17"/>
  <c r="G435" i="17"/>
  <c r="M435" i="17" s="1"/>
  <c r="I499" i="17"/>
  <c r="K612" i="17"/>
  <c r="G615" i="17"/>
  <c r="M615" i="17" s="1"/>
  <c r="L11" i="18"/>
  <c r="L13" i="18"/>
  <c r="L14" i="18"/>
  <c r="L22" i="18"/>
  <c r="N22" i="18" s="1"/>
  <c r="I42" i="18"/>
  <c r="I86" i="18"/>
  <c r="I98" i="18"/>
  <c r="I103" i="18"/>
  <c r="I127" i="18"/>
  <c r="I188" i="18"/>
  <c r="I195" i="18"/>
  <c r="I219" i="18"/>
  <c r="G612" i="15"/>
  <c r="K612" i="15"/>
  <c r="G613" i="15"/>
  <c r="M613" i="15" s="1"/>
  <c r="G615" i="15"/>
  <c r="M615" i="15" s="1"/>
  <c r="G616" i="15"/>
  <c r="M616" i="15" s="1"/>
  <c r="G617" i="15"/>
  <c r="M617" i="15" s="1"/>
  <c r="G618" i="15"/>
  <c r="M618" i="15" s="1"/>
  <c r="G619" i="15"/>
  <c r="M619" i="15" s="1"/>
  <c r="G622" i="15"/>
  <c r="M622" i="15" s="1"/>
  <c r="G625" i="15"/>
  <c r="M625" i="15" s="1"/>
  <c r="G627" i="15"/>
  <c r="M627" i="15" s="1"/>
  <c r="G630" i="15"/>
  <c r="M630" i="15" s="1"/>
  <c r="G631" i="15"/>
  <c r="M631" i="15" s="1"/>
  <c r="G10" i="16"/>
  <c r="G11" i="16"/>
  <c r="G12" i="16"/>
  <c r="G13" i="16"/>
  <c r="G14" i="16"/>
  <c r="G22" i="16"/>
  <c r="K22" i="16"/>
  <c r="G24" i="16"/>
  <c r="M24" i="16" s="1"/>
  <c r="G27" i="16"/>
  <c r="M27" i="16" s="1"/>
  <c r="G30" i="16"/>
  <c r="M30" i="16" s="1"/>
  <c r="G31" i="16"/>
  <c r="M31" i="16" s="1"/>
  <c r="G32" i="16"/>
  <c r="M32" i="16" s="1"/>
  <c r="G33" i="16"/>
  <c r="M33" i="16" s="1"/>
  <c r="G39" i="16"/>
  <c r="M39" i="16" s="1"/>
  <c r="G42" i="16"/>
  <c r="M42" i="16" s="1"/>
  <c r="G48" i="16"/>
  <c r="M48" i="16" s="1"/>
  <c r="G53" i="16"/>
  <c r="M53" i="16" s="1"/>
  <c r="G56" i="16"/>
  <c r="M56" i="16" s="1"/>
  <c r="G64" i="16"/>
  <c r="M64" i="16" s="1"/>
  <c r="G67" i="16"/>
  <c r="M67" i="16" s="1"/>
  <c r="G81" i="16"/>
  <c r="K81" i="16"/>
  <c r="G82" i="16"/>
  <c r="M82" i="16" s="1"/>
  <c r="G83" i="16"/>
  <c r="M83" i="16" s="1"/>
  <c r="G85" i="16"/>
  <c r="M85" i="16" s="1"/>
  <c r="G86" i="16"/>
  <c r="M86" i="16" s="1"/>
  <c r="G88" i="16"/>
  <c r="M88" i="16" s="1"/>
  <c r="G92" i="16"/>
  <c r="M92" i="16" s="1"/>
  <c r="G97" i="16"/>
  <c r="M97" i="16" s="1"/>
  <c r="G99" i="16"/>
  <c r="M99" i="16" s="1"/>
  <c r="G100" i="16"/>
  <c r="M100" i="16" s="1"/>
  <c r="G103" i="16"/>
  <c r="M103" i="16" s="1"/>
  <c r="G106" i="16"/>
  <c r="M106" i="16" s="1"/>
  <c r="G108" i="16"/>
  <c r="M108" i="16" s="1"/>
  <c r="G111" i="16"/>
  <c r="M111" i="16" s="1"/>
  <c r="G115" i="16"/>
  <c r="M115" i="16" s="1"/>
  <c r="G116" i="16"/>
  <c r="M116" i="16" s="1"/>
  <c r="G118" i="16"/>
  <c r="M118" i="16" s="1"/>
  <c r="G121" i="16"/>
  <c r="M121" i="16" s="1"/>
  <c r="G123" i="16"/>
  <c r="M123" i="16" s="1"/>
  <c r="G124" i="16"/>
  <c r="M124" i="16" s="1"/>
  <c r="G125" i="16"/>
  <c r="M125" i="16" s="1"/>
  <c r="G126" i="16"/>
  <c r="M126" i="16" s="1"/>
  <c r="G127" i="16"/>
  <c r="M127" i="16" s="1"/>
  <c r="G128" i="16"/>
  <c r="M128" i="16" s="1"/>
  <c r="G129" i="16"/>
  <c r="M129" i="16" s="1"/>
  <c r="G130" i="16"/>
  <c r="M130" i="16" s="1"/>
  <c r="G133" i="16"/>
  <c r="M133" i="16" s="1"/>
  <c r="G134" i="16"/>
  <c r="M134" i="16" s="1"/>
  <c r="G135" i="16"/>
  <c r="M135" i="16" s="1"/>
  <c r="G136" i="16"/>
  <c r="M136" i="16" s="1"/>
  <c r="G137" i="16"/>
  <c r="M137" i="16" s="1"/>
  <c r="G139" i="16"/>
  <c r="M139" i="16" s="1"/>
  <c r="G141" i="16"/>
  <c r="M141" i="16" s="1"/>
  <c r="G142" i="16"/>
  <c r="M142" i="16" s="1"/>
  <c r="G144" i="16"/>
  <c r="M144" i="16" s="1"/>
  <c r="G145" i="16"/>
  <c r="M145" i="16" s="1"/>
  <c r="G146" i="16"/>
  <c r="M146" i="16" s="1"/>
  <c r="G147" i="16"/>
  <c r="M147" i="16" s="1"/>
  <c r="G149" i="16"/>
  <c r="M149" i="16" s="1"/>
  <c r="G150" i="16"/>
  <c r="M150" i="16" s="1"/>
  <c r="G155" i="16"/>
  <c r="M155" i="16" s="1"/>
  <c r="G156" i="16"/>
  <c r="M156" i="16" s="1"/>
  <c r="G157" i="16"/>
  <c r="M157" i="16" s="1"/>
  <c r="G159" i="16"/>
  <c r="M159" i="16" s="1"/>
  <c r="G161" i="16"/>
  <c r="M161" i="16" s="1"/>
  <c r="G164" i="16"/>
  <c r="M164" i="16" s="1"/>
  <c r="G168" i="16"/>
  <c r="M168" i="16" s="1"/>
  <c r="G170" i="16"/>
  <c r="M170" i="16" s="1"/>
  <c r="G173" i="16"/>
  <c r="M173" i="16" s="1"/>
  <c r="G188" i="16"/>
  <c r="K188" i="16"/>
  <c r="G189" i="16"/>
  <c r="M189" i="16" s="1"/>
  <c r="G190" i="16"/>
  <c r="M190" i="16" s="1"/>
  <c r="G191" i="16"/>
  <c r="M191" i="16" s="1"/>
  <c r="G193" i="16"/>
  <c r="M193" i="16" s="1"/>
  <c r="G195" i="16"/>
  <c r="M195" i="16" s="1"/>
  <c r="G196" i="16"/>
  <c r="M196" i="16" s="1"/>
  <c r="G197" i="16"/>
  <c r="M197" i="16" s="1"/>
  <c r="G198" i="16"/>
  <c r="M198" i="16" s="1"/>
  <c r="G201" i="16"/>
  <c r="M201" i="16" s="1"/>
  <c r="G202" i="16"/>
  <c r="M202" i="16" s="1"/>
  <c r="G203" i="16"/>
  <c r="M203" i="16" s="1"/>
  <c r="G204" i="16"/>
  <c r="M204" i="16" s="1"/>
  <c r="G205" i="16"/>
  <c r="M205" i="16" s="1"/>
  <c r="G207" i="16"/>
  <c r="M207" i="16" s="1"/>
  <c r="G208" i="16"/>
  <c r="M208" i="16" s="1"/>
  <c r="G209" i="16"/>
  <c r="M209" i="16" s="1"/>
  <c r="G210" i="16"/>
  <c r="M210" i="16" s="1"/>
  <c r="G215" i="16"/>
  <c r="M215" i="16" s="1"/>
  <c r="G216" i="16"/>
  <c r="M216" i="16" s="1"/>
  <c r="G218" i="16"/>
  <c r="M218" i="16" s="1"/>
  <c r="G219" i="16"/>
  <c r="M219" i="16" s="1"/>
  <c r="G220" i="16"/>
  <c r="M220" i="16" s="1"/>
  <c r="G221" i="16"/>
  <c r="M221" i="16" s="1"/>
  <c r="G222" i="16"/>
  <c r="M222" i="16" s="1"/>
  <c r="G225" i="16"/>
  <c r="M225" i="16" s="1"/>
  <c r="G226" i="16"/>
  <c r="M226" i="16" s="1"/>
  <c r="G227" i="16"/>
  <c r="M227" i="16" s="1"/>
  <c r="G230" i="16"/>
  <c r="M230" i="16" s="1"/>
  <c r="G235" i="16"/>
  <c r="M235" i="16" s="1"/>
  <c r="G241" i="16"/>
  <c r="M241" i="16" s="1"/>
  <c r="G242" i="16"/>
  <c r="M242" i="16" s="1"/>
  <c r="G244" i="16"/>
  <c r="M244" i="16" s="1"/>
  <c r="G245" i="16"/>
  <c r="M245" i="16" s="1"/>
  <c r="G248" i="16"/>
  <c r="M248" i="16" s="1"/>
  <c r="G253" i="16"/>
  <c r="M253" i="16" s="1"/>
  <c r="G255" i="16"/>
  <c r="M255" i="16" s="1"/>
  <c r="G256" i="16"/>
  <c r="M256" i="16" s="1"/>
  <c r="G258" i="16"/>
  <c r="M258" i="16" s="1"/>
  <c r="G261" i="16"/>
  <c r="M261" i="16" s="1"/>
  <c r="G263" i="16"/>
  <c r="M263" i="16" s="1"/>
  <c r="G267" i="16"/>
  <c r="M267" i="16" s="1"/>
  <c r="G277" i="16"/>
  <c r="M277" i="16" s="1"/>
  <c r="G279" i="16"/>
  <c r="M279" i="16" s="1"/>
  <c r="G281" i="16"/>
  <c r="M281" i="16" s="1"/>
  <c r="G292" i="16"/>
  <c r="M292" i="16" s="1"/>
  <c r="G293" i="16"/>
  <c r="M293" i="16" s="1"/>
  <c r="G294" i="16"/>
  <c r="M294" i="16" s="1"/>
  <c r="G295" i="16"/>
  <c r="M295" i="16" s="1"/>
  <c r="G299" i="16"/>
  <c r="M299" i="16" s="1"/>
  <c r="G304" i="16"/>
  <c r="M304" i="16" s="1"/>
  <c r="G305" i="16"/>
  <c r="M305" i="16" s="1"/>
  <c r="G306" i="16"/>
  <c r="M306" i="16" s="1"/>
  <c r="G307" i="16"/>
  <c r="M307" i="16" s="1"/>
  <c r="G308" i="16"/>
  <c r="M308" i="16" s="1"/>
  <c r="G310" i="16"/>
  <c r="M310" i="16" s="1"/>
  <c r="G312" i="16"/>
  <c r="M312" i="16" s="1"/>
  <c r="G318" i="16"/>
  <c r="M318" i="16" s="1"/>
  <c r="G321" i="16"/>
  <c r="M321" i="16" s="1"/>
  <c r="G322" i="16"/>
  <c r="M322" i="16" s="1"/>
  <c r="G324" i="16"/>
  <c r="M324" i="16" s="1"/>
  <c r="G325" i="16"/>
  <c r="M325" i="16" s="1"/>
  <c r="G329" i="16"/>
  <c r="M329" i="16" s="1"/>
  <c r="G338" i="16"/>
  <c r="M338" i="16" s="1"/>
  <c r="G340" i="16"/>
  <c r="M340" i="16" s="1"/>
  <c r="G343" i="16"/>
  <c r="M343" i="16" s="1"/>
  <c r="G344" i="16"/>
  <c r="M344" i="16" s="1"/>
  <c r="H363" i="16"/>
  <c r="N363" i="16" s="1"/>
  <c r="K371" i="16"/>
  <c r="I373" i="16"/>
  <c r="G374" i="16"/>
  <c r="M374" i="16" s="1"/>
  <c r="G377" i="16"/>
  <c r="M377" i="16" s="1"/>
  <c r="I378" i="16"/>
  <c r="G379" i="16"/>
  <c r="M379" i="16" s="1"/>
  <c r="H380" i="16"/>
  <c r="N380" i="16" s="1"/>
  <c r="I383" i="16"/>
  <c r="G384" i="16"/>
  <c r="M384" i="16" s="1"/>
  <c r="H387" i="16"/>
  <c r="N387" i="16" s="1"/>
  <c r="H392" i="16"/>
  <c r="N392" i="16" s="1"/>
  <c r="G394" i="16"/>
  <c r="M394" i="16" s="1"/>
  <c r="I395" i="16"/>
  <c r="G396" i="16"/>
  <c r="M396" i="16" s="1"/>
  <c r="I401" i="16"/>
  <c r="G402" i="16"/>
  <c r="M402" i="16" s="1"/>
  <c r="H405" i="16"/>
  <c r="N405" i="16" s="1"/>
  <c r="H407" i="16"/>
  <c r="N407" i="16" s="1"/>
  <c r="I408" i="16"/>
  <c r="G409" i="16"/>
  <c r="M409" i="16" s="1"/>
  <c r="H410" i="16"/>
  <c r="N410" i="16" s="1"/>
  <c r="H413" i="16"/>
  <c r="N413" i="16" s="1"/>
  <c r="H419" i="16"/>
  <c r="N419" i="16" s="1"/>
  <c r="H422" i="16"/>
  <c r="N422" i="16" s="1"/>
  <c r="H424" i="16"/>
  <c r="N424" i="16" s="1"/>
  <c r="G426" i="16"/>
  <c r="M426" i="16" s="1"/>
  <c r="H429" i="16"/>
  <c r="N429" i="16" s="1"/>
  <c r="N431" i="16"/>
  <c r="G433" i="16"/>
  <c r="M433" i="16" s="1"/>
  <c r="I434" i="16"/>
  <c r="G435" i="16"/>
  <c r="M435" i="16" s="1"/>
  <c r="I436" i="16"/>
  <c r="G437" i="16"/>
  <c r="M437" i="16" s="1"/>
  <c r="I438" i="16"/>
  <c r="G443" i="16"/>
  <c r="M443" i="16" s="1"/>
  <c r="G446" i="16"/>
  <c r="M446" i="16" s="1"/>
  <c r="I450" i="16"/>
  <c r="G451" i="16"/>
  <c r="M451" i="16" s="1"/>
  <c r="N462" i="16"/>
  <c r="I470" i="16"/>
  <c r="G471" i="16"/>
  <c r="M471" i="16" s="1"/>
  <c r="I472" i="16"/>
  <c r="G473" i="16"/>
  <c r="M473" i="16" s="1"/>
  <c r="I474" i="16"/>
  <c r="H482" i="16"/>
  <c r="N482" i="16" s="1"/>
  <c r="G484" i="16"/>
  <c r="M484" i="16" s="1"/>
  <c r="I485" i="16"/>
  <c r="G486" i="16"/>
  <c r="M486" i="16" s="1"/>
  <c r="H494" i="16"/>
  <c r="N494" i="16" s="1"/>
  <c r="H496" i="16"/>
  <c r="N496" i="16" s="1"/>
  <c r="H499" i="16"/>
  <c r="N499" i="16" s="1"/>
  <c r="G507" i="16"/>
  <c r="M507" i="16" s="1"/>
  <c r="H513" i="16"/>
  <c r="N513" i="16" s="1"/>
  <c r="H518" i="16"/>
  <c r="N518" i="16" s="1"/>
  <c r="H525" i="16"/>
  <c r="N525" i="16" s="1"/>
  <c r="I528" i="16"/>
  <c r="I530" i="16"/>
  <c r="N535" i="16"/>
  <c r="I538" i="16"/>
  <c r="H540" i="16"/>
  <c r="N540" i="16" s="1"/>
  <c r="H543" i="16"/>
  <c r="N543" i="16" s="1"/>
  <c r="I546" i="16"/>
  <c r="H561" i="16"/>
  <c r="N561" i="16" s="1"/>
  <c r="H564" i="16"/>
  <c r="N564" i="16" s="1"/>
  <c r="I567" i="16"/>
  <c r="G568" i="16"/>
  <c r="M568" i="16" s="1"/>
  <c r="I579" i="16"/>
  <c r="G583" i="16"/>
  <c r="M583" i="16" s="1"/>
  <c r="H589" i="16"/>
  <c r="N589" i="16" s="1"/>
  <c r="H591" i="16"/>
  <c r="N591" i="16" s="1"/>
  <c r="I595" i="16"/>
  <c r="H597" i="16"/>
  <c r="N597" i="16" s="1"/>
  <c r="H599" i="16"/>
  <c r="N599" i="16" s="1"/>
  <c r="I600" i="16"/>
  <c r="H612" i="16"/>
  <c r="N612" i="16" s="1"/>
  <c r="H614" i="16"/>
  <c r="N614" i="16" s="1"/>
  <c r="H616" i="16"/>
  <c r="N616" i="16" s="1"/>
  <c r="H618" i="16"/>
  <c r="N618" i="16" s="1"/>
  <c r="I619" i="16"/>
  <c r="G620" i="16"/>
  <c r="M620" i="16" s="1"/>
  <c r="I621" i="16"/>
  <c r="G622" i="16"/>
  <c r="M622" i="16" s="1"/>
  <c r="I623" i="16"/>
  <c r="H625" i="16"/>
  <c r="N625" i="16" s="1"/>
  <c r="H627" i="16"/>
  <c r="N627" i="16" s="1"/>
  <c r="H629" i="16"/>
  <c r="N629" i="16" s="1"/>
  <c r="H631" i="16"/>
  <c r="N631" i="16" s="1"/>
  <c r="H633" i="16"/>
  <c r="N633" i="16" s="1"/>
  <c r="N635" i="16"/>
  <c r="H637" i="16"/>
  <c r="N637" i="16" s="1"/>
  <c r="G639" i="16"/>
  <c r="M639" i="16" s="1"/>
  <c r="I640" i="16"/>
  <c r="E10" i="17"/>
  <c r="L11" i="17"/>
  <c r="L13" i="17"/>
  <c r="L22" i="17"/>
  <c r="N22" i="17" s="1"/>
  <c r="H81" i="17"/>
  <c r="N81" i="17" s="1"/>
  <c r="N87" i="17"/>
  <c r="G97" i="17"/>
  <c r="M97" i="17" s="1"/>
  <c r="H118" i="17"/>
  <c r="N118" i="17" s="1"/>
  <c r="G129" i="17"/>
  <c r="M129" i="17" s="1"/>
  <c r="H133" i="17"/>
  <c r="N133" i="17" s="1"/>
  <c r="G139" i="17"/>
  <c r="M139" i="17" s="1"/>
  <c r="G143" i="17"/>
  <c r="M143" i="17" s="1"/>
  <c r="H144" i="17"/>
  <c r="N144" i="17" s="1"/>
  <c r="G150" i="17"/>
  <c r="M150" i="17" s="1"/>
  <c r="I156" i="17"/>
  <c r="G188" i="17"/>
  <c r="L188" i="17"/>
  <c r="N188" i="17" s="1"/>
  <c r="N215" i="17"/>
  <c r="H258" i="17"/>
  <c r="N258" i="17" s="1"/>
  <c r="H281" i="17"/>
  <c r="N281" i="17" s="1"/>
  <c r="G294" i="17"/>
  <c r="M294" i="17" s="1"/>
  <c r="H338" i="17"/>
  <c r="N338" i="17" s="1"/>
  <c r="K371" i="17"/>
  <c r="I377" i="17"/>
  <c r="H383" i="17"/>
  <c r="N383" i="17" s="1"/>
  <c r="H405" i="17"/>
  <c r="N405" i="17" s="1"/>
  <c r="I406" i="17"/>
  <c r="G408" i="17"/>
  <c r="M408" i="17" s="1"/>
  <c r="I410" i="17"/>
  <c r="I413" i="17"/>
  <c r="G419" i="17"/>
  <c r="M419" i="17" s="1"/>
  <c r="G423" i="17"/>
  <c r="M423" i="17" s="1"/>
  <c r="N428" i="17"/>
  <c r="H435" i="17"/>
  <c r="N435" i="17" s="1"/>
  <c r="G442" i="17"/>
  <c r="M442" i="17" s="1"/>
  <c r="N544" i="17"/>
  <c r="G612" i="17"/>
  <c r="I630" i="17"/>
  <c r="I114" i="18"/>
  <c r="I128" i="18"/>
  <c r="I137" i="18"/>
  <c r="I148" i="18"/>
  <c r="I167" i="18"/>
  <c r="H612" i="15"/>
  <c r="L612" i="15"/>
  <c r="H613" i="15"/>
  <c r="N613" i="15" s="1"/>
  <c r="H614" i="15"/>
  <c r="N614" i="15" s="1"/>
  <c r="H615" i="15"/>
  <c r="N615" i="15" s="1"/>
  <c r="H616" i="15"/>
  <c r="N616" i="15" s="1"/>
  <c r="H617" i="15"/>
  <c r="N617" i="15" s="1"/>
  <c r="H618" i="15"/>
  <c r="N618" i="15" s="1"/>
  <c r="H619" i="15"/>
  <c r="N619" i="15" s="1"/>
  <c r="H622" i="15"/>
  <c r="N622" i="15" s="1"/>
  <c r="H625" i="15"/>
  <c r="N625" i="15" s="1"/>
  <c r="H627" i="15"/>
  <c r="N627" i="15" s="1"/>
  <c r="H629" i="15"/>
  <c r="N629" i="15" s="1"/>
  <c r="H630" i="15"/>
  <c r="N630" i="15" s="1"/>
  <c r="H631" i="15"/>
  <c r="N631" i="15" s="1"/>
  <c r="H632" i="15"/>
  <c r="N632" i="15" s="1"/>
  <c r="H633" i="15"/>
  <c r="N633" i="15" s="1"/>
  <c r="H636" i="15"/>
  <c r="N636" i="15" s="1"/>
  <c r="H637" i="15"/>
  <c r="N637" i="15" s="1"/>
  <c r="H639" i="15"/>
  <c r="N639" i="15" s="1"/>
  <c r="H10" i="16"/>
  <c r="H11" i="16"/>
  <c r="H12" i="16"/>
  <c r="H13" i="16"/>
  <c r="H14" i="16"/>
  <c r="H22" i="16"/>
  <c r="L22" i="16"/>
  <c r="H24" i="16"/>
  <c r="N24" i="16" s="1"/>
  <c r="H31" i="16"/>
  <c r="N31" i="16" s="1"/>
  <c r="H32" i="16"/>
  <c r="N32" i="16" s="1"/>
  <c r="H33" i="16"/>
  <c r="N33" i="16" s="1"/>
  <c r="H34" i="16"/>
  <c r="N34" i="16" s="1"/>
  <c r="H36" i="16"/>
  <c r="N36" i="16" s="1"/>
  <c r="H41" i="16"/>
  <c r="N41" i="16" s="1"/>
  <c r="H42" i="16"/>
  <c r="N42" i="16" s="1"/>
  <c r="H53" i="16"/>
  <c r="N53" i="16" s="1"/>
  <c r="H57" i="16"/>
  <c r="N57" i="16" s="1"/>
  <c r="H64" i="16"/>
  <c r="N64" i="16" s="1"/>
  <c r="H65" i="16"/>
  <c r="N65" i="16" s="1"/>
  <c r="H67" i="16"/>
  <c r="N67" i="16" s="1"/>
  <c r="H71" i="16"/>
  <c r="N71" i="16" s="1"/>
  <c r="H81" i="16"/>
  <c r="L81" i="16"/>
  <c r="H82" i="16"/>
  <c r="N82" i="16" s="1"/>
  <c r="H84" i="16"/>
  <c r="N84" i="16" s="1"/>
  <c r="H85" i="16"/>
  <c r="N85" i="16" s="1"/>
  <c r="H86" i="16"/>
  <c r="N86" i="16" s="1"/>
  <c r="H88" i="16"/>
  <c r="N88" i="16" s="1"/>
  <c r="H92" i="16"/>
  <c r="N92" i="16" s="1"/>
  <c r="H99" i="16"/>
  <c r="N99" i="16" s="1"/>
  <c r="H100" i="16"/>
  <c r="N100" i="16" s="1"/>
  <c r="H101" i="16"/>
  <c r="N101" i="16" s="1"/>
  <c r="H103" i="16"/>
  <c r="N103" i="16" s="1"/>
  <c r="H104" i="16"/>
  <c r="N104" i="16" s="1"/>
  <c r="H105" i="16"/>
  <c r="N105" i="16" s="1"/>
  <c r="H106" i="16"/>
  <c r="N106" i="16" s="1"/>
  <c r="H108" i="16"/>
  <c r="N108" i="16" s="1"/>
  <c r="H111" i="16"/>
  <c r="N111" i="16" s="1"/>
  <c r="H114" i="16"/>
  <c r="N114" i="16" s="1"/>
  <c r="H115" i="16"/>
  <c r="N115" i="16" s="1"/>
  <c r="H118" i="16"/>
  <c r="N118" i="16" s="1"/>
  <c r="H120" i="16"/>
  <c r="N120" i="16" s="1"/>
  <c r="H121" i="16"/>
  <c r="N121" i="16" s="1"/>
  <c r="H122" i="16"/>
  <c r="N122" i="16" s="1"/>
  <c r="H123" i="16"/>
  <c r="N123" i="16" s="1"/>
  <c r="H124" i="16"/>
  <c r="N124" i="16" s="1"/>
  <c r="H125" i="16"/>
  <c r="N125" i="16" s="1"/>
  <c r="H127" i="16"/>
  <c r="N127" i="16" s="1"/>
  <c r="H130" i="16"/>
  <c r="N130" i="16" s="1"/>
  <c r="H132" i="16"/>
  <c r="N132" i="16" s="1"/>
  <c r="H134" i="16"/>
  <c r="N134" i="16" s="1"/>
  <c r="H135" i="16"/>
  <c r="N135" i="16" s="1"/>
  <c r="H136" i="16"/>
  <c r="N136" i="16" s="1"/>
  <c r="H137" i="16"/>
  <c r="N137" i="16" s="1"/>
  <c r="H139" i="16"/>
  <c r="N139" i="16" s="1"/>
  <c r="H141" i="16"/>
  <c r="N141" i="16" s="1"/>
  <c r="H142" i="16"/>
  <c r="N142" i="16" s="1"/>
  <c r="H144" i="16"/>
  <c r="N144" i="16" s="1"/>
  <c r="H145" i="16"/>
  <c r="N145" i="16" s="1"/>
  <c r="H150" i="16"/>
  <c r="N150" i="16" s="1"/>
  <c r="H152" i="16"/>
  <c r="N152" i="16" s="1"/>
  <c r="H155" i="16"/>
  <c r="N155" i="16" s="1"/>
  <c r="H156" i="16"/>
  <c r="N156" i="16" s="1"/>
  <c r="H157" i="16"/>
  <c r="N157" i="16" s="1"/>
  <c r="H158" i="16"/>
  <c r="N158" i="16" s="1"/>
  <c r="H161" i="16"/>
  <c r="N161" i="16" s="1"/>
  <c r="H171" i="16"/>
  <c r="N171" i="16" s="1"/>
  <c r="H173" i="16"/>
  <c r="N173" i="16" s="1"/>
  <c r="H175" i="16"/>
  <c r="N175" i="16" s="1"/>
  <c r="H188" i="16"/>
  <c r="L188" i="16"/>
  <c r="H189" i="16"/>
  <c r="N189" i="16" s="1"/>
  <c r="H190" i="16"/>
  <c r="N190" i="16" s="1"/>
  <c r="H191" i="16"/>
  <c r="N191" i="16" s="1"/>
  <c r="H193" i="16"/>
  <c r="N193" i="16" s="1"/>
  <c r="H195" i="16"/>
  <c r="N195" i="16" s="1"/>
  <c r="H196" i="16"/>
  <c r="N196" i="16" s="1"/>
  <c r="H197" i="16"/>
  <c r="N197" i="16" s="1"/>
  <c r="H198" i="16"/>
  <c r="N198" i="16" s="1"/>
  <c r="H199" i="16"/>
  <c r="N199" i="16" s="1"/>
  <c r="H201" i="16"/>
  <c r="N201" i="16" s="1"/>
  <c r="H202" i="16"/>
  <c r="N202" i="16" s="1"/>
  <c r="H203" i="16"/>
  <c r="N203" i="16" s="1"/>
  <c r="H204" i="16"/>
  <c r="N204" i="16" s="1"/>
  <c r="H205" i="16"/>
  <c r="N205" i="16" s="1"/>
  <c r="H207" i="16"/>
  <c r="N207" i="16" s="1"/>
  <c r="H209" i="16"/>
  <c r="N209" i="16" s="1"/>
  <c r="H210" i="16"/>
  <c r="N210" i="16" s="1"/>
  <c r="H215" i="16"/>
  <c r="N215" i="16" s="1"/>
  <c r="H216" i="16"/>
  <c r="N216" i="16" s="1"/>
  <c r="H218" i="16"/>
  <c r="N218" i="16" s="1"/>
  <c r="H219" i="16"/>
  <c r="N219" i="16" s="1"/>
  <c r="H220" i="16"/>
  <c r="N220" i="16" s="1"/>
  <c r="H221" i="16"/>
  <c r="N221" i="16" s="1"/>
  <c r="H222" i="16"/>
  <c r="N222" i="16" s="1"/>
  <c r="H225" i="16"/>
  <c r="N225" i="16" s="1"/>
  <c r="H226" i="16"/>
  <c r="N226" i="16" s="1"/>
  <c r="H227" i="16"/>
  <c r="N227" i="16" s="1"/>
  <c r="H228" i="16"/>
  <c r="N228" i="16" s="1"/>
  <c r="H230" i="16"/>
  <c r="N230" i="16" s="1"/>
  <c r="H231" i="16"/>
  <c r="N231" i="16" s="1"/>
  <c r="H233" i="16"/>
  <c r="N233" i="16" s="1"/>
  <c r="H234" i="16"/>
  <c r="N234" i="16" s="1"/>
  <c r="H235" i="16"/>
  <c r="N235" i="16" s="1"/>
  <c r="H242" i="16"/>
  <c r="N242" i="16" s="1"/>
  <c r="H247" i="16"/>
  <c r="N247" i="16" s="1"/>
  <c r="H248" i="16"/>
  <c r="N248" i="16" s="1"/>
  <c r="H252" i="16"/>
  <c r="N252" i="16" s="1"/>
  <c r="H254" i="16"/>
  <c r="N254" i="16" s="1"/>
  <c r="H255" i="16"/>
  <c r="N255" i="16" s="1"/>
  <c r="H258" i="16"/>
  <c r="N258" i="16" s="1"/>
  <c r="H263" i="16"/>
  <c r="N263" i="16" s="1"/>
  <c r="H270" i="16"/>
  <c r="N270" i="16" s="1"/>
  <c r="H279" i="16"/>
  <c r="N279" i="16" s="1"/>
  <c r="H281" i="16"/>
  <c r="N281" i="16" s="1"/>
  <c r="H292" i="16"/>
  <c r="N292" i="16" s="1"/>
  <c r="H293" i="16"/>
  <c r="N293" i="16" s="1"/>
  <c r="H294" i="16"/>
  <c r="N294" i="16" s="1"/>
  <c r="H295" i="16"/>
  <c r="N295" i="16" s="1"/>
  <c r="H299" i="16"/>
  <c r="N299" i="16" s="1"/>
  <c r="H300" i="16"/>
  <c r="N300" i="16" s="1"/>
  <c r="H304" i="16"/>
  <c r="N304" i="16" s="1"/>
  <c r="H305" i="16"/>
  <c r="N305" i="16" s="1"/>
  <c r="H306" i="16"/>
  <c r="N306" i="16" s="1"/>
  <c r="H307" i="16"/>
  <c r="N307" i="16" s="1"/>
  <c r="H308" i="16"/>
  <c r="N308" i="16" s="1"/>
  <c r="H310" i="16"/>
  <c r="N310" i="16" s="1"/>
  <c r="H312" i="16"/>
  <c r="N312" i="16" s="1"/>
  <c r="H318" i="16"/>
  <c r="N318" i="16" s="1"/>
  <c r="H320" i="16"/>
  <c r="N320" i="16" s="1"/>
  <c r="H321" i="16"/>
  <c r="N321" i="16" s="1"/>
  <c r="H324" i="16"/>
  <c r="N324" i="16" s="1"/>
  <c r="H325" i="16"/>
  <c r="N325" i="16" s="1"/>
  <c r="H327" i="16"/>
  <c r="N327" i="16" s="1"/>
  <c r="H332" i="16"/>
  <c r="N332" i="16" s="1"/>
  <c r="H336" i="16"/>
  <c r="N336" i="16" s="1"/>
  <c r="H338" i="16"/>
  <c r="N338" i="16" s="1"/>
  <c r="H340" i="16"/>
  <c r="N340" i="16" s="1"/>
  <c r="H343" i="16"/>
  <c r="N343" i="16" s="1"/>
  <c r="H347" i="16"/>
  <c r="N347" i="16" s="1"/>
  <c r="I363" i="16"/>
  <c r="G371" i="16"/>
  <c r="M371" i="16" s="1"/>
  <c r="L371" i="16"/>
  <c r="I372" i="16"/>
  <c r="H374" i="16"/>
  <c r="N374" i="16" s="1"/>
  <c r="H377" i="16"/>
  <c r="N377" i="16" s="1"/>
  <c r="I380" i="16"/>
  <c r="G381" i="16"/>
  <c r="M381" i="16" s="1"/>
  <c r="N382" i="16"/>
  <c r="H384" i="16"/>
  <c r="N384" i="16" s="1"/>
  <c r="G386" i="16"/>
  <c r="M386" i="16" s="1"/>
  <c r="I387" i="16"/>
  <c r="G388" i="16"/>
  <c r="M388" i="16" s="1"/>
  <c r="I389" i="16"/>
  <c r="G391" i="16"/>
  <c r="M391" i="16" s="1"/>
  <c r="I392" i="16"/>
  <c r="H394" i="16"/>
  <c r="N394" i="16" s="1"/>
  <c r="H396" i="16"/>
  <c r="N396" i="16" s="1"/>
  <c r="H402" i="16"/>
  <c r="N402" i="16" s="1"/>
  <c r="I405" i="16"/>
  <c r="G406" i="16"/>
  <c r="M406" i="16" s="1"/>
  <c r="I407" i="16"/>
  <c r="H409" i="16"/>
  <c r="N409" i="16" s="1"/>
  <c r="I410" i="16"/>
  <c r="I413" i="16"/>
  <c r="H415" i="16"/>
  <c r="N415" i="16" s="1"/>
  <c r="I419" i="16"/>
  <c r="I422" i="16"/>
  <c r="G423" i="16"/>
  <c r="M423" i="16" s="1"/>
  <c r="I424" i="16"/>
  <c r="H426" i="16"/>
  <c r="N426" i="16" s="1"/>
  <c r="H433" i="16"/>
  <c r="N433" i="16" s="1"/>
  <c r="H435" i="16"/>
  <c r="N435" i="16" s="1"/>
  <c r="H437" i="16"/>
  <c r="N437" i="16" s="1"/>
  <c r="H440" i="16"/>
  <c r="N440" i="16" s="1"/>
  <c r="G442" i="16"/>
  <c r="M442" i="16" s="1"/>
  <c r="N443" i="16"/>
  <c r="H446" i="16"/>
  <c r="N446" i="16" s="1"/>
  <c r="I449" i="16"/>
  <c r="G454" i="16"/>
  <c r="M454" i="16" s="1"/>
  <c r="I455" i="16"/>
  <c r="H471" i="16"/>
  <c r="N471" i="16" s="1"/>
  <c r="H473" i="16"/>
  <c r="N473" i="16" s="1"/>
  <c r="I479" i="16"/>
  <c r="H484" i="16"/>
  <c r="N484" i="16" s="1"/>
  <c r="H486" i="16"/>
  <c r="N486" i="16" s="1"/>
  <c r="H489" i="16"/>
  <c r="N489" i="16" s="1"/>
  <c r="H491" i="16"/>
  <c r="N491" i="16" s="1"/>
  <c r="G493" i="16"/>
  <c r="M493" i="16" s="1"/>
  <c r="G495" i="16"/>
  <c r="M495" i="16" s="1"/>
  <c r="G503" i="16"/>
  <c r="M503" i="16" s="1"/>
  <c r="H504" i="16"/>
  <c r="N504" i="16" s="1"/>
  <c r="H507" i="16"/>
  <c r="N507" i="16" s="1"/>
  <c r="G517" i="16"/>
  <c r="M517" i="16" s="1"/>
  <c r="H520" i="16"/>
  <c r="N520" i="16" s="1"/>
  <c r="G526" i="16"/>
  <c r="M526" i="16" s="1"/>
  <c r="I535" i="16"/>
  <c r="N537" i="16"/>
  <c r="G539" i="16"/>
  <c r="M539" i="16" s="1"/>
  <c r="I540" i="16"/>
  <c r="G544" i="16"/>
  <c r="M544" i="16" s="1"/>
  <c r="G557" i="16"/>
  <c r="M557" i="16" s="1"/>
  <c r="G563" i="16"/>
  <c r="M563" i="16" s="1"/>
  <c r="I564" i="16"/>
  <c r="H568" i="16"/>
  <c r="N568" i="16" s="1"/>
  <c r="G570" i="16"/>
  <c r="M570" i="16" s="1"/>
  <c r="I571" i="16"/>
  <c r="G573" i="16"/>
  <c r="M573" i="16" s="1"/>
  <c r="G577" i="16"/>
  <c r="M577" i="16" s="1"/>
  <c r="H580" i="16"/>
  <c r="N580" i="16" s="1"/>
  <c r="H583" i="16"/>
  <c r="N583" i="16" s="1"/>
  <c r="G588" i="16"/>
  <c r="M588" i="16" s="1"/>
  <c r="G590" i="16"/>
  <c r="M590" i="16" s="1"/>
  <c r="I591" i="16"/>
  <c r="I597" i="16"/>
  <c r="I612" i="16"/>
  <c r="G613" i="16"/>
  <c r="M613" i="16" s="1"/>
  <c r="I614" i="16"/>
  <c r="G615" i="16"/>
  <c r="M615" i="16" s="1"/>
  <c r="I616" i="16"/>
  <c r="G617" i="16"/>
  <c r="M617" i="16" s="1"/>
  <c r="H620" i="16"/>
  <c r="N620" i="16" s="1"/>
  <c r="H622" i="16"/>
  <c r="N622" i="16" s="1"/>
  <c r="I627" i="16"/>
  <c r="G628" i="16"/>
  <c r="M628" i="16" s="1"/>
  <c r="I629" i="16"/>
  <c r="I631" i="16"/>
  <c r="I633" i="16"/>
  <c r="K12" i="17"/>
  <c r="M12" i="17" s="1"/>
  <c r="K14" i="17"/>
  <c r="I81" i="17"/>
  <c r="I87" i="17"/>
  <c r="G128" i="17"/>
  <c r="M128" i="17" s="1"/>
  <c r="G149" i="17"/>
  <c r="M149" i="17" s="1"/>
  <c r="I215" i="17"/>
  <c r="I258" i="17"/>
  <c r="G371" i="17"/>
  <c r="L371" i="17"/>
  <c r="I372" i="17"/>
  <c r="I383" i="17"/>
  <c r="I405" i="17"/>
  <c r="G407" i="17"/>
  <c r="M407" i="17" s="1"/>
  <c r="H408" i="17"/>
  <c r="N408" i="17" s="1"/>
  <c r="H419" i="17"/>
  <c r="N419" i="17" s="1"/>
  <c r="G422" i="17"/>
  <c r="M422" i="17" s="1"/>
  <c r="H423" i="17"/>
  <c r="N423" i="17" s="1"/>
  <c r="I424" i="17"/>
  <c r="I428" i="17"/>
  <c r="I435" i="17"/>
  <c r="I615" i="17"/>
  <c r="I617" i="17"/>
  <c r="N631" i="17"/>
  <c r="K10" i="18"/>
  <c r="K11" i="18"/>
  <c r="K12" i="18"/>
  <c r="I111" i="18"/>
  <c r="I133" i="18"/>
  <c r="I135" i="18"/>
  <c r="I144" i="18"/>
  <c r="I146" i="18"/>
  <c r="I147" i="18"/>
  <c r="I150" i="18"/>
  <c r="I338" i="18"/>
  <c r="I321" i="18"/>
  <c r="I312" i="18"/>
  <c r="I310" i="18"/>
  <c r="I299" i="18"/>
  <c r="I294" i="18"/>
  <c r="I293" i="18"/>
  <c r="I263" i="18"/>
  <c r="I258" i="18"/>
  <c r="I255" i="18"/>
  <c r="I220" i="18"/>
  <c r="I235" i="18"/>
  <c r="I242" i="18"/>
  <c r="I612" i="15"/>
  <c r="I615" i="15"/>
  <c r="I616" i="15"/>
  <c r="I627" i="15"/>
  <c r="I628" i="15"/>
  <c r="I630" i="15"/>
  <c r="I22" i="16"/>
  <c r="I27" i="16"/>
  <c r="I28" i="16"/>
  <c r="I29" i="16"/>
  <c r="I30" i="16"/>
  <c r="I31" i="16"/>
  <c r="I32" i="16"/>
  <c r="I33" i="16"/>
  <c r="I39" i="16"/>
  <c r="I48" i="16"/>
  <c r="I52" i="16"/>
  <c r="I53" i="16"/>
  <c r="I57" i="16"/>
  <c r="I67" i="16"/>
  <c r="I81" i="16"/>
  <c r="I82" i="16"/>
  <c r="I85" i="16"/>
  <c r="I86" i="16"/>
  <c r="I87" i="16"/>
  <c r="I96" i="16"/>
  <c r="I97" i="16"/>
  <c r="I98" i="16"/>
  <c r="I99" i="16"/>
  <c r="I100" i="16"/>
  <c r="I101" i="16"/>
  <c r="I102" i="16"/>
  <c r="I103" i="16"/>
  <c r="I106" i="16"/>
  <c r="I107" i="16"/>
  <c r="I111" i="16"/>
  <c r="I114" i="16"/>
  <c r="I115" i="16"/>
  <c r="I116" i="16"/>
  <c r="I118" i="16"/>
  <c r="I120" i="16"/>
  <c r="I123" i="16"/>
  <c r="I124" i="16"/>
  <c r="I125" i="16"/>
  <c r="I126" i="16"/>
  <c r="I127" i="16"/>
  <c r="I128" i="16"/>
  <c r="I129" i="16"/>
  <c r="I132" i="16"/>
  <c r="I133" i="16"/>
  <c r="I134" i="16"/>
  <c r="I135" i="16"/>
  <c r="I136" i="16"/>
  <c r="I137" i="16"/>
  <c r="I139" i="16"/>
  <c r="I141" i="16"/>
  <c r="I142" i="16"/>
  <c r="I143" i="16"/>
  <c r="I144" i="16"/>
  <c r="I145" i="16"/>
  <c r="I146" i="16"/>
  <c r="I147" i="16"/>
  <c r="I149" i="16"/>
  <c r="I150" i="16"/>
  <c r="I155" i="16"/>
  <c r="I156" i="16"/>
  <c r="I159" i="16"/>
  <c r="I161" i="16"/>
  <c r="I165" i="16"/>
  <c r="I166" i="16"/>
  <c r="I168" i="16"/>
  <c r="I169" i="16"/>
  <c r="I177" i="16"/>
  <c r="I188" i="16"/>
  <c r="I189" i="16"/>
  <c r="I190" i="16"/>
  <c r="I191" i="16"/>
  <c r="I193" i="16"/>
  <c r="I195" i="16"/>
  <c r="I196" i="16"/>
  <c r="I197" i="16"/>
  <c r="I198" i="16"/>
  <c r="I202" i="16"/>
  <c r="I203" i="16"/>
  <c r="I204" i="16"/>
  <c r="I205" i="16"/>
  <c r="I208" i="16"/>
  <c r="I209" i="16"/>
  <c r="I210" i="16"/>
  <c r="I215" i="16"/>
  <c r="I216" i="16"/>
  <c r="I218" i="16"/>
  <c r="I220" i="16"/>
  <c r="I221" i="16"/>
  <c r="I222" i="16"/>
  <c r="I223" i="16"/>
  <c r="I226" i="16"/>
  <c r="I229" i="16"/>
  <c r="I230" i="16"/>
  <c r="I233" i="16"/>
  <c r="I235" i="16"/>
  <c r="I237" i="16"/>
  <c r="I242" i="16"/>
  <c r="I248" i="16"/>
  <c r="I255" i="16"/>
  <c r="I256" i="16"/>
  <c r="I257" i="16"/>
  <c r="I258" i="16"/>
  <c r="I261" i="16"/>
  <c r="I270" i="16"/>
  <c r="I276" i="16"/>
  <c r="I281" i="16"/>
  <c r="I288" i="16"/>
  <c r="I293" i="16"/>
  <c r="I294" i="16"/>
  <c r="I305" i="16"/>
  <c r="I306" i="16"/>
  <c r="I307" i="16"/>
  <c r="I308" i="16"/>
  <c r="I309" i="16"/>
  <c r="I310" i="16"/>
  <c r="I311" i="16"/>
  <c r="I312" i="16"/>
  <c r="I318" i="16"/>
  <c r="I321" i="16"/>
  <c r="I324" i="16"/>
  <c r="I327" i="16"/>
  <c r="I329" i="16"/>
  <c r="I332" i="16"/>
  <c r="I338" i="16"/>
  <c r="I347" i="16"/>
  <c r="I352" i="16"/>
  <c r="H371" i="16"/>
  <c r="H376" i="16"/>
  <c r="N376" i="16" s="1"/>
  <c r="H381" i="16"/>
  <c r="N381" i="16" s="1"/>
  <c r="H386" i="16"/>
  <c r="N386" i="16" s="1"/>
  <c r="H388" i="16"/>
  <c r="N388" i="16" s="1"/>
  <c r="H391" i="16"/>
  <c r="N391" i="16" s="1"/>
  <c r="H398" i="16"/>
  <c r="N398" i="16" s="1"/>
  <c r="H404" i="16"/>
  <c r="N404" i="16" s="1"/>
  <c r="H406" i="16"/>
  <c r="N406" i="16" s="1"/>
  <c r="H423" i="16"/>
  <c r="N423" i="16" s="1"/>
  <c r="I426" i="16"/>
  <c r="H428" i="16"/>
  <c r="N428" i="16" s="1"/>
  <c r="H430" i="16"/>
  <c r="N430" i="16" s="1"/>
  <c r="I435" i="16"/>
  <c r="I437" i="16"/>
  <c r="I440" i="16"/>
  <c r="I443" i="16"/>
  <c r="H445" i="16"/>
  <c r="N445" i="16" s="1"/>
  <c r="I446" i="16"/>
  <c r="H467" i="16"/>
  <c r="N467" i="16" s="1"/>
  <c r="G470" i="16"/>
  <c r="M470" i="16" s="1"/>
  <c r="I471" i="16"/>
  <c r="I473" i="16"/>
  <c r="H481" i="16"/>
  <c r="N481" i="16" s="1"/>
  <c r="G483" i="16"/>
  <c r="M483" i="16" s="1"/>
  <c r="I484" i="16"/>
  <c r="G487" i="16"/>
  <c r="M487" i="16" s="1"/>
  <c r="I491" i="16"/>
  <c r="G492" i="16"/>
  <c r="M492" i="16" s="1"/>
  <c r="H493" i="16"/>
  <c r="N493" i="16" s="1"/>
  <c r="H495" i="16"/>
  <c r="N495" i="16" s="1"/>
  <c r="G497" i="16"/>
  <c r="M497" i="16" s="1"/>
  <c r="H503" i="16"/>
  <c r="N503" i="16" s="1"/>
  <c r="G508" i="16"/>
  <c r="M508" i="16" s="1"/>
  <c r="H509" i="16"/>
  <c r="N509" i="16" s="1"/>
  <c r="H512" i="16"/>
  <c r="N512" i="16" s="1"/>
  <c r="H517" i="16"/>
  <c r="N517" i="16" s="1"/>
  <c r="I520" i="16"/>
  <c r="H526" i="16"/>
  <c r="N526" i="16" s="1"/>
  <c r="H539" i="16"/>
  <c r="N539" i="16" s="1"/>
  <c r="H544" i="16"/>
  <c r="N544" i="16" s="1"/>
  <c r="G546" i="16"/>
  <c r="M546" i="16" s="1"/>
  <c r="H550" i="16"/>
  <c r="N550" i="16" s="1"/>
  <c r="H557" i="16"/>
  <c r="N557" i="16" s="1"/>
  <c r="G559" i="16"/>
  <c r="M559" i="16" s="1"/>
  <c r="H563" i="16"/>
  <c r="N563" i="16" s="1"/>
  <c r="G567" i="16"/>
  <c r="M567" i="16" s="1"/>
  <c r="H570" i="16"/>
  <c r="N570" i="16" s="1"/>
  <c r="H573" i="16"/>
  <c r="N573" i="16" s="1"/>
  <c r="H577" i="16"/>
  <c r="N577" i="16" s="1"/>
  <c r="H585" i="16"/>
  <c r="N585" i="16" s="1"/>
  <c r="H588" i="16"/>
  <c r="N588" i="16" s="1"/>
  <c r="H590" i="16"/>
  <c r="N590" i="16" s="1"/>
  <c r="H598" i="16"/>
  <c r="N598" i="16" s="1"/>
  <c r="G103" i="17"/>
  <c r="M103" i="17" s="1"/>
  <c r="G127" i="17"/>
  <c r="M127" i="17" s="1"/>
  <c r="G137" i="17"/>
  <c r="M137" i="17" s="1"/>
  <c r="G156" i="17"/>
  <c r="M156" i="17" s="1"/>
  <c r="I188" i="17"/>
  <c r="I195" i="17"/>
  <c r="H371" i="17"/>
  <c r="H392" i="17"/>
  <c r="N392" i="17" s="1"/>
  <c r="G406" i="17"/>
  <c r="M406" i="17" s="1"/>
  <c r="G413" i="17"/>
  <c r="M413" i="17" s="1"/>
  <c r="I419" i="17"/>
  <c r="H422" i="17"/>
  <c r="N422" i="17" s="1"/>
  <c r="I423" i="17"/>
  <c r="H437" i="17"/>
  <c r="N437" i="17" s="1"/>
  <c r="H65" i="18"/>
  <c r="N65" i="18" s="1"/>
  <c r="H48" i="18"/>
  <c r="N48" i="18" s="1"/>
  <c r="H39" i="18"/>
  <c r="N39" i="18" s="1"/>
  <c r="H33" i="18"/>
  <c r="N33" i="18" s="1"/>
  <c r="I82" i="18"/>
  <c r="I85" i="18"/>
  <c r="I97" i="18"/>
  <c r="I202" i="18"/>
  <c r="I230" i="18"/>
  <c r="G11" i="18"/>
  <c r="G22" i="18"/>
  <c r="K22" i="18"/>
  <c r="G33" i="18"/>
  <c r="M33" i="18" s="1"/>
  <c r="G48" i="18"/>
  <c r="M48" i="18" s="1"/>
  <c r="G81" i="18"/>
  <c r="K81" i="18"/>
  <c r="G82" i="18"/>
  <c r="M82" i="18" s="1"/>
  <c r="G85" i="18"/>
  <c r="M85" i="18" s="1"/>
  <c r="G86" i="18"/>
  <c r="M86" i="18" s="1"/>
  <c r="G97" i="18"/>
  <c r="M97" i="18" s="1"/>
  <c r="G103" i="18"/>
  <c r="M103" i="18" s="1"/>
  <c r="G113" i="18"/>
  <c r="M113" i="18" s="1"/>
  <c r="G127" i="18"/>
  <c r="M127" i="18" s="1"/>
  <c r="G128" i="18"/>
  <c r="M128" i="18" s="1"/>
  <c r="G133" i="18"/>
  <c r="M133" i="18" s="1"/>
  <c r="G135" i="18"/>
  <c r="M135" i="18" s="1"/>
  <c r="G137" i="18"/>
  <c r="M137" i="18" s="1"/>
  <c r="G138" i="18"/>
  <c r="M138" i="18" s="1"/>
  <c r="G139" i="18"/>
  <c r="M139" i="18" s="1"/>
  <c r="G144" i="18"/>
  <c r="M144" i="18" s="1"/>
  <c r="G147" i="18"/>
  <c r="M147" i="18" s="1"/>
  <c r="G149" i="18"/>
  <c r="M149" i="18" s="1"/>
  <c r="G150" i="18"/>
  <c r="M150" i="18" s="1"/>
  <c r="G188" i="18"/>
  <c r="K188" i="18"/>
  <c r="G189" i="18"/>
  <c r="M189" i="18" s="1"/>
  <c r="G195" i="18"/>
  <c r="M195" i="18" s="1"/>
  <c r="G203" i="18"/>
  <c r="M203" i="18" s="1"/>
  <c r="G215" i="18"/>
  <c r="M215" i="18" s="1"/>
  <c r="G230" i="18"/>
  <c r="M230" i="18" s="1"/>
  <c r="G235" i="18"/>
  <c r="M235" i="18" s="1"/>
  <c r="G244" i="18"/>
  <c r="M244" i="18" s="1"/>
  <c r="G255" i="18"/>
  <c r="M255" i="18" s="1"/>
  <c r="G258" i="18"/>
  <c r="M258" i="18" s="1"/>
  <c r="G281" i="18"/>
  <c r="M281" i="18" s="1"/>
  <c r="G293" i="18"/>
  <c r="M293" i="18" s="1"/>
  <c r="G294" i="18"/>
  <c r="M294" i="18" s="1"/>
  <c r="G308" i="18"/>
  <c r="M308" i="18" s="1"/>
  <c r="G312" i="18"/>
  <c r="M312" i="18" s="1"/>
  <c r="G371" i="18"/>
  <c r="K371" i="18"/>
  <c r="G372" i="18"/>
  <c r="M372" i="18" s="1"/>
  <c r="G373" i="18"/>
  <c r="M373" i="18" s="1"/>
  <c r="G374" i="18"/>
  <c r="M374" i="18" s="1"/>
  <c r="G377" i="18"/>
  <c r="M377" i="18" s="1"/>
  <c r="G383" i="18"/>
  <c r="M383" i="18" s="1"/>
  <c r="G387" i="18"/>
  <c r="M387" i="18" s="1"/>
  <c r="G395" i="18"/>
  <c r="M395" i="18" s="1"/>
  <c r="G406" i="18"/>
  <c r="M406" i="18" s="1"/>
  <c r="G407" i="18"/>
  <c r="M407" i="18" s="1"/>
  <c r="G408" i="18"/>
  <c r="M408" i="18" s="1"/>
  <c r="G410" i="18"/>
  <c r="M410" i="18" s="1"/>
  <c r="G413" i="18"/>
  <c r="M413" i="18" s="1"/>
  <c r="G419" i="18"/>
  <c r="M419" i="18" s="1"/>
  <c r="G423" i="18"/>
  <c r="M423" i="18" s="1"/>
  <c r="G424" i="18"/>
  <c r="M424" i="18" s="1"/>
  <c r="G428" i="18"/>
  <c r="M428" i="18" s="1"/>
  <c r="G430" i="18"/>
  <c r="M430" i="18" s="1"/>
  <c r="G435" i="18"/>
  <c r="M435" i="18" s="1"/>
  <c r="G437" i="18"/>
  <c r="M437" i="18" s="1"/>
  <c r="G449" i="18"/>
  <c r="M449" i="18" s="1"/>
  <c r="G455" i="18"/>
  <c r="M455" i="18" s="1"/>
  <c r="G539" i="18"/>
  <c r="M539" i="18" s="1"/>
  <c r="G612" i="18"/>
  <c r="K612" i="18"/>
  <c r="G615" i="18"/>
  <c r="M615" i="18" s="1"/>
  <c r="G616" i="18"/>
  <c r="M616" i="18" s="1"/>
  <c r="G12" i="19"/>
  <c r="M12" i="19" s="1"/>
  <c r="G22" i="19"/>
  <c r="M22" i="19" s="1"/>
  <c r="G81" i="19"/>
  <c r="K81" i="19"/>
  <c r="G83" i="19"/>
  <c r="M83" i="19" s="1"/>
  <c r="G86" i="19"/>
  <c r="M86" i="19" s="1"/>
  <c r="G87" i="19"/>
  <c r="M87" i="19" s="1"/>
  <c r="G97" i="19"/>
  <c r="M97" i="19" s="1"/>
  <c r="G100" i="19"/>
  <c r="M100" i="19" s="1"/>
  <c r="G101" i="19"/>
  <c r="M101" i="19" s="1"/>
  <c r="G133" i="19"/>
  <c r="M133" i="19" s="1"/>
  <c r="G139" i="19"/>
  <c r="M139" i="19" s="1"/>
  <c r="G144" i="19"/>
  <c r="M144" i="19" s="1"/>
  <c r="G147" i="19"/>
  <c r="M147" i="19" s="1"/>
  <c r="G149" i="19"/>
  <c r="M149" i="19" s="1"/>
  <c r="G156" i="19"/>
  <c r="M156" i="19" s="1"/>
  <c r="G188" i="19"/>
  <c r="K188" i="19"/>
  <c r="G189" i="19"/>
  <c r="M189" i="19" s="1"/>
  <c r="G195" i="19"/>
  <c r="M195" i="19" s="1"/>
  <c r="G197" i="19"/>
  <c r="M197" i="19" s="1"/>
  <c r="G202" i="19"/>
  <c r="M202" i="19" s="1"/>
  <c r="G203" i="19"/>
  <c r="M203" i="19" s="1"/>
  <c r="G215" i="19"/>
  <c r="M215" i="19" s="1"/>
  <c r="G216" i="19"/>
  <c r="M216" i="19" s="1"/>
  <c r="G220" i="19"/>
  <c r="M220" i="19" s="1"/>
  <c r="G230" i="19"/>
  <c r="M230" i="19" s="1"/>
  <c r="G242" i="19"/>
  <c r="M242" i="19" s="1"/>
  <c r="G258" i="19"/>
  <c r="M258" i="19" s="1"/>
  <c r="G281" i="19"/>
  <c r="M281" i="19" s="1"/>
  <c r="G371" i="19"/>
  <c r="K371" i="19"/>
  <c r="G373" i="19"/>
  <c r="M373" i="19" s="1"/>
  <c r="G377" i="19"/>
  <c r="M377" i="19" s="1"/>
  <c r="G379" i="19"/>
  <c r="M379" i="19" s="1"/>
  <c r="G383" i="19"/>
  <c r="M383" i="19" s="1"/>
  <c r="G384" i="19"/>
  <c r="M384" i="19" s="1"/>
  <c r="G386" i="19"/>
  <c r="M386" i="19" s="1"/>
  <c r="G387" i="19"/>
  <c r="M387" i="19" s="1"/>
  <c r="G391" i="19"/>
  <c r="M391" i="19" s="1"/>
  <c r="G406" i="19"/>
  <c r="M406" i="19" s="1"/>
  <c r="G410" i="19"/>
  <c r="M410" i="19" s="1"/>
  <c r="G413" i="19"/>
  <c r="M413" i="19" s="1"/>
  <c r="G419" i="19"/>
  <c r="M419" i="19" s="1"/>
  <c r="G423" i="19"/>
  <c r="M423" i="19" s="1"/>
  <c r="G473" i="19"/>
  <c r="M473" i="19" s="1"/>
  <c r="G499" i="19"/>
  <c r="M499" i="19" s="1"/>
  <c r="G514" i="19"/>
  <c r="M514" i="19" s="1"/>
  <c r="G612" i="19"/>
  <c r="K612" i="19"/>
  <c r="G615" i="19"/>
  <c r="M615" i="19" s="1"/>
  <c r="G11" i="20"/>
  <c r="G12" i="20"/>
  <c r="M12" i="20" s="1"/>
  <c r="G13" i="20"/>
  <c r="M13" i="20" s="1"/>
  <c r="G14" i="20"/>
  <c r="G22" i="20"/>
  <c r="K22" i="20"/>
  <c r="G24" i="20"/>
  <c r="M24" i="20" s="1"/>
  <c r="G26" i="20"/>
  <c r="M26" i="20" s="1"/>
  <c r="G30" i="20"/>
  <c r="M30" i="20" s="1"/>
  <c r="G33" i="20"/>
  <c r="M33" i="20" s="1"/>
  <c r="H53" i="20"/>
  <c r="N53" i="20" s="1"/>
  <c r="H60" i="20"/>
  <c r="N60" i="20" s="1"/>
  <c r="H64" i="20"/>
  <c r="N64" i="20" s="1"/>
  <c r="M67" i="20"/>
  <c r="H71" i="20"/>
  <c r="N71" i="20" s="1"/>
  <c r="G81" i="20"/>
  <c r="L81" i="20"/>
  <c r="J82" i="20"/>
  <c r="G83" i="20"/>
  <c r="M83" i="20" s="1"/>
  <c r="H86" i="20"/>
  <c r="N86" i="20" s="1"/>
  <c r="M88" i="20"/>
  <c r="J99" i="20"/>
  <c r="G100" i="20"/>
  <c r="M100" i="20" s="1"/>
  <c r="J101" i="20"/>
  <c r="M102" i="20"/>
  <c r="J103" i="20"/>
  <c r="G104" i="20"/>
  <c r="M104" i="20" s="1"/>
  <c r="H105" i="20"/>
  <c r="N105" i="20" s="1"/>
  <c r="J106" i="20"/>
  <c r="G107" i="20"/>
  <c r="M107" i="20" s="1"/>
  <c r="H108" i="20"/>
  <c r="N108" i="20" s="1"/>
  <c r="J109" i="20"/>
  <c r="H111" i="20"/>
  <c r="N111" i="20" s="1"/>
  <c r="J114" i="20"/>
  <c r="G115" i="20"/>
  <c r="M115" i="20" s="1"/>
  <c r="J116" i="20"/>
  <c r="H118" i="20"/>
  <c r="N118" i="20" s="1"/>
  <c r="J120" i="20"/>
  <c r="M125" i="20"/>
  <c r="H128" i="20"/>
  <c r="N128" i="20" s="1"/>
  <c r="G137" i="20"/>
  <c r="M137" i="20" s="1"/>
  <c r="J141" i="20"/>
  <c r="G142" i="20"/>
  <c r="M142" i="20" s="1"/>
  <c r="H145" i="20"/>
  <c r="N145" i="20" s="1"/>
  <c r="G149" i="20"/>
  <c r="M149" i="20" s="1"/>
  <c r="H155" i="20"/>
  <c r="N155" i="20" s="1"/>
  <c r="J156" i="20"/>
  <c r="G161" i="20"/>
  <c r="M161" i="20" s="1"/>
  <c r="H166" i="20"/>
  <c r="N166" i="20" s="1"/>
  <c r="H177" i="20"/>
  <c r="N177" i="20" s="1"/>
  <c r="H179" i="20"/>
  <c r="N179" i="20" s="1"/>
  <c r="J361" i="20"/>
  <c r="J356" i="20"/>
  <c r="J352" i="20"/>
  <c r="J347" i="20"/>
  <c r="J342" i="20"/>
  <c r="J340" i="20"/>
  <c r="J338" i="20"/>
  <c r="J336" i="20"/>
  <c r="J332" i="20"/>
  <c r="J327" i="20"/>
  <c r="J324" i="20"/>
  <c r="J323" i="20"/>
  <c r="J322" i="20"/>
  <c r="J321" i="20"/>
  <c r="J320" i="20"/>
  <c r="J312" i="20"/>
  <c r="J307" i="20"/>
  <c r="J306" i="20"/>
  <c r="J300" i="20"/>
  <c r="K188" i="20"/>
  <c r="H189" i="20"/>
  <c r="N189" i="20" s="1"/>
  <c r="H191" i="20"/>
  <c r="N191" i="20" s="1"/>
  <c r="J195" i="20"/>
  <c r="M196" i="20"/>
  <c r="J197" i="20"/>
  <c r="G198" i="20"/>
  <c r="M198" i="20" s="1"/>
  <c r="M201" i="20"/>
  <c r="G203" i="20"/>
  <c r="M203" i="20" s="1"/>
  <c r="J204" i="20"/>
  <c r="M205" i="20"/>
  <c r="H210" i="20"/>
  <c r="N210" i="20" s="1"/>
  <c r="H213" i="20"/>
  <c r="N213" i="20" s="1"/>
  <c r="H216" i="20"/>
  <c r="N216" i="20" s="1"/>
  <c r="H219" i="20"/>
  <c r="N219" i="20" s="1"/>
  <c r="H221" i="20"/>
  <c r="N221" i="20" s="1"/>
  <c r="J222" i="20"/>
  <c r="J225" i="20"/>
  <c r="M226" i="20"/>
  <c r="H229" i="20"/>
  <c r="N229" i="20" s="1"/>
  <c r="J230" i="20"/>
  <c r="M231" i="20"/>
  <c r="H235" i="20"/>
  <c r="N235" i="20" s="1"/>
  <c r="H242" i="20"/>
  <c r="N242" i="20" s="1"/>
  <c r="H252" i="20"/>
  <c r="N252" i="20" s="1"/>
  <c r="H255" i="20"/>
  <c r="N255" i="20" s="1"/>
  <c r="H258" i="20"/>
  <c r="N258" i="20" s="1"/>
  <c r="M260" i="20"/>
  <c r="G266" i="20"/>
  <c r="M266" i="20" s="1"/>
  <c r="J292" i="20"/>
  <c r="G293" i="20"/>
  <c r="M293" i="20" s="1"/>
  <c r="J295" i="20"/>
  <c r="H305" i="20"/>
  <c r="N305" i="20" s="1"/>
  <c r="H308" i="20"/>
  <c r="N308" i="20" s="1"/>
  <c r="G309" i="20"/>
  <c r="M309" i="20" s="1"/>
  <c r="M316" i="20"/>
  <c r="H320" i="20"/>
  <c r="N320" i="20" s="1"/>
  <c r="G321" i="20"/>
  <c r="M321" i="20" s="1"/>
  <c r="M322" i="20"/>
  <c r="H327" i="20"/>
  <c r="N327" i="20" s="1"/>
  <c r="N332" i="20"/>
  <c r="H333" i="20"/>
  <c r="N333" i="20" s="1"/>
  <c r="H338" i="20"/>
  <c r="N338" i="20" s="1"/>
  <c r="H342" i="20"/>
  <c r="N342" i="20" s="1"/>
  <c r="N343" i="20"/>
  <c r="H371" i="20"/>
  <c r="N372" i="20"/>
  <c r="G373" i="20"/>
  <c r="M373" i="20" s="1"/>
  <c r="H383" i="20"/>
  <c r="N383" i="20" s="1"/>
  <c r="H384" i="20"/>
  <c r="N384" i="20" s="1"/>
  <c r="G391" i="20"/>
  <c r="M391" i="20" s="1"/>
  <c r="G392" i="20"/>
  <c r="M392" i="20" s="1"/>
  <c r="H394" i="20"/>
  <c r="N394" i="20" s="1"/>
  <c r="G395" i="20"/>
  <c r="M395" i="20" s="1"/>
  <c r="G396" i="20"/>
  <c r="M396" i="20" s="1"/>
  <c r="H401" i="20"/>
  <c r="N401" i="20" s="1"/>
  <c r="G402" i="20"/>
  <c r="M402" i="20" s="1"/>
  <c r="H404" i="20"/>
  <c r="N404" i="20" s="1"/>
  <c r="G405" i="20"/>
  <c r="M405" i="20" s="1"/>
  <c r="G410" i="20"/>
  <c r="M410" i="20" s="1"/>
  <c r="G413" i="20"/>
  <c r="M413" i="20" s="1"/>
  <c r="H419" i="20"/>
  <c r="N419" i="20" s="1"/>
  <c r="H422" i="20"/>
  <c r="N422" i="20" s="1"/>
  <c r="H423" i="20"/>
  <c r="N423" i="20" s="1"/>
  <c r="H424" i="20"/>
  <c r="N424" i="20" s="1"/>
  <c r="H442" i="20"/>
  <c r="N442" i="20" s="1"/>
  <c r="G443" i="20"/>
  <c r="M443" i="20" s="1"/>
  <c r="N450" i="20"/>
  <c r="N455" i="20"/>
  <c r="G460" i="20"/>
  <c r="M460" i="20" s="1"/>
  <c r="H466" i="20"/>
  <c r="N466" i="20" s="1"/>
  <c r="M467" i="20"/>
  <c r="N472" i="20"/>
  <c r="G473" i="20"/>
  <c r="M473" i="20" s="1"/>
  <c r="G478" i="20"/>
  <c r="M478" i="20" s="1"/>
  <c r="M481" i="20"/>
  <c r="H483" i="20"/>
  <c r="N483" i="20" s="1"/>
  <c r="H484" i="20"/>
  <c r="N484" i="20" s="1"/>
  <c r="M485" i="20"/>
  <c r="H493" i="20"/>
  <c r="N493" i="20" s="1"/>
  <c r="M496" i="20"/>
  <c r="G499" i="20"/>
  <c r="M499" i="20" s="1"/>
  <c r="M504" i="20"/>
  <c r="M507" i="20"/>
  <c r="N509" i="20"/>
  <c r="H512" i="20"/>
  <c r="N512" i="20" s="1"/>
  <c r="M513" i="20"/>
  <c r="N523" i="20"/>
  <c r="H567" i="20"/>
  <c r="N567" i="20" s="1"/>
  <c r="M568" i="20"/>
  <c r="M579" i="20"/>
  <c r="M593" i="20"/>
  <c r="H597" i="20"/>
  <c r="N597" i="20" s="1"/>
  <c r="M598" i="20"/>
  <c r="N600" i="20"/>
  <c r="G612" i="20"/>
  <c r="M612" i="20" s="1"/>
  <c r="M613" i="20"/>
  <c r="H620" i="20"/>
  <c r="N620" i="20" s="1"/>
  <c r="H622" i="20"/>
  <c r="N622" i="20" s="1"/>
  <c r="H623" i="20"/>
  <c r="N623" i="20" s="1"/>
  <c r="H630" i="20"/>
  <c r="N630" i="20" s="1"/>
  <c r="H631" i="20"/>
  <c r="N631" i="20" s="1"/>
  <c r="G632" i="20"/>
  <c r="M632" i="20" s="1"/>
  <c r="M636" i="20"/>
  <c r="L12" i="21"/>
  <c r="N12" i="21" s="1"/>
  <c r="L13" i="21"/>
  <c r="L22" i="21"/>
  <c r="G33" i="21"/>
  <c r="M33" i="21" s="1"/>
  <c r="H47" i="21"/>
  <c r="N47" i="21" s="1"/>
  <c r="N57" i="21"/>
  <c r="G81" i="21"/>
  <c r="M81" i="21" s="1"/>
  <c r="G82" i="21"/>
  <c r="M82" i="21" s="1"/>
  <c r="H84" i="21"/>
  <c r="N84" i="21" s="1"/>
  <c r="G92" i="21"/>
  <c r="M92" i="21" s="1"/>
  <c r="H98" i="21"/>
  <c r="N98" i="21" s="1"/>
  <c r="M101" i="21"/>
  <c r="H103" i="21"/>
  <c r="N103" i="21" s="1"/>
  <c r="H104" i="21"/>
  <c r="N104" i="21" s="1"/>
  <c r="M105" i="21"/>
  <c r="N107" i="21"/>
  <c r="G108" i="21"/>
  <c r="M108" i="21" s="1"/>
  <c r="M114" i="21"/>
  <c r="M123" i="21"/>
  <c r="H125" i="21"/>
  <c r="N125" i="21" s="1"/>
  <c r="G139" i="21"/>
  <c r="M139" i="21" s="1"/>
  <c r="H141" i="21"/>
  <c r="N141" i="21" s="1"/>
  <c r="H144" i="21"/>
  <c r="N144" i="21" s="1"/>
  <c r="H145" i="21"/>
  <c r="N145" i="21" s="1"/>
  <c r="N147" i="21"/>
  <c r="N148" i="21"/>
  <c r="G149" i="21"/>
  <c r="M149" i="21" s="1"/>
  <c r="L188" i="21"/>
  <c r="G191" i="21"/>
  <c r="M191" i="21" s="1"/>
  <c r="H193" i="21"/>
  <c r="N193" i="21" s="1"/>
  <c r="H204" i="21"/>
  <c r="N204" i="21" s="1"/>
  <c r="G209" i="21"/>
  <c r="M209" i="21" s="1"/>
  <c r="G216" i="21"/>
  <c r="M216" i="21" s="1"/>
  <c r="H218" i="21"/>
  <c r="N218" i="21" s="1"/>
  <c r="H230" i="21"/>
  <c r="N230" i="21" s="1"/>
  <c r="H231" i="21"/>
  <c r="N231" i="21" s="1"/>
  <c r="H239" i="21"/>
  <c r="N239" i="21" s="1"/>
  <c r="G242" i="21"/>
  <c r="M242" i="21" s="1"/>
  <c r="H252" i="21"/>
  <c r="N252" i="21" s="1"/>
  <c r="G255" i="21"/>
  <c r="M255" i="21" s="1"/>
  <c r="H270" i="21"/>
  <c r="N270" i="21" s="1"/>
  <c r="H276" i="21"/>
  <c r="N276" i="21" s="1"/>
  <c r="H292" i="21"/>
  <c r="N292" i="21" s="1"/>
  <c r="G293" i="21"/>
  <c r="M293" i="21" s="1"/>
  <c r="H312" i="21"/>
  <c r="N312" i="21" s="1"/>
  <c r="G321" i="21"/>
  <c r="M321" i="21" s="1"/>
  <c r="H332" i="21"/>
  <c r="N332" i="21" s="1"/>
  <c r="H334" i="21"/>
  <c r="N334" i="21" s="1"/>
  <c r="H336" i="21"/>
  <c r="N336" i="21" s="1"/>
  <c r="H338" i="21"/>
  <c r="N338" i="21" s="1"/>
  <c r="H343" i="21"/>
  <c r="N343" i="21" s="1"/>
  <c r="G371" i="21"/>
  <c r="G372" i="21"/>
  <c r="M372" i="21" s="1"/>
  <c r="H377" i="21"/>
  <c r="N377" i="21" s="1"/>
  <c r="M394" i="21"/>
  <c r="G395" i="21"/>
  <c r="M395" i="21" s="1"/>
  <c r="G396" i="21"/>
  <c r="M396" i="21" s="1"/>
  <c r="G401" i="21"/>
  <c r="M401" i="21" s="1"/>
  <c r="M405" i="21"/>
  <c r="G408" i="21"/>
  <c r="M408" i="21" s="1"/>
  <c r="G428" i="21"/>
  <c r="M428" i="21" s="1"/>
  <c r="M434" i="21"/>
  <c r="G435" i="21"/>
  <c r="M435" i="21" s="1"/>
  <c r="M451" i="21"/>
  <c r="G454" i="21"/>
  <c r="M454" i="21" s="1"/>
  <c r="M481" i="21"/>
  <c r="G482" i="21"/>
  <c r="M482" i="21" s="1"/>
  <c r="G496" i="21"/>
  <c r="M496" i="21" s="1"/>
  <c r="G544" i="21"/>
  <c r="M544" i="21" s="1"/>
  <c r="K612" i="21"/>
  <c r="G615" i="21"/>
  <c r="M615" i="21" s="1"/>
  <c r="G627" i="21"/>
  <c r="M627" i="21" s="1"/>
  <c r="G639" i="21"/>
  <c r="M639" i="21" s="1"/>
  <c r="K11" i="22"/>
  <c r="K13" i="22"/>
  <c r="K22" i="22"/>
  <c r="G32" i="22"/>
  <c r="M32" i="22" s="1"/>
  <c r="G53" i="22"/>
  <c r="M53" i="22" s="1"/>
  <c r="G81" i="22"/>
  <c r="G85" i="22"/>
  <c r="M85" i="22" s="1"/>
  <c r="G99" i="22"/>
  <c r="M99" i="22" s="1"/>
  <c r="G103" i="22"/>
  <c r="M103" i="22" s="1"/>
  <c r="G125" i="22"/>
  <c r="M125" i="22" s="1"/>
  <c r="G127" i="22"/>
  <c r="M127" i="22" s="1"/>
  <c r="G135" i="22"/>
  <c r="M135" i="22" s="1"/>
  <c r="G139" i="22"/>
  <c r="M139" i="22" s="1"/>
  <c r="G203" i="22"/>
  <c r="M203" i="22" s="1"/>
  <c r="G210" i="22"/>
  <c r="M210" i="22" s="1"/>
  <c r="G218" i="22"/>
  <c r="M218" i="22" s="1"/>
  <c r="G230" i="22"/>
  <c r="M230" i="22" s="1"/>
  <c r="G261" i="22"/>
  <c r="M261" i="22" s="1"/>
  <c r="G281" i="22"/>
  <c r="M281" i="22" s="1"/>
  <c r="G293" i="22"/>
  <c r="M293" i="22" s="1"/>
  <c r="G297" i="22"/>
  <c r="M297" i="22" s="1"/>
  <c r="G347" i="22"/>
  <c r="M347" i="22" s="1"/>
  <c r="G383" i="22"/>
  <c r="M383" i="22" s="1"/>
  <c r="G387" i="22"/>
  <c r="M387" i="22" s="1"/>
  <c r="G394" i="22"/>
  <c r="M394" i="22" s="1"/>
  <c r="G423" i="22"/>
  <c r="M423" i="22" s="1"/>
  <c r="G428" i="22"/>
  <c r="M428" i="22" s="1"/>
  <c r="G434" i="22"/>
  <c r="M434" i="22" s="1"/>
  <c r="G443" i="22"/>
  <c r="M443" i="22" s="1"/>
  <c r="H81" i="18"/>
  <c r="L81" i="18"/>
  <c r="H82" i="18"/>
  <c r="N82" i="18" s="1"/>
  <c r="H86" i="18"/>
  <c r="N86" i="18" s="1"/>
  <c r="H97" i="18"/>
  <c r="N97" i="18" s="1"/>
  <c r="H98" i="18"/>
  <c r="N98" i="18" s="1"/>
  <c r="H103" i="18"/>
  <c r="N103" i="18" s="1"/>
  <c r="H104" i="18"/>
  <c r="N104" i="18" s="1"/>
  <c r="H105" i="18"/>
  <c r="N105" i="18" s="1"/>
  <c r="H108" i="18"/>
  <c r="N108" i="18" s="1"/>
  <c r="H116" i="18"/>
  <c r="N116" i="18" s="1"/>
  <c r="H118" i="18"/>
  <c r="N118" i="18" s="1"/>
  <c r="H124" i="18"/>
  <c r="N124" i="18" s="1"/>
  <c r="H126" i="18"/>
  <c r="N126" i="18" s="1"/>
  <c r="H127" i="18"/>
  <c r="N127" i="18" s="1"/>
  <c r="H132" i="18"/>
  <c r="N132" i="18" s="1"/>
  <c r="H137" i="18"/>
  <c r="N137" i="18" s="1"/>
  <c r="H138" i="18"/>
  <c r="N138" i="18" s="1"/>
  <c r="H139" i="18"/>
  <c r="N139" i="18" s="1"/>
  <c r="H144" i="18"/>
  <c r="N144" i="18" s="1"/>
  <c r="H145" i="18"/>
  <c r="N145" i="18" s="1"/>
  <c r="H147" i="18"/>
  <c r="N147" i="18" s="1"/>
  <c r="H149" i="18"/>
  <c r="N149" i="18" s="1"/>
  <c r="H150" i="18"/>
  <c r="N150" i="18" s="1"/>
  <c r="H152" i="18"/>
  <c r="N152" i="18" s="1"/>
  <c r="H159" i="18"/>
  <c r="N159" i="18" s="1"/>
  <c r="H188" i="18"/>
  <c r="L188" i="18"/>
  <c r="H189" i="18"/>
  <c r="N189" i="18" s="1"/>
  <c r="H193" i="18"/>
  <c r="N193" i="18" s="1"/>
  <c r="H195" i="18"/>
  <c r="N195" i="18" s="1"/>
  <c r="H197" i="18"/>
  <c r="N197" i="18" s="1"/>
  <c r="H203" i="18"/>
  <c r="N203" i="18" s="1"/>
  <c r="H215" i="18"/>
  <c r="N215" i="18" s="1"/>
  <c r="H221" i="18"/>
  <c r="N221" i="18" s="1"/>
  <c r="H223" i="18"/>
  <c r="N223" i="18" s="1"/>
  <c r="H225" i="18"/>
  <c r="N225" i="18" s="1"/>
  <c r="H230" i="18"/>
  <c r="N230" i="18" s="1"/>
  <c r="H235" i="18"/>
  <c r="N235" i="18" s="1"/>
  <c r="H245" i="18"/>
  <c r="N245" i="18" s="1"/>
  <c r="H254" i="18"/>
  <c r="N254" i="18" s="1"/>
  <c r="H255" i="18"/>
  <c r="N255" i="18" s="1"/>
  <c r="H258" i="18"/>
  <c r="N258" i="18" s="1"/>
  <c r="H281" i="18"/>
  <c r="N281" i="18" s="1"/>
  <c r="H293" i="18"/>
  <c r="N293" i="18" s="1"/>
  <c r="H294" i="18"/>
  <c r="N294" i="18" s="1"/>
  <c r="H300" i="18"/>
  <c r="N300" i="18" s="1"/>
  <c r="H312" i="18"/>
  <c r="N312" i="18" s="1"/>
  <c r="H321" i="18"/>
  <c r="N321" i="18" s="1"/>
  <c r="H332" i="18"/>
  <c r="N332" i="18" s="1"/>
  <c r="H371" i="18"/>
  <c r="L371" i="18"/>
  <c r="H374" i="18"/>
  <c r="N374" i="18" s="1"/>
  <c r="H377" i="18"/>
  <c r="N377" i="18" s="1"/>
  <c r="H383" i="18"/>
  <c r="N383" i="18" s="1"/>
  <c r="H391" i="18"/>
  <c r="N391" i="18" s="1"/>
  <c r="H395" i="18"/>
  <c r="N395" i="18" s="1"/>
  <c r="H404" i="18"/>
  <c r="N404" i="18" s="1"/>
  <c r="H406" i="18"/>
  <c r="N406" i="18" s="1"/>
  <c r="H408" i="18"/>
  <c r="N408" i="18" s="1"/>
  <c r="H411" i="18"/>
  <c r="N411" i="18" s="1"/>
  <c r="H413" i="18"/>
  <c r="N413" i="18" s="1"/>
  <c r="H419" i="18"/>
  <c r="N419" i="18" s="1"/>
  <c r="H422" i="18"/>
  <c r="N422" i="18" s="1"/>
  <c r="H423" i="18"/>
  <c r="N423" i="18" s="1"/>
  <c r="H428" i="18"/>
  <c r="N428" i="18" s="1"/>
  <c r="H430" i="18"/>
  <c r="N430" i="18" s="1"/>
  <c r="H433" i="18"/>
  <c r="N433" i="18" s="1"/>
  <c r="H435" i="18"/>
  <c r="N435" i="18" s="1"/>
  <c r="H436" i="18"/>
  <c r="N436" i="18" s="1"/>
  <c r="H437" i="18"/>
  <c r="N437" i="18" s="1"/>
  <c r="H446" i="18"/>
  <c r="N446" i="18" s="1"/>
  <c r="H460" i="18"/>
  <c r="N460" i="18" s="1"/>
  <c r="H484" i="18"/>
  <c r="N484" i="18" s="1"/>
  <c r="H485" i="18"/>
  <c r="N485" i="18" s="1"/>
  <c r="H492" i="18"/>
  <c r="N492" i="18" s="1"/>
  <c r="H493" i="18"/>
  <c r="N493" i="18" s="1"/>
  <c r="H494" i="18"/>
  <c r="N494" i="18" s="1"/>
  <c r="H496" i="18"/>
  <c r="N496" i="18" s="1"/>
  <c r="H499" i="18"/>
  <c r="N499" i="18" s="1"/>
  <c r="H504" i="18"/>
  <c r="N504" i="18" s="1"/>
  <c r="H509" i="18"/>
  <c r="N509" i="18" s="1"/>
  <c r="H512" i="18"/>
  <c r="N512" i="18" s="1"/>
  <c r="H513" i="18"/>
  <c r="N513" i="18" s="1"/>
  <c r="H528" i="18"/>
  <c r="N528" i="18" s="1"/>
  <c r="H561" i="18"/>
  <c r="N561" i="18" s="1"/>
  <c r="H564" i="18"/>
  <c r="N564" i="18" s="1"/>
  <c r="H567" i="18"/>
  <c r="N567" i="18" s="1"/>
  <c r="H568" i="18"/>
  <c r="N568" i="18" s="1"/>
  <c r="H577" i="18"/>
  <c r="N577" i="18" s="1"/>
  <c r="H580" i="18"/>
  <c r="N580" i="18" s="1"/>
  <c r="H583" i="18"/>
  <c r="N583" i="18" s="1"/>
  <c r="H588" i="18"/>
  <c r="N588" i="18" s="1"/>
  <c r="H590" i="18"/>
  <c r="N590" i="18" s="1"/>
  <c r="H591" i="18"/>
  <c r="N591" i="18" s="1"/>
  <c r="H612" i="18"/>
  <c r="L612" i="18"/>
  <c r="H615" i="18"/>
  <c r="N615" i="18" s="1"/>
  <c r="H616" i="18"/>
  <c r="N616" i="18" s="1"/>
  <c r="H625" i="18"/>
  <c r="N625" i="18" s="1"/>
  <c r="H627" i="18"/>
  <c r="N627" i="18" s="1"/>
  <c r="H630" i="18"/>
  <c r="N630" i="18" s="1"/>
  <c r="H631" i="18"/>
  <c r="N631" i="18" s="1"/>
  <c r="H632" i="18"/>
  <c r="N632" i="18" s="1"/>
  <c r="H633" i="18"/>
  <c r="N633" i="18" s="1"/>
  <c r="H10" i="19"/>
  <c r="H11" i="19"/>
  <c r="H12" i="19"/>
  <c r="H13" i="19"/>
  <c r="H14" i="19"/>
  <c r="H22" i="19"/>
  <c r="L22" i="19"/>
  <c r="H81" i="19"/>
  <c r="L81" i="19"/>
  <c r="H82" i="19"/>
  <c r="N82" i="19" s="1"/>
  <c r="H87" i="19"/>
  <c r="N87" i="19" s="1"/>
  <c r="H99" i="19"/>
  <c r="N99" i="19" s="1"/>
  <c r="H100" i="19"/>
  <c r="N100" i="19" s="1"/>
  <c r="H103" i="19"/>
  <c r="N103" i="19" s="1"/>
  <c r="H106" i="19"/>
  <c r="N106" i="19" s="1"/>
  <c r="H126" i="19"/>
  <c r="N126" i="19" s="1"/>
  <c r="H129" i="19"/>
  <c r="N129" i="19" s="1"/>
  <c r="H133" i="19"/>
  <c r="N133" i="19" s="1"/>
  <c r="H137" i="19"/>
  <c r="N137" i="19" s="1"/>
  <c r="H139" i="19"/>
  <c r="N139" i="19" s="1"/>
  <c r="H144" i="19"/>
  <c r="N144" i="19" s="1"/>
  <c r="H156" i="19"/>
  <c r="N156" i="19" s="1"/>
  <c r="H188" i="19"/>
  <c r="L188" i="19"/>
  <c r="H189" i="19"/>
  <c r="N189" i="19" s="1"/>
  <c r="H193" i="19"/>
  <c r="N193" i="19" s="1"/>
  <c r="H195" i="19"/>
  <c r="N195" i="19" s="1"/>
  <c r="H202" i="19"/>
  <c r="N202" i="19" s="1"/>
  <c r="H215" i="19"/>
  <c r="N215" i="19" s="1"/>
  <c r="H216" i="19"/>
  <c r="N216" i="19" s="1"/>
  <c r="H220" i="19"/>
  <c r="N220" i="19" s="1"/>
  <c r="H221" i="19"/>
  <c r="N221" i="19" s="1"/>
  <c r="H230" i="19"/>
  <c r="N230" i="19" s="1"/>
  <c r="H258" i="19"/>
  <c r="N258" i="19" s="1"/>
  <c r="H281" i="19"/>
  <c r="N281" i="19" s="1"/>
  <c r="H316" i="19"/>
  <c r="N316" i="19" s="1"/>
  <c r="H371" i="19"/>
  <c r="L371" i="19"/>
  <c r="H377" i="19"/>
  <c r="N377" i="19" s="1"/>
  <c r="H379" i="19"/>
  <c r="N379" i="19" s="1"/>
  <c r="H383" i="19"/>
  <c r="N383" i="19" s="1"/>
  <c r="H384" i="19"/>
  <c r="N384" i="19" s="1"/>
  <c r="H387" i="19"/>
  <c r="N387" i="19" s="1"/>
  <c r="H395" i="19"/>
  <c r="N395" i="19" s="1"/>
  <c r="H405" i="19"/>
  <c r="N405" i="19" s="1"/>
  <c r="H406" i="19"/>
  <c r="N406" i="19" s="1"/>
  <c r="H410" i="19"/>
  <c r="N410" i="19" s="1"/>
  <c r="H419" i="19"/>
  <c r="N419" i="19" s="1"/>
  <c r="H423" i="19"/>
  <c r="N423" i="19" s="1"/>
  <c r="H437" i="19"/>
  <c r="N437" i="19" s="1"/>
  <c r="H473" i="19"/>
  <c r="N473" i="19" s="1"/>
  <c r="H499" i="19"/>
  <c r="N499" i="19" s="1"/>
  <c r="H514" i="19"/>
  <c r="N514" i="19" s="1"/>
  <c r="H612" i="19"/>
  <c r="L612" i="19"/>
  <c r="H13" i="20"/>
  <c r="H22" i="20"/>
  <c r="L22" i="20"/>
  <c r="H24" i="20"/>
  <c r="N24" i="20" s="1"/>
  <c r="H32" i="20"/>
  <c r="N32" i="20" s="1"/>
  <c r="G47" i="20"/>
  <c r="M47" i="20" s="1"/>
  <c r="J53" i="20"/>
  <c r="H81" i="20"/>
  <c r="H83" i="20"/>
  <c r="N83" i="20" s="1"/>
  <c r="J93" i="20"/>
  <c r="G97" i="20"/>
  <c r="M97" i="20" s="1"/>
  <c r="H100" i="20"/>
  <c r="N100" i="20" s="1"/>
  <c r="H104" i="20"/>
  <c r="N104" i="20" s="1"/>
  <c r="J105" i="20"/>
  <c r="G106" i="20"/>
  <c r="M106" i="20" s="1"/>
  <c r="H107" i="20"/>
  <c r="N107" i="20" s="1"/>
  <c r="J111" i="20"/>
  <c r="H115" i="20"/>
  <c r="N115" i="20" s="1"/>
  <c r="J123" i="20"/>
  <c r="H125" i="20"/>
  <c r="N125" i="20" s="1"/>
  <c r="J126" i="20"/>
  <c r="G127" i="20"/>
  <c r="M127" i="20" s="1"/>
  <c r="G129" i="20"/>
  <c r="M129" i="20" s="1"/>
  <c r="H137" i="20"/>
  <c r="N137" i="20" s="1"/>
  <c r="G139" i="20"/>
  <c r="M139" i="20" s="1"/>
  <c r="H142" i="20"/>
  <c r="N142" i="20" s="1"/>
  <c r="G144" i="20"/>
  <c r="M144" i="20" s="1"/>
  <c r="J145" i="20"/>
  <c r="G146" i="20"/>
  <c r="M146" i="20" s="1"/>
  <c r="H149" i="20"/>
  <c r="N149" i="20" s="1"/>
  <c r="G168" i="20"/>
  <c r="M168" i="20" s="1"/>
  <c r="J177" i="20"/>
  <c r="G188" i="20"/>
  <c r="L188" i="20"/>
  <c r="G190" i="20"/>
  <c r="M190" i="20" s="1"/>
  <c r="G193" i="20"/>
  <c r="M193" i="20" s="1"/>
  <c r="H198" i="20"/>
  <c r="N198" i="20" s="1"/>
  <c r="G207" i="20"/>
  <c r="M207" i="20" s="1"/>
  <c r="G209" i="20"/>
  <c r="M209" i="20" s="1"/>
  <c r="J210" i="20"/>
  <c r="G218" i="20"/>
  <c r="M218" i="20" s="1"/>
  <c r="J219" i="20"/>
  <c r="G220" i="20"/>
  <c r="M220" i="20" s="1"/>
  <c r="J221" i="20"/>
  <c r="H223" i="20"/>
  <c r="N223" i="20" s="1"/>
  <c r="H226" i="20"/>
  <c r="N226" i="20" s="1"/>
  <c r="J227" i="20"/>
  <c r="H231" i="20"/>
  <c r="N231" i="20" s="1"/>
  <c r="J235" i="20"/>
  <c r="G248" i="20"/>
  <c r="M248" i="20" s="1"/>
  <c r="J249" i="20"/>
  <c r="J255" i="20"/>
  <c r="J258" i="20"/>
  <c r="H281" i="20"/>
  <c r="N281" i="20" s="1"/>
  <c r="G292" i="20"/>
  <c r="M292" i="20" s="1"/>
  <c r="H293" i="20"/>
  <c r="N293" i="20" s="1"/>
  <c r="J294" i="20"/>
  <c r="G295" i="20"/>
  <c r="M295" i="20" s="1"/>
  <c r="G299" i="20"/>
  <c r="M299" i="20" s="1"/>
  <c r="G306" i="20"/>
  <c r="M306" i="20" s="1"/>
  <c r="G312" i="20"/>
  <c r="M312" i="20" s="1"/>
  <c r="H321" i="20"/>
  <c r="N321" i="20" s="1"/>
  <c r="N322" i="20"/>
  <c r="M323" i="20"/>
  <c r="G336" i="20"/>
  <c r="M336" i="20" s="1"/>
  <c r="G340" i="20"/>
  <c r="M340" i="20" s="1"/>
  <c r="K371" i="20"/>
  <c r="G374" i="20"/>
  <c r="M374" i="20" s="1"/>
  <c r="G380" i="20"/>
  <c r="M380" i="20" s="1"/>
  <c r="M381" i="20"/>
  <c r="H391" i="20"/>
  <c r="N391" i="20" s="1"/>
  <c r="H392" i="20"/>
  <c r="N392" i="20" s="1"/>
  <c r="H395" i="20"/>
  <c r="N395" i="20" s="1"/>
  <c r="H396" i="20"/>
  <c r="N396" i="20" s="1"/>
  <c r="H402" i="20"/>
  <c r="N402" i="20" s="1"/>
  <c r="H405" i="20"/>
  <c r="N405" i="20" s="1"/>
  <c r="G406" i="20"/>
  <c r="M406" i="20" s="1"/>
  <c r="G407" i="20"/>
  <c r="M407" i="20" s="1"/>
  <c r="H410" i="20"/>
  <c r="N410" i="20" s="1"/>
  <c r="G428" i="20"/>
  <c r="M428" i="20" s="1"/>
  <c r="G433" i="20"/>
  <c r="M433" i="20" s="1"/>
  <c r="G434" i="20"/>
  <c r="M434" i="20" s="1"/>
  <c r="G435" i="20"/>
  <c r="M435" i="20" s="1"/>
  <c r="G436" i="20"/>
  <c r="M436" i="20" s="1"/>
  <c r="H443" i="20"/>
  <c r="N443" i="20" s="1"/>
  <c r="G446" i="20"/>
  <c r="M446" i="20" s="1"/>
  <c r="H458" i="20"/>
  <c r="N458" i="20" s="1"/>
  <c r="H460" i="20"/>
  <c r="N460" i="20" s="1"/>
  <c r="H467" i="20"/>
  <c r="N467" i="20" s="1"/>
  <c r="H473" i="20"/>
  <c r="N473" i="20" s="1"/>
  <c r="H478" i="20"/>
  <c r="N478" i="20" s="1"/>
  <c r="H485" i="20"/>
  <c r="N485" i="20" s="1"/>
  <c r="M486" i="20"/>
  <c r="M491" i="20"/>
  <c r="H494" i="20"/>
  <c r="N494" i="20" s="1"/>
  <c r="H496" i="20"/>
  <c r="N496" i="20" s="1"/>
  <c r="H499" i="20"/>
  <c r="N499" i="20" s="1"/>
  <c r="H500" i="20"/>
  <c r="N500" i="20" s="1"/>
  <c r="N504" i="20"/>
  <c r="H507" i="20"/>
  <c r="N507" i="20" s="1"/>
  <c r="H513" i="20"/>
  <c r="N513" i="20" s="1"/>
  <c r="G539" i="20"/>
  <c r="M539" i="20" s="1"/>
  <c r="M544" i="20"/>
  <c r="G545" i="20"/>
  <c r="M545" i="20" s="1"/>
  <c r="G546" i="20"/>
  <c r="M546" i="20" s="1"/>
  <c r="G561" i="20"/>
  <c r="M561" i="20" s="1"/>
  <c r="H568" i="20"/>
  <c r="N568" i="20" s="1"/>
  <c r="G569" i="20"/>
  <c r="M569" i="20" s="1"/>
  <c r="M577" i="20"/>
  <c r="N579" i="20"/>
  <c r="M580" i="20"/>
  <c r="G583" i="20"/>
  <c r="M583" i="20" s="1"/>
  <c r="G588" i="20"/>
  <c r="M588" i="20" s="1"/>
  <c r="M589" i="20"/>
  <c r="G590" i="20"/>
  <c r="M590" i="20" s="1"/>
  <c r="M591" i="20"/>
  <c r="N593" i="20"/>
  <c r="H598" i="20"/>
  <c r="N598" i="20" s="1"/>
  <c r="H612" i="20"/>
  <c r="H613" i="20"/>
  <c r="N613" i="20" s="1"/>
  <c r="M614" i="20"/>
  <c r="M616" i="20"/>
  <c r="M617" i="20"/>
  <c r="G621" i="20"/>
  <c r="M621" i="20" s="1"/>
  <c r="M625" i="20"/>
  <c r="H632" i="20"/>
  <c r="N632" i="20" s="1"/>
  <c r="H636" i="20"/>
  <c r="N636" i="20" s="1"/>
  <c r="G639" i="20"/>
  <c r="M639" i="20" s="1"/>
  <c r="M640" i="20"/>
  <c r="G22" i="21"/>
  <c r="H33" i="21"/>
  <c r="N33" i="21" s="1"/>
  <c r="G48" i="21"/>
  <c r="M48" i="21" s="1"/>
  <c r="H64" i="21"/>
  <c r="N64" i="21" s="1"/>
  <c r="H81" i="21"/>
  <c r="N81" i="21" s="1"/>
  <c r="H82" i="21"/>
  <c r="N82" i="21" s="1"/>
  <c r="M85" i="21"/>
  <c r="H92" i="21"/>
  <c r="N92" i="21" s="1"/>
  <c r="G97" i="21"/>
  <c r="M97" i="21" s="1"/>
  <c r="H105" i="21"/>
  <c r="N105" i="21" s="1"/>
  <c r="G106" i="21"/>
  <c r="M106" i="21" s="1"/>
  <c r="H123" i="21"/>
  <c r="N123" i="21" s="1"/>
  <c r="G126" i="21"/>
  <c r="M126" i="21" s="1"/>
  <c r="G127" i="21"/>
  <c r="M127" i="21" s="1"/>
  <c r="G132" i="21"/>
  <c r="M132" i="21" s="1"/>
  <c r="G137" i="21"/>
  <c r="M137" i="21" s="1"/>
  <c r="H139" i="21"/>
  <c r="N139" i="21" s="1"/>
  <c r="G142" i="21"/>
  <c r="M142" i="21" s="1"/>
  <c r="G146" i="21"/>
  <c r="M146" i="21" s="1"/>
  <c r="H149" i="21"/>
  <c r="N149" i="21" s="1"/>
  <c r="H166" i="21"/>
  <c r="N166" i="21" s="1"/>
  <c r="H170" i="21"/>
  <c r="N170" i="21" s="1"/>
  <c r="G188" i="21"/>
  <c r="G195" i="21"/>
  <c r="M195" i="21" s="1"/>
  <c r="G196" i="21"/>
  <c r="M196" i="21" s="1"/>
  <c r="G203" i="21"/>
  <c r="M203" i="21" s="1"/>
  <c r="H209" i="21"/>
  <c r="N209" i="21" s="1"/>
  <c r="G210" i="21"/>
  <c r="M210" i="21" s="1"/>
  <c r="H216" i="21"/>
  <c r="N216" i="21" s="1"/>
  <c r="H219" i="21"/>
  <c r="N219" i="21" s="1"/>
  <c r="G220" i="21"/>
  <c r="M220" i="21" s="1"/>
  <c r="G221" i="21"/>
  <c r="M221" i="21" s="1"/>
  <c r="H226" i="21"/>
  <c r="N226" i="21" s="1"/>
  <c r="G235" i="21"/>
  <c r="M235" i="21" s="1"/>
  <c r="N242" i="21"/>
  <c r="G249" i="21"/>
  <c r="M249" i="21" s="1"/>
  <c r="H255" i="21"/>
  <c r="N255" i="21" s="1"/>
  <c r="H293" i="21"/>
  <c r="N293" i="21" s="1"/>
  <c r="G294" i="21"/>
  <c r="M294" i="21" s="1"/>
  <c r="G307" i="21"/>
  <c r="M307" i="21" s="1"/>
  <c r="H321" i="21"/>
  <c r="N321" i="21" s="1"/>
  <c r="H324" i="21"/>
  <c r="N324" i="21" s="1"/>
  <c r="N341" i="21"/>
  <c r="H600" i="21"/>
  <c r="N600" i="21" s="1"/>
  <c r="H598" i="21"/>
  <c r="N598" i="21" s="1"/>
  <c r="H597" i="21"/>
  <c r="N597" i="21" s="1"/>
  <c r="H596" i="21"/>
  <c r="N596" i="21" s="1"/>
  <c r="H594" i="21"/>
  <c r="N594" i="21" s="1"/>
  <c r="H592" i="21"/>
  <c r="N592" i="21" s="1"/>
  <c r="H591" i="21"/>
  <c r="N591" i="21" s="1"/>
  <c r="H590" i="21"/>
  <c r="N590" i="21" s="1"/>
  <c r="H589" i="21"/>
  <c r="N589" i="21" s="1"/>
  <c r="H588" i="21"/>
  <c r="N588" i="21" s="1"/>
  <c r="H585" i="21"/>
  <c r="N585" i="21" s="1"/>
  <c r="H583" i="21"/>
  <c r="N583" i="21" s="1"/>
  <c r="H580" i="21"/>
  <c r="N580" i="21" s="1"/>
  <c r="H569" i="21"/>
  <c r="N569" i="21" s="1"/>
  <c r="H568" i="21"/>
  <c r="N568" i="21" s="1"/>
  <c r="H567" i="21"/>
  <c r="N567" i="21" s="1"/>
  <c r="H564" i="21"/>
  <c r="N564" i="21" s="1"/>
  <c r="H561" i="21"/>
  <c r="N561" i="21" s="1"/>
  <c r="H546" i="21"/>
  <c r="N546" i="21" s="1"/>
  <c r="H544" i="21"/>
  <c r="N544" i="21" s="1"/>
  <c r="H530" i="21"/>
  <c r="N530" i="21" s="1"/>
  <c r="H518" i="21"/>
  <c r="N518" i="21" s="1"/>
  <c r="H517" i="21"/>
  <c r="N517" i="21" s="1"/>
  <c r="H514" i="21"/>
  <c r="N514" i="21" s="1"/>
  <c r="H507" i="21"/>
  <c r="N507" i="21" s="1"/>
  <c r="H499" i="21"/>
  <c r="N499" i="21" s="1"/>
  <c r="H497" i="21"/>
  <c r="N497" i="21" s="1"/>
  <c r="H496" i="21"/>
  <c r="N496" i="21" s="1"/>
  <c r="H494" i="21"/>
  <c r="N494" i="21" s="1"/>
  <c r="H493" i="21"/>
  <c r="N493" i="21" s="1"/>
  <c r="H492" i="21"/>
  <c r="N492" i="21" s="1"/>
  <c r="H487" i="21"/>
  <c r="N487" i="21" s="1"/>
  <c r="H486" i="21"/>
  <c r="N486" i="21" s="1"/>
  <c r="H484" i="21"/>
  <c r="N484" i="21" s="1"/>
  <c r="H483" i="21"/>
  <c r="N483" i="21" s="1"/>
  <c r="H481" i="21"/>
  <c r="N481" i="21" s="1"/>
  <c r="H476" i="21"/>
  <c r="N476" i="21" s="1"/>
  <c r="H473" i="21"/>
  <c r="N473" i="21" s="1"/>
  <c r="H471" i="21"/>
  <c r="N471" i="21" s="1"/>
  <c r="H470" i="21"/>
  <c r="N470" i="21" s="1"/>
  <c r="H469" i="21"/>
  <c r="N469" i="21" s="1"/>
  <c r="H467" i="21"/>
  <c r="N467" i="21" s="1"/>
  <c r="H465" i="21"/>
  <c r="N465" i="21" s="1"/>
  <c r="H463" i="21"/>
  <c r="N463" i="21" s="1"/>
  <c r="H462" i="21"/>
  <c r="N462" i="21" s="1"/>
  <c r="H460" i="21"/>
  <c r="N460" i="21" s="1"/>
  <c r="H454" i="21"/>
  <c r="N454" i="21" s="1"/>
  <c r="H451" i="21"/>
  <c r="N451" i="21" s="1"/>
  <c r="H446" i="21"/>
  <c r="N446" i="21" s="1"/>
  <c r="H442" i="21"/>
  <c r="N442" i="21" s="1"/>
  <c r="H437" i="21"/>
  <c r="N437" i="21" s="1"/>
  <c r="H436" i="21"/>
  <c r="N436" i="21" s="1"/>
  <c r="H435" i="21"/>
  <c r="N435" i="21" s="1"/>
  <c r="H434" i="21"/>
  <c r="N434" i="21" s="1"/>
  <c r="H433" i="21"/>
  <c r="N433" i="21" s="1"/>
  <c r="H428" i="21"/>
  <c r="N428" i="21" s="1"/>
  <c r="H424" i="21"/>
  <c r="N424" i="21" s="1"/>
  <c r="H423" i="21"/>
  <c r="N423" i="21" s="1"/>
  <c r="H422" i="21"/>
  <c r="N422" i="21" s="1"/>
  <c r="H419" i="21"/>
  <c r="N419" i="21" s="1"/>
  <c r="H414" i="21"/>
  <c r="N414" i="21" s="1"/>
  <c r="H413" i="21"/>
  <c r="N413" i="21" s="1"/>
  <c r="H411" i="21"/>
  <c r="N411" i="21" s="1"/>
  <c r="H409" i="21"/>
  <c r="N409" i="21" s="1"/>
  <c r="H405" i="21"/>
  <c r="N405" i="21" s="1"/>
  <c r="H404" i="21"/>
  <c r="N404" i="21" s="1"/>
  <c r="H403" i="21"/>
  <c r="N403" i="21" s="1"/>
  <c r="H402" i="21"/>
  <c r="N402" i="21" s="1"/>
  <c r="H401" i="21"/>
  <c r="N401" i="21" s="1"/>
  <c r="H396" i="21"/>
  <c r="N396" i="21" s="1"/>
  <c r="H395" i="21"/>
  <c r="N395" i="21" s="1"/>
  <c r="H394" i="21"/>
  <c r="N394" i="21" s="1"/>
  <c r="H392" i="21"/>
  <c r="N392" i="21" s="1"/>
  <c r="H391" i="21"/>
  <c r="N391" i="21" s="1"/>
  <c r="H386" i="21"/>
  <c r="N386" i="21" s="1"/>
  <c r="H371" i="21"/>
  <c r="N372" i="21"/>
  <c r="G373" i="21"/>
  <c r="M373" i="21" s="1"/>
  <c r="G386" i="21"/>
  <c r="M386" i="21" s="1"/>
  <c r="G392" i="21"/>
  <c r="M392" i="21" s="1"/>
  <c r="G402" i="21"/>
  <c r="M402" i="21" s="1"/>
  <c r="G406" i="21"/>
  <c r="M406" i="21" s="1"/>
  <c r="M411" i="21"/>
  <c r="M426" i="21"/>
  <c r="G446" i="21"/>
  <c r="M446" i="21" s="1"/>
  <c r="M455" i="21"/>
  <c r="M465" i="21"/>
  <c r="G469" i="21"/>
  <c r="M469" i="21" s="1"/>
  <c r="M486" i="21"/>
  <c r="M530" i="21"/>
  <c r="M591" i="21"/>
  <c r="M592" i="21"/>
  <c r="M596" i="21"/>
  <c r="M597" i="21"/>
  <c r="M598" i="21"/>
  <c r="M621" i="21"/>
  <c r="M632" i="21"/>
  <c r="G640" i="21"/>
  <c r="M640" i="21" s="1"/>
  <c r="M33" i="22"/>
  <c r="M39" i="22"/>
  <c r="M40" i="22"/>
  <c r="M72" i="22"/>
  <c r="K81" i="22"/>
  <c r="M83" i="22"/>
  <c r="M92" i="22"/>
  <c r="G97" i="22"/>
  <c r="M97" i="22" s="1"/>
  <c r="M98" i="22"/>
  <c r="M114" i="22"/>
  <c r="G129" i="22"/>
  <c r="M129" i="22" s="1"/>
  <c r="G130" i="22"/>
  <c r="M130" i="22" s="1"/>
  <c r="G132" i="22"/>
  <c r="M132" i="22" s="1"/>
  <c r="G133" i="22"/>
  <c r="M133" i="22" s="1"/>
  <c r="G136" i="22"/>
  <c r="M136" i="22" s="1"/>
  <c r="G142" i="22"/>
  <c r="M142" i="22" s="1"/>
  <c r="G145" i="22"/>
  <c r="M145" i="22" s="1"/>
  <c r="G146" i="22"/>
  <c r="M146" i="22" s="1"/>
  <c r="G147" i="22"/>
  <c r="M147" i="22" s="1"/>
  <c r="G193" i="22"/>
  <c r="M193" i="22" s="1"/>
  <c r="G202" i="22"/>
  <c r="M202" i="22" s="1"/>
  <c r="G209" i="22"/>
  <c r="M209" i="22" s="1"/>
  <c r="M211" i="22"/>
  <c r="G221" i="22"/>
  <c r="M221" i="22" s="1"/>
  <c r="G226" i="22"/>
  <c r="M226" i="22" s="1"/>
  <c r="G227" i="22"/>
  <c r="M227" i="22" s="1"/>
  <c r="G235" i="22"/>
  <c r="M235" i="22" s="1"/>
  <c r="M247" i="22"/>
  <c r="G249" i="22"/>
  <c r="M249" i="22" s="1"/>
  <c r="G255" i="22"/>
  <c r="M255" i="22" s="1"/>
  <c r="G258" i="22"/>
  <c r="M258" i="22" s="1"/>
  <c r="M265" i="22"/>
  <c r="M277" i="22"/>
  <c r="M314" i="22"/>
  <c r="G321" i="22"/>
  <c r="M321" i="22" s="1"/>
  <c r="G327" i="22"/>
  <c r="M327" i="22" s="1"/>
  <c r="G372" i="22"/>
  <c r="M372" i="22" s="1"/>
  <c r="G375" i="22"/>
  <c r="M375" i="22" s="1"/>
  <c r="G377" i="22"/>
  <c r="M377" i="22" s="1"/>
  <c r="G380" i="22"/>
  <c r="M380" i="22" s="1"/>
  <c r="G381" i="22"/>
  <c r="M381" i="22" s="1"/>
  <c r="G386" i="22"/>
  <c r="M386" i="22" s="1"/>
  <c r="G391" i="22"/>
  <c r="M391" i="22" s="1"/>
  <c r="M397" i="22"/>
  <c r="M400" i="22"/>
  <c r="G407" i="22"/>
  <c r="M407" i="22" s="1"/>
  <c r="G410" i="22"/>
  <c r="M410" i="22" s="1"/>
  <c r="G422" i="22"/>
  <c r="M422" i="22" s="1"/>
  <c r="M438" i="22"/>
  <c r="G446" i="22"/>
  <c r="M446" i="22" s="1"/>
  <c r="G450" i="22"/>
  <c r="M450" i="22" s="1"/>
  <c r="I371" i="18"/>
  <c r="I372" i="18"/>
  <c r="I373" i="18"/>
  <c r="I377" i="18"/>
  <c r="I380" i="18"/>
  <c r="I383" i="18"/>
  <c r="I391" i="18"/>
  <c r="I392" i="18"/>
  <c r="I395" i="18"/>
  <c r="I406" i="18"/>
  <c r="I407" i="18"/>
  <c r="I409" i="18"/>
  <c r="I413" i="18"/>
  <c r="I419" i="18"/>
  <c r="I422" i="18"/>
  <c r="I423" i="18"/>
  <c r="I424" i="18"/>
  <c r="I431" i="18"/>
  <c r="I435" i="18"/>
  <c r="I437" i="18"/>
  <c r="I539" i="18"/>
  <c r="I540" i="18"/>
  <c r="I565" i="18"/>
  <c r="I612" i="18"/>
  <c r="I615" i="18"/>
  <c r="I616" i="18"/>
  <c r="I617" i="18"/>
  <c r="I623" i="18"/>
  <c r="I630" i="18"/>
  <c r="I22" i="19"/>
  <c r="I30" i="19"/>
  <c r="I81" i="19"/>
  <c r="I85" i="19"/>
  <c r="I86" i="19"/>
  <c r="I127" i="19"/>
  <c r="I133" i="19"/>
  <c r="I137" i="19"/>
  <c r="I139" i="19"/>
  <c r="I144" i="19"/>
  <c r="I146" i="19"/>
  <c r="I147" i="19"/>
  <c r="I149" i="19"/>
  <c r="I156" i="19"/>
  <c r="I166" i="19"/>
  <c r="I188" i="19"/>
  <c r="I189" i="19"/>
  <c r="I195" i="19"/>
  <c r="I197" i="19"/>
  <c r="I202" i="19"/>
  <c r="I203" i="19"/>
  <c r="I207" i="19"/>
  <c r="I210" i="19"/>
  <c r="I215" i="19"/>
  <c r="I230" i="19"/>
  <c r="I242" i="19"/>
  <c r="I255" i="19"/>
  <c r="I265" i="19"/>
  <c r="I293" i="19"/>
  <c r="I310" i="19"/>
  <c r="I371" i="19"/>
  <c r="I372" i="19"/>
  <c r="I373" i="19"/>
  <c r="I377" i="19"/>
  <c r="I378" i="19"/>
  <c r="I383" i="19"/>
  <c r="I384" i="19"/>
  <c r="I391" i="19"/>
  <c r="I402" i="19"/>
  <c r="I406" i="19"/>
  <c r="I410" i="19"/>
  <c r="I413" i="19"/>
  <c r="I419" i="19"/>
  <c r="I423" i="19"/>
  <c r="I424" i="19"/>
  <c r="I427" i="19"/>
  <c r="I428" i="19"/>
  <c r="I432" i="19"/>
  <c r="I435" i="19"/>
  <c r="I544" i="19"/>
  <c r="I563" i="19"/>
  <c r="I612" i="19"/>
  <c r="I615" i="19"/>
  <c r="I616" i="19"/>
  <c r="I623" i="19"/>
  <c r="I67" i="20"/>
  <c r="I53" i="20"/>
  <c r="I42" i="20"/>
  <c r="I22" i="20"/>
  <c r="I30" i="20"/>
  <c r="I31" i="20"/>
  <c r="I32" i="20"/>
  <c r="I33" i="20"/>
  <c r="H139" i="20"/>
  <c r="N139" i="20" s="1"/>
  <c r="H144" i="20"/>
  <c r="N144" i="20" s="1"/>
  <c r="J149" i="20"/>
  <c r="G156" i="20"/>
  <c r="M156" i="20" s="1"/>
  <c r="H188" i="20"/>
  <c r="H193" i="20"/>
  <c r="N193" i="20" s="1"/>
  <c r="H218" i="20"/>
  <c r="N218" i="20" s="1"/>
  <c r="H220" i="20"/>
  <c r="N220" i="20" s="1"/>
  <c r="H222" i="20"/>
  <c r="N222" i="20" s="1"/>
  <c r="J252" i="20"/>
  <c r="H254" i="20"/>
  <c r="N254" i="20" s="1"/>
  <c r="G261" i="20"/>
  <c r="M261" i="20" s="1"/>
  <c r="H292" i="20"/>
  <c r="N292" i="20" s="1"/>
  <c r="J293" i="20"/>
  <c r="G294" i="20"/>
  <c r="M294" i="20" s="1"/>
  <c r="H295" i="20"/>
  <c r="N295" i="20" s="1"/>
  <c r="H306" i="20"/>
  <c r="N306" i="20" s="1"/>
  <c r="H312" i="20"/>
  <c r="N312" i="20" s="1"/>
  <c r="G315" i="20"/>
  <c r="M315" i="20" s="1"/>
  <c r="H323" i="20"/>
  <c r="N323" i="20" s="1"/>
  <c r="G324" i="20"/>
  <c r="M324" i="20" s="1"/>
  <c r="H336" i="20"/>
  <c r="N336" i="20" s="1"/>
  <c r="H340" i="20"/>
  <c r="N340" i="20" s="1"/>
  <c r="H433" i="20"/>
  <c r="N433" i="20" s="1"/>
  <c r="H434" i="20"/>
  <c r="N434" i="20" s="1"/>
  <c r="H435" i="20"/>
  <c r="N435" i="20" s="1"/>
  <c r="H436" i="20"/>
  <c r="N436" i="20" s="1"/>
  <c r="G437" i="20"/>
  <c r="M437" i="20" s="1"/>
  <c r="G438" i="20"/>
  <c r="M438" i="20" s="1"/>
  <c r="H446" i="20"/>
  <c r="N446" i="20" s="1"/>
  <c r="G470" i="20"/>
  <c r="M470" i="20" s="1"/>
  <c r="G471" i="20"/>
  <c r="M471" i="20" s="1"/>
  <c r="H489" i="20"/>
  <c r="N489" i="20" s="1"/>
  <c r="H514" i="20"/>
  <c r="N514" i="20" s="1"/>
  <c r="G525" i="20"/>
  <c r="M525" i="20" s="1"/>
  <c r="H544" i="20"/>
  <c r="N544" i="20" s="1"/>
  <c r="H545" i="20"/>
  <c r="N545" i="20" s="1"/>
  <c r="H546" i="20"/>
  <c r="N546" i="20" s="1"/>
  <c r="H561" i="20"/>
  <c r="N561" i="20" s="1"/>
  <c r="G564" i="20"/>
  <c r="M564" i="20" s="1"/>
  <c r="H569" i="20"/>
  <c r="N569" i="20" s="1"/>
  <c r="H580" i="20"/>
  <c r="N580" i="20" s="1"/>
  <c r="H583" i="20"/>
  <c r="N583" i="20" s="1"/>
  <c r="H588" i="20"/>
  <c r="N588" i="20" s="1"/>
  <c r="H589" i="20"/>
  <c r="N589" i="20" s="1"/>
  <c r="H590" i="20"/>
  <c r="N590" i="20" s="1"/>
  <c r="H591" i="20"/>
  <c r="N591" i="20" s="1"/>
  <c r="H22" i="21"/>
  <c r="N22" i="21" s="1"/>
  <c r="H115" i="21"/>
  <c r="N115" i="21" s="1"/>
  <c r="G120" i="21"/>
  <c r="M120" i="21" s="1"/>
  <c r="H126" i="21"/>
  <c r="N126" i="21" s="1"/>
  <c r="H127" i="21"/>
  <c r="N127" i="21" s="1"/>
  <c r="H132" i="21"/>
  <c r="N132" i="21" s="1"/>
  <c r="G133" i="21"/>
  <c r="M133" i="21" s="1"/>
  <c r="H137" i="21"/>
  <c r="N137" i="21" s="1"/>
  <c r="G138" i="21"/>
  <c r="M138" i="21" s="1"/>
  <c r="H142" i="21"/>
  <c r="N142" i="21" s="1"/>
  <c r="G150" i="21"/>
  <c r="M150" i="21" s="1"/>
  <c r="M177" i="21"/>
  <c r="H188" i="21"/>
  <c r="H189" i="21"/>
  <c r="N189" i="21" s="1"/>
  <c r="G190" i="21"/>
  <c r="M190" i="21" s="1"/>
  <c r="H192" i="21"/>
  <c r="N192" i="21" s="1"/>
  <c r="H195" i="21"/>
  <c r="N195" i="21" s="1"/>
  <c r="N196" i="21"/>
  <c r="H203" i="21"/>
  <c r="N203" i="21" s="1"/>
  <c r="N207" i="21"/>
  <c r="H210" i="21"/>
  <c r="N210" i="21" s="1"/>
  <c r="H220" i="21"/>
  <c r="N220" i="21" s="1"/>
  <c r="H221" i="21"/>
  <c r="N221" i="21" s="1"/>
  <c r="H222" i="21"/>
  <c r="N222" i="21" s="1"/>
  <c r="M227" i="21"/>
  <c r="H229" i="21"/>
  <c r="N229" i="21" s="1"/>
  <c r="M233" i="21"/>
  <c r="H235" i="21"/>
  <c r="N235" i="21" s="1"/>
  <c r="H238" i="21"/>
  <c r="N238" i="21" s="1"/>
  <c r="N258" i="21"/>
  <c r="H273" i="21"/>
  <c r="N273" i="21" s="1"/>
  <c r="H307" i="21"/>
  <c r="N307" i="21" s="1"/>
  <c r="H327" i="21"/>
  <c r="N327" i="21" s="1"/>
  <c r="H329" i="21"/>
  <c r="N329" i="21" s="1"/>
  <c r="H342" i="21"/>
  <c r="N342" i="21" s="1"/>
  <c r="G380" i="21"/>
  <c r="M380" i="21" s="1"/>
  <c r="G387" i="21"/>
  <c r="M387" i="21" s="1"/>
  <c r="G391" i="21"/>
  <c r="M391" i="21" s="1"/>
  <c r="G403" i="21"/>
  <c r="M403" i="21" s="1"/>
  <c r="G409" i="21"/>
  <c r="M409" i="21" s="1"/>
  <c r="G424" i="21"/>
  <c r="M424" i="21" s="1"/>
  <c r="G427" i="21"/>
  <c r="M427" i="21" s="1"/>
  <c r="G437" i="21"/>
  <c r="M437" i="21" s="1"/>
  <c r="G460" i="21"/>
  <c r="M460" i="21" s="1"/>
  <c r="G473" i="21"/>
  <c r="M473" i="21" s="1"/>
  <c r="G492" i="21"/>
  <c r="M492" i="21" s="1"/>
  <c r="G493" i="21"/>
  <c r="M493" i="21" s="1"/>
  <c r="G494" i="21"/>
  <c r="M494" i="21" s="1"/>
  <c r="M504" i="21"/>
  <c r="M524" i="21"/>
  <c r="G539" i="21"/>
  <c r="M539" i="21" s="1"/>
  <c r="G543" i="21"/>
  <c r="M543" i="21" s="1"/>
  <c r="G546" i="21"/>
  <c r="M546" i="21" s="1"/>
  <c r="G561" i="21"/>
  <c r="M561" i="21" s="1"/>
  <c r="G564" i="21"/>
  <c r="M564" i="21" s="1"/>
  <c r="G571" i="21"/>
  <c r="M571" i="21" s="1"/>
  <c r="G590" i="21"/>
  <c r="M590" i="21" s="1"/>
  <c r="M594" i="21"/>
  <c r="M617" i="21"/>
  <c r="G629" i="21"/>
  <c r="M629" i="21" s="1"/>
  <c r="G630" i="21"/>
  <c r="M630" i="21" s="1"/>
  <c r="G631" i="21"/>
  <c r="M631" i="21" s="1"/>
  <c r="M634" i="21"/>
  <c r="M37" i="22"/>
  <c r="M66" i="22"/>
  <c r="G82" i="22"/>
  <c r="M82" i="22" s="1"/>
  <c r="M87" i="22"/>
  <c r="G88" i="22"/>
  <c r="M88" i="22" s="1"/>
  <c r="M93" i="22"/>
  <c r="M111" i="22"/>
  <c r="G120" i="22"/>
  <c r="M120" i="22" s="1"/>
  <c r="G141" i="22"/>
  <c r="M141" i="22" s="1"/>
  <c r="G144" i="22"/>
  <c r="M144" i="22" s="1"/>
  <c r="M148" i="22"/>
  <c r="M152" i="22"/>
  <c r="G161" i="22"/>
  <c r="M161" i="22" s="1"/>
  <c r="G166" i="22"/>
  <c r="M166" i="22" s="1"/>
  <c r="M167" i="22"/>
  <c r="G188" i="22"/>
  <c r="G196" i="22"/>
  <c r="M196" i="22" s="1"/>
  <c r="G207" i="22"/>
  <c r="M207" i="22" s="1"/>
  <c r="G216" i="22"/>
  <c r="M216" i="22" s="1"/>
  <c r="G220" i="22"/>
  <c r="M220" i="22" s="1"/>
  <c r="G225" i="22"/>
  <c r="M225" i="22" s="1"/>
  <c r="G248" i="22"/>
  <c r="M248" i="22" s="1"/>
  <c r="M332" i="22"/>
  <c r="G396" i="22"/>
  <c r="M396" i="22" s="1"/>
  <c r="G398" i="22"/>
  <c r="M398" i="22" s="1"/>
  <c r="G399" i="22"/>
  <c r="M399" i="22" s="1"/>
  <c r="G401" i="22"/>
  <c r="M401" i="22" s="1"/>
  <c r="G402" i="22"/>
  <c r="M402" i="22" s="1"/>
  <c r="G406" i="22"/>
  <c r="M406" i="22" s="1"/>
  <c r="G408" i="22"/>
  <c r="M408" i="22" s="1"/>
  <c r="G419" i="22"/>
  <c r="M419" i="22" s="1"/>
  <c r="G427" i="22"/>
  <c r="M427" i="22" s="1"/>
  <c r="M436" i="22"/>
  <c r="M451" i="22"/>
  <c r="M454" i="22"/>
  <c r="M461" i="22"/>
  <c r="M464" i="22"/>
  <c r="J371" i="16"/>
  <c r="J373" i="16"/>
  <c r="J374" i="16"/>
  <c r="J377" i="16"/>
  <c r="J378" i="16"/>
  <c r="J380" i="16"/>
  <c r="J382" i="16"/>
  <c r="J383" i="16"/>
  <c r="J384" i="16"/>
  <c r="J386" i="16"/>
  <c r="J387" i="16"/>
  <c r="J388" i="16"/>
  <c r="J391" i="16"/>
  <c r="J392" i="16"/>
  <c r="J394" i="16"/>
  <c r="J395" i="16"/>
  <c r="J396" i="16"/>
  <c r="J401" i="16"/>
  <c r="J402" i="16"/>
  <c r="J404" i="16"/>
  <c r="J405" i="16"/>
  <c r="J406" i="16"/>
  <c r="J408" i="16"/>
  <c r="J410" i="16"/>
  <c r="J413" i="16"/>
  <c r="J415" i="16"/>
  <c r="J419" i="16"/>
  <c r="J422" i="16"/>
  <c r="J423" i="16"/>
  <c r="J424" i="16"/>
  <c r="J426" i="16"/>
  <c r="J428" i="16"/>
  <c r="J429" i="16"/>
  <c r="J430" i="16"/>
  <c r="J431" i="16"/>
  <c r="J433" i="16"/>
  <c r="J434" i="16"/>
  <c r="J435" i="16"/>
  <c r="J436" i="16"/>
  <c r="J437" i="16"/>
  <c r="J440" i="16"/>
  <c r="J443" i="16"/>
  <c r="J446" i="16"/>
  <c r="J448" i="16"/>
  <c r="J450" i="16"/>
  <c r="J454" i="16"/>
  <c r="J460" i="16"/>
  <c r="J462" i="16"/>
  <c r="J470" i="16"/>
  <c r="J471" i="16"/>
  <c r="J472" i="16"/>
  <c r="J473" i="16"/>
  <c r="J474" i="16"/>
  <c r="J478" i="16"/>
  <c r="J481" i="16"/>
  <c r="J483" i="16"/>
  <c r="J484" i="16"/>
  <c r="J485" i="16"/>
  <c r="J486" i="16"/>
  <c r="J489" i="16"/>
  <c r="J490" i="16"/>
  <c r="J491" i="16"/>
  <c r="J493" i="16"/>
  <c r="J494" i="16"/>
  <c r="J495" i="16"/>
  <c r="J497" i="16"/>
  <c r="J499" i="16"/>
  <c r="J500" i="16"/>
  <c r="J504" i="16"/>
  <c r="J507" i="16"/>
  <c r="J509" i="16"/>
  <c r="J512" i="16"/>
  <c r="J514" i="16"/>
  <c r="J515" i="16"/>
  <c r="J517" i="16"/>
  <c r="J518" i="16"/>
  <c r="J525" i="16"/>
  <c r="J526" i="16"/>
  <c r="J528" i="16"/>
  <c r="J529" i="16"/>
  <c r="J530" i="16"/>
  <c r="J533" i="16"/>
  <c r="J535" i="16"/>
  <c r="J537" i="16"/>
  <c r="J539" i="16"/>
  <c r="J540" i="16"/>
  <c r="J543" i="16"/>
  <c r="J544" i="16"/>
  <c r="J546" i="16"/>
  <c r="J554" i="16"/>
  <c r="J557" i="16"/>
  <c r="J560" i="16"/>
  <c r="J563" i="16"/>
  <c r="J564" i="16"/>
  <c r="J565" i="16"/>
  <c r="J567" i="16"/>
  <c r="J568" i="16"/>
  <c r="J570" i="16"/>
  <c r="J577" i="16"/>
  <c r="J579" i="16"/>
  <c r="J580" i="16"/>
  <c r="J583" i="16"/>
  <c r="J585" i="16"/>
  <c r="J588" i="16"/>
  <c r="J589" i="16"/>
  <c r="J590" i="16"/>
  <c r="J591" i="16"/>
  <c r="J595" i="16"/>
  <c r="J597" i="16"/>
  <c r="J598" i="16"/>
  <c r="J600" i="16"/>
  <c r="J612" i="16"/>
  <c r="J613" i="16"/>
  <c r="J614" i="16"/>
  <c r="J615" i="16"/>
  <c r="J616" i="16"/>
  <c r="J617" i="16"/>
  <c r="J619" i="16"/>
  <c r="J620" i="16"/>
  <c r="J621" i="16"/>
  <c r="J622" i="16"/>
  <c r="J623" i="16"/>
  <c r="J625" i="16"/>
  <c r="J626" i="16"/>
  <c r="J627" i="16"/>
  <c r="J628" i="16"/>
  <c r="J629" i="16"/>
  <c r="J630" i="16"/>
  <c r="J631" i="16"/>
  <c r="J632" i="16"/>
  <c r="J633" i="16"/>
  <c r="J634" i="16"/>
  <c r="J635" i="16"/>
  <c r="J636" i="16"/>
  <c r="J637" i="16"/>
  <c r="J639" i="16"/>
  <c r="J81" i="17"/>
  <c r="J85" i="17"/>
  <c r="J87" i="17"/>
  <c r="J132" i="17"/>
  <c r="J133" i="17"/>
  <c r="J144" i="17"/>
  <c r="J188" i="17"/>
  <c r="J195" i="17"/>
  <c r="J215" i="17"/>
  <c r="J258" i="17"/>
  <c r="J281" i="17"/>
  <c r="J293" i="17"/>
  <c r="J371" i="17"/>
  <c r="J377" i="17"/>
  <c r="J383" i="17"/>
  <c r="J395" i="17"/>
  <c r="J410" i="17"/>
  <c r="J428" i="17"/>
  <c r="J457" i="17"/>
  <c r="J484" i="17"/>
  <c r="J499" i="17"/>
  <c r="J544" i="17"/>
  <c r="J612" i="17"/>
  <c r="J614" i="17"/>
  <c r="J615" i="17"/>
  <c r="J616" i="17"/>
  <c r="J630" i="17"/>
  <c r="J22" i="18"/>
  <c r="J30" i="18"/>
  <c r="J33" i="18"/>
  <c r="J81" i="18"/>
  <c r="J97" i="18"/>
  <c r="J98" i="18"/>
  <c r="J103" i="18"/>
  <c r="J104" i="18"/>
  <c r="J105" i="18"/>
  <c r="J111" i="18"/>
  <c r="J115" i="18"/>
  <c r="J116" i="18"/>
  <c r="J127" i="18"/>
  <c r="J133" i="18"/>
  <c r="J135" i="18"/>
  <c r="J141" i="18"/>
  <c r="J142" i="18"/>
  <c r="J144" i="18"/>
  <c r="J146" i="18"/>
  <c r="J148" i="18"/>
  <c r="J188" i="18"/>
  <c r="J193" i="18"/>
  <c r="J195" i="18"/>
  <c r="J202" i="18"/>
  <c r="J218" i="18"/>
  <c r="J219" i="18"/>
  <c r="J220" i="18"/>
  <c r="J221" i="18"/>
  <c r="J226" i="18"/>
  <c r="J227" i="18"/>
  <c r="J230" i="18"/>
  <c r="J231" i="18"/>
  <c r="J235" i="18"/>
  <c r="J242" i="18"/>
  <c r="J248" i="18"/>
  <c r="J255" i="18"/>
  <c r="J258" i="18"/>
  <c r="J271" i="18"/>
  <c r="J281" i="18"/>
  <c r="J284" i="18"/>
  <c r="J310" i="18"/>
  <c r="J312" i="18"/>
  <c r="J321" i="18"/>
  <c r="J332" i="18"/>
  <c r="J336" i="18"/>
  <c r="J371" i="18"/>
  <c r="J373" i="18"/>
  <c r="J374" i="18"/>
  <c r="J377" i="18"/>
  <c r="J383" i="18"/>
  <c r="J391" i="18"/>
  <c r="J392" i="18"/>
  <c r="J394" i="18"/>
  <c r="J395" i="18"/>
  <c r="J404" i="18"/>
  <c r="J406" i="18"/>
  <c r="J411" i="18"/>
  <c r="J419" i="18"/>
  <c r="J422" i="18"/>
  <c r="J423" i="18"/>
  <c r="J428" i="18"/>
  <c r="J433" i="18"/>
  <c r="J434" i="18"/>
  <c r="J435" i="18"/>
  <c r="J436" i="18"/>
  <c r="J437" i="18"/>
  <c r="J446" i="18"/>
  <c r="J460" i="18"/>
  <c r="J462" i="18"/>
  <c r="J463" i="18"/>
  <c r="J468" i="18"/>
  <c r="J481" i="18"/>
  <c r="J484" i="18"/>
  <c r="J493" i="18"/>
  <c r="J495" i="18"/>
  <c r="J496" i="18"/>
  <c r="J497" i="18"/>
  <c r="J499" i="18"/>
  <c r="J507" i="18"/>
  <c r="J512" i="18"/>
  <c r="J540" i="18"/>
  <c r="J560" i="18"/>
  <c r="J561" i="18"/>
  <c r="J564" i="18"/>
  <c r="J565" i="18"/>
  <c r="J568" i="18"/>
  <c r="J577" i="18"/>
  <c r="J583" i="18"/>
  <c r="J584" i="18"/>
  <c r="J588" i="18"/>
  <c r="J590" i="18"/>
  <c r="J591" i="18"/>
  <c r="J597" i="18"/>
  <c r="J612" i="18"/>
  <c r="J615" i="18"/>
  <c r="J616" i="18"/>
  <c r="J617" i="18"/>
  <c r="J620" i="18"/>
  <c r="J627" i="18"/>
  <c r="J628" i="18"/>
  <c r="J629" i="18"/>
  <c r="J630" i="18"/>
  <c r="J631" i="18"/>
  <c r="J633" i="18"/>
  <c r="J22" i="19"/>
  <c r="J33" i="19"/>
  <c r="J81" i="19"/>
  <c r="J82" i="19"/>
  <c r="J86" i="19"/>
  <c r="J87" i="19"/>
  <c r="J101" i="19"/>
  <c r="J103" i="19"/>
  <c r="J105" i="19"/>
  <c r="J133" i="19"/>
  <c r="J144" i="19"/>
  <c r="J147" i="19"/>
  <c r="J149" i="19"/>
  <c r="J156" i="19"/>
  <c r="J188" i="19"/>
  <c r="J189" i="19"/>
  <c r="J197" i="19"/>
  <c r="J202" i="19"/>
  <c r="J203" i="19"/>
  <c r="J209" i="19"/>
  <c r="J215" i="19"/>
  <c r="J220" i="19"/>
  <c r="J230" i="19"/>
  <c r="J242" i="19"/>
  <c r="J258" i="19"/>
  <c r="J327" i="19"/>
  <c r="J338" i="19"/>
  <c r="J371" i="19"/>
  <c r="J374" i="19"/>
  <c r="J377" i="19"/>
  <c r="J383" i="19"/>
  <c r="J384" i="19"/>
  <c r="J394" i="19"/>
  <c r="J395" i="19"/>
  <c r="J402" i="19"/>
  <c r="J405" i="19"/>
  <c r="J406" i="19"/>
  <c r="J413" i="19"/>
  <c r="J419" i="19"/>
  <c r="J424" i="19"/>
  <c r="J426" i="19"/>
  <c r="J432" i="19"/>
  <c r="J484" i="19"/>
  <c r="J544" i="19"/>
  <c r="J564" i="19"/>
  <c r="J583" i="19"/>
  <c r="J612" i="19"/>
  <c r="J616" i="19"/>
  <c r="J617" i="19"/>
  <c r="J628" i="19"/>
  <c r="J22" i="20"/>
  <c r="J28" i="20"/>
  <c r="J32" i="20"/>
  <c r="H35" i="20"/>
  <c r="N35" i="20" s="1"/>
  <c r="M42" i="20"/>
  <c r="H82" i="20"/>
  <c r="N82" i="20" s="1"/>
  <c r="M84" i="20"/>
  <c r="J85" i="20"/>
  <c r="G86" i="20"/>
  <c r="M86" i="20" s="1"/>
  <c r="H93" i="20"/>
  <c r="N93" i="20" s="1"/>
  <c r="M96" i="20"/>
  <c r="H99" i="20"/>
  <c r="N99" i="20" s="1"/>
  <c r="H103" i="20"/>
  <c r="N103" i="20" s="1"/>
  <c r="J104" i="20"/>
  <c r="G105" i="20"/>
  <c r="M105" i="20" s="1"/>
  <c r="J107" i="20"/>
  <c r="H109" i="20"/>
  <c r="N109" i="20" s="1"/>
  <c r="G111" i="20"/>
  <c r="M111" i="20" s="1"/>
  <c r="J112" i="20"/>
  <c r="H114" i="20"/>
  <c r="N114" i="20" s="1"/>
  <c r="H116" i="20"/>
  <c r="N116" i="20" s="1"/>
  <c r="G118" i="20"/>
  <c r="M118" i="20" s="1"/>
  <c r="H123" i="20"/>
  <c r="N123" i="20" s="1"/>
  <c r="J127" i="20"/>
  <c r="M128" i="20"/>
  <c r="J129" i="20"/>
  <c r="G133" i="20"/>
  <c r="M133" i="20" s="1"/>
  <c r="G135" i="20"/>
  <c r="M135" i="20" s="1"/>
  <c r="J139" i="20"/>
  <c r="H141" i="20"/>
  <c r="N141" i="20" s="1"/>
  <c r="H143" i="20"/>
  <c r="N143" i="20" s="1"/>
  <c r="J144" i="20"/>
  <c r="G145" i="20"/>
  <c r="M145" i="20" s="1"/>
  <c r="J146" i="20"/>
  <c r="M147" i="20"/>
  <c r="H150" i="20"/>
  <c r="N150" i="20" s="1"/>
  <c r="G152" i="20"/>
  <c r="M152" i="20" s="1"/>
  <c r="G155" i="20"/>
  <c r="M155" i="20" s="1"/>
  <c r="G189" i="20"/>
  <c r="M189" i="20" s="1"/>
  <c r="G191" i="20"/>
  <c r="M191" i="20" s="1"/>
  <c r="H195" i="20"/>
  <c r="N195" i="20" s="1"/>
  <c r="H204" i="20"/>
  <c r="N204" i="20" s="1"/>
  <c r="J207" i="20"/>
  <c r="M208" i="20"/>
  <c r="J209" i="20"/>
  <c r="M210" i="20"/>
  <c r="J215" i="20"/>
  <c r="J218" i="20"/>
  <c r="G219" i="20"/>
  <c r="M219" i="20" s="1"/>
  <c r="J220" i="20"/>
  <c r="M221" i="20"/>
  <c r="J223" i="20"/>
  <c r="H225" i="20"/>
  <c r="N225" i="20" s="1"/>
  <c r="H227" i="20"/>
  <c r="N227" i="20" s="1"/>
  <c r="H230" i="20"/>
  <c r="N230" i="20" s="1"/>
  <c r="J234" i="20"/>
  <c r="G235" i="20"/>
  <c r="M235" i="20" s="1"/>
  <c r="G249" i="20"/>
  <c r="M249" i="20" s="1"/>
  <c r="G252" i="20"/>
  <c r="M252" i="20" s="1"/>
  <c r="J254" i="20"/>
  <c r="G255" i="20"/>
  <c r="M255" i="20" s="1"/>
  <c r="M258" i="20"/>
  <c r="J270" i="20"/>
  <c r="G275" i="20"/>
  <c r="M275" i="20" s="1"/>
  <c r="H294" i="20"/>
  <c r="N294" i="20" s="1"/>
  <c r="H300" i="20"/>
  <c r="N300" i="20" s="1"/>
  <c r="N307" i="20"/>
  <c r="G308" i="20"/>
  <c r="M308" i="20" s="1"/>
  <c r="M320" i="20"/>
  <c r="H324" i="20"/>
  <c r="N324" i="20" s="1"/>
  <c r="M343" i="20"/>
  <c r="N352" i="20"/>
  <c r="N361" i="20"/>
  <c r="G371" i="20"/>
  <c r="G372" i="20"/>
  <c r="M372" i="20" s="1"/>
  <c r="N378" i="20"/>
  <c r="G379" i="20"/>
  <c r="M379" i="20" s="1"/>
  <c r="G383" i="20"/>
  <c r="M383" i="20" s="1"/>
  <c r="G384" i="20"/>
  <c r="M384" i="20" s="1"/>
  <c r="H386" i="20"/>
  <c r="N386" i="20" s="1"/>
  <c r="H387" i="20"/>
  <c r="N387" i="20" s="1"/>
  <c r="G394" i="20"/>
  <c r="M394" i="20" s="1"/>
  <c r="N398" i="20"/>
  <c r="M401" i="20"/>
  <c r="G404" i="20"/>
  <c r="M404" i="20" s="1"/>
  <c r="G419" i="20"/>
  <c r="M419" i="20" s="1"/>
  <c r="G422" i="20"/>
  <c r="M422" i="20" s="1"/>
  <c r="G423" i="20"/>
  <c r="M423" i="20" s="1"/>
  <c r="G424" i="20"/>
  <c r="M424" i="20" s="1"/>
  <c r="H437" i="20"/>
  <c r="N437" i="20" s="1"/>
  <c r="H438" i="20"/>
  <c r="N438" i="20" s="1"/>
  <c r="H441" i="20"/>
  <c r="N441" i="20" s="1"/>
  <c r="G442" i="20"/>
  <c r="M442" i="20" s="1"/>
  <c r="M450" i="20"/>
  <c r="N454" i="20"/>
  <c r="G455" i="20"/>
  <c r="M455" i="20" s="1"/>
  <c r="H457" i="20"/>
  <c r="N457" i="20" s="1"/>
  <c r="N462" i="20"/>
  <c r="H465" i="20"/>
  <c r="N465" i="20" s="1"/>
  <c r="G466" i="20"/>
  <c r="M466" i="20" s="1"/>
  <c r="H469" i="20"/>
  <c r="N469" i="20" s="1"/>
  <c r="H470" i="20"/>
  <c r="N470" i="20" s="1"/>
  <c r="H471" i="20"/>
  <c r="N471" i="20" s="1"/>
  <c r="M472" i="20"/>
  <c r="G483" i="20"/>
  <c r="M483" i="20" s="1"/>
  <c r="M484" i="20"/>
  <c r="H487" i="20"/>
  <c r="N487" i="20" s="1"/>
  <c r="H492" i="20"/>
  <c r="N492" i="20" s="1"/>
  <c r="M493" i="20"/>
  <c r="M509" i="20"/>
  <c r="H511" i="20"/>
  <c r="N511" i="20" s="1"/>
  <c r="G512" i="20"/>
  <c r="M512" i="20" s="1"/>
  <c r="H517" i="20"/>
  <c r="N517" i="20" s="1"/>
  <c r="H518" i="20"/>
  <c r="N518" i="20" s="1"/>
  <c r="M523" i="20"/>
  <c r="H525" i="20"/>
  <c r="N525" i="20" s="1"/>
  <c r="N529" i="20"/>
  <c r="H564" i="20"/>
  <c r="N564" i="20" s="1"/>
  <c r="G567" i="20"/>
  <c r="M567" i="20" s="1"/>
  <c r="N584" i="20"/>
  <c r="M600" i="20"/>
  <c r="N619" i="20"/>
  <c r="H627" i="20"/>
  <c r="N627" i="20" s="1"/>
  <c r="H628" i="20"/>
  <c r="N628" i="20" s="1"/>
  <c r="G630" i="20"/>
  <c r="M630" i="20" s="1"/>
  <c r="M57" i="21"/>
  <c r="M104" i="21"/>
  <c r="M107" i="21"/>
  <c r="H111" i="21"/>
  <c r="N111" i="21" s="1"/>
  <c r="H116" i="21"/>
  <c r="N116" i="21" s="1"/>
  <c r="H118" i="21"/>
  <c r="N118" i="21" s="1"/>
  <c r="H133" i="21"/>
  <c r="N133" i="21" s="1"/>
  <c r="G141" i="21"/>
  <c r="M141" i="21" s="1"/>
  <c r="G144" i="21"/>
  <c r="M144" i="21" s="1"/>
  <c r="M148" i="21"/>
  <c r="K188" i="21"/>
  <c r="G193" i="21"/>
  <c r="M193" i="21" s="1"/>
  <c r="G202" i="21"/>
  <c r="M202" i="21" s="1"/>
  <c r="M218" i="21"/>
  <c r="H227" i="21"/>
  <c r="N227" i="21" s="1"/>
  <c r="G230" i="21"/>
  <c r="M230" i="21" s="1"/>
  <c r="M239" i="21"/>
  <c r="G252" i="21"/>
  <c r="M252" i="21" s="1"/>
  <c r="G276" i="21"/>
  <c r="M276" i="21" s="1"/>
  <c r="M292" i="21"/>
  <c r="G297" i="21"/>
  <c r="M297" i="21" s="1"/>
  <c r="G299" i="21"/>
  <c r="M299" i="21" s="1"/>
  <c r="G312" i="21"/>
  <c r="M312" i="21" s="1"/>
  <c r="G320" i="21"/>
  <c r="M320" i="21" s="1"/>
  <c r="M338" i="21"/>
  <c r="M347" i="21"/>
  <c r="L371" i="21"/>
  <c r="H374" i="21"/>
  <c r="N374" i="21" s="1"/>
  <c r="G377" i="21"/>
  <c r="M377" i="21" s="1"/>
  <c r="G378" i="21"/>
  <c r="M378" i="21" s="1"/>
  <c r="H380" i="21"/>
  <c r="N380" i="21" s="1"/>
  <c r="G383" i="21"/>
  <c r="M383" i="21" s="1"/>
  <c r="G384" i="21"/>
  <c r="M384" i="21" s="1"/>
  <c r="M404" i="21"/>
  <c r="G410" i="21"/>
  <c r="M410" i="21" s="1"/>
  <c r="G413" i="21"/>
  <c r="M413" i="21" s="1"/>
  <c r="G419" i="21"/>
  <c r="M419" i="21" s="1"/>
  <c r="G422" i="21"/>
  <c r="M422" i="21" s="1"/>
  <c r="G423" i="21"/>
  <c r="M423" i="21" s="1"/>
  <c r="G433" i="21"/>
  <c r="M433" i="21" s="1"/>
  <c r="M467" i="21"/>
  <c r="M471" i="21"/>
  <c r="M476" i="21"/>
  <c r="M499" i="21"/>
  <c r="G612" i="21"/>
  <c r="G616" i="21"/>
  <c r="M616" i="21" s="1"/>
  <c r="G22" i="22"/>
  <c r="G30" i="22"/>
  <c r="M30" i="22" s="1"/>
  <c r="G35" i="22"/>
  <c r="M35" i="22" s="1"/>
  <c r="G48" i="22"/>
  <c r="M48" i="22" s="1"/>
  <c r="G86" i="22"/>
  <c r="M86" i="22" s="1"/>
  <c r="G104" i="22"/>
  <c r="M104" i="22" s="1"/>
  <c r="G116" i="22"/>
  <c r="M116" i="22" s="1"/>
  <c r="G128" i="22"/>
  <c r="M128" i="22" s="1"/>
  <c r="G137" i="22"/>
  <c r="M137" i="22" s="1"/>
  <c r="M177" i="22"/>
  <c r="M179" i="22"/>
  <c r="K188" i="22"/>
  <c r="G195" i="22"/>
  <c r="M195" i="22" s="1"/>
  <c r="G197" i="22"/>
  <c r="M197" i="22" s="1"/>
  <c r="G204" i="22"/>
  <c r="M204" i="22" s="1"/>
  <c r="M215" i="22"/>
  <c r="M219" i="22"/>
  <c r="M229" i="22"/>
  <c r="M231" i="22"/>
  <c r="G242" i="22"/>
  <c r="M242" i="22" s="1"/>
  <c r="G252" i="22"/>
  <c r="M252" i="22" s="1"/>
  <c r="G276" i="22"/>
  <c r="M276" i="22" s="1"/>
  <c r="G294" i="22"/>
  <c r="M294" i="22" s="1"/>
  <c r="G306" i="22"/>
  <c r="M306" i="22" s="1"/>
  <c r="G307" i="22"/>
  <c r="M307" i="22" s="1"/>
  <c r="G308" i="22"/>
  <c r="M308" i="22" s="1"/>
  <c r="M311" i="22"/>
  <c r="M344" i="22"/>
  <c r="G590" i="22"/>
  <c r="M590" i="22" s="1"/>
  <c r="G583" i="22"/>
  <c r="M583" i="22" s="1"/>
  <c r="G577" i="22"/>
  <c r="M577" i="22" s="1"/>
  <c r="G568" i="22"/>
  <c r="M568" i="22" s="1"/>
  <c r="G545" i="22"/>
  <c r="M545" i="22" s="1"/>
  <c r="G544" i="22"/>
  <c r="M544" i="22" s="1"/>
  <c r="G540" i="22"/>
  <c r="M540" i="22" s="1"/>
  <c r="G539" i="22"/>
  <c r="M539" i="22" s="1"/>
  <c r="G499" i="22"/>
  <c r="M499" i="22" s="1"/>
  <c r="G497" i="22"/>
  <c r="M497" i="22" s="1"/>
  <c r="G473" i="22"/>
  <c r="M473" i="22" s="1"/>
  <c r="G471" i="22"/>
  <c r="M471" i="22" s="1"/>
  <c r="G470" i="22"/>
  <c r="M470" i="22" s="1"/>
  <c r="G371" i="22"/>
  <c r="G384" i="22"/>
  <c r="M384" i="22" s="1"/>
  <c r="G395" i="22"/>
  <c r="M395" i="22" s="1"/>
  <c r="M404" i="22"/>
  <c r="G405" i="22"/>
  <c r="M405" i="22" s="1"/>
  <c r="M413" i="22"/>
  <c r="G424" i="22"/>
  <c r="M424" i="22" s="1"/>
  <c r="M433" i="22"/>
  <c r="G435" i="22"/>
  <c r="M435" i="22" s="1"/>
  <c r="M455" i="22"/>
  <c r="G460" i="22"/>
  <c r="M460" i="22" s="1"/>
  <c r="G462" i="22"/>
  <c r="M462" i="22" s="1"/>
  <c r="G465" i="22"/>
  <c r="M465" i="22" s="1"/>
  <c r="G612" i="22"/>
  <c r="K612" i="22"/>
  <c r="G613" i="22"/>
  <c r="M613" i="22" s="1"/>
  <c r="G614" i="22"/>
  <c r="M614" i="22" s="1"/>
  <c r="G615" i="22"/>
  <c r="M615" i="22" s="1"/>
  <c r="G616" i="22"/>
  <c r="M616" i="22" s="1"/>
  <c r="G617" i="22"/>
  <c r="M617" i="22" s="1"/>
  <c r="G619" i="22"/>
  <c r="M619" i="22" s="1"/>
  <c r="G620" i="22"/>
  <c r="M620" i="22" s="1"/>
  <c r="G621" i="22"/>
  <c r="M621" i="22" s="1"/>
  <c r="G622" i="22"/>
  <c r="M622" i="22" s="1"/>
  <c r="G623" i="22"/>
  <c r="M623" i="22" s="1"/>
  <c r="G627" i="22"/>
  <c r="M627" i="22" s="1"/>
  <c r="G628" i="22"/>
  <c r="M628" i="22" s="1"/>
  <c r="G629" i="22"/>
  <c r="M629" i="22" s="1"/>
  <c r="G630" i="22"/>
  <c r="M630" i="22" s="1"/>
  <c r="G631" i="22"/>
  <c r="M631" i="22" s="1"/>
  <c r="G632" i="22"/>
  <c r="M632" i="22" s="1"/>
  <c r="G639" i="22"/>
  <c r="M639" i="22" s="1"/>
  <c r="G10" i="23"/>
  <c r="G11" i="23"/>
  <c r="G12" i="23"/>
  <c r="G13" i="23"/>
  <c r="G14" i="23"/>
  <c r="G22" i="23"/>
  <c r="K22" i="23"/>
  <c r="G26" i="23"/>
  <c r="M26" i="23" s="1"/>
  <c r="G30" i="23"/>
  <c r="M30" i="23" s="1"/>
  <c r="G32" i="23"/>
  <c r="M32" i="23" s="1"/>
  <c r="G33" i="23"/>
  <c r="M33" i="23" s="1"/>
  <c r="G39" i="23"/>
  <c r="M39" i="23" s="1"/>
  <c r="G42" i="23"/>
  <c r="M42" i="23" s="1"/>
  <c r="G48" i="23"/>
  <c r="M48" i="23" s="1"/>
  <c r="G53" i="23"/>
  <c r="M53" i="23" s="1"/>
  <c r="G81" i="23"/>
  <c r="K81" i="23"/>
  <c r="G82" i="23"/>
  <c r="M82" i="23" s="1"/>
  <c r="G85" i="23"/>
  <c r="M85" i="23" s="1"/>
  <c r="G86" i="23"/>
  <c r="M86" i="23" s="1"/>
  <c r="G93" i="23"/>
  <c r="M93" i="23" s="1"/>
  <c r="G97" i="23"/>
  <c r="M97" i="23" s="1"/>
  <c r="G99" i="23"/>
  <c r="M99" i="23" s="1"/>
  <c r="G100" i="23"/>
  <c r="M100" i="23" s="1"/>
  <c r="G103" i="23"/>
  <c r="M103" i="23" s="1"/>
  <c r="G104" i="23"/>
  <c r="M104" i="23" s="1"/>
  <c r="G106" i="23"/>
  <c r="M106" i="23" s="1"/>
  <c r="G116" i="23"/>
  <c r="M116" i="23" s="1"/>
  <c r="G125" i="23"/>
  <c r="M125" i="23" s="1"/>
  <c r="G126" i="23"/>
  <c r="M126" i="23" s="1"/>
  <c r="G127" i="23"/>
  <c r="M127" i="23" s="1"/>
  <c r="G133" i="23"/>
  <c r="M133" i="23" s="1"/>
  <c r="G135" i="23"/>
  <c r="M135" i="23" s="1"/>
  <c r="G137" i="23"/>
  <c r="M137" i="23" s="1"/>
  <c r="G138" i="23"/>
  <c r="M138" i="23" s="1"/>
  <c r="G141" i="23"/>
  <c r="M141" i="23" s="1"/>
  <c r="G142" i="23"/>
  <c r="M142" i="23" s="1"/>
  <c r="G144" i="23"/>
  <c r="M144" i="23" s="1"/>
  <c r="G145" i="23"/>
  <c r="M145" i="23" s="1"/>
  <c r="G150" i="23"/>
  <c r="M150" i="23" s="1"/>
  <c r="G188" i="23"/>
  <c r="K188" i="23"/>
  <c r="G189" i="23"/>
  <c r="M189" i="23" s="1"/>
  <c r="G190" i="23"/>
  <c r="M190" i="23" s="1"/>
  <c r="G191" i="23"/>
  <c r="M191" i="23" s="1"/>
  <c r="G195" i="23"/>
  <c r="M195" i="23" s="1"/>
  <c r="G197" i="23"/>
  <c r="M197" i="23" s="1"/>
  <c r="G198" i="23"/>
  <c r="M198" i="23" s="1"/>
  <c r="G202" i="23"/>
  <c r="M202" i="23" s="1"/>
  <c r="G203" i="23"/>
  <c r="M203" i="23" s="1"/>
  <c r="G204" i="23"/>
  <c r="M204" i="23" s="1"/>
  <c r="G207" i="23"/>
  <c r="M207" i="23" s="1"/>
  <c r="G209" i="23"/>
  <c r="M209" i="23" s="1"/>
  <c r="G215" i="23"/>
  <c r="M215" i="23" s="1"/>
  <c r="G218" i="23"/>
  <c r="M218" i="23" s="1"/>
  <c r="G220" i="23"/>
  <c r="M220" i="23" s="1"/>
  <c r="G221" i="23"/>
  <c r="M221" i="23" s="1"/>
  <c r="G222" i="23"/>
  <c r="M222" i="23" s="1"/>
  <c r="G230" i="23"/>
  <c r="M230" i="23" s="1"/>
  <c r="G231" i="23"/>
  <c r="M231" i="23" s="1"/>
  <c r="G235" i="23"/>
  <c r="M235" i="23" s="1"/>
  <c r="G244" i="23"/>
  <c r="M244" i="23" s="1"/>
  <c r="G248" i="23"/>
  <c r="M248" i="23" s="1"/>
  <c r="G255" i="23"/>
  <c r="M255" i="23" s="1"/>
  <c r="G256" i="23"/>
  <c r="M256" i="23" s="1"/>
  <c r="G261" i="23"/>
  <c r="M261" i="23" s="1"/>
  <c r="G292" i="23"/>
  <c r="M292" i="23" s="1"/>
  <c r="G293" i="23"/>
  <c r="M293" i="23" s="1"/>
  <c r="G294" i="23"/>
  <c r="M294" i="23" s="1"/>
  <c r="G299" i="23"/>
  <c r="M299" i="23" s="1"/>
  <c r="G306" i="23"/>
  <c r="M306" i="23" s="1"/>
  <c r="G307" i="23"/>
  <c r="M307" i="23" s="1"/>
  <c r="G312" i="23"/>
  <c r="M312" i="23" s="1"/>
  <c r="G321" i="23"/>
  <c r="M321" i="23" s="1"/>
  <c r="G327" i="23"/>
  <c r="M327" i="23" s="1"/>
  <c r="G590" i="23"/>
  <c r="M590" i="23" s="1"/>
  <c r="G588" i="23"/>
  <c r="M588" i="23" s="1"/>
  <c r="G567" i="23"/>
  <c r="M567" i="23" s="1"/>
  <c r="G564" i="23"/>
  <c r="M564" i="23" s="1"/>
  <c r="G583" i="23"/>
  <c r="M583" i="23" s="1"/>
  <c r="G371" i="23"/>
  <c r="K371" i="23"/>
  <c r="G372" i="23"/>
  <c r="M372" i="23" s="1"/>
  <c r="G373" i="23"/>
  <c r="M373" i="23" s="1"/>
  <c r="G374" i="23"/>
  <c r="M374" i="23" s="1"/>
  <c r="G377" i="23"/>
  <c r="M377" i="23" s="1"/>
  <c r="G378" i="23"/>
  <c r="M378" i="23" s="1"/>
  <c r="G379" i="23"/>
  <c r="M379" i="23" s="1"/>
  <c r="G380" i="23"/>
  <c r="M380" i="23" s="1"/>
  <c r="G383" i="23"/>
  <c r="M383" i="23" s="1"/>
  <c r="G384" i="23"/>
  <c r="M384" i="23" s="1"/>
  <c r="G386" i="23"/>
  <c r="M386" i="23" s="1"/>
  <c r="G387" i="23"/>
  <c r="M387" i="23" s="1"/>
  <c r="G388" i="23"/>
  <c r="M388" i="23" s="1"/>
  <c r="G391" i="23"/>
  <c r="M391" i="23" s="1"/>
  <c r="G394" i="23"/>
  <c r="M394" i="23" s="1"/>
  <c r="G395" i="23"/>
  <c r="M395" i="23" s="1"/>
  <c r="G396" i="23"/>
  <c r="M396" i="23" s="1"/>
  <c r="G402" i="23"/>
  <c r="M402" i="23" s="1"/>
  <c r="G405" i="23"/>
  <c r="M405" i="23" s="1"/>
  <c r="G406" i="23"/>
  <c r="M406" i="23" s="1"/>
  <c r="G407" i="23"/>
  <c r="M407" i="23" s="1"/>
  <c r="G408" i="23"/>
  <c r="M408" i="23" s="1"/>
  <c r="G409" i="23"/>
  <c r="M409" i="23" s="1"/>
  <c r="G410" i="23"/>
  <c r="M410" i="23" s="1"/>
  <c r="G413" i="23"/>
  <c r="M413" i="23" s="1"/>
  <c r="G419" i="23"/>
  <c r="M419" i="23" s="1"/>
  <c r="G421" i="23"/>
  <c r="M421" i="23" s="1"/>
  <c r="G422" i="23"/>
  <c r="M422" i="23" s="1"/>
  <c r="G423" i="23"/>
  <c r="M423" i="23" s="1"/>
  <c r="G424" i="23"/>
  <c r="M424" i="23" s="1"/>
  <c r="G426" i="23"/>
  <c r="M426" i="23" s="1"/>
  <c r="G427" i="23"/>
  <c r="M427" i="23" s="1"/>
  <c r="G428" i="23"/>
  <c r="M428" i="23" s="1"/>
  <c r="G429" i="23"/>
  <c r="M429" i="23" s="1"/>
  <c r="G435" i="23"/>
  <c r="M435" i="23" s="1"/>
  <c r="G437" i="23"/>
  <c r="M437" i="23" s="1"/>
  <c r="G443" i="23"/>
  <c r="M443" i="23" s="1"/>
  <c r="G446" i="23"/>
  <c r="M446" i="23" s="1"/>
  <c r="G470" i="23"/>
  <c r="M470" i="23" s="1"/>
  <c r="G499" i="23"/>
  <c r="M499" i="23" s="1"/>
  <c r="G539" i="23"/>
  <c r="M539" i="23" s="1"/>
  <c r="G546" i="23"/>
  <c r="M546" i="23" s="1"/>
  <c r="H612" i="21"/>
  <c r="L612" i="21"/>
  <c r="H615" i="21"/>
  <c r="N615" i="21" s="1"/>
  <c r="H616" i="21"/>
  <c r="N616" i="21" s="1"/>
  <c r="H617" i="21"/>
  <c r="N617" i="21" s="1"/>
  <c r="H619" i="21"/>
  <c r="N619" i="21" s="1"/>
  <c r="H621" i="21"/>
  <c r="N621" i="21" s="1"/>
  <c r="H623" i="21"/>
  <c r="N623" i="21" s="1"/>
  <c r="H627" i="21"/>
  <c r="N627" i="21" s="1"/>
  <c r="H628" i="21"/>
  <c r="N628" i="21" s="1"/>
  <c r="H629" i="21"/>
  <c r="N629" i="21" s="1"/>
  <c r="H630" i="21"/>
  <c r="N630" i="21" s="1"/>
  <c r="H631" i="21"/>
  <c r="N631" i="21" s="1"/>
  <c r="H632" i="21"/>
  <c r="N632" i="21" s="1"/>
  <c r="H633" i="21"/>
  <c r="N633" i="21" s="1"/>
  <c r="H636" i="21"/>
  <c r="N636" i="21" s="1"/>
  <c r="H11" i="22"/>
  <c r="H12" i="22"/>
  <c r="H13" i="22"/>
  <c r="H14" i="22"/>
  <c r="H22" i="22"/>
  <c r="L22" i="22"/>
  <c r="H30" i="22"/>
  <c r="N30" i="22" s="1"/>
  <c r="H35" i="22"/>
  <c r="N35" i="22" s="1"/>
  <c r="H39" i="22"/>
  <c r="N39" i="22" s="1"/>
  <c r="H48" i="22"/>
  <c r="N48" i="22" s="1"/>
  <c r="H53" i="22"/>
  <c r="N53" i="22" s="1"/>
  <c r="H67" i="22"/>
  <c r="N67" i="22" s="1"/>
  <c r="H81" i="22"/>
  <c r="L81" i="22"/>
  <c r="H82" i="22"/>
  <c r="N82" i="22" s="1"/>
  <c r="H84" i="22"/>
  <c r="N84" i="22" s="1"/>
  <c r="H85" i="22"/>
  <c r="N85" i="22" s="1"/>
  <c r="H86" i="22"/>
  <c r="N86" i="22" s="1"/>
  <c r="H88" i="22"/>
  <c r="N88" i="22" s="1"/>
  <c r="H93" i="22"/>
  <c r="N93" i="22" s="1"/>
  <c r="H97" i="22"/>
  <c r="N97" i="22" s="1"/>
  <c r="H98" i="22"/>
  <c r="N98" i="22" s="1"/>
  <c r="H99" i="22"/>
  <c r="N99" i="22" s="1"/>
  <c r="H103" i="22"/>
  <c r="N103" i="22" s="1"/>
  <c r="H104" i="22"/>
  <c r="N104" i="22" s="1"/>
  <c r="H105" i="22"/>
  <c r="N105" i="22" s="1"/>
  <c r="H106" i="22"/>
  <c r="N106" i="22" s="1"/>
  <c r="H111" i="22"/>
  <c r="N111" i="22" s="1"/>
  <c r="H114" i="22"/>
  <c r="N114" i="22" s="1"/>
  <c r="H115" i="22"/>
  <c r="N115" i="22" s="1"/>
  <c r="H116" i="22"/>
  <c r="N116" i="22" s="1"/>
  <c r="H118" i="22"/>
  <c r="N118" i="22" s="1"/>
  <c r="H121" i="22"/>
  <c r="N121" i="22" s="1"/>
  <c r="H123" i="22"/>
  <c r="N123" i="22" s="1"/>
  <c r="H125" i="22"/>
  <c r="N125" i="22" s="1"/>
  <c r="H127" i="22"/>
  <c r="N127" i="22" s="1"/>
  <c r="H129" i="22"/>
  <c r="N129" i="22" s="1"/>
  <c r="H132" i="22"/>
  <c r="N132" i="22" s="1"/>
  <c r="H137" i="22"/>
  <c r="N137" i="22" s="1"/>
  <c r="H141" i="22"/>
  <c r="N141" i="22" s="1"/>
  <c r="H142" i="22"/>
  <c r="N142" i="22" s="1"/>
  <c r="H144" i="22"/>
  <c r="N144" i="22" s="1"/>
  <c r="H145" i="22"/>
  <c r="N145" i="22" s="1"/>
  <c r="H146" i="22"/>
  <c r="N146" i="22" s="1"/>
  <c r="H152" i="22"/>
  <c r="N152" i="22" s="1"/>
  <c r="H169" i="22"/>
  <c r="N169" i="22" s="1"/>
  <c r="H188" i="22"/>
  <c r="L188" i="22"/>
  <c r="H189" i="22"/>
  <c r="N189" i="22" s="1"/>
  <c r="H190" i="22"/>
  <c r="N190" i="22" s="1"/>
  <c r="H191" i="22"/>
  <c r="N191" i="22" s="1"/>
  <c r="H193" i="22"/>
  <c r="N193" i="22" s="1"/>
  <c r="H195" i="22"/>
  <c r="N195" i="22" s="1"/>
  <c r="H196" i="22"/>
  <c r="N196" i="22" s="1"/>
  <c r="H198" i="22"/>
  <c r="N198" i="22" s="1"/>
  <c r="H202" i="22"/>
  <c r="N202" i="22" s="1"/>
  <c r="H203" i="22"/>
  <c r="N203" i="22" s="1"/>
  <c r="H204" i="22"/>
  <c r="N204" i="22" s="1"/>
  <c r="H209" i="22"/>
  <c r="N209" i="22" s="1"/>
  <c r="H213" i="22"/>
  <c r="N213" i="22" s="1"/>
  <c r="H215" i="22"/>
  <c r="N215" i="22" s="1"/>
  <c r="H216" i="22"/>
  <c r="N216" i="22" s="1"/>
  <c r="H218" i="22"/>
  <c r="N218" i="22" s="1"/>
  <c r="H219" i="22"/>
  <c r="N219" i="22" s="1"/>
  <c r="H220" i="22"/>
  <c r="N220" i="22" s="1"/>
  <c r="H221" i="22"/>
  <c r="N221" i="22" s="1"/>
  <c r="H222" i="22"/>
  <c r="N222" i="22" s="1"/>
  <c r="H223" i="22"/>
  <c r="N223" i="22" s="1"/>
  <c r="H225" i="22"/>
  <c r="N225" i="22" s="1"/>
  <c r="H226" i="22"/>
  <c r="N226" i="22" s="1"/>
  <c r="H227" i="22"/>
  <c r="N227" i="22" s="1"/>
  <c r="H230" i="22"/>
  <c r="N230" i="22" s="1"/>
  <c r="H231" i="22"/>
  <c r="N231" i="22" s="1"/>
  <c r="H235" i="22"/>
  <c r="N235" i="22" s="1"/>
  <c r="H239" i="22"/>
  <c r="N239" i="22" s="1"/>
  <c r="H242" i="22"/>
  <c r="N242" i="22" s="1"/>
  <c r="H248" i="22"/>
  <c r="N248" i="22" s="1"/>
  <c r="H252" i="22"/>
  <c r="N252" i="22" s="1"/>
  <c r="H258" i="22"/>
  <c r="N258" i="22" s="1"/>
  <c r="H261" i="22"/>
  <c r="N261" i="22" s="1"/>
  <c r="H268" i="22"/>
  <c r="N268" i="22" s="1"/>
  <c r="H281" i="22"/>
  <c r="N281" i="22" s="1"/>
  <c r="H292" i="22"/>
  <c r="N292" i="22" s="1"/>
  <c r="H293" i="22"/>
  <c r="N293" i="22" s="1"/>
  <c r="H300" i="22"/>
  <c r="N300" i="22" s="1"/>
  <c r="H306" i="22"/>
  <c r="N306" i="22" s="1"/>
  <c r="H308" i="22"/>
  <c r="N308" i="22" s="1"/>
  <c r="H311" i="22"/>
  <c r="N311" i="22" s="1"/>
  <c r="H312" i="22"/>
  <c r="N312" i="22" s="1"/>
  <c r="H316" i="22"/>
  <c r="N316" i="22" s="1"/>
  <c r="H321" i="22"/>
  <c r="N321" i="22" s="1"/>
  <c r="H332" i="22"/>
  <c r="N332" i="22" s="1"/>
  <c r="H336" i="22"/>
  <c r="N336" i="22" s="1"/>
  <c r="H338" i="22"/>
  <c r="N338" i="22" s="1"/>
  <c r="H340" i="22"/>
  <c r="N340" i="22" s="1"/>
  <c r="H343" i="22"/>
  <c r="N343" i="22" s="1"/>
  <c r="H344" i="22"/>
  <c r="N344" i="22" s="1"/>
  <c r="H347" i="22"/>
  <c r="N347" i="22" s="1"/>
  <c r="H371" i="22"/>
  <c r="L371" i="22"/>
  <c r="H372" i="22"/>
  <c r="N372" i="22" s="1"/>
  <c r="H377" i="22"/>
  <c r="N377" i="22" s="1"/>
  <c r="H378" i="22"/>
  <c r="N378" i="22" s="1"/>
  <c r="H380" i="22"/>
  <c r="N380" i="22" s="1"/>
  <c r="H381" i="22"/>
  <c r="N381" i="22" s="1"/>
  <c r="H383" i="22"/>
  <c r="N383" i="22" s="1"/>
  <c r="H386" i="22"/>
  <c r="N386" i="22" s="1"/>
  <c r="H387" i="22"/>
  <c r="N387" i="22" s="1"/>
  <c r="H391" i="22"/>
  <c r="N391" i="22" s="1"/>
  <c r="H394" i="22"/>
  <c r="N394" i="22" s="1"/>
  <c r="H395" i="22"/>
  <c r="N395" i="22" s="1"/>
  <c r="H396" i="22"/>
  <c r="N396" i="22" s="1"/>
  <c r="H398" i="22"/>
  <c r="N398" i="22" s="1"/>
  <c r="H399" i="22"/>
  <c r="N399" i="22" s="1"/>
  <c r="H401" i="22"/>
  <c r="N401" i="22" s="1"/>
  <c r="H402" i="22"/>
  <c r="N402" i="22" s="1"/>
  <c r="H405" i="22"/>
  <c r="N405" i="22" s="1"/>
  <c r="H406" i="22"/>
  <c r="N406" i="22" s="1"/>
  <c r="H408" i="22"/>
  <c r="N408" i="22" s="1"/>
  <c r="H410" i="22"/>
  <c r="N410" i="22" s="1"/>
  <c r="H419" i="22"/>
  <c r="N419" i="22" s="1"/>
  <c r="H422" i="22"/>
  <c r="N422" i="22" s="1"/>
  <c r="H423" i="22"/>
  <c r="N423" i="22" s="1"/>
  <c r="H424" i="22"/>
  <c r="N424" i="22" s="1"/>
  <c r="H428" i="22"/>
  <c r="N428" i="22" s="1"/>
  <c r="H433" i="22"/>
  <c r="N433" i="22" s="1"/>
  <c r="H434" i="22"/>
  <c r="N434" i="22" s="1"/>
  <c r="H435" i="22"/>
  <c r="N435" i="22" s="1"/>
  <c r="H437" i="22"/>
  <c r="N437" i="22" s="1"/>
  <c r="H438" i="22"/>
  <c r="N438" i="22" s="1"/>
  <c r="H442" i="22"/>
  <c r="N442" i="22" s="1"/>
  <c r="H443" i="22"/>
  <c r="N443" i="22" s="1"/>
  <c r="H446" i="22"/>
  <c r="N446" i="22" s="1"/>
  <c r="H450" i="22"/>
  <c r="N450" i="22" s="1"/>
  <c r="H451" i="22"/>
  <c r="N451" i="22" s="1"/>
  <c r="H454" i="22"/>
  <c r="N454" i="22" s="1"/>
  <c r="H460" i="22"/>
  <c r="N460" i="22" s="1"/>
  <c r="H461" i="22"/>
  <c r="N461" i="22" s="1"/>
  <c r="H462" i="22"/>
  <c r="N462" i="22" s="1"/>
  <c r="H464" i="22"/>
  <c r="N464" i="22" s="1"/>
  <c r="H465" i="22"/>
  <c r="N465" i="22" s="1"/>
  <c r="H466" i="22"/>
  <c r="N466" i="22" s="1"/>
  <c r="H467" i="22"/>
  <c r="N467" i="22" s="1"/>
  <c r="H468" i="22"/>
  <c r="N468" i="22" s="1"/>
  <c r="H469" i="22"/>
  <c r="N469" i="22" s="1"/>
  <c r="H470" i="22"/>
  <c r="N470" i="22" s="1"/>
  <c r="H471" i="22"/>
  <c r="N471" i="22" s="1"/>
  <c r="H473" i="22"/>
  <c r="N473" i="22" s="1"/>
  <c r="H481" i="22"/>
  <c r="N481" i="22" s="1"/>
  <c r="H483" i="22"/>
  <c r="N483" i="22" s="1"/>
  <c r="H484" i="22"/>
  <c r="N484" i="22" s="1"/>
  <c r="H485" i="22"/>
  <c r="N485" i="22" s="1"/>
  <c r="H489" i="22"/>
  <c r="N489" i="22" s="1"/>
  <c r="H492" i="22"/>
  <c r="N492" i="22" s="1"/>
  <c r="H493" i="22"/>
  <c r="N493" i="22" s="1"/>
  <c r="H494" i="22"/>
  <c r="N494" i="22" s="1"/>
  <c r="H495" i="22"/>
  <c r="N495" i="22" s="1"/>
  <c r="H499" i="22"/>
  <c r="N499" i="22" s="1"/>
  <c r="H507" i="22"/>
  <c r="N507" i="22" s="1"/>
  <c r="H509" i="22"/>
  <c r="N509" i="22" s="1"/>
  <c r="H511" i="22"/>
  <c r="N511" i="22" s="1"/>
  <c r="H512" i="22"/>
  <c r="N512" i="22" s="1"/>
  <c r="H513" i="22"/>
  <c r="N513" i="22" s="1"/>
  <c r="H517" i="22"/>
  <c r="N517" i="22" s="1"/>
  <c r="H518" i="22"/>
  <c r="N518" i="22" s="1"/>
  <c r="H520" i="22"/>
  <c r="N520" i="22" s="1"/>
  <c r="H523" i="22"/>
  <c r="N523" i="22" s="1"/>
  <c r="H525" i="22"/>
  <c r="N525" i="22" s="1"/>
  <c r="H539" i="22"/>
  <c r="N539" i="22" s="1"/>
  <c r="H544" i="22"/>
  <c r="N544" i="22" s="1"/>
  <c r="H545" i="22"/>
  <c r="N545" i="22" s="1"/>
  <c r="H561" i="22"/>
  <c r="N561" i="22" s="1"/>
  <c r="H564" i="22"/>
  <c r="N564" i="22" s="1"/>
  <c r="H567" i="22"/>
  <c r="N567" i="22" s="1"/>
  <c r="H568" i="22"/>
  <c r="N568" i="22" s="1"/>
  <c r="H572" i="22"/>
  <c r="N572" i="22" s="1"/>
  <c r="H577" i="22"/>
  <c r="N577" i="22" s="1"/>
  <c r="H580" i="22"/>
  <c r="N580" i="22" s="1"/>
  <c r="H583" i="22"/>
  <c r="N583" i="22" s="1"/>
  <c r="H585" i="22"/>
  <c r="N585" i="22" s="1"/>
  <c r="H588" i="22"/>
  <c r="N588" i="22" s="1"/>
  <c r="H589" i="22"/>
  <c r="N589" i="22" s="1"/>
  <c r="H590" i="22"/>
  <c r="N590" i="22" s="1"/>
  <c r="H591" i="22"/>
  <c r="N591" i="22" s="1"/>
  <c r="H597" i="22"/>
  <c r="N597" i="22" s="1"/>
  <c r="H612" i="22"/>
  <c r="L612" i="22"/>
  <c r="H613" i="22"/>
  <c r="N613" i="22" s="1"/>
  <c r="H614" i="22"/>
  <c r="N614" i="22" s="1"/>
  <c r="H615" i="22"/>
  <c r="N615" i="22" s="1"/>
  <c r="H616" i="22"/>
  <c r="N616" i="22" s="1"/>
  <c r="H617" i="22"/>
  <c r="N617" i="22" s="1"/>
  <c r="H619" i="22"/>
  <c r="N619" i="22" s="1"/>
  <c r="H620" i="22"/>
  <c r="N620" i="22" s="1"/>
  <c r="H621" i="22"/>
  <c r="N621" i="22" s="1"/>
  <c r="H622" i="22"/>
  <c r="N622" i="22" s="1"/>
  <c r="H623" i="22"/>
  <c r="N623" i="22" s="1"/>
  <c r="H627" i="22"/>
  <c r="N627" i="22" s="1"/>
  <c r="H628" i="22"/>
  <c r="N628" i="22" s="1"/>
  <c r="H629" i="22"/>
  <c r="N629" i="22" s="1"/>
  <c r="H630" i="22"/>
  <c r="N630" i="22" s="1"/>
  <c r="H631" i="22"/>
  <c r="N631" i="22" s="1"/>
  <c r="H632" i="22"/>
  <c r="N632" i="22" s="1"/>
  <c r="H636" i="22"/>
  <c r="N636" i="22" s="1"/>
  <c r="H639" i="22"/>
  <c r="N639" i="22" s="1"/>
  <c r="H12" i="23"/>
  <c r="N12" i="23" s="1"/>
  <c r="H22" i="23"/>
  <c r="L22" i="23"/>
  <c r="H31" i="23"/>
  <c r="N31" i="23" s="1"/>
  <c r="H32" i="23"/>
  <c r="N32" i="23" s="1"/>
  <c r="H33" i="23"/>
  <c r="N33" i="23" s="1"/>
  <c r="H41" i="23"/>
  <c r="N41" i="23" s="1"/>
  <c r="H42" i="23"/>
  <c r="N42" i="23" s="1"/>
  <c r="H53" i="23"/>
  <c r="N53" i="23" s="1"/>
  <c r="H64" i="23"/>
  <c r="N64" i="23" s="1"/>
  <c r="H67" i="23"/>
  <c r="N67" i="23" s="1"/>
  <c r="H81" i="23"/>
  <c r="L81" i="23"/>
  <c r="H82" i="23"/>
  <c r="N82" i="23" s="1"/>
  <c r="H85" i="23"/>
  <c r="N85" i="23" s="1"/>
  <c r="H86" i="23"/>
  <c r="N86" i="23" s="1"/>
  <c r="H99" i="23"/>
  <c r="N99" i="23" s="1"/>
  <c r="H100" i="23"/>
  <c r="N100" i="23" s="1"/>
  <c r="H103" i="23"/>
  <c r="N103" i="23" s="1"/>
  <c r="H104" i="23"/>
  <c r="N104" i="23" s="1"/>
  <c r="H106" i="23"/>
  <c r="N106" i="23" s="1"/>
  <c r="H111" i="23"/>
  <c r="N111" i="23" s="1"/>
  <c r="H112" i="23"/>
  <c r="N112" i="23" s="1"/>
  <c r="H115" i="23"/>
  <c r="N115" i="23" s="1"/>
  <c r="H123" i="23"/>
  <c r="N123" i="23" s="1"/>
  <c r="H124" i="23"/>
  <c r="N124" i="23" s="1"/>
  <c r="H125" i="23"/>
  <c r="N125" i="23" s="1"/>
  <c r="H126" i="23"/>
  <c r="N126" i="23" s="1"/>
  <c r="H127" i="23"/>
  <c r="N127" i="23" s="1"/>
  <c r="H129" i="23"/>
  <c r="N129" i="23" s="1"/>
  <c r="H135" i="23"/>
  <c r="N135" i="23" s="1"/>
  <c r="H137" i="23"/>
  <c r="N137" i="23" s="1"/>
  <c r="H138" i="23"/>
  <c r="N138" i="23" s="1"/>
  <c r="H139" i="23"/>
  <c r="N139" i="23" s="1"/>
  <c r="H141" i="23"/>
  <c r="N141" i="23" s="1"/>
  <c r="H142" i="23"/>
  <c r="N142" i="23" s="1"/>
  <c r="H144" i="23"/>
  <c r="N144" i="23" s="1"/>
  <c r="H146" i="23"/>
  <c r="N146" i="23" s="1"/>
  <c r="H148" i="23"/>
  <c r="N148" i="23" s="1"/>
  <c r="H169" i="23"/>
  <c r="N169" i="23" s="1"/>
  <c r="H188" i="23"/>
  <c r="L188" i="23"/>
  <c r="H190" i="23"/>
  <c r="N190" i="23" s="1"/>
  <c r="H191" i="23"/>
  <c r="N191" i="23" s="1"/>
  <c r="H193" i="23"/>
  <c r="N193" i="23" s="1"/>
  <c r="H195" i="23"/>
  <c r="N195" i="23" s="1"/>
  <c r="H197" i="23"/>
  <c r="N197" i="23" s="1"/>
  <c r="H198" i="23"/>
  <c r="N198" i="23" s="1"/>
  <c r="H202" i="23"/>
  <c r="N202" i="23" s="1"/>
  <c r="H203" i="23"/>
  <c r="N203" i="23" s="1"/>
  <c r="H204" i="23"/>
  <c r="N204" i="23" s="1"/>
  <c r="H207" i="23"/>
  <c r="N207" i="23" s="1"/>
  <c r="H209" i="23"/>
  <c r="N209" i="23" s="1"/>
  <c r="H213" i="23"/>
  <c r="N213" i="23" s="1"/>
  <c r="H216" i="23"/>
  <c r="N216" i="23" s="1"/>
  <c r="H218" i="23"/>
  <c r="N218" i="23" s="1"/>
  <c r="H219" i="23"/>
  <c r="N219" i="23" s="1"/>
  <c r="H220" i="23"/>
  <c r="N220" i="23" s="1"/>
  <c r="H221" i="23"/>
  <c r="N221" i="23" s="1"/>
  <c r="H222" i="23"/>
  <c r="N222" i="23" s="1"/>
  <c r="H225" i="23"/>
  <c r="N225" i="23" s="1"/>
  <c r="H227" i="23"/>
  <c r="N227" i="23" s="1"/>
  <c r="H230" i="23"/>
  <c r="N230" i="23" s="1"/>
  <c r="H235" i="23"/>
  <c r="N235" i="23" s="1"/>
  <c r="H242" i="23"/>
  <c r="N242" i="23" s="1"/>
  <c r="H245" i="23"/>
  <c r="N245" i="23" s="1"/>
  <c r="H252" i="23"/>
  <c r="N252" i="23" s="1"/>
  <c r="H261" i="23"/>
  <c r="N261" i="23" s="1"/>
  <c r="H292" i="23"/>
  <c r="N292" i="23" s="1"/>
  <c r="H293" i="23"/>
  <c r="N293" i="23" s="1"/>
  <c r="H294" i="23"/>
  <c r="N294" i="23" s="1"/>
  <c r="H299" i="23"/>
  <c r="N299" i="23" s="1"/>
  <c r="H300" i="23"/>
  <c r="N300" i="23" s="1"/>
  <c r="H306" i="23"/>
  <c r="N306" i="23" s="1"/>
  <c r="H307" i="23"/>
  <c r="N307" i="23" s="1"/>
  <c r="H312" i="23"/>
  <c r="N312" i="23" s="1"/>
  <c r="H321" i="23"/>
  <c r="N321" i="23" s="1"/>
  <c r="H322" i="23"/>
  <c r="N322" i="23" s="1"/>
  <c r="H324" i="23"/>
  <c r="N324" i="23" s="1"/>
  <c r="H327" i="23"/>
  <c r="N327" i="23" s="1"/>
  <c r="H336" i="23"/>
  <c r="N336" i="23" s="1"/>
  <c r="H598" i="23"/>
  <c r="N598" i="23" s="1"/>
  <c r="H583" i="23"/>
  <c r="N583" i="23" s="1"/>
  <c r="H591" i="23"/>
  <c r="N591" i="23" s="1"/>
  <c r="H589" i="23"/>
  <c r="N589" i="23" s="1"/>
  <c r="H580" i="23"/>
  <c r="N580" i="23" s="1"/>
  <c r="H371" i="23"/>
  <c r="L371" i="23"/>
  <c r="H373" i="23"/>
  <c r="N373" i="23" s="1"/>
  <c r="H377" i="23"/>
  <c r="N377" i="23" s="1"/>
  <c r="H378" i="23"/>
  <c r="N378" i="23" s="1"/>
  <c r="H379" i="23"/>
  <c r="N379" i="23" s="1"/>
  <c r="H380" i="23"/>
  <c r="N380" i="23" s="1"/>
  <c r="H383" i="23"/>
  <c r="N383" i="23" s="1"/>
  <c r="H386" i="23"/>
  <c r="N386" i="23" s="1"/>
  <c r="H387" i="23"/>
  <c r="N387" i="23" s="1"/>
  <c r="H394" i="23"/>
  <c r="N394" i="23" s="1"/>
  <c r="H395" i="23"/>
  <c r="N395" i="23" s="1"/>
  <c r="H396" i="23"/>
  <c r="N396" i="23" s="1"/>
  <c r="H402" i="23"/>
  <c r="N402" i="23" s="1"/>
  <c r="H404" i="23"/>
  <c r="N404" i="23" s="1"/>
  <c r="H405" i="23"/>
  <c r="N405" i="23" s="1"/>
  <c r="H406" i="23"/>
  <c r="N406" i="23" s="1"/>
  <c r="H409" i="23"/>
  <c r="N409" i="23" s="1"/>
  <c r="H410" i="23"/>
  <c r="N410" i="23" s="1"/>
  <c r="H411" i="23"/>
  <c r="N411" i="23" s="1"/>
  <c r="H419" i="23"/>
  <c r="N419" i="23" s="1"/>
  <c r="H422" i="23"/>
  <c r="N422" i="23" s="1"/>
  <c r="H423" i="23"/>
  <c r="N423" i="23" s="1"/>
  <c r="H424" i="23"/>
  <c r="N424" i="23" s="1"/>
  <c r="H434" i="23"/>
  <c r="N434" i="23" s="1"/>
  <c r="H435" i="23"/>
  <c r="N435" i="23" s="1"/>
  <c r="H437" i="23"/>
  <c r="N437" i="23" s="1"/>
  <c r="H443" i="23"/>
  <c r="N443" i="23" s="1"/>
  <c r="H446" i="23"/>
  <c r="N446" i="23" s="1"/>
  <c r="H467" i="23"/>
  <c r="N467" i="23" s="1"/>
  <c r="H470" i="23"/>
  <c r="N470" i="23" s="1"/>
  <c r="N478" i="23"/>
  <c r="H483" i="23"/>
  <c r="N483" i="23" s="1"/>
  <c r="G493" i="23"/>
  <c r="M493" i="23" s="1"/>
  <c r="H499" i="23"/>
  <c r="N499" i="23" s="1"/>
  <c r="N504" i="23"/>
  <c r="M507" i="23"/>
  <c r="N514" i="23"/>
  <c r="G523" i="23"/>
  <c r="M523" i="23" s="1"/>
  <c r="N525" i="23"/>
  <c r="H528" i="23"/>
  <c r="N528" i="23" s="1"/>
  <c r="H539" i="23"/>
  <c r="N539" i="23" s="1"/>
  <c r="H546" i="23"/>
  <c r="N546" i="23" s="1"/>
  <c r="H585" i="23"/>
  <c r="N585" i="23" s="1"/>
  <c r="H637" i="23"/>
  <c r="N637" i="23" s="1"/>
  <c r="H640" i="23"/>
  <c r="N640" i="23" s="1"/>
  <c r="H630" i="23"/>
  <c r="N630" i="23" s="1"/>
  <c r="L612" i="23"/>
  <c r="N612" i="23" s="1"/>
  <c r="H636" i="23"/>
  <c r="N636" i="23" s="1"/>
  <c r="H633" i="23"/>
  <c r="N633" i="23" s="1"/>
  <c r="H626" i="23"/>
  <c r="N626" i="23" s="1"/>
  <c r="H617" i="23"/>
  <c r="N617" i="23" s="1"/>
  <c r="H615" i="23"/>
  <c r="N615" i="23" s="1"/>
  <c r="H613" i="23"/>
  <c r="N613" i="23" s="1"/>
  <c r="H639" i="23"/>
  <c r="N639" i="23" s="1"/>
  <c r="H631" i="23"/>
  <c r="N631" i="23" s="1"/>
  <c r="H629" i="23"/>
  <c r="N629" i="23" s="1"/>
  <c r="H627" i="23"/>
  <c r="N627" i="23" s="1"/>
  <c r="H621" i="23"/>
  <c r="N621" i="23" s="1"/>
  <c r="H616" i="23"/>
  <c r="N616" i="23" s="1"/>
  <c r="I81" i="20"/>
  <c r="I82" i="20"/>
  <c r="I84" i="20"/>
  <c r="I85" i="20"/>
  <c r="I86" i="20"/>
  <c r="I88" i="20"/>
  <c r="I96" i="20"/>
  <c r="I97" i="20"/>
  <c r="I99" i="20"/>
  <c r="I100" i="20"/>
  <c r="I101" i="20"/>
  <c r="I102" i="20"/>
  <c r="I103" i="20"/>
  <c r="I105" i="20"/>
  <c r="I109" i="20"/>
  <c r="I111" i="20"/>
  <c r="I112" i="20"/>
  <c r="I114" i="20"/>
  <c r="I115" i="20"/>
  <c r="I116" i="20"/>
  <c r="I125" i="20"/>
  <c r="I127" i="20"/>
  <c r="I128" i="20"/>
  <c r="I129" i="20"/>
  <c r="I132" i="20"/>
  <c r="I133" i="20"/>
  <c r="I134" i="20"/>
  <c r="I135" i="20"/>
  <c r="I137" i="20"/>
  <c r="I139" i="20"/>
  <c r="I141" i="20"/>
  <c r="I142" i="20"/>
  <c r="I144" i="20"/>
  <c r="I145" i="20"/>
  <c r="I146" i="20"/>
  <c r="I147" i="20"/>
  <c r="I149" i="20"/>
  <c r="I150" i="20"/>
  <c r="I152" i="20"/>
  <c r="I156" i="20"/>
  <c r="I168" i="20"/>
  <c r="I177" i="20"/>
  <c r="I188" i="20"/>
  <c r="I189" i="20"/>
  <c r="I190" i="20"/>
  <c r="I193" i="20"/>
  <c r="I195" i="20"/>
  <c r="I196" i="20"/>
  <c r="I197" i="20"/>
  <c r="I198" i="20"/>
  <c r="I201" i="20"/>
  <c r="I202" i="20"/>
  <c r="I203" i="20"/>
  <c r="I204" i="20"/>
  <c r="I205" i="20"/>
  <c r="I207" i="20"/>
  <c r="I208" i="20"/>
  <c r="I209" i="20"/>
  <c r="I210" i="20"/>
  <c r="I215" i="20"/>
  <c r="I218" i="20"/>
  <c r="I219" i="20"/>
  <c r="I220" i="20"/>
  <c r="I221" i="20"/>
  <c r="I225" i="20"/>
  <c r="I226" i="20"/>
  <c r="I228" i="20"/>
  <c r="I230" i="20"/>
  <c r="I231" i="20"/>
  <c r="I235" i="20"/>
  <c r="I248" i="20"/>
  <c r="I249" i="20"/>
  <c r="I254" i="20"/>
  <c r="I255" i="20"/>
  <c r="I258" i="20"/>
  <c r="I260" i="20"/>
  <c r="I261" i="20"/>
  <c r="I276" i="20"/>
  <c r="I293" i="20"/>
  <c r="I299" i="20"/>
  <c r="I308" i="20"/>
  <c r="I309" i="20"/>
  <c r="I316" i="20"/>
  <c r="I321" i="20"/>
  <c r="I327" i="20"/>
  <c r="I332" i="20"/>
  <c r="I336" i="20"/>
  <c r="I338" i="20"/>
  <c r="I340" i="20"/>
  <c r="I342" i="20"/>
  <c r="I343" i="20"/>
  <c r="I371" i="20"/>
  <c r="I372" i="20"/>
  <c r="I373" i="20"/>
  <c r="I377" i="20"/>
  <c r="I378" i="20"/>
  <c r="I380" i="20"/>
  <c r="I381" i="20"/>
  <c r="I383" i="20"/>
  <c r="I384" i="20"/>
  <c r="I386" i="20"/>
  <c r="I387" i="20"/>
  <c r="I391" i="20"/>
  <c r="I392" i="20"/>
  <c r="I395" i="20"/>
  <c r="I396" i="20"/>
  <c r="I402" i="20"/>
  <c r="I406" i="20"/>
  <c r="I408" i="20"/>
  <c r="I410" i="20"/>
  <c r="I413" i="20"/>
  <c r="I419" i="20"/>
  <c r="I422" i="20"/>
  <c r="I423" i="20"/>
  <c r="I424" i="20"/>
  <c r="I428" i="20"/>
  <c r="I433" i="20"/>
  <c r="I434" i="20"/>
  <c r="I435" i="20"/>
  <c r="I437" i="20"/>
  <c r="I438" i="20"/>
  <c r="I442" i="20"/>
  <c r="I443" i="20"/>
  <c r="I446" i="20"/>
  <c r="I454" i="20"/>
  <c r="I455" i="20"/>
  <c r="I460" i="20"/>
  <c r="I469" i="20"/>
  <c r="I470" i="20"/>
  <c r="I472" i="20"/>
  <c r="I473" i="20"/>
  <c r="I478" i="20"/>
  <c r="I483" i="20"/>
  <c r="I499" i="20"/>
  <c r="I504" i="20"/>
  <c r="I517" i="20"/>
  <c r="I525" i="20"/>
  <c r="I528" i="20"/>
  <c r="I539" i="20"/>
  <c r="I544" i="20"/>
  <c r="I545" i="20"/>
  <c r="I546" i="20"/>
  <c r="I580" i="20"/>
  <c r="I588" i="20"/>
  <c r="I589" i="20"/>
  <c r="I612" i="20"/>
  <c r="I614" i="20"/>
  <c r="I615" i="20"/>
  <c r="I616" i="20"/>
  <c r="I617" i="20"/>
  <c r="I622" i="20"/>
  <c r="I623" i="20"/>
  <c r="I625" i="20"/>
  <c r="I627" i="20"/>
  <c r="I628" i="20"/>
  <c r="I630" i="20"/>
  <c r="I634" i="20"/>
  <c r="I639" i="20"/>
  <c r="I22" i="21"/>
  <c r="I29" i="21"/>
  <c r="I81" i="21"/>
  <c r="I82" i="21"/>
  <c r="I85" i="21"/>
  <c r="I92" i="21"/>
  <c r="I103" i="21"/>
  <c r="I126" i="21"/>
  <c r="I127" i="21"/>
  <c r="I132" i="21"/>
  <c r="I133" i="21"/>
  <c r="I137" i="21"/>
  <c r="I139" i="21"/>
  <c r="I142" i="21"/>
  <c r="I144" i="21"/>
  <c r="I147" i="21"/>
  <c r="I148" i="21"/>
  <c r="I150" i="21"/>
  <c r="I188" i="21"/>
  <c r="I189" i="21"/>
  <c r="I191" i="21"/>
  <c r="I193" i="21"/>
  <c r="I195" i="21"/>
  <c r="I198" i="21"/>
  <c r="I207" i="21"/>
  <c r="I209" i="21"/>
  <c r="I218" i="21"/>
  <c r="I220" i="21"/>
  <c r="I221" i="21"/>
  <c r="I230" i="21"/>
  <c r="I235" i="21"/>
  <c r="I255" i="21"/>
  <c r="I258" i="21"/>
  <c r="I293" i="21"/>
  <c r="I321" i="21"/>
  <c r="I371" i="21"/>
  <c r="I372" i="21"/>
  <c r="I373" i="21"/>
  <c r="I377" i="21"/>
  <c r="I378" i="21"/>
  <c r="I380" i="21"/>
  <c r="I383" i="21"/>
  <c r="I384" i="21"/>
  <c r="I391" i="21"/>
  <c r="I406" i="21"/>
  <c r="I413" i="21"/>
  <c r="I419" i="21"/>
  <c r="I423" i="21"/>
  <c r="I426" i="21"/>
  <c r="I428" i="21"/>
  <c r="I434" i="21"/>
  <c r="I435" i="21"/>
  <c r="I436" i="21"/>
  <c r="I437" i="21"/>
  <c r="I446" i="21"/>
  <c r="I455" i="21"/>
  <c r="I460" i="21"/>
  <c r="I499" i="21"/>
  <c r="I544" i="21"/>
  <c r="I571" i="21"/>
  <c r="I612" i="21"/>
  <c r="I615" i="21"/>
  <c r="I616" i="21"/>
  <c r="I617" i="21"/>
  <c r="I621" i="21"/>
  <c r="I623" i="21"/>
  <c r="I627" i="21"/>
  <c r="I628" i="21"/>
  <c r="I631" i="21"/>
  <c r="I22" i="22"/>
  <c r="I31" i="22"/>
  <c r="I32" i="22"/>
  <c r="I33" i="22"/>
  <c r="I37" i="22"/>
  <c r="I39" i="22"/>
  <c r="I42" i="22"/>
  <c r="I53" i="22"/>
  <c r="I57" i="22"/>
  <c r="I81" i="22"/>
  <c r="I82" i="22"/>
  <c r="I83" i="22"/>
  <c r="I84" i="22"/>
  <c r="I85" i="22"/>
  <c r="I86" i="22"/>
  <c r="I87" i="22"/>
  <c r="I97" i="22"/>
  <c r="I98" i="22"/>
  <c r="I99" i="22"/>
  <c r="I103" i="22"/>
  <c r="I111" i="22"/>
  <c r="I114" i="22"/>
  <c r="I115" i="22"/>
  <c r="I116" i="22"/>
  <c r="I118" i="22"/>
  <c r="I123" i="22"/>
  <c r="I124" i="22"/>
  <c r="I125" i="22"/>
  <c r="I127" i="22"/>
  <c r="I132" i="22"/>
  <c r="I133" i="22"/>
  <c r="I135" i="22"/>
  <c r="I137" i="22"/>
  <c r="I139" i="22"/>
  <c r="I141" i="22"/>
  <c r="I142" i="22"/>
  <c r="I144" i="22"/>
  <c r="I146" i="22"/>
  <c r="I148" i="22"/>
  <c r="I149" i="22"/>
  <c r="I150" i="22"/>
  <c r="I154" i="22"/>
  <c r="I156" i="22"/>
  <c r="I159" i="22"/>
  <c r="I161" i="22"/>
  <c r="I166" i="22"/>
  <c r="I188" i="22"/>
  <c r="I189" i="22"/>
  <c r="I190" i="22"/>
  <c r="I191" i="22"/>
  <c r="I195" i="22"/>
  <c r="I197" i="22"/>
  <c r="I198" i="22"/>
  <c r="I202" i="22"/>
  <c r="I203" i="22"/>
  <c r="I204" i="22"/>
  <c r="I209" i="22"/>
  <c r="I215" i="22"/>
  <c r="I216" i="22"/>
  <c r="I218" i="22"/>
  <c r="I219" i="22"/>
  <c r="I220" i="22"/>
  <c r="I221" i="22"/>
  <c r="I225" i="22"/>
  <c r="I230" i="22"/>
  <c r="I235" i="22"/>
  <c r="I242" i="22"/>
  <c r="I244" i="22"/>
  <c r="I247" i="22"/>
  <c r="I248" i="22"/>
  <c r="I252" i="22"/>
  <c r="I255" i="22"/>
  <c r="I258" i="22"/>
  <c r="I261" i="22"/>
  <c r="I263" i="22"/>
  <c r="I267" i="22"/>
  <c r="I293" i="22"/>
  <c r="I297" i="22"/>
  <c r="I307" i="22"/>
  <c r="I312" i="22"/>
  <c r="I316" i="22"/>
  <c r="I318" i="22"/>
  <c r="I321" i="22"/>
  <c r="I336" i="22"/>
  <c r="I371" i="22"/>
  <c r="I372" i="22"/>
  <c r="I373" i="22"/>
  <c r="I374" i="22"/>
  <c r="I377" i="22"/>
  <c r="I378" i="22"/>
  <c r="I379" i="22"/>
  <c r="I380" i="22"/>
  <c r="I383" i="22"/>
  <c r="I384" i="22"/>
  <c r="I386" i="22"/>
  <c r="I391" i="22"/>
  <c r="I394" i="22"/>
  <c r="I395" i="22"/>
  <c r="I396" i="22"/>
  <c r="I399" i="22"/>
  <c r="I401" i="22"/>
  <c r="I402" i="22"/>
  <c r="I404" i="22"/>
  <c r="I405" i="22"/>
  <c r="I406" i="22"/>
  <c r="I407" i="22"/>
  <c r="I410" i="22"/>
  <c r="I413" i="22"/>
  <c r="I419" i="22"/>
  <c r="I422" i="22"/>
  <c r="I423" i="22"/>
  <c r="I424" i="22"/>
  <c r="I428" i="22"/>
  <c r="I434" i="22"/>
  <c r="I435" i="22"/>
  <c r="I436" i="22"/>
  <c r="I437" i="22"/>
  <c r="I442" i="22"/>
  <c r="I446" i="22"/>
  <c r="I449" i="22"/>
  <c r="I451" i="22"/>
  <c r="I455" i="22"/>
  <c r="I460" i="22"/>
  <c r="I469" i="22"/>
  <c r="I470" i="22"/>
  <c r="I473" i="22"/>
  <c r="I499" i="22"/>
  <c r="I518" i="22"/>
  <c r="I525" i="22"/>
  <c r="I528" i="22"/>
  <c r="I539" i="22"/>
  <c r="I564" i="22"/>
  <c r="I577" i="22"/>
  <c r="I588" i="22"/>
  <c r="I589" i="22"/>
  <c r="I590" i="22"/>
  <c r="I612" i="22"/>
  <c r="I614" i="22"/>
  <c r="I615" i="22"/>
  <c r="I616" i="22"/>
  <c r="I617" i="22"/>
  <c r="I623" i="22"/>
  <c r="I625" i="22"/>
  <c r="I627" i="22"/>
  <c r="I628" i="22"/>
  <c r="I629" i="22"/>
  <c r="I630" i="22"/>
  <c r="I631" i="22"/>
  <c r="I639" i="22"/>
  <c r="I22" i="23"/>
  <c r="I28" i="23"/>
  <c r="I30" i="23"/>
  <c r="I31" i="23"/>
  <c r="I32" i="23"/>
  <c r="I33" i="23"/>
  <c r="I42" i="23"/>
  <c r="I81" i="23"/>
  <c r="I82" i="23"/>
  <c r="I84" i="23"/>
  <c r="I85" i="23"/>
  <c r="I86" i="23"/>
  <c r="I87" i="23"/>
  <c r="I92" i="23"/>
  <c r="I97" i="23"/>
  <c r="I100" i="23"/>
  <c r="I103" i="23"/>
  <c r="I111" i="23"/>
  <c r="I124" i="23"/>
  <c r="I127" i="23"/>
  <c r="I128" i="23"/>
  <c r="I129" i="23"/>
  <c r="I130" i="23"/>
  <c r="I132" i="23"/>
  <c r="I135" i="23"/>
  <c r="I137" i="23"/>
  <c r="I138" i="23"/>
  <c r="I139" i="23"/>
  <c r="I141" i="23"/>
  <c r="I142" i="23"/>
  <c r="I144" i="23"/>
  <c r="I147" i="23"/>
  <c r="I150" i="23"/>
  <c r="I156" i="23"/>
  <c r="I188" i="23"/>
  <c r="I190" i="23"/>
  <c r="I191" i="23"/>
  <c r="I193" i="23"/>
  <c r="I195" i="23"/>
  <c r="I197" i="23"/>
  <c r="I203" i="23"/>
  <c r="I204" i="23"/>
  <c r="I209" i="23"/>
  <c r="I218" i="23"/>
  <c r="I220" i="23"/>
  <c r="I221" i="23"/>
  <c r="I230" i="23"/>
  <c r="I235" i="23"/>
  <c r="I242" i="23"/>
  <c r="I248" i="23"/>
  <c r="I255" i="23"/>
  <c r="I258" i="23"/>
  <c r="I292" i="23"/>
  <c r="I293" i="23"/>
  <c r="I306" i="23"/>
  <c r="I307" i="23"/>
  <c r="I308" i="23"/>
  <c r="I312" i="23"/>
  <c r="I318" i="23"/>
  <c r="I321" i="23"/>
  <c r="I324" i="23"/>
  <c r="I327" i="23"/>
  <c r="I338" i="23"/>
  <c r="I589" i="23"/>
  <c r="I590" i="23"/>
  <c r="I568" i="23"/>
  <c r="I567" i="23"/>
  <c r="I564" i="23"/>
  <c r="I540" i="23"/>
  <c r="I525" i="23"/>
  <c r="I499" i="23"/>
  <c r="I478" i="23"/>
  <c r="I471" i="23"/>
  <c r="I470" i="23"/>
  <c r="I469" i="23"/>
  <c r="I371" i="23"/>
  <c r="I372" i="23"/>
  <c r="I373" i="23"/>
  <c r="I377" i="23"/>
  <c r="I378" i="23"/>
  <c r="I379" i="23"/>
  <c r="I380" i="23"/>
  <c r="I381" i="23"/>
  <c r="I383" i="23"/>
  <c r="I384" i="23"/>
  <c r="I386" i="23"/>
  <c r="I387" i="23"/>
  <c r="I388" i="23"/>
  <c r="I391" i="23"/>
  <c r="I392" i="23"/>
  <c r="I395" i="23"/>
  <c r="I396" i="23"/>
  <c r="I402" i="23"/>
  <c r="I405" i="23"/>
  <c r="I406" i="23"/>
  <c r="I407" i="23"/>
  <c r="I408" i="23"/>
  <c r="I409" i="23"/>
  <c r="I410" i="23"/>
  <c r="I419" i="23"/>
  <c r="I422" i="23"/>
  <c r="I423" i="23"/>
  <c r="I424" i="23"/>
  <c r="I426" i="23"/>
  <c r="I428" i="23"/>
  <c r="I435" i="23"/>
  <c r="I446" i="23"/>
  <c r="M469" i="23"/>
  <c r="M471" i="23"/>
  <c r="G473" i="23"/>
  <c r="M473" i="23" s="1"/>
  <c r="M484" i="23"/>
  <c r="M487" i="23"/>
  <c r="H489" i="23"/>
  <c r="N489" i="23" s="1"/>
  <c r="H491" i="23"/>
  <c r="N491" i="23" s="1"/>
  <c r="H493" i="23"/>
  <c r="N493" i="23" s="1"/>
  <c r="H507" i="23"/>
  <c r="N507" i="23" s="1"/>
  <c r="H517" i="23"/>
  <c r="N517" i="23" s="1"/>
  <c r="H523" i="23"/>
  <c r="N523" i="23" s="1"/>
  <c r="H526" i="23"/>
  <c r="N526" i="23" s="1"/>
  <c r="H561" i="23"/>
  <c r="N561" i="23" s="1"/>
  <c r="H563" i="23"/>
  <c r="N563" i="23" s="1"/>
  <c r="H567" i="23"/>
  <c r="N567" i="23" s="1"/>
  <c r="H568" i="23"/>
  <c r="N568" i="23" s="1"/>
  <c r="H597" i="23"/>
  <c r="N597" i="23" s="1"/>
  <c r="H614" i="23"/>
  <c r="N614" i="23" s="1"/>
  <c r="J371" i="20"/>
  <c r="J374" i="20"/>
  <c r="J377" i="20"/>
  <c r="J380" i="20"/>
  <c r="J381" i="20"/>
  <c r="J383" i="20"/>
  <c r="J386" i="20"/>
  <c r="J387" i="20"/>
  <c r="J391" i="20"/>
  <c r="J394" i="20"/>
  <c r="J395" i="20"/>
  <c r="J396" i="20"/>
  <c r="J398" i="20"/>
  <c r="J401" i="20"/>
  <c r="J404" i="20"/>
  <c r="J405" i="20"/>
  <c r="J406" i="20"/>
  <c r="J407" i="20"/>
  <c r="J408" i="20"/>
  <c r="J410" i="20"/>
  <c r="J419" i="20"/>
  <c r="J422" i="20"/>
  <c r="J423" i="20"/>
  <c r="J424" i="20"/>
  <c r="J428" i="20"/>
  <c r="J433" i="20"/>
  <c r="J434" i="20"/>
  <c r="J435" i="20"/>
  <c r="J436" i="20"/>
  <c r="J437" i="20"/>
  <c r="J438" i="20"/>
  <c r="J441" i="20"/>
  <c r="J446" i="20"/>
  <c r="J450" i="20"/>
  <c r="J460" i="20"/>
  <c r="J462" i="20"/>
  <c r="J464" i="20"/>
  <c r="J465" i="20"/>
  <c r="J466" i="20"/>
  <c r="J467" i="20"/>
  <c r="J468" i="20"/>
  <c r="J469" i="20"/>
  <c r="J470" i="20"/>
  <c r="J471" i="20"/>
  <c r="J473" i="20"/>
  <c r="J478" i="20"/>
  <c r="J481" i="20"/>
  <c r="J483" i="20"/>
  <c r="J484" i="20"/>
  <c r="J485" i="20"/>
  <c r="J486" i="20"/>
  <c r="J487" i="20"/>
  <c r="J491" i="20"/>
  <c r="J492" i="20"/>
  <c r="J493" i="20"/>
  <c r="J496" i="20"/>
  <c r="J497" i="20"/>
  <c r="J499" i="20"/>
  <c r="J504" i="20"/>
  <c r="J507" i="20"/>
  <c r="J509" i="20"/>
  <c r="J511" i="20"/>
  <c r="J512" i="20"/>
  <c r="J513" i="20"/>
  <c r="J514" i="20"/>
  <c r="J517" i="20"/>
  <c r="J518" i="20"/>
  <c r="J523" i="20"/>
  <c r="J525" i="20"/>
  <c r="J528" i="20"/>
  <c r="J529" i="20"/>
  <c r="J539" i="20"/>
  <c r="J544" i="20"/>
  <c r="J545" i="20"/>
  <c r="J546" i="20"/>
  <c r="J561" i="20"/>
  <c r="J564" i="20"/>
  <c r="J567" i="20"/>
  <c r="J568" i="20"/>
  <c r="J577" i="20"/>
  <c r="J579" i="20"/>
  <c r="J580" i="20"/>
  <c r="J583" i="20"/>
  <c r="J584" i="20"/>
  <c r="J588" i="20"/>
  <c r="J589" i="20"/>
  <c r="J590" i="20"/>
  <c r="J591" i="20"/>
  <c r="J593" i="20"/>
  <c r="J597" i="20"/>
  <c r="J598" i="20"/>
  <c r="J612" i="20"/>
  <c r="J613" i="20"/>
  <c r="J614" i="20"/>
  <c r="J615" i="20"/>
  <c r="J616" i="20"/>
  <c r="J617" i="20"/>
  <c r="J618" i="20"/>
  <c r="J619" i="20"/>
  <c r="J622" i="20"/>
  <c r="J623" i="20"/>
  <c r="J625" i="20"/>
  <c r="J626" i="20"/>
  <c r="J627" i="20"/>
  <c r="J628" i="20"/>
  <c r="J629" i="20"/>
  <c r="J630" i="20"/>
  <c r="J631" i="20"/>
  <c r="J632" i="20"/>
  <c r="J633" i="20"/>
  <c r="J634" i="20"/>
  <c r="J636" i="20"/>
  <c r="J639" i="20"/>
  <c r="J22" i="21"/>
  <c r="J81" i="21"/>
  <c r="J85" i="21"/>
  <c r="J90" i="21"/>
  <c r="J99" i="21"/>
  <c r="J101" i="21"/>
  <c r="J103" i="21"/>
  <c r="J104" i="21"/>
  <c r="J105" i="21"/>
  <c r="J107" i="21"/>
  <c r="J114" i="21"/>
  <c r="J115" i="21"/>
  <c r="J123" i="21"/>
  <c r="J126" i="21"/>
  <c r="J127" i="21"/>
  <c r="J142" i="21"/>
  <c r="J144" i="21"/>
  <c r="J147" i="21"/>
  <c r="J188" i="21"/>
  <c r="J194" i="21"/>
  <c r="J195" i="21"/>
  <c r="J196" i="21"/>
  <c r="J210" i="21"/>
  <c r="J216" i="21"/>
  <c r="J219" i="21"/>
  <c r="J220" i="21"/>
  <c r="J221" i="21"/>
  <c r="J225" i="21"/>
  <c r="J227" i="21"/>
  <c r="J230" i="21"/>
  <c r="J231" i="21"/>
  <c r="J233" i="21"/>
  <c r="J235" i="21"/>
  <c r="J239" i="21"/>
  <c r="J242" i="21"/>
  <c r="J252" i="21"/>
  <c r="J258" i="21"/>
  <c r="J292" i="21"/>
  <c r="J300" i="21"/>
  <c r="J306" i="21"/>
  <c r="J320" i="21"/>
  <c r="J321" i="21"/>
  <c r="J324" i="21"/>
  <c r="J338" i="21"/>
  <c r="J371" i="21"/>
  <c r="J374" i="21"/>
  <c r="J377" i="21"/>
  <c r="J383" i="21"/>
  <c r="J384" i="21"/>
  <c r="J391" i="21"/>
  <c r="J394" i="21"/>
  <c r="J395" i="21"/>
  <c r="J396" i="21"/>
  <c r="J411" i="21"/>
  <c r="J413" i="21"/>
  <c r="J422" i="21"/>
  <c r="J423" i="21"/>
  <c r="J428" i="21"/>
  <c r="J435" i="21"/>
  <c r="J436" i="21"/>
  <c r="J446" i="21"/>
  <c r="J451" i="21"/>
  <c r="J460" i="21"/>
  <c r="J462" i="21"/>
  <c r="J463" i="21"/>
  <c r="J466" i="21"/>
  <c r="J467" i="21"/>
  <c r="J481" i="21"/>
  <c r="J483" i="21"/>
  <c r="J487" i="21"/>
  <c r="J492" i="21"/>
  <c r="J493" i="21"/>
  <c r="J494" i="21"/>
  <c r="J496" i="21"/>
  <c r="J499" i="21"/>
  <c r="J504" i="21"/>
  <c r="J512" i="21"/>
  <c r="J517" i="21"/>
  <c r="J518" i="21"/>
  <c r="J524" i="21"/>
  <c r="J551" i="21"/>
  <c r="J561" i="21"/>
  <c r="J567" i="21"/>
  <c r="J568" i="21"/>
  <c r="J580" i="21"/>
  <c r="J583" i="21"/>
  <c r="J588" i="21"/>
  <c r="J589" i="21"/>
  <c r="J590" i="21"/>
  <c r="J591" i="21"/>
  <c r="J592" i="21"/>
  <c r="J593" i="21"/>
  <c r="J596" i="21"/>
  <c r="J597" i="21"/>
  <c r="J598" i="21"/>
  <c r="J612" i="21"/>
  <c r="J613" i="21"/>
  <c r="J615" i="21"/>
  <c r="J616" i="21"/>
  <c r="J617" i="21"/>
  <c r="J619" i="21"/>
  <c r="J625" i="21"/>
  <c r="J627" i="21"/>
  <c r="J628" i="21"/>
  <c r="J629" i="21"/>
  <c r="J630" i="21"/>
  <c r="J631" i="21"/>
  <c r="J632" i="21"/>
  <c r="J634" i="21"/>
  <c r="J22" i="22"/>
  <c r="J30" i="22"/>
  <c r="J33" i="22"/>
  <c r="J40" i="22"/>
  <c r="J53" i="22"/>
  <c r="J66" i="22"/>
  <c r="J67" i="22"/>
  <c r="J81" i="22"/>
  <c r="J82" i="22"/>
  <c r="J83" i="22"/>
  <c r="J84" i="22"/>
  <c r="J85" i="22"/>
  <c r="J86" i="22"/>
  <c r="J87" i="22"/>
  <c r="J92" i="22"/>
  <c r="J98" i="22"/>
  <c r="J99" i="22"/>
  <c r="J100" i="22"/>
  <c r="J103" i="22"/>
  <c r="J104" i="22"/>
  <c r="J105" i="22"/>
  <c r="J106" i="22"/>
  <c r="J107" i="22"/>
  <c r="J111" i="22"/>
  <c r="J114" i="22"/>
  <c r="J115" i="22"/>
  <c r="J116" i="22"/>
  <c r="J125" i="22"/>
  <c r="J126" i="22"/>
  <c r="J127" i="22"/>
  <c r="J129" i="22"/>
  <c r="J137" i="22"/>
  <c r="J139" i="22"/>
  <c r="J141" i="22"/>
  <c r="J142" i="22"/>
  <c r="J144" i="22"/>
  <c r="J145" i="22"/>
  <c r="J147" i="22"/>
  <c r="J148" i="22"/>
  <c r="J152" i="22"/>
  <c r="J156" i="22"/>
  <c r="J161" i="22"/>
  <c r="J166" i="22"/>
  <c r="J167" i="22"/>
  <c r="J168" i="22"/>
  <c r="J177" i="22"/>
  <c r="J178" i="22"/>
  <c r="J188" i="22"/>
  <c r="J191" i="22"/>
  <c r="J193" i="22"/>
  <c r="J195" i="22"/>
  <c r="J198" i="22"/>
  <c r="J202" i="22"/>
  <c r="J203" i="22"/>
  <c r="J204" i="22"/>
  <c r="J207" i="22"/>
  <c r="J209" i="22"/>
  <c r="J210" i="22"/>
  <c r="J211" i="22"/>
  <c r="J215" i="22"/>
  <c r="J218" i="22"/>
  <c r="J219" i="22"/>
  <c r="J220" i="22"/>
  <c r="J221" i="22"/>
  <c r="J222" i="22"/>
  <c r="J223" i="22"/>
  <c r="J225" i="22"/>
  <c r="J226" i="22"/>
  <c r="J227" i="22"/>
  <c r="J229" i="22"/>
  <c r="J230" i="22"/>
  <c r="J231" i="22"/>
  <c r="J235" i="22"/>
  <c r="J242" i="22"/>
  <c r="J248" i="22"/>
  <c r="J252" i="22"/>
  <c r="J254" i="22"/>
  <c r="J255" i="22"/>
  <c r="J258" i="22"/>
  <c r="J265" i="22"/>
  <c r="J267" i="22"/>
  <c r="J277" i="22"/>
  <c r="J281" i="22"/>
  <c r="J292" i="22"/>
  <c r="J293" i="22"/>
  <c r="J294" i="22"/>
  <c r="J300" i="22"/>
  <c r="J306" i="22"/>
  <c r="J307" i="22"/>
  <c r="J310" i="22"/>
  <c r="J312" i="22"/>
  <c r="J314" i="22"/>
  <c r="J316" i="22"/>
  <c r="J318" i="22"/>
  <c r="J321" i="22"/>
  <c r="J324" i="22"/>
  <c r="J327" i="22"/>
  <c r="J332" i="22"/>
  <c r="J336" i="22"/>
  <c r="J338" i="22"/>
  <c r="J340" i="22"/>
  <c r="J371" i="22"/>
  <c r="J372" i="22"/>
  <c r="J373" i="22"/>
  <c r="J377" i="22"/>
  <c r="J383" i="22"/>
  <c r="J384" i="22"/>
  <c r="J386" i="22"/>
  <c r="J387" i="22"/>
  <c r="J389" i="22"/>
  <c r="J391" i="22"/>
  <c r="J394" i="22"/>
  <c r="J395" i="22"/>
  <c r="J396" i="22"/>
  <c r="J397" i="22"/>
  <c r="J398" i="22"/>
  <c r="J399" i="22"/>
  <c r="J400" i="22"/>
  <c r="J402" i="22"/>
  <c r="J404" i="22"/>
  <c r="J405" i="22"/>
  <c r="J406" i="22"/>
  <c r="J410" i="22"/>
  <c r="J411" i="22"/>
  <c r="J419" i="22"/>
  <c r="J422" i="22"/>
  <c r="J423" i="22"/>
  <c r="J424" i="22"/>
  <c r="J429" i="22"/>
  <c r="J434" i="22"/>
  <c r="J435" i="22"/>
  <c r="J436" i="22"/>
  <c r="J437" i="22"/>
  <c r="J446" i="22"/>
  <c r="J458" i="22"/>
  <c r="J460" i="22"/>
  <c r="J465" i="22"/>
  <c r="J467" i="22"/>
  <c r="J470" i="22"/>
  <c r="J471" i="22"/>
  <c r="J473" i="22"/>
  <c r="J480" i="22"/>
  <c r="J481" i="22"/>
  <c r="J483" i="22"/>
  <c r="J484" i="22"/>
  <c r="J485" i="22"/>
  <c r="J486" i="22"/>
  <c r="J487" i="22"/>
  <c r="J492" i="22"/>
  <c r="J493" i="22"/>
  <c r="J494" i="22"/>
  <c r="J496" i="22"/>
  <c r="J499" i="22"/>
  <c r="J500" i="22"/>
  <c r="J501" i="22"/>
  <c r="J504" i="22"/>
  <c r="J507" i="22"/>
  <c r="J509" i="22"/>
  <c r="J511" i="22"/>
  <c r="J512" i="22"/>
  <c r="J513" i="22"/>
  <c r="J514" i="22"/>
  <c r="J515" i="22"/>
  <c r="J517" i="22"/>
  <c r="J518" i="22"/>
  <c r="J525" i="22"/>
  <c r="J528" i="22"/>
  <c r="J529" i="22"/>
  <c r="J544" i="22"/>
  <c r="J558" i="22"/>
  <c r="J561" i="22"/>
  <c r="J564" i="22"/>
  <c r="J567" i="22"/>
  <c r="J568" i="22"/>
  <c r="J577" i="22"/>
  <c r="J580" i="22"/>
  <c r="J583" i="22"/>
  <c r="J584" i="22"/>
  <c r="J585" i="22"/>
  <c r="J588" i="22"/>
  <c r="J589" i="22"/>
  <c r="J590" i="22"/>
  <c r="J591" i="22"/>
  <c r="J597" i="22"/>
  <c r="J598" i="22"/>
  <c r="J612" i="22"/>
  <c r="J613" i="22"/>
  <c r="J614" i="22"/>
  <c r="J615" i="22"/>
  <c r="J616" i="22"/>
  <c r="J617" i="22"/>
  <c r="J618" i="22"/>
  <c r="J619" i="22"/>
  <c r="J621" i="22"/>
  <c r="J622" i="22"/>
  <c r="J625" i="22"/>
  <c r="J627" i="22"/>
  <c r="J628" i="22"/>
  <c r="J629" i="22"/>
  <c r="J630" i="22"/>
  <c r="J631" i="22"/>
  <c r="J632" i="22"/>
  <c r="J633" i="22"/>
  <c r="J634" i="22"/>
  <c r="J636" i="22"/>
  <c r="J639" i="22"/>
  <c r="J22" i="23"/>
  <c r="J32" i="23"/>
  <c r="J33" i="23"/>
  <c r="J67" i="23"/>
  <c r="J81" i="23"/>
  <c r="J82" i="23"/>
  <c r="J85" i="23"/>
  <c r="J86" i="23"/>
  <c r="J87" i="23"/>
  <c r="J90" i="23"/>
  <c r="J103" i="23"/>
  <c r="J105" i="23"/>
  <c r="J106" i="23"/>
  <c r="J111" i="23"/>
  <c r="J115" i="23"/>
  <c r="J116" i="23"/>
  <c r="J118" i="23"/>
  <c r="J123" i="23"/>
  <c r="J124" i="23"/>
  <c r="J125" i="23"/>
  <c r="J127" i="23"/>
  <c r="J128" i="23"/>
  <c r="J129" i="23"/>
  <c r="J130" i="23"/>
  <c r="J133" i="23"/>
  <c r="J135" i="23"/>
  <c r="J137" i="23"/>
  <c r="J138" i="23"/>
  <c r="J139" i="23"/>
  <c r="J141" i="23"/>
  <c r="J142" i="23"/>
  <c r="J144" i="23"/>
  <c r="J155" i="23"/>
  <c r="J188" i="23"/>
  <c r="J189" i="23"/>
  <c r="J191" i="23"/>
  <c r="J193" i="23"/>
  <c r="J195" i="23"/>
  <c r="J197" i="23"/>
  <c r="J203" i="23"/>
  <c r="J204" i="23"/>
  <c r="J208" i="23"/>
  <c r="J219" i="23"/>
  <c r="J220" i="23"/>
  <c r="J221" i="23"/>
  <c r="J225" i="23"/>
  <c r="J230" i="23"/>
  <c r="J235" i="23"/>
  <c r="J244" i="23"/>
  <c r="J245" i="23"/>
  <c r="J248" i="23"/>
  <c r="J252" i="23"/>
  <c r="J255" i="23"/>
  <c r="J258" i="23"/>
  <c r="J272" i="23"/>
  <c r="J281" i="23"/>
  <c r="J292" i="23"/>
  <c r="J293" i="23"/>
  <c r="J294" i="23"/>
  <c r="J306" i="23"/>
  <c r="J307" i="23"/>
  <c r="J308" i="23"/>
  <c r="J312" i="23"/>
  <c r="J318" i="23"/>
  <c r="J321" i="23"/>
  <c r="J324" i="23"/>
  <c r="J327" i="23"/>
  <c r="J332" i="23"/>
  <c r="J336" i="23"/>
  <c r="J338" i="23"/>
  <c r="J340" i="23"/>
  <c r="J356" i="23"/>
  <c r="J358" i="23"/>
  <c r="J596" i="23"/>
  <c r="J594" i="23"/>
  <c r="J592" i="23"/>
  <c r="J591" i="23"/>
  <c r="J590" i="23"/>
  <c r="J589" i="23"/>
  <c r="J588" i="23"/>
  <c r="J585" i="23"/>
  <c r="J583" i="23"/>
  <c r="J578" i="23"/>
  <c r="J568" i="23"/>
  <c r="J567" i="23"/>
  <c r="J564" i="23"/>
  <c r="J555" i="23"/>
  <c r="J545" i="23"/>
  <c r="J530" i="23"/>
  <c r="J528" i="23"/>
  <c r="J527" i="23"/>
  <c r="J523" i="23"/>
  <c r="J514" i="23"/>
  <c r="J513" i="23"/>
  <c r="J512" i="23"/>
  <c r="J507" i="23"/>
  <c r="J504" i="23"/>
  <c r="J499" i="23"/>
  <c r="J493" i="23"/>
  <c r="J487" i="23"/>
  <c r="J485" i="23"/>
  <c r="J484" i="23"/>
  <c r="J478" i="23"/>
  <c r="J371" i="23"/>
  <c r="J372" i="23"/>
  <c r="J373" i="23"/>
  <c r="J377" i="23"/>
  <c r="J378" i="23"/>
  <c r="J380" i="23"/>
  <c r="J383" i="23"/>
  <c r="J386" i="23"/>
  <c r="J387" i="23"/>
  <c r="J388" i="23"/>
  <c r="J391" i="23"/>
  <c r="J394" i="23"/>
  <c r="J395" i="23"/>
  <c r="J396" i="23"/>
  <c r="J398" i="23"/>
  <c r="J405" i="23"/>
  <c r="J406" i="23"/>
  <c r="J407" i="23"/>
  <c r="J408" i="23"/>
  <c r="J409" i="23"/>
  <c r="J410" i="23"/>
  <c r="J411" i="23"/>
  <c r="J419" i="23"/>
  <c r="J422" i="23"/>
  <c r="J423" i="23"/>
  <c r="J424" i="23"/>
  <c r="J426" i="23"/>
  <c r="J428" i="23"/>
  <c r="J433" i="23"/>
  <c r="J434" i="23"/>
  <c r="J435" i="23"/>
  <c r="J437" i="23"/>
  <c r="J446" i="23"/>
  <c r="G460" i="23"/>
  <c r="M460" i="23" s="1"/>
  <c r="H461" i="23"/>
  <c r="N461" i="23" s="1"/>
  <c r="H471" i="23"/>
  <c r="N471" i="23" s="1"/>
  <c r="H473" i="23"/>
  <c r="N473" i="23" s="1"/>
  <c r="H484" i="23"/>
  <c r="N484" i="23" s="1"/>
  <c r="G485" i="23"/>
  <c r="M485" i="23" s="1"/>
  <c r="H496" i="23"/>
  <c r="N496" i="23" s="1"/>
  <c r="H512" i="23"/>
  <c r="N512" i="23" s="1"/>
  <c r="G545" i="23"/>
  <c r="M545" i="23" s="1"/>
  <c r="H564" i="23"/>
  <c r="N564" i="23" s="1"/>
  <c r="H565" i="23"/>
  <c r="N565" i="23" s="1"/>
  <c r="I583" i="23"/>
  <c r="H588" i="23"/>
  <c r="N588" i="23" s="1"/>
  <c r="H590" i="23"/>
  <c r="N590" i="23" s="1"/>
  <c r="N578" i="23"/>
  <c r="N594" i="23"/>
  <c r="I612" i="23"/>
  <c r="I614" i="23"/>
  <c r="G615" i="23"/>
  <c r="M615" i="23" s="1"/>
  <c r="I616" i="23"/>
  <c r="N634" i="23"/>
  <c r="I637" i="23"/>
  <c r="E10" i="24"/>
  <c r="L13" i="24"/>
  <c r="G22" i="24"/>
  <c r="M22" i="24" s="1"/>
  <c r="L22" i="24"/>
  <c r="H29" i="24"/>
  <c r="N29" i="24" s="1"/>
  <c r="I30" i="24"/>
  <c r="G32" i="24"/>
  <c r="M32" i="24" s="1"/>
  <c r="H33" i="24"/>
  <c r="N33" i="24" s="1"/>
  <c r="G42" i="24"/>
  <c r="M42" i="24" s="1"/>
  <c r="I47" i="24"/>
  <c r="H53" i="24"/>
  <c r="N53" i="24" s="1"/>
  <c r="I56" i="24"/>
  <c r="H67" i="24"/>
  <c r="N67" i="24" s="1"/>
  <c r="I177" i="24"/>
  <c r="I156" i="24"/>
  <c r="I152" i="24"/>
  <c r="I147" i="24"/>
  <c r="I146" i="24"/>
  <c r="I145" i="24"/>
  <c r="I144" i="24"/>
  <c r="I142" i="24"/>
  <c r="I141" i="24"/>
  <c r="I139" i="24"/>
  <c r="I138" i="24"/>
  <c r="I137" i="24"/>
  <c r="I136" i="24"/>
  <c r="I135" i="24"/>
  <c r="I134" i="24"/>
  <c r="I133" i="24"/>
  <c r="I81" i="24"/>
  <c r="G82" i="24"/>
  <c r="M82" i="24" s="1"/>
  <c r="I83" i="24"/>
  <c r="G85" i="24"/>
  <c r="M85" i="24" s="1"/>
  <c r="I86" i="24"/>
  <c r="N92" i="24"/>
  <c r="G97" i="24"/>
  <c r="M97" i="24" s="1"/>
  <c r="H98" i="24"/>
  <c r="N98" i="24" s="1"/>
  <c r="G100" i="24"/>
  <c r="M100" i="24" s="1"/>
  <c r="G103" i="24"/>
  <c r="M103" i="24" s="1"/>
  <c r="G105" i="24"/>
  <c r="M105" i="24" s="1"/>
  <c r="H108" i="24"/>
  <c r="N108" i="24" s="1"/>
  <c r="H111" i="24"/>
  <c r="N111" i="24" s="1"/>
  <c r="H116" i="24"/>
  <c r="N116" i="24" s="1"/>
  <c r="H123" i="24"/>
  <c r="N123" i="24" s="1"/>
  <c r="H125" i="24"/>
  <c r="N125" i="24" s="1"/>
  <c r="G127" i="24"/>
  <c r="M127" i="24" s="1"/>
  <c r="I128" i="24"/>
  <c r="N133" i="24"/>
  <c r="M134" i="24"/>
  <c r="H137" i="24"/>
  <c r="N137" i="24" s="1"/>
  <c r="G138" i="24"/>
  <c r="M138" i="24" s="1"/>
  <c r="H141" i="24"/>
  <c r="N141" i="24" s="1"/>
  <c r="H142" i="24"/>
  <c r="N142" i="24" s="1"/>
  <c r="H150" i="24"/>
  <c r="N150" i="24" s="1"/>
  <c r="H152" i="24"/>
  <c r="N152" i="24" s="1"/>
  <c r="G155" i="24"/>
  <c r="M155" i="24" s="1"/>
  <c r="H159" i="24"/>
  <c r="N159" i="24" s="1"/>
  <c r="H161" i="24"/>
  <c r="N161" i="24" s="1"/>
  <c r="G168" i="24"/>
  <c r="M168" i="24" s="1"/>
  <c r="M170" i="24"/>
  <c r="H188" i="24"/>
  <c r="N188" i="24" s="1"/>
  <c r="N189" i="24"/>
  <c r="G190" i="24"/>
  <c r="M190" i="24" s="1"/>
  <c r="H193" i="24"/>
  <c r="N193" i="24" s="1"/>
  <c r="N197" i="24"/>
  <c r="M198" i="24"/>
  <c r="N203" i="24"/>
  <c r="G204" i="24"/>
  <c r="M204" i="24" s="1"/>
  <c r="M207" i="24"/>
  <c r="H209" i="24"/>
  <c r="N209" i="24" s="1"/>
  <c r="H210" i="24"/>
  <c r="N210" i="24" s="1"/>
  <c r="G211" i="24"/>
  <c r="M211" i="24" s="1"/>
  <c r="G215" i="24"/>
  <c r="M215" i="24" s="1"/>
  <c r="G216" i="24"/>
  <c r="M216" i="24" s="1"/>
  <c r="G218" i="24"/>
  <c r="M218" i="24" s="1"/>
  <c r="M219" i="24"/>
  <c r="G220" i="24"/>
  <c r="M220" i="24" s="1"/>
  <c r="G221" i="24"/>
  <c r="M221" i="24" s="1"/>
  <c r="M222" i="24"/>
  <c r="G225" i="24"/>
  <c r="M225" i="24" s="1"/>
  <c r="M232" i="24"/>
  <c r="M254" i="24"/>
  <c r="H267" i="24"/>
  <c r="N267" i="24" s="1"/>
  <c r="G292" i="24"/>
  <c r="M292" i="24" s="1"/>
  <c r="G293" i="24"/>
  <c r="M293" i="24" s="1"/>
  <c r="H300" i="24"/>
  <c r="N300" i="24" s="1"/>
  <c r="H305" i="24"/>
  <c r="N305" i="24" s="1"/>
  <c r="G306" i="24"/>
  <c r="M306" i="24" s="1"/>
  <c r="G307" i="24"/>
  <c r="M307" i="24" s="1"/>
  <c r="H309" i="24"/>
  <c r="N309" i="24" s="1"/>
  <c r="G312" i="24"/>
  <c r="M312" i="24" s="1"/>
  <c r="H315" i="24"/>
  <c r="N315" i="24" s="1"/>
  <c r="G324" i="24"/>
  <c r="M324" i="24" s="1"/>
  <c r="G327" i="24"/>
  <c r="M327" i="24" s="1"/>
  <c r="M334" i="24"/>
  <c r="H336" i="24"/>
  <c r="N336" i="24" s="1"/>
  <c r="H338" i="24"/>
  <c r="N338" i="24" s="1"/>
  <c r="H341" i="24"/>
  <c r="N341" i="24" s="1"/>
  <c r="N343" i="24"/>
  <c r="H358" i="24"/>
  <c r="N358" i="24" s="1"/>
  <c r="K371" i="24"/>
  <c r="H374" i="24"/>
  <c r="N374" i="24" s="1"/>
  <c r="H377" i="24"/>
  <c r="N377" i="24" s="1"/>
  <c r="N378" i="24"/>
  <c r="G379" i="24"/>
  <c r="M379" i="24" s="1"/>
  <c r="G380" i="24"/>
  <c r="M380" i="24" s="1"/>
  <c r="G381" i="24"/>
  <c r="M381" i="24" s="1"/>
  <c r="H383" i="24"/>
  <c r="N383" i="24" s="1"/>
  <c r="H384" i="24"/>
  <c r="N384" i="24" s="1"/>
  <c r="N388" i="24"/>
  <c r="H391" i="24"/>
  <c r="N391" i="24" s="1"/>
  <c r="H392" i="24"/>
  <c r="N392" i="24" s="1"/>
  <c r="H395" i="24"/>
  <c r="N395" i="24" s="1"/>
  <c r="H396" i="24"/>
  <c r="N396" i="24" s="1"/>
  <c r="H401" i="24"/>
  <c r="N401" i="24" s="1"/>
  <c r="N402" i="24"/>
  <c r="H405" i="24"/>
  <c r="N405" i="24" s="1"/>
  <c r="H406" i="24"/>
  <c r="N406" i="24" s="1"/>
  <c r="N409" i="24"/>
  <c r="G410" i="24"/>
  <c r="M410" i="24" s="1"/>
  <c r="G413" i="24"/>
  <c r="M413" i="24" s="1"/>
  <c r="G419" i="24"/>
  <c r="M419" i="24" s="1"/>
  <c r="G422" i="24"/>
  <c r="M422" i="24" s="1"/>
  <c r="G423" i="24"/>
  <c r="M423" i="24" s="1"/>
  <c r="G424" i="24"/>
  <c r="M424" i="24" s="1"/>
  <c r="G428" i="24"/>
  <c r="M428" i="24" s="1"/>
  <c r="H433" i="24"/>
  <c r="N433" i="24" s="1"/>
  <c r="G434" i="24"/>
  <c r="M434" i="24" s="1"/>
  <c r="G435" i="24"/>
  <c r="M435" i="24" s="1"/>
  <c r="G436" i="24"/>
  <c r="M436" i="24" s="1"/>
  <c r="M442" i="24"/>
  <c r="H446" i="24"/>
  <c r="N446" i="24" s="1"/>
  <c r="N449" i="24"/>
  <c r="G450" i="24"/>
  <c r="M450" i="24" s="1"/>
  <c r="G455" i="24"/>
  <c r="M455" i="24" s="1"/>
  <c r="M459" i="24"/>
  <c r="M464" i="24"/>
  <c r="M470" i="24"/>
  <c r="M483" i="24"/>
  <c r="M490" i="24"/>
  <c r="G499" i="24"/>
  <c r="M499" i="24" s="1"/>
  <c r="M507" i="24"/>
  <c r="M508" i="24"/>
  <c r="G512" i="24"/>
  <c r="M512" i="24" s="1"/>
  <c r="G539" i="24"/>
  <c r="M539" i="24" s="1"/>
  <c r="G564" i="24"/>
  <c r="M564" i="24" s="1"/>
  <c r="M565" i="24"/>
  <c r="M578" i="24"/>
  <c r="M588" i="24"/>
  <c r="M589" i="24"/>
  <c r="G590" i="24"/>
  <c r="M590" i="24" s="1"/>
  <c r="M591" i="24"/>
  <c r="G613" i="24"/>
  <c r="M613" i="24" s="1"/>
  <c r="M629" i="24"/>
  <c r="G630" i="24"/>
  <c r="M630" i="24" s="1"/>
  <c r="G639" i="24"/>
  <c r="M639" i="24" s="1"/>
  <c r="C10" i="25"/>
  <c r="G33" i="25"/>
  <c r="M33" i="25" s="1"/>
  <c r="M52" i="25"/>
  <c r="M65" i="25"/>
  <c r="K81" i="25"/>
  <c r="M85" i="25"/>
  <c r="G86" i="25"/>
  <c r="M86" i="25" s="1"/>
  <c r="G100" i="25"/>
  <c r="M100" i="25" s="1"/>
  <c r="M101" i="25"/>
  <c r="M105" i="25"/>
  <c r="G116" i="25"/>
  <c r="M116" i="25" s="1"/>
  <c r="M123" i="25"/>
  <c r="M124" i="25"/>
  <c r="G129" i="25"/>
  <c r="M129" i="25" s="1"/>
  <c r="K612" i="23"/>
  <c r="G628" i="23"/>
  <c r="M628" i="23" s="1"/>
  <c r="G630" i="23"/>
  <c r="M630" i="23" s="1"/>
  <c r="I631" i="23"/>
  <c r="G640" i="23"/>
  <c r="M640" i="23" s="1"/>
  <c r="D9" i="24"/>
  <c r="D11" i="24"/>
  <c r="K12" i="24"/>
  <c r="K14" i="24"/>
  <c r="H22" i="24"/>
  <c r="N22" i="24" s="1"/>
  <c r="H32" i="24"/>
  <c r="N32" i="24" s="1"/>
  <c r="I33" i="24"/>
  <c r="H39" i="24"/>
  <c r="N39" i="24" s="1"/>
  <c r="H42" i="24"/>
  <c r="N42" i="24" s="1"/>
  <c r="G51" i="24"/>
  <c r="M51" i="24" s="1"/>
  <c r="I53" i="24"/>
  <c r="G54" i="24"/>
  <c r="M54" i="24" s="1"/>
  <c r="H55" i="24"/>
  <c r="N55" i="24" s="1"/>
  <c r="I67" i="24"/>
  <c r="K81" i="24"/>
  <c r="H82" i="24"/>
  <c r="N82" i="24" s="1"/>
  <c r="G84" i="24"/>
  <c r="M84" i="24" s="1"/>
  <c r="H85" i="24"/>
  <c r="N85" i="24" s="1"/>
  <c r="H87" i="24"/>
  <c r="N87" i="24" s="1"/>
  <c r="H100" i="24"/>
  <c r="N100" i="24" s="1"/>
  <c r="H103" i="24"/>
  <c r="N103" i="24" s="1"/>
  <c r="H105" i="24"/>
  <c r="N105" i="24" s="1"/>
  <c r="H107" i="24"/>
  <c r="N107" i="24" s="1"/>
  <c r="G109" i="24"/>
  <c r="M109" i="24" s="1"/>
  <c r="I111" i="24"/>
  <c r="H113" i="24"/>
  <c r="N113" i="24" s="1"/>
  <c r="G115" i="24"/>
  <c r="M115" i="24" s="1"/>
  <c r="I116" i="24"/>
  <c r="G118" i="24"/>
  <c r="M118" i="24" s="1"/>
  <c r="G121" i="24"/>
  <c r="M121" i="24" s="1"/>
  <c r="I123" i="24"/>
  <c r="G124" i="24"/>
  <c r="M124" i="24" s="1"/>
  <c r="I125" i="24"/>
  <c r="H127" i="24"/>
  <c r="N127" i="24" s="1"/>
  <c r="G132" i="24"/>
  <c r="M132" i="24" s="1"/>
  <c r="G135" i="24"/>
  <c r="M135" i="24" s="1"/>
  <c r="G139" i="24"/>
  <c r="M139" i="24" s="1"/>
  <c r="G144" i="24"/>
  <c r="M144" i="24" s="1"/>
  <c r="G145" i="24"/>
  <c r="M145" i="24" s="1"/>
  <c r="G149" i="24"/>
  <c r="M149" i="24" s="1"/>
  <c r="G158" i="24"/>
  <c r="M158" i="24" s="1"/>
  <c r="G166" i="24"/>
  <c r="M166" i="24" s="1"/>
  <c r="G177" i="24"/>
  <c r="M177" i="24" s="1"/>
  <c r="K188" i="24"/>
  <c r="M191" i="24"/>
  <c r="G195" i="24"/>
  <c r="M195" i="24" s="1"/>
  <c r="N198" i="24"/>
  <c r="N204" i="24"/>
  <c r="N215" i="24"/>
  <c r="N218" i="24"/>
  <c r="N219" i="24"/>
  <c r="N220" i="24"/>
  <c r="N221" i="24"/>
  <c r="G226" i="24"/>
  <c r="M226" i="24" s="1"/>
  <c r="G235" i="24"/>
  <c r="M235" i="24" s="1"/>
  <c r="G242" i="24"/>
  <c r="M242" i="24" s="1"/>
  <c r="G245" i="24"/>
  <c r="M245" i="24" s="1"/>
  <c r="H254" i="24"/>
  <c r="N254" i="24" s="1"/>
  <c r="G255" i="24"/>
  <c r="M255" i="24" s="1"/>
  <c r="M265" i="24"/>
  <c r="G276" i="24"/>
  <c r="M276" i="24" s="1"/>
  <c r="H292" i="24"/>
  <c r="N292" i="24" s="1"/>
  <c r="H293" i="24"/>
  <c r="N293" i="24" s="1"/>
  <c r="H294" i="24"/>
  <c r="N294" i="24" s="1"/>
  <c r="G297" i="24"/>
  <c r="M297" i="24" s="1"/>
  <c r="H306" i="24"/>
  <c r="N306" i="24" s="1"/>
  <c r="H310" i="24"/>
  <c r="N310" i="24" s="1"/>
  <c r="H312" i="24"/>
  <c r="N312" i="24" s="1"/>
  <c r="G316" i="24"/>
  <c r="M316" i="24" s="1"/>
  <c r="G318" i="24"/>
  <c r="M318" i="24" s="1"/>
  <c r="G320" i="24"/>
  <c r="M320" i="24" s="1"/>
  <c r="H324" i="24"/>
  <c r="N324" i="24" s="1"/>
  <c r="H327" i="24"/>
  <c r="N327" i="24" s="1"/>
  <c r="L371" i="24"/>
  <c r="H379" i="24"/>
  <c r="N379" i="24" s="1"/>
  <c r="H380" i="24"/>
  <c r="N380" i="24" s="1"/>
  <c r="H381" i="24"/>
  <c r="N381" i="24" s="1"/>
  <c r="G386" i="24"/>
  <c r="M386" i="24" s="1"/>
  <c r="G408" i="24"/>
  <c r="M408" i="24" s="1"/>
  <c r="H410" i="24"/>
  <c r="N410" i="24" s="1"/>
  <c r="H413" i="24"/>
  <c r="N413" i="24" s="1"/>
  <c r="H419" i="24"/>
  <c r="N419" i="24" s="1"/>
  <c r="H420" i="24"/>
  <c r="N420" i="24" s="1"/>
  <c r="H422" i="24"/>
  <c r="N422" i="24" s="1"/>
  <c r="H423" i="24"/>
  <c r="N423" i="24" s="1"/>
  <c r="H424" i="24"/>
  <c r="N424" i="24" s="1"/>
  <c r="H428" i="24"/>
  <c r="N428" i="24" s="1"/>
  <c r="H434" i="24"/>
  <c r="N434" i="24" s="1"/>
  <c r="H435" i="24"/>
  <c r="N435" i="24" s="1"/>
  <c r="H436" i="24"/>
  <c r="N436" i="24" s="1"/>
  <c r="G437" i="24"/>
  <c r="M437" i="24" s="1"/>
  <c r="G448" i="24"/>
  <c r="M448" i="24" s="1"/>
  <c r="H450" i="24"/>
  <c r="N450" i="24" s="1"/>
  <c r="G460" i="24"/>
  <c r="M460" i="24" s="1"/>
  <c r="G461" i="24"/>
  <c r="M461" i="24" s="1"/>
  <c r="G469" i="24"/>
  <c r="M469" i="24" s="1"/>
  <c r="M484" i="24"/>
  <c r="M485" i="24"/>
  <c r="M486" i="24"/>
  <c r="M487" i="24"/>
  <c r="M504" i="24"/>
  <c r="M509" i="24"/>
  <c r="M520" i="24"/>
  <c r="M561" i="24"/>
  <c r="M566" i="24"/>
  <c r="M567" i="24"/>
  <c r="M568" i="24"/>
  <c r="M583" i="24"/>
  <c r="M598" i="24"/>
  <c r="M599" i="24"/>
  <c r="M602" i="24"/>
  <c r="G616" i="24"/>
  <c r="M616" i="24" s="1"/>
  <c r="M619" i="24"/>
  <c r="G620" i="24"/>
  <c r="M620" i="24" s="1"/>
  <c r="G53" i="25"/>
  <c r="M53" i="25" s="1"/>
  <c r="G57" i="25"/>
  <c r="M57" i="25" s="1"/>
  <c r="M72" i="25"/>
  <c r="G82" i="25"/>
  <c r="M82" i="25" s="1"/>
  <c r="G83" i="25"/>
  <c r="M83" i="25" s="1"/>
  <c r="G118" i="25"/>
  <c r="M118" i="25" s="1"/>
  <c r="G132" i="25"/>
  <c r="M132" i="25" s="1"/>
  <c r="G612" i="23"/>
  <c r="G614" i="23"/>
  <c r="M614" i="23" s="1"/>
  <c r="L10" i="24"/>
  <c r="L12" i="24"/>
  <c r="I22" i="24"/>
  <c r="I32" i="24"/>
  <c r="H57" i="24"/>
  <c r="N57" i="24" s="1"/>
  <c r="G81" i="24"/>
  <c r="L81" i="24"/>
  <c r="H84" i="24"/>
  <c r="N84" i="24" s="1"/>
  <c r="G86" i="24"/>
  <c r="M86" i="24" s="1"/>
  <c r="H93" i="24"/>
  <c r="N93" i="24" s="1"/>
  <c r="G99" i="24"/>
  <c r="M99" i="24" s="1"/>
  <c r="G101" i="24"/>
  <c r="M101" i="24" s="1"/>
  <c r="G104" i="24"/>
  <c r="M104" i="24" s="1"/>
  <c r="G106" i="24"/>
  <c r="M106" i="24" s="1"/>
  <c r="H109" i="24"/>
  <c r="N109" i="24" s="1"/>
  <c r="H115" i="24"/>
  <c r="N115" i="24" s="1"/>
  <c r="H118" i="24"/>
  <c r="N118" i="24" s="1"/>
  <c r="H121" i="24"/>
  <c r="N121" i="24" s="1"/>
  <c r="H124" i="24"/>
  <c r="N124" i="24" s="1"/>
  <c r="H126" i="24"/>
  <c r="N126" i="24" s="1"/>
  <c r="I127" i="24"/>
  <c r="G128" i="24"/>
  <c r="M128" i="24" s="1"/>
  <c r="H129" i="24"/>
  <c r="N129" i="24" s="1"/>
  <c r="H132" i="24"/>
  <c r="N132" i="24" s="1"/>
  <c r="G136" i="24"/>
  <c r="M136" i="24" s="1"/>
  <c r="H139" i="24"/>
  <c r="N139" i="24" s="1"/>
  <c r="H144" i="24"/>
  <c r="N144" i="24" s="1"/>
  <c r="H145" i="24"/>
  <c r="N145" i="24" s="1"/>
  <c r="H146" i="24"/>
  <c r="N146" i="24" s="1"/>
  <c r="G147" i="24"/>
  <c r="M147" i="24" s="1"/>
  <c r="H149" i="24"/>
  <c r="N149" i="24" s="1"/>
  <c r="G156" i="24"/>
  <c r="M156" i="24" s="1"/>
  <c r="H158" i="24"/>
  <c r="N158" i="24" s="1"/>
  <c r="H162" i="24"/>
  <c r="N162" i="24" s="1"/>
  <c r="H166" i="24"/>
  <c r="N166" i="24" s="1"/>
  <c r="H177" i="24"/>
  <c r="N177" i="24" s="1"/>
  <c r="G202" i="24"/>
  <c r="M202" i="24" s="1"/>
  <c r="G227" i="24"/>
  <c r="M227" i="24" s="1"/>
  <c r="G230" i="24"/>
  <c r="M230" i="24" s="1"/>
  <c r="G248" i="24"/>
  <c r="M248" i="24" s="1"/>
  <c r="G249" i="24"/>
  <c r="M249" i="24" s="1"/>
  <c r="H255" i="24"/>
  <c r="N255" i="24" s="1"/>
  <c r="G256" i="24"/>
  <c r="M256" i="24" s="1"/>
  <c r="G258" i="24"/>
  <c r="M258" i="24" s="1"/>
  <c r="G261" i="24"/>
  <c r="M261" i="24" s="1"/>
  <c r="H263" i="24"/>
  <c r="N263" i="24" s="1"/>
  <c r="H272" i="24"/>
  <c r="N272" i="24" s="1"/>
  <c r="G281" i="24"/>
  <c r="M281" i="24" s="1"/>
  <c r="G295" i="24"/>
  <c r="M295" i="24" s="1"/>
  <c r="G304" i="24"/>
  <c r="M304" i="24" s="1"/>
  <c r="G308" i="24"/>
  <c r="M308" i="24" s="1"/>
  <c r="H316" i="24"/>
  <c r="N316" i="24" s="1"/>
  <c r="H318" i="24"/>
  <c r="N318" i="24" s="1"/>
  <c r="H320" i="24"/>
  <c r="N320" i="24" s="1"/>
  <c r="G321" i="24"/>
  <c r="M321" i="24" s="1"/>
  <c r="H332" i="24"/>
  <c r="N332" i="24" s="1"/>
  <c r="H340" i="24"/>
  <c r="N340" i="24" s="1"/>
  <c r="H361" i="24"/>
  <c r="N361" i="24" s="1"/>
  <c r="G371" i="24"/>
  <c r="G372" i="24"/>
  <c r="M372" i="24" s="1"/>
  <c r="G373" i="24"/>
  <c r="M373" i="24" s="1"/>
  <c r="H386" i="24"/>
  <c r="N386" i="24" s="1"/>
  <c r="G387" i="24"/>
  <c r="M387" i="24" s="1"/>
  <c r="H398" i="24"/>
  <c r="N398" i="24" s="1"/>
  <c r="H408" i="24"/>
  <c r="N408" i="24" s="1"/>
  <c r="H437" i="24"/>
  <c r="N437" i="24" s="1"/>
  <c r="G597" i="24"/>
  <c r="M597" i="24" s="1"/>
  <c r="G612" i="24"/>
  <c r="G615" i="24"/>
  <c r="M615" i="24" s="1"/>
  <c r="G623" i="24"/>
  <c r="M623" i="24" s="1"/>
  <c r="G22" i="25"/>
  <c r="M22" i="25" s="1"/>
  <c r="K10" i="26"/>
  <c r="H81" i="24"/>
  <c r="H83" i="24"/>
  <c r="N83" i="24" s="1"/>
  <c r="H86" i="24"/>
  <c r="N86" i="24" s="1"/>
  <c r="H104" i="24"/>
  <c r="N104" i="24" s="1"/>
  <c r="H106" i="24"/>
  <c r="N106" i="24" s="1"/>
  <c r="H120" i="24"/>
  <c r="N120" i="24" s="1"/>
  <c r="H128" i="24"/>
  <c r="N128" i="24" s="1"/>
  <c r="G137" i="24"/>
  <c r="M137" i="24" s="1"/>
  <c r="G141" i="24"/>
  <c r="M141" i="24" s="1"/>
  <c r="G142" i="24"/>
  <c r="M142" i="24" s="1"/>
  <c r="G143" i="24"/>
  <c r="M143" i="24" s="1"/>
  <c r="H147" i="24"/>
  <c r="N147" i="24" s="1"/>
  <c r="G148" i="24"/>
  <c r="M148" i="24" s="1"/>
  <c r="G150" i="24"/>
  <c r="M150" i="24" s="1"/>
  <c r="G152" i="24"/>
  <c r="M152" i="24" s="1"/>
  <c r="H156" i="24"/>
  <c r="N156" i="24" s="1"/>
  <c r="G188" i="24"/>
  <c r="M188" i="24" s="1"/>
  <c r="G189" i="24"/>
  <c r="M189" i="24" s="1"/>
  <c r="G193" i="24"/>
  <c r="M193" i="24" s="1"/>
  <c r="G197" i="24"/>
  <c r="M197" i="24" s="1"/>
  <c r="G203" i="24"/>
  <c r="M203" i="24" s="1"/>
  <c r="G209" i="24"/>
  <c r="M209" i="24" s="1"/>
  <c r="G210" i="24"/>
  <c r="M210" i="24" s="1"/>
  <c r="H281" i="24"/>
  <c r="N281" i="24" s="1"/>
  <c r="G305" i="24"/>
  <c r="M305" i="24" s="1"/>
  <c r="H308" i="24"/>
  <c r="N308" i="24" s="1"/>
  <c r="H311" i="24"/>
  <c r="N311" i="24" s="1"/>
  <c r="G315" i="24"/>
  <c r="M315" i="24" s="1"/>
  <c r="H321" i="24"/>
  <c r="N321" i="24" s="1"/>
  <c r="H347" i="24"/>
  <c r="N347" i="24" s="1"/>
  <c r="H599" i="24"/>
  <c r="N599" i="24" s="1"/>
  <c r="H598" i="24"/>
  <c r="N598" i="24" s="1"/>
  <c r="H597" i="24"/>
  <c r="N597" i="24" s="1"/>
  <c r="H591" i="24"/>
  <c r="N591" i="24" s="1"/>
  <c r="H590" i="24"/>
  <c r="N590" i="24" s="1"/>
  <c r="H589" i="24"/>
  <c r="N589" i="24" s="1"/>
  <c r="H588" i="24"/>
  <c r="N588" i="24" s="1"/>
  <c r="H583" i="24"/>
  <c r="N583" i="24" s="1"/>
  <c r="H581" i="24"/>
  <c r="N581" i="24" s="1"/>
  <c r="H580" i="24"/>
  <c r="N580" i="24" s="1"/>
  <c r="H578" i="24"/>
  <c r="N578" i="24" s="1"/>
  <c r="H572" i="24"/>
  <c r="N572" i="24" s="1"/>
  <c r="H568" i="24"/>
  <c r="N568" i="24" s="1"/>
  <c r="H567" i="24"/>
  <c r="N567" i="24" s="1"/>
  <c r="H566" i="24"/>
  <c r="N566" i="24" s="1"/>
  <c r="H565" i="24"/>
  <c r="N565" i="24" s="1"/>
  <c r="H564" i="24"/>
  <c r="N564" i="24" s="1"/>
  <c r="H561" i="24"/>
  <c r="N561" i="24" s="1"/>
  <c r="H553" i="24"/>
  <c r="N553" i="24" s="1"/>
  <c r="H544" i="24"/>
  <c r="N544" i="24" s="1"/>
  <c r="H541" i="24"/>
  <c r="N541" i="24" s="1"/>
  <c r="H540" i="24"/>
  <c r="N540" i="24" s="1"/>
  <c r="H539" i="24"/>
  <c r="N539" i="24" s="1"/>
  <c r="H537" i="24"/>
  <c r="N537" i="24" s="1"/>
  <c r="H526" i="24"/>
  <c r="N526" i="24" s="1"/>
  <c r="H525" i="24"/>
  <c r="N525" i="24" s="1"/>
  <c r="H524" i="24"/>
  <c r="N524" i="24" s="1"/>
  <c r="H520" i="24"/>
  <c r="N520" i="24" s="1"/>
  <c r="H518" i="24"/>
  <c r="N518" i="24" s="1"/>
  <c r="H517" i="24"/>
  <c r="N517" i="24" s="1"/>
  <c r="H514" i="24"/>
  <c r="N514" i="24" s="1"/>
  <c r="H513" i="24"/>
  <c r="N513" i="24" s="1"/>
  <c r="H512" i="24"/>
  <c r="N512" i="24" s="1"/>
  <c r="H509" i="24"/>
  <c r="N509" i="24" s="1"/>
  <c r="H508" i="24"/>
  <c r="N508" i="24" s="1"/>
  <c r="H507" i="24"/>
  <c r="N507" i="24" s="1"/>
  <c r="H504" i="24"/>
  <c r="N504" i="24" s="1"/>
  <c r="H500" i="24"/>
  <c r="N500" i="24" s="1"/>
  <c r="H499" i="24"/>
  <c r="N499" i="24" s="1"/>
  <c r="H497" i="24"/>
  <c r="N497" i="24" s="1"/>
  <c r="H496" i="24"/>
  <c r="N496" i="24" s="1"/>
  <c r="H495" i="24"/>
  <c r="N495" i="24" s="1"/>
  <c r="H494" i="24"/>
  <c r="N494" i="24" s="1"/>
  <c r="H493" i="24"/>
  <c r="N493" i="24" s="1"/>
  <c r="H491" i="24"/>
  <c r="N491" i="24" s="1"/>
  <c r="H490" i="24"/>
  <c r="N490" i="24" s="1"/>
  <c r="H489" i="24"/>
  <c r="N489" i="24" s="1"/>
  <c r="H487" i="24"/>
  <c r="N487" i="24" s="1"/>
  <c r="H486" i="24"/>
  <c r="N486" i="24" s="1"/>
  <c r="H485" i="24"/>
  <c r="N485" i="24" s="1"/>
  <c r="H484" i="24"/>
  <c r="N484" i="24" s="1"/>
  <c r="H483" i="24"/>
  <c r="N483" i="24" s="1"/>
  <c r="H481" i="24"/>
  <c r="N481" i="24" s="1"/>
  <c r="H470" i="24"/>
  <c r="N470" i="24" s="1"/>
  <c r="H469" i="24"/>
  <c r="N469" i="24" s="1"/>
  <c r="H464" i="24"/>
  <c r="N464" i="24" s="1"/>
  <c r="H461" i="24"/>
  <c r="N461" i="24" s="1"/>
  <c r="H460" i="24"/>
  <c r="N460" i="24" s="1"/>
  <c r="H459" i="24"/>
  <c r="N459" i="24" s="1"/>
  <c r="H371" i="24"/>
  <c r="H372" i="24"/>
  <c r="N372" i="24" s="1"/>
  <c r="H373" i="24"/>
  <c r="N373" i="24" s="1"/>
  <c r="G377" i="24"/>
  <c r="M377" i="24" s="1"/>
  <c r="G378" i="24"/>
  <c r="M378" i="24" s="1"/>
  <c r="G383" i="24"/>
  <c r="M383" i="24" s="1"/>
  <c r="G384" i="24"/>
  <c r="M384" i="24" s="1"/>
  <c r="H387" i="24"/>
  <c r="N387" i="24" s="1"/>
  <c r="G389" i="24"/>
  <c r="M389" i="24" s="1"/>
  <c r="G391" i="24"/>
  <c r="M391" i="24" s="1"/>
  <c r="G392" i="24"/>
  <c r="M392" i="24" s="1"/>
  <c r="H394" i="24"/>
  <c r="N394" i="24" s="1"/>
  <c r="G395" i="24"/>
  <c r="M395" i="24" s="1"/>
  <c r="G396" i="24"/>
  <c r="M396" i="24" s="1"/>
  <c r="G397" i="24"/>
  <c r="M397" i="24" s="1"/>
  <c r="G401" i="24"/>
  <c r="M401" i="24" s="1"/>
  <c r="G402" i="24"/>
  <c r="M402" i="24" s="1"/>
  <c r="G405" i="24"/>
  <c r="M405" i="24" s="1"/>
  <c r="G406" i="24"/>
  <c r="M406" i="24" s="1"/>
  <c r="G407" i="24"/>
  <c r="M407" i="24" s="1"/>
  <c r="G409" i="24"/>
  <c r="M409" i="24" s="1"/>
  <c r="G446" i="24"/>
  <c r="M446" i="24" s="1"/>
  <c r="G454" i="24"/>
  <c r="M454" i="24" s="1"/>
  <c r="G472" i="24"/>
  <c r="M472" i="24" s="1"/>
  <c r="M498" i="24"/>
  <c r="M500" i="24"/>
  <c r="M506" i="24"/>
  <c r="M511" i="24"/>
  <c r="G525" i="24"/>
  <c r="M525" i="24" s="1"/>
  <c r="G538" i="24"/>
  <c r="M538" i="24" s="1"/>
  <c r="G540" i="24"/>
  <c r="M540" i="24" s="1"/>
  <c r="G541" i="24"/>
  <c r="M541" i="24" s="1"/>
  <c r="M563" i="24"/>
  <c r="M577" i="24"/>
  <c r="M585" i="24"/>
  <c r="K612" i="24"/>
  <c r="G614" i="24"/>
  <c r="M614" i="24" s="1"/>
  <c r="G624" i="24"/>
  <c r="M624" i="24" s="1"/>
  <c r="G625" i="24"/>
  <c r="M625" i="24" s="1"/>
  <c r="G628" i="24"/>
  <c r="M628" i="24" s="1"/>
  <c r="G631" i="24"/>
  <c r="M631" i="24" s="1"/>
  <c r="G177" i="25"/>
  <c r="M177" i="25" s="1"/>
  <c r="G152" i="25"/>
  <c r="M152" i="25" s="1"/>
  <c r="G145" i="25"/>
  <c r="M145" i="25" s="1"/>
  <c r="G144" i="25"/>
  <c r="M144" i="25" s="1"/>
  <c r="G141" i="25"/>
  <c r="M141" i="25" s="1"/>
  <c r="G81" i="25"/>
  <c r="G99" i="25"/>
  <c r="M99" i="25" s="1"/>
  <c r="G103" i="25"/>
  <c r="M103" i="25" s="1"/>
  <c r="M115" i="25"/>
  <c r="M120" i="25"/>
  <c r="G127" i="25"/>
  <c r="M127" i="25" s="1"/>
  <c r="G137" i="25"/>
  <c r="M137" i="25" s="1"/>
  <c r="H612" i="24"/>
  <c r="L612" i="24"/>
  <c r="H613" i="24"/>
  <c r="N613" i="24" s="1"/>
  <c r="H614" i="24"/>
  <c r="N614" i="24" s="1"/>
  <c r="H615" i="24"/>
  <c r="N615" i="24" s="1"/>
  <c r="H616" i="24"/>
  <c r="N616" i="24" s="1"/>
  <c r="H617" i="24"/>
  <c r="N617" i="24" s="1"/>
  <c r="H619" i="24"/>
  <c r="N619" i="24" s="1"/>
  <c r="H622" i="24"/>
  <c r="N622" i="24" s="1"/>
  <c r="H624" i="24"/>
  <c r="N624" i="24" s="1"/>
  <c r="H625" i="24"/>
  <c r="N625" i="24" s="1"/>
  <c r="H626" i="24"/>
  <c r="N626" i="24" s="1"/>
  <c r="H627" i="24"/>
  <c r="N627" i="24" s="1"/>
  <c r="H628" i="24"/>
  <c r="N628" i="24" s="1"/>
  <c r="H629" i="24"/>
  <c r="N629" i="24" s="1"/>
  <c r="H630" i="24"/>
  <c r="N630" i="24" s="1"/>
  <c r="H631" i="24"/>
  <c r="N631" i="24" s="1"/>
  <c r="H632" i="24"/>
  <c r="N632" i="24" s="1"/>
  <c r="H633" i="24"/>
  <c r="N633" i="24" s="1"/>
  <c r="H636" i="24"/>
  <c r="N636" i="24" s="1"/>
  <c r="H639" i="24"/>
  <c r="N639" i="24" s="1"/>
  <c r="H11" i="25"/>
  <c r="H12" i="25"/>
  <c r="N12" i="25" s="1"/>
  <c r="H13" i="25"/>
  <c r="H14" i="25"/>
  <c r="H22" i="25"/>
  <c r="L22" i="25"/>
  <c r="H33" i="25"/>
  <c r="N33" i="25" s="1"/>
  <c r="H52" i="25"/>
  <c r="N52" i="25" s="1"/>
  <c r="H81" i="25"/>
  <c r="L81" i="25"/>
  <c r="H85" i="25"/>
  <c r="N85" i="25" s="1"/>
  <c r="H86" i="25"/>
  <c r="N86" i="25" s="1"/>
  <c r="H88" i="25"/>
  <c r="N88" i="25" s="1"/>
  <c r="H99" i="25"/>
  <c r="N99" i="25" s="1"/>
  <c r="H103" i="25"/>
  <c r="N103" i="25" s="1"/>
  <c r="H115" i="25"/>
  <c r="N115" i="25" s="1"/>
  <c r="H116" i="25"/>
  <c r="N116" i="25" s="1"/>
  <c r="H118" i="25"/>
  <c r="N118" i="25" s="1"/>
  <c r="H126" i="25"/>
  <c r="N126" i="25" s="1"/>
  <c r="H127" i="25"/>
  <c r="N127" i="25" s="1"/>
  <c r="H129" i="25"/>
  <c r="N129" i="25" s="1"/>
  <c r="H144" i="25"/>
  <c r="N144" i="25" s="1"/>
  <c r="H188" i="25"/>
  <c r="L188" i="25"/>
  <c r="H190" i="25"/>
  <c r="N190" i="25" s="1"/>
  <c r="H195" i="25"/>
  <c r="N195" i="25" s="1"/>
  <c r="H202" i="25"/>
  <c r="N202" i="25" s="1"/>
  <c r="H215" i="25"/>
  <c r="N215" i="25" s="1"/>
  <c r="H223" i="25"/>
  <c r="N223" i="25" s="1"/>
  <c r="I248" i="25"/>
  <c r="I255" i="25"/>
  <c r="H258" i="25"/>
  <c r="N258" i="25" s="1"/>
  <c r="I271" i="25"/>
  <c r="H293" i="25"/>
  <c r="N293" i="25" s="1"/>
  <c r="H312" i="25"/>
  <c r="N312" i="25" s="1"/>
  <c r="H332" i="25"/>
  <c r="N332" i="25" s="1"/>
  <c r="H336" i="25"/>
  <c r="N336" i="25" s="1"/>
  <c r="H371" i="25"/>
  <c r="H384" i="25"/>
  <c r="N384" i="25" s="1"/>
  <c r="H423" i="25"/>
  <c r="N423" i="25" s="1"/>
  <c r="I426" i="25"/>
  <c r="H434" i="25"/>
  <c r="N434" i="25" s="1"/>
  <c r="I437" i="25"/>
  <c r="I454" i="25"/>
  <c r="H460" i="25"/>
  <c r="N460" i="25" s="1"/>
  <c r="I469" i="25"/>
  <c r="H493" i="25"/>
  <c r="N493" i="25" s="1"/>
  <c r="H499" i="25"/>
  <c r="N499" i="25" s="1"/>
  <c r="I539" i="25"/>
  <c r="I563" i="25"/>
  <c r="G564" i="25"/>
  <c r="M564" i="25" s="1"/>
  <c r="I568" i="25"/>
  <c r="I571" i="25"/>
  <c r="H590" i="25"/>
  <c r="N590" i="25" s="1"/>
  <c r="K612" i="25"/>
  <c r="G627" i="25"/>
  <c r="M627" i="25" s="1"/>
  <c r="K13" i="26"/>
  <c r="K22" i="26"/>
  <c r="G30" i="26"/>
  <c r="M30" i="26" s="1"/>
  <c r="G53" i="26"/>
  <c r="M53" i="26" s="1"/>
  <c r="I67" i="26"/>
  <c r="H81" i="26"/>
  <c r="I86" i="26"/>
  <c r="H100" i="26"/>
  <c r="N100" i="26" s="1"/>
  <c r="H111" i="26"/>
  <c r="N111" i="26" s="1"/>
  <c r="I124" i="26"/>
  <c r="G132" i="26"/>
  <c r="M132" i="26" s="1"/>
  <c r="H144" i="26"/>
  <c r="N144" i="26" s="1"/>
  <c r="H158" i="26"/>
  <c r="N158" i="26" s="1"/>
  <c r="I177" i="26"/>
  <c r="K188" i="26"/>
  <c r="G193" i="26"/>
  <c r="M193" i="26" s="1"/>
  <c r="G200" i="26"/>
  <c r="M200" i="26" s="1"/>
  <c r="I204" i="26"/>
  <c r="I219" i="26"/>
  <c r="H221" i="26"/>
  <c r="N221" i="26" s="1"/>
  <c r="H226" i="26"/>
  <c r="N226" i="26" s="1"/>
  <c r="I293" i="26"/>
  <c r="I188" i="24"/>
  <c r="I189" i="24"/>
  <c r="I190" i="24"/>
  <c r="I191" i="24"/>
  <c r="I193" i="24"/>
  <c r="I195" i="24"/>
  <c r="I197" i="24"/>
  <c r="I198" i="24"/>
  <c r="I202" i="24"/>
  <c r="I203" i="24"/>
  <c r="I204" i="24"/>
  <c r="I207" i="24"/>
  <c r="I209" i="24"/>
  <c r="I215" i="24"/>
  <c r="I218" i="24"/>
  <c r="I219" i="24"/>
  <c r="I220" i="24"/>
  <c r="I221" i="24"/>
  <c r="I227" i="24"/>
  <c r="I230" i="24"/>
  <c r="I235" i="24"/>
  <c r="I242" i="24"/>
  <c r="I245" i="24"/>
  <c r="I248" i="24"/>
  <c r="I255" i="24"/>
  <c r="I258" i="24"/>
  <c r="I261" i="24"/>
  <c r="I265" i="24"/>
  <c r="I276" i="24"/>
  <c r="I292" i="24"/>
  <c r="I293" i="24"/>
  <c r="I305" i="24"/>
  <c r="I306" i="24"/>
  <c r="I312" i="24"/>
  <c r="I321" i="24"/>
  <c r="I322" i="24"/>
  <c r="I324" i="24"/>
  <c r="I327" i="24"/>
  <c r="I338" i="24"/>
  <c r="I343" i="24"/>
  <c r="I347" i="24"/>
  <c r="I371" i="24"/>
  <c r="I372" i="24"/>
  <c r="I373" i="24"/>
  <c r="I374" i="24"/>
  <c r="I377" i="24"/>
  <c r="I378" i="24"/>
  <c r="I379" i="24"/>
  <c r="I380" i="24"/>
  <c r="I381" i="24"/>
  <c r="I383" i="24"/>
  <c r="I384" i="24"/>
  <c r="I387" i="24"/>
  <c r="I388" i="24"/>
  <c r="I391" i="24"/>
  <c r="I395" i="24"/>
  <c r="I396" i="24"/>
  <c r="I401" i="24"/>
  <c r="I402" i="24"/>
  <c r="I405" i="24"/>
  <c r="I406" i="24"/>
  <c r="I410" i="24"/>
  <c r="I419" i="24"/>
  <c r="I422" i="24"/>
  <c r="I423" i="24"/>
  <c r="I424" i="24"/>
  <c r="I426" i="24"/>
  <c r="I428" i="24"/>
  <c r="I430" i="24"/>
  <c r="I434" i="24"/>
  <c r="I435" i="24"/>
  <c r="I437" i="24"/>
  <c r="I438" i="24"/>
  <c r="I442" i="24"/>
  <c r="I446" i="24"/>
  <c r="I449" i="24"/>
  <c r="I454" i="24"/>
  <c r="I461" i="24"/>
  <c r="I469" i="24"/>
  <c r="I470" i="24"/>
  <c r="I471" i="24"/>
  <c r="I472" i="24"/>
  <c r="I499" i="24"/>
  <c r="I512" i="24"/>
  <c r="I537" i="24"/>
  <c r="I538" i="24"/>
  <c r="I539" i="24"/>
  <c r="I541" i="24"/>
  <c r="I563" i="24"/>
  <c r="I597" i="24"/>
  <c r="I612" i="24"/>
  <c r="I613" i="24"/>
  <c r="I614" i="24"/>
  <c r="I615" i="24"/>
  <c r="I616" i="24"/>
  <c r="I617" i="24"/>
  <c r="I620" i="24"/>
  <c r="I621" i="24"/>
  <c r="I623" i="24"/>
  <c r="I626" i="24"/>
  <c r="I630" i="24"/>
  <c r="I633" i="24"/>
  <c r="I637" i="24"/>
  <c r="I639" i="24"/>
  <c r="I22" i="25"/>
  <c r="I33" i="25"/>
  <c r="I81" i="25"/>
  <c r="I82" i="25"/>
  <c r="I85" i="25"/>
  <c r="I86" i="25"/>
  <c r="I100" i="25"/>
  <c r="I101" i="25"/>
  <c r="I103" i="25"/>
  <c r="I116" i="25"/>
  <c r="I123" i="25"/>
  <c r="I127" i="25"/>
  <c r="I137" i="25"/>
  <c r="I139" i="25"/>
  <c r="I141" i="25"/>
  <c r="I144" i="25"/>
  <c r="I152" i="25"/>
  <c r="I188" i="25"/>
  <c r="I195" i="25"/>
  <c r="I204" i="25"/>
  <c r="I209" i="25"/>
  <c r="I215" i="25"/>
  <c r="H218" i="25"/>
  <c r="N218" i="25" s="1"/>
  <c r="H220" i="25"/>
  <c r="N220" i="25" s="1"/>
  <c r="N226" i="25"/>
  <c r="N300" i="25"/>
  <c r="H338" i="25"/>
  <c r="N338" i="25" s="1"/>
  <c r="I371" i="25"/>
  <c r="N373" i="25"/>
  <c r="N378" i="25"/>
  <c r="I384" i="25"/>
  <c r="H386" i="25"/>
  <c r="N386" i="25" s="1"/>
  <c r="I406" i="25"/>
  <c r="I423" i="25"/>
  <c r="N428" i="25"/>
  <c r="I434" i="25"/>
  <c r="H446" i="25"/>
  <c r="N446" i="25" s="1"/>
  <c r="I450" i="25"/>
  <c r="I460" i="25"/>
  <c r="H462" i="25"/>
  <c r="N462" i="25" s="1"/>
  <c r="N465" i="25"/>
  <c r="I499" i="25"/>
  <c r="G540" i="25"/>
  <c r="M540" i="25" s="1"/>
  <c r="H564" i="25"/>
  <c r="N564" i="25" s="1"/>
  <c r="H567" i="25"/>
  <c r="N567" i="25" s="1"/>
  <c r="H580" i="25"/>
  <c r="N580" i="25" s="1"/>
  <c r="H583" i="25"/>
  <c r="N583" i="25" s="1"/>
  <c r="H589" i="25"/>
  <c r="N589" i="25" s="1"/>
  <c r="G612" i="25"/>
  <c r="M612" i="25" s="1"/>
  <c r="G615" i="25"/>
  <c r="M615" i="25" s="1"/>
  <c r="G22" i="26"/>
  <c r="G33" i="26"/>
  <c r="M33" i="26" s="1"/>
  <c r="I81" i="26"/>
  <c r="I83" i="26"/>
  <c r="H99" i="26"/>
  <c r="N99" i="26" s="1"/>
  <c r="H106" i="26"/>
  <c r="N106" i="26" s="1"/>
  <c r="I111" i="26"/>
  <c r="H116" i="26"/>
  <c r="N116" i="26" s="1"/>
  <c r="H123" i="26"/>
  <c r="N123" i="26" s="1"/>
  <c r="H125" i="26"/>
  <c r="N125" i="26" s="1"/>
  <c r="I129" i="26"/>
  <c r="I137" i="26"/>
  <c r="G139" i="26"/>
  <c r="M139" i="26" s="1"/>
  <c r="I141" i="26"/>
  <c r="I144" i="26"/>
  <c r="G157" i="26"/>
  <c r="M157" i="26" s="1"/>
  <c r="G346" i="26"/>
  <c r="M346" i="26" s="1"/>
  <c r="G343" i="26"/>
  <c r="M343" i="26" s="1"/>
  <c r="G327" i="26"/>
  <c r="M327" i="26" s="1"/>
  <c r="G324" i="26"/>
  <c r="M324" i="26" s="1"/>
  <c r="G312" i="26"/>
  <c r="M312" i="26" s="1"/>
  <c r="G308" i="26"/>
  <c r="M308" i="26" s="1"/>
  <c r="G307" i="26"/>
  <c r="M307" i="26" s="1"/>
  <c r="G304" i="26"/>
  <c r="M304" i="26" s="1"/>
  <c r="G297" i="26"/>
  <c r="M297" i="26" s="1"/>
  <c r="G294" i="26"/>
  <c r="M294" i="26" s="1"/>
  <c r="G293" i="26"/>
  <c r="M293" i="26" s="1"/>
  <c r="G292" i="26"/>
  <c r="M292" i="26" s="1"/>
  <c r="G284" i="26"/>
  <c r="M284" i="26" s="1"/>
  <c r="G271" i="26"/>
  <c r="M271" i="26" s="1"/>
  <c r="G242" i="26"/>
  <c r="M242" i="26" s="1"/>
  <c r="G235" i="26"/>
  <c r="M235" i="26" s="1"/>
  <c r="G230" i="26"/>
  <c r="M230" i="26" s="1"/>
  <c r="G226" i="26"/>
  <c r="M226" i="26" s="1"/>
  <c r="G188" i="26"/>
  <c r="M188" i="26" s="1"/>
  <c r="G195" i="26"/>
  <c r="M195" i="26" s="1"/>
  <c r="G209" i="26"/>
  <c r="M209" i="26" s="1"/>
  <c r="I226" i="26"/>
  <c r="I306" i="26"/>
  <c r="J612" i="23"/>
  <c r="J613" i="23"/>
  <c r="J614" i="23"/>
  <c r="J615" i="23"/>
  <c r="J616" i="23"/>
  <c r="J617" i="23"/>
  <c r="J621" i="23"/>
  <c r="J622" i="23"/>
  <c r="J627" i="23"/>
  <c r="J628" i="23"/>
  <c r="J629" i="23"/>
  <c r="J630" i="23"/>
  <c r="J631" i="23"/>
  <c r="J634" i="23"/>
  <c r="J636" i="23"/>
  <c r="J637" i="23"/>
  <c r="J22" i="24"/>
  <c r="J27" i="24"/>
  <c r="J33" i="24"/>
  <c r="J39" i="24"/>
  <c r="J42" i="24"/>
  <c r="J47" i="24"/>
  <c r="J53" i="24"/>
  <c r="J55" i="24"/>
  <c r="J67" i="24"/>
  <c r="J81" i="24"/>
  <c r="J82" i="24"/>
  <c r="J85" i="24"/>
  <c r="J86" i="24"/>
  <c r="J92" i="24"/>
  <c r="J93" i="24"/>
  <c r="J99" i="24"/>
  <c r="J100" i="24"/>
  <c r="J103" i="24"/>
  <c r="J104" i="24"/>
  <c r="J105" i="24"/>
  <c r="J106" i="24"/>
  <c r="J108" i="24"/>
  <c r="J111" i="24"/>
  <c r="J113" i="24"/>
  <c r="J115" i="24"/>
  <c r="J118" i="24"/>
  <c r="J123" i="24"/>
  <c r="J124" i="24"/>
  <c r="J125" i="24"/>
  <c r="J127" i="24"/>
  <c r="J129" i="24"/>
  <c r="J132" i="24"/>
  <c r="J139" i="24"/>
  <c r="J141" i="24"/>
  <c r="J142" i="24"/>
  <c r="J144" i="24"/>
  <c r="J145" i="24"/>
  <c r="J166" i="24"/>
  <c r="J170" i="24"/>
  <c r="J188" i="24"/>
  <c r="J191" i="24"/>
  <c r="J193" i="24"/>
  <c r="J195" i="24"/>
  <c r="J198" i="24"/>
  <c r="J204" i="24"/>
  <c r="J209" i="24"/>
  <c r="J210" i="24"/>
  <c r="J215" i="24"/>
  <c r="J218" i="24"/>
  <c r="J219" i="24"/>
  <c r="J220" i="24"/>
  <c r="J221" i="24"/>
  <c r="J222" i="24"/>
  <c r="J223" i="24"/>
  <c r="J225" i="24"/>
  <c r="J226" i="24"/>
  <c r="J227" i="24"/>
  <c r="J230" i="24"/>
  <c r="J232" i="24"/>
  <c r="J235" i="24"/>
  <c r="J242" i="24"/>
  <c r="J248" i="24"/>
  <c r="J254" i="24"/>
  <c r="J258" i="24"/>
  <c r="J265" i="24"/>
  <c r="J292" i="24"/>
  <c r="J293" i="24"/>
  <c r="J295" i="24"/>
  <c r="J300" i="24"/>
  <c r="J304" i="24"/>
  <c r="J306" i="24"/>
  <c r="J308" i="24"/>
  <c r="J309" i="24"/>
  <c r="J312" i="24"/>
  <c r="J314" i="24"/>
  <c r="J320" i="24"/>
  <c r="J321" i="24"/>
  <c r="J322" i="24"/>
  <c r="J325" i="24"/>
  <c r="J332" i="24"/>
  <c r="J334" i="24"/>
  <c r="J338" i="24"/>
  <c r="J347" i="24"/>
  <c r="J352" i="24"/>
  <c r="J357" i="24"/>
  <c r="J371" i="24"/>
  <c r="J372" i="24"/>
  <c r="J374" i="24"/>
  <c r="J377" i="24"/>
  <c r="J379" i="24"/>
  <c r="J380" i="24"/>
  <c r="J383" i="24"/>
  <c r="J384" i="24"/>
  <c r="J386" i="24"/>
  <c r="J388" i="24"/>
  <c r="J391" i="24"/>
  <c r="J392" i="24"/>
  <c r="J394" i="24"/>
  <c r="J395" i="24"/>
  <c r="J396" i="24"/>
  <c r="J401" i="24"/>
  <c r="J402" i="24"/>
  <c r="J405" i="24"/>
  <c r="J406" i="24"/>
  <c r="J409" i="24"/>
  <c r="J410" i="24"/>
  <c r="J419" i="24"/>
  <c r="J422" i="24"/>
  <c r="J423" i="24"/>
  <c r="J424" i="24"/>
  <c r="J426" i="24"/>
  <c r="J428" i="24"/>
  <c r="J433" i="24"/>
  <c r="J434" i="24"/>
  <c r="J435" i="24"/>
  <c r="J436" i="24"/>
  <c r="J437" i="24"/>
  <c r="J446" i="24"/>
  <c r="J450" i="24"/>
  <c r="J460" i="24"/>
  <c r="J461" i="24"/>
  <c r="J469" i="24"/>
  <c r="J470" i="24"/>
  <c r="J471" i="24"/>
  <c r="J472" i="24"/>
  <c r="J473" i="24"/>
  <c r="J481" i="24"/>
  <c r="J484" i="24"/>
  <c r="J485" i="24"/>
  <c r="J486" i="24"/>
  <c r="J487" i="24"/>
  <c r="J492" i="24"/>
  <c r="J493" i="24"/>
  <c r="J494" i="24"/>
  <c r="J495" i="24"/>
  <c r="J496" i="24"/>
  <c r="J497" i="24"/>
  <c r="J498" i="24"/>
  <c r="J499" i="24"/>
  <c r="J502" i="24"/>
  <c r="J504" i="24"/>
  <c r="J506" i="24"/>
  <c r="J507" i="24"/>
  <c r="J509" i="24"/>
  <c r="J511" i="24"/>
  <c r="J512" i="24"/>
  <c r="J513" i="24"/>
  <c r="J514" i="24"/>
  <c r="J517" i="24"/>
  <c r="J518" i="24"/>
  <c r="J520" i="24"/>
  <c r="J523" i="24"/>
  <c r="J525" i="24"/>
  <c r="J526" i="24"/>
  <c r="J539" i="24"/>
  <c r="J540" i="24"/>
  <c r="J541" i="24"/>
  <c r="J544" i="24"/>
  <c r="J561" i="24"/>
  <c r="J564" i="24"/>
  <c r="J566" i="24"/>
  <c r="J567" i="24"/>
  <c r="J568" i="24"/>
  <c r="J572" i="24"/>
  <c r="J577" i="24"/>
  <c r="J580" i="24"/>
  <c r="J581" i="24"/>
  <c r="J583" i="24"/>
  <c r="J585" i="24"/>
  <c r="J588" i="24"/>
  <c r="J589" i="24"/>
  <c r="J590" i="24"/>
  <c r="J591" i="24"/>
  <c r="J597" i="24"/>
  <c r="J598" i="24"/>
  <c r="J612" i="24"/>
  <c r="J613" i="24"/>
  <c r="J614" i="24"/>
  <c r="J615" i="24"/>
  <c r="J616" i="24"/>
  <c r="J617" i="24"/>
  <c r="J619" i="24"/>
  <c r="J621" i="24"/>
  <c r="J622" i="24"/>
  <c r="J624" i="24"/>
  <c r="J626" i="24"/>
  <c r="J627" i="24"/>
  <c r="J629" i="24"/>
  <c r="J630" i="24"/>
  <c r="J631" i="24"/>
  <c r="J632" i="24"/>
  <c r="J633" i="24"/>
  <c r="J636" i="24"/>
  <c r="J637" i="24"/>
  <c r="J639" i="24"/>
  <c r="J22" i="25"/>
  <c r="J57" i="25"/>
  <c r="J81" i="25"/>
  <c r="J82" i="25"/>
  <c r="J83" i="25"/>
  <c r="J100" i="25"/>
  <c r="J103" i="25"/>
  <c r="J105" i="25"/>
  <c r="J116" i="25"/>
  <c r="J118" i="25"/>
  <c r="J120" i="25"/>
  <c r="J123" i="25"/>
  <c r="J124" i="25"/>
  <c r="J126" i="25"/>
  <c r="J127" i="25"/>
  <c r="J137" i="25"/>
  <c r="J139" i="25"/>
  <c r="J141" i="25"/>
  <c r="J144" i="25"/>
  <c r="J166" i="25"/>
  <c r="J363" i="25"/>
  <c r="J340" i="25"/>
  <c r="J338" i="25"/>
  <c r="J336" i="25"/>
  <c r="J327" i="25"/>
  <c r="J324" i="25"/>
  <c r="J321" i="25"/>
  <c r="J312" i="25"/>
  <c r="J300" i="25"/>
  <c r="J271" i="25"/>
  <c r="J252" i="25"/>
  <c r="J242" i="25"/>
  <c r="J235" i="25"/>
  <c r="J227" i="25"/>
  <c r="J226" i="25"/>
  <c r="J221" i="25"/>
  <c r="J220" i="25"/>
  <c r="J219" i="25"/>
  <c r="J218" i="25"/>
  <c r="J188" i="25"/>
  <c r="J189" i="25"/>
  <c r="J193" i="25"/>
  <c r="J195" i="25"/>
  <c r="J207" i="25"/>
  <c r="J209" i="25"/>
  <c r="J215" i="25"/>
  <c r="G216" i="25"/>
  <c r="M216" i="25" s="1"/>
  <c r="I218" i="25"/>
  <c r="I220" i="25"/>
  <c r="I226" i="25"/>
  <c r="G230" i="25"/>
  <c r="M230" i="25" s="1"/>
  <c r="N235" i="25"/>
  <c r="H242" i="25"/>
  <c r="N242" i="25" s="1"/>
  <c r="G248" i="25"/>
  <c r="M248" i="25" s="1"/>
  <c r="G252" i="25"/>
  <c r="M252" i="25" s="1"/>
  <c r="G255" i="25"/>
  <c r="M255" i="25" s="1"/>
  <c r="I276" i="25"/>
  <c r="I292" i="25"/>
  <c r="G294" i="25"/>
  <c r="M294" i="25" s="1"/>
  <c r="I318" i="25"/>
  <c r="H321" i="25"/>
  <c r="N321" i="25" s="1"/>
  <c r="N324" i="25"/>
  <c r="N327" i="25"/>
  <c r="H334" i="25"/>
  <c r="N334" i="25" s="1"/>
  <c r="N340" i="25"/>
  <c r="N363" i="25"/>
  <c r="K371" i="25"/>
  <c r="I373" i="25"/>
  <c r="G377" i="25"/>
  <c r="M377" i="25" s="1"/>
  <c r="H380" i="25"/>
  <c r="N380" i="25" s="1"/>
  <c r="H383" i="25"/>
  <c r="N383" i="25" s="1"/>
  <c r="I386" i="25"/>
  <c r="G391" i="25"/>
  <c r="M391" i="25" s="1"/>
  <c r="H395" i="25"/>
  <c r="N395" i="25" s="1"/>
  <c r="I402" i="25"/>
  <c r="N405" i="25"/>
  <c r="G410" i="25"/>
  <c r="M410" i="25" s="1"/>
  <c r="H419" i="25"/>
  <c r="N419" i="25" s="1"/>
  <c r="N422" i="25"/>
  <c r="H424" i="25"/>
  <c r="N424" i="25" s="1"/>
  <c r="I428" i="25"/>
  <c r="G429" i="25"/>
  <c r="M429" i="25" s="1"/>
  <c r="N430" i="25"/>
  <c r="H433" i="25"/>
  <c r="N433" i="25" s="1"/>
  <c r="H435" i="25"/>
  <c r="N435" i="25" s="1"/>
  <c r="H441" i="25"/>
  <c r="N441" i="25" s="1"/>
  <c r="I446" i="25"/>
  <c r="I465" i="25"/>
  <c r="H467" i="25"/>
  <c r="N467" i="25" s="1"/>
  <c r="H473" i="25"/>
  <c r="N473" i="25" s="1"/>
  <c r="N484" i="25"/>
  <c r="N518" i="25"/>
  <c r="G543" i="25"/>
  <c r="M543" i="25" s="1"/>
  <c r="G563" i="25"/>
  <c r="M563" i="25" s="1"/>
  <c r="H591" i="25"/>
  <c r="N591" i="25" s="1"/>
  <c r="H612" i="25"/>
  <c r="H615" i="25"/>
  <c r="N615" i="25" s="1"/>
  <c r="N617" i="25"/>
  <c r="N623" i="25"/>
  <c r="I627" i="25"/>
  <c r="G628" i="25"/>
  <c r="M628" i="25" s="1"/>
  <c r="I629" i="25"/>
  <c r="G630" i="25"/>
  <c r="M630" i="25" s="1"/>
  <c r="N638" i="25"/>
  <c r="H22" i="26"/>
  <c r="H33" i="26"/>
  <c r="N33" i="26" s="1"/>
  <c r="K81" i="26"/>
  <c r="H82" i="26"/>
  <c r="N82" i="26" s="1"/>
  <c r="G84" i="26"/>
  <c r="M84" i="26" s="1"/>
  <c r="I85" i="26"/>
  <c r="I103" i="26"/>
  <c r="G124" i="26"/>
  <c r="M124" i="26" s="1"/>
  <c r="N128" i="26"/>
  <c r="G130" i="26"/>
  <c r="M130" i="26" s="1"/>
  <c r="H142" i="26"/>
  <c r="N142" i="26" s="1"/>
  <c r="I143" i="26"/>
  <c r="H145" i="26"/>
  <c r="N145" i="26" s="1"/>
  <c r="H157" i="26"/>
  <c r="N157" i="26" s="1"/>
  <c r="G177" i="26"/>
  <c r="M177" i="26" s="1"/>
  <c r="H347" i="26"/>
  <c r="N347" i="26" s="1"/>
  <c r="H343" i="26"/>
  <c r="N343" i="26" s="1"/>
  <c r="H338" i="26"/>
  <c r="N338" i="26" s="1"/>
  <c r="H327" i="26"/>
  <c r="N327" i="26" s="1"/>
  <c r="H325" i="26"/>
  <c r="N325" i="26" s="1"/>
  <c r="H324" i="26"/>
  <c r="N324" i="26" s="1"/>
  <c r="H312" i="26"/>
  <c r="N312" i="26" s="1"/>
  <c r="H308" i="26"/>
  <c r="N308" i="26" s="1"/>
  <c r="H307" i="26"/>
  <c r="N307" i="26" s="1"/>
  <c r="H304" i="26"/>
  <c r="N304" i="26" s="1"/>
  <c r="H284" i="26"/>
  <c r="N284" i="26" s="1"/>
  <c r="H271" i="26"/>
  <c r="N271" i="26" s="1"/>
  <c r="H258" i="26"/>
  <c r="N258" i="26" s="1"/>
  <c r="H242" i="26"/>
  <c r="N242" i="26" s="1"/>
  <c r="H235" i="26"/>
  <c r="N235" i="26" s="1"/>
  <c r="H230" i="26"/>
  <c r="N230" i="26" s="1"/>
  <c r="H227" i="26"/>
  <c r="N227" i="26" s="1"/>
  <c r="H188" i="26"/>
  <c r="N188" i="26" s="1"/>
  <c r="N190" i="26"/>
  <c r="H195" i="26"/>
  <c r="N195" i="26" s="1"/>
  <c r="G202" i="26"/>
  <c r="M202" i="26" s="1"/>
  <c r="H209" i="26"/>
  <c r="N209" i="26" s="1"/>
  <c r="H216" i="26"/>
  <c r="N216" i="26" s="1"/>
  <c r="I220" i="26"/>
  <c r="H222" i="26"/>
  <c r="N222" i="26" s="1"/>
  <c r="I230" i="26"/>
  <c r="I292" i="26"/>
  <c r="G188" i="25"/>
  <c r="K188" i="25"/>
  <c r="G195" i="25"/>
  <c r="M195" i="25" s="1"/>
  <c r="G197" i="25"/>
  <c r="M197" i="25" s="1"/>
  <c r="G202" i="25"/>
  <c r="M202" i="25" s="1"/>
  <c r="G203" i="25"/>
  <c r="M203" i="25" s="1"/>
  <c r="G215" i="25"/>
  <c r="M215" i="25" s="1"/>
  <c r="H216" i="25"/>
  <c r="N216" i="25" s="1"/>
  <c r="H219" i="25"/>
  <c r="N219" i="25" s="1"/>
  <c r="H221" i="25"/>
  <c r="N221" i="25" s="1"/>
  <c r="G223" i="25"/>
  <c r="M223" i="25" s="1"/>
  <c r="H227" i="25"/>
  <c r="N227" i="25" s="1"/>
  <c r="H230" i="25"/>
  <c r="N230" i="25" s="1"/>
  <c r="I235" i="25"/>
  <c r="I242" i="25"/>
  <c r="H252" i="25"/>
  <c r="N252" i="25" s="1"/>
  <c r="H255" i="25"/>
  <c r="N255" i="25" s="1"/>
  <c r="G258" i="25"/>
  <c r="M258" i="25" s="1"/>
  <c r="N271" i="25"/>
  <c r="G293" i="25"/>
  <c r="M293" i="25" s="1"/>
  <c r="I321" i="25"/>
  <c r="G371" i="25"/>
  <c r="L371" i="25"/>
  <c r="I372" i="25"/>
  <c r="H377" i="25"/>
  <c r="N377" i="25" s="1"/>
  <c r="I383" i="25"/>
  <c r="G384" i="25"/>
  <c r="M384" i="25" s="1"/>
  <c r="I395" i="25"/>
  <c r="I405" i="25"/>
  <c r="G406" i="25"/>
  <c r="M406" i="25" s="1"/>
  <c r="G413" i="25"/>
  <c r="M413" i="25" s="1"/>
  <c r="I419" i="25"/>
  <c r="I422" i="25"/>
  <c r="G423" i="25"/>
  <c r="M423" i="25" s="1"/>
  <c r="I424" i="25"/>
  <c r="H429" i="25"/>
  <c r="N429" i="25" s="1"/>
  <c r="I430" i="25"/>
  <c r="I433" i="25"/>
  <c r="I435" i="25"/>
  <c r="H437" i="25"/>
  <c r="N437" i="25" s="1"/>
  <c r="G460" i="25"/>
  <c r="M460" i="25" s="1"/>
  <c r="H466" i="25"/>
  <c r="N466" i="25" s="1"/>
  <c r="H469" i="25"/>
  <c r="N469" i="25" s="1"/>
  <c r="H497" i="25"/>
  <c r="N497" i="25" s="1"/>
  <c r="H507" i="25"/>
  <c r="N507" i="25" s="1"/>
  <c r="H528" i="25"/>
  <c r="N528" i="25" s="1"/>
  <c r="H563" i="25"/>
  <c r="N563" i="25" s="1"/>
  <c r="H568" i="25"/>
  <c r="N568" i="25" s="1"/>
  <c r="H588" i="25"/>
  <c r="N588" i="25" s="1"/>
  <c r="I612" i="25"/>
  <c r="I615" i="25"/>
  <c r="I617" i="25"/>
  <c r="I623" i="25"/>
  <c r="H628" i="25"/>
  <c r="N628" i="25" s="1"/>
  <c r="E9" i="26"/>
  <c r="I10" i="26" s="1"/>
  <c r="E11" i="26"/>
  <c r="K11" i="26" s="1"/>
  <c r="I22" i="26"/>
  <c r="G81" i="26"/>
  <c r="L81" i="26"/>
  <c r="I82" i="26"/>
  <c r="N84" i="26"/>
  <c r="H86" i="26"/>
  <c r="N86" i="26" s="1"/>
  <c r="H97" i="26"/>
  <c r="N97" i="26" s="1"/>
  <c r="I102" i="26"/>
  <c r="H108" i="26"/>
  <c r="N108" i="26" s="1"/>
  <c r="G111" i="26"/>
  <c r="M111" i="26" s="1"/>
  <c r="H118" i="26"/>
  <c r="N118" i="26" s="1"/>
  <c r="H124" i="26"/>
  <c r="N124" i="26" s="1"/>
  <c r="I128" i="26"/>
  <c r="I139" i="26"/>
  <c r="G144" i="26"/>
  <c r="M144" i="26" s="1"/>
  <c r="I149" i="26"/>
  <c r="I188" i="26"/>
  <c r="I195" i="26"/>
  <c r="G197" i="26"/>
  <c r="M197" i="26" s="1"/>
  <c r="H202" i="26"/>
  <c r="N202" i="26" s="1"/>
  <c r="G371" i="26"/>
  <c r="K371" i="26"/>
  <c r="G372" i="26"/>
  <c r="M372" i="26" s="1"/>
  <c r="G373" i="26"/>
  <c r="M373" i="26" s="1"/>
  <c r="G377" i="26"/>
  <c r="M377" i="26" s="1"/>
  <c r="G380" i="26"/>
  <c r="M380" i="26" s="1"/>
  <c r="G383" i="26"/>
  <c r="M383" i="26" s="1"/>
  <c r="G386" i="26"/>
  <c r="M386" i="26" s="1"/>
  <c r="G391" i="26"/>
  <c r="M391" i="26" s="1"/>
  <c r="G392" i="26"/>
  <c r="M392" i="26" s="1"/>
  <c r="G395" i="26"/>
  <c r="M395" i="26" s="1"/>
  <c r="G397" i="26"/>
  <c r="M397" i="26" s="1"/>
  <c r="G402" i="26"/>
  <c r="M402" i="26" s="1"/>
  <c r="G405" i="26"/>
  <c r="M405" i="26" s="1"/>
  <c r="G406" i="26"/>
  <c r="M406" i="26" s="1"/>
  <c r="G419" i="26"/>
  <c r="M419" i="26" s="1"/>
  <c r="G422" i="26"/>
  <c r="M422" i="26" s="1"/>
  <c r="G423" i="26"/>
  <c r="M423" i="26" s="1"/>
  <c r="G424" i="26"/>
  <c r="M424" i="26" s="1"/>
  <c r="G428" i="26"/>
  <c r="M428" i="26" s="1"/>
  <c r="G429" i="26"/>
  <c r="M429" i="26" s="1"/>
  <c r="G434" i="26"/>
  <c r="M434" i="26" s="1"/>
  <c r="G435" i="26"/>
  <c r="M435" i="26" s="1"/>
  <c r="G437" i="26"/>
  <c r="M437" i="26" s="1"/>
  <c r="G438" i="26"/>
  <c r="M438" i="26" s="1"/>
  <c r="G456" i="26"/>
  <c r="M456" i="26" s="1"/>
  <c r="G470" i="26"/>
  <c r="M470" i="26" s="1"/>
  <c r="G473" i="26"/>
  <c r="M473" i="26" s="1"/>
  <c r="G493" i="26"/>
  <c r="M493" i="26" s="1"/>
  <c r="G526" i="26"/>
  <c r="M526" i="26" s="1"/>
  <c r="G539" i="26"/>
  <c r="M539" i="26" s="1"/>
  <c r="G543" i="26"/>
  <c r="M543" i="26" s="1"/>
  <c r="G545" i="26"/>
  <c r="M545" i="26" s="1"/>
  <c r="G564" i="26"/>
  <c r="M564" i="26" s="1"/>
  <c r="G589" i="26"/>
  <c r="M589" i="26" s="1"/>
  <c r="G612" i="26"/>
  <c r="K612" i="26"/>
  <c r="G614" i="26"/>
  <c r="M614" i="26" s="1"/>
  <c r="G615" i="26"/>
  <c r="M615" i="26" s="1"/>
  <c r="G616" i="26"/>
  <c r="M616" i="26" s="1"/>
  <c r="G617" i="26"/>
  <c r="M617" i="26" s="1"/>
  <c r="G620" i="26"/>
  <c r="M620" i="26" s="1"/>
  <c r="G623" i="26"/>
  <c r="M623" i="26" s="1"/>
  <c r="G628" i="26"/>
  <c r="M628" i="26" s="1"/>
  <c r="G630" i="26"/>
  <c r="M630" i="26" s="1"/>
  <c r="G631" i="26"/>
  <c r="M631" i="26" s="1"/>
  <c r="G10" i="27"/>
  <c r="G11" i="27"/>
  <c r="M11" i="27" s="1"/>
  <c r="G12" i="27"/>
  <c r="M12" i="27" s="1"/>
  <c r="G13" i="27"/>
  <c r="G14" i="27"/>
  <c r="G22" i="27"/>
  <c r="K22" i="27"/>
  <c r="G33" i="27"/>
  <c r="M33" i="27" s="1"/>
  <c r="G50" i="27"/>
  <c r="M50" i="27" s="1"/>
  <c r="G57" i="27"/>
  <c r="M57" i="27" s="1"/>
  <c r="G81" i="27"/>
  <c r="K81" i="27"/>
  <c r="G85" i="27"/>
  <c r="M85" i="27" s="1"/>
  <c r="G86" i="27"/>
  <c r="M86" i="27" s="1"/>
  <c r="G88" i="27"/>
  <c r="M88" i="27" s="1"/>
  <c r="G100" i="27"/>
  <c r="M100" i="27" s="1"/>
  <c r="G101" i="27"/>
  <c r="M101" i="27" s="1"/>
  <c r="G103" i="27"/>
  <c r="M103" i="27" s="1"/>
  <c r="G124" i="27"/>
  <c r="M124" i="27" s="1"/>
  <c r="G125" i="27"/>
  <c r="M125" i="27" s="1"/>
  <c r="G139" i="27"/>
  <c r="M139" i="27" s="1"/>
  <c r="J142" i="27"/>
  <c r="G177" i="27"/>
  <c r="M177" i="27" s="1"/>
  <c r="G191" i="27"/>
  <c r="M191" i="27" s="1"/>
  <c r="G203" i="27"/>
  <c r="M203" i="27" s="1"/>
  <c r="G209" i="27"/>
  <c r="M209" i="27" s="1"/>
  <c r="H371" i="26"/>
  <c r="L371" i="26"/>
  <c r="H372" i="26"/>
  <c r="N372" i="26" s="1"/>
  <c r="H377" i="26"/>
  <c r="N377" i="26" s="1"/>
  <c r="H383" i="26"/>
  <c r="N383" i="26" s="1"/>
  <c r="H386" i="26"/>
  <c r="N386" i="26" s="1"/>
  <c r="H391" i="26"/>
  <c r="N391" i="26" s="1"/>
  <c r="H394" i="26"/>
  <c r="N394" i="26" s="1"/>
  <c r="H395" i="26"/>
  <c r="N395" i="26" s="1"/>
  <c r="H396" i="26"/>
  <c r="N396" i="26" s="1"/>
  <c r="H402" i="26"/>
  <c r="N402" i="26" s="1"/>
  <c r="H405" i="26"/>
  <c r="N405" i="26" s="1"/>
  <c r="H410" i="26"/>
  <c r="N410" i="26" s="1"/>
  <c r="H419" i="26"/>
  <c r="N419" i="26" s="1"/>
  <c r="H422" i="26"/>
  <c r="N422" i="26" s="1"/>
  <c r="H423" i="26"/>
  <c r="N423" i="26" s="1"/>
  <c r="H424" i="26"/>
  <c r="N424" i="26" s="1"/>
  <c r="H429" i="26"/>
  <c r="N429" i="26" s="1"/>
  <c r="H434" i="26"/>
  <c r="N434" i="26" s="1"/>
  <c r="H435" i="26"/>
  <c r="N435" i="26" s="1"/>
  <c r="H437" i="26"/>
  <c r="N437" i="26" s="1"/>
  <c r="H438" i="26"/>
  <c r="N438" i="26" s="1"/>
  <c r="H446" i="26"/>
  <c r="N446" i="26" s="1"/>
  <c r="H456" i="26"/>
  <c r="N456" i="26" s="1"/>
  <c r="H470" i="26"/>
  <c r="N470" i="26" s="1"/>
  <c r="H471" i="26"/>
  <c r="N471" i="26" s="1"/>
  <c r="H473" i="26"/>
  <c r="N473" i="26" s="1"/>
  <c r="H481" i="26"/>
  <c r="N481" i="26" s="1"/>
  <c r="H493" i="26"/>
  <c r="N493" i="26" s="1"/>
  <c r="H499" i="26"/>
  <c r="N499" i="26" s="1"/>
  <c r="H504" i="26"/>
  <c r="N504" i="26" s="1"/>
  <c r="H507" i="26"/>
  <c r="N507" i="26" s="1"/>
  <c r="H509" i="26"/>
  <c r="N509" i="26" s="1"/>
  <c r="H516" i="26"/>
  <c r="N516" i="26" s="1"/>
  <c r="H526" i="26"/>
  <c r="N526" i="26" s="1"/>
  <c r="H528" i="26"/>
  <c r="N528" i="26" s="1"/>
  <c r="H539" i="26"/>
  <c r="N539" i="26" s="1"/>
  <c r="H545" i="26"/>
  <c r="N545" i="26" s="1"/>
  <c r="H546" i="26"/>
  <c r="N546" i="26" s="1"/>
  <c r="H560" i="26"/>
  <c r="N560" i="26" s="1"/>
  <c r="H564" i="26"/>
  <c r="N564" i="26" s="1"/>
  <c r="H585" i="26"/>
  <c r="N585" i="26" s="1"/>
  <c r="H588" i="26"/>
  <c r="N588" i="26" s="1"/>
  <c r="H589" i="26"/>
  <c r="N589" i="26" s="1"/>
  <c r="H590" i="26"/>
  <c r="N590" i="26" s="1"/>
  <c r="H591" i="26"/>
  <c r="N591" i="26" s="1"/>
  <c r="H597" i="26"/>
  <c r="N597" i="26" s="1"/>
  <c r="H599" i="26"/>
  <c r="N599" i="26" s="1"/>
  <c r="H612" i="26"/>
  <c r="L612" i="26"/>
  <c r="H614" i="26"/>
  <c r="N614" i="26" s="1"/>
  <c r="H615" i="26"/>
  <c r="N615" i="26" s="1"/>
  <c r="H616" i="26"/>
  <c r="N616" i="26" s="1"/>
  <c r="H617" i="26"/>
  <c r="N617" i="26" s="1"/>
  <c r="H619" i="26"/>
  <c r="N619" i="26" s="1"/>
  <c r="H620" i="26"/>
  <c r="N620" i="26" s="1"/>
  <c r="H621" i="26"/>
  <c r="N621" i="26" s="1"/>
  <c r="H622" i="26"/>
  <c r="N622" i="26" s="1"/>
  <c r="H628" i="26"/>
  <c r="N628" i="26" s="1"/>
  <c r="H629" i="26"/>
  <c r="N629" i="26" s="1"/>
  <c r="H630" i="26"/>
  <c r="N630" i="26" s="1"/>
  <c r="H631" i="26"/>
  <c r="N631" i="26" s="1"/>
  <c r="H13" i="27"/>
  <c r="N13" i="27" s="1"/>
  <c r="H22" i="27"/>
  <c r="L22" i="27"/>
  <c r="H30" i="27"/>
  <c r="N30" i="27" s="1"/>
  <c r="H33" i="27"/>
  <c r="N33" i="27" s="1"/>
  <c r="H36" i="27"/>
  <c r="N36" i="27" s="1"/>
  <c r="H39" i="27"/>
  <c r="N39" i="27" s="1"/>
  <c r="H53" i="27"/>
  <c r="N53" i="27" s="1"/>
  <c r="H64" i="27"/>
  <c r="N64" i="27" s="1"/>
  <c r="H65" i="27"/>
  <c r="N65" i="27" s="1"/>
  <c r="H179" i="27"/>
  <c r="N179" i="27" s="1"/>
  <c r="H170" i="27"/>
  <c r="N170" i="27" s="1"/>
  <c r="H81" i="27"/>
  <c r="L81" i="27"/>
  <c r="H85" i="27"/>
  <c r="N85" i="27" s="1"/>
  <c r="H86" i="27"/>
  <c r="N86" i="27" s="1"/>
  <c r="H88" i="27"/>
  <c r="N88" i="27" s="1"/>
  <c r="H100" i="27"/>
  <c r="N100" i="27" s="1"/>
  <c r="H101" i="27"/>
  <c r="N101" i="27" s="1"/>
  <c r="H103" i="27"/>
  <c r="N103" i="27" s="1"/>
  <c r="H118" i="27"/>
  <c r="N118" i="27" s="1"/>
  <c r="H125" i="27"/>
  <c r="N125" i="27" s="1"/>
  <c r="H132" i="27"/>
  <c r="N132" i="27" s="1"/>
  <c r="J141" i="27"/>
  <c r="J144" i="27"/>
  <c r="M179" i="27"/>
  <c r="J358" i="27"/>
  <c r="J347" i="27"/>
  <c r="J338" i="27"/>
  <c r="J327" i="27"/>
  <c r="J316" i="27"/>
  <c r="J307" i="27"/>
  <c r="J306" i="27"/>
  <c r="J300" i="27"/>
  <c r="J294" i="27"/>
  <c r="J293" i="27"/>
  <c r="J292" i="27"/>
  <c r="J287" i="27"/>
  <c r="J281" i="27"/>
  <c r="J276" i="27"/>
  <c r="J261" i="27"/>
  <c r="J258" i="27"/>
  <c r="J257" i="27"/>
  <c r="J256" i="27"/>
  <c r="J248" i="27"/>
  <c r="J242" i="27"/>
  <c r="J231" i="27"/>
  <c r="J230" i="27"/>
  <c r="J227" i="27"/>
  <c r="J221" i="27"/>
  <c r="J191" i="27"/>
  <c r="G195" i="27"/>
  <c r="M195" i="27" s="1"/>
  <c r="M197" i="27"/>
  <c r="J204" i="27"/>
  <c r="G205" i="27"/>
  <c r="M205" i="27" s="1"/>
  <c r="J209" i="27"/>
  <c r="J219" i="27"/>
  <c r="J220" i="27"/>
  <c r="I371" i="26"/>
  <c r="I372" i="26"/>
  <c r="I377" i="26"/>
  <c r="I383" i="26"/>
  <c r="I384" i="26"/>
  <c r="I391" i="26"/>
  <c r="I395" i="26"/>
  <c r="I396" i="26"/>
  <c r="I402" i="26"/>
  <c r="I406" i="26"/>
  <c r="I407" i="26"/>
  <c r="I410" i="26"/>
  <c r="I413" i="26"/>
  <c r="I419" i="26"/>
  <c r="I422" i="26"/>
  <c r="I423" i="26"/>
  <c r="I424" i="26"/>
  <c r="I426" i="26"/>
  <c r="I428" i="26"/>
  <c r="I429" i="26"/>
  <c r="I434" i="26"/>
  <c r="I435" i="26"/>
  <c r="I437" i="26"/>
  <c r="I438" i="26"/>
  <c r="I442" i="26"/>
  <c r="I446" i="26"/>
  <c r="I470" i="26"/>
  <c r="I473" i="26"/>
  <c r="I499" i="26"/>
  <c r="I526" i="26"/>
  <c r="I528" i="26"/>
  <c r="I539" i="26"/>
  <c r="I545" i="26"/>
  <c r="I546" i="26"/>
  <c r="I564" i="26"/>
  <c r="I567" i="26"/>
  <c r="I568" i="26"/>
  <c r="I588" i="26"/>
  <c r="I612" i="26"/>
  <c r="I614" i="26"/>
  <c r="I615" i="26"/>
  <c r="I616" i="26"/>
  <c r="I617" i="26"/>
  <c r="I623" i="26"/>
  <c r="I628" i="26"/>
  <c r="I630" i="26"/>
  <c r="I631" i="26"/>
  <c r="I22" i="27"/>
  <c r="I30" i="27"/>
  <c r="I31" i="27"/>
  <c r="I33" i="27"/>
  <c r="I53" i="27"/>
  <c r="I177" i="27"/>
  <c r="I144" i="27"/>
  <c r="I81" i="27"/>
  <c r="I82" i="27"/>
  <c r="I84" i="27"/>
  <c r="I85" i="27"/>
  <c r="I86" i="27"/>
  <c r="I88" i="27"/>
  <c r="I99" i="27"/>
  <c r="I101" i="27"/>
  <c r="I102" i="27"/>
  <c r="I103" i="27"/>
  <c r="I111" i="27"/>
  <c r="I121" i="27"/>
  <c r="I137" i="27"/>
  <c r="G361" i="27"/>
  <c r="M361" i="27" s="1"/>
  <c r="G347" i="27"/>
  <c r="M347" i="27" s="1"/>
  <c r="G327" i="27"/>
  <c r="M327" i="27" s="1"/>
  <c r="G325" i="27"/>
  <c r="M325" i="27" s="1"/>
  <c r="G271" i="27"/>
  <c r="M271" i="27" s="1"/>
  <c r="G230" i="27"/>
  <c r="M230" i="27" s="1"/>
  <c r="G223" i="27"/>
  <c r="M223" i="27" s="1"/>
  <c r="G221" i="27"/>
  <c r="M221" i="27" s="1"/>
  <c r="G220" i="27"/>
  <c r="M220" i="27" s="1"/>
  <c r="G218" i="27"/>
  <c r="M218" i="27" s="1"/>
  <c r="G267" i="27"/>
  <c r="M267" i="27" s="1"/>
  <c r="G263" i="27"/>
  <c r="M263" i="27" s="1"/>
  <c r="G255" i="27"/>
  <c r="M255" i="27" s="1"/>
  <c r="G343" i="27"/>
  <c r="M343" i="27" s="1"/>
  <c r="G321" i="27"/>
  <c r="M321" i="27" s="1"/>
  <c r="G307" i="27"/>
  <c r="M307" i="27" s="1"/>
  <c r="G306" i="27"/>
  <c r="M306" i="27" s="1"/>
  <c r="G304" i="27"/>
  <c r="M304" i="27" s="1"/>
  <c r="G299" i="27"/>
  <c r="M299" i="27" s="1"/>
  <c r="G294" i="27"/>
  <c r="M294" i="27" s="1"/>
  <c r="G293" i="27"/>
  <c r="M293" i="27" s="1"/>
  <c r="G242" i="27"/>
  <c r="M242" i="27" s="1"/>
  <c r="G188" i="27"/>
  <c r="M188" i="27" s="1"/>
  <c r="G189" i="27"/>
  <c r="M189" i="27" s="1"/>
  <c r="J195" i="27"/>
  <c r="G196" i="27"/>
  <c r="M196" i="27" s="1"/>
  <c r="J216" i="27"/>
  <c r="J371" i="25"/>
  <c r="J373" i="25"/>
  <c r="J374" i="25"/>
  <c r="J377" i="25"/>
  <c r="J378" i="25"/>
  <c r="J380" i="25"/>
  <c r="J383" i="25"/>
  <c r="J384" i="25"/>
  <c r="J386" i="25"/>
  <c r="J391" i="25"/>
  <c r="J395" i="25"/>
  <c r="J396" i="25"/>
  <c r="J405" i="25"/>
  <c r="J406" i="25"/>
  <c r="J419" i="25"/>
  <c r="J422" i="25"/>
  <c r="J423" i="25"/>
  <c r="J424" i="25"/>
  <c r="J428" i="25"/>
  <c r="J430" i="25"/>
  <c r="J433" i="25"/>
  <c r="J434" i="25"/>
  <c r="J435" i="25"/>
  <c r="J437" i="25"/>
  <c r="J446" i="25"/>
  <c r="J450" i="25"/>
  <c r="J458" i="25"/>
  <c r="J460" i="25"/>
  <c r="J462" i="25"/>
  <c r="J465" i="25"/>
  <c r="J467" i="25"/>
  <c r="J469" i="25"/>
  <c r="J483" i="25"/>
  <c r="J484" i="25"/>
  <c r="J493" i="25"/>
  <c r="J497" i="25"/>
  <c r="J499" i="25"/>
  <c r="J507" i="25"/>
  <c r="J514" i="25"/>
  <c r="J518" i="25"/>
  <c r="J528" i="25"/>
  <c r="J563" i="25"/>
  <c r="J564" i="25"/>
  <c r="J567" i="25"/>
  <c r="J568" i="25"/>
  <c r="J571" i="25"/>
  <c r="J581" i="25"/>
  <c r="J583" i="25"/>
  <c r="J588" i="25"/>
  <c r="J590" i="25"/>
  <c r="J591" i="25"/>
  <c r="J612" i="25"/>
  <c r="J615" i="25"/>
  <c r="J616" i="25"/>
  <c r="J617" i="25"/>
  <c r="J621" i="25"/>
  <c r="J623" i="25"/>
  <c r="J627" i="25"/>
  <c r="J628" i="25"/>
  <c r="J629" i="25"/>
  <c r="J630" i="25"/>
  <c r="J631" i="25"/>
  <c r="J632" i="25"/>
  <c r="J633" i="25"/>
  <c r="J636" i="25"/>
  <c r="J22" i="26"/>
  <c r="J81" i="26"/>
  <c r="J82" i="26"/>
  <c r="J84" i="26"/>
  <c r="J85" i="26"/>
  <c r="J86" i="26"/>
  <c r="J103" i="26"/>
  <c r="J111" i="26"/>
  <c r="J115" i="26"/>
  <c r="J122" i="26"/>
  <c r="J123" i="26"/>
  <c r="J124" i="26"/>
  <c r="J128" i="26"/>
  <c r="J141" i="26"/>
  <c r="J144" i="26"/>
  <c r="J157" i="26"/>
  <c r="J166" i="26"/>
  <c r="J169" i="26"/>
  <c r="J188" i="26"/>
  <c r="J189" i="26"/>
  <c r="J190" i="26"/>
  <c r="J191" i="26"/>
  <c r="J193" i="26"/>
  <c r="J202" i="26"/>
  <c r="J203" i="26"/>
  <c r="J214" i="26"/>
  <c r="J219" i="26"/>
  <c r="J221" i="26"/>
  <c r="J225" i="26"/>
  <c r="J230" i="26"/>
  <c r="J233" i="26"/>
  <c r="J242" i="26"/>
  <c r="J248" i="26"/>
  <c r="J293" i="26"/>
  <c r="J294" i="26"/>
  <c r="J306" i="26"/>
  <c r="J308" i="26"/>
  <c r="J312" i="26"/>
  <c r="J324" i="26"/>
  <c r="J325" i="26"/>
  <c r="J327" i="26"/>
  <c r="J338" i="26"/>
  <c r="J343" i="26"/>
  <c r="J371" i="26"/>
  <c r="J373" i="26"/>
  <c r="J377" i="26"/>
  <c r="J380" i="26"/>
  <c r="J381" i="26"/>
  <c r="J383" i="26"/>
  <c r="J391" i="26"/>
  <c r="J395" i="26"/>
  <c r="J396" i="26"/>
  <c r="J398" i="26"/>
  <c r="J402" i="26"/>
  <c r="J405" i="26"/>
  <c r="J406" i="26"/>
  <c r="J407" i="26"/>
  <c r="J413" i="26"/>
  <c r="J419" i="26"/>
  <c r="J422" i="26"/>
  <c r="J423" i="26"/>
  <c r="J428" i="26"/>
  <c r="J429" i="26"/>
  <c r="J434" i="26"/>
  <c r="J435" i="26"/>
  <c r="J437" i="26"/>
  <c r="J446" i="26"/>
  <c r="J470" i="26"/>
  <c r="J471" i="26"/>
  <c r="J473" i="26"/>
  <c r="J493" i="26"/>
  <c r="J499" i="26"/>
  <c r="J507" i="26"/>
  <c r="J514" i="26"/>
  <c r="J526" i="26"/>
  <c r="J528" i="26"/>
  <c r="J539" i="26"/>
  <c r="J545" i="26"/>
  <c r="J546" i="26"/>
  <c r="J564" i="26"/>
  <c r="J568" i="26"/>
  <c r="J583" i="26"/>
  <c r="J588" i="26"/>
  <c r="J590" i="26"/>
  <c r="J591" i="26"/>
  <c r="J612" i="26"/>
  <c r="J614" i="26"/>
  <c r="J615" i="26"/>
  <c r="J616" i="26"/>
  <c r="J617" i="26"/>
  <c r="J623" i="26"/>
  <c r="J628" i="26"/>
  <c r="J629" i="26"/>
  <c r="J630" i="26"/>
  <c r="J631" i="26"/>
  <c r="J636" i="26"/>
  <c r="J22" i="27"/>
  <c r="J28" i="27"/>
  <c r="J30" i="27"/>
  <c r="J33" i="27"/>
  <c r="J53" i="27"/>
  <c r="J57" i="27"/>
  <c r="J62" i="27"/>
  <c r="J66" i="27"/>
  <c r="J81" i="27"/>
  <c r="J82" i="27"/>
  <c r="J85" i="27"/>
  <c r="J86" i="27"/>
  <c r="J88" i="27"/>
  <c r="J99" i="27"/>
  <c r="J101" i="27"/>
  <c r="J102" i="27"/>
  <c r="J103" i="27"/>
  <c r="J104" i="27"/>
  <c r="J105" i="27"/>
  <c r="J111" i="27"/>
  <c r="J115" i="27"/>
  <c r="J116" i="27"/>
  <c r="J118" i="27"/>
  <c r="J121" i="27"/>
  <c r="G144" i="27"/>
  <c r="M144" i="27" s="1"/>
  <c r="J188" i="27"/>
  <c r="J189" i="27"/>
  <c r="M190" i="27"/>
  <c r="G202" i="27"/>
  <c r="M202" i="27" s="1"/>
  <c r="J203" i="27"/>
  <c r="M204" i="27"/>
  <c r="M207" i="27"/>
  <c r="J218" i="27"/>
  <c r="I358" i="27"/>
  <c r="I347" i="27"/>
  <c r="I343" i="27"/>
  <c r="I327" i="27"/>
  <c r="I324" i="27"/>
  <c r="I309" i="27"/>
  <c r="I307" i="27"/>
  <c r="I306" i="27"/>
  <c r="I300" i="27"/>
  <c r="I297" i="27"/>
  <c r="I293" i="27"/>
  <c r="I292" i="27"/>
  <c r="I287" i="27"/>
  <c r="I276" i="27"/>
  <c r="I188" i="27"/>
  <c r="I189" i="27"/>
  <c r="I190" i="27"/>
  <c r="I191" i="27"/>
  <c r="I193" i="27"/>
  <c r="I195" i="27"/>
  <c r="I197" i="27"/>
  <c r="I202" i="27"/>
  <c r="I204" i="27"/>
  <c r="I207" i="27"/>
  <c r="I209" i="27"/>
  <c r="I219" i="27"/>
  <c r="I220" i="27"/>
  <c r="I230" i="27"/>
  <c r="H271" i="27"/>
  <c r="N271" i="27" s="1"/>
  <c r="M287" i="27"/>
  <c r="M292" i="27"/>
  <c r="H312" i="27"/>
  <c r="N312" i="27" s="1"/>
  <c r="H325" i="27"/>
  <c r="N325" i="27" s="1"/>
  <c r="H327" i="27"/>
  <c r="N327" i="27" s="1"/>
  <c r="H334" i="27"/>
  <c r="N334" i="27" s="1"/>
  <c r="H338" i="27"/>
  <c r="N338" i="27" s="1"/>
  <c r="N347" i="27"/>
  <c r="N358" i="27"/>
  <c r="H361" i="27"/>
  <c r="N361" i="27" s="1"/>
  <c r="L371" i="27"/>
  <c r="H374" i="27"/>
  <c r="N374" i="27" s="1"/>
  <c r="H376" i="27"/>
  <c r="N376" i="27" s="1"/>
  <c r="N380" i="27"/>
  <c r="G386" i="27"/>
  <c r="M386" i="27" s="1"/>
  <c r="G395" i="27"/>
  <c r="M395" i="27" s="1"/>
  <c r="G396" i="27"/>
  <c r="M396" i="27" s="1"/>
  <c r="H405" i="27"/>
  <c r="N405" i="27" s="1"/>
  <c r="H406" i="27"/>
  <c r="N406" i="27" s="1"/>
  <c r="N418" i="27"/>
  <c r="H419" i="27"/>
  <c r="N419" i="27" s="1"/>
  <c r="H422" i="27"/>
  <c r="N422" i="27" s="1"/>
  <c r="H423" i="27"/>
  <c r="N423" i="27" s="1"/>
  <c r="H424" i="27"/>
  <c r="N424" i="27" s="1"/>
  <c r="G430" i="27"/>
  <c r="M430" i="27" s="1"/>
  <c r="G435" i="27"/>
  <c r="M435" i="27" s="1"/>
  <c r="N452" i="27"/>
  <c r="H481" i="27"/>
  <c r="N481" i="27" s="1"/>
  <c r="H483" i="27"/>
  <c r="N483" i="27" s="1"/>
  <c r="H493" i="27"/>
  <c r="N493" i="27" s="1"/>
  <c r="H494" i="27"/>
  <c r="N494" i="27" s="1"/>
  <c r="H509" i="27"/>
  <c r="N509" i="27" s="1"/>
  <c r="H513" i="27"/>
  <c r="N513" i="27" s="1"/>
  <c r="G532" i="27"/>
  <c r="M532" i="27" s="1"/>
  <c r="N563" i="27"/>
  <c r="H564" i="27"/>
  <c r="N564" i="27" s="1"/>
  <c r="N567" i="27"/>
  <c r="H568" i="27"/>
  <c r="N568" i="27" s="1"/>
  <c r="N571" i="27"/>
  <c r="H640" i="27"/>
  <c r="N640" i="27" s="1"/>
  <c r="H639" i="27"/>
  <c r="N639" i="27" s="1"/>
  <c r="H638" i="27"/>
  <c r="N638" i="27" s="1"/>
  <c r="H636" i="27"/>
  <c r="N636" i="27" s="1"/>
  <c r="H635" i="27"/>
  <c r="N635" i="27" s="1"/>
  <c r="H633" i="27"/>
  <c r="N633" i="27" s="1"/>
  <c r="H631" i="27"/>
  <c r="N631" i="27" s="1"/>
  <c r="H630" i="27"/>
  <c r="N630" i="27" s="1"/>
  <c r="H628" i="27"/>
  <c r="N628" i="27" s="1"/>
  <c r="L612" i="27"/>
  <c r="H614" i="27"/>
  <c r="N614" i="27" s="1"/>
  <c r="H258" i="27"/>
  <c r="N258" i="27" s="1"/>
  <c r="H293" i="27"/>
  <c r="N293" i="27" s="1"/>
  <c r="H304" i="27"/>
  <c r="N304" i="27" s="1"/>
  <c r="H306" i="27"/>
  <c r="N306" i="27" s="1"/>
  <c r="H307" i="27"/>
  <c r="N307" i="27" s="1"/>
  <c r="H343" i="27"/>
  <c r="N343" i="27" s="1"/>
  <c r="G589" i="27"/>
  <c r="M589" i="27" s="1"/>
  <c r="G588" i="27"/>
  <c r="M588" i="27" s="1"/>
  <c r="G371" i="27"/>
  <c r="G372" i="27"/>
  <c r="M372" i="27" s="1"/>
  <c r="G377" i="27"/>
  <c r="M377" i="27" s="1"/>
  <c r="G379" i="27"/>
  <c r="M379" i="27" s="1"/>
  <c r="G410" i="27"/>
  <c r="M410" i="27" s="1"/>
  <c r="G446" i="27"/>
  <c r="M446" i="27" s="1"/>
  <c r="G470" i="27"/>
  <c r="M470" i="27" s="1"/>
  <c r="G471" i="27"/>
  <c r="M471" i="27" s="1"/>
  <c r="G484" i="27"/>
  <c r="M484" i="27" s="1"/>
  <c r="H499" i="27"/>
  <c r="N499" i="27" s="1"/>
  <c r="H507" i="27"/>
  <c r="N507" i="27" s="1"/>
  <c r="H532" i="27"/>
  <c r="N532" i="27" s="1"/>
  <c r="G539" i="27"/>
  <c r="M539" i="27" s="1"/>
  <c r="H544" i="27"/>
  <c r="N544" i="27" s="1"/>
  <c r="I242" i="27"/>
  <c r="N248" i="27"/>
  <c r="H255" i="27"/>
  <c r="N255" i="27" s="1"/>
  <c r="I258" i="27"/>
  <c r="I261" i="27"/>
  <c r="H263" i="27"/>
  <c r="N263" i="27" s="1"/>
  <c r="N281" i="27"/>
  <c r="N297" i="27"/>
  <c r="M309" i="27"/>
  <c r="M324" i="27"/>
  <c r="H371" i="27"/>
  <c r="N371" i="27" s="1"/>
  <c r="H377" i="27"/>
  <c r="N377" i="27" s="1"/>
  <c r="H379" i="27"/>
  <c r="N379" i="27" s="1"/>
  <c r="G383" i="27"/>
  <c r="M383" i="27" s="1"/>
  <c r="G384" i="27"/>
  <c r="M384" i="27" s="1"/>
  <c r="N388" i="27"/>
  <c r="G389" i="27"/>
  <c r="M389" i="27" s="1"/>
  <c r="G391" i="27"/>
  <c r="M391" i="27" s="1"/>
  <c r="G394" i="27"/>
  <c r="M394" i="27" s="1"/>
  <c r="M402" i="27"/>
  <c r="H410" i="27"/>
  <c r="N410" i="27" s="1"/>
  <c r="G428" i="27"/>
  <c r="M428" i="27" s="1"/>
  <c r="M433" i="27"/>
  <c r="M438" i="27"/>
  <c r="H446" i="27"/>
  <c r="N446" i="27" s="1"/>
  <c r="H470" i="27"/>
  <c r="N470" i="27" s="1"/>
  <c r="H471" i="27"/>
  <c r="N471" i="27" s="1"/>
  <c r="H484" i="27"/>
  <c r="N484" i="27" s="1"/>
  <c r="N486" i="27"/>
  <c r="M487" i="27"/>
  <c r="N489" i="27"/>
  <c r="M492" i="27"/>
  <c r="N497" i="27"/>
  <c r="N500" i="27"/>
  <c r="H512" i="27"/>
  <c r="N512" i="27" s="1"/>
  <c r="H517" i="27"/>
  <c r="N517" i="27" s="1"/>
  <c r="G533" i="27"/>
  <c r="M533" i="27" s="1"/>
  <c r="H539" i="27"/>
  <c r="N539" i="27" s="1"/>
  <c r="G546" i="27"/>
  <c r="M546" i="27" s="1"/>
  <c r="N577" i="27"/>
  <c r="H616" i="27"/>
  <c r="N616" i="27" s="1"/>
  <c r="N617" i="27"/>
  <c r="H188" i="27"/>
  <c r="L188" i="27"/>
  <c r="H189" i="27"/>
  <c r="N189" i="27" s="1"/>
  <c r="H190" i="27"/>
  <c r="N190" i="27" s="1"/>
  <c r="H191" i="27"/>
  <c r="N191" i="27" s="1"/>
  <c r="H195" i="27"/>
  <c r="N195" i="27" s="1"/>
  <c r="H202" i="27"/>
  <c r="N202" i="27" s="1"/>
  <c r="H209" i="27"/>
  <c r="N209" i="27" s="1"/>
  <c r="H220" i="27"/>
  <c r="N220" i="27" s="1"/>
  <c r="H221" i="27"/>
  <c r="N221" i="27" s="1"/>
  <c r="H222" i="27"/>
  <c r="N222" i="27" s="1"/>
  <c r="H223" i="27"/>
  <c r="N223" i="27" s="1"/>
  <c r="H225" i="27"/>
  <c r="N225" i="27" s="1"/>
  <c r="H226" i="27"/>
  <c r="N226" i="27" s="1"/>
  <c r="H231" i="27"/>
  <c r="N231" i="27" s="1"/>
  <c r="H235" i="27"/>
  <c r="N235" i="27" s="1"/>
  <c r="I248" i="27"/>
  <c r="N257" i="27"/>
  <c r="N300" i="27"/>
  <c r="H309" i="27"/>
  <c r="N309" i="27" s="1"/>
  <c r="M316" i="27"/>
  <c r="M338" i="27"/>
  <c r="M358" i="27"/>
  <c r="K371" i="27"/>
  <c r="G374" i="27"/>
  <c r="M374" i="27" s="1"/>
  <c r="G376" i="27"/>
  <c r="M376" i="27" s="1"/>
  <c r="G380" i="27"/>
  <c r="M380" i="27" s="1"/>
  <c r="M381" i="27"/>
  <c r="H383" i="27"/>
  <c r="N383" i="27" s="1"/>
  <c r="N384" i="27"/>
  <c r="H389" i="27"/>
  <c r="N389" i="27" s="1"/>
  <c r="H391" i="27"/>
  <c r="N391" i="27" s="1"/>
  <c r="H394" i="27"/>
  <c r="N394" i="27" s="1"/>
  <c r="N402" i="27"/>
  <c r="G405" i="27"/>
  <c r="M405" i="27" s="1"/>
  <c r="G406" i="27"/>
  <c r="M406" i="27" s="1"/>
  <c r="M418" i="27"/>
  <c r="G419" i="27"/>
  <c r="M419" i="27" s="1"/>
  <c r="M422" i="27"/>
  <c r="G423" i="27"/>
  <c r="M423" i="27" s="1"/>
  <c r="M424" i="27"/>
  <c r="H426" i="27"/>
  <c r="N426" i="27" s="1"/>
  <c r="H428" i="27"/>
  <c r="N428" i="27" s="1"/>
  <c r="N433" i="27"/>
  <c r="M434" i="27"/>
  <c r="N436" i="27"/>
  <c r="N437" i="27"/>
  <c r="H438" i="27"/>
  <c r="N438" i="27" s="1"/>
  <c r="M452" i="27"/>
  <c r="N487" i="27"/>
  <c r="N492" i="27"/>
  <c r="G493" i="27"/>
  <c r="M493" i="27" s="1"/>
  <c r="N503" i="27"/>
  <c r="M513" i="27"/>
  <c r="N530" i="27"/>
  <c r="H533" i="27"/>
  <c r="N533" i="27" s="1"/>
  <c r="M541" i="27"/>
  <c r="H546" i="27"/>
  <c r="N546" i="27" s="1"/>
  <c r="M563" i="27"/>
  <c r="M564" i="27"/>
  <c r="M567" i="27"/>
  <c r="G568" i="27"/>
  <c r="M568" i="27" s="1"/>
  <c r="M571" i="27"/>
  <c r="H580" i="27"/>
  <c r="N580" i="27" s="1"/>
  <c r="H583" i="27"/>
  <c r="N583" i="27" s="1"/>
  <c r="H588" i="27"/>
  <c r="N588" i="27" s="1"/>
  <c r="H589" i="27"/>
  <c r="N589" i="27" s="1"/>
  <c r="H590" i="27"/>
  <c r="N590" i="27" s="1"/>
  <c r="H591" i="27"/>
  <c r="N591" i="27" s="1"/>
  <c r="H597" i="27"/>
  <c r="N597" i="27" s="1"/>
  <c r="H612" i="27"/>
  <c r="N612" i="27" s="1"/>
  <c r="H615" i="27"/>
  <c r="N615" i="27" s="1"/>
  <c r="H12" i="28"/>
  <c r="H22" i="28"/>
  <c r="L22" i="28"/>
  <c r="H27" i="28"/>
  <c r="N27" i="28" s="1"/>
  <c r="H33" i="28"/>
  <c r="N33" i="28" s="1"/>
  <c r="H39" i="28"/>
  <c r="N39" i="28" s="1"/>
  <c r="H52" i="28"/>
  <c r="N52" i="28" s="1"/>
  <c r="H53" i="28"/>
  <c r="N53" i="28" s="1"/>
  <c r="H56" i="28"/>
  <c r="N56" i="28" s="1"/>
  <c r="H57" i="28"/>
  <c r="N57" i="28" s="1"/>
  <c r="H64" i="28"/>
  <c r="N64" i="28" s="1"/>
  <c r="H65" i="28"/>
  <c r="N65" i="28" s="1"/>
  <c r="H67" i="28"/>
  <c r="N67" i="28" s="1"/>
  <c r="H81" i="28"/>
  <c r="L81" i="28"/>
  <c r="H82" i="28"/>
  <c r="N82" i="28" s="1"/>
  <c r="H85" i="28"/>
  <c r="N85" i="28" s="1"/>
  <c r="H86" i="28"/>
  <c r="N86" i="28" s="1"/>
  <c r="H87" i="28"/>
  <c r="N87" i="28" s="1"/>
  <c r="H97" i="28"/>
  <c r="N97" i="28" s="1"/>
  <c r="H99" i="28"/>
  <c r="N99" i="28" s="1"/>
  <c r="H103" i="28"/>
  <c r="N103" i="28" s="1"/>
  <c r="H104" i="28"/>
  <c r="N104" i="28" s="1"/>
  <c r="G111" i="28"/>
  <c r="M111" i="28" s="1"/>
  <c r="G115" i="28"/>
  <c r="M115" i="28" s="1"/>
  <c r="G119" i="28"/>
  <c r="M119" i="28" s="1"/>
  <c r="G126" i="28"/>
  <c r="M126" i="28" s="1"/>
  <c r="G128" i="28"/>
  <c r="M128" i="28" s="1"/>
  <c r="G136" i="28"/>
  <c r="M136" i="28" s="1"/>
  <c r="H137" i="28"/>
  <c r="N137" i="28" s="1"/>
  <c r="G139" i="28"/>
  <c r="M139" i="28" s="1"/>
  <c r="G144" i="28"/>
  <c r="M144" i="28" s="1"/>
  <c r="G150" i="28"/>
  <c r="M150" i="28" s="1"/>
  <c r="G166" i="28"/>
  <c r="M166" i="28" s="1"/>
  <c r="G177" i="28"/>
  <c r="M177" i="28" s="1"/>
  <c r="H188" i="28"/>
  <c r="H194" i="28"/>
  <c r="N194" i="28" s="1"/>
  <c r="H235" i="28"/>
  <c r="N235" i="28" s="1"/>
  <c r="G238" i="28"/>
  <c r="M238" i="28" s="1"/>
  <c r="H239" i="28"/>
  <c r="N239" i="28" s="1"/>
  <c r="G245" i="28"/>
  <c r="M245" i="28" s="1"/>
  <c r="H254" i="28"/>
  <c r="N254" i="28" s="1"/>
  <c r="H294" i="28"/>
  <c r="N294" i="28" s="1"/>
  <c r="G312" i="28"/>
  <c r="M312" i="28" s="1"/>
  <c r="H405" i="28"/>
  <c r="N405" i="28" s="1"/>
  <c r="H410" i="28"/>
  <c r="N410" i="28" s="1"/>
  <c r="J477" i="28"/>
  <c r="J499" i="28"/>
  <c r="J518" i="28"/>
  <c r="J564" i="28"/>
  <c r="I371" i="27"/>
  <c r="I372" i="27"/>
  <c r="I377" i="27"/>
  <c r="I378" i="27"/>
  <c r="I380" i="27"/>
  <c r="I381" i="27"/>
  <c r="I383" i="27"/>
  <c r="I384" i="27"/>
  <c r="I386" i="27"/>
  <c r="I387" i="27"/>
  <c r="I391" i="27"/>
  <c r="I395" i="27"/>
  <c r="I396" i="27"/>
  <c r="I402" i="27"/>
  <c r="I405" i="27"/>
  <c r="I406" i="27"/>
  <c r="I410" i="27"/>
  <c r="I418" i="27"/>
  <c r="I419" i="27"/>
  <c r="I422" i="27"/>
  <c r="I423" i="27"/>
  <c r="I424" i="27"/>
  <c r="I428" i="27"/>
  <c r="I436" i="27"/>
  <c r="I437" i="27"/>
  <c r="I446" i="27"/>
  <c r="I452" i="27"/>
  <c r="I470" i="27"/>
  <c r="I471" i="27"/>
  <c r="I484" i="27"/>
  <c r="I485" i="27"/>
  <c r="I493" i="27"/>
  <c r="I503" i="27"/>
  <c r="I513" i="27"/>
  <c r="I530" i="27"/>
  <c r="I538" i="27"/>
  <c r="I539" i="27"/>
  <c r="I541" i="27"/>
  <c r="I544" i="27"/>
  <c r="I563" i="27"/>
  <c r="I564" i="27"/>
  <c r="I567" i="27"/>
  <c r="I568" i="27"/>
  <c r="I571" i="27"/>
  <c r="I577" i="27"/>
  <c r="I580" i="27"/>
  <c r="I589" i="27"/>
  <c r="I590" i="27"/>
  <c r="I612" i="27"/>
  <c r="I614" i="27"/>
  <c r="I615" i="27"/>
  <c r="I616" i="27"/>
  <c r="I617" i="27"/>
  <c r="I619" i="27"/>
  <c r="I621" i="27"/>
  <c r="I623" i="27"/>
  <c r="I628" i="27"/>
  <c r="I630" i="27"/>
  <c r="I631" i="27"/>
  <c r="I633" i="27"/>
  <c r="I636" i="27"/>
  <c r="I639" i="27"/>
  <c r="I22" i="28"/>
  <c r="I33" i="28"/>
  <c r="I39" i="28"/>
  <c r="I42" i="28"/>
  <c r="I52" i="28"/>
  <c r="I57" i="28"/>
  <c r="I64" i="28"/>
  <c r="I177" i="28"/>
  <c r="I166" i="28"/>
  <c r="I145" i="28"/>
  <c r="I144" i="28"/>
  <c r="I142" i="28"/>
  <c r="I141" i="28"/>
  <c r="I139" i="28"/>
  <c r="I137" i="28"/>
  <c r="I135" i="28"/>
  <c r="I133" i="28"/>
  <c r="I132" i="28"/>
  <c r="I129" i="28"/>
  <c r="I127" i="28"/>
  <c r="I126" i="28"/>
  <c r="I123" i="28"/>
  <c r="I81" i="28"/>
  <c r="I82" i="28"/>
  <c r="I84" i="28"/>
  <c r="I85" i="28"/>
  <c r="I86" i="28"/>
  <c r="I87" i="28"/>
  <c r="I88" i="28"/>
  <c r="I97" i="28"/>
  <c r="I100" i="28"/>
  <c r="I103" i="28"/>
  <c r="J105" i="28"/>
  <c r="H111" i="28"/>
  <c r="N111" i="28" s="1"/>
  <c r="H115" i="28"/>
  <c r="N115" i="28" s="1"/>
  <c r="G118" i="28"/>
  <c r="M118" i="28" s="1"/>
  <c r="H126" i="28"/>
  <c r="N126" i="28" s="1"/>
  <c r="H128" i="28"/>
  <c r="N128" i="28" s="1"/>
  <c r="J129" i="28"/>
  <c r="G133" i="28"/>
  <c r="M133" i="28" s="1"/>
  <c r="G138" i="28"/>
  <c r="M138" i="28" s="1"/>
  <c r="H139" i="28"/>
  <c r="N139" i="28" s="1"/>
  <c r="G141" i="28"/>
  <c r="M141" i="28" s="1"/>
  <c r="J142" i="28"/>
  <c r="H144" i="28"/>
  <c r="N144" i="28" s="1"/>
  <c r="H146" i="28"/>
  <c r="N146" i="28" s="1"/>
  <c r="G153" i="28"/>
  <c r="M153" i="28" s="1"/>
  <c r="G161" i="28"/>
  <c r="M161" i="28" s="1"/>
  <c r="J175" i="28"/>
  <c r="J178" i="28"/>
  <c r="G189" i="28"/>
  <c r="M189" i="28" s="1"/>
  <c r="G203" i="28"/>
  <c r="M203" i="28" s="1"/>
  <c r="H219" i="28"/>
  <c r="N219" i="28" s="1"/>
  <c r="J221" i="28"/>
  <c r="J225" i="28"/>
  <c r="H227" i="28"/>
  <c r="N227" i="28" s="1"/>
  <c r="G230" i="28"/>
  <c r="M230" i="28" s="1"/>
  <c r="H238" i="28"/>
  <c r="N238" i="28" s="1"/>
  <c r="H242" i="28"/>
  <c r="N242" i="28" s="1"/>
  <c r="G244" i="28"/>
  <c r="M244" i="28" s="1"/>
  <c r="H245" i="28"/>
  <c r="N245" i="28" s="1"/>
  <c r="G248" i="28"/>
  <c r="M248" i="28" s="1"/>
  <c r="J281" i="28"/>
  <c r="G293" i="28"/>
  <c r="M293" i="28" s="1"/>
  <c r="J294" i="28"/>
  <c r="M295" i="28"/>
  <c r="H312" i="28"/>
  <c r="N312" i="28" s="1"/>
  <c r="M318" i="28"/>
  <c r="H338" i="28"/>
  <c r="N338" i="28" s="1"/>
  <c r="J597" i="28"/>
  <c r="J595" i="28"/>
  <c r="J373" i="28"/>
  <c r="J380" i="28"/>
  <c r="H391" i="28"/>
  <c r="N391" i="28" s="1"/>
  <c r="H394" i="28"/>
  <c r="N394" i="28" s="1"/>
  <c r="H419" i="28"/>
  <c r="N419" i="28" s="1"/>
  <c r="H423" i="28"/>
  <c r="N423" i="28" s="1"/>
  <c r="J432" i="28"/>
  <c r="H434" i="28"/>
  <c r="N434" i="28" s="1"/>
  <c r="J438" i="28"/>
  <c r="J442" i="28"/>
  <c r="J485" i="28"/>
  <c r="J490" i="28"/>
  <c r="J517" i="28"/>
  <c r="J546" i="28"/>
  <c r="J558" i="28"/>
  <c r="J561" i="28"/>
  <c r="J583" i="28"/>
  <c r="J591" i="28"/>
  <c r="J371" i="27"/>
  <c r="J372" i="27"/>
  <c r="J377" i="27"/>
  <c r="J378" i="27"/>
  <c r="J380" i="27"/>
  <c r="J383" i="27"/>
  <c r="J384" i="27"/>
  <c r="J386" i="27"/>
  <c r="J388" i="27"/>
  <c r="J391" i="27"/>
  <c r="J395" i="27"/>
  <c r="J396" i="27"/>
  <c r="J405" i="27"/>
  <c r="J406" i="27"/>
  <c r="J410" i="27"/>
  <c r="J418" i="27"/>
  <c r="J419" i="27"/>
  <c r="J422" i="27"/>
  <c r="J423" i="27"/>
  <c r="J428" i="27"/>
  <c r="J433" i="27"/>
  <c r="J434" i="27"/>
  <c r="J436" i="27"/>
  <c r="J437" i="27"/>
  <c r="J438" i="27"/>
  <c r="J446" i="27"/>
  <c r="J452" i="27"/>
  <c r="J470" i="27"/>
  <c r="J471" i="27"/>
  <c r="J484" i="27"/>
  <c r="J485" i="27"/>
  <c r="J486" i="27"/>
  <c r="J487" i="27"/>
  <c r="J489" i="27"/>
  <c r="J492" i="27"/>
  <c r="J493" i="27"/>
  <c r="J497" i="27"/>
  <c r="J499" i="27"/>
  <c r="J500" i="27"/>
  <c r="J503" i="27"/>
  <c r="J507" i="27"/>
  <c r="J513" i="27"/>
  <c r="J517" i="27"/>
  <c r="J530" i="27"/>
  <c r="J539" i="27"/>
  <c r="J544" i="27"/>
  <c r="J561" i="27"/>
  <c r="J563" i="27"/>
  <c r="J564" i="27"/>
  <c r="J567" i="27"/>
  <c r="J568" i="27"/>
  <c r="J571" i="27"/>
  <c r="J580" i="27"/>
  <c r="J583" i="27"/>
  <c r="J588" i="27"/>
  <c r="J589" i="27"/>
  <c r="J590" i="27"/>
  <c r="J597" i="27"/>
  <c r="J612" i="27"/>
  <c r="J614" i="27"/>
  <c r="J615" i="27"/>
  <c r="J616" i="27"/>
  <c r="J621" i="27"/>
  <c r="J624" i="27"/>
  <c r="J628" i="27"/>
  <c r="J629" i="27"/>
  <c r="J630" i="27"/>
  <c r="J631" i="27"/>
  <c r="J633" i="27"/>
  <c r="J636" i="27"/>
  <c r="J639" i="27"/>
  <c r="J22" i="28"/>
  <c r="J28" i="28"/>
  <c r="J30" i="28"/>
  <c r="J33" i="28"/>
  <c r="J42" i="28"/>
  <c r="J52" i="28"/>
  <c r="J53" i="28"/>
  <c r="J57" i="28"/>
  <c r="J67" i="28"/>
  <c r="J81" i="28"/>
  <c r="J82" i="28"/>
  <c r="J84" i="28"/>
  <c r="J85" i="28"/>
  <c r="J87" i="28"/>
  <c r="J97" i="28"/>
  <c r="J99" i="28"/>
  <c r="J100" i="28"/>
  <c r="J103" i="28"/>
  <c r="J104" i="28"/>
  <c r="H106" i="28"/>
  <c r="N106" i="28" s="1"/>
  <c r="H110" i="28"/>
  <c r="N110" i="28" s="1"/>
  <c r="H118" i="28"/>
  <c r="N118" i="28" s="1"/>
  <c r="J123" i="28"/>
  <c r="J126" i="28"/>
  <c r="G127" i="28"/>
  <c r="M127" i="28" s="1"/>
  <c r="G135" i="28"/>
  <c r="M135" i="28" s="1"/>
  <c r="H138" i="28"/>
  <c r="N138" i="28" s="1"/>
  <c r="H141" i="28"/>
  <c r="N141" i="28" s="1"/>
  <c r="G145" i="28"/>
  <c r="M145" i="28" s="1"/>
  <c r="G148" i="28"/>
  <c r="M148" i="28" s="1"/>
  <c r="K188" i="28"/>
  <c r="G195" i="28"/>
  <c r="M195" i="28" s="1"/>
  <c r="G202" i="28"/>
  <c r="M202" i="28" s="1"/>
  <c r="H203" i="28"/>
  <c r="N203" i="28" s="1"/>
  <c r="H218" i="28"/>
  <c r="N218" i="28" s="1"/>
  <c r="J220" i="28"/>
  <c r="H222" i="28"/>
  <c r="N222" i="28" s="1"/>
  <c r="H230" i="28"/>
  <c r="N230" i="28" s="1"/>
  <c r="J231" i="28"/>
  <c r="J235" i="28"/>
  <c r="J242" i="28"/>
  <c r="H244" i="28"/>
  <c r="N244" i="28" s="1"/>
  <c r="J254" i="28"/>
  <c r="G255" i="28"/>
  <c r="M255" i="28" s="1"/>
  <c r="J258" i="28"/>
  <c r="M263" i="28"/>
  <c r="J265" i="28"/>
  <c r="H293" i="28"/>
  <c r="N293" i="28" s="1"/>
  <c r="G297" i="28"/>
  <c r="M297" i="28" s="1"/>
  <c r="J312" i="28"/>
  <c r="H318" i="28"/>
  <c r="N318" i="28" s="1"/>
  <c r="H333" i="28"/>
  <c r="N333" i="28" s="1"/>
  <c r="G604" i="28"/>
  <c r="M604" i="28" s="1"/>
  <c r="G595" i="28"/>
  <c r="M595" i="28" s="1"/>
  <c r="G591" i="28"/>
  <c r="M591" i="28" s="1"/>
  <c r="G588" i="28"/>
  <c r="M588" i="28" s="1"/>
  <c r="G583" i="28"/>
  <c r="M583" i="28" s="1"/>
  <c r="G564" i="28"/>
  <c r="M564" i="28" s="1"/>
  <c r="G454" i="28"/>
  <c r="M454" i="28" s="1"/>
  <c r="G446" i="28"/>
  <c r="M446" i="28" s="1"/>
  <c r="G437" i="28"/>
  <c r="M437" i="28" s="1"/>
  <c r="G436" i="28"/>
  <c r="M436" i="28" s="1"/>
  <c r="G435" i="28"/>
  <c r="M435" i="28" s="1"/>
  <c r="G430" i="28"/>
  <c r="M430" i="28" s="1"/>
  <c r="G428" i="28"/>
  <c r="M428" i="28" s="1"/>
  <c r="G427" i="28"/>
  <c r="M427" i="28" s="1"/>
  <c r="G424" i="28"/>
  <c r="M424" i="28" s="1"/>
  <c r="G423" i="28"/>
  <c r="M423" i="28" s="1"/>
  <c r="G422" i="28"/>
  <c r="M422" i="28" s="1"/>
  <c r="G419" i="28"/>
  <c r="M419" i="28" s="1"/>
  <c r="G410" i="28"/>
  <c r="M410" i="28" s="1"/>
  <c r="G409" i="28"/>
  <c r="M409" i="28" s="1"/>
  <c r="G408" i="28"/>
  <c r="M408" i="28" s="1"/>
  <c r="G407" i="28"/>
  <c r="M407" i="28" s="1"/>
  <c r="G406" i="28"/>
  <c r="M406" i="28" s="1"/>
  <c r="G402" i="28"/>
  <c r="M402" i="28" s="1"/>
  <c r="G401" i="28"/>
  <c r="M401" i="28" s="1"/>
  <c r="G396" i="28"/>
  <c r="M396" i="28" s="1"/>
  <c r="G395" i="28"/>
  <c r="M395" i="28" s="1"/>
  <c r="G391" i="28"/>
  <c r="M391" i="28" s="1"/>
  <c r="G387" i="28"/>
  <c r="M387" i="28" s="1"/>
  <c r="G386" i="28"/>
  <c r="M386" i="28" s="1"/>
  <c r="G384" i="28"/>
  <c r="M384" i="28" s="1"/>
  <c r="G383" i="28"/>
  <c r="M383" i="28" s="1"/>
  <c r="G378" i="28"/>
  <c r="M378" i="28" s="1"/>
  <c r="G377" i="28"/>
  <c r="M377" i="28" s="1"/>
  <c r="G372" i="28"/>
  <c r="M372" i="28" s="1"/>
  <c r="K371" i="28"/>
  <c r="G371" i="28"/>
  <c r="H371" i="28"/>
  <c r="N371" i="28" s="1"/>
  <c r="H377" i="28"/>
  <c r="N377" i="28" s="1"/>
  <c r="H387" i="28"/>
  <c r="N387" i="28" s="1"/>
  <c r="J391" i="28"/>
  <c r="J405" i="28"/>
  <c r="H406" i="28"/>
  <c r="N406" i="28" s="1"/>
  <c r="J419" i="28"/>
  <c r="J423" i="28"/>
  <c r="J427" i="28"/>
  <c r="H428" i="28"/>
  <c r="N428" i="28" s="1"/>
  <c r="H430" i="28"/>
  <c r="N430" i="28" s="1"/>
  <c r="J434" i="28"/>
  <c r="J507" i="28"/>
  <c r="J529" i="28"/>
  <c r="J557" i="28"/>
  <c r="J588" i="28"/>
  <c r="G612" i="27"/>
  <c r="K612" i="27"/>
  <c r="G615" i="27"/>
  <c r="M615" i="27" s="1"/>
  <c r="G616" i="27"/>
  <c r="M616" i="27" s="1"/>
  <c r="G623" i="27"/>
  <c r="M623" i="27" s="1"/>
  <c r="G628" i="27"/>
  <c r="M628" i="27" s="1"/>
  <c r="G631" i="27"/>
  <c r="M631" i="27" s="1"/>
  <c r="G633" i="27"/>
  <c r="M633" i="27" s="1"/>
  <c r="G635" i="27"/>
  <c r="M635" i="27" s="1"/>
  <c r="G636" i="27"/>
  <c r="M636" i="27" s="1"/>
  <c r="G639" i="27"/>
  <c r="M639" i="27" s="1"/>
  <c r="G10" i="28"/>
  <c r="G11" i="28"/>
  <c r="M11" i="28" s="1"/>
  <c r="G12" i="28"/>
  <c r="G13" i="28"/>
  <c r="G14" i="28"/>
  <c r="G22" i="28"/>
  <c r="K22" i="28"/>
  <c r="G30" i="28"/>
  <c r="M30" i="28" s="1"/>
  <c r="G31" i="28"/>
  <c r="M31" i="28" s="1"/>
  <c r="G33" i="28"/>
  <c r="M33" i="28" s="1"/>
  <c r="G35" i="28"/>
  <c r="M35" i="28" s="1"/>
  <c r="G40" i="28"/>
  <c r="M40" i="28" s="1"/>
  <c r="G42" i="28"/>
  <c r="M42" i="28" s="1"/>
  <c r="G53" i="28"/>
  <c r="M53" i="28" s="1"/>
  <c r="G57" i="28"/>
  <c r="M57" i="28" s="1"/>
  <c r="G65" i="28"/>
  <c r="M65" i="28" s="1"/>
  <c r="G81" i="28"/>
  <c r="K81" i="28"/>
  <c r="G82" i="28"/>
  <c r="M82" i="28" s="1"/>
  <c r="G85" i="28"/>
  <c r="M85" i="28" s="1"/>
  <c r="G86" i="28"/>
  <c r="M86" i="28" s="1"/>
  <c r="G87" i="28"/>
  <c r="M87" i="28" s="1"/>
  <c r="G97" i="28"/>
  <c r="M97" i="28" s="1"/>
  <c r="G100" i="28"/>
  <c r="M100" i="28" s="1"/>
  <c r="G103" i="28"/>
  <c r="M103" i="28" s="1"/>
  <c r="H105" i="28"/>
  <c r="N105" i="28" s="1"/>
  <c r="G116" i="28"/>
  <c r="M116" i="28" s="1"/>
  <c r="H121" i="28"/>
  <c r="N121" i="28" s="1"/>
  <c r="H127" i="28"/>
  <c r="N127" i="28" s="1"/>
  <c r="H135" i="28"/>
  <c r="N135" i="28" s="1"/>
  <c r="H145" i="28"/>
  <c r="N145" i="28" s="1"/>
  <c r="H171" i="28"/>
  <c r="N171" i="28" s="1"/>
  <c r="G188" i="28"/>
  <c r="L188" i="28"/>
  <c r="H195" i="28"/>
  <c r="N195" i="28" s="1"/>
  <c r="G197" i="28"/>
  <c r="M197" i="28" s="1"/>
  <c r="G204" i="28"/>
  <c r="M204" i="28" s="1"/>
  <c r="H221" i="28"/>
  <c r="N221" i="28" s="1"/>
  <c r="G235" i="28"/>
  <c r="M235" i="28" s="1"/>
  <c r="G254" i="28"/>
  <c r="M254" i="28" s="1"/>
  <c r="H281" i="28"/>
  <c r="N281" i="28" s="1"/>
  <c r="H292" i="28"/>
  <c r="N292" i="28" s="1"/>
  <c r="J293" i="28"/>
  <c r="J295" i="28"/>
  <c r="G299" i="28"/>
  <c r="M299" i="28" s="1"/>
  <c r="G306" i="28"/>
  <c r="M306" i="28" s="1"/>
  <c r="J318" i="28"/>
  <c r="J338" i="28"/>
  <c r="H598" i="28"/>
  <c r="N598" i="28" s="1"/>
  <c r="H597" i="28"/>
  <c r="N597" i="28" s="1"/>
  <c r="H595" i="28"/>
  <c r="N595" i="28" s="1"/>
  <c r="H593" i="28"/>
  <c r="N593" i="28" s="1"/>
  <c r="H592" i="28"/>
  <c r="N592" i="28" s="1"/>
  <c r="H590" i="28"/>
  <c r="N590" i="28" s="1"/>
  <c r="H588" i="28"/>
  <c r="N588" i="28" s="1"/>
  <c r="H583" i="28"/>
  <c r="N583" i="28" s="1"/>
  <c r="H580" i="28"/>
  <c r="N580" i="28" s="1"/>
  <c r="H577" i="28"/>
  <c r="N577" i="28" s="1"/>
  <c r="H576" i="28"/>
  <c r="N576" i="28" s="1"/>
  <c r="H568" i="28"/>
  <c r="N568" i="28" s="1"/>
  <c r="H567" i="28"/>
  <c r="N567" i="28" s="1"/>
  <c r="H564" i="28"/>
  <c r="N564" i="28" s="1"/>
  <c r="H561" i="28"/>
  <c r="N561" i="28" s="1"/>
  <c r="H528" i="28"/>
  <c r="N528" i="28" s="1"/>
  <c r="H526" i="28"/>
  <c r="N526" i="28" s="1"/>
  <c r="H523" i="28"/>
  <c r="N523" i="28" s="1"/>
  <c r="H517" i="28"/>
  <c r="N517" i="28" s="1"/>
  <c r="H512" i="28"/>
  <c r="N512" i="28" s="1"/>
  <c r="H511" i="28"/>
  <c r="N511" i="28" s="1"/>
  <c r="H507" i="28"/>
  <c r="N507" i="28" s="1"/>
  <c r="H502" i="28"/>
  <c r="N502" i="28" s="1"/>
  <c r="H499" i="28"/>
  <c r="N499" i="28" s="1"/>
  <c r="H494" i="28"/>
  <c r="N494" i="28" s="1"/>
  <c r="H493" i="28"/>
  <c r="N493" i="28" s="1"/>
  <c r="H490" i="28"/>
  <c r="N490" i="28" s="1"/>
  <c r="H488" i="28"/>
  <c r="N488" i="28" s="1"/>
  <c r="H481" i="28"/>
  <c r="N481" i="28" s="1"/>
  <c r="H460" i="28"/>
  <c r="N460" i="28" s="1"/>
  <c r="H437" i="28"/>
  <c r="N437" i="28" s="1"/>
  <c r="H436" i="28"/>
  <c r="N436" i="28" s="1"/>
  <c r="H383" i="28"/>
  <c r="N383" i="28" s="1"/>
  <c r="H395" i="28"/>
  <c r="N395" i="28" s="1"/>
  <c r="H402" i="28"/>
  <c r="N402" i="28" s="1"/>
  <c r="H411" i="28"/>
  <c r="N411" i="28" s="1"/>
  <c r="J424" i="28"/>
  <c r="J428" i="28"/>
  <c r="J430" i="28"/>
  <c r="J435" i="28"/>
  <c r="J436" i="28"/>
  <c r="J437" i="28"/>
  <c r="J446" i="28"/>
  <c r="J450" i="28"/>
  <c r="J481" i="28"/>
  <c r="J484" i="28"/>
  <c r="J487" i="28"/>
  <c r="J489" i="28"/>
  <c r="J494" i="28"/>
  <c r="J528" i="28"/>
  <c r="J567" i="28"/>
  <c r="J590" i="28"/>
  <c r="J612" i="28"/>
  <c r="J614" i="28"/>
  <c r="J615" i="28"/>
  <c r="J616" i="28"/>
  <c r="J618" i="28"/>
  <c r="J619" i="28"/>
  <c r="J630" i="28"/>
  <c r="J631" i="28"/>
  <c r="J632" i="28"/>
  <c r="J634" i="28"/>
  <c r="J637" i="28"/>
  <c r="G597" i="29"/>
  <c r="M597" i="29" s="1"/>
  <c r="G592" i="29"/>
  <c r="M592" i="29" s="1"/>
  <c r="G590" i="29"/>
  <c r="M590" i="29" s="1"/>
  <c r="G588" i="29"/>
  <c r="M588" i="29" s="1"/>
  <c r="G563" i="29"/>
  <c r="M563" i="29" s="1"/>
  <c r="G561" i="29"/>
  <c r="M561" i="29" s="1"/>
  <c r="G539" i="29"/>
  <c r="M539" i="29" s="1"/>
  <c r="G528" i="29"/>
  <c r="M528" i="29" s="1"/>
  <c r="G518" i="29"/>
  <c r="M518" i="29" s="1"/>
  <c r="G493" i="29"/>
  <c r="M493" i="29" s="1"/>
  <c r="G471" i="29"/>
  <c r="M471" i="29" s="1"/>
  <c r="G469" i="29"/>
  <c r="M469" i="29" s="1"/>
  <c r="G454" i="29"/>
  <c r="M454" i="29" s="1"/>
  <c r="G450" i="29"/>
  <c r="M450" i="29" s="1"/>
  <c r="G442" i="29"/>
  <c r="M442" i="29" s="1"/>
  <c r="G434" i="29"/>
  <c r="M434" i="29" s="1"/>
  <c r="G424" i="29"/>
  <c r="M424" i="29" s="1"/>
  <c r="G422" i="29"/>
  <c r="M422" i="29" s="1"/>
  <c r="G410" i="29"/>
  <c r="M410" i="29" s="1"/>
  <c r="G408" i="29"/>
  <c r="M408" i="29" s="1"/>
  <c r="G395" i="29"/>
  <c r="M395" i="29" s="1"/>
  <c r="G392" i="29"/>
  <c r="M392" i="29" s="1"/>
  <c r="G386" i="29"/>
  <c r="M386" i="29" s="1"/>
  <c r="G381" i="29"/>
  <c r="M381" i="29" s="1"/>
  <c r="G376" i="29"/>
  <c r="M376" i="29" s="1"/>
  <c r="K371" i="29"/>
  <c r="G564" i="29"/>
  <c r="M564" i="29" s="1"/>
  <c r="G536" i="29"/>
  <c r="M536" i="29" s="1"/>
  <c r="G503" i="29"/>
  <c r="M503" i="29" s="1"/>
  <c r="G491" i="29"/>
  <c r="M491" i="29" s="1"/>
  <c r="G481" i="29"/>
  <c r="M481" i="29" s="1"/>
  <c r="G461" i="29"/>
  <c r="M461" i="29" s="1"/>
  <c r="G455" i="29"/>
  <c r="M455" i="29" s="1"/>
  <c r="G448" i="29"/>
  <c r="M448" i="29" s="1"/>
  <c r="G413" i="29"/>
  <c r="M413" i="29" s="1"/>
  <c r="G406" i="29"/>
  <c r="M406" i="29" s="1"/>
  <c r="G404" i="29"/>
  <c r="M404" i="29" s="1"/>
  <c r="G401" i="29"/>
  <c r="M401" i="29" s="1"/>
  <c r="G384" i="29"/>
  <c r="M384" i="29" s="1"/>
  <c r="G377" i="29"/>
  <c r="M377" i="29" s="1"/>
  <c r="G374" i="29"/>
  <c r="M374" i="29" s="1"/>
  <c r="G372" i="29"/>
  <c r="M372" i="29" s="1"/>
  <c r="G591" i="29"/>
  <c r="M591" i="29" s="1"/>
  <c r="G589" i="29"/>
  <c r="M589" i="29" s="1"/>
  <c r="G540" i="29"/>
  <c r="M540" i="29" s="1"/>
  <c r="G492" i="29"/>
  <c r="M492" i="29" s="1"/>
  <c r="G488" i="29"/>
  <c r="M488" i="29" s="1"/>
  <c r="G484" i="29"/>
  <c r="M484" i="29" s="1"/>
  <c r="G478" i="29"/>
  <c r="M478" i="29" s="1"/>
  <c r="G470" i="29"/>
  <c r="M470" i="29" s="1"/>
  <c r="G459" i="29"/>
  <c r="M459" i="29" s="1"/>
  <c r="G446" i="29"/>
  <c r="M446" i="29" s="1"/>
  <c r="G443" i="29"/>
  <c r="M443" i="29" s="1"/>
  <c r="G437" i="29"/>
  <c r="M437" i="29" s="1"/>
  <c r="G435" i="29"/>
  <c r="M435" i="29" s="1"/>
  <c r="G433" i="29"/>
  <c r="M433" i="29" s="1"/>
  <c r="G428" i="29"/>
  <c r="M428" i="29" s="1"/>
  <c r="G423" i="29"/>
  <c r="M423" i="29" s="1"/>
  <c r="G409" i="29"/>
  <c r="M409" i="29" s="1"/>
  <c r="G398" i="29"/>
  <c r="M398" i="29" s="1"/>
  <c r="G396" i="29"/>
  <c r="M396" i="29" s="1"/>
  <c r="G394" i="29"/>
  <c r="M394" i="29" s="1"/>
  <c r="G391" i="29"/>
  <c r="M391" i="29" s="1"/>
  <c r="G387" i="29"/>
  <c r="M387" i="29" s="1"/>
  <c r="G380" i="29"/>
  <c r="M380" i="29" s="1"/>
  <c r="G371" i="29"/>
  <c r="M371" i="29" s="1"/>
  <c r="G473" i="29"/>
  <c r="M473" i="29" s="1"/>
  <c r="G476" i="29"/>
  <c r="M476" i="29" s="1"/>
  <c r="G577" i="29"/>
  <c r="M577" i="29" s="1"/>
  <c r="I324" i="30"/>
  <c r="I321" i="30"/>
  <c r="I306" i="30"/>
  <c r="I225" i="30"/>
  <c r="I204" i="30"/>
  <c r="I195" i="30"/>
  <c r="I188" i="30"/>
  <c r="I293" i="30"/>
  <c r="I292" i="30"/>
  <c r="I220" i="30"/>
  <c r="I209" i="30"/>
  <c r="I312" i="30"/>
  <c r="I255" i="30"/>
  <c r="I221" i="30"/>
  <c r="I190" i="30"/>
  <c r="I230" i="30"/>
  <c r="I215" i="30"/>
  <c r="I193" i="30"/>
  <c r="E12" i="30"/>
  <c r="G612" i="28"/>
  <c r="K612" i="28"/>
  <c r="G614" i="28"/>
  <c r="M614" i="28" s="1"/>
  <c r="G615" i="28"/>
  <c r="M615" i="28" s="1"/>
  <c r="G616" i="28"/>
  <c r="M616" i="28" s="1"/>
  <c r="G617" i="28"/>
  <c r="M617" i="28" s="1"/>
  <c r="G620" i="28"/>
  <c r="M620" i="28" s="1"/>
  <c r="G623" i="28"/>
  <c r="M623" i="28" s="1"/>
  <c r="G630" i="28"/>
  <c r="M630" i="28" s="1"/>
  <c r="G631" i="28"/>
  <c r="M631" i="28" s="1"/>
  <c r="C9" i="29"/>
  <c r="K11" i="29"/>
  <c r="K13" i="29"/>
  <c r="K22" i="29"/>
  <c r="J28" i="29"/>
  <c r="M29" i="29"/>
  <c r="J32" i="29"/>
  <c r="G33" i="29"/>
  <c r="M33" i="29" s="1"/>
  <c r="G39" i="29"/>
  <c r="M39" i="29" s="1"/>
  <c r="J41" i="29"/>
  <c r="G42" i="29"/>
  <c r="M42" i="29" s="1"/>
  <c r="G64" i="29"/>
  <c r="M64" i="29" s="1"/>
  <c r="J66" i="29"/>
  <c r="M67" i="29"/>
  <c r="J68" i="29"/>
  <c r="J71" i="29"/>
  <c r="M72" i="29"/>
  <c r="K81" i="29"/>
  <c r="J85" i="29"/>
  <c r="G86" i="29"/>
  <c r="M86" i="29" s="1"/>
  <c r="G92" i="29"/>
  <c r="M92" i="29" s="1"/>
  <c r="G103" i="29"/>
  <c r="M103" i="29" s="1"/>
  <c r="J104" i="29"/>
  <c r="G105" i="29"/>
  <c r="M105" i="29" s="1"/>
  <c r="J107" i="29"/>
  <c r="G108" i="29"/>
  <c r="M108" i="29" s="1"/>
  <c r="G114" i="29"/>
  <c r="M114" i="29" s="1"/>
  <c r="J115" i="29"/>
  <c r="G116" i="29"/>
  <c r="M116" i="29" s="1"/>
  <c r="J120" i="29"/>
  <c r="J123" i="29"/>
  <c r="G124" i="29"/>
  <c r="M124" i="29" s="1"/>
  <c r="J125" i="29"/>
  <c r="G126" i="29"/>
  <c r="M126" i="29" s="1"/>
  <c r="J127" i="29"/>
  <c r="G128" i="29"/>
  <c r="M128" i="29" s="1"/>
  <c r="J130" i="29"/>
  <c r="J139" i="29"/>
  <c r="G155" i="29"/>
  <c r="M155" i="29" s="1"/>
  <c r="M161" i="29"/>
  <c r="H165" i="29"/>
  <c r="N165" i="29" s="1"/>
  <c r="J166" i="29"/>
  <c r="G179" i="29"/>
  <c r="M179" i="29" s="1"/>
  <c r="G347" i="29"/>
  <c r="M347" i="29" s="1"/>
  <c r="G352" i="29"/>
  <c r="M352" i="29" s="1"/>
  <c r="G188" i="29"/>
  <c r="G189" i="29"/>
  <c r="M189" i="29" s="1"/>
  <c r="G190" i="29"/>
  <c r="M190" i="29" s="1"/>
  <c r="N208" i="29"/>
  <c r="G209" i="29"/>
  <c r="M209" i="29" s="1"/>
  <c r="G210" i="29"/>
  <c r="M210" i="29" s="1"/>
  <c r="G211" i="29"/>
  <c r="M211" i="29" s="1"/>
  <c r="G215" i="29"/>
  <c r="M215" i="29" s="1"/>
  <c r="G218" i="29"/>
  <c r="M218" i="29" s="1"/>
  <c r="G219" i="29"/>
  <c r="M219" i="29" s="1"/>
  <c r="G220" i="29"/>
  <c r="M220" i="29" s="1"/>
  <c r="G221" i="29"/>
  <c r="M221" i="29" s="1"/>
  <c r="G222" i="29"/>
  <c r="M222" i="29" s="1"/>
  <c r="G223" i="29"/>
  <c r="M223" i="29" s="1"/>
  <c r="M229" i="29"/>
  <c r="G235" i="29"/>
  <c r="M235" i="29" s="1"/>
  <c r="H239" i="29"/>
  <c r="N239" i="29" s="1"/>
  <c r="G252" i="29"/>
  <c r="M252" i="29" s="1"/>
  <c r="H255" i="29"/>
  <c r="N255" i="29" s="1"/>
  <c r="H256" i="29"/>
  <c r="N256" i="29" s="1"/>
  <c r="M257" i="29"/>
  <c r="G270" i="29"/>
  <c r="M270" i="29" s="1"/>
  <c r="G276" i="29"/>
  <c r="M276" i="29" s="1"/>
  <c r="G293" i="29"/>
  <c r="M293" i="29" s="1"/>
  <c r="G299" i="29"/>
  <c r="M299" i="29" s="1"/>
  <c r="G305" i="29"/>
  <c r="M305" i="29" s="1"/>
  <c r="G309" i="29"/>
  <c r="M309" i="29" s="1"/>
  <c r="G321" i="29"/>
  <c r="M321" i="29" s="1"/>
  <c r="G340" i="29"/>
  <c r="M340" i="29" s="1"/>
  <c r="G373" i="29"/>
  <c r="M373" i="29" s="1"/>
  <c r="G383" i="29"/>
  <c r="M383" i="29" s="1"/>
  <c r="G405" i="29"/>
  <c r="M405" i="29" s="1"/>
  <c r="G426" i="29"/>
  <c r="M426" i="29" s="1"/>
  <c r="N450" i="29"/>
  <c r="M489" i="29"/>
  <c r="G512" i="29"/>
  <c r="M512" i="29" s="1"/>
  <c r="G525" i="29"/>
  <c r="M525" i="29" s="1"/>
  <c r="G545" i="29"/>
  <c r="M545" i="29" s="1"/>
  <c r="M562" i="29"/>
  <c r="M570" i="29"/>
  <c r="H612" i="28"/>
  <c r="L612" i="28"/>
  <c r="H614" i="28"/>
  <c r="N614" i="28" s="1"/>
  <c r="H615" i="28"/>
  <c r="N615" i="28" s="1"/>
  <c r="H616" i="28"/>
  <c r="N616" i="28" s="1"/>
  <c r="H620" i="28"/>
  <c r="N620" i="28" s="1"/>
  <c r="H622" i="28"/>
  <c r="N622" i="28" s="1"/>
  <c r="H623" i="28"/>
  <c r="N623" i="28" s="1"/>
  <c r="H630" i="28"/>
  <c r="N630" i="28" s="1"/>
  <c r="H631" i="28"/>
  <c r="N631" i="28" s="1"/>
  <c r="H632" i="28"/>
  <c r="N632" i="28" s="1"/>
  <c r="H633" i="28"/>
  <c r="N633" i="28" s="1"/>
  <c r="G22" i="29"/>
  <c r="G25" i="29"/>
  <c r="M25" i="29" s="1"/>
  <c r="J53" i="29"/>
  <c r="J56" i="29"/>
  <c r="J65" i="29"/>
  <c r="G81" i="29"/>
  <c r="J87" i="29"/>
  <c r="J97" i="29"/>
  <c r="M98" i="29"/>
  <c r="J99" i="29"/>
  <c r="G100" i="29"/>
  <c r="M100" i="29" s="1"/>
  <c r="J101" i="29"/>
  <c r="G111" i="29"/>
  <c r="M111" i="29" s="1"/>
  <c r="J112" i="29"/>
  <c r="M118" i="29"/>
  <c r="J129" i="29"/>
  <c r="J132" i="29"/>
  <c r="G133" i="29"/>
  <c r="M133" i="29" s="1"/>
  <c r="G135" i="29"/>
  <c r="M135" i="29" s="1"/>
  <c r="J136" i="29"/>
  <c r="G137" i="29"/>
  <c r="M137" i="29" s="1"/>
  <c r="J141" i="29"/>
  <c r="G142" i="29"/>
  <c r="M142" i="29" s="1"/>
  <c r="G144" i="29"/>
  <c r="M144" i="29" s="1"/>
  <c r="J145" i="29"/>
  <c r="G146" i="29"/>
  <c r="M146" i="29" s="1"/>
  <c r="H155" i="29"/>
  <c r="N155" i="29" s="1"/>
  <c r="J159" i="29"/>
  <c r="M169" i="29"/>
  <c r="J170" i="29"/>
  <c r="H359" i="29"/>
  <c r="N359" i="29" s="1"/>
  <c r="H352" i="29"/>
  <c r="N352" i="29" s="1"/>
  <c r="H348" i="29"/>
  <c r="N348" i="29" s="1"/>
  <c r="H346" i="29"/>
  <c r="N346" i="29" s="1"/>
  <c r="H343" i="29"/>
  <c r="N343" i="29" s="1"/>
  <c r="H342" i="29"/>
  <c r="N342" i="29" s="1"/>
  <c r="H340" i="29"/>
  <c r="N340" i="29" s="1"/>
  <c r="H338" i="29"/>
  <c r="N338" i="29" s="1"/>
  <c r="H337" i="29"/>
  <c r="N337" i="29" s="1"/>
  <c r="H336" i="29"/>
  <c r="N336" i="29" s="1"/>
  <c r="H332" i="29"/>
  <c r="N332" i="29" s="1"/>
  <c r="H327" i="29"/>
  <c r="N327" i="29" s="1"/>
  <c r="H325" i="29"/>
  <c r="N325" i="29" s="1"/>
  <c r="H324" i="29"/>
  <c r="N324" i="29" s="1"/>
  <c r="H323" i="29"/>
  <c r="N323" i="29" s="1"/>
  <c r="H321" i="29"/>
  <c r="N321" i="29" s="1"/>
  <c r="H312" i="29"/>
  <c r="N312" i="29" s="1"/>
  <c r="H310" i="29"/>
  <c r="N310" i="29" s="1"/>
  <c r="H309" i="29"/>
  <c r="N309" i="29" s="1"/>
  <c r="H306" i="29"/>
  <c r="N306" i="29" s="1"/>
  <c r="H304" i="29"/>
  <c r="N304" i="29" s="1"/>
  <c r="H300" i="29"/>
  <c r="N300" i="29" s="1"/>
  <c r="H295" i="29"/>
  <c r="N295" i="29" s="1"/>
  <c r="H293" i="29"/>
  <c r="N293" i="29" s="1"/>
  <c r="H292" i="29"/>
  <c r="N292" i="29" s="1"/>
  <c r="H281" i="29"/>
  <c r="N281" i="29" s="1"/>
  <c r="H276" i="29"/>
  <c r="N276" i="29" s="1"/>
  <c r="H188" i="29"/>
  <c r="N188" i="29" s="1"/>
  <c r="H189" i="29"/>
  <c r="N189" i="29" s="1"/>
  <c r="N190" i="29"/>
  <c r="G191" i="29"/>
  <c r="M191" i="29" s="1"/>
  <c r="G195" i="29"/>
  <c r="M195" i="29" s="1"/>
  <c r="G196" i="29"/>
  <c r="M196" i="29" s="1"/>
  <c r="G202" i="29"/>
  <c r="M202" i="29" s="1"/>
  <c r="G203" i="29"/>
  <c r="M203" i="29" s="1"/>
  <c r="G204" i="29"/>
  <c r="M204" i="29" s="1"/>
  <c r="M205" i="29"/>
  <c r="H209" i="29"/>
  <c r="N209" i="29" s="1"/>
  <c r="H210" i="29"/>
  <c r="N210" i="29" s="1"/>
  <c r="H211" i="29"/>
  <c r="N211" i="29" s="1"/>
  <c r="H215" i="29"/>
  <c r="N215" i="29" s="1"/>
  <c r="H218" i="29"/>
  <c r="N218" i="29" s="1"/>
  <c r="H219" i="29"/>
  <c r="N219" i="29" s="1"/>
  <c r="H220" i="29"/>
  <c r="N220" i="29" s="1"/>
  <c r="H221" i="29"/>
  <c r="N221" i="29" s="1"/>
  <c r="H222" i="29"/>
  <c r="N222" i="29" s="1"/>
  <c r="H223" i="29"/>
  <c r="N223" i="29" s="1"/>
  <c r="H229" i="29"/>
  <c r="N229" i="29" s="1"/>
  <c r="G230" i="29"/>
  <c r="M230" i="29" s="1"/>
  <c r="G231" i="29"/>
  <c r="M231" i="29" s="1"/>
  <c r="H235" i="29"/>
  <c r="N235" i="29" s="1"/>
  <c r="G240" i="29"/>
  <c r="M240" i="29" s="1"/>
  <c r="G242" i="29"/>
  <c r="M242" i="29" s="1"/>
  <c r="G245" i="29"/>
  <c r="M245" i="29" s="1"/>
  <c r="H247" i="29"/>
  <c r="N247" i="29" s="1"/>
  <c r="H250" i="29"/>
  <c r="N250" i="29" s="1"/>
  <c r="H252" i="29"/>
  <c r="N252" i="29" s="1"/>
  <c r="N257" i="29"/>
  <c r="G258" i="29"/>
  <c r="M258" i="29" s="1"/>
  <c r="G261" i="29"/>
  <c r="M261" i="29" s="1"/>
  <c r="G277" i="29"/>
  <c r="M277" i="29" s="1"/>
  <c r="M281" i="29"/>
  <c r="G292" i="29"/>
  <c r="M292" i="29" s="1"/>
  <c r="M297" i="29"/>
  <c r="M300" i="29"/>
  <c r="M301" i="29"/>
  <c r="M302" i="29"/>
  <c r="G307" i="29"/>
  <c r="M307" i="29" s="1"/>
  <c r="M310" i="29"/>
  <c r="M323" i="29"/>
  <c r="G324" i="29"/>
  <c r="M324" i="29" s="1"/>
  <c r="G325" i="29"/>
  <c r="M325" i="29" s="1"/>
  <c r="M336" i="29"/>
  <c r="M337" i="29"/>
  <c r="N361" i="29"/>
  <c r="G378" i="29"/>
  <c r="M378" i="29" s="1"/>
  <c r="G419" i="29"/>
  <c r="M419" i="29" s="1"/>
  <c r="M421" i="29"/>
  <c r="G460" i="29"/>
  <c r="M460" i="29" s="1"/>
  <c r="M496" i="29"/>
  <c r="G499" i="29"/>
  <c r="M499" i="29" s="1"/>
  <c r="M517" i="29"/>
  <c r="M557" i="29"/>
  <c r="N563" i="29"/>
  <c r="M584" i="29"/>
  <c r="H612" i="29"/>
  <c r="M617" i="29"/>
  <c r="E9" i="30"/>
  <c r="I14" i="30" s="1"/>
  <c r="H11" i="30"/>
  <c r="K22" i="30"/>
  <c r="C10" i="30"/>
  <c r="C9" i="30"/>
  <c r="G13" i="30" s="1"/>
  <c r="G22" i="30"/>
  <c r="I216" i="30"/>
  <c r="I188" i="28"/>
  <c r="I189" i="28"/>
  <c r="I195" i="28"/>
  <c r="I203" i="28"/>
  <c r="I230" i="28"/>
  <c r="I242" i="28"/>
  <c r="I263" i="28"/>
  <c r="I276" i="28"/>
  <c r="I288" i="28"/>
  <c r="I293" i="28"/>
  <c r="I294" i="28"/>
  <c r="I295" i="28"/>
  <c r="I297" i="28"/>
  <c r="I299" i="28"/>
  <c r="I310" i="28"/>
  <c r="I312" i="28"/>
  <c r="I371" i="28"/>
  <c r="I372" i="28"/>
  <c r="I373" i="28"/>
  <c r="I377" i="28"/>
  <c r="I378" i="28"/>
  <c r="I380" i="28"/>
  <c r="I383" i="28"/>
  <c r="I384" i="28"/>
  <c r="I391" i="28"/>
  <c r="I395" i="28"/>
  <c r="I396" i="28"/>
  <c r="I406" i="28"/>
  <c r="I409" i="28"/>
  <c r="I413" i="28"/>
  <c r="I419" i="28"/>
  <c r="I422" i="28"/>
  <c r="I423" i="28"/>
  <c r="I424" i="28"/>
  <c r="I427" i="28"/>
  <c r="I428" i="28"/>
  <c r="I430" i="28"/>
  <c r="I434" i="28"/>
  <c r="I435" i="28"/>
  <c r="I436" i="28"/>
  <c r="I437" i="28"/>
  <c r="I438" i="28"/>
  <c r="I446" i="28"/>
  <c r="I454" i="28"/>
  <c r="I455" i="28"/>
  <c r="I484" i="28"/>
  <c r="I485" i="28"/>
  <c r="I489" i="28"/>
  <c r="I499" i="28"/>
  <c r="I567" i="28"/>
  <c r="I612" i="28"/>
  <c r="I614" i="28"/>
  <c r="I615" i="28"/>
  <c r="I616" i="28"/>
  <c r="I618" i="28"/>
  <c r="I619" i="28"/>
  <c r="I620" i="28"/>
  <c r="I621" i="28"/>
  <c r="I623" i="28"/>
  <c r="I630" i="28"/>
  <c r="I632" i="28"/>
  <c r="F10" i="29"/>
  <c r="H22" i="29"/>
  <c r="N22" i="29" s="1"/>
  <c r="G28" i="29"/>
  <c r="M28" i="29" s="1"/>
  <c r="J29" i="29"/>
  <c r="G30" i="29"/>
  <c r="M30" i="29" s="1"/>
  <c r="J31" i="29"/>
  <c r="G32" i="29"/>
  <c r="M32" i="29" s="1"/>
  <c r="J33" i="29"/>
  <c r="G41" i="29"/>
  <c r="M41" i="29" s="1"/>
  <c r="G48" i="29"/>
  <c r="M48" i="29" s="1"/>
  <c r="J64" i="29"/>
  <c r="M68" i="29"/>
  <c r="M71" i="29"/>
  <c r="H81" i="29"/>
  <c r="N81" i="29" s="1"/>
  <c r="H83" i="29"/>
  <c r="N83" i="29" s="1"/>
  <c r="G85" i="29"/>
  <c r="M85" i="29" s="1"/>
  <c r="J86" i="29"/>
  <c r="G87" i="29"/>
  <c r="M87" i="29" s="1"/>
  <c r="H98" i="29"/>
  <c r="N98" i="29" s="1"/>
  <c r="H100" i="29"/>
  <c r="N100" i="29" s="1"/>
  <c r="J103" i="29"/>
  <c r="G104" i="29"/>
  <c r="M104" i="29" s="1"/>
  <c r="J106" i="29"/>
  <c r="G107" i="29"/>
  <c r="M107" i="29" s="1"/>
  <c r="H111" i="29"/>
  <c r="N111" i="29" s="1"/>
  <c r="J114" i="29"/>
  <c r="G115" i="29"/>
  <c r="M115" i="29" s="1"/>
  <c r="J116" i="29"/>
  <c r="H118" i="29"/>
  <c r="N118" i="29" s="1"/>
  <c r="M120" i="29"/>
  <c r="G123" i="29"/>
  <c r="M123" i="29" s="1"/>
  <c r="J124" i="29"/>
  <c r="G125" i="29"/>
  <c r="M125" i="29" s="1"/>
  <c r="G127" i="29"/>
  <c r="M127" i="29" s="1"/>
  <c r="H135" i="29"/>
  <c r="N135" i="29" s="1"/>
  <c r="H137" i="29"/>
  <c r="N137" i="29" s="1"/>
  <c r="G139" i="29"/>
  <c r="M139" i="29" s="1"/>
  <c r="H142" i="29"/>
  <c r="N142" i="29" s="1"/>
  <c r="H144" i="29"/>
  <c r="N144" i="29" s="1"/>
  <c r="H146" i="29"/>
  <c r="N146" i="29" s="1"/>
  <c r="G148" i="29"/>
  <c r="M148" i="29" s="1"/>
  <c r="H151" i="29"/>
  <c r="N151" i="29" s="1"/>
  <c r="M154" i="29"/>
  <c r="J155" i="29"/>
  <c r="G156" i="29"/>
  <c r="M156" i="29" s="1"/>
  <c r="G159" i="29"/>
  <c r="M159" i="29" s="1"/>
  <c r="J161" i="29"/>
  <c r="G166" i="29"/>
  <c r="M166" i="29" s="1"/>
  <c r="K188" i="29"/>
  <c r="H191" i="29"/>
  <c r="N191" i="29" s="1"/>
  <c r="M192" i="29"/>
  <c r="H195" i="29"/>
  <c r="N195" i="29" s="1"/>
  <c r="H202" i="29"/>
  <c r="N202" i="29" s="1"/>
  <c r="H203" i="29"/>
  <c r="N203" i="29" s="1"/>
  <c r="H204" i="29"/>
  <c r="N204" i="29" s="1"/>
  <c r="H205" i="29"/>
  <c r="N205" i="29" s="1"/>
  <c r="G213" i="29"/>
  <c r="M213" i="29" s="1"/>
  <c r="G216" i="29"/>
  <c r="M216" i="29" s="1"/>
  <c r="G225" i="29"/>
  <c r="M225" i="29" s="1"/>
  <c r="G226" i="29"/>
  <c r="M226" i="29" s="1"/>
  <c r="M227" i="29"/>
  <c r="H230" i="29"/>
  <c r="N230" i="29" s="1"/>
  <c r="H231" i="29"/>
  <c r="N231" i="29" s="1"/>
  <c r="M237" i="29"/>
  <c r="M238" i="29"/>
  <c r="H240" i="29"/>
  <c r="N240" i="29" s="1"/>
  <c r="H242" i="29"/>
  <c r="N242" i="29" s="1"/>
  <c r="H243" i="29"/>
  <c r="N243" i="29" s="1"/>
  <c r="N245" i="29"/>
  <c r="G246" i="29"/>
  <c r="M246" i="29" s="1"/>
  <c r="G248" i="29"/>
  <c r="M248" i="29" s="1"/>
  <c r="G254" i="29"/>
  <c r="M254" i="29" s="1"/>
  <c r="H258" i="29"/>
  <c r="N258" i="29" s="1"/>
  <c r="N261" i="29"/>
  <c r="M271" i="29"/>
  <c r="M272" i="29"/>
  <c r="G275" i="29"/>
  <c r="M275" i="29" s="1"/>
  <c r="G306" i="29"/>
  <c r="M306" i="29" s="1"/>
  <c r="G308" i="29"/>
  <c r="M308" i="29" s="1"/>
  <c r="M311" i="29"/>
  <c r="M318" i="29"/>
  <c r="G327" i="29"/>
  <c r="M327" i="29" s="1"/>
  <c r="G332" i="29"/>
  <c r="M332" i="29" s="1"/>
  <c r="M333" i="29"/>
  <c r="G338" i="29"/>
  <c r="M338" i="29" s="1"/>
  <c r="M342" i="29"/>
  <c r="M356" i="29"/>
  <c r="G402" i="29"/>
  <c r="M402" i="29" s="1"/>
  <c r="G407" i="29"/>
  <c r="M407" i="29" s="1"/>
  <c r="M468" i="29"/>
  <c r="M486" i="29"/>
  <c r="M501" i="29"/>
  <c r="M509" i="29"/>
  <c r="M567" i="29"/>
  <c r="M581" i="29"/>
  <c r="M598" i="29"/>
  <c r="H636" i="29"/>
  <c r="N636" i="29" s="1"/>
  <c r="H633" i="29"/>
  <c r="N633" i="29" s="1"/>
  <c r="H631" i="29"/>
  <c r="N631" i="29" s="1"/>
  <c r="H629" i="29"/>
  <c r="N629" i="29" s="1"/>
  <c r="H627" i="29"/>
  <c r="N627" i="29" s="1"/>
  <c r="H624" i="29"/>
  <c r="N624" i="29" s="1"/>
  <c r="H622" i="29"/>
  <c r="N622" i="29" s="1"/>
  <c r="H619" i="29"/>
  <c r="N619" i="29" s="1"/>
  <c r="L612" i="29"/>
  <c r="H639" i="29"/>
  <c r="N639" i="29" s="1"/>
  <c r="H625" i="29"/>
  <c r="N625" i="29" s="1"/>
  <c r="H617" i="29"/>
  <c r="N617" i="29" s="1"/>
  <c r="H615" i="29"/>
  <c r="N615" i="29" s="1"/>
  <c r="H613" i="29"/>
  <c r="N613" i="29" s="1"/>
  <c r="H640" i="29"/>
  <c r="N640" i="29" s="1"/>
  <c r="H632" i="29"/>
  <c r="N632" i="29" s="1"/>
  <c r="H630" i="29"/>
  <c r="N630" i="29" s="1"/>
  <c r="H628" i="29"/>
  <c r="N628" i="29" s="1"/>
  <c r="H614" i="29"/>
  <c r="N614" i="29" s="1"/>
  <c r="M615" i="29"/>
  <c r="M625" i="29"/>
  <c r="H626" i="29"/>
  <c r="N626" i="29" s="1"/>
  <c r="I202" i="30"/>
  <c r="I361" i="29"/>
  <c r="H371" i="29"/>
  <c r="N371" i="29" s="1"/>
  <c r="N373" i="29"/>
  <c r="N378" i="29"/>
  <c r="H383" i="29"/>
  <c r="N383" i="29" s="1"/>
  <c r="H388" i="29"/>
  <c r="N388" i="29" s="1"/>
  <c r="H402" i="29"/>
  <c r="N402" i="29" s="1"/>
  <c r="H405" i="29"/>
  <c r="N405" i="29" s="1"/>
  <c r="H419" i="29"/>
  <c r="N419" i="29" s="1"/>
  <c r="H426" i="29"/>
  <c r="N426" i="29" s="1"/>
  <c r="I450" i="29"/>
  <c r="I454" i="29"/>
  <c r="I458" i="29"/>
  <c r="H460" i="29"/>
  <c r="N460" i="29" s="1"/>
  <c r="H462" i="29"/>
  <c r="N462" i="29" s="1"/>
  <c r="I471" i="29"/>
  <c r="H473" i="29"/>
  <c r="N473" i="29" s="1"/>
  <c r="H476" i="29"/>
  <c r="N476" i="29" s="1"/>
  <c r="H489" i="29"/>
  <c r="N489" i="29" s="1"/>
  <c r="I493" i="29"/>
  <c r="H499" i="29"/>
  <c r="N499" i="29" s="1"/>
  <c r="N504" i="29"/>
  <c r="H507" i="29"/>
  <c r="N507" i="29" s="1"/>
  <c r="H512" i="29"/>
  <c r="N512" i="29" s="1"/>
  <c r="I520" i="29"/>
  <c r="H525" i="29"/>
  <c r="N525" i="29" s="1"/>
  <c r="I528" i="29"/>
  <c r="I539" i="29"/>
  <c r="I541" i="29"/>
  <c r="N543" i="29"/>
  <c r="H545" i="29"/>
  <c r="N545" i="29" s="1"/>
  <c r="I561" i="29"/>
  <c r="I563" i="29"/>
  <c r="H565" i="29"/>
  <c r="N565" i="29" s="1"/>
  <c r="I568" i="29"/>
  <c r="H570" i="29"/>
  <c r="N570" i="29" s="1"/>
  <c r="H577" i="29"/>
  <c r="N577" i="29" s="1"/>
  <c r="H584" i="29"/>
  <c r="N584" i="29" s="1"/>
  <c r="I585" i="29"/>
  <c r="I590" i="29"/>
  <c r="I592" i="29"/>
  <c r="H594" i="29"/>
  <c r="N594" i="29" s="1"/>
  <c r="I597" i="29"/>
  <c r="I612" i="29"/>
  <c r="I614" i="29"/>
  <c r="I616" i="29"/>
  <c r="N623" i="29"/>
  <c r="N637" i="29"/>
  <c r="H22" i="30"/>
  <c r="N22" i="30" s="1"/>
  <c r="H33" i="30"/>
  <c r="N33" i="30" s="1"/>
  <c r="M67" i="30"/>
  <c r="N71" i="30"/>
  <c r="G148" i="30"/>
  <c r="M148" i="30" s="1"/>
  <c r="G144" i="30"/>
  <c r="M144" i="30" s="1"/>
  <c r="G137" i="30"/>
  <c r="M137" i="30" s="1"/>
  <c r="G125" i="30"/>
  <c r="M125" i="30" s="1"/>
  <c r="G111" i="30"/>
  <c r="M111" i="30" s="1"/>
  <c r="G103" i="30"/>
  <c r="M103" i="30" s="1"/>
  <c r="G86" i="30"/>
  <c r="M86" i="30" s="1"/>
  <c r="G85" i="30"/>
  <c r="M85" i="30" s="1"/>
  <c r="K81" i="30"/>
  <c r="G81" i="30"/>
  <c r="J119" i="31"/>
  <c r="J102" i="31"/>
  <c r="J82" i="31"/>
  <c r="F11" i="31"/>
  <c r="L11" i="31" s="1"/>
  <c r="F9" i="31"/>
  <c r="J13" i="31" s="1"/>
  <c r="J177" i="31"/>
  <c r="J156" i="31"/>
  <c r="J144" i="31"/>
  <c r="J125" i="31"/>
  <c r="J111" i="31"/>
  <c r="J104" i="31"/>
  <c r="J99" i="31"/>
  <c r="J173" i="31"/>
  <c r="J171" i="31"/>
  <c r="J137" i="31"/>
  <c r="J133" i="31"/>
  <c r="J124" i="31"/>
  <c r="J118" i="31"/>
  <c r="J115" i="31"/>
  <c r="J105" i="31"/>
  <c r="J86" i="31"/>
  <c r="J85" i="31"/>
  <c r="J81" i="31"/>
  <c r="J101" i="31"/>
  <c r="J127" i="31"/>
  <c r="I22" i="29"/>
  <c r="I28" i="29"/>
  <c r="I29" i="29"/>
  <c r="I30" i="29"/>
  <c r="I31" i="29"/>
  <c r="I32" i="29"/>
  <c r="I33" i="29"/>
  <c r="I35" i="29"/>
  <c r="I41" i="29"/>
  <c r="I48" i="29"/>
  <c r="I52" i="29"/>
  <c r="I53" i="29"/>
  <c r="I56" i="29"/>
  <c r="I57" i="29"/>
  <c r="I60" i="29"/>
  <c r="I64" i="29"/>
  <c r="I67" i="29"/>
  <c r="I68" i="29"/>
  <c r="I71" i="29"/>
  <c r="I81" i="29"/>
  <c r="I82" i="29"/>
  <c r="I83" i="29"/>
  <c r="I85" i="29"/>
  <c r="I86" i="29"/>
  <c r="I88" i="29"/>
  <c r="I97" i="29"/>
  <c r="I98" i="29"/>
  <c r="I99" i="29"/>
  <c r="I100" i="29"/>
  <c r="I101" i="29"/>
  <c r="I103" i="29"/>
  <c r="I104" i="29"/>
  <c r="I107" i="29"/>
  <c r="I111" i="29"/>
  <c r="I112" i="29"/>
  <c r="I114" i="29"/>
  <c r="I115" i="29"/>
  <c r="I116" i="29"/>
  <c r="I118" i="29"/>
  <c r="I120" i="29"/>
  <c r="I123" i="29"/>
  <c r="I124" i="29"/>
  <c r="I125" i="29"/>
  <c r="I126" i="29"/>
  <c r="I127" i="29"/>
  <c r="I129" i="29"/>
  <c r="I132" i="29"/>
  <c r="I133" i="29"/>
  <c r="I134" i="29"/>
  <c r="I135" i="29"/>
  <c r="I136" i="29"/>
  <c r="I137" i="29"/>
  <c r="I139" i="29"/>
  <c r="I141" i="29"/>
  <c r="I142" i="29"/>
  <c r="I143" i="29"/>
  <c r="I144" i="29"/>
  <c r="I145" i="29"/>
  <c r="I146" i="29"/>
  <c r="I148" i="29"/>
  <c r="I150" i="29"/>
  <c r="I154" i="29"/>
  <c r="I155" i="29"/>
  <c r="I156" i="29"/>
  <c r="I161" i="29"/>
  <c r="I166" i="29"/>
  <c r="I168" i="29"/>
  <c r="I169" i="29"/>
  <c r="I170" i="29"/>
  <c r="I188" i="29"/>
  <c r="I189" i="29"/>
  <c r="I190" i="29"/>
  <c r="I193" i="29"/>
  <c r="I195" i="29"/>
  <c r="I197" i="29"/>
  <c r="I198" i="29"/>
  <c r="I202" i="29"/>
  <c r="I203" i="29"/>
  <c r="I204" i="29"/>
  <c r="I205" i="29"/>
  <c r="I207" i="29"/>
  <c r="I208" i="29"/>
  <c r="I209" i="29"/>
  <c r="I210" i="29"/>
  <c r="I211" i="29"/>
  <c r="I213" i="29"/>
  <c r="I216" i="29"/>
  <c r="I218" i="29"/>
  <c r="I219" i="29"/>
  <c r="I220" i="29"/>
  <c r="I221" i="29"/>
  <c r="I222" i="29"/>
  <c r="I223" i="29"/>
  <c r="I225" i="29"/>
  <c r="I226" i="29"/>
  <c r="I227" i="29"/>
  <c r="I230" i="29"/>
  <c r="I231" i="29"/>
  <c r="I235" i="29"/>
  <c r="I237" i="29"/>
  <c r="I242" i="29"/>
  <c r="I248" i="29"/>
  <c r="I252" i="29"/>
  <c r="I255" i="29"/>
  <c r="I256" i="29"/>
  <c r="I258" i="29"/>
  <c r="I261" i="29"/>
  <c r="I263" i="29"/>
  <c r="I271" i="29"/>
  <c r="I272" i="29"/>
  <c r="I292" i="29"/>
  <c r="I293" i="29"/>
  <c r="I294" i="29"/>
  <c r="I297" i="29"/>
  <c r="I299" i="29"/>
  <c r="I301" i="29"/>
  <c r="I302" i="29"/>
  <c r="I306" i="29"/>
  <c r="I312" i="29"/>
  <c r="I316" i="29"/>
  <c r="I318" i="29"/>
  <c r="I320" i="29"/>
  <c r="I321" i="29"/>
  <c r="I325" i="29"/>
  <c r="N356" i="29"/>
  <c r="I371" i="29"/>
  <c r="I373" i="29"/>
  <c r="I378" i="29"/>
  <c r="H380" i="29"/>
  <c r="N380" i="29" s="1"/>
  <c r="H382" i="29"/>
  <c r="N382" i="29" s="1"/>
  <c r="I383" i="29"/>
  <c r="H387" i="29"/>
  <c r="N387" i="29" s="1"/>
  <c r="I388" i="29"/>
  <c r="H391" i="29"/>
  <c r="N391" i="29" s="1"/>
  <c r="H394" i="29"/>
  <c r="N394" i="29" s="1"/>
  <c r="H396" i="29"/>
  <c r="N396" i="29" s="1"/>
  <c r="H398" i="29"/>
  <c r="N398" i="29" s="1"/>
  <c r="I402" i="29"/>
  <c r="I405" i="29"/>
  <c r="H409" i="29"/>
  <c r="N409" i="29" s="1"/>
  <c r="H411" i="29"/>
  <c r="N411" i="29" s="1"/>
  <c r="I419" i="29"/>
  <c r="I421" i="29"/>
  <c r="H423" i="29"/>
  <c r="N423" i="29" s="1"/>
  <c r="I426" i="29"/>
  <c r="N428" i="29"/>
  <c r="N430" i="29"/>
  <c r="H433" i="29"/>
  <c r="N433" i="29" s="1"/>
  <c r="H435" i="29"/>
  <c r="N435" i="29" s="1"/>
  <c r="H437" i="29"/>
  <c r="N437" i="29" s="1"/>
  <c r="H443" i="29"/>
  <c r="N443" i="29" s="1"/>
  <c r="H446" i="29"/>
  <c r="N446" i="29" s="1"/>
  <c r="I449" i="29"/>
  <c r="H459" i="29"/>
  <c r="N459" i="29" s="1"/>
  <c r="I460" i="29"/>
  <c r="H466" i="29"/>
  <c r="N466" i="29" s="1"/>
  <c r="N468" i="29"/>
  <c r="H470" i="29"/>
  <c r="N470" i="29" s="1"/>
  <c r="H472" i="29"/>
  <c r="N472" i="29" s="1"/>
  <c r="I473" i="29"/>
  <c r="I476" i="29"/>
  <c r="H478" i="29"/>
  <c r="N478" i="29" s="1"/>
  <c r="H484" i="29"/>
  <c r="N484" i="29" s="1"/>
  <c r="N486" i="29"/>
  <c r="H488" i="29"/>
  <c r="N488" i="29" s="1"/>
  <c r="H492" i="29"/>
  <c r="N492" i="29" s="1"/>
  <c r="H494" i="29"/>
  <c r="N494" i="29" s="1"/>
  <c r="H496" i="29"/>
  <c r="N496" i="29" s="1"/>
  <c r="I499" i="29"/>
  <c r="N501" i="29"/>
  <c r="H509" i="29"/>
  <c r="N509" i="29" s="1"/>
  <c r="H514" i="29"/>
  <c r="N514" i="29" s="1"/>
  <c r="H517" i="29"/>
  <c r="N517" i="29" s="1"/>
  <c r="N519" i="29"/>
  <c r="I525" i="29"/>
  <c r="H540" i="29"/>
  <c r="N540" i="29" s="1"/>
  <c r="I543" i="29"/>
  <c r="I545" i="29"/>
  <c r="H550" i="29"/>
  <c r="N550" i="29" s="1"/>
  <c r="N557" i="29"/>
  <c r="N562" i="29"/>
  <c r="H567" i="29"/>
  <c r="N567" i="29" s="1"/>
  <c r="H573" i="29"/>
  <c r="N573" i="29" s="1"/>
  <c r="I577" i="29"/>
  <c r="H581" i="29"/>
  <c r="N581" i="29" s="1"/>
  <c r="H589" i="29"/>
  <c r="N589" i="29" s="1"/>
  <c r="H591" i="29"/>
  <c r="N591" i="29" s="1"/>
  <c r="H598" i="29"/>
  <c r="N598" i="29" s="1"/>
  <c r="H600" i="29"/>
  <c r="N600" i="29" s="1"/>
  <c r="K612" i="29"/>
  <c r="N620" i="29"/>
  <c r="I623" i="29"/>
  <c r="I630" i="29"/>
  <c r="I632" i="29"/>
  <c r="I637" i="29"/>
  <c r="I640" i="29"/>
  <c r="I22" i="30"/>
  <c r="I33" i="30"/>
  <c r="M53" i="30"/>
  <c r="N67" i="30"/>
  <c r="H150" i="30"/>
  <c r="N150" i="30" s="1"/>
  <c r="H148" i="30"/>
  <c r="N148" i="30" s="1"/>
  <c r="H144" i="30"/>
  <c r="N144" i="30" s="1"/>
  <c r="H142" i="30"/>
  <c r="N142" i="30" s="1"/>
  <c r="H141" i="30"/>
  <c r="N141" i="30" s="1"/>
  <c r="H126" i="30"/>
  <c r="N126" i="30" s="1"/>
  <c r="H125" i="30"/>
  <c r="N125" i="30" s="1"/>
  <c r="H120" i="30"/>
  <c r="N120" i="30" s="1"/>
  <c r="H115" i="30"/>
  <c r="N115" i="30" s="1"/>
  <c r="H111" i="30"/>
  <c r="N111" i="30" s="1"/>
  <c r="H105" i="30"/>
  <c r="N105" i="30" s="1"/>
  <c r="H104" i="30"/>
  <c r="N104" i="30" s="1"/>
  <c r="H103" i="30"/>
  <c r="N103" i="30" s="1"/>
  <c r="H101" i="30"/>
  <c r="N101" i="30" s="1"/>
  <c r="H86" i="30"/>
  <c r="N86" i="30" s="1"/>
  <c r="H82" i="30"/>
  <c r="N82" i="30" s="1"/>
  <c r="L81" i="30"/>
  <c r="N81" i="30" s="1"/>
  <c r="J356" i="29"/>
  <c r="J347" i="29"/>
  <c r="J344" i="29"/>
  <c r="J188" i="29"/>
  <c r="J189" i="29"/>
  <c r="J191" i="29"/>
  <c r="J192" i="29"/>
  <c r="J193" i="29"/>
  <c r="J195" i="29"/>
  <c r="J197" i="29"/>
  <c r="J198" i="29"/>
  <c r="J202" i="29"/>
  <c r="J203" i="29"/>
  <c r="J204" i="29"/>
  <c r="J205" i="29"/>
  <c r="J207" i="29"/>
  <c r="J209" i="29"/>
  <c r="J210" i="29"/>
  <c r="J211" i="29"/>
  <c r="J213" i="29"/>
  <c r="J216" i="29"/>
  <c r="J218" i="29"/>
  <c r="J219" i="29"/>
  <c r="J220" i="29"/>
  <c r="J221" i="29"/>
  <c r="J222" i="29"/>
  <c r="J223" i="29"/>
  <c r="J225" i="29"/>
  <c r="J226" i="29"/>
  <c r="J227" i="29"/>
  <c r="J229" i="29"/>
  <c r="J230" i="29"/>
  <c r="J235" i="29"/>
  <c r="J237" i="29"/>
  <c r="J238" i="29"/>
  <c r="J242" i="29"/>
  <c r="J245" i="29"/>
  <c r="J248" i="29"/>
  <c r="J252" i="29"/>
  <c r="J254" i="29"/>
  <c r="J255" i="29"/>
  <c r="J257" i="29"/>
  <c r="J258" i="29"/>
  <c r="J261" i="29"/>
  <c r="J271" i="29"/>
  <c r="J272" i="29"/>
  <c r="J281" i="29"/>
  <c r="J292" i="29"/>
  <c r="J293" i="29"/>
  <c r="J294" i="29"/>
  <c r="J295" i="29"/>
  <c r="J300" i="29"/>
  <c r="J301" i="29"/>
  <c r="J302" i="29"/>
  <c r="J306" i="29"/>
  <c r="J307" i="29"/>
  <c r="J311" i="29"/>
  <c r="J312" i="29"/>
  <c r="J316" i="29"/>
  <c r="J318" i="29"/>
  <c r="J320" i="29"/>
  <c r="J321" i="29"/>
  <c r="J323" i="29"/>
  <c r="J324" i="29"/>
  <c r="J325" i="29"/>
  <c r="J327" i="29"/>
  <c r="J332" i="29"/>
  <c r="J333" i="29"/>
  <c r="J334" i="29"/>
  <c r="J336" i="29"/>
  <c r="J338" i="29"/>
  <c r="J340" i="29"/>
  <c r="J343" i="29"/>
  <c r="H372" i="29"/>
  <c r="N372" i="29" s="1"/>
  <c r="H374" i="29"/>
  <c r="N374" i="29" s="1"/>
  <c r="H377" i="29"/>
  <c r="N377" i="29" s="1"/>
  <c r="I380" i="29"/>
  <c r="H384" i="29"/>
  <c r="N384" i="29" s="1"/>
  <c r="I387" i="29"/>
  <c r="I391" i="29"/>
  <c r="I394" i="29"/>
  <c r="I396" i="29"/>
  <c r="I398" i="29"/>
  <c r="H401" i="29"/>
  <c r="N401" i="29" s="1"/>
  <c r="H404" i="29"/>
  <c r="N404" i="29" s="1"/>
  <c r="H406" i="29"/>
  <c r="N406" i="29" s="1"/>
  <c r="I411" i="29"/>
  <c r="N420" i="29"/>
  <c r="I423" i="29"/>
  <c r="I428" i="29"/>
  <c r="I430" i="29"/>
  <c r="I435" i="29"/>
  <c r="I437" i="29"/>
  <c r="I446" i="29"/>
  <c r="H448" i="29"/>
  <c r="N448" i="29" s="1"/>
  <c r="I456" i="29"/>
  <c r="H461" i="29"/>
  <c r="N461" i="29" s="1"/>
  <c r="N463" i="29"/>
  <c r="I470" i="29"/>
  <c r="H481" i="29"/>
  <c r="N481" i="29" s="1"/>
  <c r="I486" i="29"/>
  <c r="H491" i="29"/>
  <c r="N491" i="29" s="1"/>
  <c r="I492" i="29"/>
  <c r="H500" i="29"/>
  <c r="N500" i="29" s="1"/>
  <c r="H503" i="29"/>
  <c r="N503" i="29" s="1"/>
  <c r="I509" i="29"/>
  <c r="H511" i="29"/>
  <c r="N511" i="29" s="1"/>
  <c r="H526" i="29"/>
  <c r="N526" i="29" s="1"/>
  <c r="H536" i="29"/>
  <c r="N536" i="29" s="1"/>
  <c r="I540" i="29"/>
  <c r="H544" i="29"/>
  <c r="N544" i="29" s="1"/>
  <c r="N546" i="29"/>
  <c r="H549" i="29"/>
  <c r="N549" i="29" s="1"/>
  <c r="H553" i="29"/>
  <c r="N553" i="29" s="1"/>
  <c r="N559" i="29"/>
  <c r="H564" i="29"/>
  <c r="N564" i="29" s="1"/>
  <c r="H566" i="29"/>
  <c r="N566" i="29" s="1"/>
  <c r="I567" i="29"/>
  <c r="H578" i="29"/>
  <c r="N578" i="29" s="1"/>
  <c r="N595" i="29"/>
  <c r="G612" i="29"/>
  <c r="I613" i="29"/>
  <c r="G614" i="29"/>
  <c r="M614" i="29" s="1"/>
  <c r="I615" i="29"/>
  <c r="G616" i="29"/>
  <c r="M616" i="29" s="1"/>
  <c r="I617" i="29"/>
  <c r="G618" i="29"/>
  <c r="M618" i="29" s="1"/>
  <c r="I620" i="29"/>
  <c r="I625" i="29"/>
  <c r="N53" i="30"/>
  <c r="J106" i="31"/>
  <c r="J634" i="31"/>
  <c r="J629" i="31"/>
  <c r="J623" i="31"/>
  <c r="J621" i="31"/>
  <c r="J614" i="31"/>
  <c r="J640" i="31"/>
  <c r="J636" i="31"/>
  <c r="J631" i="31"/>
  <c r="J627" i="31"/>
  <c r="J622" i="31"/>
  <c r="J619" i="31"/>
  <c r="J632" i="31"/>
  <c r="J613" i="31"/>
  <c r="J612" i="31"/>
  <c r="F14" i="31"/>
  <c r="J617" i="31"/>
  <c r="J84" i="32"/>
  <c r="J85" i="32"/>
  <c r="J86" i="32"/>
  <c r="J104" i="32"/>
  <c r="J106" i="32"/>
  <c r="J108" i="32"/>
  <c r="J111" i="32"/>
  <c r="J113" i="32"/>
  <c r="J123" i="32"/>
  <c r="I111" i="30"/>
  <c r="J190" i="30"/>
  <c r="J193" i="30"/>
  <c r="J218" i="30"/>
  <c r="J230" i="30"/>
  <c r="J231" i="30"/>
  <c r="J312" i="30"/>
  <c r="J380" i="30"/>
  <c r="J383" i="30"/>
  <c r="J404" i="30"/>
  <c r="J406" i="30"/>
  <c r="J419" i="30"/>
  <c r="J434" i="30"/>
  <c r="J436" i="30"/>
  <c r="J460" i="30"/>
  <c r="J467" i="30"/>
  <c r="J484" i="30"/>
  <c r="J493" i="30"/>
  <c r="J499" i="30"/>
  <c r="J528" i="30"/>
  <c r="J567" i="30"/>
  <c r="J580" i="30"/>
  <c r="J589" i="30"/>
  <c r="J592" i="30"/>
  <c r="J593" i="30"/>
  <c r="J225" i="31"/>
  <c r="J234" i="31"/>
  <c r="J295" i="31"/>
  <c r="J307" i="31"/>
  <c r="J312" i="31"/>
  <c r="J314" i="31"/>
  <c r="J347" i="31"/>
  <c r="J512" i="31"/>
  <c r="J523" i="31"/>
  <c r="J525" i="31"/>
  <c r="J528" i="31"/>
  <c r="J537" i="31"/>
  <c r="J583" i="31"/>
  <c r="J597" i="31"/>
  <c r="F9" i="32"/>
  <c r="L9" i="32" s="1"/>
  <c r="L10" i="32"/>
  <c r="F11" i="32"/>
  <c r="L12" i="32"/>
  <c r="L14" i="32"/>
  <c r="J28" i="32"/>
  <c r="J33" i="32"/>
  <c r="J39" i="32"/>
  <c r="J48" i="32"/>
  <c r="J53" i="32"/>
  <c r="J62" i="32"/>
  <c r="J67" i="32"/>
  <c r="J71" i="32"/>
  <c r="J81" i="32"/>
  <c r="J87" i="32"/>
  <c r="J124" i="32"/>
  <c r="J129" i="32"/>
  <c r="J161" i="32"/>
  <c r="J371" i="29"/>
  <c r="J372" i="29"/>
  <c r="J373" i="29"/>
  <c r="J374" i="29"/>
  <c r="J377" i="29"/>
  <c r="J378" i="29"/>
  <c r="J380" i="29"/>
  <c r="J381" i="29"/>
  <c r="J383" i="29"/>
  <c r="J384" i="29"/>
  <c r="J386" i="29"/>
  <c r="J391" i="29"/>
  <c r="J394" i="29"/>
  <c r="J395" i="29"/>
  <c r="J396" i="29"/>
  <c r="J397" i="29"/>
  <c r="J401" i="29"/>
  <c r="J404" i="29"/>
  <c r="J405" i="29"/>
  <c r="J406" i="29"/>
  <c r="J408" i="29"/>
  <c r="J409" i="29"/>
  <c r="J410" i="29"/>
  <c r="J411" i="29"/>
  <c r="J419" i="29"/>
  <c r="J420" i="29"/>
  <c r="J422" i="29"/>
  <c r="J423" i="29"/>
  <c r="J424" i="29"/>
  <c r="J426" i="29"/>
  <c r="J428" i="29"/>
  <c r="J429" i="29"/>
  <c r="J430" i="29"/>
  <c r="J433" i="29"/>
  <c r="J434" i="29"/>
  <c r="J435" i="29"/>
  <c r="J436" i="29"/>
  <c r="J437" i="29"/>
  <c r="J442" i="29"/>
  <c r="J443" i="29"/>
  <c r="J446" i="29"/>
  <c r="J448" i="29"/>
  <c r="J458" i="29"/>
  <c r="J460" i="29"/>
  <c r="J461" i="29"/>
  <c r="J462" i="29"/>
  <c r="J463" i="29"/>
  <c r="J465" i="29"/>
  <c r="J466" i="29"/>
  <c r="J467" i="29"/>
  <c r="J468" i="29"/>
  <c r="J469" i="29"/>
  <c r="J470" i="29"/>
  <c r="J471" i="29"/>
  <c r="J473" i="29"/>
  <c r="J476" i="29"/>
  <c r="J481" i="29"/>
  <c r="J483" i="29"/>
  <c r="J484" i="29"/>
  <c r="J485" i="29"/>
  <c r="J486" i="29"/>
  <c r="J487" i="29"/>
  <c r="J492" i="29"/>
  <c r="J493" i="29"/>
  <c r="J494" i="29"/>
  <c r="J495" i="29"/>
  <c r="J496" i="29"/>
  <c r="J497" i="29"/>
  <c r="J499" i="29"/>
  <c r="J501" i="29"/>
  <c r="J503" i="29"/>
  <c r="J504" i="29"/>
  <c r="J507" i="29"/>
  <c r="J509" i="29"/>
  <c r="J511" i="29"/>
  <c r="J512" i="29"/>
  <c r="J514" i="29"/>
  <c r="J517" i="29"/>
  <c r="J518" i="29"/>
  <c r="J519" i="29"/>
  <c r="J520" i="29"/>
  <c r="J523" i="29"/>
  <c r="J525" i="29"/>
  <c r="J526" i="29"/>
  <c r="J528" i="29"/>
  <c r="J539" i="29"/>
  <c r="J540" i="29"/>
  <c r="J541" i="29"/>
  <c r="J543" i="29"/>
  <c r="J544" i="29"/>
  <c r="J545" i="29"/>
  <c r="J546" i="29"/>
  <c r="J553" i="29"/>
  <c r="J557" i="29"/>
  <c r="J559" i="29"/>
  <c r="J561" i="29"/>
  <c r="J562" i="29"/>
  <c r="J564" i="29"/>
  <c r="J565" i="29"/>
  <c r="J567" i="29"/>
  <c r="J568" i="29"/>
  <c r="J573" i="29"/>
  <c r="J577" i="29"/>
  <c r="J578" i="29"/>
  <c r="J580" i="29"/>
  <c r="J581" i="29"/>
  <c r="J583" i="29"/>
  <c r="J585" i="29"/>
  <c r="J588" i="29"/>
  <c r="J589" i="29"/>
  <c r="J590" i="29"/>
  <c r="J591" i="29"/>
  <c r="J592" i="29"/>
  <c r="J594" i="29"/>
  <c r="J595" i="29"/>
  <c r="J597" i="29"/>
  <c r="J598" i="29"/>
  <c r="J599" i="29"/>
  <c r="J612" i="29"/>
  <c r="J613" i="29"/>
  <c r="J614" i="29"/>
  <c r="J615" i="29"/>
  <c r="J616" i="29"/>
  <c r="J617" i="29"/>
  <c r="J620" i="29"/>
  <c r="J622" i="29"/>
  <c r="J623" i="29"/>
  <c r="J625" i="29"/>
  <c r="J627" i="29"/>
  <c r="J628" i="29"/>
  <c r="J629" i="29"/>
  <c r="J630" i="29"/>
  <c r="J631" i="29"/>
  <c r="J632" i="29"/>
  <c r="J633" i="29"/>
  <c r="J636" i="29"/>
  <c r="J637" i="29"/>
  <c r="F9" i="30"/>
  <c r="J11" i="30" s="1"/>
  <c r="F12" i="30"/>
  <c r="L12" i="30" s="1"/>
  <c r="J22" i="30"/>
  <c r="J67" i="30"/>
  <c r="J103" i="30"/>
  <c r="J111" i="30"/>
  <c r="J220" i="30"/>
  <c r="J292" i="30"/>
  <c r="J293" i="30"/>
  <c r="J294" i="30"/>
  <c r="J321" i="30"/>
  <c r="J371" i="30"/>
  <c r="J386" i="30"/>
  <c r="J391" i="30"/>
  <c r="J435" i="30"/>
  <c r="J437" i="30"/>
  <c r="J446" i="30"/>
  <c r="J465" i="30"/>
  <c r="J483" i="30"/>
  <c r="J492" i="30"/>
  <c r="J512" i="30"/>
  <c r="J514" i="30"/>
  <c r="J518" i="30"/>
  <c r="J579" i="30"/>
  <c r="J588" i="30"/>
  <c r="J598" i="30"/>
  <c r="J615" i="30"/>
  <c r="J616" i="30"/>
  <c r="J627" i="30"/>
  <c r="L10" i="31"/>
  <c r="L12" i="31"/>
  <c r="J196" i="31"/>
  <c r="J197" i="31"/>
  <c r="J203" i="31"/>
  <c r="J204" i="31"/>
  <c r="J223" i="31"/>
  <c r="J268" i="31"/>
  <c r="J270" i="31"/>
  <c r="J309" i="31"/>
  <c r="J322" i="31"/>
  <c r="J325" i="31"/>
  <c r="J329" i="31"/>
  <c r="J372" i="31"/>
  <c r="J381" i="31"/>
  <c r="J383" i="31"/>
  <c r="J387" i="31"/>
  <c r="J394" i="31"/>
  <c r="J404" i="31"/>
  <c r="J405" i="31"/>
  <c r="J410" i="31"/>
  <c r="J436" i="31"/>
  <c r="J437" i="31"/>
  <c r="J466" i="31"/>
  <c r="J484" i="31"/>
  <c r="J509" i="31"/>
  <c r="J568" i="31"/>
  <c r="J22" i="32"/>
  <c r="J90" i="32"/>
  <c r="J101" i="32"/>
  <c r="J115" i="32"/>
  <c r="J116" i="32"/>
  <c r="J118" i="32"/>
  <c r="J125" i="32"/>
  <c r="J127" i="32"/>
  <c r="J149" i="32"/>
  <c r="J156" i="32"/>
  <c r="J166" i="32"/>
  <c r="G188" i="30"/>
  <c r="K188" i="30"/>
  <c r="G195" i="30"/>
  <c r="M195" i="30" s="1"/>
  <c r="G198" i="30"/>
  <c r="M198" i="30" s="1"/>
  <c r="G202" i="30"/>
  <c r="M202" i="30" s="1"/>
  <c r="G204" i="30"/>
  <c r="M204" i="30" s="1"/>
  <c r="G209" i="30"/>
  <c r="M209" i="30" s="1"/>
  <c r="G220" i="30"/>
  <c r="M220" i="30" s="1"/>
  <c r="G221" i="30"/>
  <c r="M221" i="30" s="1"/>
  <c r="G255" i="30"/>
  <c r="M255" i="30" s="1"/>
  <c r="G292" i="30"/>
  <c r="M292" i="30" s="1"/>
  <c r="G306" i="30"/>
  <c r="M306" i="30" s="1"/>
  <c r="G312" i="30"/>
  <c r="M312" i="30" s="1"/>
  <c r="G371" i="30"/>
  <c r="K371" i="30"/>
  <c r="G372" i="30"/>
  <c r="M372" i="30" s="1"/>
  <c r="G377" i="30"/>
  <c r="M377" i="30" s="1"/>
  <c r="G383" i="30"/>
  <c r="M383" i="30" s="1"/>
  <c r="G386" i="30"/>
  <c r="M386" i="30" s="1"/>
  <c r="G387" i="30"/>
  <c r="M387" i="30" s="1"/>
  <c r="G391" i="30"/>
  <c r="M391" i="30" s="1"/>
  <c r="G395" i="30"/>
  <c r="M395" i="30" s="1"/>
  <c r="G402" i="30"/>
  <c r="M402" i="30" s="1"/>
  <c r="G406" i="30"/>
  <c r="M406" i="30" s="1"/>
  <c r="G408" i="30"/>
  <c r="M408" i="30" s="1"/>
  <c r="G419" i="30"/>
  <c r="M419" i="30" s="1"/>
  <c r="G421" i="30"/>
  <c r="M421" i="30" s="1"/>
  <c r="G422" i="30"/>
  <c r="M422" i="30" s="1"/>
  <c r="G423" i="30"/>
  <c r="M423" i="30" s="1"/>
  <c r="G424" i="30"/>
  <c r="M424" i="30" s="1"/>
  <c r="G435" i="30"/>
  <c r="M435" i="30" s="1"/>
  <c r="G437" i="30"/>
  <c r="M437" i="30" s="1"/>
  <c r="G446" i="30"/>
  <c r="M446" i="30" s="1"/>
  <c r="G460" i="30"/>
  <c r="M460" i="30" s="1"/>
  <c r="G499" i="30"/>
  <c r="M499" i="30" s="1"/>
  <c r="G544" i="30"/>
  <c r="M544" i="30" s="1"/>
  <c r="G612" i="30"/>
  <c r="K612" i="30"/>
  <c r="G614" i="30"/>
  <c r="M614" i="30" s="1"/>
  <c r="G615" i="30"/>
  <c r="M615" i="30" s="1"/>
  <c r="G616" i="30"/>
  <c r="M616" i="30" s="1"/>
  <c r="G625" i="30"/>
  <c r="M625" i="30" s="1"/>
  <c r="G630" i="30"/>
  <c r="M630" i="30" s="1"/>
  <c r="G639" i="30"/>
  <c r="M639" i="30" s="1"/>
  <c r="G11" i="31"/>
  <c r="M11" i="31" s="1"/>
  <c r="G12" i="31"/>
  <c r="G13" i="31"/>
  <c r="G14" i="31"/>
  <c r="M14" i="31" s="1"/>
  <c r="G22" i="31"/>
  <c r="K22" i="31"/>
  <c r="G27" i="31"/>
  <c r="M27" i="31" s="1"/>
  <c r="G30" i="31"/>
  <c r="M30" i="31" s="1"/>
  <c r="G31" i="31"/>
  <c r="M31" i="31" s="1"/>
  <c r="G33" i="31"/>
  <c r="M33" i="31" s="1"/>
  <c r="G39" i="31"/>
  <c r="M39" i="31" s="1"/>
  <c r="G42" i="31"/>
  <c r="M42" i="31" s="1"/>
  <c r="G53" i="31"/>
  <c r="M53" i="31" s="1"/>
  <c r="G81" i="31"/>
  <c r="K81" i="31"/>
  <c r="G82" i="31"/>
  <c r="M82" i="31" s="1"/>
  <c r="G85" i="31"/>
  <c r="M85" i="31" s="1"/>
  <c r="G86" i="31"/>
  <c r="M86" i="31" s="1"/>
  <c r="G97" i="31"/>
  <c r="M97" i="31" s="1"/>
  <c r="G103" i="31"/>
  <c r="M103" i="31" s="1"/>
  <c r="G118" i="31"/>
  <c r="M118" i="31" s="1"/>
  <c r="G123" i="31"/>
  <c r="M123" i="31" s="1"/>
  <c r="G124" i="31"/>
  <c r="M124" i="31" s="1"/>
  <c r="G126" i="31"/>
  <c r="M126" i="31" s="1"/>
  <c r="G127" i="31"/>
  <c r="M127" i="31" s="1"/>
  <c r="G128" i="31"/>
  <c r="M128" i="31" s="1"/>
  <c r="G132" i="31"/>
  <c r="M132" i="31" s="1"/>
  <c r="G134" i="31"/>
  <c r="M134" i="31" s="1"/>
  <c r="G137" i="31"/>
  <c r="M137" i="31" s="1"/>
  <c r="G139" i="31"/>
  <c r="M139" i="31" s="1"/>
  <c r="G142" i="31"/>
  <c r="M142" i="31" s="1"/>
  <c r="G143" i="31"/>
  <c r="M143" i="31" s="1"/>
  <c r="G144" i="31"/>
  <c r="M144" i="31" s="1"/>
  <c r="G148" i="31"/>
  <c r="M148" i="31" s="1"/>
  <c r="G154" i="31"/>
  <c r="M154" i="31" s="1"/>
  <c r="G155" i="31"/>
  <c r="M155" i="31" s="1"/>
  <c r="G161" i="31"/>
  <c r="M161" i="31" s="1"/>
  <c r="G177" i="31"/>
  <c r="M177" i="31" s="1"/>
  <c r="G188" i="31"/>
  <c r="K188" i="31"/>
  <c r="G189" i="31"/>
  <c r="M189" i="31" s="1"/>
  <c r="G190" i="31"/>
  <c r="M190" i="31" s="1"/>
  <c r="G191" i="31"/>
  <c r="M191" i="31" s="1"/>
  <c r="G195" i="31"/>
  <c r="M195" i="31" s="1"/>
  <c r="G196" i="31"/>
  <c r="M196" i="31" s="1"/>
  <c r="G197" i="31"/>
  <c r="M197" i="31" s="1"/>
  <c r="G198" i="31"/>
  <c r="M198" i="31" s="1"/>
  <c r="G202" i="31"/>
  <c r="M202" i="31" s="1"/>
  <c r="G203" i="31"/>
  <c r="M203" i="31" s="1"/>
  <c r="G204" i="31"/>
  <c r="M204" i="31" s="1"/>
  <c r="G207" i="31"/>
  <c r="M207" i="31" s="1"/>
  <c r="G209" i="31"/>
  <c r="M209" i="31" s="1"/>
  <c r="G213" i="31"/>
  <c r="M213" i="31" s="1"/>
  <c r="G218" i="31"/>
  <c r="M218" i="31" s="1"/>
  <c r="G219" i="31"/>
  <c r="M219" i="31" s="1"/>
  <c r="G220" i="31"/>
  <c r="M220" i="31" s="1"/>
  <c r="G226" i="31"/>
  <c r="M226" i="31" s="1"/>
  <c r="G230" i="31"/>
  <c r="M230" i="31" s="1"/>
  <c r="G235" i="31"/>
  <c r="M235" i="31" s="1"/>
  <c r="G242" i="31"/>
  <c r="M242" i="31" s="1"/>
  <c r="G244" i="31"/>
  <c r="M244" i="31" s="1"/>
  <c r="G248" i="31"/>
  <c r="M248" i="31" s="1"/>
  <c r="G252" i="31"/>
  <c r="M252" i="31" s="1"/>
  <c r="G254" i="31"/>
  <c r="M254" i="31" s="1"/>
  <c r="G255" i="31"/>
  <c r="M255" i="31" s="1"/>
  <c r="G258" i="31"/>
  <c r="M258" i="31" s="1"/>
  <c r="G261" i="31"/>
  <c r="M261" i="31" s="1"/>
  <c r="G271" i="31"/>
  <c r="M271" i="31" s="1"/>
  <c r="G276" i="31"/>
  <c r="M276" i="31" s="1"/>
  <c r="G281" i="31"/>
  <c r="M281" i="31" s="1"/>
  <c r="G288" i="31"/>
  <c r="M288" i="31" s="1"/>
  <c r="G292" i="31"/>
  <c r="M292" i="31" s="1"/>
  <c r="G293" i="31"/>
  <c r="M293" i="31" s="1"/>
  <c r="G294" i="31"/>
  <c r="M294" i="31" s="1"/>
  <c r="G297" i="31"/>
  <c r="M297" i="31" s="1"/>
  <c r="G304" i="31"/>
  <c r="M304" i="31" s="1"/>
  <c r="G306" i="31"/>
  <c r="M306" i="31" s="1"/>
  <c r="G307" i="31"/>
  <c r="M307" i="31" s="1"/>
  <c r="G310" i="31"/>
  <c r="M310" i="31" s="1"/>
  <c r="G312" i="31"/>
  <c r="M312" i="31" s="1"/>
  <c r="G313" i="31"/>
  <c r="M313" i="31" s="1"/>
  <c r="G321" i="31"/>
  <c r="M321" i="31" s="1"/>
  <c r="G324" i="31"/>
  <c r="M324" i="31" s="1"/>
  <c r="G327" i="31"/>
  <c r="M327" i="31" s="1"/>
  <c r="G338" i="31"/>
  <c r="M338" i="31" s="1"/>
  <c r="G371" i="31"/>
  <c r="K371" i="31"/>
  <c r="G372" i="31"/>
  <c r="M372" i="31" s="1"/>
  <c r="G373" i="31"/>
  <c r="M373" i="31" s="1"/>
  <c r="G374" i="31"/>
  <c r="M374" i="31" s="1"/>
  <c r="G376" i="31"/>
  <c r="M376" i="31" s="1"/>
  <c r="G377" i="31"/>
  <c r="M377" i="31" s="1"/>
  <c r="G378" i="31"/>
  <c r="M378" i="31" s="1"/>
  <c r="G379" i="31"/>
  <c r="M379" i="31" s="1"/>
  <c r="G381" i="31"/>
  <c r="M381" i="31" s="1"/>
  <c r="G383" i="31"/>
  <c r="M383" i="31" s="1"/>
  <c r="G386" i="31"/>
  <c r="M386" i="31" s="1"/>
  <c r="G391" i="31"/>
  <c r="M391" i="31" s="1"/>
  <c r="G392" i="31"/>
  <c r="M392" i="31" s="1"/>
  <c r="G395" i="31"/>
  <c r="M395" i="31" s="1"/>
  <c r="G396" i="31"/>
  <c r="M396" i="31" s="1"/>
  <c r="G401" i="31"/>
  <c r="M401" i="31" s="1"/>
  <c r="G402" i="31"/>
  <c r="M402" i="31" s="1"/>
  <c r="G406" i="31"/>
  <c r="M406" i="31" s="1"/>
  <c r="G407" i="31"/>
  <c r="M407" i="31" s="1"/>
  <c r="G409" i="31"/>
  <c r="M409" i="31" s="1"/>
  <c r="G410" i="31"/>
  <c r="M410" i="31" s="1"/>
  <c r="G419" i="31"/>
  <c r="M419" i="31" s="1"/>
  <c r="G422" i="31"/>
  <c r="M422" i="31" s="1"/>
  <c r="G423" i="31"/>
  <c r="M423" i="31" s="1"/>
  <c r="G424" i="31"/>
  <c r="M424" i="31" s="1"/>
  <c r="G428" i="31"/>
  <c r="M428" i="31" s="1"/>
  <c r="G430" i="31"/>
  <c r="M430" i="31" s="1"/>
  <c r="G431" i="31"/>
  <c r="M431" i="31" s="1"/>
  <c r="G434" i="31"/>
  <c r="M434" i="31" s="1"/>
  <c r="G435" i="31"/>
  <c r="M435" i="31" s="1"/>
  <c r="G436" i="31"/>
  <c r="M436" i="31" s="1"/>
  <c r="G437" i="31"/>
  <c r="M437" i="31" s="1"/>
  <c r="G438" i="31"/>
  <c r="M438" i="31" s="1"/>
  <c r="G446" i="31"/>
  <c r="M446" i="31" s="1"/>
  <c r="G455" i="31"/>
  <c r="M455" i="31" s="1"/>
  <c r="G460" i="31"/>
  <c r="M460" i="31" s="1"/>
  <c r="G469" i="31"/>
  <c r="M469" i="31" s="1"/>
  <c r="G470" i="31"/>
  <c r="M470" i="31" s="1"/>
  <c r="G499" i="31"/>
  <c r="M499" i="31" s="1"/>
  <c r="G507" i="31"/>
  <c r="M507" i="31" s="1"/>
  <c r="G539" i="31"/>
  <c r="M539" i="31" s="1"/>
  <c r="G543" i="31"/>
  <c r="M543" i="31" s="1"/>
  <c r="G573" i="31"/>
  <c r="M573" i="31" s="1"/>
  <c r="G588" i="31"/>
  <c r="M588" i="31" s="1"/>
  <c r="G612" i="31"/>
  <c r="K612" i="31"/>
  <c r="G615" i="31"/>
  <c r="M615" i="31" s="1"/>
  <c r="G616" i="31"/>
  <c r="M616" i="31" s="1"/>
  <c r="G617" i="31"/>
  <c r="M617" i="31" s="1"/>
  <c r="G621" i="31"/>
  <c r="M621" i="31" s="1"/>
  <c r="G623" i="31"/>
  <c r="M623" i="31" s="1"/>
  <c r="G627" i="31"/>
  <c r="M627" i="31" s="1"/>
  <c r="G630" i="31"/>
  <c r="M630" i="31" s="1"/>
  <c r="G10" i="32"/>
  <c r="G11" i="32"/>
  <c r="G12" i="32"/>
  <c r="M12" i="32" s="1"/>
  <c r="G14" i="32"/>
  <c r="M14" i="32" s="1"/>
  <c r="G22" i="32"/>
  <c r="K22" i="32"/>
  <c r="G32" i="32"/>
  <c r="M32" i="32" s="1"/>
  <c r="G33" i="32"/>
  <c r="M33" i="32" s="1"/>
  <c r="G39" i="32"/>
  <c r="M39" i="32" s="1"/>
  <c r="G42" i="32"/>
  <c r="M42" i="32" s="1"/>
  <c r="G47" i="32"/>
  <c r="M47" i="32" s="1"/>
  <c r="G53" i="32"/>
  <c r="M53" i="32" s="1"/>
  <c r="G56" i="32"/>
  <c r="M56" i="32" s="1"/>
  <c r="G81" i="32"/>
  <c r="K81" i="32"/>
  <c r="G82" i="32"/>
  <c r="M82" i="32" s="1"/>
  <c r="G83" i="32"/>
  <c r="M83" i="32" s="1"/>
  <c r="G84" i="32"/>
  <c r="M84" i="32" s="1"/>
  <c r="G85" i="32"/>
  <c r="M85" i="32" s="1"/>
  <c r="G86" i="32"/>
  <c r="M86" i="32" s="1"/>
  <c r="G87" i="32"/>
  <c r="M87" i="32" s="1"/>
  <c r="G88" i="32"/>
  <c r="M88" i="32" s="1"/>
  <c r="G90" i="32"/>
  <c r="M90" i="32" s="1"/>
  <c r="G92" i="32"/>
  <c r="M92" i="32" s="1"/>
  <c r="G97" i="32"/>
  <c r="M97" i="32" s="1"/>
  <c r="G99" i="32"/>
  <c r="M99" i="32" s="1"/>
  <c r="G100" i="32"/>
  <c r="M100" i="32" s="1"/>
  <c r="G103" i="32"/>
  <c r="M103" i="32" s="1"/>
  <c r="G106" i="32"/>
  <c r="M106" i="32" s="1"/>
  <c r="G111" i="32"/>
  <c r="M111" i="32" s="1"/>
  <c r="G112" i="32"/>
  <c r="M112" i="32" s="1"/>
  <c r="G115" i="32"/>
  <c r="M115" i="32" s="1"/>
  <c r="G116" i="32"/>
  <c r="M116" i="32" s="1"/>
  <c r="G118" i="32"/>
  <c r="M118" i="32" s="1"/>
  <c r="G123" i="32"/>
  <c r="M123" i="32" s="1"/>
  <c r="G125" i="32"/>
  <c r="M125" i="32" s="1"/>
  <c r="G126" i="32"/>
  <c r="M126" i="32" s="1"/>
  <c r="G127" i="32"/>
  <c r="M127" i="32" s="1"/>
  <c r="G128" i="32"/>
  <c r="M128" i="32" s="1"/>
  <c r="G133" i="32"/>
  <c r="M133" i="32" s="1"/>
  <c r="G135" i="32"/>
  <c r="M135" i="32" s="1"/>
  <c r="G136" i="32"/>
  <c r="M136" i="32" s="1"/>
  <c r="G137" i="32"/>
  <c r="M137" i="32" s="1"/>
  <c r="G138" i="32"/>
  <c r="M138" i="32" s="1"/>
  <c r="G139" i="32"/>
  <c r="M139" i="32" s="1"/>
  <c r="G141" i="32"/>
  <c r="M141" i="32" s="1"/>
  <c r="G142" i="32"/>
  <c r="M142" i="32" s="1"/>
  <c r="G144" i="32"/>
  <c r="M144" i="32" s="1"/>
  <c r="G145" i="32"/>
  <c r="M145" i="32" s="1"/>
  <c r="G149" i="32"/>
  <c r="M149" i="32" s="1"/>
  <c r="G152" i="32"/>
  <c r="M152" i="32" s="1"/>
  <c r="G161" i="32"/>
  <c r="M161" i="32" s="1"/>
  <c r="G166" i="32"/>
  <c r="M166" i="32" s="1"/>
  <c r="J361" i="32"/>
  <c r="J354" i="32"/>
  <c r="J343" i="32"/>
  <c r="J338" i="32"/>
  <c r="J336" i="32"/>
  <c r="J324" i="32"/>
  <c r="J316" i="32"/>
  <c r="J312" i="32"/>
  <c r="J309" i="32"/>
  <c r="J307" i="32"/>
  <c r="J306" i="32"/>
  <c r="J305" i="32"/>
  <c r="J300" i="32"/>
  <c r="J295" i="32"/>
  <c r="J294" i="32"/>
  <c r="J293" i="32"/>
  <c r="J292" i="32"/>
  <c r="J281" i="32"/>
  <c r="J268" i="32"/>
  <c r="J265" i="32"/>
  <c r="J258" i="32"/>
  <c r="J252" i="32"/>
  <c r="J248" i="32"/>
  <c r="J245" i="32"/>
  <c r="J242" i="32"/>
  <c r="J347" i="32"/>
  <c r="J344" i="32"/>
  <c r="J356" i="32"/>
  <c r="K188" i="32"/>
  <c r="H189" i="32"/>
  <c r="N189" i="32" s="1"/>
  <c r="M191" i="32"/>
  <c r="G193" i="32"/>
  <c r="M193" i="32" s="1"/>
  <c r="J195" i="32"/>
  <c r="G196" i="32"/>
  <c r="M196" i="32" s="1"/>
  <c r="J197" i="32"/>
  <c r="G198" i="32"/>
  <c r="M198" i="32" s="1"/>
  <c r="J201" i="32"/>
  <c r="G202" i="32"/>
  <c r="M202" i="32" s="1"/>
  <c r="J210" i="32"/>
  <c r="G211" i="32"/>
  <c r="M211" i="32" s="1"/>
  <c r="J213" i="32"/>
  <c r="M214" i="32"/>
  <c r="J216" i="32"/>
  <c r="J218" i="32"/>
  <c r="M219" i="32"/>
  <c r="J223" i="32"/>
  <c r="J231" i="32"/>
  <c r="G235" i="32"/>
  <c r="M235" i="32" s="1"/>
  <c r="M237" i="32"/>
  <c r="G258" i="32"/>
  <c r="M258" i="32" s="1"/>
  <c r="M265" i="32"/>
  <c r="M266" i="32"/>
  <c r="M268" i="32"/>
  <c r="G277" i="32"/>
  <c r="M277" i="32" s="1"/>
  <c r="G292" i="32"/>
  <c r="M292" i="32" s="1"/>
  <c r="M307" i="32"/>
  <c r="G309" i="32"/>
  <c r="M309" i="32" s="1"/>
  <c r="G311" i="32"/>
  <c r="M311" i="32" s="1"/>
  <c r="G312" i="32"/>
  <c r="M312" i="32" s="1"/>
  <c r="M316" i="32"/>
  <c r="G327" i="32"/>
  <c r="M327" i="32" s="1"/>
  <c r="M336" i="32"/>
  <c r="M340" i="32"/>
  <c r="J384" i="32"/>
  <c r="J402" i="32"/>
  <c r="J405" i="32"/>
  <c r="J430" i="32"/>
  <c r="J433" i="32"/>
  <c r="M479" i="32"/>
  <c r="J498" i="32"/>
  <c r="J508" i="32"/>
  <c r="M530" i="32"/>
  <c r="J544" i="32"/>
  <c r="J636" i="32"/>
  <c r="J633" i="32"/>
  <c r="J628" i="32"/>
  <c r="J623" i="32"/>
  <c r="J621" i="32"/>
  <c r="J612" i="32"/>
  <c r="J639" i="32"/>
  <c r="J631" i="32"/>
  <c r="J629" i="32"/>
  <c r="J619" i="32"/>
  <c r="J617" i="32"/>
  <c r="J615" i="32"/>
  <c r="J637" i="32"/>
  <c r="J634" i="32"/>
  <c r="J627" i="32"/>
  <c r="J622" i="32"/>
  <c r="L612" i="32"/>
  <c r="J640" i="32"/>
  <c r="J632" i="32"/>
  <c r="J630" i="32"/>
  <c r="J618" i="32"/>
  <c r="J625" i="32"/>
  <c r="J616" i="32"/>
  <c r="J614" i="32"/>
  <c r="N22" i="33"/>
  <c r="H188" i="30"/>
  <c r="L188" i="30"/>
  <c r="H195" i="30"/>
  <c r="N195" i="30" s="1"/>
  <c r="H197" i="30"/>
  <c r="N197" i="30" s="1"/>
  <c r="H215" i="30"/>
  <c r="N215" i="30" s="1"/>
  <c r="H219" i="30"/>
  <c r="N219" i="30" s="1"/>
  <c r="H220" i="30"/>
  <c r="N220" i="30" s="1"/>
  <c r="H221" i="30"/>
  <c r="N221" i="30" s="1"/>
  <c r="H223" i="30"/>
  <c r="N223" i="30" s="1"/>
  <c r="H227" i="30"/>
  <c r="N227" i="30" s="1"/>
  <c r="H230" i="30"/>
  <c r="N230" i="30" s="1"/>
  <c r="H242" i="30"/>
  <c r="N242" i="30" s="1"/>
  <c r="H252" i="30"/>
  <c r="N252" i="30" s="1"/>
  <c r="H255" i="30"/>
  <c r="N255" i="30" s="1"/>
  <c r="H261" i="30"/>
  <c r="N261" i="30" s="1"/>
  <c r="H292" i="30"/>
  <c r="N292" i="30" s="1"/>
  <c r="H305" i="30"/>
  <c r="N305" i="30" s="1"/>
  <c r="H306" i="30"/>
  <c r="N306" i="30" s="1"/>
  <c r="H312" i="30"/>
  <c r="N312" i="30" s="1"/>
  <c r="H321" i="30"/>
  <c r="N321" i="30" s="1"/>
  <c r="H332" i="30"/>
  <c r="N332" i="30" s="1"/>
  <c r="H338" i="30"/>
  <c r="N338" i="30" s="1"/>
  <c r="H371" i="30"/>
  <c r="L371" i="30"/>
  <c r="H372" i="30"/>
  <c r="N372" i="30" s="1"/>
  <c r="H383" i="30"/>
  <c r="N383" i="30" s="1"/>
  <c r="H387" i="30"/>
  <c r="N387" i="30" s="1"/>
  <c r="H391" i="30"/>
  <c r="N391" i="30" s="1"/>
  <c r="H392" i="30"/>
  <c r="N392" i="30" s="1"/>
  <c r="H395" i="30"/>
  <c r="N395" i="30" s="1"/>
  <c r="H396" i="30"/>
  <c r="N396" i="30" s="1"/>
  <c r="H402" i="30"/>
  <c r="N402" i="30" s="1"/>
  <c r="H403" i="30"/>
  <c r="N403" i="30" s="1"/>
  <c r="H406" i="30"/>
  <c r="N406" i="30" s="1"/>
  <c r="H408" i="30"/>
  <c r="N408" i="30" s="1"/>
  <c r="H419" i="30"/>
  <c r="N419" i="30" s="1"/>
  <c r="H421" i="30"/>
  <c r="N421" i="30" s="1"/>
  <c r="H422" i="30"/>
  <c r="N422" i="30" s="1"/>
  <c r="H434" i="30"/>
  <c r="N434" i="30" s="1"/>
  <c r="H435" i="30"/>
  <c r="N435" i="30" s="1"/>
  <c r="H437" i="30"/>
  <c r="N437" i="30" s="1"/>
  <c r="H446" i="30"/>
  <c r="N446" i="30" s="1"/>
  <c r="H460" i="30"/>
  <c r="N460" i="30" s="1"/>
  <c r="H462" i="30"/>
  <c r="N462" i="30" s="1"/>
  <c r="H465" i="30"/>
  <c r="N465" i="30" s="1"/>
  <c r="H467" i="30"/>
  <c r="N467" i="30" s="1"/>
  <c r="H481" i="30"/>
  <c r="N481" i="30" s="1"/>
  <c r="H483" i="30"/>
  <c r="N483" i="30" s="1"/>
  <c r="H484" i="30"/>
  <c r="N484" i="30" s="1"/>
  <c r="H485" i="30"/>
  <c r="N485" i="30" s="1"/>
  <c r="H487" i="30"/>
  <c r="N487" i="30" s="1"/>
  <c r="H492" i="30"/>
  <c r="N492" i="30" s="1"/>
  <c r="H493" i="30"/>
  <c r="N493" i="30" s="1"/>
  <c r="H494" i="30"/>
  <c r="N494" i="30" s="1"/>
  <c r="H496" i="30"/>
  <c r="N496" i="30" s="1"/>
  <c r="H499" i="30"/>
  <c r="N499" i="30" s="1"/>
  <c r="H507" i="30"/>
  <c r="N507" i="30" s="1"/>
  <c r="H512" i="30"/>
  <c r="N512" i="30" s="1"/>
  <c r="H525" i="30"/>
  <c r="N525" i="30" s="1"/>
  <c r="H544" i="30"/>
  <c r="N544" i="30" s="1"/>
  <c r="H545" i="30"/>
  <c r="N545" i="30" s="1"/>
  <c r="H561" i="30"/>
  <c r="N561" i="30" s="1"/>
  <c r="H564" i="30"/>
  <c r="N564" i="30" s="1"/>
  <c r="H567" i="30"/>
  <c r="N567" i="30" s="1"/>
  <c r="H568" i="30"/>
  <c r="N568" i="30" s="1"/>
  <c r="H579" i="30"/>
  <c r="N579" i="30" s="1"/>
  <c r="H580" i="30"/>
  <c r="N580" i="30" s="1"/>
  <c r="H583" i="30"/>
  <c r="N583" i="30" s="1"/>
  <c r="H588" i="30"/>
  <c r="N588" i="30" s="1"/>
  <c r="H589" i="30"/>
  <c r="N589" i="30" s="1"/>
  <c r="H590" i="30"/>
  <c r="N590" i="30" s="1"/>
  <c r="H591" i="30"/>
  <c r="N591" i="30" s="1"/>
  <c r="H597" i="30"/>
  <c r="N597" i="30" s="1"/>
  <c r="H612" i="30"/>
  <c r="L612" i="30"/>
  <c r="H614" i="30"/>
  <c r="N614" i="30" s="1"/>
  <c r="H615" i="30"/>
  <c r="N615" i="30" s="1"/>
  <c r="H616" i="30"/>
  <c r="N616" i="30" s="1"/>
  <c r="H617" i="30"/>
  <c r="N617" i="30" s="1"/>
  <c r="H625" i="30"/>
  <c r="N625" i="30" s="1"/>
  <c r="H627" i="30"/>
  <c r="N627" i="30" s="1"/>
  <c r="H628" i="30"/>
  <c r="N628" i="30" s="1"/>
  <c r="H629" i="30"/>
  <c r="N629" i="30" s="1"/>
  <c r="H630" i="30"/>
  <c r="N630" i="30" s="1"/>
  <c r="H632" i="30"/>
  <c r="N632" i="30" s="1"/>
  <c r="H633" i="30"/>
  <c r="N633" i="30" s="1"/>
  <c r="H636" i="30"/>
  <c r="N636" i="30" s="1"/>
  <c r="H639" i="30"/>
  <c r="N639" i="30" s="1"/>
  <c r="H11" i="31"/>
  <c r="H12" i="31"/>
  <c r="N12" i="31" s="1"/>
  <c r="H13" i="31"/>
  <c r="N13" i="31" s="1"/>
  <c r="H14" i="31"/>
  <c r="H22" i="31"/>
  <c r="L22" i="31"/>
  <c r="H30" i="31"/>
  <c r="N30" i="31" s="1"/>
  <c r="H33" i="31"/>
  <c r="N33" i="31" s="1"/>
  <c r="H48" i="31"/>
  <c r="N48" i="31" s="1"/>
  <c r="H57" i="31"/>
  <c r="N57" i="31" s="1"/>
  <c r="H65" i="31"/>
  <c r="N65" i="31" s="1"/>
  <c r="H81" i="31"/>
  <c r="L81" i="31"/>
  <c r="H82" i="31"/>
  <c r="N82" i="31" s="1"/>
  <c r="H83" i="31"/>
  <c r="N83" i="31" s="1"/>
  <c r="H84" i="31"/>
  <c r="N84" i="31" s="1"/>
  <c r="H85" i="31"/>
  <c r="N85" i="31" s="1"/>
  <c r="H86" i="31"/>
  <c r="N86" i="31" s="1"/>
  <c r="H88" i="31"/>
  <c r="N88" i="31" s="1"/>
  <c r="H92" i="31"/>
  <c r="N92" i="31" s="1"/>
  <c r="H97" i="31"/>
  <c r="N97" i="31" s="1"/>
  <c r="H98" i="31"/>
  <c r="N98" i="31" s="1"/>
  <c r="H99" i="31"/>
  <c r="N99" i="31" s="1"/>
  <c r="H103" i="31"/>
  <c r="N103" i="31" s="1"/>
  <c r="H104" i="31"/>
  <c r="N104" i="31" s="1"/>
  <c r="H105" i="31"/>
  <c r="N105" i="31" s="1"/>
  <c r="H106" i="31"/>
  <c r="N106" i="31" s="1"/>
  <c r="H111" i="31"/>
  <c r="N111" i="31" s="1"/>
  <c r="H115" i="31"/>
  <c r="N115" i="31" s="1"/>
  <c r="H116" i="31"/>
  <c r="N116" i="31" s="1"/>
  <c r="H118" i="31"/>
  <c r="N118" i="31" s="1"/>
  <c r="H123" i="31"/>
  <c r="N123" i="31" s="1"/>
  <c r="H124" i="31"/>
  <c r="N124" i="31" s="1"/>
  <c r="H125" i="31"/>
  <c r="N125" i="31" s="1"/>
  <c r="H126" i="31"/>
  <c r="N126" i="31" s="1"/>
  <c r="H127" i="31"/>
  <c r="N127" i="31" s="1"/>
  <c r="H132" i="31"/>
  <c r="N132" i="31" s="1"/>
  <c r="H137" i="31"/>
  <c r="N137" i="31" s="1"/>
  <c r="H141" i="31"/>
  <c r="N141" i="31" s="1"/>
  <c r="H142" i="31"/>
  <c r="N142" i="31" s="1"/>
  <c r="H143" i="31"/>
  <c r="N143" i="31" s="1"/>
  <c r="H144" i="31"/>
  <c r="N144" i="31" s="1"/>
  <c r="H145" i="31"/>
  <c r="N145" i="31" s="1"/>
  <c r="H151" i="31"/>
  <c r="N151" i="31" s="1"/>
  <c r="H155" i="31"/>
  <c r="N155" i="31" s="1"/>
  <c r="H156" i="31"/>
  <c r="N156" i="31" s="1"/>
  <c r="H169" i="31"/>
  <c r="N169" i="31" s="1"/>
  <c r="H188" i="31"/>
  <c r="L188" i="31"/>
  <c r="H189" i="31"/>
  <c r="N189" i="31" s="1"/>
  <c r="H190" i="31"/>
  <c r="N190" i="31" s="1"/>
  <c r="H191" i="31"/>
  <c r="N191" i="31" s="1"/>
  <c r="H193" i="31"/>
  <c r="N193" i="31" s="1"/>
  <c r="H195" i="31"/>
  <c r="N195" i="31" s="1"/>
  <c r="H196" i="31"/>
  <c r="N196" i="31" s="1"/>
  <c r="H197" i="31"/>
  <c r="N197" i="31" s="1"/>
  <c r="H202" i="31"/>
  <c r="N202" i="31" s="1"/>
  <c r="H204" i="31"/>
  <c r="N204" i="31" s="1"/>
  <c r="H210" i="31"/>
  <c r="N210" i="31" s="1"/>
  <c r="H215" i="31"/>
  <c r="N215" i="31" s="1"/>
  <c r="H218" i="31"/>
  <c r="N218" i="31" s="1"/>
  <c r="H219" i="31"/>
  <c r="N219" i="31" s="1"/>
  <c r="H220" i="31"/>
  <c r="N220" i="31" s="1"/>
  <c r="H221" i="31"/>
  <c r="N221" i="31" s="1"/>
  <c r="H223" i="31"/>
  <c r="N223" i="31" s="1"/>
  <c r="H226" i="31"/>
  <c r="N226" i="31" s="1"/>
  <c r="H227" i="31"/>
  <c r="N227" i="31" s="1"/>
  <c r="H228" i="31"/>
  <c r="N228" i="31" s="1"/>
  <c r="H230" i="31"/>
  <c r="N230" i="31" s="1"/>
  <c r="H231" i="31"/>
  <c r="N231" i="31" s="1"/>
  <c r="H233" i="31"/>
  <c r="N233" i="31" s="1"/>
  <c r="H242" i="31"/>
  <c r="N242" i="31" s="1"/>
  <c r="H248" i="31"/>
  <c r="N248" i="31" s="1"/>
  <c r="H252" i="31"/>
  <c r="N252" i="31" s="1"/>
  <c r="H258" i="31"/>
  <c r="N258" i="31" s="1"/>
  <c r="H271" i="31"/>
  <c r="N271" i="31" s="1"/>
  <c r="H279" i="31"/>
  <c r="N279" i="31" s="1"/>
  <c r="H281" i="31"/>
  <c r="N281" i="31" s="1"/>
  <c r="H292" i="31"/>
  <c r="N292" i="31" s="1"/>
  <c r="H293" i="31"/>
  <c r="N293" i="31" s="1"/>
  <c r="H294" i="31"/>
  <c r="N294" i="31" s="1"/>
  <c r="H304" i="31"/>
  <c r="N304" i="31" s="1"/>
  <c r="H306" i="31"/>
  <c r="N306" i="31" s="1"/>
  <c r="H308" i="31"/>
  <c r="N308" i="31" s="1"/>
  <c r="H309" i="31"/>
  <c r="N309" i="31" s="1"/>
  <c r="H312" i="31"/>
  <c r="N312" i="31" s="1"/>
  <c r="H314" i="31"/>
  <c r="N314" i="31" s="1"/>
  <c r="H316" i="31"/>
  <c r="N316" i="31" s="1"/>
  <c r="H318" i="31"/>
  <c r="N318" i="31" s="1"/>
  <c r="H321" i="31"/>
  <c r="N321" i="31" s="1"/>
  <c r="H322" i="31"/>
  <c r="N322" i="31" s="1"/>
  <c r="H323" i="31"/>
  <c r="N323" i="31" s="1"/>
  <c r="H324" i="31"/>
  <c r="N324" i="31" s="1"/>
  <c r="H327" i="31"/>
  <c r="N327" i="31" s="1"/>
  <c r="H336" i="31"/>
  <c r="N336" i="31" s="1"/>
  <c r="H338" i="31"/>
  <c r="N338" i="31" s="1"/>
  <c r="H356" i="31"/>
  <c r="N356" i="31" s="1"/>
  <c r="H371" i="31"/>
  <c r="L371" i="31"/>
  <c r="H373" i="31"/>
  <c r="N373" i="31" s="1"/>
  <c r="H377" i="31"/>
  <c r="N377" i="31" s="1"/>
  <c r="H379" i="31"/>
  <c r="N379" i="31" s="1"/>
  <c r="H383" i="31"/>
  <c r="N383" i="31" s="1"/>
  <c r="H384" i="31"/>
  <c r="N384" i="31" s="1"/>
  <c r="H386" i="31"/>
  <c r="N386" i="31" s="1"/>
  <c r="H391" i="31"/>
  <c r="N391" i="31" s="1"/>
  <c r="H394" i="31"/>
  <c r="N394" i="31" s="1"/>
  <c r="H395" i="31"/>
  <c r="N395" i="31" s="1"/>
  <c r="H397" i="31"/>
  <c r="N397" i="31" s="1"/>
  <c r="H401" i="31"/>
  <c r="N401" i="31" s="1"/>
  <c r="H402" i="31"/>
  <c r="N402" i="31" s="1"/>
  <c r="H406" i="31"/>
  <c r="N406" i="31" s="1"/>
  <c r="H410" i="31"/>
  <c r="N410" i="31" s="1"/>
  <c r="H419" i="31"/>
  <c r="N419" i="31" s="1"/>
  <c r="H422" i="31"/>
  <c r="N422" i="31" s="1"/>
  <c r="H423" i="31"/>
  <c r="N423" i="31" s="1"/>
  <c r="H424" i="31"/>
  <c r="N424" i="31" s="1"/>
  <c r="H428" i="31"/>
  <c r="N428" i="31" s="1"/>
  <c r="H430" i="31"/>
  <c r="N430" i="31" s="1"/>
  <c r="H431" i="31"/>
  <c r="N431" i="31" s="1"/>
  <c r="H433" i="31"/>
  <c r="N433" i="31" s="1"/>
  <c r="H434" i="31"/>
  <c r="N434" i="31" s="1"/>
  <c r="H435" i="31"/>
  <c r="N435" i="31" s="1"/>
  <c r="H437" i="31"/>
  <c r="N437" i="31" s="1"/>
  <c r="H438" i="31"/>
  <c r="N438" i="31" s="1"/>
  <c r="H446" i="31"/>
  <c r="N446" i="31" s="1"/>
  <c r="H448" i="31"/>
  <c r="N448" i="31" s="1"/>
  <c r="H460" i="31"/>
  <c r="N460" i="31" s="1"/>
  <c r="H462" i="31"/>
  <c r="N462" i="31" s="1"/>
  <c r="H465" i="31"/>
  <c r="N465" i="31" s="1"/>
  <c r="H467" i="31"/>
  <c r="N467" i="31" s="1"/>
  <c r="H469" i="31"/>
  <c r="N469" i="31" s="1"/>
  <c r="H470" i="31"/>
  <c r="N470" i="31" s="1"/>
  <c r="H471" i="31"/>
  <c r="N471" i="31" s="1"/>
  <c r="H473" i="31"/>
  <c r="N473" i="31" s="1"/>
  <c r="H481" i="31"/>
  <c r="N481" i="31" s="1"/>
  <c r="H483" i="31"/>
  <c r="N483" i="31" s="1"/>
  <c r="H484" i="31"/>
  <c r="N484" i="31" s="1"/>
  <c r="H485" i="31"/>
  <c r="N485" i="31" s="1"/>
  <c r="H486" i="31"/>
  <c r="N486" i="31" s="1"/>
  <c r="H493" i="31"/>
  <c r="N493" i="31" s="1"/>
  <c r="H497" i="31"/>
  <c r="N497" i="31" s="1"/>
  <c r="H499" i="31"/>
  <c r="N499" i="31" s="1"/>
  <c r="H507" i="31"/>
  <c r="N507" i="31" s="1"/>
  <c r="H509" i="31"/>
  <c r="N509" i="31" s="1"/>
  <c r="H512" i="31"/>
  <c r="N512" i="31" s="1"/>
  <c r="H513" i="31"/>
  <c r="N513" i="31" s="1"/>
  <c r="H517" i="31"/>
  <c r="N517" i="31" s="1"/>
  <c r="H520" i="31"/>
  <c r="N520" i="31" s="1"/>
  <c r="H523" i="31"/>
  <c r="N523" i="31" s="1"/>
  <c r="H539" i="31"/>
  <c r="N539" i="31" s="1"/>
  <c r="H540" i="31"/>
  <c r="N540" i="31" s="1"/>
  <c r="H561" i="31"/>
  <c r="N561" i="31" s="1"/>
  <c r="H563" i="31"/>
  <c r="N563" i="31" s="1"/>
  <c r="H564" i="31"/>
  <c r="N564" i="31" s="1"/>
  <c r="H567" i="31"/>
  <c r="N567" i="31" s="1"/>
  <c r="H568" i="31"/>
  <c r="N568" i="31" s="1"/>
  <c r="H580" i="31"/>
  <c r="N580" i="31" s="1"/>
  <c r="H582" i="31"/>
  <c r="N582" i="31" s="1"/>
  <c r="H583" i="31"/>
  <c r="N583" i="31" s="1"/>
  <c r="H588" i="31"/>
  <c r="N588" i="31" s="1"/>
  <c r="H589" i="31"/>
  <c r="N589" i="31" s="1"/>
  <c r="H590" i="31"/>
  <c r="N590" i="31" s="1"/>
  <c r="H597" i="31"/>
  <c r="N597" i="31" s="1"/>
  <c r="H612" i="31"/>
  <c r="L612" i="31"/>
  <c r="H613" i="31"/>
  <c r="N613" i="31" s="1"/>
  <c r="H614" i="31"/>
  <c r="N614" i="31" s="1"/>
  <c r="H615" i="31"/>
  <c r="N615" i="31" s="1"/>
  <c r="H616" i="31"/>
  <c r="N616" i="31" s="1"/>
  <c r="H617" i="31"/>
  <c r="N617" i="31" s="1"/>
  <c r="H619" i="31"/>
  <c r="N619" i="31" s="1"/>
  <c r="H621" i="31"/>
  <c r="N621" i="31" s="1"/>
  <c r="H623" i="31"/>
  <c r="N623" i="31" s="1"/>
  <c r="H625" i="31"/>
  <c r="N625" i="31" s="1"/>
  <c r="H627" i="31"/>
  <c r="N627" i="31" s="1"/>
  <c r="H629" i="31"/>
  <c r="N629" i="31" s="1"/>
  <c r="H630" i="31"/>
  <c r="N630" i="31" s="1"/>
  <c r="H631" i="31"/>
  <c r="N631" i="31" s="1"/>
  <c r="H632" i="31"/>
  <c r="N632" i="31" s="1"/>
  <c r="H633" i="31"/>
  <c r="N633" i="31" s="1"/>
  <c r="H636" i="31"/>
  <c r="N636" i="31" s="1"/>
  <c r="H10" i="32"/>
  <c r="H11" i="32"/>
  <c r="H12" i="32"/>
  <c r="H13" i="32"/>
  <c r="H14" i="32"/>
  <c r="H22" i="32"/>
  <c r="L22" i="32"/>
  <c r="H25" i="32"/>
  <c r="N25" i="32" s="1"/>
  <c r="H29" i="32"/>
  <c r="N29" i="32" s="1"/>
  <c r="H32" i="32"/>
  <c r="N32" i="32" s="1"/>
  <c r="H33" i="32"/>
  <c r="N33" i="32" s="1"/>
  <c r="H39" i="32"/>
  <c r="N39" i="32" s="1"/>
  <c r="H41" i="32"/>
  <c r="N41" i="32" s="1"/>
  <c r="H53" i="32"/>
  <c r="N53" i="32" s="1"/>
  <c r="H57" i="32"/>
  <c r="N57" i="32" s="1"/>
  <c r="H66" i="32"/>
  <c r="N66" i="32" s="1"/>
  <c r="H67" i="32"/>
  <c r="N67" i="32" s="1"/>
  <c r="H81" i="32"/>
  <c r="L81" i="32"/>
  <c r="H82" i="32"/>
  <c r="N82" i="32" s="1"/>
  <c r="H83" i="32"/>
  <c r="N83" i="32" s="1"/>
  <c r="H84" i="32"/>
  <c r="N84" i="32" s="1"/>
  <c r="H85" i="32"/>
  <c r="N85" i="32" s="1"/>
  <c r="H86" i="32"/>
  <c r="N86" i="32" s="1"/>
  <c r="H97" i="32"/>
  <c r="N97" i="32" s="1"/>
  <c r="H98" i="32"/>
  <c r="N98" i="32" s="1"/>
  <c r="H101" i="32"/>
  <c r="N101" i="32" s="1"/>
  <c r="H103" i="32"/>
  <c r="N103" i="32" s="1"/>
  <c r="H104" i="32"/>
  <c r="N104" i="32" s="1"/>
  <c r="H105" i="32"/>
  <c r="N105" i="32" s="1"/>
  <c r="H106" i="32"/>
  <c r="N106" i="32" s="1"/>
  <c r="H107" i="32"/>
  <c r="N107" i="32" s="1"/>
  <c r="H108" i="32"/>
  <c r="N108" i="32" s="1"/>
  <c r="H109" i="32"/>
  <c r="N109" i="32" s="1"/>
  <c r="H111" i="32"/>
  <c r="N111" i="32" s="1"/>
  <c r="H112" i="32"/>
  <c r="N112" i="32" s="1"/>
  <c r="H115" i="32"/>
  <c r="N115" i="32" s="1"/>
  <c r="H116" i="32"/>
  <c r="N116" i="32" s="1"/>
  <c r="H118" i="32"/>
  <c r="N118" i="32" s="1"/>
  <c r="H121" i="32"/>
  <c r="N121" i="32" s="1"/>
  <c r="H122" i="32"/>
  <c r="N122" i="32" s="1"/>
  <c r="H123" i="32"/>
  <c r="N123" i="32" s="1"/>
  <c r="H124" i="32"/>
  <c r="N124" i="32" s="1"/>
  <c r="H125" i="32"/>
  <c r="N125" i="32" s="1"/>
  <c r="H126" i="32"/>
  <c r="N126" i="32" s="1"/>
  <c r="H127" i="32"/>
  <c r="N127" i="32" s="1"/>
  <c r="H128" i="32"/>
  <c r="N128" i="32" s="1"/>
  <c r="H129" i="32"/>
  <c r="N129" i="32" s="1"/>
  <c r="H132" i="32"/>
  <c r="N132" i="32" s="1"/>
  <c r="H133" i="32"/>
  <c r="N133" i="32" s="1"/>
  <c r="H134" i="32"/>
  <c r="N134" i="32" s="1"/>
  <c r="H135" i="32"/>
  <c r="N135" i="32" s="1"/>
  <c r="H137" i="32"/>
  <c r="N137" i="32" s="1"/>
  <c r="H138" i="32"/>
  <c r="N138" i="32" s="1"/>
  <c r="H139" i="32"/>
  <c r="N139" i="32" s="1"/>
  <c r="H141" i="32"/>
  <c r="N141" i="32" s="1"/>
  <c r="H142" i="32"/>
  <c r="N142" i="32" s="1"/>
  <c r="H144" i="32"/>
  <c r="N144" i="32" s="1"/>
  <c r="H145" i="32"/>
  <c r="N145" i="32" s="1"/>
  <c r="H150" i="32"/>
  <c r="N150" i="32" s="1"/>
  <c r="G188" i="32"/>
  <c r="G194" i="32"/>
  <c r="M194" i="32" s="1"/>
  <c r="G203" i="32"/>
  <c r="M203" i="32" s="1"/>
  <c r="M206" i="32"/>
  <c r="G222" i="32"/>
  <c r="M222" i="32" s="1"/>
  <c r="G226" i="32"/>
  <c r="M226" i="32" s="1"/>
  <c r="G230" i="32"/>
  <c r="M230" i="32" s="1"/>
  <c r="G248" i="32"/>
  <c r="M248" i="32" s="1"/>
  <c r="G252" i="32"/>
  <c r="M252" i="32" s="1"/>
  <c r="G261" i="32"/>
  <c r="M261" i="32" s="1"/>
  <c r="G270" i="32"/>
  <c r="M270" i="32" s="1"/>
  <c r="G295" i="32"/>
  <c r="M295" i="32" s="1"/>
  <c r="G306" i="32"/>
  <c r="M306" i="32" s="1"/>
  <c r="G315" i="32"/>
  <c r="M315" i="32" s="1"/>
  <c r="G347" i="32"/>
  <c r="M347" i="32" s="1"/>
  <c r="M354" i="32"/>
  <c r="N413" i="32"/>
  <c r="J423" i="32"/>
  <c r="J437" i="32"/>
  <c r="J484" i="32"/>
  <c r="J493" i="32"/>
  <c r="J518" i="32"/>
  <c r="I371" i="30"/>
  <c r="I372" i="30"/>
  <c r="I373" i="30"/>
  <c r="I377" i="30"/>
  <c r="I378" i="30"/>
  <c r="I380" i="30"/>
  <c r="I381" i="30"/>
  <c r="I383" i="30"/>
  <c r="I386" i="30"/>
  <c r="I387" i="30"/>
  <c r="I391" i="30"/>
  <c r="I392" i="30"/>
  <c r="I395" i="30"/>
  <c r="I396" i="30"/>
  <c r="I405" i="30"/>
  <c r="I406" i="30"/>
  <c r="I410" i="30"/>
  <c r="I419" i="30"/>
  <c r="I422" i="30"/>
  <c r="I423" i="30"/>
  <c r="I424" i="30"/>
  <c r="I434" i="30"/>
  <c r="I435" i="30"/>
  <c r="I437" i="30"/>
  <c r="I446" i="30"/>
  <c r="I455" i="30"/>
  <c r="I460" i="30"/>
  <c r="I471" i="30"/>
  <c r="I537" i="30"/>
  <c r="I560" i="30"/>
  <c r="I567" i="30"/>
  <c r="I577" i="30"/>
  <c r="I588" i="30"/>
  <c r="I590" i="30"/>
  <c r="I592" i="30"/>
  <c r="I612" i="30"/>
  <c r="I615" i="30"/>
  <c r="I616" i="30"/>
  <c r="I625" i="30"/>
  <c r="I627" i="30"/>
  <c r="I630" i="30"/>
  <c r="I22" i="31"/>
  <c r="I30" i="31"/>
  <c r="I33" i="31"/>
  <c r="I39" i="31"/>
  <c r="I53" i="31"/>
  <c r="I57" i="31"/>
  <c r="I62" i="31"/>
  <c r="I81" i="31"/>
  <c r="I82" i="31"/>
  <c r="I85" i="31"/>
  <c r="I86" i="31"/>
  <c r="I97" i="31"/>
  <c r="I98" i="31"/>
  <c r="I99" i="31"/>
  <c r="I100" i="31"/>
  <c r="I101" i="31"/>
  <c r="I102" i="31"/>
  <c r="I103" i="31"/>
  <c r="I111" i="31"/>
  <c r="I118" i="31"/>
  <c r="I119" i="31"/>
  <c r="I124" i="31"/>
  <c r="I125" i="31"/>
  <c r="I127" i="31"/>
  <c r="I133" i="31"/>
  <c r="I134" i="31"/>
  <c r="I135" i="31"/>
  <c r="I136" i="31"/>
  <c r="I137" i="31"/>
  <c r="I139" i="31"/>
  <c r="I141" i="31"/>
  <c r="I144" i="31"/>
  <c r="I146" i="31"/>
  <c r="I148" i="31"/>
  <c r="I150" i="31"/>
  <c r="I152" i="31"/>
  <c r="I156" i="31"/>
  <c r="I166" i="31"/>
  <c r="I171" i="31"/>
  <c r="I188" i="31"/>
  <c r="I189" i="31"/>
  <c r="I191" i="31"/>
  <c r="I195" i="31"/>
  <c r="I197" i="31"/>
  <c r="I203" i="31"/>
  <c r="I204" i="31"/>
  <c r="I209" i="31"/>
  <c r="I215" i="31"/>
  <c r="I219" i="31"/>
  <c r="I220" i="31"/>
  <c r="I225" i="31"/>
  <c r="I226" i="31"/>
  <c r="I230" i="31"/>
  <c r="I235" i="31"/>
  <c r="I242" i="31"/>
  <c r="I248" i="31"/>
  <c r="I254" i="31"/>
  <c r="I255" i="31"/>
  <c r="I276" i="31"/>
  <c r="I292" i="31"/>
  <c r="I293" i="31"/>
  <c r="I294" i="31"/>
  <c r="I295" i="31"/>
  <c r="I304" i="31"/>
  <c r="I306" i="31"/>
  <c r="I307" i="31"/>
  <c r="I311" i="31"/>
  <c r="I321" i="31"/>
  <c r="I327" i="31"/>
  <c r="I336" i="31"/>
  <c r="I343" i="31"/>
  <c r="I347" i="31"/>
  <c r="I371" i="31"/>
  <c r="I372" i="31"/>
  <c r="I373" i="31"/>
  <c r="I374" i="31"/>
  <c r="I376" i="31"/>
  <c r="I377" i="31"/>
  <c r="I378" i="31"/>
  <c r="I379" i="31"/>
  <c r="I380" i="31"/>
  <c r="I383" i="31"/>
  <c r="I384" i="31"/>
  <c r="I386" i="31"/>
  <c r="I387" i="31"/>
  <c r="I391" i="31"/>
  <c r="I392" i="31"/>
  <c r="I395" i="31"/>
  <c r="I396" i="31"/>
  <c r="I398" i="31"/>
  <c r="I402" i="31"/>
  <c r="I406" i="31"/>
  <c r="I409" i="31"/>
  <c r="I410" i="31"/>
  <c r="I417" i="31"/>
  <c r="I419" i="31"/>
  <c r="I422" i="31"/>
  <c r="I423" i="31"/>
  <c r="I424" i="31"/>
  <c r="I426" i="31"/>
  <c r="I428" i="31"/>
  <c r="I430" i="31"/>
  <c r="I435" i="31"/>
  <c r="I436" i="31"/>
  <c r="I437" i="31"/>
  <c r="I446" i="31"/>
  <c r="I448" i="31"/>
  <c r="I455" i="31"/>
  <c r="I458" i="31"/>
  <c r="I460" i="31"/>
  <c r="I499" i="31"/>
  <c r="I539" i="31"/>
  <c r="I540" i="31"/>
  <c r="I544" i="31"/>
  <c r="I563" i="31"/>
  <c r="I612" i="31"/>
  <c r="I614" i="31"/>
  <c r="I615" i="31"/>
  <c r="I616" i="31"/>
  <c r="I617" i="31"/>
  <c r="I621" i="31"/>
  <c r="I623" i="31"/>
  <c r="I627" i="31"/>
  <c r="I628" i="31"/>
  <c r="I630" i="31"/>
  <c r="I634" i="31"/>
  <c r="I22" i="32"/>
  <c r="I28" i="32"/>
  <c r="I31" i="32"/>
  <c r="I33" i="32"/>
  <c r="I39" i="32"/>
  <c r="I42" i="32"/>
  <c r="I48" i="32"/>
  <c r="I52" i="32"/>
  <c r="I53" i="32"/>
  <c r="I67" i="32"/>
  <c r="I68" i="32"/>
  <c r="I70" i="32"/>
  <c r="I81" i="32"/>
  <c r="I82" i="32"/>
  <c r="I83" i="32"/>
  <c r="I85" i="32"/>
  <c r="I86" i="32"/>
  <c r="I87" i="32"/>
  <c r="I88" i="32"/>
  <c r="I89" i="32"/>
  <c r="I90" i="32"/>
  <c r="I92" i="32"/>
  <c r="I97" i="32"/>
  <c r="I100" i="32"/>
  <c r="I101" i="32"/>
  <c r="I103" i="32"/>
  <c r="I104" i="32"/>
  <c r="I106" i="32"/>
  <c r="I108" i="32"/>
  <c r="I111" i="32"/>
  <c r="I116" i="32"/>
  <c r="I118" i="32"/>
  <c r="I123" i="32"/>
  <c r="I124" i="32"/>
  <c r="I125" i="32"/>
  <c r="I126" i="32"/>
  <c r="I127" i="32"/>
  <c r="I132" i="32"/>
  <c r="I133" i="32"/>
  <c r="I134" i="32"/>
  <c r="I135" i="32"/>
  <c r="I136" i="32"/>
  <c r="I137" i="32"/>
  <c r="I138" i="32"/>
  <c r="I139" i="32"/>
  <c r="I141" i="32"/>
  <c r="I142" i="32"/>
  <c r="I144" i="32"/>
  <c r="I145" i="32"/>
  <c r="I147" i="32"/>
  <c r="I148" i="32"/>
  <c r="I149" i="32"/>
  <c r="I154" i="32"/>
  <c r="I155" i="32"/>
  <c r="I156" i="32"/>
  <c r="I166" i="32"/>
  <c r="I168" i="32"/>
  <c r="I170" i="32"/>
  <c r="H363" i="32"/>
  <c r="N363" i="32" s="1"/>
  <c r="H356" i="32"/>
  <c r="N356" i="32" s="1"/>
  <c r="H361" i="32"/>
  <c r="N361" i="32" s="1"/>
  <c r="H358" i="32"/>
  <c r="N358" i="32" s="1"/>
  <c r="H354" i="32"/>
  <c r="N354" i="32" s="1"/>
  <c r="H347" i="32"/>
  <c r="N347" i="32" s="1"/>
  <c r="H343" i="32"/>
  <c r="N343" i="32" s="1"/>
  <c r="H340" i="32"/>
  <c r="N340" i="32" s="1"/>
  <c r="H338" i="32"/>
  <c r="N338" i="32" s="1"/>
  <c r="H336" i="32"/>
  <c r="N336" i="32" s="1"/>
  <c r="H327" i="32"/>
  <c r="N327" i="32" s="1"/>
  <c r="H326" i="32"/>
  <c r="N326" i="32" s="1"/>
  <c r="H325" i="32"/>
  <c r="N325" i="32" s="1"/>
  <c r="H324" i="32"/>
  <c r="N324" i="32" s="1"/>
  <c r="H312" i="32"/>
  <c r="N312" i="32" s="1"/>
  <c r="H311" i="32"/>
  <c r="N311" i="32" s="1"/>
  <c r="H308" i="32"/>
  <c r="N308" i="32" s="1"/>
  <c r="H307" i="32"/>
  <c r="N307" i="32" s="1"/>
  <c r="H306" i="32"/>
  <c r="N306" i="32" s="1"/>
  <c r="H295" i="32"/>
  <c r="N295" i="32" s="1"/>
  <c r="H294" i="32"/>
  <c r="N294" i="32" s="1"/>
  <c r="H293" i="32"/>
  <c r="N293" i="32" s="1"/>
  <c r="H292" i="32"/>
  <c r="N292" i="32" s="1"/>
  <c r="H281" i="32"/>
  <c r="N281" i="32" s="1"/>
  <c r="H276" i="32"/>
  <c r="N276" i="32" s="1"/>
  <c r="H266" i="32"/>
  <c r="N266" i="32" s="1"/>
  <c r="H265" i="32"/>
  <c r="N265" i="32" s="1"/>
  <c r="H258" i="32"/>
  <c r="N258" i="32" s="1"/>
  <c r="H255" i="32"/>
  <c r="N255" i="32" s="1"/>
  <c r="H254" i="32"/>
  <c r="N254" i="32" s="1"/>
  <c r="H248" i="32"/>
  <c r="N248" i="32" s="1"/>
  <c r="H245" i="32"/>
  <c r="N245" i="32" s="1"/>
  <c r="H244" i="32"/>
  <c r="N244" i="32" s="1"/>
  <c r="H243" i="32"/>
  <c r="N243" i="32" s="1"/>
  <c r="H242" i="32"/>
  <c r="N242" i="32" s="1"/>
  <c r="H238" i="32"/>
  <c r="N238" i="32" s="1"/>
  <c r="H235" i="32"/>
  <c r="N235" i="32" s="1"/>
  <c r="H233" i="32"/>
  <c r="N233" i="32" s="1"/>
  <c r="H231" i="32"/>
  <c r="N231" i="32" s="1"/>
  <c r="H230" i="32"/>
  <c r="N230" i="32" s="1"/>
  <c r="H229" i="32"/>
  <c r="N229" i="32" s="1"/>
  <c r="H227" i="32"/>
  <c r="N227" i="32" s="1"/>
  <c r="H226" i="32"/>
  <c r="N226" i="32" s="1"/>
  <c r="H225" i="32"/>
  <c r="N225" i="32" s="1"/>
  <c r="H223" i="32"/>
  <c r="N223" i="32" s="1"/>
  <c r="H222" i="32"/>
  <c r="N222" i="32" s="1"/>
  <c r="H221" i="32"/>
  <c r="N221" i="32" s="1"/>
  <c r="H220" i="32"/>
  <c r="N220" i="32" s="1"/>
  <c r="H219" i="32"/>
  <c r="N219" i="32" s="1"/>
  <c r="H218" i="32"/>
  <c r="N218" i="32" s="1"/>
  <c r="H216" i="32"/>
  <c r="N216" i="32" s="1"/>
  <c r="H215" i="32"/>
  <c r="N215" i="32" s="1"/>
  <c r="H213" i="32"/>
  <c r="N213" i="32" s="1"/>
  <c r="H210" i="32"/>
  <c r="N210" i="32" s="1"/>
  <c r="H209" i="32"/>
  <c r="N209" i="32" s="1"/>
  <c r="H207" i="32"/>
  <c r="N207" i="32" s="1"/>
  <c r="H206" i="32"/>
  <c r="N206" i="32" s="1"/>
  <c r="H205" i="32"/>
  <c r="N205" i="32" s="1"/>
  <c r="H204" i="32"/>
  <c r="N204" i="32" s="1"/>
  <c r="H203" i="32"/>
  <c r="N203" i="32" s="1"/>
  <c r="H202" i="32"/>
  <c r="N202" i="32" s="1"/>
  <c r="H201" i="32"/>
  <c r="N201" i="32" s="1"/>
  <c r="H198" i="32"/>
  <c r="N198" i="32" s="1"/>
  <c r="H197" i="32"/>
  <c r="N197" i="32" s="1"/>
  <c r="H195" i="32"/>
  <c r="N195" i="32" s="1"/>
  <c r="H193" i="32"/>
  <c r="N193" i="32" s="1"/>
  <c r="H191" i="32"/>
  <c r="N191" i="32" s="1"/>
  <c r="H188" i="32"/>
  <c r="N188" i="32" s="1"/>
  <c r="H190" i="32"/>
  <c r="N190" i="32" s="1"/>
  <c r="G204" i="32"/>
  <c r="M204" i="32" s="1"/>
  <c r="G207" i="32"/>
  <c r="M207" i="32" s="1"/>
  <c r="G209" i="32"/>
  <c r="M209" i="32" s="1"/>
  <c r="G213" i="32"/>
  <c r="M213" i="32" s="1"/>
  <c r="G215" i="32"/>
  <c r="M215" i="32" s="1"/>
  <c r="G220" i="32"/>
  <c r="M220" i="32" s="1"/>
  <c r="J226" i="32"/>
  <c r="M227" i="32"/>
  <c r="J230" i="32"/>
  <c r="G231" i="32"/>
  <c r="M231" i="32" s="1"/>
  <c r="M238" i="32"/>
  <c r="M240" i="32"/>
  <c r="G243" i="32"/>
  <c r="M243" i="32" s="1"/>
  <c r="G244" i="32"/>
  <c r="M244" i="32" s="1"/>
  <c r="M254" i="32"/>
  <c r="M294" i="32"/>
  <c r="M325" i="32"/>
  <c r="M338" i="32"/>
  <c r="J598" i="32"/>
  <c r="J575" i="32"/>
  <c r="J596" i="32"/>
  <c r="J590" i="32"/>
  <c r="J583" i="32"/>
  <c r="J600" i="32"/>
  <c r="J591" i="32"/>
  <c r="J580" i="32"/>
  <c r="J577" i="32"/>
  <c r="J568" i="32"/>
  <c r="J564" i="32"/>
  <c r="J543" i="32"/>
  <c r="J539" i="32"/>
  <c r="J530" i="32"/>
  <c r="J511" i="32"/>
  <c r="J491" i="32"/>
  <c r="J489" i="32"/>
  <c r="J479" i="32"/>
  <c r="J476" i="32"/>
  <c r="J451" i="32"/>
  <c r="J428" i="32"/>
  <c r="J419" i="32"/>
  <c r="J416" i="32"/>
  <c r="J410" i="32"/>
  <c r="J392" i="32"/>
  <c r="J387" i="32"/>
  <c r="J380" i="32"/>
  <c r="J378" i="32"/>
  <c r="J373" i="32"/>
  <c r="J371" i="32"/>
  <c r="J595" i="32"/>
  <c r="J588" i="32"/>
  <c r="J585" i="32"/>
  <c r="J571" i="32"/>
  <c r="J563" i="32"/>
  <c r="J523" i="32"/>
  <c r="J520" i="32"/>
  <c r="J517" i="32"/>
  <c r="J514" i="32"/>
  <c r="J509" i="32"/>
  <c r="J507" i="32"/>
  <c r="J499" i="32"/>
  <c r="J497" i="32"/>
  <c r="J494" i="32"/>
  <c r="J492" i="32"/>
  <c r="J487" i="32"/>
  <c r="J483" i="32"/>
  <c r="J481" i="32"/>
  <c r="J471" i="32"/>
  <c r="J436" i="32"/>
  <c r="J434" i="32"/>
  <c r="J424" i="32"/>
  <c r="J422" i="32"/>
  <c r="J413" i="32"/>
  <c r="J406" i="32"/>
  <c r="J404" i="32"/>
  <c r="J395" i="32"/>
  <c r="J383" i="32"/>
  <c r="J567" i="32"/>
  <c r="J561" i="32"/>
  <c r="J528" i="32"/>
  <c r="J521" i="32"/>
  <c r="J512" i="32"/>
  <c r="J488" i="32"/>
  <c r="J480" i="32"/>
  <c r="J473" i="32"/>
  <c r="J470" i="32"/>
  <c r="J464" i="32"/>
  <c r="J446" i="32"/>
  <c r="J411" i="32"/>
  <c r="J409" i="32"/>
  <c r="J398" i="32"/>
  <c r="J388" i="32"/>
  <c r="J386" i="32"/>
  <c r="J381" i="32"/>
  <c r="J379" i="32"/>
  <c r="J377" i="32"/>
  <c r="J374" i="32"/>
  <c r="J372" i="32"/>
  <c r="J396" i="32"/>
  <c r="M416" i="32"/>
  <c r="J435" i="32"/>
  <c r="N436" i="32"/>
  <c r="J526" i="32"/>
  <c r="G590" i="32"/>
  <c r="M590" i="32" s="1"/>
  <c r="G597" i="32"/>
  <c r="M597" i="32" s="1"/>
  <c r="G595" i="32"/>
  <c r="M595" i="32" s="1"/>
  <c r="G577" i="32"/>
  <c r="M577" i="32" s="1"/>
  <c r="G371" i="32"/>
  <c r="M371" i="32" s="1"/>
  <c r="L371" i="32"/>
  <c r="G373" i="32"/>
  <c r="M373" i="32" s="1"/>
  <c r="G378" i="32"/>
  <c r="M378" i="32" s="1"/>
  <c r="G380" i="32"/>
  <c r="M380" i="32" s="1"/>
  <c r="H383" i="32"/>
  <c r="N383" i="32" s="1"/>
  <c r="G387" i="32"/>
  <c r="M387" i="32" s="1"/>
  <c r="M389" i="32"/>
  <c r="H392" i="32"/>
  <c r="N392" i="32" s="1"/>
  <c r="H395" i="32"/>
  <c r="N395" i="32" s="1"/>
  <c r="H397" i="32"/>
  <c r="N397" i="32" s="1"/>
  <c r="H406" i="32"/>
  <c r="N406" i="32" s="1"/>
  <c r="G410" i="32"/>
  <c r="M410" i="32" s="1"/>
  <c r="G419" i="32"/>
  <c r="M419" i="32" s="1"/>
  <c r="H422" i="32"/>
  <c r="N422" i="32" s="1"/>
  <c r="H424" i="32"/>
  <c r="N424" i="32" s="1"/>
  <c r="M426" i="32"/>
  <c r="M428" i="32"/>
  <c r="H434" i="32"/>
  <c r="N434" i="32" s="1"/>
  <c r="H441" i="32"/>
  <c r="N441" i="32" s="1"/>
  <c r="M451" i="32"/>
  <c r="G471" i="32"/>
  <c r="M471" i="32" s="1"/>
  <c r="M474" i="32"/>
  <c r="M489" i="32"/>
  <c r="M496" i="32"/>
  <c r="M504" i="32"/>
  <c r="G507" i="32"/>
  <c r="M507" i="32" s="1"/>
  <c r="M511" i="32"/>
  <c r="M513" i="32"/>
  <c r="M525" i="32"/>
  <c r="G541" i="32"/>
  <c r="M541" i="32" s="1"/>
  <c r="G543" i="32"/>
  <c r="M543" i="32" s="1"/>
  <c r="G559" i="32"/>
  <c r="M559" i="32" s="1"/>
  <c r="M568" i="32"/>
  <c r="H583" i="32"/>
  <c r="N583" i="32" s="1"/>
  <c r="M589" i="32"/>
  <c r="G596" i="32"/>
  <c r="M596" i="32" s="1"/>
  <c r="I361" i="32"/>
  <c r="I347" i="32"/>
  <c r="I188" i="32"/>
  <c r="I189" i="32"/>
  <c r="I191" i="32"/>
  <c r="I193" i="32"/>
  <c r="I194" i="32"/>
  <c r="I195" i="32"/>
  <c r="I197" i="32"/>
  <c r="I198" i="32"/>
  <c r="I201" i="32"/>
  <c r="I202" i="32"/>
  <c r="I203" i="32"/>
  <c r="I204" i="32"/>
  <c r="I206" i="32"/>
  <c r="I207" i="32"/>
  <c r="I209" i="32"/>
  <c r="I210" i="32"/>
  <c r="I214" i="32"/>
  <c r="I215" i="32"/>
  <c r="I216" i="32"/>
  <c r="I218" i="32"/>
  <c r="I220" i="32"/>
  <c r="I223" i="32"/>
  <c r="I226" i="32"/>
  <c r="I230" i="32"/>
  <c r="I235" i="32"/>
  <c r="I237" i="32"/>
  <c r="I240" i="32"/>
  <c r="I242" i="32"/>
  <c r="I243" i="32"/>
  <c r="I248" i="32"/>
  <c r="I255" i="32"/>
  <c r="I256" i="32"/>
  <c r="I258" i="32"/>
  <c r="I261" i="32"/>
  <c r="I277" i="32"/>
  <c r="I281" i="32"/>
  <c r="I292" i="32"/>
  <c r="I293" i="32"/>
  <c r="I294" i="32"/>
  <c r="I306" i="32"/>
  <c r="I307" i="32"/>
  <c r="I309" i="32"/>
  <c r="I311" i="32"/>
  <c r="I312" i="32"/>
  <c r="I324" i="32"/>
  <c r="I327" i="32"/>
  <c r="I336" i="32"/>
  <c r="I338" i="32"/>
  <c r="I343" i="32"/>
  <c r="H600" i="32"/>
  <c r="N600" i="32" s="1"/>
  <c r="H597" i="32"/>
  <c r="N597" i="32" s="1"/>
  <c r="H595" i="32"/>
  <c r="N595" i="32" s="1"/>
  <c r="H591" i="32"/>
  <c r="N591" i="32" s="1"/>
  <c r="H588" i="32"/>
  <c r="N588" i="32" s="1"/>
  <c r="H580" i="32"/>
  <c r="N580" i="32" s="1"/>
  <c r="H577" i="32"/>
  <c r="N577" i="32" s="1"/>
  <c r="H601" i="32"/>
  <c r="N601" i="32" s="1"/>
  <c r="H585" i="32"/>
  <c r="N585" i="32" s="1"/>
  <c r="H567" i="32"/>
  <c r="N567" i="32" s="1"/>
  <c r="H602" i="32"/>
  <c r="N602" i="32" s="1"/>
  <c r="H598" i="32"/>
  <c r="N598" i="32" s="1"/>
  <c r="H596" i="32"/>
  <c r="N596" i="32" s="1"/>
  <c r="H589" i="32"/>
  <c r="N589" i="32" s="1"/>
  <c r="H568" i="32"/>
  <c r="N568" i="32" s="1"/>
  <c r="H564" i="32"/>
  <c r="N564" i="32" s="1"/>
  <c r="H563" i="32"/>
  <c r="N563" i="32" s="1"/>
  <c r="H561" i="32"/>
  <c r="N561" i="32" s="1"/>
  <c r="H557" i="32"/>
  <c r="N557" i="32" s="1"/>
  <c r="H552" i="32"/>
  <c r="N552" i="32" s="1"/>
  <c r="H546" i="32"/>
  <c r="N546" i="32" s="1"/>
  <c r="H545" i="32"/>
  <c r="N545" i="32" s="1"/>
  <c r="H544" i="32"/>
  <c r="N544" i="32" s="1"/>
  <c r="H543" i="32"/>
  <c r="N543" i="32" s="1"/>
  <c r="H542" i="32"/>
  <c r="N542" i="32" s="1"/>
  <c r="H541" i="32"/>
  <c r="N541" i="32" s="1"/>
  <c r="H540" i="32"/>
  <c r="N540" i="32" s="1"/>
  <c r="H539" i="32"/>
  <c r="N539" i="32" s="1"/>
  <c r="H528" i="32"/>
  <c r="N528" i="32" s="1"/>
  <c r="H526" i="32"/>
  <c r="N526" i="32" s="1"/>
  <c r="H525" i="32"/>
  <c r="N525" i="32" s="1"/>
  <c r="H523" i="32"/>
  <c r="N523" i="32" s="1"/>
  <c r="H518" i="32"/>
  <c r="N518" i="32" s="1"/>
  <c r="H517" i="32"/>
  <c r="N517" i="32" s="1"/>
  <c r="H513" i="32"/>
  <c r="N513" i="32" s="1"/>
  <c r="H512" i="32"/>
  <c r="N512" i="32" s="1"/>
  <c r="H511" i="32"/>
  <c r="N511" i="32" s="1"/>
  <c r="H509" i="32"/>
  <c r="N509" i="32" s="1"/>
  <c r="H508" i="32"/>
  <c r="N508" i="32" s="1"/>
  <c r="H507" i="32"/>
  <c r="N507" i="32" s="1"/>
  <c r="H504" i="32"/>
  <c r="N504" i="32" s="1"/>
  <c r="H500" i="32"/>
  <c r="N500" i="32" s="1"/>
  <c r="H499" i="32"/>
  <c r="N499" i="32" s="1"/>
  <c r="H498" i="32"/>
  <c r="N498" i="32" s="1"/>
  <c r="H496" i="32"/>
  <c r="N496" i="32" s="1"/>
  <c r="H494" i="32"/>
  <c r="N494" i="32" s="1"/>
  <c r="H493" i="32"/>
  <c r="N493" i="32" s="1"/>
  <c r="H491" i="32"/>
  <c r="N491" i="32" s="1"/>
  <c r="H489" i="32"/>
  <c r="N489" i="32" s="1"/>
  <c r="H487" i="32"/>
  <c r="N487" i="32" s="1"/>
  <c r="H486" i="32"/>
  <c r="N486" i="32" s="1"/>
  <c r="H485" i="32"/>
  <c r="N485" i="32" s="1"/>
  <c r="H484" i="32"/>
  <c r="N484" i="32" s="1"/>
  <c r="H483" i="32"/>
  <c r="N483" i="32" s="1"/>
  <c r="H482" i="32"/>
  <c r="N482" i="32" s="1"/>
  <c r="H481" i="32"/>
  <c r="N481" i="32" s="1"/>
  <c r="H478" i="32"/>
  <c r="N478" i="32" s="1"/>
  <c r="H476" i="32"/>
  <c r="N476" i="32" s="1"/>
  <c r="H474" i="32"/>
  <c r="N474" i="32" s="1"/>
  <c r="H473" i="32"/>
  <c r="N473" i="32" s="1"/>
  <c r="H472" i="32"/>
  <c r="N472" i="32" s="1"/>
  <c r="H471" i="32"/>
  <c r="N471" i="32" s="1"/>
  <c r="H470" i="32"/>
  <c r="N470" i="32" s="1"/>
  <c r="H371" i="32"/>
  <c r="H373" i="32"/>
  <c r="N373" i="32" s="1"/>
  <c r="H378" i="32"/>
  <c r="N378" i="32" s="1"/>
  <c r="H380" i="32"/>
  <c r="N380" i="32" s="1"/>
  <c r="H387" i="32"/>
  <c r="N387" i="32" s="1"/>
  <c r="H389" i="32"/>
  <c r="N389" i="32" s="1"/>
  <c r="H410" i="32"/>
  <c r="N410" i="32" s="1"/>
  <c r="H419" i="32"/>
  <c r="N419" i="32" s="1"/>
  <c r="G423" i="32"/>
  <c r="M423" i="32" s="1"/>
  <c r="G430" i="32"/>
  <c r="M430" i="32" s="1"/>
  <c r="G433" i="32"/>
  <c r="M433" i="32" s="1"/>
  <c r="G435" i="32"/>
  <c r="M435" i="32" s="1"/>
  <c r="G437" i="32"/>
  <c r="M437" i="32" s="1"/>
  <c r="H451" i="32"/>
  <c r="N451" i="32" s="1"/>
  <c r="G472" i="32"/>
  <c r="M472" i="32" s="1"/>
  <c r="G476" i="32"/>
  <c r="M476" i="32" s="1"/>
  <c r="G478" i="32"/>
  <c r="M478" i="32" s="1"/>
  <c r="M491" i="32"/>
  <c r="G493" i="32"/>
  <c r="M493" i="32" s="1"/>
  <c r="M536" i="32"/>
  <c r="G539" i="32"/>
  <c r="M539" i="32" s="1"/>
  <c r="G546" i="32"/>
  <c r="M546" i="32" s="1"/>
  <c r="M552" i="32"/>
  <c r="G564" i="32"/>
  <c r="M564" i="32" s="1"/>
  <c r="H590" i="32"/>
  <c r="N590" i="32" s="1"/>
  <c r="N619" i="32"/>
  <c r="N629" i="32"/>
  <c r="M633" i="32"/>
  <c r="H384" i="32"/>
  <c r="N384" i="32" s="1"/>
  <c r="H391" i="32"/>
  <c r="N391" i="32" s="1"/>
  <c r="H394" i="32"/>
  <c r="N394" i="32" s="1"/>
  <c r="H396" i="32"/>
  <c r="N396" i="32" s="1"/>
  <c r="H402" i="32"/>
  <c r="N402" i="32" s="1"/>
  <c r="H405" i="32"/>
  <c r="N405" i="32" s="1"/>
  <c r="H407" i="32"/>
  <c r="N407" i="32" s="1"/>
  <c r="H423" i="32"/>
  <c r="N423" i="32" s="1"/>
  <c r="H433" i="32"/>
  <c r="N433" i="32" s="1"/>
  <c r="H435" i="32"/>
  <c r="N435" i="32" s="1"/>
  <c r="H437" i="32"/>
  <c r="N437" i="32" s="1"/>
  <c r="G446" i="32"/>
  <c r="M446" i="32" s="1"/>
  <c r="M480" i="32"/>
  <c r="G512" i="32"/>
  <c r="M512" i="32" s="1"/>
  <c r="G526" i="32"/>
  <c r="M526" i="32" s="1"/>
  <c r="M528" i="32"/>
  <c r="G538" i="32"/>
  <c r="M538" i="32" s="1"/>
  <c r="G540" i="32"/>
  <c r="M540" i="32" s="1"/>
  <c r="M542" i="32"/>
  <c r="G544" i="32"/>
  <c r="M544" i="32" s="1"/>
  <c r="M561" i="32"/>
  <c r="M598" i="32"/>
  <c r="M602" i="32"/>
  <c r="N631" i="32"/>
  <c r="M636" i="32"/>
  <c r="N639" i="32"/>
  <c r="G11" i="33"/>
  <c r="G13" i="33"/>
  <c r="M13" i="33" s="1"/>
  <c r="K22" i="33"/>
  <c r="C10" i="33"/>
  <c r="G22" i="33"/>
  <c r="M33" i="33"/>
  <c r="M575" i="32"/>
  <c r="G612" i="32"/>
  <c r="M612" i="32" s="1"/>
  <c r="G621" i="32"/>
  <c r="M621" i="32" s="1"/>
  <c r="G623" i="32"/>
  <c r="M623" i="32" s="1"/>
  <c r="G628" i="32"/>
  <c r="M628" i="32" s="1"/>
  <c r="F10" i="33"/>
  <c r="M48" i="33"/>
  <c r="I597" i="32"/>
  <c r="I596" i="32"/>
  <c r="I595" i="32"/>
  <c r="I588" i="32"/>
  <c r="I577" i="32"/>
  <c r="I575" i="32"/>
  <c r="I371" i="32"/>
  <c r="I372" i="32"/>
  <c r="I373" i="32"/>
  <c r="I374" i="32"/>
  <c r="I377" i="32"/>
  <c r="I378" i="32"/>
  <c r="I379" i="32"/>
  <c r="I380" i="32"/>
  <c r="I381" i="32"/>
  <c r="I383" i="32"/>
  <c r="I384" i="32"/>
  <c r="I386" i="32"/>
  <c r="I387" i="32"/>
  <c r="I388" i="32"/>
  <c r="I389" i="32"/>
  <c r="I391" i="32"/>
  <c r="I394" i="32"/>
  <c r="I395" i="32"/>
  <c r="I396" i="32"/>
  <c r="I398" i="32"/>
  <c r="I402" i="32"/>
  <c r="I405" i="32"/>
  <c r="I406" i="32"/>
  <c r="I407" i="32"/>
  <c r="I409" i="32"/>
  <c r="I410" i="32"/>
  <c r="I411" i="32"/>
  <c r="I413" i="32"/>
  <c r="I419" i="32"/>
  <c r="I421" i="32"/>
  <c r="I422" i="32"/>
  <c r="I423" i="32"/>
  <c r="I424" i="32"/>
  <c r="I426" i="32"/>
  <c r="I427" i="32"/>
  <c r="I428" i="32"/>
  <c r="I430" i="32"/>
  <c r="I433" i="32"/>
  <c r="I434" i="32"/>
  <c r="I435" i="32"/>
  <c r="I436" i="32"/>
  <c r="I437" i="32"/>
  <c r="I438" i="32"/>
  <c r="I446" i="32"/>
  <c r="I451" i="32"/>
  <c r="I457" i="32"/>
  <c r="I470" i="32"/>
  <c r="I471" i="32"/>
  <c r="I473" i="32"/>
  <c r="I476" i="32"/>
  <c r="I480" i="32"/>
  <c r="I481" i="32"/>
  <c r="I491" i="32"/>
  <c r="I507" i="32"/>
  <c r="I526" i="32"/>
  <c r="I536" i="32"/>
  <c r="I539" i="32"/>
  <c r="I544" i="32"/>
  <c r="I546" i="32"/>
  <c r="I564" i="32"/>
  <c r="M588" i="32"/>
  <c r="H612" i="32"/>
  <c r="G614" i="32"/>
  <c r="M614" i="32" s="1"/>
  <c r="G616" i="32"/>
  <c r="M616" i="32" s="1"/>
  <c r="M618" i="32"/>
  <c r="H621" i="32"/>
  <c r="N621" i="32" s="1"/>
  <c r="H623" i="32"/>
  <c r="N623" i="32" s="1"/>
  <c r="M625" i="32"/>
  <c r="H628" i="32"/>
  <c r="N628" i="32" s="1"/>
  <c r="G630" i="32"/>
  <c r="M630" i="32" s="1"/>
  <c r="G632" i="32"/>
  <c r="M632" i="32" s="1"/>
  <c r="L14" i="33"/>
  <c r="J22" i="33"/>
  <c r="J33" i="33"/>
  <c r="G424" i="33"/>
  <c r="M424" i="33" s="1"/>
  <c r="G419" i="33"/>
  <c r="M419" i="33" s="1"/>
  <c r="G413" i="33"/>
  <c r="M413" i="33" s="1"/>
  <c r="G383" i="33"/>
  <c r="M383" i="33" s="1"/>
  <c r="G377" i="33"/>
  <c r="M377" i="33" s="1"/>
  <c r="K371" i="33"/>
  <c r="G371" i="33"/>
  <c r="G149" i="33"/>
  <c r="M149" i="33" s="1"/>
  <c r="G139" i="33"/>
  <c r="M139" i="33" s="1"/>
  <c r="G81" i="33"/>
  <c r="M82" i="33"/>
  <c r="N127" i="33"/>
  <c r="N147" i="33"/>
  <c r="G148" i="33"/>
  <c r="M148" i="33" s="1"/>
  <c r="I612" i="32"/>
  <c r="I614" i="32"/>
  <c r="I615" i="32"/>
  <c r="I616" i="32"/>
  <c r="I617" i="32"/>
  <c r="I618" i="32"/>
  <c r="I619" i="32"/>
  <c r="I621" i="32"/>
  <c r="I622" i="32"/>
  <c r="I623" i="32"/>
  <c r="I625" i="32"/>
  <c r="I627" i="32"/>
  <c r="I628" i="32"/>
  <c r="I630" i="32"/>
  <c r="I631" i="32"/>
  <c r="I632" i="32"/>
  <c r="I634" i="32"/>
  <c r="I637" i="32"/>
  <c r="I639" i="32"/>
  <c r="I22" i="33"/>
  <c r="H144" i="33"/>
  <c r="N144" i="33" s="1"/>
  <c r="L81" i="33"/>
  <c r="N81" i="33" s="1"/>
  <c r="N82" i="33"/>
  <c r="N124" i="33"/>
  <c r="H148" i="33"/>
  <c r="N148" i="33" s="1"/>
  <c r="G156" i="33"/>
  <c r="M156" i="33" s="1"/>
  <c r="N62" i="33"/>
  <c r="I147" i="33"/>
  <c r="I133" i="33"/>
  <c r="I124" i="33"/>
  <c r="I82" i="33"/>
  <c r="K81" i="33"/>
  <c r="G86" i="33"/>
  <c r="M86" i="33" s="1"/>
  <c r="I97" i="33"/>
  <c r="N99" i="33"/>
  <c r="M133" i="33"/>
  <c r="I139" i="33"/>
  <c r="G144" i="33"/>
  <c r="M144" i="33" s="1"/>
  <c r="I148" i="33"/>
  <c r="H156" i="33"/>
  <c r="N156" i="33" s="1"/>
  <c r="H175" i="33"/>
  <c r="N175" i="33" s="1"/>
  <c r="G188" i="33"/>
  <c r="M188" i="33" s="1"/>
  <c r="L188" i="33"/>
  <c r="N188" i="33" s="1"/>
  <c r="I189" i="33"/>
  <c r="N215" i="33"/>
  <c r="N242" i="33"/>
  <c r="I258" i="33"/>
  <c r="I288" i="33"/>
  <c r="N327" i="33"/>
  <c r="H413" i="33"/>
  <c r="N413" i="33" s="1"/>
  <c r="H383" i="33"/>
  <c r="N383" i="33" s="1"/>
  <c r="L371" i="33"/>
  <c r="N371" i="33" s="1"/>
  <c r="I215" i="33"/>
  <c r="I327" i="33"/>
  <c r="I413" i="33"/>
  <c r="I422" i="33"/>
  <c r="I437" i="33"/>
  <c r="I406" i="33"/>
  <c r="I405" i="33"/>
  <c r="I188" i="33"/>
  <c r="I258" i="34"/>
  <c r="I248" i="34"/>
  <c r="I230" i="34"/>
  <c r="I215" i="34"/>
  <c r="I195" i="34"/>
  <c r="I220" i="34"/>
  <c r="I188" i="34"/>
  <c r="I329" i="34"/>
  <c r="I324" i="34"/>
  <c r="E12" i="34"/>
  <c r="E9" i="34"/>
  <c r="I82" i="34"/>
  <c r="I144" i="34"/>
  <c r="J329" i="34"/>
  <c r="J326" i="34"/>
  <c r="J324" i="34"/>
  <c r="J258" i="34"/>
  <c r="J248" i="34"/>
  <c r="J245" i="34"/>
  <c r="J242" i="34"/>
  <c r="J235" i="34"/>
  <c r="J225" i="34"/>
  <c r="M402" i="34"/>
  <c r="N410" i="34"/>
  <c r="J590" i="33"/>
  <c r="J594" i="33"/>
  <c r="J597" i="33"/>
  <c r="I99" i="34"/>
  <c r="J116" i="34"/>
  <c r="J144" i="34"/>
  <c r="J156" i="34"/>
  <c r="J221" i="34"/>
  <c r="N406" i="34"/>
  <c r="J81" i="33"/>
  <c r="J99" i="33"/>
  <c r="J103" i="33"/>
  <c r="J124" i="33"/>
  <c r="J127" i="33"/>
  <c r="J132" i="33"/>
  <c r="J144" i="33"/>
  <c r="J188" i="33"/>
  <c r="J189" i="33"/>
  <c r="J215" i="33"/>
  <c r="J242" i="33"/>
  <c r="J258" i="33"/>
  <c r="J281" i="33"/>
  <c r="J327" i="33"/>
  <c r="J329" i="33"/>
  <c r="J419" i="33"/>
  <c r="K12" i="34"/>
  <c r="I81" i="34"/>
  <c r="I146" i="34"/>
  <c r="I446" i="34"/>
  <c r="I424" i="34"/>
  <c r="I413" i="34"/>
  <c r="I406" i="34"/>
  <c r="I377" i="34"/>
  <c r="N413" i="34"/>
  <c r="N424" i="34"/>
  <c r="J590" i="34"/>
  <c r="J588" i="34"/>
  <c r="J585" i="34"/>
  <c r="J371" i="34"/>
  <c r="J377" i="34"/>
  <c r="J383" i="34"/>
  <c r="J391" i="34"/>
  <c r="J395" i="34"/>
  <c r="M446" i="34"/>
  <c r="J528" i="34"/>
  <c r="M549" i="34"/>
  <c r="M613" i="34"/>
  <c r="G612" i="33"/>
  <c r="M612" i="33" s="1"/>
  <c r="G12" i="34"/>
  <c r="G22" i="34"/>
  <c r="M22" i="34" s="1"/>
  <c r="G81" i="34"/>
  <c r="K81" i="34"/>
  <c r="G85" i="34"/>
  <c r="M85" i="34" s="1"/>
  <c r="G111" i="34"/>
  <c r="M111" i="34" s="1"/>
  <c r="G144" i="34"/>
  <c r="M144" i="34" s="1"/>
  <c r="G146" i="34"/>
  <c r="M146" i="34" s="1"/>
  <c r="G156" i="34"/>
  <c r="M156" i="34" s="1"/>
  <c r="G188" i="34"/>
  <c r="K188" i="34"/>
  <c r="G195" i="34"/>
  <c r="M195" i="34" s="1"/>
  <c r="G224" i="34"/>
  <c r="M224" i="34" s="1"/>
  <c r="G245" i="34"/>
  <c r="M245" i="34" s="1"/>
  <c r="G248" i="34"/>
  <c r="M248" i="34" s="1"/>
  <c r="G258" i="34"/>
  <c r="M258" i="34" s="1"/>
  <c r="G312" i="34"/>
  <c r="M312" i="34" s="1"/>
  <c r="G318" i="34"/>
  <c r="M318" i="34" s="1"/>
  <c r="G371" i="34"/>
  <c r="K371" i="34"/>
  <c r="G373" i="34"/>
  <c r="M373" i="34" s="1"/>
  <c r="G377" i="34"/>
  <c r="M377" i="34" s="1"/>
  <c r="G383" i="34"/>
  <c r="M383" i="34" s="1"/>
  <c r="G386" i="34"/>
  <c r="M386" i="34" s="1"/>
  <c r="G395" i="34"/>
  <c r="M395" i="34" s="1"/>
  <c r="J406" i="34"/>
  <c r="J410" i="34"/>
  <c r="M567" i="34"/>
  <c r="H612" i="33"/>
  <c r="N612" i="33" s="1"/>
  <c r="H11" i="34"/>
  <c r="N11" i="34" s="1"/>
  <c r="H22" i="34"/>
  <c r="N22" i="34" s="1"/>
  <c r="H81" i="34"/>
  <c r="L81" i="34"/>
  <c r="H87" i="34"/>
  <c r="N87" i="34" s="1"/>
  <c r="H97" i="34"/>
  <c r="N97" i="34" s="1"/>
  <c r="H127" i="34"/>
  <c r="N127" i="34" s="1"/>
  <c r="H142" i="34"/>
  <c r="N142" i="34" s="1"/>
  <c r="H144" i="34"/>
  <c r="N144" i="34" s="1"/>
  <c r="H146" i="34"/>
  <c r="N146" i="34" s="1"/>
  <c r="H188" i="34"/>
  <c r="L188" i="34"/>
  <c r="H219" i="34"/>
  <c r="N219" i="34" s="1"/>
  <c r="H221" i="34"/>
  <c r="N221" i="34" s="1"/>
  <c r="H245" i="34"/>
  <c r="N245" i="34" s="1"/>
  <c r="H248" i="34"/>
  <c r="N248" i="34" s="1"/>
  <c r="H258" i="34"/>
  <c r="N258" i="34" s="1"/>
  <c r="H281" i="34"/>
  <c r="N281" i="34" s="1"/>
  <c r="H312" i="34"/>
  <c r="N312" i="34" s="1"/>
  <c r="H318" i="34"/>
  <c r="N318" i="34" s="1"/>
  <c r="H567" i="34"/>
  <c r="N567" i="34" s="1"/>
  <c r="H549" i="34"/>
  <c r="N549" i="34" s="1"/>
  <c r="H371" i="34"/>
  <c r="L371" i="34"/>
  <c r="H383" i="34"/>
  <c r="N383" i="34" s="1"/>
  <c r="H394" i="34"/>
  <c r="N394" i="34" s="1"/>
  <c r="H395" i="34"/>
  <c r="N395" i="34" s="1"/>
  <c r="J402" i="34"/>
  <c r="J446" i="34"/>
  <c r="H472" i="34"/>
  <c r="N472" i="34" s="1"/>
  <c r="H484" i="34"/>
  <c r="N484" i="34" s="1"/>
  <c r="J518" i="34"/>
  <c r="H577" i="34"/>
  <c r="N577" i="34" s="1"/>
  <c r="H583" i="34"/>
  <c r="N583" i="34" s="1"/>
  <c r="H585" i="34"/>
  <c r="N585" i="34" s="1"/>
  <c r="M588" i="34"/>
  <c r="N590" i="34"/>
  <c r="K612" i="34"/>
  <c r="G629" i="34"/>
  <c r="M629" i="34" s="1"/>
  <c r="G616" i="34"/>
  <c r="M616" i="34" s="1"/>
  <c r="G612" i="34"/>
  <c r="N588" i="34"/>
  <c r="H612" i="34"/>
  <c r="N613" i="34"/>
  <c r="N628" i="34"/>
  <c r="M630" i="34"/>
  <c r="H629" i="34"/>
  <c r="N629" i="34" s="1"/>
  <c r="M631" i="34"/>
  <c r="I612" i="34"/>
  <c r="I617" i="34"/>
  <c r="I629" i="34"/>
  <c r="J612" i="34"/>
  <c r="J613" i="34"/>
  <c r="J628" i="34"/>
  <c r="J629" i="34"/>
  <c r="J630" i="34"/>
  <c r="J631" i="34"/>
  <c r="G13" i="1" l="1"/>
  <c r="M13" i="1" s="1"/>
  <c r="H14" i="1"/>
  <c r="N14" i="1" s="1"/>
  <c r="K9" i="24"/>
  <c r="I12" i="24"/>
  <c r="I11" i="24"/>
  <c r="I14" i="24"/>
  <c r="I13" i="24"/>
  <c r="J11" i="24"/>
  <c r="I10" i="24"/>
  <c r="J12" i="24"/>
  <c r="J13" i="24"/>
  <c r="J13" i="20"/>
  <c r="K14" i="4"/>
  <c r="M14" i="20"/>
  <c r="L9" i="8"/>
  <c r="J11" i="20"/>
  <c r="I14" i="20"/>
  <c r="L9" i="20"/>
  <c r="N612" i="20"/>
  <c r="J14" i="31"/>
  <c r="K12" i="33"/>
  <c r="M12" i="33"/>
  <c r="I13" i="11"/>
  <c r="N188" i="21"/>
  <c r="M11" i="18"/>
  <c r="J10" i="26"/>
  <c r="J12" i="15"/>
  <c r="J14" i="20"/>
  <c r="M22" i="29"/>
  <c r="I11" i="29"/>
  <c r="N22" i="26"/>
  <c r="M371" i="22"/>
  <c r="N11" i="16"/>
  <c r="J14" i="26"/>
  <c r="J13" i="26"/>
  <c r="J10" i="27"/>
  <c r="L12" i="15"/>
  <c r="J14" i="15"/>
  <c r="L14" i="20"/>
  <c r="L9" i="26"/>
  <c r="M13" i="27"/>
  <c r="L13" i="10"/>
  <c r="N13" i="10" s="1"/>
  <c r="J13" i="15"/>
  <c r="N12" i="19"/>
  <c r="N371" i="20"/>
  <c r="J11" i="26"/>
  <c r="I14" i="11"/>
  <c r="I14" i="27"/>
  <c r="N14" i="10"/>
  <c r="J10" i="8"/>
  <c r="J13" i="2"/>
  <c r="N12" i="6"/>
  <c r="J14" i="2"/>
  <c r="L11" i="4"/>
  <c r="N371" i="24"/>
  <c r="N12" i="22"/>
  <c r="M371" i="21"/>
  <c r="M612" i="17"/>
  <c r="L9" i="14"/>
  <c r="J13" i="21"/>
  <c r="L9" i="15"/>
  <c r="J10" i="15"/>
  <c r="J9" i="15" s="1"/>
  <c r="L10" i="11"/>
  <c r="M12" i="23"/>
  <c r="L9" i="2"/>
  <c r="I11" i="4"/>
  <c r="J10" i="2"/>
  <c r="J14" i="24"/>
  <c r="J10" i="24"/>
  <c r="L9" i="24"/>
  <c r="M81" i="24"/>
  <c r="M612" i="23"/>
  <c r="N11" i="19"/>
  <c r="N13" i="15"/>
  <c r="M22" i="12"/>
  <c r="L10" i="2"/>
  <c r="N10" i="2" s="1"/>
  <c r="N81" i="20"/>
  <c r="M11" i="16"/>
  <c r="M11" i="15"/>
  <c r="N14" i="15"/>
  <c r="N81" i="14"/>
  <c r="M11" i="12"/>
  <c r="L13" i="14"/>
  <c r="L13" i="8"/>
  <c r="J11" i="8"/>
  <c r="K14" i="3"/>
  <c r="M14" i="3" s="1"/>
  <c r="N14" i="19"/>
  <c r="I11" i="19"/>
  <c r="N14" i="13"/>
  <c r="N612" i="6"/>
  <c r="N12" i="16"/>
  <c r="N22" i="8"/>
  <c r="K9" i="16"/>
  <c r="I12" i="11"/>
  <c r="N12" i="10"/>
  <c r="N371" i="3"/>
  <c r="I13" i="15"/>
  <c r="J14" i="18"/>
  <c r="M371" i="17"/>
  <c r="M188" i="17"/>
  <c r="K9" i="11"/>
  <c r="K10" i="17"/>
  <c r="K13" i="15"/>
  <c r="J10" i="16"/>
  <c r="N14" i="16"/>
  <c r="I11" i="16"/>
  <c r="L13" i="16"/>
  <c r="N13" i="16" s="1"/>
  <c r="N612" i="8"/>
  <c r="N11" i="10"/>
  <c r="M12" i="13"/>
  <c r="M11" i="13"/>
  <c r="M81" i="14"/>
  <c r="I10" i="12"/>
  <c r="M12" i="11"/>
  <c r="J11" i="10"/>
  <c r="K13" i="4"/>
  <c r="M13" i="4" s="1"/>
  <c r="J12" i="10"/>
  <c r="M12" i="10"/>
  <c r="I11" i="9"/>
  <c r="M188" i="5"/>
  <c r="N612" i="4"/>
  <c r="N371" i="7"/>
  <c r="M371" i="7"/>
  <c r="N22" i="9"/>
  <c r="M612" i="8"/>
  <c r="N188" i="4"/>
  <c r="N371" i="8"/>
  <c r="M612" i="5"/>
  <c r="J13" i="8"/>
  <c r="J12" i="8"/>
  <c r="J14" i="8"/>
  <c r="N188" i="7"/>
  <c r="J10" i="4"/>
  <c r="I14" i="4"/>
  <c r="M11" i="2"/>
  <c r="L14" i="24"/>
  <c r="M612" i="21"/>
  <c r="M14" i="16"/>
  <c r="M14" i="11"/>
  <c r="M612" i="9"/>
  <c r="I10" i="19"/>
  <c r="L14" i="12"/>
  <c r="N14" i="12" s="1"/>
  <c r="I14" i="15"/>
  <c r="J13" i="13"/>
  <c r="K14" i="15"/>
  <c r="K14" i="27"/>
  <c r="M14" i="27" s="1"/>
  <c r="N612" i="34"/>
  <c r="L9" i="7"/>
  <c r="K9" i="27"/>
  <c r="I12" i="19"/>
  <c r="L14" i="11"/>
  <c r="N14" i="11" s="1"/>
  <c r="I13" i="8"/>
  <c r="M13" i="30"/>
  <c r="M13" i="28"/>
  <c r="M13" i="23"/>
  <c r="N13" i="19"/>
  <c r="N371" i="17"/>
  <c r="M371" i="12"/>
  <c r="M371" i="5"/>
  <c r="M13" i="3"/>
  <c r="I13" i="27"/>
  <c r="I12" i="15"/>
  <c r="I10" i="4"/>
  <c r="M13" i="31"/>
  <c r="J12" i="31"/>
  <c r="M13" i="10"/>
  <c r="N13" i="13"/>
  <c r="N13" i="11"/>
  <c r="I13" i="7"/>
  <c r="M371" i="6"/>
  <c r="I13" i="29"/>
  <c r="I10" i="27"/>
  <c r="K9" i="29"/>
  <c r="I10" i="9"/>
  <c r="M13" i="8"/>
  <c r="I12" i="29"/>
  <c r="L13" i="12"/>
  <c r="N13" i="12" s="1"/>
  <c r="L13" i="22"/>
  <c r="N13" i="22" s="1"/>
  <c r="I11" i="27"/>
  <c r="J11" i="9"/>
  <c r="L12" i="1"/>
  <c r="J11" i="29"/>
  <c r="N81" i="27"/>
  <c r="N11" i="25"/>
  <c r="L11" i="9"/>
  <c r="N81" i="1"/>
  <c r="J13" i="16"/>
  <c r="I11" i="14"/>
  <c r="J11" i="7"/>
  <c r="J11" i="2"/>
  <c r="J9" i="2" s="1"/>
  <c r="I11" i="30"/>
  <c r="N11" i="11"/>
  <c r="M81" i="9"/>
  <c r="N11" i="4"/>
  <c r="J10" i="25"/>
  <c r="J11" i="16"/>
  <c r="I11" i="21"/>
  <c r="M11" i="21"/>
  <c r="N11" i="30"/>
  <c r="I13" i="18"/>
  <c r="N81" i="2"/>
  <c r="I14" i="31"/>
  <c r="I12" i="12"/>
  <c r="J12" i="18"/>
  <c r="K9" i="12"/>
  <c r="I11" i="8"/>
  <c r="J11" i="6"/>
  <c r="I11" i="18"/>
  <c r="J12" i="29"/>
  <c r="J13" i="29"/>
  <c r="K10" i="24"/>
  <c r="M10" i="24" s="1"/>
  <c r="J10" i="22"/>
  <c r="J12" i="16"/>
  <c r="J14" i="13"/>
  <c r="J12" i="17"/>
  <c r="J10" i="18"/>
  <c r="L9" i="17"/>
  <c r="L9" i="16"/>
  <c r="I11" i="12"/>
  <c r="K9" i="8"/>
  <c r="K9" i="4"/>
  <c r="J13" i="18"/>
  <c r="I13" i="12"/>
  <c r="I12" i="18"/>
  <c r="L9" i="6"/>
  <c r="J11" i="25"/>
  <c r="L10" i="26"/>
  <c r="I12" i="25"/>
  <c r="L9" i="18"/>
  <c r="J14" i="16"/>
  <c r="J10" i="13"/>
  <c r="J10" i="11"/>
  <c r="I14" i="12"/>
  <c r="J12" i="6"/>
  <c r="I12" i="4"/>
  <c r="J11" i="18"/>
  <c r="M612" i="28"/>
  <c r="N612" i="14"/>
  <c r="H12" i="33"/>
  <c r="H11" i="18"/>
  <c r="N11" i="18" s="1"/>
  <c r="M13" i="17"/>
  <c r="G14" i="17"/>
  <c r="G13" i="17"/>
  <c r="N14" i="9"/>
  <c r="M371" i="33"/>
  <c r="M371" i="25"/>
  <c r="N371" i="16"/>
  <c r="N188" i="8"/>
  <c r="M188" i="16"/>
  <c r="N12" i="12"/>
  <c r="G12" i="2"/>
  <c r="M81" i="7"/>
  <c r="G10" i="31"/>
  <c r="H10" i="31"/>
  <c r="H10" i="1"/>
  <c r="N81" i="9"/>
  <c r="N81" i="4"/>
  <c r="H14" i="26"/>
  <c r="H10" i="26"/>
  <c r="G13" i="25"/>
  <c r="M13" i="25" s="1"/>
  <c r="G14" i="25"/>
  <c r="M14" i="25" s="1"/>
  <c r="H12" i="20"/>
  <c r="G11" i="19"/>
  <c r="M11" i="19" s="1"/>
  <c r="M14" i="17"/>
  <c r="H14" i="5"/>
  <c r="N14" i="5" s="1"/>
  <c r="M22" i="6"/>
  <c r="N10" i="4"/>
  <c r="H11" i="2"/>
  <c r="N11" i="2" s="1"/>
  <c r="G10" i="2"/>
  <c r="M10" i="2" s="1"/>
  <c r="G14" i="26"/>
  <c r="G11" i="14"/>
  <c r="M11" i="14" s="1"/>
  <c r="H13" i="26"/>
  <c r="G11" i="34"/>
  <c r="M11" i="34" s="1"/>
  <c r="M13" i="26"/>
  <c r="H10" i="25"/>
  <c r="G11" i="25"/>
  <c r="M11" i="25" s="1"/>
  <c r="H10" i="22"/>
  <c r="N10" i="22" s="1"/>
  <c r="M22" i="22"/>
  <c r="M22" i="21"/>
  <c r="H11" i="20"/>
  <c r="N11" i="20" s="1"/>
  <c r="G14" i="19"/>
  <c r="G10" i="19"/>
  <c r="G13" i="11"/>
  <c r="M13" i="11" s="1"/>
  <c r="H10" i="10"/>
  <c r="N10" i="10" s="1"/>
  <c r="N11" i="9"/>
  <c r="H13" i="5"/>
  <c r="N13" i="5" s="1"/>
  <c r="N22" i="4"/>
  <c r="H13" i="4"/>
  <c r="H13" i="3"/>
  <c r="L10" i="1"/>
  <c r="G13" i="2"/>
  <c r="M13" i="2" s="1"/>
  <c r="H11" i="26"/>
  <c r="H12" i="4"/>
  <c r="G14" i="34"/>
  <c r="M14" i="34" s="1"/>
  <c r="G10" i="34"/>
  <c r="H10" i="30"/>
  <c r="H12" i="30"/>
  <c r="N12" i="30" s="1"/>
  <c r="M14" i="26"/>
  <c r="H12" i="26"/>
  <c r="G10" i="26"/>
  <c r="M10" i="26" s="1"/>
  <c r="H14" i="20"/>
  <c r="N14" i="20" s="1"/>
  <c r="N13" i="21"/>
  <c r="M22" i="7"/>
  <c r="M22" i="5"/>
  <c r="N12" i="4"/>
  <c r="M14" i="23"/>
  <c r="L9" i="25"/>
  <c r="J13" i="25"/>
  <c r="J14" i="11"/>
  <c r="N14" i="22"/>
  <c r="M612" i="15"/>
  <c r="M612" i="11"/>
  <c r="M612" i="10"/>
  <c r="H13" i="18"/>
  <c r="N13" i="18" s="1"/>
  <c r="J13" i="11"/>
  <c r="H12" i="18"/>
  <c r="N12" i="18" s="1"/>
  <c r="J11" i="11"/>
  <c r="I13" i="21"/>
  <c r="J13" i="28"/>
  <c r="H10" i="18"/>
  <c r="I14" i="13"/>
  <c r="M371" i="9"/>
  <c r="I13" i="20"/>
  <c r="M371" i="15"/>
  <c r="N188" i="18"/>
  <c r="M188" i="23"/>
  <c r="J14" i="17"/>
  <c r="J14" i="14"/>
  <c r="I10" i="16"/>
  <c r="M12" i="6"/>
  <c r="J13" i="1"/>
  <c r="N188" i="16"/>
  <c r="M188" i="15"/>
  <c r="I12" i="23"/>
  <c r="I14" i="2"/>
  <c r="M188" i="13"/>
  <c r="L9" i="34"/>
  <c r="J11" i="33"/>
  <c r="I13" i="32"/>
  <c r="K9" i="31"/>
  <c r="I10" i="23"/>
  <c r="K12" i="29"/>
  <c r="M12" i="18"/>
  <c r="I13" i="16"/>
  <c r="J10" i="17"/>
  <c r="L12" i="13"/>
  <c r="N12" i="13" s="1"/>
  <c r="I13" i="2"/>
  <c r="M12" i="7"/>
  <c r="L12" i="3"/>
  <c r="N81" i="15"/>
  <c r="M81" i="1"/>
  <c r="I12" i="32"/>
  <c r="H14" i="30"/>
  <c r="N14" i="30" s="1"/>
  <c r="I10" i="28"/>
  <c r="N81" i="24"/>
  <c r="N11" i="29"/>
  <c r="J14" i="25"/>
  <c r="N81" i="19"/>
  <c r="N81" i="16"/>
  <c r="M81" i="15"/>
  <c r="M81" i="10"/>
  <c r="L11" i="26"/>
  <c r="I11" i="2"/>
  <c r="L9" i="12"/>
  <c r="J12" i="11"/>
  <c r="J13" i="12"/>
  <c r="J13" i="6"/>
  <c r="M81" i="33"/>
  <c r="M81" i="30"/>
  <c r="M81" i="26"/>
  <c r="H10" i="33"/>
  <c r="K11" i="33"/>
  <c r="M11" i="33" s="1"/>
  <c r="J11" i="12"/>
  <c r="I11" i="15"/>
  <c r="G14" i="29"/>
  <c r="M14" i="29" s="1"/>
  <c r="J10" i="5"/>
  <c r="I13" i="31"/>
  <c r="J12" i="23"/>
  <c r="I12" i="20"/>
  <c r="G12" i="26"/>
  <c r="J11" i="19"/>
  <c r="J9" i="26"/>
  <c r="I11" i="20"/>
  <c r="I13" i="19"/>
  <c r="J12" i="1"/>
  <c r="J12" i="9"/>
  <c r="J10" i="14"/>
  <c r="K9" i="17"/>
  <c r="K9" i="15"/>
  <c r="J12" i="14"/>
  <c r="J10" i="12"/>
  <c r="I14" i="28"/>
  <c r="J10" i="9"/>
  <c r="I13" i="4"/>
  <c r="I9" i="33"/>
  <c r="I12" i="31"/>
  <c r="J11" i="28"/>
  <c r="I10" i="20"/>
  <c r="H9" i="21"/>
  <c r="N9" i="21" s="1"/>
  <c r="I14" i="19"/>
  <c r="J11" i="13"/>
  <c r="J14" i="7"/>
  <c r="J11" i="1"/>
  <c r="G9" i="21"/>
  <c r="I12" i="16"/>
  <c r="H12" i="24"/>
  <c r="N12" i="24" s="1"/>
  <c r="N22" i="16"/>
  <c r="H13" i="33"/>
  <c r="J12" i="28"/>
  <c r="L9" i="28"/>
  <c r="I11" i="23"/>
  <c r="I14" i="9"/>
  <c r="J13" i="3"/>
  <c r="J14" i="1"/>
  <c r="I10" i="29"/>
  <c r="I14" i="1"/>
  <c r="G14" i="24"/>
  <c r="M14" i="24" s="1"/>
  <c r="J13" i="7"/>
  <c r="N11" i="33"/>
  <c r="M10" i="14"/>
  <c r="M10" i="9"/>
  <c r="M13" i="6"/>
  <c r="G13" i="7"/>
  <c r="M13" i="7" s="1"/>
  <c r="I10" i="3"/>
  <c r="M612" i="34"/>
  <c r="H14" i="34"/>
  <c r="N14" i="34" s="1"/>
  <c r="H10" i="34"/>
  <c r="M188" i="34"/>
  <c r="J10" i="31"/>
  <c r="M188" i="28"/>
  <c r="M371" i="28"/>
  <c r="H11" i="28"/>
  <c r="H12" i="27"/>
  <c r="N12" i="27" s="1"/>
  <c r="K12" i="26"/>
  <c r="M81" i="25"/>
  <c r="H10" i="24"/>
  <c r="H11" i="23"/>
  <c r="N11" i="23" s="1"/>
  <c r="M81" i="23"/>
  <c r="G14" i="22"/>
  <c r="M14" i="22" s="1"/>
  <c r="N22" i="20"/>
  <c r="M612" i="18"/>
  <c r="M188" i="18"/>
  <c r="G14" i="18"/>
  <c r="M14" i="18" s="1"/>
  <c r="G10" i="18"/>
  <c r="L10" i="18"/>
  <c r="N10" i="18" s="1"/>
  <c r="G14" i="15"/>
  <c r="G10" i="15"/>
  <c r="H12" i="15"/>
  <c r="N12" i="15" s="1"/>
  <c r="M14" i="10"/>
  <c r="H10" i="13"/>
  <c r="H9" i="13" s="1"/>
  <c r="N9" i="13" s="1"/>
  <c r="H11" i="12"/>
  <c r="N11" i="12" s="1"/>
  <c r="M188" i="9"/>
  <c r="M612" i="7"/>
  <c r="H10" i="6"/>
  <c r="N10" i="6" s="1"/>
  <c r="N11" i="5"/>
  <c r="H12" i="3"/>
  <c r="H12" i="1"/>
  <c r="N12" i="1" s="1"/>
  <c r="G11" i="6"/>
  <c r="M11" i="6" s="1"/>
  <c r="G12" i="4"/>
  <c r="M12" i="4" s="1"/>
  <c r="M188" i="3"/>
  <c r="M612" i="2"/>
  <c r="M11" i="1"/>
  <c r="H14" i="2"/>
  <c r="N14" i="2" s="1"/>
  <c r="J12" i="34"/>
  <c r="J10" i="34"/>
  <c r="J13" i="34"/>
  <c r="J11" i="34"/>
  <c r="I11" i="32"/>
  <c r="K9" i="32"/>
  <c r="J11" i="23"/>
  <c r="K11" i="32"/>
  <c r="M11" i="32" s="1"/>
  <c r="I11" i="31"/>
  <c r="I11" i="28"/>
  <c r="I11" i="25"/>
  <c r="J13" i="22"/>
  <c r="G11" i="24"/>
  <c r="K11" i="24"/>
  <c r="I14" i="22"/>
  <c r="J10" i="19"/>
  <c r="K12" i="16"/>
  <c r="M12" i="16" s="1"/>
  <c r="I10" i="14"/>
  <c r="J9" i="27"/>
  <c r="L13" i="25"/>
  <c r="N13" i="25" s="1"/>
  <c r="J13" i="23"/>
  <c r="J12" i="22"/>
  <c r="I10" i="22"/>
  <c r="I12" i="21"/>
  <c r="J11" i="21"/>
  <c r="L12" i="20"/>
  <c r="N12" i="20" s="1"/>
  <c r="H14" i="18"/>
  <c r="N14" i="18" s="1"/>
  <c r="I14" i="17"/>
  <c r="L14" i="25"/>
  <c r="N14" i="25" s="1"/>
  <c r="J13" i="19"/>
  <c r="H10" i="17"/>
  <c r="L10" i="17"/>
  <c r="K13" i="21"/>
  <c r="K14" i="19"/>
  <c r="M14" i="19" s="1"/>
  <c r="I14" i="14"/>
  <c r="J13" i="10"/>
  <c r="G14" i="6"/>
  <c r="M14" i="6" s="1"/>
  <c r="J12" i="3"/>
  <c r="H13" i="2"/>
  <c r="N13" i="2" s="1"/>
  <c r="I13" i="1"/>
  <c r="I11" i="17"/>
  <c r="I10" i="10"/>
  <c r="G12" i="8"/>
  <c r="M12" i="8" s="1"/>
  <c r="L13" i="3"/>
  <c r="G11" i="22"/>
  <c r="M11" i="22" s="1"/>
  <c r="J12" i="21"/>
  <c r="L9" i="10"/>
  <c r="K9" i="10"/>
  <c r="L14" i="26"/>
  <c r="N14" i="26" s="1"/>
  <c r="I13" i="13"/>
  <c r="G11" i="9"/>
  <c r="M11" i="9" s="1"/>
  <c r="J12" i="4"/>
  <c r="I12" i="1"/>
  <c r="I13" i="17"/>
  <c r="K14" i="2"/>
  <c r="M14" i="2" s="1"/>
  <c r="H13" i="1"/>
  <c r="I12" i="9"/>
  <c r="K9" i="3"/>
  <c r="K9" i="1"/>
  <c r="L13" i="20"/>
  <c r="N13" i="20" s="1"/>
  <c r="H12" i="9"/>
  <c r="L12" i="9"/>
  <c r="K9" i="22"/>
  <c r="J13" i="4"/>
  <c r="H13" i="34"/>
  <c r="N13" i="34" s="1"/>
  <c r="L12" i="33"/>
  <c r="N12" i="33" s="1"/>
  <c r="J10" i="33"/>
  <c r="M188" i="32"/>
  <c r="N14" i="32"/>
  <c r="G13" i="32"/>
  <c r="M13" i="32" s="1"/>
  <c r="M612" i="31"/>
  <c r="M188" i="31"/>
  <c r="J11" i="32"/>
  <c r="L9" i="31"/>
  <c r="J12" i="32"/>
  <c r="G10" i="29"/>
  <c r="H14" i="28"/>
  <c r="N14" i="28" s="1"/>
  <c r="H10" i="28"/>
  <c r="H11" i="27"/>
  <c r="N11" i="27" s="1"/>
  <c r="N188" i="23"/>
  <c r="H14" i="23"/>
  <c r="N14" i="23" s="1"/>
  <c r="N612" i="22"/>
  <c r="G12" i="22"/>
  <c r="M12" i="22" s="1"/>
  <c r="M188" i="20"/>
  <c r="H10" i="20"/>
  <c r="N10" i="20" s="1"/>
  <c r="N81" i="18"/>
  <c r="M13" i="22"/>
  <c r="L11" i="21"/>
  <c r="N11" i="21" s="1"/>
  <c r="M81" i="20"/>
  <c r="G10" i="20"/>
  <c r="G9" i="20" s="1"/>
  <c r="G13" i="18"/>
  <c r="M13" i="18" s="1"/>
  <c r="K9" i="18"/>
  <c r="M22" i="17"/>
  <c r="M612" i="16"/>
  <c r="G13" i="15"/>
  <c r="M612" i="14"/>
  <c r="M371" i="14"/>
  <c r="N22" i="15"/>
  <c r="N11" i="15"/>
  <c r="M22" i="13"/>
  <c r="M81" i="11"/>
  <c r="N371" i="13"/>
  <c r="N188" i="13"/>
  <c r="K14" i="9"/>
  <c r="M14" i="9" s="1"/>
  <c r="M371" i="8"/>
  <c r="H14" i="6"/>
  <c r="N14" i="6" s="1"/>
  <c r="N188" i="5"/>
  <c r="M22" i="8"/>
  <c r="M81" i="5"/>
  <c r="N188" i="1"/>
  <c r="M188" i="7"/>
  <c r="G14" i="7"/>
  <c r="M14" i="7" s="1"/>
  <c r="N11" i="3"/>
  <c r="L11" i="1"/>
  <c r="N11" i="1" s="1"/>
  <c r="G11" i="4"/>
  <c r="M11" i="4" s="1"/>
  <c r="M11" i="3"/>
  <c r="K10" i="32"/>
  <c r="M10" i="32" s="1"/>
  <c r="J10" i="23"/>
  <c r="K14" i="33"/>
  <c r="M14" i="33" s="1"/>
  <c r="K10" i="29"/>
  <c r="I13" i="28"/>
  <c r="I10" i="25"/>
  <c r="J11" i="22"/>
  <c r="M12" i="21"/>
  <c r="L13" i="28"/>
  <c r="G11" i="26"/>
  <c r="M11" i="26" s="1"/>
  <c r="I13" i="22"/>
  <c r="I14" i="21"/>
  <c r="I10" i="21"/>
  <c r="G14" i="14"/>
  <c r="M14" i="14" s="1"/>
  <c r="I12" i="28"/>
  <c r="K9" i="25"/>
  <c r="L13" i="26"/>
  <c r="J9" i="20"/>
  <c r="K13" i="19"/>
  <c r="M13" i="19" s="1"/>
  <c r="I10" i="18"/>
  <c r="G12" i="14"/>
  <c r="M12" i="14" s="1"/>
  <c r="K12" i="12"/>
  <c r="M12" i="12" s="1"/>
  <c r="J14" i="10"/>
  <c r="M13" i="21"/>
  <c r="L9" i="19"/>
  <c r="L11" i="13"/>
  <c r="N11" i="13" s="1"/>
  <c r="I11" i="13"/>
  <c r="I12" i="10"/>
  <c r="J11" i="3"/>
  <c r="I12" i="2"/>
  <c r="I13" i="3"/>
  <c r="K9" i="23"/>
  <c r="J12" i="7"/>
  <c r="G10" i="17"/>
  <c r="G9" i="17" s="1"/>
  <c r="G11" i="7"/>
  <c r="M11" i="7" s="1"/>
  <c r="L13" i="4"/>
  <c r="I13" i="25"/>
  <c r="M14" i="21"/>
  <c r="J14" i="19"/>
  <c r="N612" i="17"/>
  <c r="I10" i="15"/>
  <c r="I12" i="13"/>
  <c r="K13" i="13"/>
  <c r="M13" i="13" s="1"/>
  <c r="L9" i="9"/>
  <c r="I14" i="8"/>
  <c r="I12" i="8"/>
  <c r="G14" i="8"/>
  <c r="M14" i="8" s="1"/>
  <c r="J11" i="4"/>
  <c r="H12" i="2"/>
  <c r="N12" i="2" s="1"/>
  <c r="I11" i="1"/>
  <c r="K9" i="13"/>
  <c r="L9" i="3"/>
  <c r="K12" i="2"/>
  <c r="M12" i="2" s="1"/>
  <c r="L9" i="22"/>
  <c r="J14" i="12"/>
  <c r="I11" i="11"/>
  <c r="J13" i="33"/>
  <c r="L13" i="33"/>
  <c r="H13" i="29"/>
  <c r="L13" i="29"/>
  <c r="K12" i="25"/>
  <c r="M12" i="25" s="1"/>
  <c r="H12" i="17"/>
  <c r="L12" i="17"/>
  <c r="L9" i="23"/>
  <c r="K9" i="14"/>
  <c r="I12" i="22"/>
  <c r="H12" i="34"/>
  <c r="N12" i="34" s="1"/>
  <c r="L10" i="33"/>
  <c r="N13" i="32"/>
  <c r="J10" i="32"/>
  <c r="I10" i="30"/>
  <c r="M188" i="29"/>
  <c r="M12" i="28"/>
  <c r="N188" i="28"/>
  <c r="H13" i="28"/>
  <c r="H14" i="27"/>
  <c r="H10" i="27"/>
  <c r="N10" i="27" s="1"/>
  <c r="N612" i="25"/>
  <c r="H13" i="23"/>
  <c r="M371" i="20"/>
  <c r="G10" i="22"/>
  <c r="M10" i="22" s="1"/>
  <c r="L14" i="21"/>
  <c r="N14" i="21" s="1"/>
  <c r="I10" i="17"/>
  <c r="M13" i="16"/>
  <c r="G12" i="15"/>
  <c r="M12" i="15" s="1"/>
  <c r="M188" i="14"/>
  <c r="G13" i="12"/>
  <c r="M13" i="12" s="1"/>
  <c r="M22" i="14"/>
  <c r="M12" i="9"/>
  <c r="N13" i="9"/>
  <c r="N371" i="4"/>
  <c r="N188" i="2"/>
  <c r="I10" i="5"/>
  <c r="N14" i="4"/>
  <c r="G14" i="4"/>
  <c r="M14" i="4" s="1"/>
  <c r="G10" i="4"/>
  <c r="M10" i="4" s="1"/>
  <c r="L9" i="33"/>
  <c r="H14" i="33"/>
  <c r="N14" i="33" s="1"/>
  <c r="J12" i="33"/>
  <c r="L14" i="27"/>
  <c r="K12" i="31"/>
  <c r="M12" i="31" s="1"/>
  <c r="H14" i="29"/>
  <c r="L14" i="29"/>
  <c r="L12" i="28"/>
  <c r="N12" i="28" s="1"/>
  <c r="L11" i="28"/>
  <c r="J14" i="22"/>
  <c r="I12" i="14"/>
  <c r="K9" i="21"/>
  <c r="J11" i="14"/>
  <c r="L11" i="14"/>
  <c r="K14" i="28"/>
  <c r="M14" i="28" s="1"/>
  <c r="G13" i="24"/>
  <c r="K13" i="24"/>
  <c r="I14" i="23"/>
  <c r="K11" i="23"/>
  <c r="M11" i="23" s="1"/>
  <c r="J10" i="21"/>
  <c r="I13" i="14"/>
  <c r="H11" i="17"/>
  <c r="N11" i="17" s="1"/>
  <c r="G13" i="14"/>
  <c r="M13" i="14" s="1"/>
  <c r="K9" i="9"/>
  <c r="J14" i="3"/>
  <c r="I11" i="3"/>
  <c r="L11" i="22"/>
  <c r="N11" i="22" s="1"/>
  <c r="K10" i="21"/>
  <c r="M10" i="21" s="1"/>
  <c r="J14" i="9"/>
  <c r="L9" i="4"/>
  <c r="J14" i="28"/>
  <c r="L12" i="26"/>
  <c r="N12" i="26" s="1"/>
  <c r="L13" i="23"/>
  <c r="H14" i="17"/>
  <c r="L14" i="17"/>
  <c r="L12" i="11"/>
  <c r="N12" i="11" s="1"/>
  <c r="I13" i="10"/>
  <c r="G13" i="9"/>
  <c r="M13" i="9" s="1"/>
  <c r="K11" i="8"/>
  <c r="M11" i="8" s="1"/>
  <c r="J14" i="4"/>
  <c r="I12" i="3"/>
  <c r="L9" i="29"/>
  <c r="K9" i="20"/>
  <c r="K11" i="20"/>
  <c r="M11" i="20" s="1"/>
  <c r="I12" i="17"/>
  <c r="I14" i="10"/>
  <c r="J14" i="6"/>
  <c r="L14" i="3"/>
  <c r="N14" i="3" s="1"/>
  <c r="K9" i="2"/>
  <c r="L9" i="1"/>
  <c r="G12" i="24"/>
  <c r="M12" i="24" s="1"/>
  <c r="J13" i="17"/>
  <c r="H13" i="17"/>
  <c r="N13" i="17" s="1"/>
  <c r="K12" i="3"/>
  <c r="M12" i="3" s="1"/>
  <c r="K12" i="1"/>
  <c r="M12" i="1" s="1"/>
  <c r="M10" i="29"/>
  <c r="M10" i="27"/>
  <c r="G9" i="27"/>
  <c r="M9" i="27" s="1"/>
  <c r="N81" i="26"/>
  <c r="N371" i="25"/>
  <c r="I13" i="26"/>
  <c r="K9" i="26"/>
  <c r="I14" i="26"/>
  <c r="K10" i="25"/>
  <c r="G10" i="25"/>
  <c r="N10" i="24"/>
  <c r="N10" i="23"/>
  <c r="N371" i="19"/>
  <c r="N10" i="19"/>
  <c r="H9" i="19"/>
  <c r="M22" i="20"/>
  <c r="M612" i="19"/>
  <c r="M188" i="19"/>
  <c r="M10" i="19"/>
  <c r="G9" i="19"/>
  <c r="M9" i="19" s="1"/>
  <c r="M371" i="18"/>
  <c r="M10" i="12"/>
  <c r="G9" i="11"/>
  <c r="M10" i="11"/>
  <c r="N10" i="12"/>
  <c r="H9" i="12"/>
  <c r="N612" i="11"/>
  <c r="N188" i="11"/>
  <c r="N612" i="10"/>
  <c r="H10" i="14"/>
  <c r="N371" i="9"/>
  <c r="M22" i="9"/>
  <c r="L10" i="8"/>
  <c r="H10" i="8"/>
  <c r="H13" i="7"/>
  <c r="L13" i="7"/>
  <c r="H11" i="8"/>
  <c r="L11" i="8"/>
  <c r="G10" i="8"/>
  <c r="K10" i="8"/>
  <c r="N371" i="6"/>
  <c r="L10" i="5"/>
  <c r="N10" i="5" s="1"/>
  <c r="N81" i="8"/>
  <c r="K10" i="6"/>
  <c r="G10" i="6"/>
  <c r="N612" i="3"/>
  <c r="I10" i="7"/>
  <c r="K14" i="5"/>
  <c r="G14" i="5"/>
  <c r="K9" i="5"/>
  <c r="M612" i="4"/>
  <c r="M81" i="4"/>
  <c r="M22" i="4"/>
  <c r="M81" i="3"/>
  <c r="M22" i="3"/>
  <c r="M371" i="1"/>
  <c r="M10" i="1"/>
  <c r="G9" i="1"/>
  <c r="K9" i="7"/>
  <c r="H9" i="4"/>
  <c r="I12" i="7"/>
  <c r="J12" i="5"/>
  <c r="H9" i="32"/>
  <c r="N9" i="32" s="1"/>
  <c r="N10" i="32"/>
  <c r="M10" i="34"/>
  <c r="N371" i="31"/>
  <c r="N371" i="30"/>
  <c r="M81" i="32"/>
  <c r="M371" i="31"/>
  <c r="M81" i="31"/>
  <c r="L14" i="31"/>
  <c r="N14" i="31" s="1"/>
  <c r="J13" i="30"/>
  <c r="J10" i="30"/>
  <c r="L9" i="30"/>
  <c r="J10" i="29"/>
  <c r="L10" i="29"/>
  <c r="N10" i="29" s="1"/>
  <c r="M22" i="30"/>
  <c r="N612" i="29"/>
  <c r="N612" i="28"/>
  <c r="M22" i="26"/>
  <c r="N10" i="26"/>
  <c r="N81" i="25"/>
  <c r="N22" i="25"/>
  <c r="I12" i="26"/>
  <c r="N81" i="23"/>
  <c r="N81" i="22"/>
  <c r="N22" i="22"/>
  <c r="N371" i="21"/>
  <c r="M188" i="21"/>
  <c r="M81" i="22"/>
  <c r="N10" i="15"/>
  <c r="H9" i="15"/>
  <c r="N9" i="15" s="1"/>
  <c r="G9" i="13"/>
  <c r="M10" i="13"/>
  <c r="N188" i="14"/>
  <c r="N612" i="12"/>
  <c r="N81" i="12"/>
  <c r="N22" i="11"/>
  <c r="H14" i="14"/>
  <c r="N14" i="14" s="1"/>
  <c r="N81" i="6"/>
  <c r="N371" i="5"/>
  <c r="N81" i="5"/>
  <c r="N10" i="3"/>
  <c r="H9" i="3"/>
  <c r="H14" i="8"/>
  <c r="N14" i="8" s="1"/>
  <c r="G13" i="5"/>
  <c r="K13" i="5"/>
  <c r="N10" i="9"/>
  <c r="M81" i="6"/>
  <c r="K12" i="5"/>
  <c r="G12" i="5"/>
  <c r="M612" i="3"/>
  <c r="M10" i="3"/>
  <c r="G9" i="3"/>
  <c r="M22" i="2"/>
  <c r="M612" i="1"/>
  <c r="N371" i="2"/>
  <c r="K9" i="6"/>
  <c r="J11" i="5"/>
  <c r="L9" i="5"/>
  <c r="I12" i="34"/>
  <c r="N371" i="34"/>
  <c r="N188" i="34"/>
  <c r="N81" i="34"/>
  <c r="N612" i="32"/>
  <c r="M22" i="33"/>
  <c r="N371" i="32"/>
  <c r="N12" i="32"/>
  <c r="N612" i="31"/>
  <c r="N22" i="31"/>
  <c r="N11" i="31"/>
  <c r="N612" i="30"/>
  <c r="M22" i="32"/>
  <c r="M22" i="31"/>
  <c r="M371" i="30"/>
  <c r="J14" i="32"/>
  <c r="M612" i="29"/>
  <c r="J14" i="30"/>
  <c r="G12" i="30"/>
  <c r="K9" i="30"/>
  <c r="G14" i="30"/>
  <c r="M14" i="30" s="1"/>
  <c r="G12" i="29"/>
  <c r="M12" i="29" s="1"/>
  <c r="M22" i="28"/>
  <c r="M612" i="27"/>
  <c r="N81" i="28"/>
  <c r="N22" i="28"/>
  <c r="N612" i="26"/>
  <c r="N371" i="26"/>
  <c r="M81" i="27"/>
  <c r="M371" i="26"/>
  <c r="M188" i="25"/>
  <c r="N10" i="25"/>
  <c r="H9" i="25"/>
  <c r="M612" i="24"/>
  <c r="N371" i="23"/>
  <c r="N612" i="21"/>
  <c r="M22" i="23"/>
  <c r="M612" i="22"/>
  <c r="M188" i="22"/>
  <c r="N188" i="19"/>
  <c r="N612" i="18"/>
  <c r="M371" i="19"/>
  <c r="M81" i="19"/>
  <c r="H9" i="16"/>
  <c r="N10" i="16"/>
  <c r="N612" i="15"/>
  <c r="M22" i="16"/>
  <c r="M22" i="15"/>
  <c r="N188" i="15"/>
  <c r="N371" i="14"/>
  <c r="M81" i="13"/>
  <c r="M612" i="12"/>
  <c r="M81" i="12"/>
  <c r="M188" i="11"/>
  <c r="M188" i="10"/>
  <c r="M22" i="10"/>
  <c r="N612" i="13"/>
  <c r="N22" i="13"/>
  <c r="N371" i="12"/>
  <c r="N371" i="11"/>
  <c r="N81" i="11"/>
  <c r="N10" i="11"/>
  <c r="H9" i="11"/>
  <c r="N9" i="11" s="1"/>
  <c r="N371" i="10"/>
  <c r="N81" i="10"/>
  <c r="N22" i="10"/>
  <c r="H11" i="14"/>
  <c r="N11" i="14" s="1"/>
  <c r="N188" i="9"/>
  <c r="M188" i="8"/>
  <c r="M81" i="8"/>
  <c r="N188" i="6"/>
  <c r="N612" i="5"/>
  <c r="M612" i="6"/>
  <c r="L13" i="6"/>
  <c r="H13" i="6"/>
  <c r="N188" i="3"/>
  <c r="H12" i="8"/>
  <c r="N12" i="8" s="1"/>
  <c r="N22" i="3"/>
  <c r="N612" i="1"/>
  <c r="H13" i="8"/>
  <c r="H11" i="7"/>
  <c r="L11" i="7"/>
  <c r="I11" i="5"/>
  <c r="K11" i="5"/>
  <c r="M371" i="3"/>
  <c r="M371" i="2"/>
  <c r="M188" i="2"/>
  <c r="M81" i="2"/>
  <c r="N22" i="2"/>
  <c r="N22" i="1"/>
  <c r="J14" i="5"/>
  <c r="H10" i="7"/>
  <c r="K10" i="5"/>
  <c r="H14" i="7"/>
  <c r="N14" i="7" s="1"/>
  <c r="I13" i="6"/>
  <c r="H12" i="7"/>
  <c r="N12" i="7" s="1"/>
  <c r="H9" i="34"/>
  <c r="N9" i="34" s="1"/>
  <c r="N10" i="34"/>
  <c r="I14" i="34"/>
  <c r="I13" i="34"/>
  <c r="I11" i="34"/>
  <c r="I10" i="34"/>
  <c r="K9" i="34"/>
  <c r="M371" i="34"/>
  <c r="M81" i="34"/>
  <c r="M12" i="34"/>
  <c r="G10" i="33"/>
  <c r="K10" i="33"/>
  <c r="N81" i="32"/>
  <c r="N22" i="32"/>
  <c r="N188" i="31"/>
  <c r="N81" i="31"/>
  <c r="H9" i="31"/>
  <c r="N10" i="31"/>
  <c r="N188" i="30"/>
  <c r="M10" i="31"/>
  <c r="G9" i="31"/>
  <c r="M612" i="30"/>
  <c r="M188" i="30"/>
  <c r="J12" i="30"/>
  <c r="J13" i="32"/>
  <c r="J11" i="31"/>
  <c r="N10" i="30"/>
  <c r="L11" i="32"/>
  <c r="N11" i="32" s="1"/>
  <c r="G10" i="30"/>
  <c r="K10" i="30"/>
  <c r="M81" i="29"/>
  <c r="G11" i="30"/>
  <c r="M11" i="30" s="1"/>
  <c r="K12" i="30"/>
  <c r="I12" i="30"/>
  <c r="I13" i="30"/>
  <c r="M81" i="28"/>
  <c r="G9" i="28"/>
  <c r="M9" i="28" s="1"/>
  <c r="M10" i="28"/>
  <c r="G11" i="29"/>
  <c r="M11" i="29" s="1"/>
  <c r="G13" i="29"/>
  <c r="M13" i="29" s="1"/>
  <c r="N10" i="28"/>
  <c r="N188" i="27"/>
  <c r="M371" i="27"/>
  <c r="N22" i="27"/>
  <c r="M22" i="27"/>
  <c r="M612" i="26"/>
  <c r="I11" i="26"/>
  <c r="N188" i="25"/>
  <c r="N612" i="24"/>
  <c r="M371" i="24"/>
  <c r="H11" i="24"/>
  <c r="L11" i="24"/>
  <c r="H14" i="24"/>
  <c r="H13" i="24"/>
  <c r="N13" i="24" s="1"/>
  <c r="N22" i="23"/>
  <c r="N371" i="22"/>
  <c r="N188" i="22"/>
  <c r="M371" i="23"/>
  <c r="M10" i="23"/>
  <c r="G9" i="23"/>
  <c r="N188" i="20"/>
  <c r="N612" i="19"/>
  <c r="N22" i="19"/>
  <c r="N371" i="18"/>
  <c r="M81" i="18"/>
  <c r="M22" i="18"/>
  <c r="M81" i="16"/>
  <c r="M10" i="16"/>
  <c r="G9" i="16"/>
  <c r="M9" i="16" s="1"/>
  <c r="M10" i="15"/>
  <c r="N371" i="15"/>
  <c r="H12" i="14"/>
  <c r="L12" i="14"/>
  <c r="M371" i="13"/>
  <c r="M188" i="12"/>
  <c r="M371" i="11"/>
  <c r="M22" i="11"/>
  <c r="M371" i="10"/>
  <c r="G9" i="10"/>
  <c r="M10" i="10"/>
  <c r="N81" i="13"/>
  <c r="N188" i="12"/>
  <c r="N22" i="12"/>
  <c r="N188" i="10"/>
  <c r="H9" i="10"/>
  <c r="N612" i="9"/>
  <c r="H13" i="14"/>
  <c r="N13" i="14" s="1"/>
  <c r="N22" i="6"/>
  <c r="N22" i="5"/>
  <c r="M10" i="7"/>
  <c r="I12" i="5"/>
  <c r="I14" i="5"/>
  <c r="N81" i="3"/>
  <c r="I11" i="7"/>
  <c r="M188" i="6"/>
  <c r="I10" i="6"/>
  <c r="G10" i="5"/>
  <c r="M371" i="4"/>
  <c r="M188" i="4"/>
  <c r="M188" i="1"/>
  <c r="M22" i="1"/>
  <c r="I13" i="5"/>
  <c r="I14" i="6"/>
  <c r="I14" i="7"/>
  <c r="I12" i="6"/>
  <c r="G11" i="5"/>
  <c r="N14" i="24" l="1"/>
  <c r="I9" i="24"/>
  <c r="I9" i="11"/>
  <c r="I9" i="29"/>
  <c r="N14" i="29"/>
  <c r="J9" i="29"/>
  <c r="J9" i="24"/>
  <c r="I9" i="27"/>
  <c r="N13" i="8"/>
  <c r="M9" i="11"/>
  <c r="I9" i="18"/>
  <c r="J9" i="18"/>
  <c r="I9" i="9"/>
  <c r="M13" i="15"/>
  <c r="J9" i="16"/>
  <c r="I9" i="12"/>
  <c r="J9" i="8"/>
  <c r="I9" i="4"/>
  <c r="N12" i="3"/>
  <c r="N9" i="25"/>
  <c r="J9" i="31"/>
  <c r="N9" i="16"/>
  <c r="M14" i="15"/>
  <c r="J9" i="11"/>
  <c r="J9" i="17"/>
  <c r="I9" i="2"/>
  <c r="I9" i="20"/>
  <c r="M9" i="23"/>
  <c r="N11" i="24"/>
  <c r="I9" i="30"/>
  <c r="J9" i="6"/>
  <c r="M9" i="10"/>
  <c r="N9" i="12"/>
  <c r="J9" i="13"/>
  <c r="H9" i="26"/>
  <c r="N9" i="26" s="1"/>
  <c r="G9" i="15"/>
  <c r="M9" i="15" s="1"/>
  <c r="N11" i="26"/>
  <c r="M9" i="13"/>
  <c r="M9" i="1"/>
  <c r="N13" i="26"/>
  <c r="N13" i="4"/>
  <c r="N13" i="3"/>
  <c r="N12" i="9"/>
  <c r="M11" i="5"/>
  <c r="N10" i="1"/>
  <c r="H9" i="6"/>
  <c r="N9" i="6" s="1"/>
  <c r="H9" i="22"/>
  <c r="N9" i="22" s="1"/>
  <c r="H9" i="28"/>
  <c r="N9" i="28" s="1"/>
  <c r="H9" i="5"/>
  <c r="N9" i="5" s="1"/>
  <c r="G9" i="2"/>
  <c r="M9" i="2" s="1"/>
  <c r="G9" i="26"/>
  <c r="M9" i="3"/>
  <c r="M10" i="20"/>
  <c r="N10" i="13"/>
  <c r="H9" i="30"/>
  <c r="N9" i="30" s="1"/>
  <c r="G9" i="34"/>
  <c r="M9" i="34" s="1"/>
  <c r="N10" i="33"/>
  <c r="J9" i="25"/>
  <c r="I9" i="26"/>
  <c r="H9" i="20"/>
  <c r="N9" i="20" s="1"/>
  <c r="J9" i="9"/>
  <c r="H9" i="1"/>
  <c r="N9" i="1" s="1"/>
  <c r="J9" i="1"/>
  <c r="I9" i="23"/>
  <c r="H9" i="23"/>
  <c r="N9" i="23" s="1"/>
  <c r="I9" i="19"/>
  <c r="G9" i="32"/>
  <c r="M9" i="32" s="1"/>
  <c r="N9" i="31"/>
  <c r="N13" i="28"/>
  <c r="I9" i="15"/>
  <c r="J9" i="7"/>
  <c r="M9" i="31"/>
  <c r="G9" i="22"/>
  <c r="M9" i="22" s="1"/>
  <c r="J9" i="14"/>
  <c r="I9" i="31"/>
  <c r="I9" i="32"/>
  <c r="M12" i="26"/>
  <c r="N9" i="10"/>
  <c r="N9" i="19"/>
  <c r="M9" i="21"/>
  <c r="N13" i="33"/>
  <c r="J9" i="12"/>
  <c r="J9" i="10"/>
  <c r="I9" i="8"/>
  <c r="M9" i="17"/>
  <c r="I9" i="16"/>
  <c r="N9" i="4"/>
  <c r="I9" i="13"/>
  <c r="J9" i="33"/>
  <c r="N9" i="3"/>
  <c r="J9" i="3"/>
  <c r="J9" i="28"/>
  <c r="I9" i="17"/>
  <c r="I9" i="1"/>
  <c r="J9" i="22"/>
  <c r="J9" i="4"/>
  <c r="G9" i="18"/>
  <c r="M9" i="18" s="1"/>
  <c r="J9" i="21"/>
  <c r="J9" i="23"/>
  <c r="I9" i="28"/>
  <c r="I9" i="6"/>
  <c r="J9" i="32"/>
  <c r="H9" i="2"/>
  <c r="N9" i="2" s="1"/>
  <c r="J9" i="5"/>
  <c r="G9" i="4"/>
  <c r="M9" i="4" s="1"/>
  <c r="M9" i="20"/>
  <c r="M14" i="5"/>
  <c r="G9" i="12"/>
  <c r="M9" i="12" s="1"/>
  <c r="H9" i="27"/>
  <c r="N9" i="27" s="1"/>
  <c r="N14" i="17"/>
  <c r="M13" i="24"/>
  <c r="M10" i="17"/>
  <c r="N13" i="23"/>
  <c r="N12" i="17"/>
  <c r="N13" i="29"/>
  <c r="H9" i="29"/>
  <c r="N9" i="29" s="1"/>
  <c r="I9" i="25"/>
  <c r="I9" i="22"/>
  <c r="N11" i="28"/>
  <c r="H9" i="18"/>
  <c r="N9" i="18" s="1"/>
  <c r="H9" i="33"/>
  <c r="N9" i="33" s="1"/>
  <c r="J9" i="19"/>
  <c r="N13" i="1"/>
  <c r="G9" i="7"/>
  <c r="M9" i="7" s="1"/>
  <c r="M9" i="26"/>
  <c r="H9" i="9"/>
  <c r="N9" i="9" s="1"/>
  <c r="M10" i="18"/>
  <c r="N14" i="27"/>
  <c r="I9" i="21"/>
  <c r="I9" i="14"/>
  <c r="J9" i="34"/>
  <c r="G9" i="14"/>
  <c r="M9" i="14" s="1"/>
  <c r="I9" i="34"/>
  <c r="I9" i="5"/>
  <c r="N13" i="6"/>
  <c r="I9" i="10"/>
  <c r="N10" i="17"/>
  <c r="H9" i="17"/>
  <c r="N9" i="17" s="1"/>
  <c r="M11" i="24"/>
  <c r="G9" i="24"/>
  <c r="M9" i="24" s="1"/>
  <c r="I9" i="3"/>
  <c r="G9" i="9"/>
  <c r="M9" i="9" s="1"/>
  <c r="N12" i="14"/>
  <c r="M12" i="5"/>
  <c r="N11" i="8"/>
  <c r="M10" i="25"/>
  <c r="G9" i="25"/>
  <c r="M9" i="25" s="1"/>
  <c r="M10" i="6"/>
  <c r="G9" i="6"/>
  <c r="M9" i="6" s="1"/>
  <c r="N10" i="8"/>
  <c r="H9" i="8"/>
  <c r="N9" i="8" s="1"/>
  <c r="N10" i="14"/>
  <c r="H9" i="14"/>
  <c r="N9" i="14" s="1"/>
  <c r="G9" i="29"/>
  <c r="M9" i="29" s="1"/>
  <c r="N10" i="7"/>
  <c r="H9" i="7"/>
  <c r="N9" i="7" s="1"/>
  <c r="N11" i="7"/>
  <c r="J9" i="30"/>
  <c r="I9" i="7"/>
  <c r="M10" i="5"/>
  <c r="G9" i="5"/>
  <c r="M9" i="5" s="1"/>
  <c r="G9" i="30"/>
  <c r="M9" i="30" s="1"/>
  <c r="M10" i="30"/>
  <c r="M10" i="33"/>
  <c r="G9" i="33"/>
  <c r="M9" i="33" s="1"/>
  <c r="M12" i="30"/>
  <c r="M13" i="5"/>
  <c r="M10" i="8"/>
  <c r="G9" i="8"/>
  <c r="M9" i="8" s="1"/>
  <c r="N13" i="7"/>
  <c r="H9" i="24"/>
  <c r="N9" i="24" s="1"/>
</calcChain>
</file>

<file path=xl/sharedStrings.xml><?xml version="1.0" encoding="utf-8"?>
<sst xmlns="http://schemas.openxmlformats.org/spreadsheetml/2006/main" count="23936" uniqueCount="668">
  <si>
    <t>NÚMERO DE COLOCACIONES REGISTRADAS EN LA AGENCIA PÚBLICA DE EMPLEO POR OCUPACIÓN Y NIVEL DE CUALIFICACIÓN</t>
  </si>
  <si>
    <t>Total nacional</t>
  </si>
  <si>
    <t>Nombre de la ocupación</t>
  </si>
  <si>
    <t>Número de colocaciones
 Semestre Julio - Diciembre</t>
  </si>
  <si>
    <t xml:space="preserve"> Participación (%) </t>
  </si>
  <si>
    <t xml:space="preserve">Contribución a la variación </t>
  </si>
  <si>
    <t>MUJERES</t>
  </si>
  <si>
    <t>HOMBRES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</si>
  <si>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</si>
  <si>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</si>
  <si>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</si>
  <si>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</si>
  <si>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</si>
  <si>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</si>
  <si>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</si>
  <si>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</si>
  <si>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</si>
  <si>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</si>
  <si>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</si>
  <si>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</si>
  <si>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</si>
  <si>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</si>
  <si>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</si>
  <si>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</si>
  <si>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</si>
  <si>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</si>
  <si>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</si>
  <si>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</si>
  <si>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</si>
  <si>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</si>
  <si>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</si>
  <si>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</si>
  <si>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</si>
  <si>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</si>
  <si>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</si>
  <si>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</si>
  <si>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</si>
  <si>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</si>
  <si>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</si>
  <si>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</si>
  <si>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</si>
  <si>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</si>
  <si>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</si>
  <si>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</si>
  <si>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</si>
  <si>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</si>
  <si>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</si>
  <si>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</si>
  <si>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</si>
  <si>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</si>
  <si>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</si>
  <si>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</si>
  <si>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</si>
  <si>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</si>
  <si>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</si>
  <si>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</si>
  <si>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</si>
  <si>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</si>
  <si>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</si>
  <si>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</si>
  <si>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</si>
  <si>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</si>
  <si>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</si>
  <si>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</si>
  <si>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</si>
  <si>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</si>
  <si>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</si>
  <si>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</si>
  <si>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</si>
  <si>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</si>
  <si>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</si>
  <si>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</si>
  <si>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</si>
  <si>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</si>
  <si>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</si>
  <si>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</si>
  <si>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</si>
  <si>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</si>
  <si>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</si>
  <si>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</si>
  <si>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</si>
  <si>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</si>
  <si>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</si>
  <si>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</si>
  <si>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</si>
  <si>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</si>
  <si>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</si>
  <si>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</si>
  <si>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</si>
  <si>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</si>
  <si>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</si>
  <si>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</si>
  <si>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</si>
  <si>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</si>
  <si>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</si>
  <si>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</si>
  <si>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</si>
  <si>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</si>
  <si>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</si>
  <si>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</si>
  <si>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</si>
  <si>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</si>
  <si>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</si>
  <si>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</si>
  <si>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</si>
  <si>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</si>
  <si>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</si>
  <si>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</si>
  <si>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</si>
  <si>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</si>
  <si>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</si>
  <si>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</si>
  <si>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</si>
  <si>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</si>
  <si>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</si>
  <si>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</si>
  <si>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</si>
  <si>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</si>
  <si>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</si>
  <si>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</si>
  <si>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</si>
  <si>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</si>
  <si>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</si>
  <si>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</si>
  <si>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</si>
  <si>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</si>
  <si>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</si>
  <si>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</si>
  <si>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</si>
  <si>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</si>
  <si>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</si>
  <si>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</si>
  <si>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</si>
  <si>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</si>
  <si>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</si>
  <si>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</si>
  <si>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</si>
  <si>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</si>
  <si>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</si>
  <si>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</si>
  <si>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</si>
  <si>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</si>
  <si>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</si>
  <si>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</si>
  <si>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</si>
  <si>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</si>
  <si>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</si>
  <si>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</si>
  <si>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</si>
  <si>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</si>
  <si>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</si>
  <si>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</si>
  <si>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</si>
  <si>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</si>
  <si>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</si>
  <si>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</si>
  <si>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</si>
  <si>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</si>
  <si>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</si>
  <si>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</si>
  <si>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</si>
  <si>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</si>
  <si>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</si>
  <si>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</si>
  <si>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</si>
  <si>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</si>
  <si>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</si>
  <si>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</si>
  <si>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</si>
  <si>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</si>
  <si>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</si>
  <si>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</si>
  <si>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</si>
  <si>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</si>
  <si>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</si>
  <si>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</si>
  <si>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</si>
  <si>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</si>
  <si>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</si>
  <si>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</si>
  <si>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</si>
  <si>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</si>
  <si>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</si>
  <si>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</si>
  <si>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</si>
  <si>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</si>
  <si>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</si>
  <si>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</si>
  <si>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</si>
  <si>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</si>
  <si>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</si>
  <si>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</si>
  <si>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</si>
  <si>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</si>
  <si>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</si>
  <si>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</si>
  <si>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</si>
  <si>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</si>
  <si>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</si>
  <si>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</si>
  <si>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</si>
  <si>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</si>
  <si>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</si>
  <si>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</si>
  <si>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</si>
  <si>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</si>
  <si>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</si>
  <si>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</si>
  <si>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</si>
  <si>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</si>
  <si>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</si>
  <si>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</si>
  <si>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</si>
  <si>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</si>
  <si>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</si>
  <si>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</si>
  <si>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</si>
  <si>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</si>
  <si>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</si>
  <si>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</si>
  <si>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</si>
  <si>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</si>
  <si>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</si>
  <si>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</si>
  <si>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</si>
  <si>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</si>
  <si>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</si>
  <si>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</si>
  <si>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</si>
  <si>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</si>
  <si>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</si>
  <si>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</si>
  <si>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</si>
  <si>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</si>
  <si>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</si>
  <si>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</si>
  <si>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</si>
  <si>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</si>
  <si>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</si>
  <si>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</si>
  <si>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</si>
  <si>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</si>
  <si>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</si>
  <si>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</si>
  <si>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</si>
  <si>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</si>
  <si>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</si>
  <si>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</si>
  <si>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</si>
  <si>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</si>
  <si>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</si>
  <si>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</si>
  <si>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</si>
  <si>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</si>
  <si>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</si>
  <si>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</si>
  <si>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</si>
  <si>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</si>
  <si>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</si>
  <si>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</si>
  <si>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</si>
  <si>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</si>
  <si>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</si>
  <si>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</si>
  <si>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</si>
  <si>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</si>
  <si>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</si>
  <si>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</si>
  <si>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</si>
  <si>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</si>
  <si>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</si>
  <si>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</si>
  <si>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</si>
  <si>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</si>
  <si>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</si>
  <si>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</si>
  <si>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</si>
  <si>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</si>
  <si>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</si>
  <si>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</si>
  <si>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</si>
  <si>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</si>
  <si>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</si>
  <si>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</si>
  <si>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</si>
  <si>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</si>
  <si>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</si>
  <si>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</si>
  <si>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</si>
  <si>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</si>
  <si>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</si>
  <si>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</si>
  <si>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</si>
  <si>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</si>
  <si>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</si>
  <si>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</si>
  <si>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</si>
  <si>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</si>
  <si>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</si>
  <si>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</si>
  <si>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</si>
  <si>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</si>
  <si>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</si>
  <si>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</si>
  <si>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</si>
  <si>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</si>
  <si>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</si>
  <si>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</si>
  <si>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</si>
  <si>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</si>
  <si>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</si>
  <si>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</si>
  <si>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</si>
  <si>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</si>
  <si>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</si>
  <si>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</si>
  <si>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</si>
  <si>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</si>
  <si>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</si>
  <si>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</si>
  <si>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</si>
  <si>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</si>
  <si>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</si>
  <si>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</si>
  <si>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</si>
  <si>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</si>
  <si>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</si>
  <si>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</si>
  <si>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</si>
  <si>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</si>
  <si>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</si>
  <si>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</si>
  <si>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</si>
  <si>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</si>
  <si>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</si>
  <si>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</si>
  <si>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</si>
  <si>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</si>
  <si>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</si>
  <si>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</si>
  <si>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</si>
  <si>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</si>
  <si>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</si>
  <si>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</si>
  <si>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</si>
  <si>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</si>
  <si>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</si>
  <si>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</si>
  <si>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</si>
  <si>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</si>
  <si>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</si>
  <si>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</si>
  <si>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</si>
  <si>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</si>
  <si>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</si>
  <si>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</si>
  <si>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</si>
  <si>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</si>
  <si>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</si>
  <si>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</si>
  <si>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</si>
  <si>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</si>
  <si>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</si>
  <si>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</si>
  <si>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</si>
  <si>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</si>
  <si>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</si>
  <si>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</si>
  <si>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</si>
  <si>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</si>
  <si>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</si>
  <si>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</si>
  <si>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</si>
  <si>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</si>
  <si>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</si>
  <si>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</si>
  <si>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</si>
  <si>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</si>
  <si>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</si>
  <si>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</si>
  <si>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</si>
  <si>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</si>
  <si>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</si>
  <si>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</si>
  <si>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</si>
  <si>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</si>
  <si>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</si>
  <si>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</si>
  <si>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</si>
  <si>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</si>
  <si>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</si>
  <si>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</si>
  <si>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</si>
  <si>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</si>
  <si>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</si>
  <si>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</si>
  <si>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</si>
  <si>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</si>
  <si>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</si>
  <si>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</si>
  <si>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</si>
  <si>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</si>
  <si>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</si>
  <si>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</si>
  <si>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</si>
  <si>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</si>
  <si>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</si>
  <si>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</si>
  <si>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</si>
  <si>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</si>
  <si>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</si>
  <si>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</si>
  <si>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</si>
  <si>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</si>
  <si>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</si>
  <si>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</si>
  <si>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</si>
  <si>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</si>
  <si>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</si>
  <si>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</si>
  <si>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</si>
  <si>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</si>
  <si>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</si>
  <si>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</si>
  <si>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</si>
  <si>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</si>
  <si>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</si>
  <si>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</si>
  <si>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</si>
  <si>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</si>
  <si>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</si>
  <si>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</si>
  <si>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</si>
  <si>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</si>
  <si>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</si>
  <si>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</si>
  <si>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</si>
  <si>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</si>
  <si>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</si>
  <si>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</si>
  <si>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</si>
  <si>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</si>
  <si>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</si>
  <si>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</si>
  <si>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</si>
  <si>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</si>
  <si>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</si>
  <si>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</si>
  <si>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</si>
  <si>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</si>
  <si>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</si>
  <si>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</si>
  <si>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</si>
  <si>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</si>
  <si>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</si>
  <si>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</si>
  <si>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</si>
  <si>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</si>
  <si>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</si>
  <si>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</si>
  <si>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</si>
  <si>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</si>
  <si>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</si>
  <si>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</si>
  <si>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</si>
  <si>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</si>
  <si>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</si>
  <si>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</si>
  <si>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</si>
  <si>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</si>
  <si>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</si>
  <si>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</si>
  <si>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</si>
  <si>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</si>
  <si>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</si>
  <si>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</si>
  <si>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</si>
  <si>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</si>
  <si>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</si>
  <si>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</si>
  <si>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</si>
  <si>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</si>
  <si>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</si>
  <si>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</si>
  <si>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</si>
  <si>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</si>
  <si>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</si>
  <si>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</si>
  <si>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</si>
  <si>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</si>
  <si>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</si>
  <si>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</si>
  <si>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</si>
  <si>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</si>
  <si>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</si>
  <si>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</si>
  <si>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</si>
  <si>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</si>
  <si>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</si>
  <si>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</si>
  <si>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</si>
  <si>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</si>
  <si>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</si>
  <si>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</si>
  <si>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</si>
  <si>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</si>
  <si>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</si>
  <si>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</si>
  <si>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</si>
  <si>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</si>
  <si>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</si>
  <si>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</si>
  <si>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</si>
  <si>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</si>
  <si>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</si>
  <si>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</si>
  <si>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</si>
  <si>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</si>
  <si>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</si>
  <si>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</si>
  <si>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</si>
  <si>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</si>
  <si>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</si>
  <si>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</si>
  <si>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</si>
  <si>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</si>
  <si>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</si>
  <si>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</si>
  <si>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</si>
  <si>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</si>
  <si>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</si>
  <si>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</si>
  <si>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</si>
  <si>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</si>
  <si>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</si>
  <si>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</si>
  <si>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</si>
  <si>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</si>
  <si>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</si>
  <si>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</si>
  <si>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</si>
  <si>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</si>
  <si>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</si>
  <si>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</si>
  <si>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</si>
  <si>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</si>
  <si>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</si>
  <si>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</si>
  <si>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</si>
  <si>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</si>
  <si>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</si>
  <si>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</si>
  <si>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</si>
  <si>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</si>
  <si>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</si>
  <si>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</si>
  <si>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</si>
  <si>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</si>
  <si>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</si>
  <si>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</si>
  <si>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</si>
  <si>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</si>
  <si>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</si>
  <si>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</si>
  <si>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</si>
  <si>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</si>
  <si>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</si>
  <si>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</si>
  <si>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</si>
  <si>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</si>
  <si>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</si>
  <si>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</si>
  <si>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</si>
  <si>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</si>
  <si>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</si>
  <si>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</si>
  <si>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</si>
  <si>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</si>
  <si>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</si>
  <si>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</si>
  <si>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</si>
  <si>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</si>
  <si>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</si>
  <si>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</si>
  <si>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</si>
  <si>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</si>
  <si>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</si>
  <si>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</si>
  <si>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</si>
  <si>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</si>
  <si>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</si>
  <si>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</si>
  <si>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</si>
  <si>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</si>
  <si>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</si>
  <si>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</si>
  <si>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</si>
  <si>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</si>
  <si>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</si>
  <si>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</si>
  <si>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</si>
  <si>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</si>
  <si>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</si>
  <si>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</si>
  <si>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</si>
  <si>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</si>
  <si>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</si>
  <si>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</si>
  <si>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</si>
  <si>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</si>
  <si>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</si>
  <si>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</si>
  <si>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</si>
  <si>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</si>
  <si>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</si>
  <si>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</si>
  <si>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</si>
  <si>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</si>
  <si>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</si>
  <si>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</si>
  <si>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</si>
  <si>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</si>
  <si>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</si>
  <si>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</si>
  <si>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</si>
  <si>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</si>
  <si>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</si>
  <si>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</si>
  <si>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</si>
  <si>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</si>
  <si>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</si>
  <si>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</si>
  <si>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</si>
  <si>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</si>
  <si>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</si>
  <si>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</si>
  <si>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</si>
  <si>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</si>
  <si>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</si>
  <si>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</si>
  <si>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</si>
  <si>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</si>
  <si>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</si>
  <si>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</si>
  <si>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</si>
  <si>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</si>
  <si>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 xml:space="preserve">Putumayo </t>
  </si>
  <si>
    <t xml:space="preserve">Total Putumayo 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</si>
  <si>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</si>
  <si>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</si>
  <si>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</si>
  <si>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</si>
  <si>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</si>
  <si>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</si>
  <si>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</si>
  <si>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</si>
  <si>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</si>
  <si>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</si>
  <si>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</si>
  <si>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</si>
  <si>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</si>
  <si>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</si>
  <si>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</si>
  <si>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</si>
  <si>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</si>
  <si>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</si>
  <si>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SEMESTRE JULIO - DICIEMBRE 2022 - 2023</t>
  </si>
  <si>
    <t>% Variación    2023 vs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</si>
</sst>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Arial"/>
      <family val="2"/>
    </font>
    <font>
      <sz val="9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4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0" fillId="0" borderId="6" xfId="0" applyBorder="1" applyAlignment="1">
      <alignment horizontal="left" vertical="center" wrapText="1"/>
    </xf>
    <xf numFmtId="3" fontId="0" fillId="0" borderId="6" xfId="0" applyNumberFormat="1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vertical="center" wrapText="1"/>
    </xf>
    <xf numFmtId="3" fontId="6" fillId="3" borderId="8" xfId="3" applyNumberFormat="1" applyFont="1" applyFill="1" applyBorder="1" applyAlignment="1">
      <alignment horizontal="center" vertical="center" wrapText="1"/>
    </xf>
    <xf numFmtId="9" fontId="6" fillId="3" borderId="8" xfId="3" applyFont="1" applyFill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164" fontId="0" fillId="0" borderId="14" xfId="0" applyNumberFormat="1" applyBorder="1" applyAlignment="1">
      <alignment horizontal="center" vertical="center" wrapText="1"/>
    </xf>
    <xf numFmtId="164" fontId="0" fillId="0" borderId="15" xfId="0" applyNumberFormat="1" applyBorder="1" applyAlignment="1">
      <alignment horizontal="center" vertical="center" wrapText="1"/>
    </xf>
    <xf numFmtId="164" fontId="0" fillId="0" borderId="16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164" fontId="0" fillId="0" borderId="17" xfId="0" applyNumberFormat="1" applyBorder="1" applyAlignment="1">
      <alignment horizontal="center" vertical="center" wrapText="1"/>
    </xf>
    <xf numFmtId="164" fontId="0" fillId="0" borderId="18" xfId="0" applyNumberFormat="1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  <xf numFmtId="0" fontId="0" fillId="0" borderId="21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2" xfId="0" applyBorder="1"/>
    <xf numFmtId="0" fontId="4" fillId="2" borderId="2" xfId="2" applyFont="1" applyFill="1" applyBorder="1" applyAlignment="1">
      <alignment horizontal="center" vertical="center"/>
    </xf>
    <xf numFmtId="0" fontId="7" fillId="2" borderId="4" xfId="2" applyFont="1" applyFill="1" applyBorder="1" applyAlignment="1">
      <alignment horizontal="center" vertical="center"/>
    </xf>
    <xf numFmtId="0" fontId="8" fillId="0" borderId="3" xfId="0" applyFont="1" applyBorder="1"/>
    <xf numFmtId="0" fontId="8" fillId="0" borderId="2" xfId="0" applyFont="1" applyBorder="1"/>
    <xf numFmtId="0" fontId="6" fillId="4" borderId="8" xfId="2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6" fillId="5" borderId="5" xfId="2" applyFont="1" applyFill="1" applyBorder="1" applyAlignment="1">
      <alignment horizontal="center" vertical="center" wrapText="1"/>
    </xf>
    <xf numFmtId="0" fontId="0" fillId="0" borderId="13" xfId="0" applyBorder="1"/>
    <xf numFmtId="0" fontId="6" fillId="4" borderId="5" xfId="2" applyFont="1" applyFill="1" applyBorder="1" applyAlignment="1">
      <alignment horizontal="center" vertical="center" wrapText="1"/>
    </xf>
    <xf numFmtId="0" fontId="0" fillId="0" borderId="9" xfId="0" applyBorder="1"/>
    <xf numFmtId="0" fontId="0" fillId="0" borderId="1" xfId="0" applyBorder="1"/>
    <xf numFmtId="0" fontId="0" fillId="0" borderId="10" xfId="0" applyBorder="1"/>
    <xf numFmtId="0" fontId="6" fillId="6" borderId="5" xfId="2" applyFont="1" applyFill="1" applyBorder="1" applyAlignment="1">
      <alignment horizontal="center" vertical="center" wrapText="1"/>
    </xf>
    <xf numFmtId="0" fontId="0" fillId="0" borderId="4" xfId="0" applyBorder="1"/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8107E7D-A01D-D8CF-7FA5-09367C2AD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002C2FF-72F8-4580-9E2F-624067745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7F52CCA-69EF-470C-9A64-496974E97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1C2841-A852-4979-ABF6-CFF9BA92E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7C5E83-29A4-4C0A-A538-83B402727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22D2B23-8506-4A16-9AC6-7D1F3335F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FDA6F6-1530-45F4-BA6C-6E69DE768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A1F8A90-D1CE-41D4-AB0C-C84C41937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22806A4-AC61-4E87-AEBF-698079648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6879168-1480-48E5-83DF-49AD9D73D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AE4827-12A6-4529-AB81-6685A892A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E94223C-4203-4622-AFF5-541FFEAA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C2A225-B273-4AEA-9265-88757DB69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7C96CEF-D9E1-41CC-A038-EAF45CA9B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7A78E55-2863-4E45-95D5-29BA8021F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4B5C2AD-11B5-4521-96F2-8BB9EA7AF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A29E17-FB63-4856-940A-EE09CC0E2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BD91487-19A7-4987-947C-42D7FFE95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ECA659D-E27A-4B42-A414-96B74FC82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7218D3A-B810-4FFF-94E8-C6ECC2756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CB12F0-8281-4A51-9ED3-BA551414F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D7F5E2C-D6CA-4298-BE55-EC700D521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24B79E-3076-4D6B-8599-D5CFFB0BB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818AB1E-3243-4D75-9651-34DCC9941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00BB05-F9B3-48B6-9785-A4B7C9F23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A748E5E-BC58-40A6-9CAF-724B0D3FA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1AEAD0-E8A3-411C-9F97-E04601073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B31FDBF-E038-4BBE-A16C-6CD2B25F2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A749D2-83D6-4302-AEE0-8347D2641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B8B3D90-1B83-4DDE-9226-4C5E7FFD9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D8A131-5C12-416B-9152-004FDEBA9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82722D-0B9A-4C51-A241-7FE5024A3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5021D84-19AF-4043-A1AE-38BACA573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6A82EA6-9F9F-434A-A8BA-E14ED3541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1"/>
  <sheetViews>
    <sheetView showGridLines="0" tabSelected="1" zoomScale="89" zoomScaleNormal="89" workbookViewId="0">
      <selection activeCell="E9" sqref="E9:F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1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1</v>
      </c>
      <c r="C9" s="12">
        <f>+C22+C81+C188+C371+C612</f>
        <v>112898</v>
      </c>
      <c r="D9" s="12">
        <f>+D22+D81+D188+D371+D612</f>
        <v>135065</v>
      </c>
      <c r="E9" s="12">
        <f>+E22+E81+E188+E371+E612</f>
        <v>145838</v>
      </c>
      <c r="F9" s="12">
        <f>+F22+F81+F188+F371+F612</f>
        <v>152189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0.29176779039486972</v>
      </c>
      <c r="L9" s="13">
        <f t="shared" si="0"/>
        <v>0.12678340058490356</v>
      </c>
      <c r="M9" s="13">
        <f t="shared" ref="M9:N14" si="1">+IF(OR(AND(G9=""),(K9="")),"",G9*K9)</f>
        <v>0.29176779039486972</v>
      </c>
      <c r="N9" s="13">
        <f t="shared" si="1"/>
        <v>0.12678340058490356</v>
      </c>
    </row>
    <row r="10" spans="1:14" ht="26.25" customHeight="1" x14ac:dyDescent="0.2">
      <c r="A10" s="28"/>
      <c r="B10" s="24" t="s">
        <v>8</v>
      </c>
      <c r="C10" s="21">
        <f>+C22</f>
        <v>908</v>
      </c>
      <c r="D10" s="14">
        <f>+D22</f>
        <v>1195</v>
      </c>
      <c r="E10" s="14">
        <f>+E22</f>
        <v>1898</v>
      </c>
      <c r="F10" s="14">
        <f>+F22</f>
        <v>2412</v>
      </c>
      <c r="G10" s="15">
        <f t="shared" ref="G10:J14" si="2">+C10/C$9</f>
        <v>8.0426579744548171E-3</v>
      </c>
      <c r="H10" s="15">
        <f t="shared" si="2"/>
        <v>8.8475919001962024E-3</v>
      </c>
      <c r="I10" s="15">
        <f t="shared" si="2"/>
        <v>1.3014440680755359E-2</v>
      </c>
      <c r="J10" s="15">
        <f t="shared" si="2"/>
        <v>1.5848714427455335E-2</v>
      </c>
      <c r="K10" s="15">
        <f t="shared" si="0"/>
        <v>1.0903083700440528</v>
      </c>
      <c r="L10" s="15">
        <f t="shared" si="0"/>
        <v>1.0184100418410043</v>
      </c>
      <c r="M10" s="15">
        <f t="shared" si="1"/>
        <v>8.7689773069496348E-3</v>
      </c>
      <c r="N10" s="16">
        <f t="shared" si="1"/>
        <v>9.010476437270945E-3</v>
      </c>
    </row>
    <row r="11" spans="1:14" ht="25.5" x14ac:dyDescent="0.2">
      <c r="A11" s="28"/>
      <c r="B11" s="25" t="s">
        <v>9</v>
      </c>
      <c r="C11" s="22">
        <f>+C81</f>
        <v>15717</v>
      </c>
      <c r="D11" s="8">
        <f>+D81</f>
        <v>14359</v>
      </c>
      <c r="E11" s="8">
        <f>+E81</f>
        <v>12233</v>
      </c>
      <c r="F11" s="8">
        <f>+F81</f>
        <v>10877</v>
      </c>
      <c r="G11" s="9">
        <f t="shared" si="2"/>
        <v>0.13921415791245195</v>
      </c>
      <c r="H11" s="9">
        <f t="shared" si="2"/>
        <v>0.10631177581164625</v>
      </c>
      <c r="I11" s="9">
        <f t="shared" si="2"/>
        <v>8.3880744387608175E-2</v>
      </c>
      <c r="J11" s="9">
        <f t="shared" si="2"/>
        <v>7.147034279744266E-2</v>
      </c>
      <c r="K11" s="9">
        <f t="shared" si="0"/>
        <v>-0.22167080231596362</v>
      </c>
      <c r="L11" s="9">
        <f t="shared" si="0"/>
        <v>-0.24249599554286511</v>
      </c>
      <c r="M11" s="9">
        <f t="shared" si="1"/>
        <v>-3.0859714078194479E-2</v>
      </c>
      <c r="N11" s="17">
        <f t="shared" si="1"/>
        <v>-2.5780179913375043E-2</v>
      </c>
    </row>
    <row r="12" spans="1:14" ht="25.5" x14ac:dyDescent="0.2">
      <c r="A12" s="28"/>
      <c r="B12" s="25" t="s">
        <v>10</v>
      </c>
      <c r="C12" s="22">
        <f>+C188</f>
        <v>11418</v>
      </c>
      <c r="D12" s="8">
        <f>+D188</f>
        <v>12860</v>
      </c>
      <c r="E12" s="8">
        <f>+E188</f>
        <v>17777</v>
      </c>
      <c r="F12" s="8">
        <f>+F188</f>
        <v>18315</v>
      </c>
      <c r="G12" s="9">
        <f t="shared" si="2"/>
        <v>0.1011355382734858</v>
      </c>
      <c r="H12" s="9">
        <f t="shared" si="2"/>
        <v>9.521341576278089E-2</v>
      </c>
      <c r="I12" s="9">
        <f t="shared" si="2"/>
        <v>0.12189552791453531</v>
      </c>
      <c r="J12" s="9">
        <f t="shared" si="2"/>
        <v>0.12034378305922241</v>
      </c>
      <c r="K12" s="9">
        <f t="shared" si="0"/>
        <v>0.55692765808372746</v>
      </c>
      <c r="L12" s="9">
        <f t="shared" si="0"/>
        <v>0.42418351477449456</v>
      </c>
      <c r="M12" s="9">
        <f t="shared" si="1"/>
        <v>5.6325178479689632E-2</v>
      </c>
      <c r="N12" s="17">
        <f t="shared" si="1"/>
        <v>4.0387961351941663E-2</v>
      </c>
    </row>
    <row r="13" spans="1:14" ht="25.5" x14ac:dyDescent="0.2">
      <c r="A13" s="28"/>
      <c r="B13" s="25" t="s">
        <v>11</v>
      </c>
      <c r="C13" s="22">
        <f>+C371</f>
        <v>66821</v>
      </c>
      <c r="D13" s="8">
        <f>+D371</f>
        <v>77624</v>
      </c>
      <c r="E13" s="8">
        <f>+E371</f>
        <v>91832</v>
      </c>
      <c r="F13" s="8">
        <f>+F371</f>
        <v>90525</v>
      </c>
      <c r="G13" s="9">
        <f t="shared" si="2"/>
        <v>0.59187053800775924</v>
      </c>
      <c r="H13" s="9">
        <f t="shared" si="2"/>
        <v>0.57471587754044351</v>
      </c>
      <c r="I13" s="9">
        <f t="shared" si="2"/>
        <v>0.6296849929373689</v>
      </c>
      <c r="J13" s="9">
        <f t="shared" si="2"/>
        <v>0.59481959931401085</v>
      </c>
      <c r="K13" s="9">
        <f t="shared" si="0"/>
        <v>0.37429849897487316</v>
      </c>
      <c r="L13" s="9">
        <f t="shared" si="0"/>
        <v>0.16619859837163764</v>
      </c>
      <c r="M13" s="9">
        <f t="shared" si="1"/>
        <v>0.2215362539637549</v>
      </c>
      <c r="N13" s="17">
        <f t="shared" si="1"/>
        <v>9.5516973309147449E-2</v>
      </c>
    </row>
    <row r="14" spans="1:14" ht="26.25" thickBot="1" x14ac:dyDescent="0.25">
      <c r="A14" s="28"/>
      <c r="B14" s="26" t="s">
        <v>12</v>
      </c>
      <c r="C14" s="23">
        <f>+C612</f>
        <v>18034</v>
      </c>
      <c r="D14" s="18">
        <f>+D612</f>
        <v>29027</v>
      </c>
      <c r="E14" s="18">
        <f>+E612</f>
        <v>22098</v>
      </c>
      <c r="F14" s="18">
        <f>+F612</f>
        <v>30060</v>
      </c>
      <c r="G14" s="19">
        <f t="shared" si="2"/>
        <v>0.15973710783184822</v>
      </c>
      <c r="H14" s="19">
        <f t="shared" si="2"/>
        <v>0.21491133898493317</v>
      </c>
      <c r="I14" s="19">
        <f t="shared" si="2"/>
        <v>0.15152429407973231</v>
      </c>
      <c r="J14" s="19">
        <f t="shared" si="2"/>
        <v>0.19751756040186874</v>
      </c>
      <c r="K14" s="19">
        <f t="shared" si="0"/>
        <v>0.22535211267605634</v>
      </c>
      <c r="L14" s="19">
        <f t="shared" si="0"/>
        <v>3.5587556412994797E-2</v>
      </c>
      <c r="M14" s="19">
        <f t="shared" si="1"/>
        <v>3.5997094722670021E-2</v>
      </c>
      <c r="N14" s="20">
        <f t="shared" si="1"/>
        <v>7.6481693999185573E-3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908</v>
      </c>
      <c r="D22" s="12">
        <f>SUM(D23:D73)</f>
        <v>1195</v>
      </c>
      <c r="E22" s="12">
        <f>SUM(E23:E73)</f>
        <v>1898</v>
      </c>
      <c r="F22" s="12">
        <f>SUM(F23:F73)</f>
        <v>2412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1.0903083700440528</v>
      </c>
      <c r="L22" s="13">
        <f>+IF(AND(D22=0,F22=0),"",IF(D22=0,1,IF(F22=0,-1,(F22-D22)/D22)))</f>
        <v>1.0184100418410043</v>
      </c>
      <c r="M22" s="13">
        <f t="shared" ref="M22:M53" si="7">+IF(OR(AND(G22=""),(K22="")),"",G22*K22)</f>
        <v>1.0903083700440528</v>
      </c>
      <c r="N22" s="13">
        <f t="shared" ref="N22:N53" si="8">+IF(OR(AND(H22=""),(L22="")),"",H22*L22)</f>
        <v>1.0184100418410043</v>
      </c>
    </row>
    <row r="23" spans="1:14" x14ac:dyDescent="0.2">
      <c r="A23" s="28"/>
      <c r="B23" s="7" t="s">
        <v>14</v>
      </c>
      <c r="C23" s="8">
        <v>0</v>
      </c>
      <c r="D23" s="8">
        <v>2</v>
      </c>
      <c r="E23" s="8">
        <v>0</v>
      </c>
      <c r="F23" s="8">
        <v>1</v>
      </c>
      <c r="G23" s="9" t="str">
        <f t="shared" si="3"/>
        <v/>
      </c>
      <c r="H23" s="9">
        <f t="shared" si="4"/>
        <v>1.6736401673640166E-3</v>
      </c>
      <c r="I23" s="9" t="str">
        <f t="shared" si="5"/>
        <v/>
      </c>
      <c r="J23" s="9">
        <f t="shared" si="6"/>
        <v>4.1459369817578774E-4</v>
      </c>
      <c r="K23" s="9" t="str">
        <f t="shared" ref="K23:K54" si="9">+IF(AND(C23=0,E23=0)," ",IF(C23=0,1,IF(E23=0,-1,(E23-C23)/C23)))</f>
        <v xml:space="preserve"> </v>
      </c>
      <c r="L23" s="9">
        <f t="shared" ref="L23:L54" si="10">+IF(AND(D23=0,F23=0)," ",IF(D23=0,1,IF(F23=0,-1,(F23-D23)/D23)))</f>
        <v>-0.5</v>
      </c>
      <c r="M23" s="9" t="str">
        <f t="shared" si="7"/>
        <v/>
      </c>
      <c r="N23" s="9">
        <f t="shared" si="8"/>
        <v>-8.3682008368200832E-4</v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12</v>
      </c>
      <c r="F24" s="8">
        <v>15</v>
      </c>
      <c r="G24" s="9" t="str">
        <f t="shared" si="3"/>
        <v/>
      </c>
      <c r="H24" s="9" t="str">
        <f t="shared" si="4"/>
        <v/>
      </c>
      <c r="I24" s="9">
        <f t="shared" si="5"/>
        <v>6.3224446786090622E-3</v>
      </c>
      <c r="J24" s="9">
        <f t="shared" si="6"/>
        <v>6.2189054726368162E-3</v>
      </c>
      <c r="K24" s="9">
        <f t="shared" si="9"/>
        <v>1</v>
      </c>
      <c r="L24" s="9">
        <f t="shared" si="10"/>
        <v>1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2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>
        <f t="shared" si="6"/>
        <v>8.2918739635157548E-4</v>
      </c>
      <c r="K25" s="9" t="str">
        <f t="shared" si="9"/>
        <v xml:space="preserve"> </v>
      </c>
      <c r="L25" s="9">
        <f t="shared" si="10"/>
        <v>1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1</v>
      </c>
      <c r="D26" s="8">
        <v>1</v>
      </c>
      <c r="E26" s="8">
        <v>6</v>
      </c>
      <c r="F26" s="8">
        <v>6</v>
      </c>
      <c r="G26" s="9">
        <f t="shared" si="3"/>
        <v>1.1013215859030838E-3</v>
      </c>
      <c r="H26" s="9">
        <f t="shared" si="4"/>
        <v>8.3682008368200832E-4</v>
      </c>
      <c r="I26" s="9">
        <f t="shared" si="5"/>
        <v>3.1612223393045311E-3</v>
      </c>
      <c r="J26" s="9">
        <f t="shared" si="6"/>
        <v>2.4875621890547263E-3</v>
      </c>
      <c r="K26" s="9">
        <f t="shared" si="9"/>
        <v>5</v>
      </c>
      <c r="L26" s="9">
        <f t="shared" si="10"/>
        <v>5</v>
      </c>
      <c r="M26" s="9">
        <f t="shared" si="7"/>
        <v>5.5066079295154188E-3</v>
      </c>
      <c r="N26" s="9">
        <f t="shared" si="8"/>
        <v>4.1841004184100415E-3</v>
      </c>
    </row>
    <row r="27" spans="1:14" ht="25.5" x14ac:dyDescent="0.2">
      <c r="A27" s="28"/>
      <c r="B27" s="7" t="s">
        <v>18</v>
      </c>
      <c r="C27" s="8">
        <v>55</v>
      </c>
      <c r="D27" s="8">
        <v>60</v>
      </c>
      <c r="E27" s="8">
        <v>3</v>
      </c>
      <c r="F27" s="8">
        <v>10</v>
      </c>
      <c r="G27" s="9">
        <f t="shared" si="3"/>
        <v>6.0572687224669602E-2</v>
      </c>
      <c r="H27" s="9">
        <f t="shared" si="4"/>
        <v>5.0209205020920501E-2</v>
      </c>
      <c r="I27" s="9">
        <f t="shared" si="5"/>
        <v>1.5806111696522655E-3</v>
      </c>
      <c r="J27" s="9">
        <f t="shared" si="6"/>
        <v>4.1459369817578775E-3</v>
      </c>
      <c r="K27" s="9">
        <f t="shared" si="9"/>
        <v>-0.94545454545454544</v>
      </c>
      <c r="L27" s="9">
        <f t="shared" si="10"/>
        <v>-0.83333333333333337</v>
      </c>
      <c r="M27" s="9">
        <f t="shared" si="7"/>
        <v>-5.7268722466960353E-2</v>
      </c>
      <c r="N27" s="9">
        <f t="shared" si="8"/>
        <v>-4.1841004184100417E-2</v>
      </c>
    </row>
    <row r="28" spans="1:14" ht="25.5" x14ac:dyDescent="0.2">
      <c r="A28" s="28"/>
      <c r="B28" s="7" t="s">
        <v>19</v>
      </c>
      <c r="C28" s="8">
        <v>76</v>
      </c>
      <c r="D28" s="8">
        <v>133</v>
      </c>
      <c r="E28" s="8">
        <v>405</v>
      </c>
      <c r="F28" s="8">
        <v>676</v>
      </c>
      <c r="G28" s="9">
        <f t="shared" si="3"/>
        <v>8.3700440528634359E-2</v>
      </c>
      <c r="H28" s="9">
        <f t="shared" si="4"/>
        <v>0.11129707112970712</v>
      </c>
      <c r="I28" s="9">
        <f t="shared" si="5"/>
        <v>0.21338250790305585</v>
      </c>
      <c r="J28" s="9">
        <f t="shared" si="6"/>
        <v>0.28026533996683251</v>
      </c>
      <c r="K28" s="9">
        <f t="shared" si="9"/>
        <v>4.3289473684210522</v>
      </c>
      <c r="L28" s="9">
        <f t="shared" si="10"/>
        <v>4.0827067669172932</v>
      </c>
      <c r="M28" s="9">
        <f t="shared" si="7"/>
        <v>0.36233480176211452</v>
      </c>
      <c r="N28" s="9">
        <f t="shared" si="8"/>
        <v>0.45439330543933054</v>
      </c>
    </row>
    <row r="29" spans="1:14" ht="25.5" x14ac:dyDescent="0.2">
      <c r="A29" s="28"/>
      <c r="B29" s="7" t="s">
        <v>20</v>
      </c>
      <c r="C29" s="8">
        <v>4</v>
      </c>
      <c r="D29" s="8">
        <v>6</v>
      </c>
      <c r="E29" s="8">
        <v>14</v>
      </c>
      <c r="F29" s="8">
        <v>11</v>
      </c>
      <c r="G29" s="9">
        <f t="shared" si="3"/>
        <v>4.4052863436123352E-3</v>
      </c>
      <c r="H29" s="9">
        <f t="shared" si="4"/>
        <v>5.0209205020920501E-3</v>
      </c>
      <c r="I29" s="9">
        <f t="shared" si="5"/>
        <v>7.3761854583772393E-3</v>
      </c>
      <c r="J29" s="9">
        <f t="shared" si="6"/>
        <v>4.5605306799336651E-3</v>
      </c>
      <c r="K29" s="9">
        <f t="shared" si="9"/>
        <v>2.5</v>
      </c>
      <c r="L29" s="9">
        <f t="shared" si="10"/>
        <v>0.83333333333333337</v>
      </c>
      <c r="M29" s="9">
        <f t="shared" si="7"/>
        <v>1.1013215859030838E-2</v>
      </c>
      <c r="N29" s="9">
        <f t="shared" si="8"/>
        <v>4.1841004184100423E-3</v>
      </c>
    </row>
    <row r="30" spans="1:14" x14ac:dyDescent="0.2">
      <c r="A30" s="28"/>
      <c r="B30" s="7" t="s">
        <v>21</v>
      </c>
      <c r="C30" s="8">
        <v>50</v>
      </c>
      <c r="D30" s="8">
        <v>20</v>
      </c>
      <c r="E30" s="8">
        <v>95</v>
      </c>
      <c r="F30" s="8">
        <v>42</v>
      </c>
      <c r="G30" s="9">
        <f t="shared" si="3"/>
        <v>5.5066079295154183E-2</v>
      </c>
      <c r="H30" s="9">
        <f t="shared" si="4"/>
        <v>1.6736401673640166E-2</v>
      </c>
      <c r="I30" s="9">
        <f t="shared" si="5"/>
        <v>5.0052687038988408E-2</v>
      </c>
      <c r="J30" s="9">
        <f t="shared" si="6"/>
        <v>1.7412935323383085E-2</v>
      </c>
      <c r="K30" s="9">
        <f t="shared" si="9"/>
        <v>0.9</v>
      </c>
      <c r="L30" s="9">
        <f t="shared" si="10"/>
        <v>1.1000000000000001</v>
      </c>
      <c r="M30" s="9">
        <f t="shared" si="7"/>
        <v>4.9559471365638763E-2</v>
      </c>
      <c r="N30" s="9">
        <f t="shared" si="8"/>
        <v>1.8410041841004185E-2</v>
      </c>
    </row>
    <row r="31" spans="1:14" x14ac:dyDescent="0.2">
      <c r="A31" s="28"/>
      <c r="B31" s="7" t="s">
        <v>22</v>
      </c>
      <c r="C31" s="8">
        <v>25</v>
      </c>
      <c r="D31" s="8">
        <v>6</v>
      </c>
      <c r="E31" s="8">
        <v>68</v>
      </c>
      <c r="F31" s="8">
        <v>25</v>
      </c>
      <c r="G31" s="9">
        <f t="shared" si="3"/>
        <v>2.7533039647577091E-2</v>
      </c>
      <c r="H31" s="9">
        <f t="shared" si="4"/>
        <v>5.0209205020920501E-3</v>
      </c>
      <c r="I31" s="9">
        <f t="shared" si="5"/>
        <v>3.5827186512118019E-2</v>
      </c>
      <c r="J31" s="9">
        <f t="shared" si="6"/>
        <v>1.0364842454394693E-2</v>
      </c>
      <c r="K31" s="9">
        <f t="shared" si="9"/>
        <v>1.72</v>
      </c>
      <c r="L31" s="9">
        <f t="shared" si="10"/>
        <v>3.1666666666666665</v>
      </c>
      <c r="M31" s="9">
        <f t="shared" si="7"/>
        <v>4.7356828193832599E-2</v>
      </c>
      <c r="N31" s="9">
        <f t="shared" si="8"/>
        <v>1.5899581589958158E-2</v>
      </c>
    </row>
    <row r="32" spans="1:14" x14ac:dyDescent="0.2">
      <c r="A32" s="28"/>
      <c r="B32" s="7" t="s">
        <v>23</v>
      </c>
      <c r="C32" s="8">
        <v>26</v>
      </c>
      <c r="D32" s="8">
        <v>26</v>
      </c>
      <c r="E32" s="8">
        <v>51</v>
      </c>
      <c r="F32" s="8">
        <v>46</v>
      </c>
      <c r="G32" s="9">
        <f t="shared" si="3"/>
        <v>2.8634361233480177E-2</v>
      </c>
      <c r="H32" s="9">
        <f t="shared" si="4"/>
        <v>2.1757322175732216E-2</v>
      </c>
      <c r="I32" s="9">
        <f t="shared" si="5"/>
        <v>2.6870389884088516E-2</v>
      </c>
      <c r="J32" s="9">
        <f t="shared" si="6"/>
        <v>1.9071310116086235E-2</v>
      </c>
      <c r="K32" s="9">
        <f t="shared" si="9"/>
        <v>0.96153846153846156</v>
      </c>
      <c r="L32" s="9">
        <f t="shared" si="10"/>
        <v>0.76923076923076927</v>
      </c>
      <c r="M32" s="9">
        <f t="shared" si="7"/>
        <v>2.7533039647577095E-2</v>
      </c>
      <c r="N32" s="9">
        <f t="shared" si="8"/>
        <v>1.6736401673640166E-2</v>
      </c>
    </row>
    <row r="33" spans="1:14" x14ac:dyDescent="0.2">
      <c r="A33" s="28"/>
      <c r="B33" s="7" t="s">
        <v>24</v>
      </c>
      <c r="C33" s="8">
        <v>243</v>
      </c>
      <c r="D33" s="8">
        <v>314</v>
      </c>
      <c r="E33" s="8">
        <v>660</v>
      </c>
      <c r="F33" s="8">
        <v>764</v>
      </c>
      <c r="G33" s="9">
        <f t="shared" si="3"/>
        <v>0.26762114537444937</v>
      </c>
      <c r="H33" s="9">
        <f t="shared" si="4"/>
        <v>0.26276150627615064</v>
      </c>
      <c r="I33" s="9">
        <f t="shared" si="5"/>
        <v>0.34773445732349845</v>
      </c>
      <c r="J33" s="9">
        <f t="shared" si="6"/>
        <v>0.31674958540630183</v>
      </c>
      <c r="K33" s="9">
        <f t="shared" si="9"/>
        <v>1.7160493827160495</v>
      </c>
      <c r="L33" s="9">
        <f t="shared" si="10"/>
        <v>1.4331210191082802</v>
      </c>
      <c r="M33" s="9">
        <f t="shared" si="7"/>
        <v>0.45925110132158597</v>
      </c>
      <c r="N33" s="9">
        <f t="shared" si="8"/>
        <v>0.37656903765690375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4</v>
      </c>
      <c r="D35" s="8">
        <v>1</v>
      </c>
      <c r="E35" s="8">
        <v>1</v>
      </c>
      <c r="F35" s="8">
        <v>4</v>
      </c>
      <c r="G35" s="9">
        <f t="shared" si="3"/>
        <v>4.4052863436123352E-3</v>
      </c>
      <c r="H35" s="9">
        <f t="shared" si="4"/>
        <v>8.3682008368200832E-4</v>
      </c>
      <c r="I35" s="9">
        <f t="shared" si="5"/>
        <v>5.2687038988408848E-4</v>
      </c>
      <c r="J35" s="9">
        <f t="shared" si="6"/>
        <v>1.658374792703151E-3</v>
      </c>
      <c r="K35" s="9">
        <f t="shared" si="9"/>
        <v>-0.75</v>
      </c>
      <c r="L35" s="9">
        <f t="shared" si="10"/>
        <v>3</v>
      </c>
      <c r="M35" s="9">
        <f t="shared" si="7"/>
        <v>-3.3039647577092516E-3</v>
      </c>
      <c r="N35" s="9">
        <f t="shared" si="8"/>
        <v>2.5104602510460251E-3</v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5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>
        <f t="shared" si="6"/>
        <v>2.0729684908789387E-3</v>
      </c>
      <c r="K36" s="9" t="str">
        <f t="shared" si="9"/>
        <v xml:space="preserve"> </v>
      </c>
      <c r="L36" s="9">
        <f t="shared" si="10"/>
        <v>1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1</v>
      </c>
      <c r="D37" s="8">
        <v>0</v>
      </c>
      <c r="E37" s="8">
        <v>0</v>
      </c>
      <c r="F37" s="8">
        <v>2</v>
      </c>
      <c r="G37" s="9">
        <f t="shared" si="3"/>
        <v>1.1013215859030838E-3</v>
      </c>
      <c r="H37" s="9" t="str">
        <f t="shared" si="4"/>
        <v/>
      </c>
      <c r="I37" s="9" t="str">
        <f t="shared" si="5"/>
        <v/>
      </c>
      <c r="J37" s="9">
        <f t="shared" si="6"/>
        <v>8.2918739635157548E-4</v>
      </c>
      <c r="K37" s="9">
        <f t="shared" si="9"/>
        <v>-1</v>
      </c>
      <c r="L37" s="9">
        <f t="shared" si="10"/>
        <v>1</v>
      </c>
      <c r="M37" s="9">
        <f t="shared" si="7"/>
        <v>-1.1013215859030838E-3</v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1</v>
      </c>
      <c r="F38" s="8">
        <v>1</v>
      </c>
      <c r="G38" s="9" t="str">
        <f t="shared" si="3"/>
        <v/>
      </c>
      <c r="H38" s="9" t="str">
        <f t="shared" si="4"/>
        <v/>
      </c>
      <c r="I38" s="9">
        <f t="shared" si="5"/>
        <v>5.2687038988408848E-4</v>
      </c>
      <c r="J38" s="9">
        <f t="shared" si="6"/>
        <v>4.1459369817578774E-4</v>
      </c>
      <c r="K38" s="9">
        <f t="shared" si="9"/>
        <v>1</v>
      </c>
      <c r="L38" s="9">
        <f t="shared" si="10"/>
        <v>1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24</v>
      </c>
      <c r="D39" s="8">
        <v>22</v>
      </c>
      <c r="E39" s="8">
        <v>34</v>
      </c>
      <c r="F39" s="8">
        <v>33</v>
      </c>
      <c r="G39" s="9">
        <f t="shared" si="3"/>
        <v>2.643171806167401E-2</v>
      </c>
      <c r="H39" s="9">
        <f t="shared" si="4"/>
        <v>1.8410041841004185E-2</v>
      </c>
      <c r="I39" s="9">
        <f t="shared" si="5"/>
        <v>1.7913593256059009E-2</v>
      </c>
      <c r="J39" s="9">
        <f t="shared" si="6"/>
        <v>1.3681592039800995E-2</v>
      </c>
      <c r="K39" s="9">
        <f t="shared" si="9"/>
        <v>0.41666666666666669</v>
      </c>
      <c r="L39" s="9">
        <f t="shared" si="10"/>
        <v>0.5</v>
      </c>
      <c r="M39" s="9">
        <f t="shared" si="7"/>
        <v>1.1013215859030838E-2</v>
      </c>
      <c r="N39" s="9">
        <f t="shared" si="8"/>
        <v>9.2050209205020925E-3</v>
      </c>
    </row>
    <row r="40" spans="1:14" ht="25.5" x14ac:dyDescent="0.2">
      <c r="A40" s="28"/>
      <c r="B40" s="7" t="s">
        <v>31</v>
      </c>
      <c r="C40" s="8">
        <v>0</v>
      </c>
      <c r="D40" s="8">
        <v>4</v>
      </c>
      <c r="E40" s="8">
        <v>2</v>
      </c>
      <c r="F40" s="8">
        <v>2</v>
      </c>
      <c r="G40" s="9" t="str">
        <f t="shared" si="3"/>
        <v/>
      </c>
      <c r="H40" s="9">
        <f t="shared" si="4"/>
        <v>3.3472803347280333E-3</v>
      </c>
      <c r="I40" s="9">
        <f t="shared" si="5"/>
        <v>1.053740779768177E-3</v>
      </c>
      <c r="J40" s="9">
        <f t="shared" si="6"/>
        <v>8.2918739635157548E-4</v>
      </c>
      <c r="K40" s="9">
        <f t="shared" si="9"/>
        <v>1</v>
      </c>
      <c r="L40" s="9">
        <f t="shared" si="10"/>
        <v>-0.5</v>
      </c>
      <c r="M40" s="9" t="str">
        <f t="shared" si="7"/>
        <v/>
      </c>
      <c r="N40" s="9">
        <f t="shared" si="8"/>
        <v>-1.6736401673640166E-3</v>
      </c>
    </row>
    <row r="41" spans="1:14" ht="25.5" x14ac:dyDescent="0.2">
      <c r="A41" s="28"/>
      <c r="B41" s="7" t="s">
        <v>32</v>
      </c>
      <c r="C41" s="8">
        <v>5</v>
      </c>
      <c r="D41" s="8">
        <v>6</v>
      </c>
      <c r="E41" s="8">
        <v>2</v>
      </c>
      <c r="F41" s="8">
        <v>9</v>
      </c>
      <c r="G41" s="9">
        <f t="shared" si="3"/>
        <v>5.5066079295154188E-3</v>
      </c>
      <c r="H41" s="9">
        <f t="shared" si="4"/>
        <v>5.0209205020920501E-3</v>
      </c>
      <c r="I41" s="9">
        <f t="shared" si="5"/>
        <v>1.053740779768177E-3</v>
      </c>
      <c r="J41" s="9">
        <f t="shared" si="6"/>
        <v>3.7313432835820895E-3</v>
      </c>
      <c r="K41" s="9">
        <f t="shared" si="9"/>
        <v>-0.6</v>
      </c>
      <c r="L41" s="9">
        <f t="shared" si="10"/>
        <v>0.5</v>
      </c>
      <c r="M41" s="9">
        <f t="shared" si="7"/>
        <v>-3.3039647577092512E-3</v>
      </c>
      <c r="N41" s="9">
        <f t="shared" si="8"/>
        <v>2.5104602510460251E-3</v>
      </c>
    </row>
    <row r="42" spans="1:14" x14ac:dyDescent="0.2">
      <c r="A42" s="28"/>
      <c r="B42" s="7" t="s">
        <v>33</v>
      </c>
      <c r="C42" s="8">
        <v>12</v>
      </c>
      <c r="D42" s="8">
        <v>13</v>
      </c>
      <c r="E42" s="8">
        <v>16</v>
      </c>
      <c r="F42" s="8">
        <v>19</v>
      </c>
      <c r="G42" s="9">
        <f t="shared" si="3"/>
        <v>1.3215859030837005E-2</v>
      </c>
      <c r="H42" s="9">
        <f t="shared" si="4"/>
        <v>1.0878661087866108E-2</v>
      </c>
      <c r="I42" s="9">
        <f t="shared" si="5"/>
        <v>8.4299262381454156E-3</v>
      </c>
      <c r="J42" s="9">
        <f t="shared" si="6"/>
        <v>7.8772802653399674E-3</v>
      </c>
      <c r="K42" s="9">
        <f t="shared" si="9"/>
        <v>0.33333333333333331</v>
      </c>
      <c r="L42" s="9">
        <f t="shared" si="10"/>
        <v>0.46153846153846156</v>
      </c>
      <c r="M42" s="9">
        <f t="shared" si="7"/>
        <v>4.4052863436123343E-3</v>
      </c>
      <c r="N42" s="9">
        <f t="shared" si="8"/>
        <v>5.0209205020920501E-3</v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2</v>
      </c>
      <c r="F43" s="8">
        <v>0</v>
      </c>
      <c r="G43" s="9" t="str">
        <f t="shared" si="3"/>
        <v/>
      </c>
      <c r="H43" s="9" t="str">
        <f t="shared" si="4"/>
        <v/>
      </c>
      <c r="I43" s="9">
        <f t="shared" si="5"/>
        <v>1.053740779768177E-3</v>
      </c>
      <c r="J43" s="9" t="str">
        <f t="shared" si="6"/>
        <v/>
      </c>
      <c r="K43" s="9">
        <f t="shared" si="9"/>
        <v>1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1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>
        <f t="shared" si="6"/>
        <v>4.1459369817578774E-4</v>
      </c>
      <c r="K44" s="9" t="str">
        <f t="shared" si="9"/>
        <v xml:space="preserve"> </v>
      </c>
      <c r="L44" s="9">
        <f t="shared" si="10"/>
        <v>1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4</v>
      </c>
      <c r="D47" s="8">
        <v>3</v>
      </c>
      <c r="E47" s="8">
        <v>17</v>
      </c>
      <c r="F47" s="8">
        <v>13</v>
      </c>
      <c r="G47" s="9">
        <f t="shared" si="3"/>
        <v>4.4052863436123352E-3</v>
      </c>
      <c r="H47" s="9">
        <f t="shared" si="4"/>
        <v>2.5104602510460251E-3</v>
      </c>
      <c r="I47" s="9">
        <f t="shared" si="5"/>
        <v>8.9567966280295046E-3</v>
      </c>
      <c r="J47" s="9">
        <f t="shared" si="6"/>
        <v>5.3897180762852402E-3</v>
      </c>
      <c r="K47" s="9">
        <f t="shared" si="9"/>
        <v>3.25</v>
      </c>
      <c r="L47" s="9">
        <f t="shared" si="10"/>
        <v>3.3333333333333335</v>
      </c>
      <c r="M47" s="9">
        <f t="shared" si="7"/>
        <v>1.431718061674009E-2</v>
      </c>
      <c r="N47" s="9">
        <f t="shared" si="8"/>
        <v>8.3682008368200847E-3</v>
      </c>
    </row>
    <row r="48" spans="1:14" ht="25.5" x14ac:dyDescent="0.2">
      <c r="A48" s="28"/>
      <c r="B48" s="7" t="s">
        <v>39</v>
      </c>
      <c r="C48" s="8">
        <v>17</v>
      </c>
      <c r="D48" s="8">
        <v>3</v>
      </c>
      <c r="E48" s="8">
        <v>0</v>
      </c>
      <c r="F48" s="8">
        <v>0</v>
      </c>
      <c r="G48" s="9">
        <f t="shared" si="3"/>
        <v>1.8722466960352423E-2</v>
      </c>
      <c r="H48" s="9">
        <f t="shared" si="4"/>
        <v>2.5104602510460251E-3</v>
      </c>
      <c r="I48" s="9" t="str">
        <f t="shared" si="5"/>
        <v/>
      </c>
      <c r="J48" s="9" t="str">
        <f t="shared" si="6"/>
        <v/>
      </c>
      <c r="K48" s="9">
        <f t="shared" si="9"/>
        <v>-1</v>
      </c>
      <c r="L48" s="9">
        <f t="shared" si="10"/>
        <v>-1</v>
      </c>
      <c r="M48" s="9">
        <f t="shared" si="7"/>
        <v>-1.8722466960352423E-2</v>
      </c>
      <c r="N48" s="9">
        <f t="shared" si="8"/>
        <v>-2.5104602510460251E-3</v>
      </c>
    </row>
    <row r="49" spans="1:14" ht="25.5" x14ac:dyDescent="0.2">
      <c r="A49" s="28"/>
      <c r="B49" s="7" t="s">
        <v>40</v>
      </c>
      <c r="C49" s="8">
        <v>0</v>
      </c>
      <c r="D49" s="8">
        <v>1</v>
      </c>
      <c r="E49" s="8">
        <v>1</v>
      </c>
      <c r="F49" s="8">
        <v>0</v>
      </c>
      <c r="G49" s="9" t="str">
        <f t="shared" si="3"/>
        <v/>
      </c>
      <c r="H49" s="9">
        <f t="shared" si="4"/>
        <v>8.3682008368200832E-4</v>
      </c>
      <c r="I49" s="9">
        <f t="shared" si="5"/>
        <v>5.2687038988408848E-4</v>
      </c>
      <c r="J49" s="9" t="str">
        <f t="shared" si="6"/>
        <v/>
      </c>
      <c r="K49" s="9">
        <f t="shared" si="9"/>
        <v>1</v>
      </c>
      <c r="L49" s="9">
        <f t="shared" si="10"/>
        <v>-1</v>
      </c>
      <c r="M49" s="9" t="str">
        <f t="shared" si="7"/>
        <v/>
      </c>
      <c r="N49" s="9">
        <f t="shared" si="8"/>
        <v>-8.3682008368200832E-4</v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7</v>
      </c>
      <c r="F50" s="8">
        <v>1</v>
      </c>
      <c r="G50" s="9" t="str">
        <f t="shared" si="3"/>
        <v/>
      </c>
      <c r="H50" s="9" t="str">
        <f t="shared" si="4"/>
        <v/>
      </c>
      <c r="I50" s="9">
        <f t="shared" si="5"/>
        <v>3.6880927291886197E-3</v>
      </c>
      <c r="J50" s="9">
        <f t="shared" si="6"/>
        <v>4.1459369817578774E-4</v>
      </c>
      <c r="K50" s="9">
        <f t="shared" si="9"/>
        <v>1</v>
      </c>
      <c r="L50" s="9">
        <f t="shared" si="10"/>
        <v>1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1</v>
      </c>
      <c r="D51" s="8">
        <v>0</v>
      </c>
      <c r="E51" s="8">
        <v>0</v>
      </c>
      <c r="F51" s="8">
        <v>5</v>
      </c>
      <c r="G51" s="9">
        <f t="shared" si="3"/>
        <v>1.1013215859030838E-3</v>
      </c>
      <c r="H51" s="9" t="str">
        <f t="shared" si="4"/>
        <v/>
      </c>
      <c r="I51" s="9" t="str">
        <f t="shared" si="5"/>
        <v/>
      </c>
      <c r="J51" s="9">
        <f t="shared" si="6"/>
        <v>2.0729684908789387E-3</v>
      </c>
      <c r="K51" s="9">
        <f t="shared" si="9"/>
        <v>-1</v>
      </c>
      <c r="L51" s="9">
        <f t="shared" si="10"/>
        <v>1</v>
      </c>
      <c r="M51" s="9">
        <f t="shared" si="7"/>
        <v>-1.1013215859030838E-3</v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8</v>
      </c>
      <c r="D52" s="8">
        <v>6</v>
      </c>
      <c r="E52" s="8">
        <v>4</v>
      </c>
      <c r="F52" s="8">
        <v>6</v>
      </c>
      <c r="G52" s="9">
        <f t="shared" si="3"/>
        <v>8.8105726872246704E-3</v>
      </c>
      <c r="H52" s="9">
        <f t="shared" si="4"/>
        <v>5.0209205020920501E-3</v>
      </c>
      <c r="I52" s="9">
        <f t="shared" si="5"/>
        <v>2.1074815595363539E-3</v>
      </c>
      <c r="J52" s="9">
        <f t="shared" si="6"/>
        <v>2.4875621890547263E-3</v>
      </c>
      <c r="K52" s="9">
        <f t="shared" si="9"/>
        <v>-0.5</v>
      </c>
      <c r="L52" s="9">
        <f t="shared" si="10"/>
        <v>0</v>
      </c>
      <c r="M52" s="9">
        <f t="shared" si="7"/>
        <v>-4.4052863436123352E-3</v>
      </c>
      <c r="N52" s="9">
        <f t="shared" si="8"/>
        <v>0</v>
      </c>
    </row>
    <row r="53" spans="1:14" x14ac:dyDescent="0.2">
      <c r="A53" s="28"/>
      <c r="B53" s="7" t="s">
        <v>44</v>
      </c>
      <c r="C53" s="8">
        <v>74</v>
      </c>
      <c r="D53" s="8">
        <v>62</v>
      </c>
      <c r="E53" s="8">
        <v>129</v>
      </c>
      <c r="F53" s="8">
        <v>141</v>
      </c>
      <c r="G53" s="9">
        <f t="shared" si="3"/>
        <v>8.1497797356828189E-2</v>
      </c>
      <c r="H53" s="9">
        <f t="shared" si="4"/>
        <v>5.1882845188284517E-2</v>
      </c>
      <c r="I53" s="9">
        <f t="shared" si="5"/>
        <v>6.7966280295047421E-2</v>
      </c>
      <c r="J53" s="9">
        <f t="shared" si="6"/>
        <v>5.8457711442786067E-2</v>
      </c>
      <c r="K53" s="9">
        <f t="shared" si="9"/>
        <v>0.7432432432432432</v>
      </c>
      <c r="L53" s="9">
        <f t="shared" si="10"/>
        <v>1.2741935483870968</v>
      </c>
      <c r="M53" s="9">
        <f t="shared" si="7"/>
        <v>6.0572687224669595E-2</v>
      </c>
      <c r="N53" s="9">
        <f t="shared" si="8"/>
        <v>6.6108786610878656E-2</v>
      </c>
    </row>
    <row r="54" spans="1:14" x14ac:dyDescent="0.2">
      <c r="A54" s="28"/>
      <c r="B54" s="7" t="s">
        <v>45</v>
      </c>
      <c r="C54" s="8">
        <v>1</v>
      </c>
      <c r="D54" s="8">
        <v>0</v>
      </c>
      <c r="E54" s="8">
        <v>4</v>
      </c>
      <c r="F54" s="8">
        <v>2</v>
      </c>
      <c r="G54" s="9">
        <f t="shared" ref="G54:G73" si="11">+IF(C54=0,"",C54/C$22)</f>
        <v>1.1013215859030838E-3</v>
      </c>
      <c r="H54" s="9" t="str">
        <f t="shared" ref="H54:H73" si="12">+IF(D54=0,"",D54/D$22)</f>
        <v/>
      </c>
      <c r="I54" s="9">
        <f t="shared" ref="I54:I73" si="13">+IF(E54=0,"",E54/E$22)</f>
        <v>2.1074815595363539E-3</v>
      </c>
      <c r="J54" s="9">
        <f t="shared" ref="J54:J73" si="14">+IF(F54=0,"",F54/F$22)</f>
        <v>8.2918739635157548E-4</v>
      </c>
      <c r="K54" s="9">
        <f t="shared" si="9"/>
        <v>3</v>
      </c>
      <c r="L54" s="9">
        <f t="shared" si="10"/>
        <v>1</v>
      </c>
      <c r="M54" s="9">
        <f t="shared" ref="M54:M73" si="15">+IF(OR(AND(G54=""),(K54="")),"",G54*K54)</f>
        <v>3.3039647577092516E-3</v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3</v>
      </c>
      <c r="D55" s="8">
        <v>10</v>
      </c>
      <c r="E55" s="8">
        <v>1</v>
      </c>
      <c r="F55" s="8">
        <v>2</v>
      </c>
      <c r="G55" s="9">
        <f t="shared" si="11"/>
        <v>3.3039647577092512E-3</v>
      </c>
      <c r="H55" s="9">
        <f t="shared" si="12"/>
        <v>8.368200836820083E-3</v>
      </c>
      <c r="I55" s="9">
        <f t="shared" si="13"/>
        <v>5.2687038988408848E-4</v>
      </c>
      <c r="J55" s="9">
        <f t="shared" si="14"/>
        <v>8.2918739635157548E-4</v>
      </c>
      <c r="K55" s="9">
        <f t="shared" ref="K55:K73" si="17">+IF(AND(C55=0,E55=0)," ",IF(C55=0,1,IF(E55=0,-1,(E55-C55)/C55)))</f>
        <v>-0.66666666666666663</v>
      </c>
      <c r="L55" s="9">
        <f t="shared" ref="L55:L73" si="18">+IF(AND(D55=0,F55=0)," ",IF(D55=0,1,IF(F55=0,-1,(F55-D55)/D55)))</f>
        <v>-0.8</v>
      </c>
      <c r="M55" s="9">
        <f t="shared" si="15"/>
        <v>-2.2026431718061672E-3</v>
      </c>
      <c r="N55" s="9">
        <f t="shared" si="16"/>
        <v>-6.6945606694560665E-3</v>
      </c>
    </row>
    <row r="56" spans="1:14" x14ac:dyDescent="0.2">
      <c r="A56" s="28"/>
      <c r="B56" s="7" t="s">
        <v>47</v>
      </c>
      <c r="C56" s="8">
        <v>2</v>
      </c>
      <c r="D56" s="8">
        <v>7</v>
      </c>
      <c r="E56" s="8">
        <v>6</v>
      </c>
      <c r="F56" s="8">
        <v>7</v>
      </c>
      <c r="G56" s="9">
        <f t="shared" si="11"/>
        <v>2.2026431718061676E-3</v>
      </c>
      <c r="H56" s="9">
        <f t="shared" si="12"/>
        <v>5.8577405857740588E-3</v>
      </c>
      <c r="I56" s="9">
        <f t="shared" si="13"/>
        <v>3.1612223393045311E-3</v>
      </c>
      <c r="J56" s="9">
        <f t="shared" si="14"/>
        <v>2.9021558872305139E-3</v>
      </c>
      <c r="K56" s="9">
        <f t="shared" si="17"/>
        <v>2</v>
      </c>
      <c r="L56" s="9">
        <f t="shared" si="18"/>
        <v>0</v>
      </c>
      <c r="M56" s="9">
        <f t="shared" si="15"/>
        <v>4.4052863436123352E-3</v>
      </c>
      <c r="N56" s="9">
        <f t="shared" si="16"/>
        <v>0</v>
      </c>
    </row>
    <row r="57" spans="1:14" x14ac:dyDescent="0.2">
      <c r="A57" s="28"/>
      <c r="B57" s="7" t="s">
        <v>48</v>
      </c>
      <c r="C57" s="8">
        <v>66</v>
      </c>
      <c r="D57" s="8">
        <v>59</v>
      </c>
      <c r="E57" s="8">
        <v>44</v>
      </c>
      <c r="F57" s="8">
        <v>33</v>
      </c>
      <c r="G57" s="9">
        <f t="shared" si="11"/>
        <v>7.268722466960352E-2</v>
      </c>
      <c r="H57" s="9">
        <f t="shared" si="12"/>
        <v>4.9372384937238493E-2</v>
      </c>
      <c r="I57" s="9">
        <f t="shared" si="13"/>
        <v>2.3182297154899896E-2</v>
      </c>
      <c r="J57" s="9">
        <f t="shared" si="14"/>
        <v>1.3681592039800995E-2</v>
      </c>
      <c r="K57" s="9">
        <f t="shared" si="17"/>
        <v>-0.33333333333333331</v>
      </c>
      <c r="L57" s="9">
        <f t="shared" si="18"/>
        <v>-0.44067796610169491</v>
      </c>
      <c r="M57" s="9">
        <f t="shared" si="15"/>
        <v>-2.4229074889867839E-2</v>
      </c>
      <c r="N57" s="9">
        <f t="shared" si="16"/>
        <v>-2.1757322175732216E-2</v>
      </c>
    </row>
    <row r="58" spans="1:14" x14ac:dyDescent="0.2">
      <c r="A58" s="28"/>
      <c r="B58" s="7" t="s">
        <v>49</v>
      </c>
      <c r="C58" s="8">
        <v>1</v>
      </c>
      <c r="D58" s="8">
        <v>31</v>
      </c>
      <c r="E58" s="8">
        <v>20</v>
      </c>
      <c r="F58" s="8">
        <v>16</v>
      </c>
      <c r="G58" s="9">
        <f t="shared" si="11"/>
        <v>1.1013215859030838E-3</v>
      </c>
      <c r="H58" s="9">
        <f t="shared" si="12"/>
        <v>2.5941422594142258E-2</v>
      </c>
      <c r="I58" s="9">
        <f t="shared" si="13"/>
        <v>1.053740779768177E-2</v>
      </c>
      <c r="J58" s="9">
        <f t="shared" si="14"/>
        <v>6.6334991708126038E-3</v>
      </c>
      <c r="K58" s="9">
        <f t="shared" si="17"/>
        <v>19</v>
      </c>
      <c r="L58" s="9">
        <f t="shared" si="18"/>
        <v>-0.4838709677419355</v>
      </c>
      <c r="M58" s="9">
        <f t="shared" si="15"/>
        <v>2.0925110132158593E-2</v>
      </c>
      <c r="N58" s="9">
        <f t="shared" si="16"/>
        <v>-1.2552301255230125E-2</v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1</v>
      </c>
      <c r="D60" s="8">
        <v>11</v>
      </c>
      <c r="E60" s="8">
        <v>2</v>
      </c>
      <c r="F60" s="8">
        <v>13</v>
      </c>
      <c r="G60" s="9">
        <f t="shared" si="11"/>
        <v>1.1013215859030838E-3</v>
      </c>
      <c r="H60" s="9">
        <f t="shared" si="12"/>
        <v>9.2050209205020925E-3</v>
      </c>
      <c r="I60" s="9">
        <f t="shared" si="13"/>
        <v>1.053740779768177E-3</v>
      </c>
      <c r="J60" s="9">
        <f t="shared" si="14"/>
        <v>5.3897180762852402E-3</v>
      </c>
      <c r="K60" s="9">
        <f t="shared" si="17"/>
        <v>1</v>
      </c>
      <c r="L60" s="9">
        <f t="shared" si="18"/>
        <v>0.18181818181818182</v>
      </c>
      <c r="M60" s="9">
        <f t="shared" si="15"/>
        <v>1.1013215859030838E-3</v>
      </c>
      <c r="N60" s="9">
        <f t="shared" si="16"/>
        <v>1.6736401673640169E-3</v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1</v>
      </c>
      <c r="F61" s="8">
        <v>0</v>
      </c>
      <c r="G61" s="9" t="str">
        <f t="shared" si="11"/>
        <v/>
      </c>
      <c r="H61" s="9" t="str">
        <f t="shared" si="12"/>
        <v/>
      </c>
      <c r="I61" s="9">
        <f t="shared" si="13"/>
        <v>5.2687038988408848E-4</v>
      </c>
      <c r="J61" s="9" t="str">
        <f t="shared" si="14"/>
        <v/>
      </c>
      <c r="K61" s="9">
        <f t="shared" si="17"/>
        <v>1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18</v>
      </c>
      <c r="D62" s="8">
        <v>5</v>
      </c>
      <c r="E62" s="8">
        <v>68</v>
      </c>
      <c r="F62" s="8">
        <v>11</v>
      </c>
      <c r="G62" s="9">
        <f t="shared" si="11"/>
        <v>1.9823788546255508E-2</v>
      </c>
      <c r="H62" s="9">
        <f t="shared" si="12"/>
        <v>4.1841004184100415E-3</v>
      </c>
      <c r="I62" s="9">
        <f t="shared" si="13"/>
        <v>3.5827186512118019E-2</v>
      </c>
      <c r="J62" s="9">
        <f t="shared" si="14"/>
        <v>4.5605306799336651E-3</v>
      </c>
      <c r="K62" s="9">
        <f t="shared" si="17"/>
        <v>2.7777777777777777</v>
      </c>
      <c r="L62" s="9">
        <f t="shared" si="18"/>
        <v>1.2</v>
      </c>
      <c r="M62" s="9">
        <f t="shared" si="15"/>
        <v>5.506607929515419E-2</v>
      </c>
      <c r="N62" s="9">
        <f t="shared" si="16"/>
        <v>5.0209205020920493E-3</v>
      </c>
    </row>
    <row r="63" spans="1:14" ht="25.5" x14ac:dyDescent="0.2">
      <c r="A63" s="28"/>
      <c r="B63" s="7" t="s">
        <v>54</v>
      </c>
      <c r="C63" s="8">
        <v>0</v>
      </c>
      <c r="D63" s="8">
        <v>1</v>
      </c>
      <c r="E63" s="8">
        <v>1</v>
      </c>
      <c r="F63" s="8">
        <v>1</v>
      </c>
      <c r="G63" s="9" t="str">
        <f t="shared" si="11"/>
        <v/>
      </c>
      <c r="H63" s="9">
        <f t="shared" si="12"/>
        <v>8.3682008368200832E-4</v>
      </c>
      <c r="I63" s="9">
        <f t="shared" si="13"/>
        <v>5.2687038988408848E-4</v>
      </c>
      <c r="J63" s="9">
        <f t="shared" si="14"/>
        <v>4.1459369817578774E-4</v>
      </c>
      <c r="K63" s="9">
        <f t="shared" si="17"/>
        <v>1</v>
      </c>
      <c r="L63" s="9">
        <f t="shared" si="18"/>
        <v>0</v>
      </c>
      <c r="M63" s="9" t="str">
        <f t="shared" si="15"/>
        <v/>
      </c>
      <c r="N63" s="9">
        <f t="shared" si="16"/>
        <v>0</v>
      </c>
    </row>
    <row r="64" spans="1:14" ht="25.5" x14ac:dyDescent="0.2">
      <c r="A64" s="28"/>
      <c r="B64" s="7" t="s">
        <v>55</v>
      </c>
      <c r="C64" s="8">
        <v>7</v>
      </c>
      <c r="D64" s="8">
        <v>12</v>
      </c>
      <c r="E64" s="8">
        <v>37</v>
      </c>
      <c r="F64" s="8">
        <v>47</v>
      </c>
      <c r="G64" s="9">
        <f t="shared" si="11"/>
        <v>7.709251101321586E-3</v>
      </c>
      <c r="H64" s="9">
        <f t="shared" si="12"/>
        <v>1.00418410041841E-2</v>
      </c>
      <c r="I64" s="9">
        <f t="shared" si="13"/>
        <v>1.9494204425711276E-2</v>
      </c>
      <c r="J64" s="9">
        <f t="shared" si="14"/>
        <v>1.9485903814262025E-2</v>
      </c>
      <c r="K64" s="9">
        <f t="shared" si="17"/>
        <v>4.2857142857142856</v>
      </c>
      <c r="L64" s="9">
        <f t="shared" si="18"/>
        <v>2.9166666666666665</v>
      </c>
      <c r="M64" s="9">
        <f t="shared" si="15"/>
        <v>3.3039647577092511E-2</v>
      </c>
      <c r="N64" s="9">
        <f t="shared" si="16"/>
        <v>2.928870292887029E-2</v>
      </c>
    </row>
    <row r="65" spans="1:14" x14ac:dyDescent="0.2">
      <c r="A65" s="28"/>
      <c r="B65" s="7" t="s">
        <v>56</v>
      </c>
      <c r="C65" s="8">
        <v>2</v>
      </c>
      <c r="D65" s="8">
        <v>10</v>
      </c>
      <c r="E65" s="8">
        <v>3</v>
      </c>
      <c r="F65" s="8">
        <v>10</v>
      </c>
      <c r="G65" s="9">
        <f t="shared" si="11"/>
        <v>2.2026431718061676E-3</v>
      </c>
      <c r="H65" s="9">
        <f t="shared" si="12"/>
        <v>8.368200836820083E-3</v>
      </c>
      <c r="I65" s="9">
        <f t="shared" si="13"/>
        <v>1.5806111696522655E-3</v>
      </c>
      <c r="J65" s="9">
        <f t="shared" si="14"/>
        <v>4.1459369817578775E-3</v>
      </c>
      <c r="K65" s="9">
        <f t="shared" si="17"/>
        <v>0.5</v>
      </c>
      <c r="L65" s="9">
        <f t="shared" si="18"/>
        <v>0</v>
      </c>
      <c r="M65" s="9">
        <f t="shared" si="15"/>
        <v>1.1013215859030838E-3</v>
      </c>
      <c r="N65" s="9">
        <f t="shared" si="16"/>
        <v>0</v>
      </c>
    </row>
    <row r="66" spans="1:14" x14ac:dyDescent="0.2">
      <c r="A66" s="28"/>
      <c r="B66" s="7" t="s">
        <v>57</v>
      </c>
      <c r="C66" s="8">
        <v>1</v>
      </c>
      <c r="D66" s="8">
        <v>9</v>
      </c>
      <c r="E66" s="8">
        <v>0</v>
      </c>
      <c r="F66" s="8">
        <v>9</v>
      </c>
      <c r="G66" s="9">
        <f t="shared" si="11"/>
        <v>1.1013215859030838E-3</v>
      </c>
      <c r="H66" s="9">
        <f t="shared" si="12"/>
        <v>7.5313807531380752E-3</v>
      </c>
      <c r="I66" s="9" t="str">
        <f t="shared" si="13"/>
        <v/>
      </c>
      <c r="J66" s="9">
        <f t="shared" si="14"/>
        <v>3.7313432835820895E-3</v>
      </c>
      <c r="K66" s="9">
        <f t="shared" si="17"/>
        <v>-1</v>
      </c>
      <c r="L66" s="9">
        <f t="shared" si="18"/>
        <v>0</v>
      </c>
      <c r="M66" s="9">
        <f t="shared" si="15"/>
        <v>-1.1013215859030838E-3</v>
      </c>
      <c r="N66" s="9">
        <f t="shared" si="16"/>
        <v>0</v>
      </c>
    </row>
    <row r="67" spans="1:14" x14ac:dyDescent="0.2">
      <c r="A67" s="28"/>
      <c r="B67" s="7" t="s">
        <v>58</v>
      </c>
      <c r="C67" s="8">
        <v>146</v>
      </c>
      <c r="D67" s="8">
        <v>283</v>
      </c>
      <c r="E67" s="8">
        <v>154</v>
      </c>
      <c r="F67" s="8">
        <v>339</v>
      </c>
      <c r="G67" s="9">
        <f t="shared" si="11"/>
        <v>0.16079295154185022</v>
      </c>
      <c r="H67" s="9">
        <f t="shared" si="12"/>
        <v>0.23682008368200838</v>
      </c>
      <c r="I67" s="9">
        <f t="shared" si="13"/>
        <v>8.1138040042149626E-2</v>
      </c>
      <c r="J67" s="9">
        <f t="shared" si="14"/>
        <v>0.14054726368159204</v>
      </c>
      <c r="K67" s="9">
        <f t="shared" si="17"/>
        <v>5.4794520547945202E-2</v>
      </c>
      <c r="L67" s="9">
        <f t="shared" si="18"/>
        <v>0.19787985865724381</v>
      </c>
      <c r="M67" s="9">
        <f t="shared" si="15"/>
        <v>8.8105726872246687E-3</v>
      </c>
      <c r="N67" s="9">
        <f t="shared" si="16"/>
        <v>4.686192468619247E-2</v>
      </c>
    </row>
    <row r="68" spans="1:14" x14ac:dyDescent="0.2">
      <c r="A68" s="28"/>
      <c r="B68" s="7" t="s">
        <v>59</v>
      </c>
      <c r="C68" s="8">
        <v>7</v>
      </c>
      <c r="D68" s="8">
        <v>8</v>
      </c>
      <c r="E68" s="8">
        <v>1</v>
      </c>
      <c r="F68" s="8">
        <v>10</v>
      </c>
      <c r="G68" s="9">
        <f t="shared" si="11"/>
        <v>7.709251101321586E-3</v>
      </c>
      <c r="H68" s="9">
        <f t="shared" si="12"/>
        <v>6.6945606694560665E-3</v>
      </c>
      <c r="I68" s="9">
        <f t="shared" si="13"/>
        <v>5.2687038988408848E-4</v>
      </c>
      <c r="J68" s="9">
        <f t="shared" si="14"/>
        <v>4.1459369817578775E-3</v>
      </c>
      <c r="K68" s="9">
        <f t="shared" si="17"/>
        <v>-0.8571428571428571</v>
      </c>
      <c r="L68" s="9">
        <f t="shared" si="18"/>
        <v>0.25</v>
      </c>
      <c r="M68" s="9">
        <f t="shared" si="15"/>
        <v>-6.6079295154185015E-3</v>
      </c>
      <c r="N68" s="9">
        <f t="shared" si="16"/>
        <v>1.6736401673640166E-3</v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2</v>
      </c>
      <c r="F69" s="8">
        <v>2</v>
      </c>
      <c r="G69" s="9" t="str">
        <f t="shared" si="11"/>
        <v/>
      </c>
      <c r="H69" s="9" t="str">
        <f t="shared" si="12"/>
        <v/>
      </c>
      <c r="I69" s="9">
        <f t="shared" si="13"/>
        <v>1.053740779768177E-3</v>
      </c>
      <c r="J69" s="9">
        <f t="shared" si="14"/>
        <v>8.2918739635157548E-4</v>
      </c>
      <c r="K69" s="9">
        <f t="shared" si="17"/>
        <v>1</v>
      </c>
      <c r="L69" s="9">
        <f t="shared" si="18"/>
        <v>1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6</v>
      </c>
      <c r="D70" s="8">
        <v>4</v>
      </c>
      <c r="E70" s="8">
        <v>5</v>
      </c>
      <c r="F70" s="8">
        <v>8</v>
      </c>
      <c r="G70" s="9">
        <f t="shared" si="11"/>
        <v>6.6079295154185024E-3</v>
      </c>
      <c r="H70" s="9">
        <f t="shared" si="12"/>
        <v>3.3472803347280333E-3</v>
      </c>
      <c r="I70" s="9">
        <f t="shared" si="13"/>
        <v>2.6343519494204425E-3</v>
      </c>
      <c r="J70" s="9">
        <f t="shared" si="14"/>
        <v>3.3167495854063019E-3</v>
      </c>
      <c r="K70" s="9">
        <f t="shared" si="17"/>
        <v>-0.16666666666666666</v>
      </c>
      <c r="L70" s="9">
        <f t="shared" si="18"/>
        <v>1</v>
      </c>
      <c r="M70" s="9">
        <f t="shared" si="15"/>
        <v>-1.1013215859030836E-3</v>
      </c>
      <c r="N70" s="9">
        <f t="shared" si="16"/>
        <v>3.3472803347280333E-3</v>
      </c>
    </row>
    <row r="71" spans="1:14" x14ac:dyDescent="0.2">
      <c r="A71" s="28"/>
      <c r="B71" s="7" t="s">
        <v>62</v>
      </c>
      <c r="C71" s="8">
        <v>2</v>
      </c>
      <c r="D71" s="8">
        <v>36</v>
      </c>
      <c r="E71" s="8">
        <v>12</v>
      </c>
      <c r="F71" s="8">
        <v>46</v>
      </c>
      <c r="G71" s="9">
        <f t="shared" si="11"/>
        <v>2.2026431718061676E-3</v>
      </c>
      <c r="H71" s="9">
        <f t="shared" si="12"/>
        <v>3.0125523012552301E-2</v>
      </c>
      <c r="I71" s="9">
        <f t="shared" si="13"/>
        <v>6.3224446786090622E-3</v>
      </c>
      <c r="J71" s="9">
        <f t="shared" si="14"/>
        <v>1.9071310116086235E-2</v>
      </c>
      <c r="K71" s="9">
        <f t="shared" si="17"/>
        <v>5</v>
      </c>
      <c r="L71" s="9">
        <f t="shared" si="18"/>
        <v>0.27777777777777779</v>
      </c>
      <c r="M71" s="9">
        <f t="shared" si="15"/>
        <v>1.1013215859030838E-2</v>
      </c>
      <c r="N71" s="9">
        <f t="shared" si="16"/>
        <v>8.3682008368200847E-3</v>
      </c>
    </row>
    <row r="72" spans="1:14" x14ac:dyDescent="0.2">
      <c r="A72" s="28"/>
      <c r="B72" s="7" t="s">
        <v>63</v>
      </c>
      <c r="C72" s="8">
        <v>15</v>
      </c>
      <c r="D72" s="8">
        <v>19</v>
      </c>
      <c r="E72" s="8">
        <v>6</v>
      </c>
      <c r="F72" s="8">
        <v>15</v>
      </c>
      <c r="G72" s="9">
        <f t="shared" si="11"/>
        <v>1.6519823788546256E-2</v>
      </c>
      <c r="H72" s="9">
        <f t="shared" si="12"/>
        <v>1.5899581589958158E-2</v>
      </c>
      <c r="I72" s="9">
        <f t="shared" si="13"/>
        <v>3.1612223393045311E-3</v>
      </c>
      <c r="J72" s="9">
        <f t="shared" si="14"/>
        <v>6.2189054726368162E-3</v>
      </c>
      <c r="K72" s="9">
        <f t="shared" si="17"/>
        <v>-0.6</v>
      </c>
      <c r="L72" s="9">
        <f t="shared" si="18"/>
        <v>-0.21052631578947367</v>
      </c>
      <c r="M72" s="9">
        <f t="shared" si="15"/>
        <v>-9.9118942731277523E-3</v>
      </c>
      <c r="N72" s="9">
        <f t="shared" si="16"/>
        <v>-3.3472803347280333E-3</v>
      </c>
    </row>
    <row r="73" spans="1:14" x14ac:dyDescent="0.2">
      <c r="A73" s="28"/>
      <c r="B73" s="7" t="s">
        <v>64</v>
      </c>
      <c r="C73" s="8">
        <v>0</v>
      </c>
      <c r="D73" s="8">
        <v>1</v>
      </c>
      <c r="E73" s="8">
        <v>1</v>
      </c>
      <c r="F73" s="8">
        <v>1</v>
      </c>
      <c r="G73" s="9" t="str">
        <f t="shared" si="11"/>
        <v/>
      </c>
      <c r="H73" s="9">
        <f t="shared" si="12"/>
        <v>8.3682008368200832E-4</v>
      </c>
      <c r="I73" s="9">
        <f t="shared" si="13"/>
        <v>5.2687038988408848E-4</v>
      </c>
      <c r="J73" s="9">
        <f t="shared" si="14"/>
        <v>4.1459369817578774E-4</v>
      </c>
      <c r="K73" s="9">
        <f t="shared" si="17"/>
        <v>1</v>
      </c>
      <c r="L73" s="9">
        <f t="shared" si="18"/>
        <v>0</v>
      </c>
      <c r="M73" s="9" t="str">
        <f t="shared" si="15"/>
        <v/>
      </c>
      <c r="N73" s="9">
        <f t="shared" si="16"/>
        <v>0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15717</v>
      </c>
      <c r="D81" s="12">
        <f>SUM(D82:D180)</f>
        <v>14359</v>
      </c>
      <c r="E81" s="12">
        <f>SUM(E82:E180)</f>
        <v>12233</v>
      </c>
      <c r="F81" s="12">
        <f>SUM(F82:F180)</f>
        <v>10877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-0.22167080231596362</v>
      </c>
      <c r="L81" s="13">
        <f>+IF(AND(D81=0,F81=0),"",IF(D81=0,1,IF(F81=0,-1,(F81-D81)/D81)))</f>
        <v>-0.24249599554286511</v>
      </c>
      <c r="M81" s="13">
        <f t="shared" ref="M81:M112" si="23">+IF(OR(AND(G81=""),(K81="")),"",G81*K81)</f>
        <v>-0.22167080231596362</v>
      </c>
      <c r="N81" s="13">
        <f t="shared" ref="N81:N112" si="24">+IF(OR(AND(H81=""),(L81="")),"",H81*L81)</f>
        <v>-0.24249599554286511</v>
      </c>
    </row>
    <row r="82" spans="1:14" x14ac:dyDescent="0.2">
      <c r="A82" s="28"/>
      <c r="B82" s="7" t="s">
        <v>65</v>
      </c>
      <c r="C82" s="8">
        <v>266</v>
      </c>
      <c r="D82" s="8">
        <v>172</v>
      </c>
      <c r="E82" s="8">
        <v>275</v>
      </c>
      <c r="F82" s="8">
        <v>151</v>
      </c>
      <c r="G82" s="9">
        <f t="shared" si="19"/>
        <v>1.6924349430552904E-2</v>
      </c>
      <c r="H82" s="9">
        <f t="shared" si="20"/>
        <v>1.1978550038303504E-2</v>
      </c>
      <c r="I82" s="9">
        <f t="shared" si="21"/>
        <v>2.2480176571568707E-2</v>
      </c>
      <c r="J82" s="9">
        <f t="shared" si="22"/>
        <v>1.3882504367012964E-2</v>
      </c>
      <c r="K82" s="9">
        <f t="shared" ref="K82:K113" si="25">+IF(AND(C82=0,E82=0)," ",IF(C82=0,1,IF(E82=0,-1,(E82-C82)/C82)))</f>
        <v>3.3834586466165412E-2</v>
      </c>
      <c r="L82" s="9">
        <f t="shared" ref="L82:L113" si="26">+IF(AND(D82=0,F82=0)," ",IF(D82=0,1,IF(F82=0,-1,(F82-D82)/D82)))</f>
        <v>-0.12209302325581395</v>
      </c>
      <c r="M82" s="9">
        <f t="shared" si="23"/>
        <v>5.7262836419163957E-4</v>
      </c>
      <c r="N82" s="9">
        <f t="shared" si="24"/>
        <v>-1.4624973883975208E-3</v>
      </c>
    </row>
    <row r="83" spans="1:14" ht="24" customHeight="1" x14ac:dyDescent="0.2">
      <c r="A83" s="28"/>
      <c r="B83" s="7" t="s">
        <v>66</v>
      </c>
      <c r="C83" s="8">
        <v>37</v>
      </c>
      <c r="D83" s="8">
        <v>30</v>
      </c>
      <c r="E83" s="8">
        <v>132</v>
      </c>
      <c r="F83" s="8">
        <v>94</v>
      </c>
      <c r="G83" s="9">
        <f t="shared" si="19"/>
        <v>2.3541388305656297E-3</v>
      </c>
      <c r="H83" s="9">
        <f t="shared" si="20"/>
        <v>2.0892819834250295E-3</v>
      </c>
      <c r="I83" s="9">
        <f t="shared" si="21"/>
        <v>1.0790484754352979E-2</v>
      </c>
      <c r="J83" s="9">
        <f t="shared" si="22"/>
        <v>8.642088811253102E-3</v>
      </c>
      <c r="K83" s="9">
        <f t="shared" si="25"/>
        <v>2.5675675675675675</v>
      </c>
      <c r="L83" s="9">
        <f t="shared" si="26"/>
        <v>2.1333333333333333</v>
      </c>
      <c r="M83" s="9">
        <f t="shared" si="23"/>
        <v>6.0444105109117522E-3</v>
      </c>
      <c r="N83" s="9">
        <f t="shared" si="24"/>
        <v>4.4571348979733959E-3</v>
      </c>
    </row>
    <row r="84" spans="1:14" x14ac:dyDescent="0.2">
      <c r="A84" s="28"/>
      <c r="B84" s="7" t="s">
        <v>67</v>
      </c>
      <c r="C84" s="8">
        <v>12</v>
      </c>
      <c r="D84" s="8">
        <v>21</v>
      </c>
      <c r="E84" s="8">
        <v>50</v>
      </c>
      <c r="F84" s="8">
        <v>19</v>
      </c>
      <c r="G84" s="9">
        <f t="shared" si="19"/>
        <v>7.6350448558885279E-4</v>
      </c>
      <c r="H84" s="9">
        <f t="shared" si="20"/>
        <v>1.4624973883975206E-3</v>
      </c>
      <c r="I84" s="9">
        <f t="shared" si="21"/>
        <v>4.0873048311943104E-3</v>
      </c>
      <c r="J84" s="9">
        <f t="shared" si="22"/>
        <v>1.7468051852532868E-3</v>
      </c>
      <c r="K84" s="9">
        <f t="shared" si="25"/>
        <v>3.1666666666666665</v>
      </c>
      <c r="L84" s="9">
        <f t="shared" si="26"/>
        <v>-9.5238095238095233E-2</v>
      </c>
      <c r="M84" s="9">
        <f t="shared" si="23"/>
        <v>2.4177642043647003E-3</v>
      </c>
      <c r="N84" s="9">
        <f t="shared" si="24"/>
        <v>-1.3928546556166862E-4</v>
      </c>
    </row>
    <row r="85" spans="1:14" x14ac:dyDescent="0.2">
      <c r="A85" s="28"/>
      <c r="B85" s="7" t="s">
        <v>68</v>
      </c>
      <c r="C85" s="8">
        <v>563</v>
      </c>
      <c r="D85" s="8">
        <v>289</v>
      </c>
      <c r="E85" s="8">
        <v>516</v>
      </c>
      <c r="F85" s="8">
        <v>233</v>
      </c>
      <c r="G85" s="9">
        <f t="shared" si="19"/>
        <v>3.5821085448877014E-2</v>
      </c>
      <c r="H85" s="9">
        <f t="shared" si="20"/>
        <v>2.0126749773661117E-2</v>
      </c>
      <c r="I85" s="9">
        <f t="shared" si="21"/>
        <v>4.2180985857925284E-2</v>
      </c>
      <c r="J85" s="9">
        <f t="shared" si="22"/>
        <v>2.1421347798106095E-2</v>
      </c>
      <c r="K85" s="9">
        <f t="shared" si="25"/>
        <v>-8.348134991119005E-2</v>
      </c>
      <c r="L85" s="9">
        <f t="shared" si="26"/>
        <v>-0.19377162629757785</v>
      </c>
      <c r="M85" s="9">
        <f t="shared" si="23"/>
        <v>-2.9903925685563402E-3</v>
      </c>
      <c r="N85" s="9">
        <f t="shared" si="24"/>
        <v>-3.8999930357267215E-3</v>
      </c>
    </row>
    <row r="86" spans="1:14" ht="25.5" x14ac:dyDescent="0.2">
      <c r="A86" s="28"/>
      <c r="B86" s="7" t="s">
        <v>69</v>
      </c>
      <c r="C86" s="8">
        <v>7247</v>
      </c>
      <c r="D86" s="8">
        <v>5581</v>
      </c>
      <c r="E86" s="8">
        <v>2714</v>
      </c>
      <c r="F86" s="8">
        <v>1952</v>
      </c>
      <c r="G86" s="9">
        <f t="shared" si="19"/>
        <v>0.46109308392186804</v>
      </c>
      <c r="H86" s="9">
        <f t="shared" si="20"/>
        <v>0.38867609164983635</v>
      </c>
      <c r="I86" s="9">
        <f t="shared" si="21"/>
        <v>0.22185890623722718</v>
      </c>
      <c r="J86" s="9">
        <f t="shared" si="22"/>
        <v>0.17946124850602188</v>
      </c>
      <c r="K86" s="9">
        <f t="shared" si="25"/>
        <v>-0.62550020698219955</v>
      </c>
      <c r="L86" s="9">
        <f t="shared" si="26"/>
        <v>-0.65024189213402617</v>
      </c>
      <c r="M86" s="9">
        <f t="shared" si="23"/>
        <v>-0.28841381943118916</v>
      </c>
      <c r="N86" s="9">
        <f t="shared" si="24"/>
        <v>-0.25273347726164774</v>
      </c>
    </row>
    <row r="87" spans="1:14" x14ac:dyDescent="0.2">
      <c r="A87" s="28"/>
      <c r="B87" s="7" t="s">
        <v>70</v>
      </c>
      <c r="C87" s="8">
        <v>21</v>
      </c>
      <c r="D87" s="8">
        <v>34</v>
      </c>
      <c r="E87" s="8">
        <v>11</v>
      </c>
      <c r="F87" s="8">
        <v>19</v>
      </c>
      <c r="G87" s="9">
        <f t="shared" si="19"/>
        <v>1.3361328497804924E-3</v>
      </c>
      <c r="H87" s="9">
        <f t="shared" si="20"/>
        <v>2.3678529145483669E-3</v>
      </c>
      <c r="I87" s="9">
        <f t="shared" si="21"/>
        <v>8.9920706286274828E-4</v>
      </c>
      <c r="J87" s="9">
        <f t="shared" si="22"/>
        <v>1.7468051852532868E-3</v>
      </c>
      <c r="K87" s="9">
        <f t="shared" si="25"/>
        <v>-0.47619047619047616</v>
      </c>
      <c r="L87" s="9">
        <f t="shared" si="26"/>
        <v>-0.44117647058823528</v>
      </c>
      <c r="M87" s="9">
        <f t="shared" si="23"/>
        <v>-6.3625373799071057E-4</v>
      </c>
      <c r="N87" s="9">
        <f t="shared" si="24"/>
        <v>-1.0446409917125147E-3</v>
      </c>
    </row>
    <row r="88" spans="1:14" x14ac:dyDescent="0.2">
      <c r="A88" s="28"/>
      <c r="B88" s="7" t="s">
        <v>71</v>
      </c>
      <c r="C88" s="8">
        <v>84</v>
      </c>
      <c r="D88" s="8">
        <v>29</v>
      </c>
      <c r="E88" s="8">
        <v>344</v>
      </c>
      <c r="F88" s="8">
        <v>363</v>
      </c>
      <c r="G88" s="9">
        <f t="shared" si="19"/>
        <v>5.3445313991219694E-3</v>
      </c>
      <c r="H88" s="9">
        <f t="shared" si="20"/>
        <v>2.0196392506441952E-3</v>
      </c>
      <c r="I88" s="9">
        <f t="shared" si="21"/>
        <v>2.8120657238616856E-2</v>
      </c>
      <c r="J88" s="9">
        <f t="shared" si="22"/>
        <v>3.3373172749839107E-2</v>
      </c>
      <c r="K88" s="9">
        <f t="shared" si="25"/>
        <v>3.0952380952380953</v>
      </c>
      <c r="L88" s="9">
        <f t="shared" si="26"/>
        <v>11.517241379310345</v>
      </c>
      <c r="M88" s="9">
        <f t="shared" si="23"/>
        <v>1.6542597187758478E-2</v>
      </c>
      <c r="N88" s="9">
        <f t="shared" si="24"/>
        <v>2.3260672748798662E-2</v>
      </c>
    </row>
    <row r="89" spans="1:14" ht="23.25" customHeight="1" x14ac:dyDescent="0.2">
      <c r="A89" s="28"/>
      <c r="B89" s="7" t="s">
        <v>72</v>
      </c>
      <c r="C89" s="8">
        <v>3</v>
      </c>
      <c r="D89" s="8">
        <v>7</v>
      </c>
      <c r="E89" s="8">
        <v>33</v>
      </c>
      <c r="F89" s="8">
        <v>32</v>
      </c>
      <c r="G89" s="9">
        <f t="shared" si="19"/>
        <v>1.908761213972132E-4</v>
      </c>
      <c r="H89" s="9">
        <f t="shared" si="20"/>
        <v>4.8749912946584025E-4</v>
      </c>
      <c r="I89" s="9">
        <f t="shared" si="21"/>
        <v>2.6976211885882447E-3</v>
      </c>
      <c r="J89" s="9">
        <f t="shared" si="22"/>
        <v>2.9419876804265884E-3</v>
      </c>
      <c r="K89" s="9">
        <f t="shared" si="25"/>
        <v>10</v>
      </c>
      <c r="L89" s="9">
        <f t="shared" si="26"/>
        <v>3.5714285714285716</v>
      </c>
      <c r="M89" s="9">
        <f t="shared" si="23"/>
        <v>1.908761213972132E-3</v>
      </c>
      <c r="N89" s="9">
        <f t="shared" si="24"/>
        <v>1.741068319520858E-3</v>
      </c>
    </row>
    <row r="90" spans="1:14" ht="23.25" customHeight="1" x14ac:dyDescent="0.2">
      <c r="A90" s="28"/>
      <c r="B90" s="7" t="s">
        <v>73</v>
      </c>
      <c r="C90" s="8">
        <v>7</v>
      </c>
      <c r="D90" s="8">
        <v>6</v>
      </c>
      <c r="E90" s="8">
        <v>8</v>
      </c>
      <c r="F90" s="8">
        <v>7</v>
      </c>
      <c r="G90" s="9">
        <f t="shared" si="19"/>
        <v>4.4537761659349751E-4</v>
      </c>
      <c r="H90" s="9">
        <f t="shared" si="20"/>
        <v>4.1785639668500589E-4</v>
      </c>
      <c r="I90" s="9">
        <f t="shared" si="21"/>
        <v>6.5396877299108965E-4</v>
      </c>
      <c r="J90" s="9">
        <f t="shared" si="22"/>
        <v>6.4355980509331616E-4</v>
      </c>
      <c r="K90" s="9">
        <f t="shared" si="25"/>
        <v>0.14285714285714285</v>
      </c>
      <c r="L90" s="9">
        <f t="shared" si="26"/>
        <v>0.16666666666666666</v>
      </c>
      <c r="M90" s="9">
        <f t="shared" si="23"/>
        <v>6.3625373799071071E-5</v>
      </c>
      <c r="N90" s="9">
        <f t="shared" si="24"/>
        <v>6.9642732780834311E-5</v>
      </c>
    </row>
    <row r="91" spans="1:14" x14ac:dyDescent="0.2">
      <c r="A91" s="28"/>
      <c r="B91" s="7" t="s">
        <v>74</v>
      </c>
      <c r="C91" s="8">
        <v>1</v>
      </c>
      <c r="D91" s="8">
        <v>1</v>
      </c>
      <c r="E91" s="8">
        <v>0</v>
      </c>
      <c r="F91" s="8">
        <v>1</v>
      </c>
      <c r="G91" s="9">
        <f t="shared" si="19"/>
        <v>6.3625373799071071E-5</v>
      </c>
      <c r="H91" s="9">
        <f t="shared" si="20"/>
        <v>6.9642732780834325E-5</v>
      </c>
      <c r="I91" s="9" t="str">
        <f t="shared" si="21"/>
        <v/>
      </c>
      <c r="J91" s="9">
        <f t="shared" si="22"/>
        <v>9.1937115013330888E-5</v>
      </c>
      <c r="K91" s="9">
        <f t="shared" si="25"/>
        <v>-1</v>
      </c>
      <c r="L91" s="9">
        <f t="shared" si="26"/>
        <v>0</v>
      </c>
      <c r="M91" s="9">
        <f t="shared" si="23"/>
        <v>-6.3625373799071071E-5</v>
      </c>
      <c r="N91" s="9">
        <f t="shared" si="24"/>
        <v>0</v>
      </c>
    </row>
    <row r="92" spans="1:14" x14ac:dyDescent="0.2">
      <c r="A92" s="28"/>
      <c r="B92" s="7" t="s">
        <v>75</v>
      </c>
      <c r="C92" s="8">
        <v>13</v>
      </c>
      <c r="D92" s="8">
        <v>9</v>
      </c>
      <c r="E92" s="8">
        <v>7</v>
      </c>
      <c r="F92" s="8">
        <v>7</v>
      </c>
      <c r="G92" s="9">
        <f t="shared" si="19"/>
        <v>8.271298593879239E-4</v>
      </c>
      <c r="H92" s="9">
        <f t="shared" si="20"/>
        <v>6.2678459502750884E-4</v>
      </c>
      <c r="I92" s="9">
        <f t="shared" si="21"/>
        <v>5.7222267636720351E-4</v>
      </c>
      <c r="J92" s="9">
        <f t="shared" si="22"/>
        <v>6.4355980509331616E-4</v>
      </c>
      <c r="K92" s="9">
        <f t="shared" si="25"/>
        <v>-0.46153846153846156</v>
      </c>
      <c r="L92" s="9">
        <f t="shared" si="26"/>
        <v>-0.22222222222222221</v>
      </c>
      <c r="M92" s="9">
        <f t="shared" si="23"/>
        <v>-3.8175224279442645E-4</v>
      </c>
      <c r="N92" s="9">
        <f t="shared" si="24"/>
        <v>-1.3928546556166862E-4</v>
      </c>
    </row>
    <row r="93" spans="1:14" x14ac:dyDescent="0.2">
      <c r="A93" s="28"/>
      <c r="B93" s="7" t="s">
        <v>76</v>
      </c>
      <c r="C93" s="8">
        <v>7</v>
      </c>
      <c r="D93" s="8">
        <v>13</v>
      </c>
      <c r="E93" s="8">
        <v>5</v>
      </c>
      <c r="F93" s="8">
        <v>20</v>
      </c>
      <c r="G93" s="9">
        <f t="shared" si="19"/>
        <v>4.4537761659349751E-4</v>
      </c>
      <c r="H93" s="9">
        <f t="shared" si="20"/>
        <v>9.0535552615084614E-4</v>
      </c>
      <c r="I93" s="9">
        <f t="shared" si="21"/>
        <v>4.0873048311943107E-4</v>
      </c>
      <c r="J93" s="9">
        <f t="shared" si="22"/>
        <v>1.8387423002666175E-3</v>
      </c>
      <c r="K93" s="9">
        <f t="shared" si="25"/>
        <v>-0.2857142857142857</v>
      </c>
      <c r="L93" s="9">
        <f t="shared" si="26"/>
        <v>0.53846153846153844</v>
      </c>
      <c r="M93" s="9">
        <f t="shared" si="23"/>
        <v>-1.2725074759814214E-4</v>
      </c>
      <c r="N93" s="9">
        <f t="shared" si="24"/>
        <v>4.8749912946584019E-4</v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1</v>
      </c>
      <c r="F95" s="8">
        <v>1</v>
      </c>
      <c r="G95" s="9" t="str">
        <f t="shared" si="19"/>
        <v/>
      </c>
      <c r="H95" s="9" t="str">
        <f t="shared" si="20"/>
        <v/>
      </c>
      <c r="I95" s="9">
        <f t="shared" si="21"/>
        <v>8.1746096623886206E-5</v>
      </c>
      <c r="J95" s="9">
        <f t="shared" si="22"/>
        <v>9.1937115013330888E-5</v>
      </c>
      <c r="K95" s="9">
        <f t="shared" si="25"/>
        <v>1</v>
      </c>
      <c r="L95" s="9">
        <f t="shared" si="26"/>
        <v>1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5</v>
      </c>
      <c r="D96" s="8">
        <v>9</v>
      </c>
      <c r="E96" s="8">
        <v>2</v>
      </c>
      <c r="F96" s="8">
        <v>8</v>
      </c>
      <c r="G96" s="9">
        <f t="shared" si="19"/>
        <v>3.1812686899535534E-4</v>
      </c>
      <c r="H96" s="9">
        <f t="shared" si="20"/>
        <v>6.2678459502750884E-4</v>
      </c>
      <c r="I96" s="9">
        <f t="shared" si="21"/>
        <v>1.6349219324777241E-4</v>
      </c>
      <c r="J96" s="9">
        <f t="shared" si="22"/>
        <v>7.354969201066471E-4</v>
      </c>
      <c r="K96" s="9">
        <f t="shared" si="25"/>
        <v>-0.6</v>
      </c>
      <c r="L96" s="9">
        <f t="shared" si="26"/>
        <v>-0.1111111111111111</v>
      </c>
      <c r="M96" s="9">
        <f t="shared" si="23"/>
        <v>-1.908761213972132E-4</v>
      </c>
      <c r="N96" s="9">
        <f t="shared" si="24"/>
        <v>-6.9642732780834311E-5</v>
      </c>
    </row>
    <row r="97" spans="1:14" x14ac:dyDescent="0.2">
      <c r="A97" s="28"/>
      <c r="B97" s="7" t="s">
        <v>80</v>
      </c>
      <c r="C97" s="8">
        <v>80</v>
      </c>
      <c r="D97" s="8">
        <v>30</v>
      </c>
      <c r="E97" s="8">
        <v>101</v>
      </c>
      <c r="F97" s="8">
        <v>45</v>
      </c>
      <c r="G97" s="9">
        <f t="shared" si="19"/>
        <v>5.0900299039256854E-3</v>
      </c>
      <c r="H97" s="9">
        <f t="shared" si="20"/>
        <v>2.0892819834250295E-3</v>
      </c>
      <c r="I97" s="9">
        <f t="shared" si="21"/>
        <v>8.2563557590125073E-3</v>
      </c>
      <c r="J97" s="9">
        <f t="shared" si="22"/>
        <v>4.1371701755998896E-3</v>
      </c>
      <c r="K97" s="9">
        <f t="shared" si="25"/>
        <v>0.26250000000000001</v>
      </c>
      <c r="L97" s="9">
        <f t="shared" si="26"/>
        <v>0.5</v>
      </c>
      <c r="M97" s="9">
        <f t="shared" si="23"/>
        <v>1.3361328497804926E-3</v>
      </c>
      <c r="N97" s="9">
        <f t="shared" si="24"/>
        <v>1.0446409917125147E-3</v>
      </c>
    </row>
    <row r="98" spans="1:14" x14ac:dyDescent="0.2">
      <c r="A98" s="28"/>
      <c r="B98" s="7" t="s">
        <v>81</v>
      </c>
      <c r="C98" s="8">
        <v>12</v>
      </c>
      <c r="D98" s="8">
        <v>11</v>
      </c>
      <c r="E98" s="8">
        <v>4</v>
      </c>
      <c r="F98" s="8">
        <v>20</v>
      </c>
      <c r="G98" s="9">
        <f t="shared" si="19"/>
        <v>7.6350448558885279E-4</v>
      </c>
      <c r="H98" s="9">
        <f t="shared" si="20"/>
        <v>7.6607006058917754E-4</v>
      </c>
      <c r="I98" s="9">
        <f t="shared" si="21"/>
        <v>3.2698438649554482E-4</v>
      </c>
      <c r="J98" s="9">
        <f t="shared" si="22"/>
        <v>1.8387423002666175E-3</v>
      </c>
      <c r="K98" s="9">
        <f t="shared" si="25"/>
        <v>-0.66666666666666663</v>
      </c>
      <c r="L98" s="9">
        <f t="shared" si="26"/>
        <v>0.81818181818181823</v>
      </c>
      <c r="M98" s="9">
        <f t="shared" si="23"/>
        <v>-5.0900299039256846E-4</v>
      </c>
      <c r="N98" s="9">
        <f t="shared" si="24"/>
        <v>6.2678459502750895E-4</v>
      </c>
    </row>
    <row r="99" spans="1:14" x14ac:dyDescent="0.2">
      <c r="A99" s="28"/>
      <c r="B99" s="7" t="s">
        <v>82</v>
      </c>
      <c r="C99" s="8">
        <v>41</v>
      </c>
      <c r="D99" s="8">
        <v>79</v>
      </c>
      <c r="E99" s="8">
        <v>22</v>
      </c>
      <c r="F99" s="8">
        <v>33</v>
      </c>
      <c r="G99" s="9">
        <f t="shared" si="19"/>
        <v>2.6086403257619137E-3</v>
      </c>
      <c r="H99" s="9">
        <f t="shared" si="20"/>
        <v>5.5017758896859113E-3</v>
      </c>
      <c r="I99" s="9">
        <f t="shared" si="21"/>
        <v>1.7984141257254966E-3</v>
      </c>
      <c r="J99" s="9">
        <f t="shared" si="22"/>
        <v>3.0339247954399191E-3</v>
      </c>
      <c r="K99" s="9">
        <f t="shared" si="25"/>
        <v>-0.46341463414634149</v>
      </c>
      <c r="L99" s="9">
        <f t="shared" si="26"/>
        <v>-0.58227848101265822</v>
      </c>
      <c r="M99" s="9">
        <f t="shared" si="23"/>
        <v>-1.2088821021823504E-3</v>
      </c>
      <c r="N99" s="9">
        <f t="shared" si="24"/>
        <v>-3.2035657079183787E-3</v>
      </c>
    </row>
    <row r="100" spans="1:14" x14ac:dyDescent="0.2">
      <c r="A100" s="28"/>
      <c r="B100" s="7" t="s">
        <v>83</v>
      </c>
      <c r="C100" s="8">
        <v>65</v>
      </c>
      <c r="D100" s="8">
        <v>60</v>
      </c>
      <c r="E100" s="8">
        <v>196</v>
      </c>
      <c r="F100" s="8">
        <v>106</v>
      </c>
      <c r="G100" s="9">
        <f t="shared" si="19"/>
        <v>4.1356492969396195E-3</v>
      </c>
      <c r="H100" s="9">
        <f t="shared" si="20"/>
        <v>4.1785639668500589E-3</v>
      </c>
      <c r="I100" s="9">
        <f t="shared" si="21"/>
        <v>1.6022234938281699E-2</v>
      </c>
      <c r="J100" s="9">
        <f t="shared" si="22"/>
        <v>9.7453341914130742E-3</v>
      </c>
      <c r="K100" s="9">
        <f t="shared" si="25"/>
        <v>2.0153846153846153</v>
      </c>
      <c r="L100" s="9">
        <f t="shared" si="26"/>
        <v>0.76666666666666672</v>
      </c>
      <c r="M100" s="9">
        <f t="shared" si="23"/>
        <v>8.33492396767831E-3</v>
      </c>
      <c r="N100" s="9">
        <f t="shared" si="24"/>
        <v>3.2035657079183787E-3</v>
      </c>
    </row>
    <row r="101" spans="1:14" x14ac:dyDescent="0.2">
      <c r="A101" s="28"/>
      <c r="B101" s="7" t="s">
        <v>84</v>
      </c>
      <c r="C101" s="8">
        <v>35</v>
      </c>
      <c r="D101" s="8">
        <v>62</v>
      </c>
      <c r="E101" s="8">
        <v>33</v>
      </c>
      <c r="F101" s="8">
        <v>27</v>
      </c>
      <c r="G101" s="9">
        <f t="shared" si="19"/>
        <v>2.2268880829674873E-3</v>
      </c>
      <c r="H101" s="9">
        <f t="shared" si="20"/>
        <v>4.3178494324117274E-3</v>
      </c>
      <c r="I101" s="9">
        <f t="shared" si="21"/>
        <v>2.6976211885882447E-3</v>
      </c>
      <c r="J101" s="9">
        <f t="shared" si="22"/>
        <v>2.4823021053599339E-3</v>
      </c>
      <c r="K101" s="9">
        <f t="shared" si="25"/>
        <v>-5.7142857142857141E-2</v>
      </c>
      <c r="L101" s="9">
        <f t="shared" si="26"/>
        <v>-0.56451612903225812</v>
      </c>
      <c r="M101" s="9">
        <f t="shared" si="23"/>
        <v>-1.2725074759814211E-4</v>
      </c>
      <c r="N101" s="9">
        <f t="shared" si="24"/>
        <v>-2.4374956473292011E-3</v>
      </c>
    </row>
    <row r="102" spans="1:14" x14ac:dyDescent="0.2">
      <c r="A102" s="28"/>
      <c r="B102" s="7" t="s">
        <v>85</v>
      </c>
      <c r="C102" s="8">
        <v>8</v>
      </c>
      <c r="D102" s="8">
        <v>9</v>
      </c>
      <c r="E102" s="8">
        <v>6</v>
      </c>
      <c r="F102" s="8">
        <v>9</v>
      </c>
      <c r="G102" s="9">
        <f t="shared" si="19"/>
        <v>5.0900299039256856E-4</v>
      </c>
      <c r="H102" s="9">
        <f t="shared" si="20"/>
        <v>6.2678459502750884E-4</v>
      </c>
      <c r="I102" s="9">
        <f t="shared" si="21"/>
        <v>4.9047657974331726E-4</v>
      </c>
      <c r="J102" s="9">
        <f t="shared" si="22"/>
        <v>8.2743403511997794E-4</v>
      </c>
      <c r="K102" s="9">
        <f t="shared" si="25"/>
        <v>-0.25</v>
      </c>
      <c r="L102" s="9">
        <f t="shared" si="26"/>
        <v>0</v>
      </c>
      <c r="M102" s="9">
        <f t="shared" si="23"/>
        <v>-1.2725074759814214E-4</v>
      </c>
      <c r="N102" s="9">
        <f t="shared" si="24"/>
        <v>0</v>
      </c>
    </row>
    <row r="103" spans="1:14" x14ac:dyDescent="0.2">
      <c r="A103" s="28"/>
      <c r="B103" s="7" t="s">
        <v>86</v>
      </c>
      <c r="C103" s="8">
        <v>106</v>
      </c>
      <c r="D103" s="8">
        <v>359</v>
      </c>
      <c r="E103" s="8">
        <v>111</v>
      </c>
      <c r="F103" s="8">
        <v>352</v>
      </c>
      <c r="G103" s="9">
        <f t="shared" si="19"/>
        <v>6.7442896227015332E-3</v>
      </c>
      <c r="H103" s="9">
        <f t="shared" si="20"/>
        <v>2.5001741068319521E-2</v>
      </c>
      <c r="I103" s="9">
        <f t="shared" si="21"/>
        <v>9.0738167252513695E-3</v>
      </c>
      <c r="J103" s="9">
        <f t="shared" si="22"/>
        <v>3.2361864484692471E-2</v>
      </c>
      <c r="K103" s="9">
        <f t="shared" si="25"/>
        <v>4.716981132075472E-2</v>
      </c>
      <c r="L103" s="9">
        <f t="shared" si="26"/>
        <v>-1.9498607242339833E-2</v>
      </c>
      <c r="M103" s="9">
        <f t="shared" si="23"/>
        <v>3.1812686899535534E-4</v>
      </c>
      <c r="N103" s="9">
        <f t="shared" si="24"/>
        <v>-4.8749912946584025E-4</v>
      </c>
    </row>
    <row r="104" spans="1:14" x14ac:dyDescent="0.2">
      <c r="A104" s="28"/>
      <c r="B104" s="7" t="s">
        <v>87</v>
      </c>
      <c r="C104" s="8">
        <v>6</v>
      </c>
      <c r="D104" s="8">
        <v>113</v>
      </c>
      <c r="E104" s="8">
        <v>31</v>
      </c>
      <c r="F104" s="8">
        <v>199</v>
      </c>
      <c r="G104" s="9">
        <f t="shared" si="19"/>
        <v>3.817522427944264E-4</v>
      </c>
      <c r="H104" s="9">
        <f t="shared" si="20"/>
        <v>7.8696288042342782E-3</v>
      </c>
      <c r="I104" s="9">
        <f t="shared" si="21"/>
        <v>2.5341289953404724E-3</v>
      </c>
      <c r="J104" s="9">
        <f t="shared" si="22"/>
        <v>1.8295485887652844E-2</v>
      </c>
      <c r="K104" s="9">
        <f t="shared" si="25"/>
        <v>4.166666666666667</v>
      </c>
      <c r="L104" s="9">
        <f t="shared" si="26"/>
        <v>0.76106194690265483</v>
      </c>
      <c r="M104" s="9">
        <f t="shared" si="23"/>
        <v>1.5906343449767768E-3</v>
      </c>
      <c r="N104" s="9">
        <f t="shared" si="24"/>
        <v>5.989275019151751E-3</v>
      </c>
    </row>
    <row r="105" spans="1:14" x14ac:dyDescent="0.2">
      <c r="A105" s="28"/>
      <c r="B105" s="7" t="s">
        <v>88</v>
      </c>
      <c r="C105" s="8">
        <v>12</v>
      </c>
      <c r="D105" s="8">
        <v>107</v>
      </c>
      <c r="E105" s="8">
        <v>19</v>
      </c>
      <c r="F105" s="8">
        <v>89</v>
      </c>
      <c r="G105" s="9">
        <f t="shared" si="19"/>
        <v>7.6350448558885279E-4</v>
      </c>
      <c r="H105" s="9">
        <f t="shared" si="20"/>
        <v>7.4517724075492718E-3</v>
      </c>
      <c r="I105" s="9">
        <f t="shared" si="21"/>
        <v>1.5531758358538379E-3</v>
      </c>
      <c r="J105" s="9">
        <f t="shared" si="22"/>
        <v>8.1824032361864484E-3</v>
      </c>
      <c r="K105" s="9">
        <f t="shared" si="25"/>
        <v>0.58333333333333337</v>
      </c>
      <c r="L105" s="9">
        <f t="shared" si="26"/>
        <v>-0.16822429906542055</v>
      </c>
      <c r="M105" s="9">
        <f t="shared" si="23"/>
        <v>4.4537761659349751E-4</v>
      </c>
      <c r="N105" s="9">
        <f t="shared" si="24"/>
        <v>-1.2535691900550177E-3</v>
      </c>
    </row>
    <row r="106" spans="1:14" x14ac:dyDescent="0.2">
      <c r="A106" s="28"/>
      <c r="B106" s="7" t="s">
        <v>89</v>
      </c>
      <c r="C106" s="8">
        <v>9</v>
      </c>
      <c r="D106" s="8">
        <v>54</v>
      </c>
      <c r="E106" s="8">
        <v>14</v>
      </c>
      <c r="F106" s="8">
        <v>85</v>
      </c>
      <c r="G106" s="9">
        <f t="shared" si="19"/>
        <v>5.7262836419163968E-4</v>
      </c>
      <c r="H106" s="9">
        <f t="shared" si="20"/>
        <v>3.7607075701650535E-3</v>
      </c>
      <c r="I106" s="9">
        <f t="shared" si="21"/>
        <v>1.144445352734407E-3</v>
      </c>
      <c r="J106" s="9">
        <f t="shared" si="22"/>
        <v>7.8146547761331255E-3</v>
      </c>
      <c r="K106" s="9">
        <f t="shared" si="25"/>
        <v>0.55555555555555558</v>
      </c>
      <c r="L106" s="9">
        <f t="shared" si="26"/>
        <v>0.57407407407407407</v>
      </c>
      <c r="M106" s="9">
        <f t="shared" si="23"/>
        <v>3.1812686899535539E-4</v>
      </c>
      <c r="N106" s="9">
        <f t="shared" si="24"/>
        <v>2.1589247162058641E-3</v>
      </c>
    </row>
    <row r="107" spans="1:14" x14ac:dyDescent="0.2">
      <c r="A107" s="28"/>
      <c r="B107" s="7" t="s">
        <v>90</v>
      </c>
      <c r="C107" s="8">
        <v>16</v>
      </c>
      <c r="D107" s="8">
        <v>37</v>
      </c>
      <c r="E107" s="8">
        <v>22</v>
      </c>
      <c r="F107" s="8">
        <v>28</v>
      </c>
      <c r="G107" s="9">
        <f t="shared" si="19"/>
        <v>1.0180059807851371E-3</v>
      </c>
      <c r="H107" s="9">
        <f t="shared" si="20"/>
        <v>2.57678111289087E-3</v>
      </c>
      <c r="I107" s="9">
        <f t="shared" si="21"/>
        <v>1.7984141257254966E-3</v>
      </c>
      <c r="J107" s="9">
        <f t="shared" si="22"/>
        <v>2.5742392203732646E-3</v>
      </c>
      <c r="K107" s="9">
        <f t="shared" si="25"/>
        <v>0.375</v>
      </c>
      <c r="L107" s="9">
        <f t="shared" si="26"/>
        <v>-0.24324324324324326</v>
      </c>
      <c r="M107" s="9">
        <f t="shared" si="23"/>
        <v>3.8175224279442645E-4</v>
      </c>
      <c r="N107" s="9">
        <f t="shared" si="24"/>
        <v>-6.2678459502750895E-4</v>
      </c>
    </row>
    <row r="108" spans="1:14" x14ac:dyDescent="0.2">
      <c r="A108" s="28"/>
      <c r="B108" s="7" t="s">
        <v>91</v>
      </c>
      <c r="C108" s="8">
        <v>13</v>
      </c>
      <c r="D108" s="8">
        <v>134</v>
      </c>
      <c r="E108" s="8">
        <v>47</v>
      </c>
      <c r="F108" s="8">
        <v>37</v>
      </c>
      <c r="G108" s="9">
        <f t="shared" si="19"/>
        <v>8.271298593879239E-4</v>
      </c>
      <c r="H108" s="9">
        <f t="shared" si="20"/>
        <v>9.332126192631799E-3</v>
      </c>
      <c r="I108" s="9">
        <f t="shared" si="21"/>
        <v>3.842066541322652E-3</v>
      </c>
      <c r="J108" s="9">
        <f t="shared" si="22"/>
        <v>3.4016732554932425E-3</v>
      </c>
      <c r="K108" s="9">
        <f t="shared" si="25"/>
        <v>2.6153846153846154</v>
      </c>
      <c r="L108" s="9">
        <f t="shared" si="26"/>
        <v>-0.72388059701492535</v>
      </c>
      <c r="M108" s="9">
        <f t="shared" si="23"/>
        <v>2.1632627091684163E-3</v>
      </c>
      <c r="N108" s="9">
        <f t="shared" si="24"/>
        <v>-6.7553450797409285E-3</v>
      </c>
    </row>
    <row r="109" spans="1:14" x14ac:dyDescent="0.2">
      <c r="A109" s="28"/>
      <c r="B109" s="7" t="s">
        <v>92</v>
      </c>
      <c r="C109" s="8">
        <v>3</v>
      </c>
      <c r="D109" s="8">
        <v>22</v>
      </c>
      <c r="E109" s="8">
        <v>4</v>
      </c>
      <c r="F109" s="8">
        <v>12</v>
      </c>
      <c r="G109" s="9">
        <f t="shared" si="19"/>
        <v>1.908761213972132E-4</v>
      </c>
      <c r="H109" s="9">
        <f t="shared" si="20"/>
        <v>1.5321401211783551E-3</v>
      </c>
      <c r="I109" s="9">
        <f t="shared" si="21"/>
        <v>3.2698438649554482E-4</v>
      </c>
      <c r="J109" s="9">
        <f t="shared" si="22"/>
        <v>1.1032453801599707E-3</v>
      </c>
      <c r="K109" s="9">
        <f t="shared" si="25"/>
        <v>0.33333333333333331</v>
      </c>
      <c r="L109" s="9">
        <f t="shared" si="26"/>
        <v>-0.45454545454545453</v>
      </c>
      <c r="M109" s="9">
        <f t="shared" si="23"/>
        <v>6.3625373799071057E-5</v>
      </c>
      <c r="N109" s="9">
        <f t="shared" si="24"/>
        <v>-6.9642732780834319E-4</v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576</v>
      </c>
      <c r="D111" s="8">
        <v>993</v>
      </c>
      <c r="E111" s="8">
        <v>191</v>
      </c>
      <c r="F111" s="8">
        <v>326</v>
      </c>
      <c r="G111" s="9">
        <f t="shared" si="19"/>
        <v>3.6648215308264939E-2</v>
      </c>
      <c r="H111" s="9">
        <f t="shared" si="20"/>
        <v>6.9155233651368483E-2</v>
      </c>
      <c r="I111" s="9">
        <f t="shared" si="21"/>
        <v>1.5613504455162266E-2</v>
      </c>
      <c r="J111" s="9">
        <f t="shared" si="22"/>
        <v>2.9971499494345868E-2</v>
      </c>
      <c r="K111" s="9">
        <f t="shared" si="25"/>
        <v>-0.66840277777777779</v>
      </c>
      <c r="L111" s="9">
        <f t="shared" si="26"/>
        <v>-0.67170191339375629</v>
      </c>
      <c r="M111" s="9">
        <f t="shared" si="23"/>
        <v>-2.4495768912642366E-2</v>
      </c>
      <c r="N111" s="9">
        <f t="shared" si="24"/>
        <v>-4.6451702764816492E-2</v>
      </c>
    </row>
    <row r="112" spans="1:14" x14ac:dyDescent="0.2">
      <c r="A112" s="28"/>
      <c r="B112" s="7" t="s">
        <v>95</v>
      </c>
      <c r="C112" s="8">
        <v>2</v>
      </c>
      <c r="D112" s="8">
        <v>5</v>
      </c>
      <c r="E112" s="8">
        <v>12</v>
      </c>
      <c r="F112" s="8">
        <v>19</v>
      </c>
      <c r="G112" s="9">
        <f t="shared" si="19"/>
        <v>1.2725074759814214E-4</v>
      </c>
      <c r="H112" s="9">
        <f t="shared" si="20"/>
        <v>3.482136639041716E-4</v>
      </c>
      <c r="I112" s="9">
        <f t="shared" si="21"/>
        <v>9.8095315948663452E-4</v>
      </c>
      <c r="J112" s="9">
        <f t="shared" si="22"/>
        <v>1.7468051852532868E-3</v>
      </c>
      <c r="K112" s="9">
        <f t="shared" si="25"/>
        <v>5</v>
      </c>
      <c r="L112" s="9">
        <f t="shared" si="26"/>
        <v>2.8</v>
      </c>
      <c r="M112" s="9">
        <f t="shared" si="23"/>
        <v>6.3625373799071068E-4</v>
      </c>
      <c r="N112" s="9">
        <f t="shared" si="24"/>
        <v>9.7499825893168038E-4</v>
      </c>
    </row>
    <row r="113" spans="1:14" x14ac:dyDescent="0.2">
      <c r="A113" s="28"/>
      <c r="B113" s="7" t="s">
        <v>96</v>
      </c>
      <c r="C113" s="8">
        <v>1</v>
      </c>
      <c r="D113" s="8">
        <v>10</v>
      </c>
      <c r="E113" s="8">
        <v>5</v>
      </c>
      <c r="F113" s="8">
        <v>11</v>
      </c>
      <c r="G113" s="9">
        <f t="shared" ref="G113:G144" si="27">+IF(C113=0,"",C113/C$81)</f>
        <v>6.3625373799071071E-5</v>
      </c>
      <c r="H113" s="9">
        <f t="shared" ref="H113:H144" si="28">+IF(D113=0,"",D113/D$81)</f>
        <v>6.9642732780834319E-4</v>
      </c>
      <c r="I113" s="9">
        <f t="shared" ref="I113:I144" si="29">+IF(E113=0,"",E113/E$81)</f>
        <v>4.0873048311943107E-4</v>
      </c>
      <c r="J113" s="9">
        <f t="shared" ref="J113:J144" si="30">+IF(F113=0,"",F113/F$81)</f>
        <v>1.0113082651466397E-3</v>
      </c>
      <c r="K113" s="9">
        <f t="shared" si="25"/>
        <v>4</v>
      </c>
      <c r="L113" s="9">
        <f t="shared" si="26"/>
        <v>0.1</v>
      </c>
      <c r="M113" s="9">
        <f t="shared" ref="M113:M144" si="31">+IF(OR(AND(G113=""),(K113="")),"",G113*K113)</f>
        <v>2.5450149519628428E-4</v>
      </c>
      <c r="N113" s="9">
        <f t="shared" ref="N113:N144" si="32">+IF(OR(AND(H113=""),(L113="")),"",H113*L113)</f>
        <v>6.9642732780834325E-5</v>
      </c>
    </row>
    <row r="114" spans="1:14" x14ac:dyDescent="0.2">
      <c r="A114" s="28"/>
      <c r="B114" s="7" t="s">
        <v>97</v>
      </c>
      <c r="C114" s="8">
        <v>39</v>
      </c>
      <c r="D114" s="8">
        <v>81</v>
      </c>
      <c r="E114" s="8">
        <v>4</v>
      </c>
      <c r="F114" s="8">
        <v>41</v>
      </c>
      <c r="G114" s="9">
        <f t="shared" si="27"/>
        <v>2.4813895781637717E-3</v>
      </c>
      <c r="H114" s="9">
        <f t="shared" si="28"/>
        <v>5.6410613552475798E-3</v>
      </c>
      <c r="I114" s="9">
        <f t="shared" si="29"/>
        <v>3.2698438649554482E-4</v>
      </c>
      <c r="J114" s="9">
        <f t="shared" si="30"/>
        <v>3.7694217155465662E-3</v>
      </c>
      <c r="K114" s="9">
        <f t="shared" ref="K114:K145" si="33">+IF(AND(C114=0,E114=0)," ",IF(C114=0,1,IF(E114=0,-1,(E114-C114)/C114)))</f>
        <v>-0.89743589743589747</v>
      </c>
      <c r="L114" s="9">
        <f t="shared" ref="L114:L145" si="34">+IF(AND(D114=0,F114=0)," ",IF(D114=0,1,IF(F114=0,-1,(F114-D114)/D114)))</f>
        <v>-0.49382716049382713</v>
      </c>
      <c r="M114" s="9">
        <f t="shared" si="31"/>
        <v>-2.2268880829674877E-3</v>
      </c>
      <c r="N114" s="9">
        <f t="shared" si="32"/>
        <v>-2.7857093112333728E-3</v>
      </c>
    </row>
    <row r="115" spans="1:14" x14ac:dyDescent="0.2">
      <c r="A115" s="28"/>
      <c r="B115" s="7" t="s">
        <v>98</v>
      </c>
      <c r="C115" s="8">
        <v>47</v>
      </c>
      <c r="D115" s="8">
        <v>236</v>
      </c>
      <c r="E115" s="8">
        <v>63</v>
      </c>
      <c r="F115" s="8">
        <v>195</v>
      </c>
      <c r="G115" s="9">
        <f t="shared" si="27"/>
        <v>2.9903925685563402E-3</v>
      </c>
      <c r="H115" s="9">
        <f t="shared" si="28"/>
        <v>1.6435684936276899E-2</v>
      </c>
      <c r="I115" s="9">
        <f t="shared" si="29"/>
        <v>5.1500040873048315E-3</v>
      </c>
      <c r="J115" s="9">
        <f t="shared" si="30"/>
        <v>1.7927737427599521E-2</v>
      </c>
      <c r="K115" s="9">
        <f t="shared" si="33"/>
        <v>0.34042553191489361</v>
      </c>
      <c r="L115" s="9">
        <f t="shared" si="34"/>
        <v>-0.17372881355932204</v>
      </c>
      <c r="M115" s="9">
        <f t="shared" si="31"/>
        <v>1.0180059807851371E-3</v>
      </c>
      <c r="N115" s="9">
        <f t="shared" si="32"/>
        <v>-2.855352044014207E-3</v>
      </c>
    </row>
    <row r="116" spans="1:14" x14ac:dyDescent="0.2">
      <c r="A116" s="28"/>
      <c r="B116" s="7" t="s">
        <v>99</v>
      </c>
      <c r="C116" s="8">
        <v>51</v>
      </c>
      <c r="D116" s="8">
        <v>75</v>
      </c>
      <c r="E116" s="8">
        <v>53</v>
      </c>
      <c r="F116" s="8">
        <v>40</v>
      </c>
      <c r="G116" s="9">
        <f t="shared" si="27"/>
        <v>3.2448940637526246E-3</v>
      </c>
      <c r="H116" s="9">
        <f t="shared" si="28"/>
        <v>5.2232049585625743E-3</v>
      </c>
      <c r="I116" s="9">
        <f t="shared" si="29"/>
        <v>4.3325431210659692E-3</v>
      </c>
      <c r="J116" s="9">
        <f t="shared" si="30"/>
        <v>3.6774846005332351E-3</v>
      </c>
      <c r="K116" s="9">
        <f t="shared" si="33"/>
        <v>3.9215686274509803E-2</v>
      </c>
      <c r="L116" s="9">
        <f t="shared" si="34"/>
        <v>-0.46666666666666667</v>
      </c>
      <c r="M116" s="9">
        <f t="shared" si="31"/>
        <v>1.2725074759814214E-4</v>
      </c>
      <c r="N116" s="9">
        <f t="shared" si="32"/>
        <v>-2.4374956473292016E-3</v>
      </c>
    </row>
    <row r="117" spans="1:14" x14ac:dyDescent="0.2">
      <c r="A117" s="28"/>
      <c r="B117" s="7" t="s">
        <v>100</v>
      </c>
      <c r="C117" s="8">
        <v>0</v>
      </c>
      <c r="D117" s="8">
        <v>1</v>
      </c>
      <c r="E117" s="8">
        <v>1</v>
      </c>
      <c r="F117" s="8">
        <v>1</v>
      </c>
      <c r="G117" s="9" t="str">
        <f t="shared" si="27"/>
        <v/>
      </c>
      <c r="H117" s="9">
        <f t="shared" si="28"/>
        <v>6.9642732780834325E-5</v>
      </c>
      <c r="I117" s="9">
        <f t="shared" si="29"/>
        <v>8.1746096623886206E-5</v>
      </c>
      <c r="J117" s="9">
        <f t="shared" si="30"/>
        <v>9.1937115013330888E-5</v>
      </c>
      <c r="K117" s="9">
        <f t="shared" si="33"/>
        <v>1</v>
      </c>
      <c r="L117" s="9">
        <f t="shared" si="34"/>
        <v>0</v>
      </c>
      <c r="M117" s="9" t="str">
        <f t="shared" si="31"/>
        <v/>
      </c>
      <c r="N117" s="9">
        <f t="shared" si="32"/>
        <v>0</v>
      </c>
    </row>
    <row r="118" spans="1:14" x14ac:dyDescent="0.2">
      <c r="A118" s="28"/>
      <c r="B118" s="7" t="s">
        <v>101</v>
      </c>
      <c r="C118" s="8">
        <v>20</v>
      </c>
      <c r="D118" s="8">
        <v>42</v>
      </c>
      <c r="E118" s="8">
        <v>30</v>
      </c>
      <c r="F118" s="8">
        <v>74</v>
      </c>
      <c r="G118" s="9">
        <f t="shared" si="27"/>
        <v>1.2725074759814214E-3</v>
      </c>
      <c r="H118" s="9">
        <f t="shared" si="28"/>
        <v>2.9249947767950413E-3</v>
      </c>
      <c r="I118" s="9">
        <f t="shared" si="29"/>
        <v>2.4523828987165863E-3</v>
      </c>
      <c r="J118" s="9">
        <f t="shared" si="30"/>
        <v>6.8033465109864849E-3</v>
      </c>
      <c r="K118" s="9">
        <f t="shared" si="33"/>
        <v>0.5</v>
      </c>
      <c r="L118" s="9">
        <f t="shared" si="34"/>
        <v>0.76190476190476186</v>
      </c>
      <c r="M118" s="9">
        <f t="shared" si="31"/>
        <v>6.3625373799071068E-4</v>
      </c>
      <c r="N118" s="9">
        <f t="shared" si="32"/>
        <v>2.228567448986698E-3</v>
      </c>
    </row>
    <row r="119" spans="1:14" x14ac:dyDescent="0.2">
      <c r="A119" s="28"/>
      <c r="B119" s="7" t="s">
        <v>102</v>
      </c>
      <c r="C119" s="8">
        <v>4</v>
      </c>
      <c r="D119" s="8">
        <v>34</v>
      </c>
      <c r="E119" s="8">
        <v>1</v>
      </c>
      <c r="F119" s="8">
        <v>1</v>
      </c>
      <c r="G119" s="9">
        <f t="shared" si="27"/>
        <v>2.5450149519628428E-4</v>
      </c>
      <c r="H119" s="9">
        <f t="shared" si="28"/>
        <v>2.3678529145483669E-3</v>
      </c>
      <c r="I119" s="9">
        <f t="shared" si="29"/>
        <v>8.1746096623886206E-5</v>
      </c>
      <c r="J119" s="9">
        <f t="shared" si="30"/>
        <v>9.1937115013330888E-5</v>
      </c>
      <c r="K119" s="9">
        <f t="shared" si="33"/>
        <v>-0.75</v>
      </c>
      <c r="L119" s="9">
        <f t="shared" si="34"/>
        <v>-0.97058823529411764</v>
      </c>
      <c r="M119" s="9">
        <f t="shared" si="31"/>
        <v>-1.9087612139721323E-4</v>
      </c>
      <c r="N119" s="9">
        <f t="shared" si="32"/>
        <v>-2.2982101817675326E-3</v>
      </c>
    </row>
    <row r="120" spans="1:14" x14ac:dyDescent="0.2">
      <c r="A120" s="28"/>
      <c r="B120" s="7" t="s">
        <v>103</v>
      </c>
      <c r="C120" s="8">
        <v>13</v>
      </c>
      <c r="D120" s="8">
        <v>25</v>
      </c>
      <c r="E120" s="8">
        <v>21</v>
      </c>
      <c r="F120" s="8">
        <v>48</v>
      </c>
      <c r="G120" s="9">
        <f t="shared" si="27"/>
        <v>8.271298593879239E-4</v>
      </c>
      <c r="H120" s="9">
        <f t="shared" si="28"/>
        <v>1.741068319520858E-3</v>
      </c>
      <c r="I120" s="9">
        <f t="shared" si="29"/>
        <v>1.7166680291016104E-3</v>
      </c>
      <c r="J120" s="9">
        <f t="shared" si="30"/>
        <v>4.4129815206398826E-3</v>
      </c>
      <c r="K120" s="9">
        <f t="shared" si="33"/>
        <v>0.61538461538461542</v>
      </c>
      <c r="L120" s="9">
        <f t="shared" si="34"/>
        <v>0.92</v>
      </c>
      <c r="M120" s="9">
        <f t="shared" si="31"/>
        <v>5.0900299039256856E-4</v>
      </c>
      <c r="N120" s="9">
        <f t="shared" si="32"/>
        <v>1.6017828539591895E-3</v>
      </c>
    </row>
    <row r="121" spans="1:14" x14ac:dyDescent="0.2">
      <c r="A121" s="28"/>
      <c r="B121" s="7" t="s">
        <v>104</v>
      </c>
      <c r="C121" s="8">
        <v>22</v>
      </c>
      <c r="D121" s="8">
        <v>27</v>
      </c>
      <c r="E121" s="8">
        <v>19</v>
      </c>
      <c r="F121" s="8">
        <v>35</v>
      </c>
      <c r="G121" s="9">
        <f t="shared" si="27"/>
        <v>1.3997582235795636E-3</v>
      </c>
      <c r="H121" s="9">
        <f t="shared" si="28"/>
        <v>1.8803537850825267E-3</v>
      </c>
      <c r="I121" s="9">
        <f t="shared" si="29"/>
        <v>1.5531758358538379E-3</v>
      </c>
      <c r="J121" s="9">
        <f t="shared" si="30"/>
        <v>3.217799025466581E-3</v>
      </c>
      <c r="K121" s="9">
        <f t="shared" si="33"/>
        <v>-0.13636363636363635</v>
      </c>
      <c r="L121" s="9">
        <f t="shared" si="34"/>
        <v>0.29629629629629628</v>
      </c>
      <c r="M121" s="9">
        <f t="shared" si="31"/>
        <v>-1.908761213972132E-4</v>
      </c>
      <c r="N121" s="9">
        <f t="shared" si="32"/>
        <v>5.571418622466746E-4</v>
      </c>
    </row>
    <row r="122" spans="1:14" x14ac:dyDescent="0.2">
      <c r="A122" s="28"/>
      <c r="B122" s="7" t="s">
        <v>105</v>
      </c>
      <c r="C122" s="8">
        <v>19</v>
      </c>
      <c r="D122" s="8">
        <v>16</v>
      </c>
      <c r="E122" s="8">
        <v>452</v>
      </c>
      <c r="F122" s="8">
        <v>265</v>
      </c>
      <c r="G122" s="9">
        <f t="shared" si="27"/>
        <v>1.2088821021823504E-3</v>
      </c>
      <c r="H122" s="9">
        <f t="shared" si="28"/>
        <v>1.1142837244933492E-3</v>
      </c>
      <c r="I122" s="9">
        <f t="shared" si="29"/>
        <v>3.6949235673996564E-2</v>
      </c>
      <c r="J122" s="9">
        <f t="shared" si="30"/>
        <v>2.4363335478532682E-2</v>
      </c>
      <c r="K122" s="9">
        <f t="shared" si="33"/>
        <v>22.789473684210527</v>
      </c>
      <c r="L122" s="9">
        <f t="shared" si="34"/>
        <v>15.5625</v>
      </c>
      <c r="M122" s="9">
        <f t="shared" si="31"/>
        <v>2.7549786854997774E-2</v>
      </c>
      <c r="N122" s="9">
        <f t="shared" si="32"/>
        <v>1.7341040462427747E-2</v>
      </c>
    </row>
    <row r="123" spans="1:14" x14ac:dyDescent="0.2">
      <c r="A123" s="28"/>
      <c r="B123" s="7" t="s">
        <v>106</v>
      </c>
      <c r="C123" s="8">
        <v>157</v>
      </c>
      <c r="D123" s="8">
        <v>300</v>
      </c>
      <c r="E123" s="8">
        <v>174</v>
      </c>
      <c r="F123" s="8">
        <v>456</v>
      </c>
      <c r="G123" s="9">
        <f t="shared" si="27"/>
        <v>9.9891836864541578E-3</v>
      </c>
      <c r="H123" s="9">
        <f t="shared" si="28"/>
        <v>2.0892819834250297E-2</v>
      </c>
      <c r="I123" s="9">
        <f t="shared" si="29"/>
        <v>1.4223820812556201E-2</v>
      </c>
      <c r="J123" s="9">
        <f t="shared" si="30"/>
        <v>4.192332444607888E-2</v>
      </c>
      <c r="K123" s="9">
        <f t="shared" si="33"/>
        <v>0.10828025477707007</v>
      </c>
      <c r="L123" s="9">
        <f t="shared" si="34"/>
        <v>0.52</v>
      </c>
      <c r="M123" s="9">
        <f t="shared" si="31"/>
        <v>1.0816313545842081E-3</v>
      </c>
      <c r="N123" s="9">
        <f t="shared" si="32"/>
        <v>1.0864266313810154E-2</v>
      </c>
    </row>
    <row r="124" spans="1:14" ht="25.5" x14ac:dyDescent="0.2">
      <c r="A124" s="28"/>
      <c r="B124" s="7" t="s">
        <v>107</v>
      </c>
      <c r="C124" s="8">
        <v>38</v>
      </c>
      <c r="D124" s="8">
        <v>51</v>
      </c>
      <c r="E124" s="8">
        <v>78</v>
      </c>
      <c r="F124" s="8">
        <v>79</v>
      </c>
      <c r="G124" s="9">
        <f t="shared" si="27"/>
        <v>2.4177642043647007E-3</v>
      </c>
      <c r="H124" s="9">
        <f t="shared" si="28"/>
        <v>3.5517793718225503E-3</v>
      </c>
      <c r="I124" s="9">
        <f t="shared" si="29"/>
        <v>6.376195536663124E-3</v>
      </c>
      <c r="J124" s="9">
        <f t="shared" si="30"/>
        <v>7.2630320860531394E-3</v>
      </c>
      <c r="K124" s="9">
        <f t="shared" si="33"/>
        <v>1.0526315789473684</v>
      </c>
      <c r="L124" s="9">
        <f t="shared" si="34"/>
        <v>0.5490196078431373</v>
      </c>
      <c r="M124" s="9">
        <f t="shared" si="31"/>
        <v>2.5450149519628427E-3</v>
      </c>
      <c r="N124" s="9">
        <f t="shared" si="32"/>
        <v>1.9499965178633612E-3</v>
      </c>
    </row>
    <row r="125" spans="1:14" ht="25.5" x14ac:dyDescent="0.2">
      <c r="A125" s="28"/>
      <c r="B125" s="7" t="s">
        <v>108</v>
      </c>
      <c r="C125" s="8">
        <v>144</v>
      </c>
      <c r="D125" s="8">
        <v>316</v>
      </c>
      <c r="E125" s="8">
        <v>141</v>
      </c>
      <c r="F125" s="8">
        <v>343</v>
      </c>
      <c r="G125" s="9">
        <f t="shared" si="27"/>
        <v>9.1620538270662348E-3</v>
      </c>
      <c r="H125" s="9">
        <f t="shared" si="28"/>
        <v>2.2007103558743645E-2</v>
      </c>
      <c r="I125" s="9">
        <f t="shared" si="29"/>
        <v>1.1526199623967956E-2</v>
      </c>
      <c r="J125" s="9">
        <f t="shared" si="30"/>
        <v>3.1534430449572493E-2</v>
      </c>
      <c r="K125" s="9">
        <f t="shared" si="33"/>
        <v>-2.0833333333333332E-2</v>
      </c>
      <c r="L125" s="9">
        <f t="shared" si="34"/>
        <v>8.5443037974683542E-2</v>
      </c>
      <c r="M125" s="9">
        <f t="shared" si="31"/>
        <v>-1.9087612139721323E-4</v>
      </c>
      <c r="N125" s="9">
        <f t="shared" si="32"/>
        <v>1.8803537850825265E-3</v>
      </c>
    </row>
    <row r="126" spans="1:14" x14ac:dyDescent="0.2">
      <c r="A126" s="28"/>
      <c r="B126" s="7" t="s">
        <v>109</v>
      </c>
      <c r="C126" s="8">
        <v>9</v>
      </c>
      <c r="D126" s="8">
        <v>30</v>
      </c>
      <c r="E126" s="8">
        <v>68</v>
      </c>
      <c r="F126" s="8">
        <v>112</v>
      </c>
      <c r="G126" s="9">
        <f t="shared" si="27"/>
        <v>5.7262836419163968E-4</v>
      </c>
      <c r="H126" s="9">
        <f t="shared" si="28"/>
        <v>2.0892819834250295E-3</v>
      </c>
      <c r="I126" s="9">
        <f t="shared" si="29"/>
        <v>5.5587345704242626E-3</v>
      </c>
      <c r="J126" s="9">
        <f t="shared" si="30"/>
        <v>1.0296956881493059E-2</v>
      </c>
      <c r="K126" s="9">
        <f t="shared" si="33"/>
        <v>6.5555555555555554</v>
      </c>
      <c r="L126" s="9">
        <f t="shared" si="34"/>
        <v>2.7333333333333334</v>
      </c>
      <c r="M126" s="9">
        <f t="shared" si="31"/>
        <v>3.7538970541451935E-3</v>
      </c>
      <c r="N126" s="9">
        <f t="shared" si="32"/>
        <v>5.710704088028414E-3</v>
      </c>
    </row>
    <row r="127" spans="1:14" x14ac:dyDescent="0.2">
      <c r="A127" s="28"/>
      <c r="B127" s="7" t="s">
        <v>110</v>
      </c>
      <c r="C127" s="8">
        <v>150</v>
      </c>
      <c r="D127" s="8">
        <v>152</v>
      </c>
      <c r="E127" s="8">
        <v>300</v>
      </c>
      <c r="F127" s="8">
        <v>278</v>
      </c>
      <c r="G127" s="9">
        <f t="shared" si="27"/>
        <v>9.5438060698606608E-3</v>
      </c>
      <c r="H127" s="9">
        <f t="shared" si="28"/>
        <v>1.0585695382686817E-2</v>
      </c>
      <c r="I127" s="9">
        <f t="shared" si="29"/>
        <v>2.4523828987165864E-2</v>
      </c>
      <c r="J127" s="9">
        <f t="shared" si="30"/>
        <v>2.5558517973705987E-2</v>
      </c>
      <c r="K127" s="9">
        <f t="shared" si="33"/>
        <v>1</v>
      </c>
      <c r="L127" s="9">
        <f t="shared" si="34"/>
        <v>0.82894736842105265</v>
      </c>
      <c r="M127" s="9">
        <f t="shared" si="31"/>
        <v>9.5438060698606608E-3</v>
      </c>
      <c r="N127" s="9">
        <f t="shared" si="32"/>
        <v>8.7749843303851251E-3</v>
      </c>
    </row>
    <row r="128" spans="1:14" x14ac:dyDescent="0.2">
      <c r="A128" s="28"/>
      <c r="B128" s="7" t="s">
        <v>111</v>
      </c>
      <c r="C128" s="8">
        <v>36</v>
      </c>
      <c r="D128" s="8">
        <v>12</v>
      </c>
      <c r="E128" s="8">
        <v>71</v>
      </c>
      <c r="F128" s="8">
        <v>32</v>
      </c>
      <c r="G128" s="9">
        <f t="shared" si="27"/>
        <v>2.2905134567665587E-3</v>
      </c>
      <c r="H128" s="9">
        <f t="shared" si="28"/>
        <v>8.3571279337001179E-4</v>
      </c>
      <c r="I128" s="9">
        <f t="shared" si="29"/>
        <v>5.8039728602959206E-3</v>
      </c>
      <c r="J128" s="9">
        <f t="shared" si="30"/>
        <v>2.9419876804265884E-3</v>
      </c>
      <c r="K128" s="9">
        <f t="shared" si="33"/>
        <v>0.97222222222222221</v>
      </c>
      <c r="L128" s="9">
        <f t="shared" si="34"/>
        <v>1.6666666666666667</v>
      </c>
      <c r="M128" s="9">
        <f t="shared" si="31"/>
        <v>2.2268880829674877E-3</v>
      </c>
      <c r="N128" s="9">
        <f t="shared" si="32"/>
        <v>1.3928546556166864E-3</v>
      </c>
    </row>
    <row r="129" spans="1:14" x14ac:dyDescent="0.2">
      <c r="A129" s="28"/>
      <c r="B129" s="7" t="s">
        <v>112</v>
      </c>
      <c r="C129" s="8">
        <v>17</v>
      </c>
      <c r="D129" s="8">
        <v>24</v>
      </c>
      <c r="E129" s="8">
        <v>25</v>
      </c>
      <c r="F129" s="8">
        <v>33</v>
      </c>
      <c r="G129" s="9">
        <f t="shared" si="27"/>
        <v>1.0816313545842081E-3</v>
      </c>
      <c r="H129" s="9">
        <f t="shared" si="28"/>
        <v>1.6714255867400236E-3</v>
      </c>
      <c r="I129" s="9">
        <f t="shared" si="29"/>
        <v>2.0436524155971552E-3</v>
      </c>
      <c r="J129" s="9">
        <f t="shared" si="30"/>
        <v>3.0339247954399191E-3</v>
      </c>
      <c r="K129" s="9">
        <f t="shared" si="33"/>
        <v>0.47058823529411764</v>
      </c>
      <c r="L129" s="9">
        <f t="shared" si="34"/>
        <v>0.375</v>
      </c>
      <c r="M129" s="9">
        <f t="shared" si="31"/>
        <v>5.0900299039256856E-4</v>
      </c>
      <c r="N129" s="9">
        <f t="shared" si="32"/>
        <v>6.2678459502750884E-4</v>
      </c>
    </row>
    <row r="130" spans="1:14" x14ac:dyDescent="0.2">
      <c r="A130" s="28"/>
      <c r="B130" s="7" t="s">
        <v>113</v>
      </c>
      <c r="C130" s="8">
        <v>9</v>
      </c>
      <c r="D130" s="8">
        <v>6</v>
      </c>
      <c r="E130" s="8">
        <v>6</v>
      </c>
      <c r="F130" s="8">
        <v>3</v>
      </c>
      <c r="G130" s="9">
        <f t="shared" si="27"/>
        <v>5.7262836419163968E-4</v>
      </c>
      <c r="H130" s="9">
        <f t="shared" si="28"/>
        <v>4.1785639668500589E-4</v>
      </c>
      <c r="I130" s="9">
        <f t="shared" si="29"/>
        <v>4.9047657974331726E-4</v>
      </c>
      <c r="J130" s="9">
        <f t="shared" si="30"/>
        <v>2.7581134503999266E-4</v>
      </c>
      <c r="K130" s="9">
        <f t="shared" si="33"/>
        <v>-0.33333333333333331</v>
      </c>
      <c r="L130" s="9">
        <f t="shared" si="34"/>
        <v>-0.5</v>
      </c>
      <c r="M130" s="9">
        <f t="shared" si="31"/>
        <v>-1.9087612139721323E-4</v>
      </c>
      <c r="N130" s="9">
        <f t="shared" si="32"/>
        <v>-2.0892819834250295E-4</v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24</v>
      </c>
      <c r="D132" s="8">
        <v>11</v>
      </c>
      <c r="E132" s="8">
        <v>24</v>
      </c>
      <c r="F132" s="8">
        <v>26</v>
      </c>
      <c r="G132" s="9">
        <f t="shared" si="27"/>
        <v>1.5270089711777056E-3</v>
      </c>
      <c r="H132" s="9">
        <f t="shared" si="28"/>
        <v>7.6607006058917754E-4</v>
      </c>
      <c r="I132" s="9">
        <f t="shared" si="29"/>
        <v>1.961906318973269E-3</v>
      </c>
      <c r="J132" s="9">
        <f t="shared" si="30"/>
        <v>2.3903649903466028E-3</v>
      </c>
      <c r="K132" s="9">
        <f t="shared" si="33"/>
        <v>0</v>
      </c>
      <c r="L132" s="9">
        <f t="shared" si="34"/>
        <v>1.3636363636363635</v>
      </c>
      <c r="M132" s="9">
        <f t="shared" si="31"/>
        <v>0</v>
      </c>
      <c r="N132" s="9">
        <f t="shared" si="32"/>
        <v>1.0446409917125147E-3</v>
      </c>
    </row>
    <row r="133" spans="1:14" x14ac:dyDescent="0.2">
      <c r="A133" s="28"/>
      <c r="B133" s="7" t="s">
        <v>116</v>
      </c>
      <c r="C133" s="8">
        <v>124</v>
      </c>
      <c r="D133" s="8">
        <v>11</v>
      </c>
      <c r="E133" s="8">
        <v>100</v>
      </c>
      <c r="F133" s="8">
        <v>14</v>
      </c>
      <c r="G133" s="9">
        <f t="shared" si="27"/>
        <v>7.889546351084813E-3</v>
      </c>
      <c r="H133" s="9">
        <f t="shared" si="28"/>
        <v>7.6607006058917754E-4</v>
      </c>
      <c r="I133" s="9">
        <f t="shared" si="29"/>
        <v>8.1746096623886207E-3</v>
      </c>
      <c r="J133" s="9">
        <f t="shared" si="30"/>
        <v>1.2871196101866323E-3</v>
      </c>
      <c r="K133" s="9">
        <f t="shared" si="33"/>
        <v>-0.19354838709677419</v>
      </c>
      <c r="L133" s="9">
        <f t="shared" si="34"/>
        <v>0.27272727272727271</v>
      </c>
      <c r="M133" s="9">
        <f t="shared" si="31"/>
        <v>-1.5270089711777058E-3</v>
      </c>
      <c r="N133" s="9">
        <f t="shared" si="32"/>
        <v>2.0892819834250295E-4</v>
      </c>
    </row>
    <row r="134" spans="1:14" x14ac:dyDescent="0.2">
      <c r="A134" s="28"/>
      <c r="B134" s="7" t="s">
        <v>117</v>
      </c>
      <c r="C134" s="8">
        <v>36</v>
      </c>
      <c r="D134" s="8">
        <v>0</v>
      </c>
      <c r="E134" s="8">
        <v>38</v>
      </c>
      <c r="F134" s="8">
        <v>6</v>
      </c>
      <c r="G134" s="9">
        <f t="shared" si="27"/>
        <v>2.2905134567665587E-3</v>
      </c>
      <c r="H134" s="9" t="str">
        <f t="shared" si="28"/>
        <v/>
      </c>
      <c r="I134" s="9">
        <f t="shared" si="29"/>
        <v>3.1063516717076758E-3</v>
      </c>
      <c r="J134" s="9">
        <f t="shared" si="30"/>
        <v>5.5162269007998533E-4</v>
      </c>
      <c r="K134" s="9">
        <f t="shared" si="33"/>
        <v>5.5555555555555552E-2</v>
      </c>
      <c r="L134" s="9">
        <f t="shared" si="34"/>
        <v>1</v>
      </c>
      <c r="M134" s="9">
        <f t="shared" si="31"/>
        <v>1.2725074759814214E-4</v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143</v>
      </c>
      <c r="D135" s="8">
        <v>35</v>
      </c>
      <c r="E135" s="8">
        <v>99</v>
      </c>
      <c r="F135" s="8">
        <v>22</v>
      </c>
      <c r="G135" s="9">
        <f t="shared" si="27"/>
        <v>9.0984284532671638E-3</v>
      </c>
      <c r="H135" s="9">
        <f t="shared" si="28"/>
        <v>2.4374956473292011E-3</v>
      </c>
      <c r="I135" s="9">
        <f t="shared" si="29"/>
        <v>8.0928635657647342E-3</v>
      </c>
      <c r="J135" s="9">
        <f t="shared" si="30"/>
        <v>2.0226165302932794E-3</v>
      </c>
      <c r="K135" s="9">
        <f t="shared" si="33"/>
        <v>-0.30769230769230771</v>
      </c>
      <c r="L135" s="9">
        <f t="shared" si="34"/>
        <v>-0.37142857142857144</v>
      </c>
      <c r="M135" s="9">
        <f t="shared" si="31"/>
        <v>-2.7995164471591276E-3</v>
      </c>
      <c r="N135" s="9">
        <f t="shared" si="32"/>
        <v>-9.0535552615084614E-4</v>
      </c>
    </row>
    <row r="136" spans="1:14" x14ac:dyDescent="0.2">
      <c r="A136" s="28"/>
      <c r="B136" s="7" t="s">
        <v>119</v>
      </c>
      <c r="C136" s="8">
        <v>28</v>
      </c>
      <c r="D136" s="8">
        <v>5</v>
      </c>
      <c r="E136" s="8">
        <v>16</v>
      </c>
      <c r="F136" s="8">
        <v>5</v>
      </c>
      <c r="G136" s="9">
        <f t="shared" si="27"/>
        <v>1.78151046637399E-3</v>
      </c>
      <c r="H136" s="9">
        <f t="shared" si="28"/>
        <v>3.482136639041716E-4</v>
      </c>
      <c r="I136" s="9">
        <f t="shared" si="29"/>
        <v>1.3079375459821793E-3</v>
      </c>
      <c r="J136" s="9">
        <f t="shared" si="30"/>
        <v>4.5968557506665439E-4</v>
      </c>
      <c r="K136" s="9">
        <f t="shared" si="33"/>
        <v>-0.42857142857142855</v>
      </c>
      <c r="L136" s="9">
        <f t="shared" si="34"/>
        <v>0</v>
      </c>
      <c r="M136" s="9">
        <f t="shared" si="31"/>
        <v>-7.6350448558885279E-4</v>
      </c>
      <c r="N136" s="9">
        <f t="shared" si="32"/>
        <v>0</v>
      </c>
    </row>
    <row r="137" spans="1:14" x14ac:dyDescent="0.2">
      <c r="A137" s="28"/>
      <c r="B137" s="7" t="s">
        <v>120</v>
      </c>
      <c r="C137" s="8">
        <v>381</v>
      </c>
      <c r="D137" s="8">
        <v>89</v>
      </c>
      <c r="E137" s="8">
        <v>1197</v>
      </c>
      <c r="F137" s="8">
        <v>253</v>
      </c>
      <c r="G137" s="9">
        <f t="shared" si="27"/>
        <v>2.4241267417446078E-2</v>
      </c>
      <c r="H137" s="9">
        <f t="shared" si="28"/>
        <v>6.1982032174942546E-3</v>
      </c>
      <c r="I137" s="9">
        <f t="shared" si="29"/>
        <v>9.7850077658791793E-2</v>
      </c>
      <c r="J137" s="9">
        <f t="shared" si="30"/>
        <v>2.3260090098372713E-2</v>
      </c>
      <c r="K137" s="9">
        <f t="shared" si="33"/>
        <v>2.1417322834645671</v>
      </c>
      <c r="L137" s="9">
        <f t="shared" si="34"/>
        <v>1.8426966292134832</v>
      </c>
      <c r="M137" s="9">
        <f t="shared" si="31"/>
        <v>5.1918305020042001E-2</v>
      </c>
      <c r="N137" s="9">
        <f t="shared" si="32"/>
        <v>1.142140817605683E-2</v>
      </c>
    </row>
    <row r="138" spans="1:14" x14ac:dyDescent="0.2">
      <c r="A138" s="28"/>
      <c r="B138" s="7" t="s">
        <v>121</v>
      </c>
      <c r="C138" s="8">
        <v>20</v>
      </c>
      <c r="D138" s="8">
        <v>5</v>
      </c>
      <c r="E138" s="8">
        <v>27</v>
      </c>
      <c r="F138" s="8">
        <v>3</v>
      </c>
      <c r="G138" s="9">
        <f t="shared" si="27"/>
        <v>1.2725074759814214E-3</v>
      </c>
      <c r="H138" s="9">
        <f t="shared" si="28"/>
        <v>3.482136639041716E-4</v>
      </c>
      <c r="I138" s="9">
        <f t="shared" si="29"/>
        <v>2.2071446088449275E-3</v>
      </c>
      <c r="J138" s="9">
        <f t="shared" si="30"/>
        <v>2.7581134503999266E-4</v>
      </c>
      <c r="K138" s="9">
        <f t="shared" si="33"/>
        <v>0.35</v>
      </c>
      <c r="L138" s="9">
        <f t="shared" si="34"/>
        <v>-0.4</v>
      </c>
      <c r="M138" s="9">
        <f t="shared" si="31"/>
        <v>4.4537761659349745E-4</v>
      </c>
      <c r="N138" s="9">
        <f t="shared" si="32"/>
        <v>-1.3928546556166865E-4</v>
      </c>
    </row>
    <row r="139" spans="1:14" x14ac:dyDescent="0.2">
      <c r="A139" s="28"/>
      <c r="B139" s="7" t="s">
        <v>122</v>
      </c>
      <c r="C139" s="8">
        <v>231</v>
      </c>
      <c r="D139" s="8">
        <v>37</v>
      </c>
      <c r="E139" s="8">
        <v>402</v>
      </c>
      <c r="F139" s="8">
        <v>70</v>
      </c>
      <c r="G139" s="9">
        <f t="shared" si="27"/>
        <v>1.4697461347585417E-2</v>
      </c>
      <c r="H139" s="9">
        <f t="shared" si="28"/>
        <v>2.57678111289087E-3</v>
      </c>
      <c r="I139" s="9">
        <f t="shared" si="29"/>
        <v>3.2861930842802256E-2</v>
      </c>
      <c r="J139" s="9">
        <f t="shared" si="30"/>
        <v>6.435598050933162E-3</v>
      </c>
      <c r="K139" s="9">
        <f t="shared" si="33"/>
        <v>0.74025974025974028</v>
      </c>
      <c r="L139" s="9">
        <f t="shared" si="34"/>
        <v>0.89189189189189189</v>
      </c>
      <c r="M139" s="9">
        <f t="shared" si="31"/>
        <v>1.0879938919641154E-2</v>
      </c>
      <c r="N139" s="9">
        <f t="shared" si="32"/>
        <v>2.2982101817675326E-3</v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222</v>
      </c>
      <c r="D141" s="8">
        <v>192</v>
      </c>
      <c r="E141" s="8">
        <v>263</v>
      </c>
      <c r="F141" s="8">
        <v>162</v>
      </c>
      <c r="G141" s="9">
        <f t="shared" si="27"/>
        <v>1.4124832983393778E-2</v>
      </c>
      <c r="H141" s="9">
        <f t="shared" si="28"/>
        <v>1.3371404693920189E-2</v>
      </c>
      <c r="I141" s="9">
        <f t="shared" si="29"/>
        <v>2.1499223412082075E-2</v>
      </c>
      <c r="J141" s="9">
        <f t="shared" si="30"/>
        <v>1.4893812632159604E-2</v>
      </c>
      <c r="K141" s="9">
        <f t="shared" si="33"/>
        <v>0.18468468468468469</v>
      </c>
      <c r="L141" s="9">
        <f t="shared" si="34"/>
        <v>-0.15625</v>
      </c>
      <c r="M141" s="9">
        <f t="shared" si="31"/>
        <v>2.6086403257619141E-3</v>
      </c>
      <c r="N141" s="9">
        <f t="shared" si="32"/>
        <v>-2.0892819834250295E-3</v>
      </c>
    </row>
    <row r="142" spans="1:14" x14ac:dyDescent="0.2">
      <c r="A142" s="28"/>
      <c r="B142" s="7" t="s">
        <v>125</v>
      </c>
      <c r="C142" s="8">
        <v>154</v>
      </c>
      <c r="D142" s="8">
        <v>192</v>
      </c>
      <c r="E142" s="8">
        <v>143</v>
      </c>
      <c r="F142" s="8">
        <v>206</v>
      </c>
      <c r="G142" s="9">
        <f t="shared" si="27"/>
        <v>9.7983075650569448E-3</v>
      </c>
      <c r="H142" s="9">
        <f t="shared" si="28"/>
        <v>1.3371404693920189E-2</v>
      </c>
      <c r="I142" s="9">
        <f t="shared" si="29"/>
        <v>1.1689691817215728E-2</v>
      </c>
      <c r="J142" s="9">
        <f t="shared" si="30"/>
        <v>1.8939045692746161E-2</v>
      </c>
      <c r="K142" s="9">
        <f t="shared" si="33"/>
        <v>-7.1428571428571425E-2</v>
      </c>
      <c r="L142" s="9">
        <f t="shared" si="34"/>
        <v>7.2916666666666671E-2</v>
      </c>
      <c r="M142" s="9">
        <f t="shared" si="31"/>
        <v>-6.9987911178978168E-4</v>
      </c>
      <c r="N142" s="9">
        <f t="shared" si="32"/>
        <v>9.7499825893168049E-4</v>
      </c>
    </row>
    <row r="143" spans="1:14" x14ac:dyDescent="0.2">
      <c r="A143" s="28"/>
      <c r="B143" s="7" t="s">
        <v>126</v>
      </c>
      <c r="C143" s="8">
        <v>4</v>
      </c>
      <c r="D143" s="8">
        <v>0</v>
      </c>
      <c r="E143" s="8">
        <v>4</v>
      </c>
      <c r="F143" s="8">
        <v>1</v>
      </c>
      <c r="G143" s="9">
        <f t="shared" si="27"/>
        <v>2.5450149519628428E-4</v>
      </c>
      <c r="H143" s="9" t="str">
        <f t="shared" si="28"/>
        <v/>
      </c>
      <c r="I143" s="9">
        <f t="shared" si="29"/>
        <v>3.2698438649554482E-4</v>
      </c>
      <c r="J143" s="9">
        <f t="shared" si="30"/>
        <v>9.1937115013330888E-5</v>
      </c>
      <c r="K143" s="9">
        <f t="shared" si="33"/>
        <v>0</v>
      </c>
      <c r="L143" s="9">
        <f t="shared" si="34"/>
        <v>1</v>
      </c>
      <c r="M143" s="9">
        <f t="shared" si="31"/>
        <v>0</v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2408</v>
      </c>
      <c r="D144" s="8">
        <v>3115</v>
      </c>
      <c r="E144" s="8">
        <v>1776</v>
      </c>
      <c r="F144" s="8">
        <v>2313</v>
      </c>
      <c r="G144" s="9">
        <f t="shared" si="27"/>
        <v>0.15320990010816313</v>
      </c>
      <c r="H144" s="9">
        <f t="shared" si="28"/>
        <v>0.21693711261229889</v>
      </c>
      <c r="I144" s="9">
        <f t="shared" si="29"/>
        <v>0.14518106760402191</v>
      </c>
      <c r="J144" s="9">
        <f t="shared" si="30"/>
        <v>0.21265054702583433</v>
      </c>
      <c r="K144" s="9">
        <f t="shared" si="33"/>
        <v>-0.26245847176079734</v>
      </c>
      <c r="L144" s="9">
        <f t="shared" si="34"/>
        <v>-0.25746388443017659</v>
      </c>
      <c r="M144" s="9">
        <f t="shared" si="31"/>
        <v>-4.0211236241012915E-2</v>
      </c>
      <c r="N144" s="9">
        <f t="shared" si="32"/>
        <v>-5.5853471690229126E-2</v>
      </c>
    </row>
    <row r="145" spans="1:14" ht="24.75" customHeight="1" x14ac:dyDescent="0.2">
      <c r="A145" s="28"/>
      <c r="B145" s="7" t="s">
        <v>128</v>
      </c>
      <c r="C145" s="8">
        <v>556</v>
      </c>
      <c r="D145" s="8">
        <v>226</v>
      </c>
      <c r="E145" s="8">
        <v>123</v>
      </c>
      <c r="F145" s="8">
        <v>77</v>
      </c>
      <c r="G145" s="9">
        <f t="shared" ref="G145:G180" si="35">+IF(C145=0,"",C145/C$81)</f>
        <v>3.5375707832283512E-2</v>
      </c>
      <c r="H145" s="9">
        <f t="shared" ref="H145:H180" si="36">+IF(D145=0,"",D145/D$81)</f>
        <v>1.5739257608468556E-2</v>
      </c>
      <c r="I145" s="9">
        <f t="shared" ref="I145:I180" si="37">+IF(E145=0,"",E145/E$81)</f>
        <v>1.0054769884738003E-2</v>
      </c>
      <c r="J145" s="9">
        <f t="shared" ref="J145:J180" si="38">+IF(F145=0,"",F145/F$81)</f>
        <v>7.079157856026478E-3</v>
      </c>
      <c r="K145" s="9">
        <f t="shared" si="33"/>
        <v>-0.77877697841726623</v>
      </c>
      <c r="L145" s="9">
        <f t="shared" si="34"/>
        <v>-0.65929203539823011</v>
      </c>
      <c r="M145" s="9">
        <f t="shared" ref="M145:M180" si="39">+IF(OR(AND(G145=""),(K145="")),"",G145*K145)</f>
        <v>-2.7549786854997774E-2</v>
      </c>
      <c r="N145" s="9">
        <f t="shared" ref="N145:N180" si="40">+IF(OR(AND(H145=""),(L145="")),"",H145*L145)</f>
        <v>-1.0376767184344314E-2</v>
      </c>
    </row>
    <row r="146" spans="1:14" x14ac:dyDescent="0.2">
      <c r="A146" s="28"/>
      <c r="B146" s="7" t="s">
        <v>129</v>
      </c>
      <c r="C146" s="8">
        <v>68</v>
      </c>
      <c r="D146" s="8">
        <v>19</v>
      </c>
      <c r="E146" s="8">
        <v>124</v>
      </c>
      <c r="F146" s="8">
        <v>73</v>
      </c>
      <c r="G146" s="9">
        <f t="shared" si="35"/>
        <v>4.3265254183368325E-3</v>
      </c>
      <c r="H146" s="9">
        <f t="shared" si="36"/>
        <v>1.3232119228358521E-3</v>
      </c>
      <c r="I146" s="9">
        <f t="shared" si="37"/>
        <v>1.013651598136189E-2</v>
      </c>
      <c r="J146" s="9">
        <f t="shared" si="38"/>
        <v>6.7114093959731542E-3</v>
      </c>
      <c r="K146" s="9">
        <f t="shared" ref="K146:K180" si="41">+IF(AND(C146=0,E146=0)," ",IF(C146=0,1,IF(E146=0,-1,(E146-C146)/C146)))</f>
        <v>0.82352941176470584</v>
      </c>
      <c r="L146" s="9">
        <f t="shared" ref="L146:L180" si="42">+IF(AND(D146=0,F146=0)," ",IF(D146=0,1,IF(F146=0,-1,(F146-D146)/D146)))</f>
        <v>2.8421052631578947</v>
      </c>
      <c r="M146" s="9">
        <f t="shared" si="39"/>
        <v>3.5630209327479796E-3</v>
      </c>
      <c r="N146" s="9">
        <f t="shared" si="40"/>
        <v>3.7607075701650535E-3</v>
      </c>
    </row>
    <row r="147" spans="1:14" x14ac:dyDescent="0.2">
      <c r="A147" s="28"/>
      <c r="B147" s="7" t="s">
        <v>130</v>
      </c>
      <c r="C147" s="8">
        <v>297</v>
      </c>
      <c r="D147" s="8">
        <v>19</v>
      </c>
      <c r="E147" s="8">
        <v>308</v>
      </c>
      <c r="F147" s="8">
        <v>22</v>
      </c>
      <c r="G147" s="9">
        <f t="shared" si="35"/>
        <v>1.8896736018324107E-2</v>
      </c>
      <c r="H147" s="9">
        <f t="shared" si="36"/>
        <v>1.3232119228358521E-3</v>
      </c>
      <c r="I147" s="9">
        <f t="shared" si="37"/>
        <v>2.5177797760156953E-2</v>
      </c>
      <c r="J147" s="9">
        <f t="shared" si="38"/>
        <v>2.0226165302932794E-3</v>
      </c>
      <c r="K147" s="9">
        <f t="shared" si="41"/>
        <v>3.7037037037037035E-2</v>
      </c>
      <c r="L147" s="9">
        <f t="shared" si="42"/>
        <v>0.15789473684210525</v>
      </c>
      <c r="M147" s="9">
        <f t="shared" si="39"/>
        <v>6.9987911178978168E-4</v>
      </c>
      <c r="N147" s="9">
        <f t="shared" si="40"/>
        <v>2.0892819834250295E-4</v>
      </c>
    </row>
    <row r="148" spans="1:14" x14ac:dyDescent="0.2">
      <c r="A148" s="28"/>
      <c r="B148" s="7" t="s">
        <v>131</v>
      </c>
      <c r="C148" s="8">
        <v>204</v>
      </c>
      <c r="D148" s="8">
        <v>51</v>
      </c>
      <c r="E148" s="8">
        <v>50</v>
      </c>
      <c r="F148" s="8">
        <v>17</v>
      </c>
      <c r="G148" s="9">
        <f t="shared" si="35"/>
        <v>1.2979576255010498E-2</v>
      </c>
      <c r="H148" s="9">
        <f t="shared" si="36"/>
        <v>3.5517793718225503E-3</v>
      </c>
      <c r="I148" s="9">
        <f t="shared" si="37"/>
        <v>4.0873048311943104E-3</v>
      </c>
      <c r="J148" s="9">
        <f t="shared" si="38"/>
        <v>1.5629309552266249E-3</v>
      </c>
      <c r="K148" s="9">
        <f t="shared" si="41"/>
        <v>-0.75490196078431371</v>
      </c>
      <c r="L148" s="9">
        <f t="shared" si="42"/>
        <v>-0.66666666666666663</v>
      </c>
      <c r="M148" s="9">
        <f t="shared" si="39"/>
        <v>-9.7983075650569448E-3</v>
      </c>
      <c r="N148" s="9">
        <f t="shared" si="40"/>
        <v>-2.3678529145483669E-3</v>
      </c>
    </row>
    <row r="149" spans="1:14" x14ac:dyDescent="0.2">
      <c r="A149" s="28"/>
      <c r="B149" s="7" t="s">
        <v>132</v>
      </c>
      <c r="C149" s="8">
        <v>93</v>
      </c>
      <c r="D149" s="8">
        <v>18</v>
      </c>
      <c r="E149" s="8">
        <v>112</v>
      </c>
      <c r="F149" s="8">
        <v>41</v>
      </c>
      <c r="G149" s="9">
        <f t="shared" si="35"/>
        <v>5.9171597633136093E-3</v>
      </c>
      <c r="H149" s="9">
        <f t="shared" si="36"/>
        <v>1.2535691900550177E-3</v>
      </c>
      <c r="I149" s="9">
        <f t="shared" si="37"/>
        <v>9.1555628218752561E-3</v>
      </c>
      <c r="J149" s="9">
        <f t="shared" si="38"/>
        <v>3.7694217155465662E-3</v>
      </c>
      <c r="K149" s="9">
        <f t="shared" si="41"/>
        <v>0.20430107526881722</v>
      </c>
      <c r="L149" s="9">
        <f t="shared" si="42"/>
        <v>1.2777777777777777</v>
      </c>
      <c r="M149" s="9">
        <f t="shared" si="39"/>
        <v>1.2088821021823504E-3</v>
      </c>
      <c r="N149" s="9">
        <f t="shared" si="40"/>
        <v>1.6017828539591891E-3</v>
      </c>
    </row>
    <row r="150" spans="1:14" x14ac:dyDescent="0.2">
      <c r="A150" s="28"/>
      <c r="B150" s="7" t="s">
        <v>133</v>
      </c>
      <c r="C150" s="8">
        <v>44</v>
      </c>
      <c r="D150" s="8">
        <v>8</v>
      </c>
      <c r="E150" s="8">
        <v>55</v>
      </c>
      <c r="F150" s="8">
        <v>28</v>
      </c>
      <c r="G150" s="9">
        <f t="shared" si="35"/>
        <v>2.7995164471591272E-3</v>
      </c>
      <c r="H150" s="9">
        <f t="shared" si="36"/>
        <v>5.571418622466746E-4</v>
      </c>
      <c r="I150" s="9">
        <f t="shared" si="37"/>
        <v>4.4960353143137415E-3</v>
      </c>
      <c r="J150" s="9">
        <f t="shared" si="38"/>
        <v>2.5742392203732646E-3</v>
      </c>
      <c r="K150" s="9">
        <f t="shared" si="41"/>
        <v>0.25</v>
      </c>
      <c r="L150" s="9">
        <f t="shared" si="42"/>
        <v>2.5</v>
      </c>
      <c r="M150" s="9">
        <f t="shared" si="39"/>
        <v>6.9987911178978179E-4</v>
      </c>
      <c r="N150" s="9">
        <f t="shared" si="40"/>
        <v>1.3928546556166866E-3</v>
      </c>
    </row>
    <row r="151" spans="1:14" x14ac:dyDescent="0.2">
      <c r="A151" s="28"/>
      <c r="B151" s="7" t="s">
        <v>134</v>
      </c>
      <c r="C151" s="8">
        <v>0</v>
      </c>
      <c r="D151" s="8">
        <v>1</v>
      </c>
      <c r="E151" s="8">
        <v>0</v>
      </c>
      <c r="F151" s="8">
        <v>1</v>
      </c>
      <c r="G151" s="9" t="str">
        <f t="shared" si="35"/>
        <v/>
      </c>
      <c r="H151" s="9">
        <f t="shared" si="36"/>
        <v>6.9642732780834325E-5</v>
      </c>
      <c r="I151" s="9" t="str">
        <f t="shared" si="37"/>
        <v/>
      </c>
      <c r="J151" s="9">
        <f t="shared" si="38"/>
        <v>9.1937115013330888E-5</v>
      </c>
      <c r="K151" s="9" t="str">
        <f t="shared" si="41"/>
        <v xml:space="preserve"> </v>
      </c>
      <c r="L151" s="9">
        <f t="shared" si="42"/>
        <v>0</v>
      </c>
      <c r="M151" s="9" t="str">
        <f t="shared" si="39"/>
        <v/>
      </c>
      <c r="N151" s="9">
        <f t="shared" si="40"/>
        <v>0</v>
      </c>
    </row>
    <row r="152" spans="1:14" x14ac:dyDescent="0.2">
      <c r="A152" s="28"/>
      <c r="B152" s="7" t="s">
        <v>135</v>
      </c>
      <c r="C152" s="8">
        <v>18</v>
      </c>
      <c r="D152" s="8">
        <v>14</v>
      </c>
      <c r="E152" s="8">
        <v>19</v>
      </c>
      <c r="F152" s="8">
        <v>20</v>
      </c>
      <c r="G152" s="9">
        <f t="shared" si="35"/>
        <v>1.1452567283832794E-3</v>
      </c>
      <c r="H152" s="9">
        <f t="shared" si="36"/>
        <v>9.7499825893168049E-4</v>
      </c>
      <c r="I152" s="9">
        <f t="shared" si="37"/>
        <v>1.5531758358538379E-3</v>
      </c>
      <c r="J152" s="9">
        <f t="shared" si="38"/>
        <v>1.8387423002666175E-3</v>
      </c>
      <c r="K152" s="9">
        <f t="shared" si="41"/>
        <v>5.5555555555555552E-2</v>
      </c>
      <c r="L152" s="9">
        <f t="shared" si="42"/>
        <v>0.42857142857142855</v>
      </c>
      <c r="M152" s="9">
        <f t="shared" si="39"/>
        <v>6.3625373799071071E-5</v>
      </c>
      <c r="N152" s="9">
        <f t="shared" si="40"/>
        <v>4.1785639668500589E-4</v>
      </c>
    </row>
    <row r="153" spans="1:14" x14ac:dyDescent="0.2">
      <c r="A153" s="28"/>
      <c r="B153" s="7" t="s">
        <v>136</v>
      </c>
      <c r="C153" s="8">
        <v>0</v>
      </c>
      <c r="D153" s="8">
        <v>1</v>
      </c>
      <c r="E153" s="8">
        <v>2</v>
      </c>
      <c r="F153" s="8">
        <v>3</v>
      </c>
      <c r="G153" s="9" t="str">
        <f t="shared" si="35"/>
        <v/>
      </c>
      <c r="H153" s="9">
        <f t="shared" si="36"/>
        <v>6.9642732780834325E-5</v>
      </c>
      <c r="I153" s="9">
        <f t="shared" si="37"/>
        <v>1.6349219324777241E-4</v>
      </c>
      <c r="J153" s="9">
        <f t="shared" si="38"/>
        <v>2.7581134503999266E-4</v>
      </c>
      <c r="K153" s="9">
        <f t="shared" si="41"/>
        <v>1</v>
      </c>
      <c r="L153" s="9">
        <f t="shared" si="42"/>
        <v>2</v>
      </c>
      <c r="M153" s="9" t="str">
        <f t="shared" si="39"/>
        <v/>
      </c>
      <c r="N153" s="9">
        <f t="shared" si="40"/>
        <v>1.3928546556166865E-4</v>
      </c>
    </row>
    <row r="154" spans="1:14" ht="25.5" x14ac:dyDescent="0.2">
      <c r="A154" s="28"/>
      <c r="B154" s="7" t="s">
        <v>137</v>
      </c>
      <c r="C154" s="8">
        <v>13</v>
      </c>
      <c r="D154" s="8">
        <v>16</v>
      </c>
      <c r="E154" s="8">
        <v>7</v>
      </c>
      <c r="F154" s="8">
        <v>7</v>
      </c>
      <c r="G154" s="9">
        <f t="shared" si="35"/>
        <v>8.271298593879239E-4</v>
      </c>
      <c r="H154" s="9">
        <f t="shared" si="36"/>
        <v>1.1142837244933492E-3</v>
      </c>
      <c r="I154" s="9">
        <f t="shared" si="37"/>
        <v>5.7222267636720351E-4</v>
      </c>
      <c r="J154" s="9">
        <f t="shared" si="38"/>
        <v>6.4355980509331616E-4</v>
      </c>
      <c r="K154" s="9">
        <f t="shared" si="41"/>
        <v>-0.46153846153846156</v>
      </c>
      <c r="L154" s="9">
        <f t="shared" si="42"/>
        <v>-0.5625</v>
      </c>
      <c r="M154" s="9">
        <f t="shared" si="39"/>
        <v>-3.8175224279442645E-4</v>
      </c>
      <c r="N154" s="9">
        <f t="shared" si="40"/>
        <v>-6.2678459502750895E-4</v>
      </c>
    </row>
    <row r="155" spans="1:14" ht="25.5" x14ac:dyDescent="0.2">
      <c r="A155" s="28"/>
      <c r="B155" s="7" t="s">
        <v>138</v>
      </c>
      <c r="C155" s="8">
        <v>68</v>
      </c>
      <c r="D155" s="8">
        <v>42</v>
      </c>
      <c r="E155" s="8">
        <v>69</v>
      </c>
      <c r="F155" s="8">
        <v>44</v>
      </c>
      <c r="G155" s="9">
        <f t="shared" si="35"/>
        <v>4.3265254183368325E-3</v>
      </c>
      <c r="H155" s="9">
        <f t="shared" si="36"/>
        <v>2.9249947767950413E-3</v>
      </c>
      <c r="I155" s="9">
        <f t="shared" si="37"/>
        <v>5.6404806670481483E-3</v>
      </c>
      <c r="J155" s="9">
        <f t="shared" si="38"/>
        <v>4.0452330605865588E-3</v>
      </c>
      <c r="K155" s="9">
        <f t="shared" si="41"/>
        <v>1.4705882352941176E-2</v>
      </c>
      <c r="L155" s="9">
        <f t="shared" si="42"/>
        <v>4.7619047619047616E-2</v>
      </c>
      <c r="M155" s="9">
        <f t="shared" si="39"/>
        <v>6.3625373799071071E-5</v>
      </c>
      <c r="N155" s="9">
        <f t="shared" si="40"/>
        <v>1.3928546556166862E-4</v>
      </c>
    </row>
    <row r="156" spans="1:14" ht="25.5" x14ac:dyDescent="0.2">
      <c r="A156" s="28"/>
      <c r="B156" s="7" t="s">
        <v>139</v>
      </c>
      <c r="C156" s="8">
        <v>179</v>
      </c>
      <c r="D156" s="8">
        <v>101</v>
      </c>
      <c r="E156" s="8">
        <v>56</v>
      </c>
      <c r="F156" s="8">
        <v>23</v>
      </c>
      <c r="G156" s="9">
        <f t="shared" si="35"/>
        <v>1.1388941910033722E-2</v>
      </c>
      <c r="H156" s="9">
        <f t="shared" si="36"/>
        <v>7.0339160108642664E-3</v>
      </c>
      <c r="I156" s="9">
        <f t="shared" si="37"/>
        <v>4.5777814109376281E-3</v>
      </c>
      <c r="J156" s="9">
        <f t="shared" si="38"/>
        <v>2.1145536453066101E-3</v>
      </c>
      <c r="K156" s="9">
        <f t="shared" si="41"/>
        <v>-0.68715083798882681</v>
      </c>
      <c r="L156" s="9">
        <f t="shared" si="42"/>
        <v>-0.7722772277227723</v>
      </c>
      <c r="M156" s="9">
        <f t="shared" si="39"/>
        <v>-7.825920977285742E-3</v>
      </c>
      <c r="N156" s="9">
        <f t="shared" si="40"/>
        <v>-5.4321331569050771E-3</v>
      </c>
    </row>
    <row r="157" spans="1:14" ht="25.5" x14ac:dyDescent="0.2">
      <c r="A157" s="28"/>
      <c r="B157" s="7" t="s">
        <v>140</v>
      </c>
      <c r="C157" s="8">
        <v>169</v>
      </c>
      <c r="D157" s="8">
        <v>144</v>
      </c>
      <c r="E157" s="8">
        <v>143</v>
      </c>
      <c r="F157" s="8">
        <v>106</v>
      </c>
      <c r="G157" s="9">
        <f t="shared" si="35"/>
        <v>1.0752688172043012E-2</v>
      </c>
      <c r="H157" s="9">
        <f t="shared" si="36"/>
        <v>1.0028553520440141E-2</v>
      </c>
      <c r="I157" s="9">
        <f t="shared" si="37"/>
        <v>1.1689691817215728E-2</v>
      </c>
      <c r="J157" s="9">
        <f t="shared" si="38"/>
        <v>9.7453341914130742E-3</v>
      </c>
      <c r="K157" s="9">
        <f t="shared" si="41"/>
        <v>-0.15384615384615385</v>
      </c>
      <c r="L157" s="9">
        <f t="shared" si="42"/>
        <v>-0.2638888888888889</v>
      </c>
      <c r="M157" s="9">
        <f t="shared" si="39"/>
        <v>-1.654259718775848E-3</v>
      </c>
      <c r="N157" s="9">
        <f t="shared" si="40"/>
        <v>-2.6464238456717038E-3</v>
      </c>
    </row>
    <row r="158" spans="1:14" ht="25.5" x14ac:dyDescent="0.2">
      <c r="A158" s="28"/>
      <c r="B158" s="7" t="s">
        <v>141</v>
      </c>
      <c r="C158" s="8">
        <v>0</v>
      </c>
      <c r="D158" s="8">
        <v>2</v>
      </c>
      <c r="E158" s="8">
        <v>16</v>
      </c>
      <c r="F158" s="8">
        <v>13</v>
      </c>
      <c r="G158" s="9" t="str">
        <f t="shared" si="35"/>
        <v/>
      </c>
      <c r="H158" s="9">
        <f t="shared" si="36"/>
        <v>1.3928546556166865E-4</v>
      </c>
      <c r="I158" s="9">
        <f t="shared" si="37"/>
        <v>1.3079375459821793E-3</v>
      </c>
      <c r="J158" s="9">
        <f t="shared" si="38"/>
        <v>1.1951824951733014E-3</v>
      </c>
      <c r="K158" s="9">
        <f t="shared" si="41"/>
        <v>1</v>
      </c>
      <c r="L158" s="9">
        <f t="shared" si="42"/>
        <v>5.5</v>
      </c>
      <c r="M158" s="9" t="str">
        <f t="shared" si="39"/>
        <v/>
      </c>
      <c r="N158" s="9">
        <f t="shared" si="40"/>
        <v>7.6607006058917754E-4</v>
      </c>
    </row>
    <row r="159" spans="1:14" x14ac:dyDescent="0.2">
      <c r="A159" s="28"/>
      <c r="B159" s="7" t="s">
        <v>142</v>
      </c>
      <c r="C159" s="8">
        <v>6</v>
      </c>
      <c r="D159" s="8">
        <v>1</v>
      </c>
      <c r="E159" s="8">
        <v>6</v>
      </c>
      <c r="F159" s="8">
        <v>13</v>
      </c>
      <c r="G159" s="9">
        <f t="shared" si="35"/>
        <v>3.817522427944264E-4</v>
      </c>
      <c r="H159" s="9">
        <f t="shared" si="36"/>
        <v>6.9642732780834325E-5</v>
      </c>
      <c r="I159" s="9">
        <f t="shared" si="37"/>
        <v>4.9047657974331726E-4</v>
      </c>
      <c r="J159" s="9">
        <f t="shared" si="38"/>
        <v>1.1951824951733014E-3</v>
      </c>
      <c r="K159" s="9">
        <f t="shared" si="41"/>
        <v>0</v>
      </c>
      <c r="L159" s="9">
        <f t="shared" si="42"/>
        <v>12</v>
      </c>
      <c r="M159" s="9">
        <f t="shared" si="39"/>
        <v>0</v>
      </c>
      <c r="N159" s="9">
        <f t="shared" si="40"/>
        <v>8.357127933700119E-4</v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11</v>
      </c>
      <c r="D161" s="8">
        <v>10</v>
      </c>
      <c r="E161" s="8">
        <v>35</v>
      </c>
      <c r="F161" s="8">
        <v>51</v>
      </c>
      <c r="G161" s="9">
        <f t="shared" si="35"/>
        <v>6.9987911178978179E-4</v>
      </c>
      <c r="H161" s="9">
        <f t="shared" si="36"/>
        <v>6.9642732780834319E-4</v>
      </c>
      <c r="I161" s="9">
        <f t="shared" si="37"/>
        <v>2.8611133818360174E-3</v>
      </c>
      <c r="J161" s="9">
        <f t="shared" si="38"/>
        <v>4.6887928656798748E-3</v>
      </c>
      <c r="K161" s="9">
        <f t="shared" si="41"/>
        <v>2.1818181818181817</v>
      </c>
      <c r="L161" s="9">
        <f t="shared" si="42"/>
        <v>4.0999999999999996</v>
      </c>
      <c r="M161" s="9">
        <f t="shared" si="39"/>
        <v>1.5270089711777056E-3</v>
      </c>
      <c r="N161" s="9">
        <f t="shared" si="40"/>
        <v>2.855352044014207E-3</v>
      </c>
    </row>
    <row r="162" spans="1:14" x14ac:dyDescent="0.2">
      <c r="A162" s="28"/>
      <c r="B162" s="7" t="s">
        <v>145</v>
      </c>
      <c r="C162" s="8">
        <v>1</v>
      </c>
      <c r="D162" s="8">
        <v>0</v>
      </c>
      <c r="E162" s="8">
        <v>0</v>
      </c>
      <c r="F162" s="8">
        <v>0</v>
      </c>
      <c r="G162" s="9">
        <f t="shared" si="35"/>
        <v>6.3625373799071071E-5</v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>
        <f t="shared" si="41"/>
        <v>-1</v>
      </c>
      <c r="L162" s="9" t="str">
        <f t="shared" si="42"/>
        <v xml:space="preserve"> </v>
      </c>
      <c r="M162" s="9">
        <f t="shared" si="39"/>
        <v>-6.3625373799071071E-5</v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1</v>
      </c>
      <c r="E163" s="8">
        <v>0</v>
      </c>
      <c r="F163" s="8">
        <v>0</v>
      </c>
      <c r="G163" s="9" t="str">
        <f t="shared" si="35"/>
        <v/>
      </c>
      <c r="H163" s="9">
        <f t="shared" si="36"/>
        <v>6.9642732780834325E-5</v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>
        <f t="shared" si="42"/>
        <v>-1</v>
      </c>
      <c r="M163" s="9" t="str">
        <f t="shared" si="39"/>
        <v/>
      </c>
      <c r="N163" s="9">
        <f t="shared" si="40"/>
        <v>-6.9642732780834325E-5</v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2</v>
      </c>
      <c r="D165" s="8">
        <v>1</v>
      </c>
      <c r="E165" s="8">
        <v>10</v>
      </c>
      <c r="F165" s="8">
        <v>6</v>
      </c>
      <c r="G165" s="9">
        <f t="shared" si="35"/>
        <v>1.2725074759814214E-4</v>
      </c>
      <c r="H165" s="9">
        <f t="shared" si="36"/>
        <v>6.9642732780834325E-5</v>
      </c>
      <c r="I165" s="9">
        <f t="shared" si="37"/>
        <v>8.1746096623886214E-4</v>
      </c>
      <c r="J165" s="9">
        <f t="shared" si="38"/>
        <v>5.5162269007998533E-4</v>
      </c>
      <c r="K165" s="9">
        <f t="shared" si="41"/>
        <v>4</v>
      </c>
      <c r="L165" s="9">
        <f t="shared" si="42"/>
        <v>5</v>
      </c>
      <c r="M165" s="9">
        <f t="shared" si="39"/>
        <v>5.0900299039256856E-4</v>
      </c>
      <c r="N165" s="9">
        <f t="shared" si="40"/>
        <v>3.4821366390417165E-4</v>
      </c>
    </row>
    <row r="166" spans="1:14" x14ac:dyDescent="0.2">
      <c r="A166" s="28"/>
      <c r="B166" s="7" t="s">
        <v>149</v>
      </c>
      <c r="C166" s="8">
        <v>33</v>
      </c>
      <c r="D166" s="8">
        <v>17</v>
      </c>
      <c r="E166" s="8">
        <v>40</v>
      </c>
      <c r="F166" s="8">
        <v>25</v>
      </c>
      <c r="G166" s="9">
        <f t="shared" si="35"/>
        <v>2.0996373353693453E-3</v>
      </c>
      <c r="H166" s="9">
        <f t="shared" si="36"/>
        <v>1.1839264572741834E-3</v>
      </c>
      <c r="I166" s="9">
        <f t="shared" si="37"/>
        <v>3.2698438649554486E-3</v>
      </c>
      <c r="J166" s="9">
        <f t="shared" si="38"/>
        <v>2.298427875333272E-3</v>
      </c>
      <c r="K166" s="9">
        <f t="shared" si="41"/>
        <v>0.21212121212121213</v>
      </c>
      <c r="L166" s="9">
        <f t="shared" si="42"/>
        <v>0.47058823529411764</v>
      </c>
      <c r="M166" s="9">
        <f t="shared" si="39"/>
        <v>4.4537761659349751E-4</v>
      </c>
      <c r="N166" s="9">
        <f t="shared" si="40"/>
        <v>5.571418622466746E-4</v>
      </c>
    </row>
    <row r="167" spans="1:14" x14ac:dyDescent="0.2">
      <c r="A167" s="28"/>
      <c r="B167" s="7" t="s">
        <v>150</v>
      </c>
      <c r="C167" s="8">
        <v>7</v>
      </c>
      <c r="D167" s="8">
        <v>6</v>
      </c>
      <c r="E167" s="8">
        <v>255</v>
      </c>
      <c r="F167" s="8">
        <v>390</v>
      </c>
      <c r="G167" s="9">
        <f t="shared" si="35"/>
        <v>4.4537761659349751E-4</v>
      </c>
      <c r="H167" s="9">
        <f t="shared" si="36"/>
        <v>4.1785639668500589E-4</v>
      </c>
      <c r="I167" s="9">
        <f t="shared" si="37"/>
        <v>2.0845254639090982E-2</v>
      </c>
      <c r="J167" s="9">
        <f t="shared" si="38"/>
        <v>3.5855474855199042E-2</v>
      </c>
      <c r="K167" s="9">
        <f t="shared" si="41"/>
        <v>35.428571428571431</v>
      </c>
      <c r="L167" s="9">
        <f t="shared" si="42"/>
        <v>64</v>
      </c>
      <c r="M167" s="9">
        <f t="shared" si="39"/>
        <v>1.5779092702169626E-2</v>
      </c>
      <c r="N167" s="9">
        <f t="shared" si="40"/>
        <v>2.6742809387840377E-2</v>
      </c>
    </row>
    <row r="168" spans="1:14" ht="25.5" x14ac:dyDescent="0.2">
      <c r="A168" s="28"/>
      <c r="B168" s="7" t="s">
        <v>151</v>
      </c>
      <c r="C168" s="8">
        <v>29</v>
      </c>
      <c r="D168" s="8">
        <v>21</v>
      </c>
      <c r="E168" s="8">
        <v>10</v>
      </c>
      <c r="F168" s="8">
        <v>10</v>
      </c>
      <c r="G168" s="9">
        <f t="shared" si="35"/>
        <v>1.845135840173061E-3</v>
      </c>
      <c r="H168" s="9">
        <f t="shared" si="36"/>
        <v>1.4624973883975206E-3</v>
      </c>
      <c r="I168" s="9">
        <f t="shared" si="37"/>
        <v>8.1746096623886214E-4</v>
      </c>
      <c r="J168" s="9">
        <f t="shared" si="38"/>
        <v>9.1937115013330877E-4</v>
      </c>
      <c r="K168" s="9">
        <f t="shared" si="41"/>
        <v>-0.65517241379310343</v>
      </c>
      <c r="L168" s="9">
        <f t="shared" si="42"/>
        <v>-0.52380952380952384</v>
      </c>
      <c r="M168" s="9">
        <f t="shared" si="39"/>
        <v>-1.2088821021823504E-3</v>
      </c>
      <c r="N168" s="9">
        <f t="shared" si="40"/>
        <v>-7.6607006058917754E-4</v>
      </c>
    </row>
    <row r="169" spans="1:14" x14ac:dyDescent="0.2">
      <c r="A169" s="28"/>
      <c r="B169" s="7" t="s">
        <v>152</v>
      </c>
      <c r="C169" s="8">
        <v>5</v>
      </c>
      <c r="D169" s="8">
        <v>5</v>
      </c>
      <c r="E169" s="8">
        <v>28</v>
      </c>
      <c r="F169" s="8">
        <v>57</v>
      </c>
      <c r="G169" s="9">
        <f t="shared" si="35"/>
        <v>3.1812686899535534E-4</v>
      </c>
      <c r="H169" s="9">
        <f t="shared" si="36"/>
        <v>3.482136639041716E-4</v>
      </c>
      <c r="I169" s="9">
        <f t="shared" si="37"/>
        <v>2.288890705468814E-3</v>
      </c>
      <c r="J169" s="9">
        <f t="shared" si="38"/>
        <v>5.24041555575986E-3</v>
      </c>
      <c r="K169" s="9">
        <f t="shared" si="41"/>
        <v>4.5999999999999996</v>
      </c>
      <c r="L169" s="9">
        <f t="shared" si="42"/>
        <v>10.4</v>
      </c>
      <c r="M169" s="9">
        <f t="shared" si="39"/>
        <v>1.4633835973786344E-3</v>
      </c>
      <c r="N169" s="9">
        <f t="shared" si="40"/>
        <v>3.6214221046033846E-3</v>
      </c>
    </row>
    <row r="170" spans="1:14" ht="25.5" x14ac:dyDescent="0.2">
      <c r="A170" s="28"/>
      <c r="B170" s="7" t="s">
        <v>153</v>
      </c>
      <c r="C170" s="8">
        <v>6</v>
      </c>
      <c r="D170" s="8">
        <v>15</v>
      </c>
      <c r="E170" s="8">
        <v>9</v>
      </c>
      <c r="F170" s="8">
        <v>30</v>
      </c>
      <c r="G170" s="9">
        <f t="shared" si="35"/>
        <v>3.817522427944264E-4</v>
      </c>
      <c r="H170" s="9">
        <f t="shared" si="36"/>
        <v>1.0446409917125147E-3</v>
      </c>
      <c r="I170" s="9">
        <f t="shared" si="37"/>
        <v>7.3571486961497589E-4</v>
      </c>
      <c r="J170" s="9">
        <f t="shared" si="38"/>
        <v>2.7581134503999265E-3</v>
      </c>
      <c r="K170" s="9">
        <f t="shared" si="41"/>
        <v>0.5</v>
      </c>
      <c r="L170" s="9">
        <f t="shared" si="42"/>
        <v>1</v>
      </c>
      <c r="M170" s="9">
        <f t="shared" si="39"/>
        <v>1.908761213972132E-4</v>
      </c>
      <c r="N170" s="9">
        <f t="shared" si="40"/>
        <v>1.0446409917125147E-3</v>
      </c>
    </row>
    <row r="171" spans="1:14" x14ac:dyDescent="0.2">
      <c r="A171" s="28"/>
      <c r="B171" s="7" t="s">
        <v>154</v>
      </c>
      <c r="C171" s="8">
        <v>31</v>
      </c>
      <c r="D171" s="8">
        <v>66</v>
      </c>
      <c r="E171" s="8">
        <v>59</v>
      </c>
      <c r="F171" s="8">
        <v>146</v>
      </c>
      <c r="G171" s="9">
        <f t="shared" si="35"/>
        <v>1.9723865877712033E-3</v>
      </c>
      <c r="H171" s="9">
        <f t="shared" si="36"/>
        <v>4.5964203635350653E-3</v>
      </c>
      <c r="I171" s="9">
        <f t="shared" si="37"/>
        <v>4.823019700809286E-3</v>
      </c>
      <c r="J171" s="9">
        <f t="shared" si="38"/>
        <v>1.3422818791946308E-2</v>
      </c>
      <c r="K171" s="9">
        <f t="shared" si="41"/>
        <v>0.90322580645161288</v>
      </c>
      <c r="L171" s="9">
        <f t="shared" si="42"/>
        <v>1.2121212121212122</v>
      </c>
      <c r="M171" s="9">
        <f t="shared" si="39"/>
        <v>1.78151046637399E-3</v>
      </c>
      <c r="N171" s="9">
        <f t="shared" si="40"/>
        <v>5.5714186224667455E-3</v>
      </c>
    </row>
    <row r="172" spans="1:14" x14ac:dyDescent="0.2">
      <c r="A172" s="28"/>
      <c r="B172" s="7" t="s">
        <v>155</v>
      </c>
      <c r="C172" s="8">
        <v>1</v>
      </c>
      <c r="D172" s="8">
        <v>0</v>
      </c>
      <c r="E172" s="8">
        <v>2</v>
      </c>
      <c r="F172" s="8">
        <v>2</v>
      </c>
      <c r="G172" s="9">
        <f t="shared" si="35"/>
        <v>6.3625373799071071E-5</v>
      </c>
      <c r="H172" s="9" t="str">
        <f t="shared" si="36"/>
        <v/>
      </c>
      <c r="I172" s="9">
        <f t="shared" si="37"/>
        <v>1.6349219324777241E-4</v>
      </c>
      <c r="J172" s="9">
        <f t="shared" si="38"/>
        <v>1.8387423002666178E-4</v>
      </c>
      <c r="K172" s="9">
        <f t="shared" si="41"/>
        <v>1</v>
      </c>
      <c r="L172" s="9">
        <f t="shared" si="42"/>
        <v>1</v>
      </c>
      <c r="M172" s="9">
        <f t="shared" si="39"/>
        <v>6.3625373799071071E-5</v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2</v>
      </c>
      <c r="D173" s="8">
        <v>1</v>
      </c>
      <c r="E173" s="8">
        <v>2</v>
      </c>
      <c r="F173" s="8">
        <v>0</v>
      </c>
      <c r="G173" s="9">
        <f t="shared" si="35"/>
        <v>1.2725074759814214E-4</v>
      </c>
      <c r="H173" s="9">
        <f t="shared" si="36"/>
        <v>6.9642732780834325E-5</v>
      </c>
      <c r="I173" s="9">
        <f t="shared" si="37"/>
        <v>1.6349219324777241E-4</v>
      </c>
      <c r="J173" s="9" t="str">
        <f t="shared" si="38"/>
        <v/>
      </c>
      <c r="K173" s="9">
        <f t="shared" si="41"/>
        <v>0</v>
      </c>
      <c r="L173" s="9">
        <f t="shared" si="42"/>
        <v>-1</v>
      </c>
      <c r="M173" s="9">
        <f t="shared" si="39"/>
        <v>0</v>
      </c>
      <c r="N173" s="9">
        <f t="shared" si="40"/>
        <v>-6.9642732780834325E-5</v>
      </c>
    </row>
    <row r="174" spans="1:14" x14ac:dyDescent="0.2">
      <c r="A174" s="28"/>
      <c r="B174" s="7" t="s">
        <v>157</v>
      </c>
      <c r="C174" s="8">
        <v>0</v>
      </c>
      <c r="D174" s="8">
        <v>3</v>
      </c>
      <c r="E174" s="8">
        <v>0</v>
      </c>
      <c r="F174" s="8">
        <v>5</v>
      </c>
      <c r="G174" s="9" t="str">
        <f t="shared" si="35"/>
        <v/>
      </c>
      <c r="H174" s="9">
        <f t="shared" si="36"/>
        <v>2.0892819834250295E-4</v>
      </c>
      <c r="I174" s="9" t="str">
        <f t="shared" si="37"/>
        <v/>
      </c>
      <c r="J174" s="9">
        <f t="shared" si="38"/>
        <v>4.5968557506665439E-4</v>
      </c>
      <c r="K174" s="9" t="str">
        <f t="shared" si="41"/>
        <v xml:space="preserve"> </v>
      </c>
      <c r="L174" s="9">
        <f t="shared" si="42"/>
        <v>0.66666666666666663</v>
      </c>
      <c r="M174" s="9" t="str">
        <f t="shared" si="39"/>
        <v/>
      </c>
      <c r="N174" s="9">
        <f t="shared" si="40"/>
        <v>1.3928546556166862E-4</v>
      </c>
    </row>
    <row r="175" spans="1:14" x14ac:dyDescent="0.2">
      <c r="A175" s="28"/>
      <c r="B175" s="7" t="s">
        <v>158</v>
      </c>
      <c r="C175" s="8">
        <v>0</v>
      </c>
      <c r="D175" s="8">
        <v>4</v>
      </c>
      <c r="E175" s="8">
        <v>1</v>
      </c>
      <c r="F175" s="8">
        <v>18</v>
      </c>
      <c r="G175" s="9" t="str">
        <f t="shared" si="35"/>
        <v/>
      </c>
      <c r="H175" s="9">
        <f t="shared" si="36"/>
        <v>2.785709311233373E-4</v>
      </c>
      <c r="I175" s="9">
        <f t="shared" si="37"/>
        <v>8.1746096623886206E-5</v>
      </c>
      <c r="J175" s="9">
        <f t="shared" si="38"/>
        <v>1.6548680702399559E-3</v>
      </c>
      <c r="K175" s="9">
        <f t="shared" si="41"/>
        <v>1</v>
      </c>
      <c r="L175" s="9">
        <f t="shared" si="42"/>
        <v>3.5</v>
      </c>
      <c r="M175" s="9" t="str">
        <f t="shared" si="39"/>
        <v/>
      </c>
      <c r="N175" s="9">
        <f t="shared" si="40"/>
        <v>9.7499825893168049E-4</v>
      </c>
    </row>
    <row r="176" spans="1:14" x14ac:dyDescent="0.2">
      <c r="A176" s="28"/>
      <c r="B176" s="7" t="s">
        <v>159</v>
      </c>
      <c r="C176" s="8">
        <v>0</v>
      </c>
      <c r="D176" s="8">
        <v>1</v>
      </c>
      <c r="E176" s="8">
        <v>21</v>
      </c>
      <c r="F176" s="8">
        <v>13</v>
      </c>
      <c r="G176" s="9" t="str">
        <f t="shared" si="35"/>
        <v/>
      </c>
      <c r="H176" s="9">
        <f t="shared" si="36"/>
        <v>6.9642732780834325E-5</v>
      </c>
      <c r="I176" s="9">
        <f t="shared" si="37"/>
        <v>1.7166680291016104E-3</v>
      </c>
      <c r="J176" s="9">
        <f t="shared" si="38"/>
        <v>1.1951824951733014E-3</v>
      </c>
      <c r="K176" s="9">
        <f t="shared" si="41"/>
        <v>1</v>
      </c>
      <c r="L176" s="9">
        <f t="shared" si="42"/>
        <v>12</v>
      </c>
      <c r="M176" s="9" t="str">
        <f t="shared" si="39"/>
        <v/>
      </c>
      <c r="N176" s="9">
        <f t="shared" si="40"/>
        <v>8.357127933700119E-4</v>
      </c>
    </row>
    <row r="177" spans="1:14" x14ac:dyDescent="0.2">
      <c r="A177" s="28"/>
      <c r="B177" s="7" t="s">
        <v>160</v>
      </c>
      <c r="C177" s="8">
        <v>71</v>
      </c>
      <c r="D177" s="8">
        <v>134</v>
      </c>
      <c r="E177" s="8">
        <v>147</v>
      </c>
      <c r="F177" s="8">
        <v>193</v>
      </c>
      <c r="G177" s="9">
        <f t="shared" si="35"/>
        <v>4.5174015397340455E-3</v>
      </c>
      <c r="H177" s="9">
        <f t="shared" si="36"/>
        <v>9.332126192631799E-3</v>
      </c>
      <c r="I177" s="9">
        <f t="shared" si="37"/>
        <v>1.2016676203711272E-2</v>
      </c>
      <c r="J177" s="9">
        <f t="shared" si="38"/>
        <v>1.7743863197572859E-2</v>
      </c>
      <c r="K177" s="9">
        <f t="shared" si="41"/>
        <v>1.0704225352112675</v>
      </c>
      <c r="L177" s="9">
        <f t="shared" si="42"/>
        <v>0.44029850746268656</v>
      </c>
      <c r="M177" s="9">
        <f t="shared" si="39"/>
        <v>4.8355284087294005E-3</v>
      </c>
      <c r="N177" s="9">
        <f t="shared" si="40"/>
        <v>4.1089212340692247E-3</v>
      </c>
    </row>
    <row r="178" spans="1:14" ht="25.5" x14ac:dyDescent="0.2">
      <c r="A178" s="28"/>
      <c r="B178" s="7" t="s">
        <v>161</v>
      </c>
      <c r="C178" s="8">
        <v>2</v>
      </c>
      <c r="D178" s="8">
        <v>3</v>
      </c>
      <c r="E178" s="8">
        <v>10</v>
      </c>
      <c r="F178" s="8">
        <v>16</v>
      </c>
      <c r="G178" s="9">
        <f t="shared" si="35"/>
        <v>1.2725074759814214E-4</v>
      </c>
      <c r="H178" s="9">
        <f t="shared" si="36"/>
        <v>2.0892819834250295E-4</v>
      </c>
      <c r="I178" s="9">
        <f t="shared" si="37"/>
        <v>8.1746096623886214E-4</v>
      </c>
      <c r="J178" s="9">
        <f t="shared" si="38"/>
        <v>1.4709938402132942E-3</v>
      </c>
      <c r="K178" s="9">
        <f t="shared" si="41"/>
        <v>4</v>
      </c>
      <c r="L178" s="9">
        <f t="shared" si="42"/>
        <v>4.333333333333333</v>
      </c>
      <c r="M178" s="9">
        <f t="shared" si="39"/>
        <v>5.0900299039256856E-4</v>
      </c>
      <c r="N178" s="9">
        <f t="shared" si="40"/>
        <v>9.0535552615084603E-4</v>
      </c>
    </row>
    <row r="179" spans="1:14" ht="25.5" x14ac:dyDescent="0.2">
      <c r="A179" s="28"/>
      <c r="B179" s="7" t="s">
        <v>162</v>
      </c>
      <c r="C179" s="8">
        <v>0</v>
      </c>
      <c r="D179" s="8">
        <v>2</v>
      </c>
      <c r="E179" s="8">
        <v>1</v>
      </c>
      <c r="F179" s="8">
        <v>5</v>
      </c>
      <c r="G179" s="9" t="str">
        <f t="shared" si="35"/>
        <v/>
      </c>
      <c r="H179" s="9">
        <f t="shared" si="36"/>
        <v>1.3928546556166865E-4</v>
      </c>
      <c r="I179" s="9">
        <f t="shared" si="37"/>
        <v>8.1746096623886206E-5</v>
      </c>
      <c r="J179" s="9">
        <f t="shared" si="38"/>
        <v>4.5968557506665439E-4</v>
      </c>
      <c r="K179" s="9">
        <f t="shared" si="41"/>
        <v>1</v>
      </c>
      <c r="L179" s="9">
        <f t="shared" si="42"/>
        <v>1.5</v>
      </c>
      <c r="M179" s="9" t="str">
        <f t="shared" si="39"/>
        <v/>
      </c>
      <c r="N179" s="9">
        <f t="shared" si="40"/>
        <v>2.0892819834250297E-4</v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1</v>
      </c>
      <c r="F180" s="8">
        <v>0</v>
      </c>
      <c r="G180" s="9" t="str">
        <f t="shared" si="35"/>
        <v/>
      </c>
      <c r="H180" s="9" t="str">
        <f t="shared" si="36"/>
        <v/>
      </c>
      <c r="I180" s="9">
        <f t="shared" si="37"/>
        <v>8.1746096623886206E-5</v>
      </c>
      <c r="J180" s="9" t="str">
        <f t="shared" si="38"/>
        <v/>
      </c>
      <c r="K180" s="9">
        <f t="shared" si="41"/>
        <v>1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11418</v>
      </c>
      <c r="D188" s="12">
        <f>SUM(D189:D363)</f>
        <v>12860</v>
      </c>
      <c r="E188" s="12">
        <f>SUM(E189:E363)</f>
        <v>17777</v>
      </c>
      <c r="F188" s="12">
        <f>SUM(F189:F363)</f>
        <v>18315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0.55692765808372746</v>
      </c>
      <c r="L188" s="13">
        <f>+IF(AND(D188=0,F188=0),"",IF(D188=0,1,IF(F188=0,-1,(F188-D188)/D188)))</f>
        <v>0.42418351477449456</v>
      </c>
      <c r="M188" s="13">
        <f t="shared" ref="M188:M219" si="47">+IF(OR(AND(G188=""),(K188="")),"",G188*K188)</f>
        <v>0.55692765808372746</v>
      </c>
      <c r="N188" s="13">
        <f t="shared" ref="N188:N219" si="48">+IF(OR(AND(H188=""),(L188="")),"",H188*L188)</f>
        <v>0.42418351477449456</v>
      </c>
    </row>
    <row r="189" spans="1:14" ht="24.75" customHeight="1" x14ac:dyDescent="0.2">
      <c r="A189" s="28"/>
      <c r="B189" s="7" t="s">
        <v>164</v>
      </c>
      <c r="C189" s="8">
        <v>505</v>
      </c>
      <c r="D189" s="8">
        <v>538</v>
      </c>
      <c r="E189" s="8">
        <v>468</v>
      </c>
      <c r="F189" s="8">
        <v>473</v>
      </c>
      <c r="G189" s="9">
        <f t="shared" si="43"/>
        <v>4.42284112804344E-2</v>
      </c>
      <c r="H189" s="9">
        <f t="shared" si="44"/>
        <v>4.1835147744945567E-2</v>
      </c>
      <c r="I189" s="9">
        <f t="shared" si="45"/>
        <v>2.63261517691399E-2</v>
      </c>
      <c r="J189" s="9">
        <f t="shared" si="46"/>
        <v>2.5825825825825825E-2</v>
      </c>
      <c r="K189" s="9">
        <f t="shared" ref="K189:K220" si="49">+IF(AND(C189=0,E189=0)," ",IF(C189=0,1,IF(E189=0,-1,(E189-C189)/C189)))</f>
        <v>-7.3267326732673263E-2</v>
      </c>
      <c r="L189" s="9">
        <f t="shared" ref="L189:L220" si="50">+IF(AND(D189=0,F189=0)," ",IF(D189=0,1,IF(F189=0,-1,(F189-D189)/D189)))</f>
        <v>-0.120817843866171</v>
      </c>
      <c r="M189" s="9">
        <f t="shared" si="47"/>
        <v>-3.2404974601506391E-3</v>
      </c>
      <c r="N189" s="9">
        <f t="shared" si="48"/>
        <v>-5.0544323483670299E-3</v>
      </c>
    </row>
    <row r="190" spans="1:14" x14ac:dyDescent="0.2">
      <c r="A190" s="28"/>
      <c r="B190" s="7" t="s">
        <v>165</v>
      </c>
      <c r="C190" s="8">
        <v>20</v>
      </c>
      <c r="D190" s="8">
        <v>14</v>
      </c>
      <c r="E190" s="8">
        <v>25</v>
      </c>
      <c r="F190" s="8">
        <v>22</v>
      </c>
      <c r="G190" s="9">
        <f t="shared" si="43"/>
        <v>1.7516202487300753E-3</v>
      </c>
      <c r="H190" s="9">
        <f t="shared" si="44"/>
        <v>1.0886469673405911E-3</v>
      </c>
      <c r="I190" s="9">
        <f t="shared" si="45"/>
        <v>1.4063115261292681E-3</v>
      </c>
      <c r="J190" s="9">
        <f t="shared" si="46"/>
        <v>1.2012012012012011E-3</v>
      </c>
      <c r="K190" s="9">
        <f t="shared" si="49"/>
        <v>0.25</v>
      </c>
      <c r="L190" s="9">
        <f t="shared" si="50"/>
        <v>0.5714285714285714</v>
      </c>
      <c r="M190" s="9">
        <f t="shared" si="47"/>
        <v>4.3790506218251883E-4</v>
      </c>
      <c r="N190" s="9">
        <f t="shared" si="48"/>
        <v>6.2208398133748062E-4</v>
      </c>
    </row>
    <row r="191" spans="1:14" ht="38.25" x14ac:dyDescent="0.2">
      <c r="A191" s="28"/>
      <c r="B191" s="7" t="s">
        <v>166</v>
      </c>
      <c r="C191" s="8">
        <v>203</v>
      </c>
      <c r="D191" s="8">
        <v>316</v>
      </c>
      <c r="E191" s="8">
        <v>338</v>
      </c>
      <c r="F191" s="8">
        <v>315</v>
      </c>
      <c r="G191" s="9">
        <f t="shared" si="43"/>
        <v>1.7778945524610266E-2</v>
      </c>
      <c r="H191" s="9">
        <f t="shared" si="44"/>
        <v>2.4572317262830483E-2</v>
      </c>
      <c r="I191" s="9">
        <f t="shared" si="45"/>
        <v>1.9013331833267706E-2</v>
      </c>
      <c r="J191" s="9">
        <f t="shared" si="46"/>
        <v>1.7199017199017199E-2</v>
      </c>
      <c r="K191" s="9">
        <f t="shared" si="49"/>
        <v>0.66502463054187189</v>
      </c>
      <c r="L191" s="9">
        <f t="shared" si="50"/>
        <v>-3.1645569620253164E-3</v>
      </c>
      <c r="M191" s="9">
        <f t="shared" si="47"/>
        <v>1.1823436678928009E-2</v>
      </c>
      <c r="N191" s="9">
        <f t="shared" si="48"/>
        <v>-7.7760497667185064E-5</v>
      </c>
    </row>
    <row r="192" spans="1:14" ht="27" customHeight="1" x14ac:dyDescent="0.2">
      <c r="A192" s="28"/>
      <c r="B192" s="7" t="s">
        <v>167</v>
      </c>
      <c r="C192" s="8">
        <v>0</v>
      </c>
      <c r="D192" s="8">
        <v>3</v>
      </c>
      <c r="E192" s="8">
        <v>1</v>
      </c>
      <c r="F192" s="8">
        <v>4</v>
      </c>
      <c r="G192" s="9" t="str">
        <f t="shared" si="43"/>
        <v/>
      </c>
      <c r="H192" s="9">
        <f t="shared" si="44"/>
        <v>2.3328149300155522E-4</v>
      </c>
      <c r="I192" s="9">
        <f t="shared" si="45"/>
        <v>5.6252461045170726E-5</v>
      </c>
      <c r="J192" s="9">
        <f t="shared" si="46"/>
        <v>2.184002184002184E-4</v>
      </c>
      <c r="K192" s="9">
        <f t="shared" si="49"/>
        <v>1</v>
      </c>
      <c r="L192" s="9">
        <f t="shared" si="50"/>
        <v>0.33333333333333331</v>
      </c>
      <c r="M192" s="9" t="str">
        <f t="shared" si="47"/>
        <v/>
      </c>
      <c r="N192" s="9">
        <f t="shared" si="48"/>
        <v>7.7760497667185064E-5</v>
      </c>
    </row>
    <row r="193" spans="1:14" ht="25.5" x14ac:dyDescent="0.2">
      <c r="A193" s="28"/>
      <c r="B193" s="7" t="s">
        <v>168</v>
      </c>
      <c r="C193" s="8">
        <v>103</v>
      </c>
      <c r="D193" s="8">
        <v>177</v>
      </c>
      <c r="E193" s="8">
        <v>107</v>
      </c>
      <c r="F193" s="8">
        <v>248</v>
      </c>
      <c r="G193" s="9">
        <f t="shared" si="43"/>
        <v>9.0208442809598874E-3</v>
      </c>
      <c r="H193" s="9">
        <f t="shared" si="44"/>
        <v>1.3763608087091758E-2</v>
      </c>
      <c r="I193" s="9">
        <f t="shared" si="45"/>
        <v>6.0190133318332676E-3</v>
      </c>
      <c r="J193" s="9">
        <f t="shared" si="46"/>
        <v>1.354081354081354E-2</v>
      </c>
      <c r="K193" s="9">
        <f t="shared" si="49"/>
        <v>3.8834951456310676E-2</v>
      </c>
      <c r="L193" s="9">
        <f t="shared" si="50"/>
        <v>0.40112994350282488</v>
      </c>
      <c r="M193" s="9">
        <f t="shared" si="47"/>
        <v>3.5032404974601504E-4</v>
      </c>
      <c r="N193" s="9">
        <f t="shared" si="48"/>
        <v>5.52099533437014E-3</v>
      </c>
    </row>
    <row r="194" spans="1:14" ht="25.5" x14ac:dyDescent="0.2">
      <c r="A194" s="28"/>
      <c r="B194" s="7" t="s">
        <v>169</v>
      </c>
      <c r="C194" s="8">
        <v>2</v>
      </c>
      <c r="D194" s="8">
        <v>4</v>
      </c>
      <c r="E194" s="8">
        <v>1</v>
      </c>
      <c r="F194" s="8">
        <v>1</v>
      </c>
      <c r="G194" s="9">
        <f t="shared" si="43"/>
        <v>1.7516202487300754E-4</v>
      </c>
      <c r="H194" s="9">
        <f t="shared" si="44"/>
        <v>3.1104199066874026E-4</v>
      </c>
      <c r="I194" s="9">
        <f t="shared" si="45"/>
        <v>5.6252461045170726E-5</v>
      </c>
      <c r="J194" s="9">
        <f t="shared" si="46"/>
        <v>5.4600054600054599E-5</v>
      </c>
      <c r="K194" s="9">
        <f t="shared" si="49"/>
        <v>-0.5</v>
      </c>
      <c r="L194" s="9">
        <f t="shared" si="50"/>
        <v>-0.75</v>
      </c>
      <c r="M194" s="9">
        <f t="shared" si="47"/>
        <v>-8.7581012436503772E-5</v>
      </c>
      <c r="N194" s="9">
        <f t="shared" si="48"/>
        <v>-2.3328149300155519E-4</v>
      </c>
    </row>
    <row r="195" spans="1:14" x14ac:dyDescent="0.2">
      <c r="A195" s="28"/>
      <c r="B195" s="7" t="s">
        <v>170</v>
      </c>
      <c r="C195" s="8">
        <v>1843</v>
      </c>
      <c r="D195" s="8">
        <v>983</v>
      </c>
      <c r="E195" s="8">
        <v>2774</v>
      </c>
      <c r="F195" s="8">
        <v>1235</v>
      </c>
      <c r="G195" s="9">
        <f t="shared" si="43"/>
        <v>0.16141180592047644</v>
      </c>
      <c r="H195" s="9">
        <f t="shared" si="44"/>
        <v>7.643856920684293E-2</v>
      </c>
      <c r="I195" s="9">
        <f t="shared" si="45"/>
        <v>0.15604432693930359</v>
      </c>
      <c r="J195" s="9">
        <f t="shared" si="46"/>
        <v>6.7431067431067429E-2</v>
      </c>
      <c r="K195" s="9">
        <f t="shared" si="49"/>
        <v>0.50515463917525771</v>
      </c>
      <c r="L195" s="9">
        <f t="shared" si="50"/>
        <v>0.25635808748728384</v>
      </c>
      <c r="M195" s="9">
        <f t="shared" si="47"/>
        <v>8.1537922578385005E-2</v>
      </c>
      <c r="N195" s="9">
        <f t="shared" si="48"/>
        <v>1.959564541213064E-2</v>
      </c>
    </row>
    <row r="196" spans="1:14" x14ac:dyDescent="0.2">
      <c r="A196" s="28"/>
      <c r="B196" s="7" t="s">
        <v>171</v>
      </c>
      <c r="C196" s="8">
        <v>25</v>
      </c>
      <c r="D196" s="8">
        <v>13</v>
      </c>
      <c r="E196" s="8">
        <v>44</v>
      </c>
      <c r="F196" s="8">
        <v>25</v>
      </c>
      <c r="G196" s="9">
        <f t="shared" si="43"/>
        <v>2.1895253109125942E-3</v>
      </c>
      <c r="H196" s="9">
        <f t="shared" si="44"/>
        <v>1.010886469673406E-3</v>
      </c>
      <c r="I196" s="9">
        <f t="shared" si="45"/>
        <v>2.4751082859875121E-3</v>
      </c>
      <c r="J196" s="9">
        <f t="shared" si="46"/>
        <v>1.3650013650013651E-3</v>
      </c>
      <c r="K196" s="9">
        <f t="shared" si="49"/>
        <v>0.76</v>
      </c>
      <c r="L196" s="9">
        <f t="shared" si="50"/>
        <v>0.92307692307692313</v>
      </c>
      <c r="M196" s="9">
        <f t="shared" si="47"/>
        <v>1.6640392362935715E-3</v>
      </c>
      <c r="N196" s="9">
        <f t="shared" si="48"/>
        <v>9.3312597200622099E-4</v>
      </c>
    </row>
    <row r="197" spans="1:14" x14ac:dyDescent="0.2">
      <c r="A197" s="28"/>
      <c r="B197" s="7" t="s">
        <v>172</v>
      </c>
      <c r="C197" s="8">
        <v>157</v>
      </c>
      <c r="D197" s="8">
        <v>37</v>
      </c>
      <c r="E197" s="8">
        <v>402</v>
      </c>
      <c r="F197" s="8">
        <v>120</v>
      </c>
      <c r="G197" s="9">
        <f t="shared" si="43"/>
        <v>1.3750218952531092E-2</v>
      </c>
      <c r="H197" s="9">
        <f t="shared" si="44"/>
        <v>2.8771384136858477E-3</v>
      </c>
      <c r="I197" s="9">
        <f t="shared" si="45"/>
        <v>2.2613489340158631E-2</v>
      </c>
      <c r="J197" s="9">
        <f t="shared" si="46"/>
        <v>6.5520065520065524E-3</v>
      </c>
      <c r="K197" s="9">
        <f t="shared" si="49"/>
        <v>1.5605095541401275</v>
      </c>
      <c r="L197" s="9">
        <f t="shared" si="50"/>
        <v>2.2432432432432434</v>
      </c>
      <c r="M197" s="9">
        <f t="shared" si="47"/>
        <v>2.1457348046943426E-2</v>
      </c>
      <c r="N197" s="9">
        <f t="shared" si="48"/>
        <v>6.4541213063763619E-3</v>
      </c>
    </row>
    <row r="198" spans="1:14" x14ac:dyDescent="0.2">
      <c r="A198" s="28"/>
      <c r="B198" s="7" t="s">
        <v>173</v>
      </c>
      <c r="C198" s="8">
        <v>59</v>
      </c>
      <c r="D198" s="8">
        <v>44</v>
      </c>
      <c r="E198" s="8">
        <v>52</v>
      </c>
      <c r="F198" s="8">
        <v>44</v>
      </c>
      <c r="G198" s="9">
        <f t="shared" si="43"/>
        <v>5.1672797337537222E-3</v>
      </c>
      <c r="H198" s="9">
        <f t="shared" si="44"/>
        <v>3.4214618973561432E-3</v>
      </c>
      <c r="I198" s="9">
        <f t="shared" si="45"/>
        <v>2.9251279743488776E-3</v>
      </c>
      <c r="J198" s="9">
        <f t="shared" si="46"/>
        <v>2.4024024024024023E-3</v>
      </c>
      <c r="K198" s="9">
        <f t="shared" si="49"/>
        <v>-0.11864406779661017</v>
      </c>
      <c r="L198" s="9">
        <f t="shared" si="50"/>
        <v>0</v>
      </c>
      <c r="M198" s="9">
        <f t="shared" si="47"/>
        <v>-6.1306708705552633E-4</v>
      </c>
      <c r="N198" s="9">
        <f t="shared" si="48"/>
        <v>0</v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1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>
        <f t="shared" si="46"/>
        <v>5.4600054600054599E-5</v>
      </c>
      <c r="K199" s="9" t="str">
        <f t="shared" si="49"/>
        <v xml:space="preserve"> </v>
      </c>
      <c r="L199" s="9">
        <f t="shared" si="50"/>
        <v>1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2</v>
      </c>
      <c r="D200" s="8">
        <v>1</v>
      </c>
      <c r="E200" s="8">
        <v>10</v>
      </c>
      <c r="F200" s="8">
        <v>4</v>
      </c>
      <c r="G200" s="9">
        <f t="shared" si="43"/>
        <v>1.7516202487300754E-4</v>
      </c>
      <c r="H200" s="9">
        <f t="shared" si="44"/>
        <v>7.7760497667185064E-5</v>
      </c>
      <c r="I200" s="9">
        <f t="shared" si="45"/>
        <v>5.6252461045170731E-4</v>
      </c>
      <c r="J200" s="9">
        <f t="shared" si="46"/>
        <v>2.184002184002184E-4</v>
      </c>
      <c r="K200" s="9">
        <f t="shared" si="49"/>
        <v>4</v>
      </c>
      <c r="L200" s="9">
        <f t="shared" si="50"/>
        <v>3</v>
      </c>
      <c r="M200" s="9">
        <f t="shared" si="47"/>
        <v>7.0064809949203018E-4</v>
      </c>
      <c r="N200" s="9">
        <f t="shared" si="48"/>
        <v>2.3328149300155519E-4</v>
      </c>
    </row>
    <row r="201" spans="1:14" x14ac:dyDescent="0.2">
      <c r="A201" s="28"/>
      <c r="B201" s="7" t="s">
        <v>176</v>
      </c>
      <c r="C201" s="8">
        <v>20</v>
      </c>
      <c r="D201" s="8">
        <v>19</v>
      </c>
      <c r="E201" s="8">
        <v>114</v>
      </c>
      <c r="F201" s="8">
        <v>51</v>
      </c>
      <c r="G201" s="9">
        <f t="shared" si="43"/>
        <v>1.7516202487300753E-3</v>
      </c>
      <c r="H201" s="9">
        <f t="shared" si="44"/>
        <v>1.4774494556765163E-3</v>
      </c>
      <c r="I201" s="9">
        <f t="shared" si="45"/>
        <v>6.4127805591494627E-3</v>
      </c>
      <c r="J201" s="9">
        <f t="shared" si="46"/>
        <v>2.7846027846027844E-3</v>
      </c>
      <c r="K201" s="9">
        <f t="shared" si="49"/>
        <v>4.7</v>
      </c>
      <c r="L201" s="9">
        <f t="shared" si="50"/>
        <v>1.6842105263157894</v>
      </c>
      <c r="M201" s="9">
        <f t="shared" si="47"/>
        <v>8.2326151690313536E-3</v>
      </c>
      <c r="N201" s="9">
        <f t="shared" si="48"/>
        <v>2.4883359253499221E-3</v>
      </c>
    </row>
    <row r="202" spans="1:14" x14ac:dyDescent="0.2">
      <c r="A202" s="28"/>
      <c r="B202" s="7" t="s">
        <v>177</v>
      </c>
      <c r="C202" s="8">
        <v>248</v>
      </c>
      <c r="D202" s="8">
        <v>111</v>
      </c>
      <c r="E202" s="8">
        <v>301</v>
      </c>
      <c r="F202" s="8">
        <v>163</v>
      </c>
      <c r="G202" s="9">
        <f t="shared" si="43"/>
        <v>2.1720091084252935E-2</v>
      </c>
      <c r="H202" s="9">
        <f t="shared" si="44"/>
        <v>8.6314152410575419E-3</v>
      </c>
      <c r="I202" s="9">
        <f t="shared" si="45"/>
        <v>1.6931990774596388E-2</v>
      </c>
      <c r="J202" s="9">
        <f t="shared" si="46"/>
        <v>8.8998088998088996E-3</v>
      </c>
      <c r="K202" s="9">
        <f t="shared" si="49"/>
        <v>0.21370967741935484</v>
      </c>
      <c r="L202" s="9">
        <f t="shared" si="50"/>
        <v>0.46846846846846846</v>
      </c>
      <c r="M202" s="9">
        <f t="shared" si="47"/>
        <v>4.6417936591346999E-3</v>
      </c>
      <c r="N202" s="9">
        <f t="shared" si="48"/>
        <v>4.043545878693623E-3</v>
      </c>
    </row>
    <row r="203" spans="1:14" x14ac:dyDescent="0.2">
      <c r="A203" s="28"/>
      <c r="B203" s="7" t="s">
        <v>178</v>
      </c>
      <c r="C203" s="8">
        <v>197</v>
      </c>
      <c r="D203" s="8">
        <v>98</v>
      </c>
      <c r="E203" s="8">
        <v>417</v>
      </c>
      <c r="F203" s="8">
        <v>188</v>
      </c>
      <c r="G203" s="9">
        <f t="shared" si="43"/>
        <v>1.7253459449991241E-2</v>
      </c>
      <c r="H203" s="9">
        <f t="shared" si="44"/>
        <v>7.6205287713841368E-3</v>
      </c>
      <c r="I203" s="9">
        <f t="shared" si="45"/>
        <v>2.3457276255836192E-2</v>
      </c>
      <c r="J203" s="9">
        <f t="shared" si="46"/>
        <v>1.0264810264810265E-2</v>
      </c>
      <c r="K203" s="9">
        <f t="shared" si="49"/>
        <v>1.116751269035533</v>
      </c>
      <c r="L203" s="9">
        <f t="shared" si="50"/>
        <v>0.91836734693877553</v>
      </c>
      <c r="M203" s="9">
        <f t="shared" si="47"/>
        <v>1.9267822736030827E-2</v>
      </c>
      <c r="N203" s="9">
        <f t="shared" si="48"/>
        <v>6.9984447900466561E-3</v>
      </c>
    </row>
    <row r="204" spans="1:14" ht="25.5" x14ac:dyDescent="0.2">
      <c r="A204" s="28"/>
      <c r="B204" s="7" t="s">
        <v>179</v>
      </c>
      <c r="C204" s="8">
        <v>734</v>
      </c>
      <c r="D204" s="8">
        <v>432</v>
      </c>
      <c r="E204" s="8">
        <v>1183</v>
      </c>
      <c r="F204" s="8">
        <v>768</v>
      </c>
      <c r="G204" s="9">
        <f t="shared" si="43"/>
        <v>6.4284463128393768E-2</v>
      </c>
      <c r="H204" s="9">
        <f t="shared" si="44"/>
        <v>3.3592534992223949E-2</v>
      </c>
      <c r="I204" s="9">
        <f t="shared" si="45"/>
        <v>6.6546661416436975E-2</v>
      </c>
      <c r="J204" s="9">
        <f t="shared" si="46"/>
        <v>4.1932841932841934E-2</v>
      </c>
      <c r="K204" s="9">
        <f t="shared" si="49"/>
        <v>0.61171662125340598</v>
      </c>
      <c r="L204" s="9">
        <f t="shared" si="50"/>
        <v>0.77777777777777779</v>
      </c>
      <c r="M204" s="9">
        <f t="shared" si="47"/>
        <v>3.9323874583990191E-2</v>
      </c>
      <c r="N204" s="9">
        <f t="shared" si="48"/>
        <v>2.6127527216174184E-2</v>
      </c>
    </row>
    <row r="205" spans="1:14" ht="25.5" x14ac:dyDescent="0.2">
      <c r="A205" s="28"/>
      <c r="B205" s="7" t="s">
        <v>180</v>
      </c>
      <c r="C205" s="8">
        <v>12</v>
      </c>
      <c r="D205" s="8">
        <v>7</v>
      </c>
      <c r="E205" s="8">
        <v>11</v>
      </c>
      <c r="F205" s="8">
        <v>13</v>
      </c>
      <c r="G205" s="9">
        <f t="shared" si="43"/>
        <v>1.0509721492380452E-3</v>
      </c>
      <c r="H205" s="9">
        <f t="shared" si="44"/>
        <v>5.4432348367029553E-4</v>
      </c>
      <c r="I205" s="9">
        <f t="shared" si="45"/>
        <v>6.1877707149687801E-4</v>
      </c>
      <c r="J205" s="9">
        <f t="shared" si="46"/>
        <v>7.0980070980070976E-4</v>
      </c>
      <c r="K205" s="9">
        <f t="shared" si="49"/>
        <v>-8.3333333333333329E-2</v>
      </c>
      <c r="L205" s="9">
        <f t="shared" si="50"/>
        <v>0.8571428571428571</v>
      </c>
      <c r="M205" s="9">
        <f t="shared" si="47"/>
        <v>-8.7581012436503759E-5</v>
      </c>
      <c r="N205" s="9">
        <f t="shared" si="48"/>
        <v>4.6656298600311044E-4</v>
      </c>
    </row>
    <row r="206" spans="1:14" x14ac:dyDescent="0.2">
      <c r="A206" s="28"/>
      <c r="B206" s="7" t="s">
        <v>181</v>
      </c>
      <c r="C206" s="8">
        <v>4</v>
      </c>
      <c r="D206" s="8">
        <v>11</v>
      </c>
      <c r="E206" s="8">
        <v>38</v>
      </c>
      <c r="F206" s="8">
        <v>18</v>
      </c>
      <c r="G206" s="9">
        <f t="shared" si="43"/>
        <v>3.5032404974601509E-4</v>
      </c>
      <c r="H206" s="9">
        <f t="shared" si="44"/>
        <v>8.5536547433903579E-4</v>
      </c>
      <c r="I206" s="9">
        <f t="shared" si="45"/>
        <v>2.1375935197164874E-3</v>
      </c>
      <c r="J206" s="9">
        <f t="shared" si="46"/>
        <v>9.8280098280098278E-4</v>
      </c>
      <c r="K206" s="9">
        <f t="shared" si="49"/>
        <v>8.5</v>
      </c>
      <c r="L206" s="9">
        <f t="shared" si="50"/>
        <v>0.63636363636363635</v>
      </c>
      <c r="M206" s="9">
        <f t="shared" si="47"/>
        <v>2.9777544228411284E-3</v>
      </c>
      <c r="N206" s="9">
        <f t="shared" si="48"/>
        <v>5.4432348367029553E-4</v>
      </c>
    </row>
    <row r="207" spans="1:14" x14ac:dyDescent="0.2">
      <c r="A207" s="28"/>
      <c r="B207" s="7" t="s">
        <v>182</v>
      </c>
      <c r="C207" s="8">
        <v>21</v>
      </c>
      <c r="D207" s="8">
        <v>18</v>
      </c>
      <c r="E207" s="8">
        <v>89</v>
      </c>
      <c r="F207" s="8">
        <v>47</v>
      </c>
      <c r="G207" s="9">
        <f t="shared" si="43"/>
        <v>1.8392012611665792E-3</v>
      </c>
      <c r="H207" s="9">
        <f t="shared" si="44"/>
        <v>1.3996889580093312E-3</v>
      </c>
      <c r="I207" s="9">
        <f t="shared" si="45"/>
        <v>5.0064690330201946E-3</v>
      </c>
      <c r="J207" s="9">
        <f t="shared" si="46"/>
        <v>2.5662025662025662E-3</v>
      </c>
      <c r="K207" s="9">
        <f t="shared" si="49"/>
        <v>3.2380952380952381</v>
      </c>
      <c r="L207" s="9">
        <f t="shared" si="50"/>
        <v>1.6111111111111112</v>
      </c>
      <c r="M207" s="9">
        <f t="shared" si="47"/>
        <v>5.9555088456822568E-3</v>
      </c>
      <c r="N207" s="9">
        <f t="shared" si="48"/>
        <v>2.255054432348367E-3</v>
      </c>
    </row>
    <row r="208" spans="1:14" x14ac:dyDescent="0.2">
      <c r="A208" s="28"/>
      <c r="B208" s="7" t="s">
        <v>183</v>
      </c>
      <c r="C208" s="8">
        <v>11</v>
      </c>
      <c r="D208" s="8">
        <v>3</v>
      </c>
      <c r="E208" s="8">
        <v>14</v>
      </c>
      <c r="F208" s="8">
        <v>7</v>
      </c>
      <c r="G208" s="9">
        <f t="shared" si="43"/>
        <v>9.6339113680154141E-4</v>
      </c>
      <c r="H208" s="9">
        <f t="shared" si="44"/>
        <v>2.3328149300155522E-4</v>
      </c>
      <c r="I208" s="9">
        <f t="shared" si="45"/>
        <v>7.8753445463239022E-4</v>
      </c>
      <c r="J208" s="9">
        <f t="shared" si="46"/>
        <v>3.822003822003822E-4</v>
      </c>
      <c r="K208" s="9">
        <f t="shared" si="49"/>
        <v>0.27272727272727271</v>
      </c>
      <c r="L208" s="9">
        <f t="shared" si="50"/>
        <v>1.3333333333333333</v>
      </c>
      <c r="M208" s="9">
        <f t="shared" si="47"/>
        <v>2.6274303730951129E-4</v>
      </c>
      <c r="N208" s="9">
        <f t="shared" si="48"/>
        <v>3.1104199066874026E-4</v>
      </c>
    </row>
    <row r="209" spans="1:14" ht="25.5" x14ac:dyDescent="0.2">
      <c r="A209" s="28"/>
      <c r="B209" s="7" t="s">
        <v>184</v>
      </c>
      <c r="C209" s="8">
        <v>792</v>
      </c>
      <c r="D209" s="8">
        <v>903</v>
      </c>
      <c r="E209" s="8">
        <v>389</v>
      </c>
      <c r="F209" s="8">
        <v>251</v>
      </c>
      <c r="G209" s="9">
        <f t="shared" si="43"/>
        <v>6.9364161849710976E-2</v>
      </c>
      <c r="H209" s="9">
        <f t="shared" si="44"/>
        <v>7.0217729393468112E-2</v>
      </c>
      <c r="I209" s="9">
        <f t="shared" si="45"/>
        <v>2.1882207346571411E-2</v>
      </c>
      <c r="J209" s="9">
        <f t="shared" si="46"/>
        <v>1.3704613704613705E-2</v>
      </c>
      <c r="K209" s="9">
        <f t="shared" si="49"/>
        <v>-0.50883838383838387</v>
      </c>
      <c r="L209" s="9">
        <f t="shared" si="50"/>
        <v>-0.72203765227021044</v>
      </c>
      <c r="M209" s="9">
        <f t="shared" si="47"/>
        <v>-3.5295148011911019E-2</v>
      </c>
      <c r="N209" s="9">
        <f t="shared" si="48"/>
        <v>-5.0699844479004663E-2</v>
      </c>
    </row>
    <row r="210" spans="1:14" x14ac:dyDescent="0.2">
      <c r="A210" s="28"/>
      <c r="B210" s="7" t="s">
        <v>185</v>
      </c>
      <c r="C210" s="8">
        <v>82</v>
      </c>
      <c r="D210" s="8">
        <v>65</v>
      </c>
      <c r="E210" s="8">
        <v>81</v>
      </c>
      <c r="F210" s="8">
        <v>103</v>
      </c>
      <c r="G210" s="9">
        <f t="shared" si="43"/>
        <v>7.1816430197933091E-3</v>
      </c>
      <c r="H210" s="9">
        <f t="shared" si="44"/>
        <v>5.0544323483670299E-3</v>
      </c>
      <c r="I210" s="9">
        <f t="shared" si="45"/>
        <v>4.556449344658829E-3</v>
      </c>
      <c r="J210" s="9">
        <f t="shared" si="46"/>
        <v>5.6238056238056234E-3</v>
      </c>
      <c r="K210" s="9">
        <f t="shared" si="49"/>
        <v>-1.2195121951219513E-2</v>
      </c>
      <c r="L210" s="9">
        <f t="shared" si="50"/>
        <v>0.58461538461538465</v>
      </c>
      <c r="M210" s="9">
        <f t="shared" si="47"/>
        <v>-8.7581012436503772E-5</v>
      </c>
      <c r="N210" s="9">
        <f t="shared" si="48"/>
        <v>2.954898911353033E-3</v>
      </c>
    </row>
    <row r="211" spans="1:14" x14ac:dyDescent="0.2">
      <c r="A211" s="28"/>
      <c r="B211" s="7" t="s">
        <v>186</v>
      </c>
      <c r="C211" s="8">
        <v>29</v>
      </c>
      <c r="D211" s="8">
        <v>62</v>
      </c>
      <c r="E211" s="8">
        <v>8</v>
      </c>
      <c r="F211" s="8">
        <v>35</v>
      </c>
      <c r="G211" s="9">
        <f t="shared" si="43"/>
        <v>2.5398493606586092E-3</v>
      </c>
      <c r="H211" s="9">
        <f t="shared" si="44"/>
        <v>4.8211508553654744E-3</v>
      </c>
      <c r="I211" s="9">
        <f t="shared" si="45"/>
        <v>4.5001968836136581E-4</v>
      </c>
      <c r="J211" s="9">
        <f t="shared" si="46"/>
        <v>1.9110019110019109E-3</v>
      </c>
      <c r="K211" s="9">
        <f t="shared" si="49"/>
        <v>-0.72413793103448276</v>
      </c>
      <c r="L211" s="9">
        <f t="shared" si="50"/>
        <v>-0.43548387096774194</v>
      </c>
      <c r="M211" s="9">
        <f t="shared" si="47"/>
        <v>-1.839201261166579E-3</v>
      </c>
      <c r="N211" s="9">
        <f t="shared" si="48"/>
        <v>-2.0995334370139968E-3</v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1</v>
      </c>
      <c r="F212" s="8">
        <v>0</v>
      </c>
      <c r="G212" s="9" t="str">
        <f t="shared" si="43"/>
        <v/>
      </c>
      <c r="H212" s="9" t="str">
        <f t="shared" si="44"/>
        <v/>
      </c>
      <c r="I212" s="9">
        <f t="shared" si="45"/>
        <v>5.6252461045170726E-5</v>
      </c>
      <c r="J212" s="9" t="str">
        <f t="shared" si="46"/>
        <v/>
      </c>
      <c r="K212" s="9">
        <f t="shared" si="49"/>
        <v>1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22</v>
      </c>
      <c r="D213" s="8">
        <v>24</v>
      </c>
      <c r="E213" s="8">
        <v>6</v>
      </c>
      <c r="F213" s="8">
        <v>11</v>
      </c>
      <c r="G213" s="9">
        <f t="shared" si="43"/>
        <v>1.9267822736030828E-3</v>
      </c>
      <c r="H213" s="9">
        <f t="shared" si="44"/>
        <v>1.8662519440124418E-3</v>
      </c>
      <c r="I213" s="9">
        <f t="shared" si="45"/>
        <v>3.3751476627102436E-4</v>
      </c>
      <c r="J213" s="9">
        <f t="shared" si="46"/>
        <v>6.0060060060060057E-4</v>
      </c>
      <c r="K213" s="9">
        <f t="shared" si="49"/>
        <v>-0.72727272727272729</v>
      </c>
      <c r="L213" s="9">
        <f t="shared" si="50"/>
        <v>-0.54166666666666663</v>
      </c>
      <c r="M213" s="9">
        <f t="shared" si="47"/>
        <v>-1.4012961989840604E-3</v>
      </c>
      <c r="N213" s="9">
        <f t="shared" si="48"/>
        <v>-1.010886469673406E-3</v>
      </c>
    </row>
    <row r="214" spans="1:14" x14ac:dyDescent="0.2">
      <c r="A214" s="28"/>
      <c r="B214" s="7" t="s">
        <v>189</v>
      </c>
      <c r="C214" s="8">
        <v>3</v>
      </c>
      <c r="D214" s="8">
        <v>5</v>
      </c>
      <c r="E214" s="8">
        <v>1</v>
      </c>
      <c r="F214" s="8">
        <v>2</v>
      </c>
      <c r="G214" s="9">
        <f t="shared" si="43"/>
        <v>2.6274303730951129E-4</v>
      </c>
      <c r="H214" s="9">
        <f t="shared" si="44"/>
        <v>3.8880248833592535E-4</v>
      </c>
      <c r="I214" s="9">
        <f t="shared" si="45"/>
        <v>5.6252461045170726E-5</v>
      </c>
      <c r="J214" s="9">
        <f t="shared" si="46"/>
        <v>1.092001092001092E-4</v>
      </c>
      <c r="K214" s="9">
        <f t="shared" si="49"/>
        <v>-0.66666666666666663</v>
      </c>
      <c r="L214" s="9">
        <f t="shared" si="50"/>
        <v>-0.6</v>
      </c>
      <c r="M214" s="9">
        <f t="shared" si="47"/>
        <v>-1.7516202487300752E-4</v>
      </c>
      <c r="N214" s="9">
        <f t="shared" si="48"/>
        <v>-2.3328149300155519E-4</v>
      </c>
    </row>
    <row r="215" spans="1:14" x14ac:dyDescent="0.2">
      <c r="A215" s="28"/>
      <c r="B215" s="7" t="s">
        <v>190</v>
      </c>
      <c r="C215" s="8">
        <v>105</v>
      </c>
      <c r="D215" s="8">
        <v>83</v>
      </c>
      <c r="E215" s="8">
        <v>79</v>
      </c>
      <c r="F215" s="8">
        <v>69</v>
      </c>
      <c r="G215" s="9">
        <f t="shared" si="43"/>
        <v>9.1960063058328951E-3</v>
      </c>
      <c r="H215" s="9">
        <f t="shared" si="44"/>
        <v>6.4541213063763611E-3</v>
      </c>
      <c r="I215" s="9">
        <f t="shared" si="45"/>
        <v>4.4439444225684872E-3</v>
      </c>
      <c r="J215" s="9">
        <f t="shared" si="46"/>
        <v>3.7674037674037676E-3</v>
      </c>
      <c r="K215" s="9">
        <f t="shared" si="49"/>
        <v>-0.24761904761904763</v>
      </c>
      <c r="L215" s="9">
        <f t="shared" si="50"/>
        <v>-0.16867469879518071</v>
      </c>
      <c r="M215" s="9">
        <f t="shared" si="47"/>
        <v>-2.277106323349098E-3</v>
      </c>
      <c r="N215" s="9">
        <f t="shared" si="48"/>
        <v>-1.0886469673405908E-3</v>
      </c>
    </row>
    <row r="216" spans="1:14" ht="25.5" customHeight="1" x14ac:dyDescent="0.2">
      <c r="A216" s="28"/>
      <c r="B216" s="7" t="s">
        <v>191</v>
      </c>
      <c r="C216" s="8">
        <v>115</v>
      </c>
      <c r="D216" s="8">
        <v>73</v>
      </c>
      <c r="E216" s="8">
        <v>83</v>
      </c>
      <c r="F216" s="8">
        <v>53</v>
      </c>
      <c r="G216" s="9">
        <f t="shared" si="43"/>
        <v>1.0071816430197934E-2</v>
      </c>
      <c r="H216" s="9">
        <f t="shared" si="44"/>
        <v>5.6765163297045097E-3</v>
      </c>
      <c r="I216" s="9">
        <f t="shared" si="45"/>
        <v>4.66895426674917E-3</v>
      </c>
      <c r="J216" s="9">
        <f t="shared" si="46"/>
        <v>2.8938028938028937E-3</v>
      </c>
      <c r="K216" s="9">
        <f t="shared" si="49"/>
        <v>-0.27826086956521739</v>
      </c>
      <c r="L216" s="9">
        <f t="shared" si="50"/>
        <v>-0.27397260273972601</v>
      </c>
      <c r="M216" s="9">
        <f t="shared" si="47"/>
        <v>-2.8025923979681207E-3</v>
      </c>
      <c r="N216" s="9">
        <f t="shared" si="48"/>
        <v>-1.5552099533437012E-3</v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88</v>
      </c>
      <c r="D218" s="8">
        <v>235</v>
      </c>
      <c r="E218" s="8">
        <v>51</v>
      </c>
      <c r="F218" s="8">
        <v>151</v>
      </c>
      <c r="G218" s="9">
        <f t="shared" si="43"/>
        <v>7.7071290944123313E-3</v>
      </c>
      <c r="H218" s="9">
        <f t="shared" si="44"/>
        <v>1.8273716951788491E-2</v>
      </c>
      <c r="I218" s="9">
        <f t="shared" si="45"/>
        <v>2.8688755133037072E-3</v>
      </c>
      <c r="J218" s="9">
        <f t="shared" si="46"/>
        <v>8.2446082446082439E-3</v>
      </c>
      <c r="K218" s="9">
        <f t="shared" si="49"/>
        <v>-0.42045454545454547</v>
      </c>
      <c r="L218" s="9">
        <f t="shared" si="50"/>
        <v>-0.35744680851063831</v>
      </c>
      <c r="M218" s="9">
        <f t="shared" si="47"/>
        <v>-3.2404974601506395E-3</v>
      </c>
      <c r="N218" s="9">
        <f t="shared" si="48"/>
        <v>-6.531881804043546E-3</v>
      </c>
    </row>
    <row r="219" spans="1:14" x14ac:dyDescent="0.2">
      <c r="A219" s="28"/>
      <c r="B219" s="7" t="s">
        <v>194</v>
      </c>
      <c r="C219" s="8">
        <v>26</v>
      </c>
      <c r="D219" s="8">
        <v>495</v>
      </c>
      <c r="E219" s="8">
        <v>352</v>
      </c>
      <c r="F219" s="8">
        <v>764</v>
      </c>
      <c r="G219" s="9">
        <f t="shared" si="43"/>
        <v>2.277106323349098E-3</v>
      </c>
      <c r="H219" s="9">
        <f t="shared" si="44"/>
        <v>3.8491446345256607E-2</v>
      </c>
      <c r="I219" s="9">
        <f t="shared" si="45"/>
        <v>1.9800866287900096E-2</v>
      </c>
      <c r="J219" s="9">
        <f t="shared" si="46"/>
        <v>4.1714441714441712E-2</v>
      </c>
      <c r="K219" s="9">
        <f t="shared" si="49"/>
        <v>12.538461538461538</v>
      </c>
      <c r="L219" s="9">
        <f t="shared" si="50"/>
        <v>0.54343434343434338</v>
      </c>
      <c r="M219" s="9">
        <f t="shared" si="47"/>
        <v>2.855141005430023E-2</v>
      </c>
      <c r="N219" s="9">
        <f t="shared" si="48"/>
        <v>2.091757387247278E-2</v>
      </c>
    </row>
    <row r="220" spans="1:14" x14ac:dyDescent="0.2">
      <c r="A220" s="28"/>
      <c r="B220" s="7" t="s">
        <v>195</v>
      </c>
      <c r="C220" s="8">
        <v>497</v>
      </c>
      <c r="D220" s="8">
        <v>799</v>
      </c>
      <c r="E220" s="8">
        <v>875</v>
      </c>
      <c r="F220" s="8">
        <v>1677</v>
      </c>
      <c r="G220" s="9">
        <f t="shared" ref="G220:G251" si="51">+IF(C220=0,"",C220/C$188)</f>
        <v>4.3527763180942369E-2</v>
      </c>
      <c r="H220" s="9">
        <f t="shared" ref="H220:H251" si="52">+IF(D220=0,"",D220/D$188)</f>
        <v>6.2130637636080871E-2</v>
      </c>
      <c r="I220" s="9">
        <f t="shared" ref="I220:I251" si="53">+IF(E220=0,"",E220/E$188)</f>
        <v>4.9220903414524383E-2</v>
      </c>
      <c r="J220" s="9">
        <f t="shared" ref="J220:J251" si="54">+IF(F220=0,"",F220/F$188)</f>
        <v>9.1564291564291564E-2</v>
      </c>
      <c r="K220" s="9">
        <f t="shared" si="49"/>
        <v>0.76056338028169013</v>
      </c>
      <c r="L220" s="9">
        <f t="shared" si="50"/>
        <v>1.0988735919899875</v>
      </c>
      <c r="M220" s="9">
        <f t="shared" ref="M220:M251" si="55">+IF(OR(AND(G220=""),(K220="")),"",G220*K220)</f>
        <v>3.310562270099842E-2</v>
      </c>
      <c r="N220" s="9">
        <f t="shared" ref="N220:N251" si="56">+IF(OR(AND(H220=""),(L220="")),"",H220*L220)</f>
        <v>6.8273716951788493E-2</v>
      </c>
    </row>
    <row r="221" spans="1:14" x14ac:dyDescent="0.2">
      <c r="A221" s="28"/>
      <c r="B221" s="7" t="s">
        <v>196</v>
      </c>
      <c r="C221" s="8">
        <v>54</v>
      </c>
      <c r="D221" s="8">
        <v>333</v>
      </c>
      <c r="E221" s="8">
        <v>73</v>
      </c>
      <c r="F221" s="8">
        <v>581</v>
      </c>
      <c r="G221" s="9">
        <f t="shared" si="51"/>
        <v>4.7293746715712038E-3</v>
      </c>
      <c r="H221" s="9">
        <f t="shared" si="52"/>
        <v>2.5894245723172629E-2</v>
      </c>
      <c r="I221" s="9">
        <f t="shared" si="53"/>
        <v>4.1064296562974634E-3</v>
      </c>
      <c r="J221" s="9">
        <f t="shared" si="54"/>
        <v>3.1722631722631719E-2</v>
      </c>
      <c r="K221" s="9">
        <f t="shared" ref="K221:K252" si="57">+IF(AND(C221=0,E221=0)," ",IF(C221=0,1,IF(E221=0,-1,(E221-C221)/C221)))</f>
        <v>0.35185185185185186</v>
      </c>
      <c r="L221" s="9">
        <f t="shared" ref="L221:L252" si="58">+IF(AND(D221=0,F221=0)," ",IF(D221=0,1,IF(F221=0,-1,(F221-D221)/D221)))</f>
        <v>0.74474474474474472</v>
      </c>
      <c r="M221" s="9">
        <f t="shared" si="55"/>
        <v>1.6640392362935717E-3</v>
      </c>
      <c r="N221" s="9">
        <f t="shared" si="56"/>
        <v>1.9284603421461897E-2</v>
      </c>
    </row>
    <row r="222" spans="1:14" x14ac:dyDescent="0.2">
      <c r="A222" s="28"/>
      <c r="B222" s="7" t="s">
        <v>197</v>
      </c>
      <c r="C222" s="8">
        <v>11</v>
      </c>
      <c r="D222" s="8">
        <v>142</v>
      </c>
      <c r="E222" s="8">
        <v>79</v>
      </c>
      <c r="F222" s="8">
        <v>195</v>
      </c>
      <c r="G222" s="9">
        <f t="shared" si="51"/>
        <v>9.6339113680154141E-4</v>
      </c>
      <c r="H222" s="9">
        <f t="shared" si="52"/>
        <v>1.104199066874028E-2</v>
      </c>
      <c r="I222" s="9">
        <f t="shared" si="53"/>
        <v>4.4439444225684872E-3</v>
      </c>
      <c r="J222" s="9">
        <f t="shared" si="54"/>
        <v>1.0647010647010647E-2</v>
      </c>
      <c r="K222" s="9">
        <f t="shared" si="57"/>
        <v>6.1818181818181817</v>
      </c>
      <c r="L222" s="9">
        <f t="shared" si="58"/>
        <v>0.37323943661971831</v>
      </c>
      <c r="M222" s="9">
        <f t="shared" si="55"/>
        <v>5.955508845682256E-3</v>
      </c>
      <c r="N222" s="9">
        <f t="shared" si="56"/>
        <v>4.1213063763608088E-3</v>
      </c>
    </row>
    <row r="223" spans="1:14" x14ac:dyDescent="0.2">
      <c r="A223" s="28"/>
      <c r="B223" s="7" t="s">
        <v>198</v>
      </c>
      <c r="C223" s="8">
        <v>19</v>
      </c>
      <c r="D223" s="8">
        <v>199</v>
      </c>
      <c r="E223" s="8">
        <v>59</v>
      </c>
      <c r="F223" s="8">
        <v>436</v>
      </c>
      <c r="G223" s="9">
        <f t="shared" si="51"/>
        <v>1.6640392362935715E-3</v>
      </c>
      <c r="H223" s="9">
        <f t="shared" si="52"/>
        <v>1.5474339035769828E-2</v>
      </c>
      <c r="I223" s="9">
        <f t="shared" si="53"/>
        <v>3.3188952016650728E-3</v>
      </c>
      <c r="J223" s="9">
        <f t="shared" si="54"/>
        <v>2.3805623805623805E-2</v>
      </c>
      <c r="K223" s="9">
        <f t="shared" si="57"/>
        <v>2.1052631578947367</v>
      </c>
      <c r="L223" s="9">
        <f t="shared" si="58"/>
        <v>1.1909547738693467</v>
      </c>
      <c r="M223" s="9">
        <f t="shared" si="55"/>
        <v>3.5032404974601502E-3</v>
      </c>
      <c r="N223" s="9">
        <f t="shared" si="56"/>
        <v>1.842923794712286E-2</v>
      </c>
    </row>
    <row r="224" spans="1:14" x14ac:dyDescent="0.2">
      <c r="A224" s="28"/>
      <c r="B224" s="7" t="s">
        <v>199</v>
      </c>
      <c r="C224" s="8">
        <v>0</v>
      </c>
      <c r="D224" s="8">
        <v>1</v>
      </c>
      <c r="E224" s="8">
        <v>0</v>
      </c>
      <c r="F224" s="8">
        <v>1</v>
      </c>
      <c r="G224" s="9" t="str">
        <f t="shared" si="51"/>
        <v/>
      </c>
      <c r="H224" s="9">
        <f t="shared" si="52"/>
        <v>7.7760497667185064E-5</v>
      </c>
      <c r="I224" s="9" t="str">
        <f t="shared" si="53"/>
        <v/>
      </c>
      <c r="J224" s="9">
        <f t="shared" si="54"/>
        <v>5.4600054600054599E-5</v>
      </c>
      <c r="K224" s="9" t="str">
        <f t="shared" si="57"/>
        <v xml:space="preserve"> </v>
      </c>
      <c r="L224" s="9">
        <f t="shared" si="58"/>
        <v>0</v>
      </c>
      <c r="M224" s="9" t="str">
        <f t="shared" si="55"/>
        <v/>
      </c>
      <c r="N224" s="9">
        <f t="shared" si="56"/>
        <v>0</v>
      </c>
    </row>
    <row r="225" spans="1:14" x14ac:dyDescent="0.2">
      <c r="A225" s="28"/>
      <c r="B225" s="7" t="s">
        <v>200</v>
      </c>
      <c r="C225" s="8">
        <v>38</v>
      </c>
      <c r="D225" s="8">
        <v>281</v>
      </c>
      <c r="E225" s="8">
        <v>28</v>
      </c>
      <c r="F225" s="8">
        <v>268</v>
      </c>
      <c r="G225" s="9">
        <f t="shared" si="51"/>
        <v>3.328078472587143E-3</v>
      </c>
      <c r="H225" s="9">
        <f t="shared" si="52"/>
        <v>2.1850699844479005E-2</v>
      </c>
      <c r="I225" s="9">
        <f t="shared" si="53"/>
        <v>1.5750689092647804E-3</v>
      </c>
      <c r="J225" s="9">
        <f t="shared" si="54"/>
        <v>1.4632814632814633E-2</v>
      </c>
      <c r="K225" s="9">
        <f t="shared" si="57"/>
        <v>-0.26315789473684209</v>
      </c>
      <c r="L225" s="9">
        <f t="shared" si="58"/>
        <v>-4.6263345195729534E-2</v>
      </c>
      <c r="M225" s="9">
        <f t="shared" si="55"/>
        <v>-8.7581012436503756E-4</v>
      </c>
      <c r="N225" s="9">
        <f t="shared" si="56"/>
        <v>-1.010886469673406E-3</v>
      </c>
    </row>
    <row r="226" spans="1:14" x14ac:dyDescent="0.2">
      <c r="A226" s="28"/>
      <c r="B226" s="7" t="s">
        <v>201</v>
      </c>
      <c r="C226" s="8">
        <v>83</v>
      </c>
      <c r="D226" s="8">
        <v>168</v>
      </c>
      <c r="E226" s="8">
        <v>104</v>
      </c>
      <c r="F226" s="8">
        <v>192</v>
      </c>
      <c r="G226" s="9">
        <f t="shared" si="51"/>
        <v>7.2692240322298129E-3</v>
      </c>
      <c r="H226" s="9">
        <f t="shared" si="52"/>
        <v>1.3063763608087092E-2</v>
      </c>
      <c r="I226" s="9">
        <f t="shared" si="53"/>
        <v>5.8502559486977553E-3</v>
      </c>
      <c r="J226" s="9">
        <f t="shared" si="54"/>
        <v>1.0483210483210484E-2</v>
      </c>
      <c r="K226" s="9">
        <f t="shared" si="57"/>
        <v>0.25301204819277107</v>
      </c>
      <c r="L226" s="9">
        <f t="shared" si="58"/>
        <v>0.14285714285714285</v>
      </c>
      <c r="M226" s="9">
        <f t="shared" si="55"/>
        <v>1.839201261166579E-3</v>
      </c>
      <c r="N226" s="9">
        <f t="shared" si="56"/>
        <v>1.8662519440124415E-3</v>
      </c>
    </row>
    <row r="227" spans="1:14" x14ac:dyDescent="0.2">
      <c r="A227" s="28"/>
      <c r="B227" s="7" t="s">
        <v>202</v>
      </c>
      <c r="C227" s="8">
        <v>7</v>
      </c>
      <c r="D227" s="8">
        <v>102</v>
      </c>
      <c r="E227" s="8">
        <v>16</v>
      </c>
      <c r="F227" s="8">
        <v>106</v>
      </c>
      <c r="G227" s="9">
        <f t="shared" si="51"/>
        <v>6.1306708705552633E-4</v>
      </c>
      <c r="H227" s="9">
        <f t="shared" si="52"/>
        <v>7.9315707620528763E-3</v>
      </c>
      <c r="I227" s="9">
        <f t="shared" si="53"/>
        <v>9.0003937672273162E-4</v>
      </c>
      <c r="J227" s="9">
        <f t="shared" si="54"/>
        <v>5.7876057876057874E-3</v>
      </c>
      <c r="K227" s="9">
        <f t="shared" si="57"/>
        <v>1.2857142857142858</v>
      </c>
      <c r="L227" s="9">
        <f t="shared" si="58"/>
        <v>3.9215686274509803E-2</v>
      </c>
      <c r="M227" s="9">
        <f t="shared" si="55"/>
        <v>7.8822911192853392E-4</v>
      </c>
      <c r="N227" s="9">
        <f t="shared" si="56"/>
        <v>3.1104199066874026E-4</v>
      </c>
    </row>
    <row r="228" spans="1:14" x14ac:dyDescent="0.2">
      <c r="A228" s="28"/>
      <c r="B228" s="7" t="s">
        <v>203</v>
      </c>
      <c r="C228" s="8">
        <v>1</v>
      </c>
      <c r="D228" s="8">
        <v>0</v>
      </c>
      <c r="E228" s="8">
        <v>6</v>
      </c>
      <c r="F228" s="8">
        <v>1</v>
      </c>
      <c r="G228" s="9">
        <f t="shared" si="51"/>
        <v>8.7581012436503772E-5</v>
      </c>
      <c r="H228" s="9" t="str">
        <f t="shared" si="52"/>
        <v/>
      </c>
      <c r="I228" s="9">
        <f t="shared" si="53"/>
        <v>3.3751476627102436E-4</v>
      </c>
      <c r="J228" s="9">
        <f t="shared" si="54"/>
        <v>5.4600054600054599E-5</v>
      </c>
      <c r="K228" s="9">
        <f t="shared" si="57"/>
        <v>5</v>
      </c>
      <c r="L228" s="9">
        <f t="shared" si="58"/>
        <v>1</v>
      </c>
      <c r="M228" s="9">
        <f t="shared" si="55"/>
        <v>4.3790506218251883E-4</v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2</v>
      </c>
      <c r="D229" s="8">
        <v>5</v>
      </c>
      <c r="E229" s="8">
        <v>4</v>
      </c>
      <c r="F229" s="8">
        <v>5</v>
      </c>
      <c r="G229" s="9">
        <f t="shared" si="51"/>
        <v>1.7516202487300754E-4</v>
      </c>
      <c r="H229" s="9">
        <f t="shared" si="52"/>
        <v>3.8880248833592535E-4</v>
      </c>
      <c r="I229" s="9">
        <f t="shared" si="53"/>
        <v>2.250098441806829E-4</v>
      </c>
      <c r="J229" s="9">
        <f t="shared" si="54"/>
        <v>2.7300027300027302E-4</v>
      </c>
      <c r="K229" s="9">
        <f t="shared" si="57"/>
        <v>1</v>
      </c>
      <c r="L229" s="9">
        <f t="shared" si="58"/>
        <v>0</v>
      </c>
      <c r="M229" s="9">
        <f t="shared" si="55"/>
        <v>1.7516202487300754E-4</v>
      </c>
      <c r="N229" s="9">
        <f t="shared" si="56"/>
        <v>0</v>
      </c>
    </row>
    <row r="230" spans="1:14" ht="25.5" x14ac:dyDescent="0.2">
      <c r="A230" s="28"/>
      <c r="B230" s="7" t="s">
        <v>205</v>
      </c>
      <c r="C230" s="8">
        <v>398</v>
      </c>
      <c r="D230" s="8">
        <v>219</v>
      </c>
      <c r="E230" s="8">
        <v>356</v>
      </c>
      <c r="F230" s="8">
        <v>178</v>
      </c>
      <c r="G230" s="9">
        <f t="shared" si="51"/>
        <v>3.4857242949728501E-2</v>
      </c>
      <c r="H230" s="9">
        <f t="shared" si="52"/>
        <v>1.7029548989113529E-2</v>
      </c>
      <c r="I230" s="9">
        <f t="shared" si="53"/>
        <v>2.0025876132080778E-2</v>
      </c>
      <c r="J230" s="9">
        <f t="shared" si="54"/>
        <v>9.7188097188097185E-3</v>
      </c>
      <c r="K230" s="9">
        <f t="shared" si="57"/>
        <v>-0.10552763819095477</v>
      </c>
      <c r="L230" s="9">
        <f t="shared" si="58"/>
        <v>-0.18721461187214611</v>
      </c>
      <c r="M230" s="9">
        <f t="shared" si="55"/>
        <v>-3.6784025223331584E-3</v>
      </c>
      <c r="N230" s="9">
        <f t="shared" si="56"/>
        <v>-3.1881804043545877E-3</v>
      </c>
    </row>
    <row r="231" spans="1:14" x14ac:dyDescent="0.2">
      <c r="A231" s="28"/>
      <c r="B231" s="7" t="s">
        <v>206</v>
      </c>
      <c r="C231" s="8">
        <v>9</v>
      </c>
      <c r="D231" s="8">
        <v>46</v>
      </c>
      <c r="E231" s="8">
        <v>21</v>
      </c>
      <c r="F231" s="8">
        <v>108</v>
      </c>
      <c r="G231" s="9">
        <f t="shared" si="51"/>
        <v>7.8822911192853392E-4</v>
      </c>
      <c r="H231" s="9">
        <f t="shared" si="52"/>
        <v>3.5769828926905133E-3</v>
      </c>
      <c r="I231" s="9">
        <f t="shared" si="53"/>
        <v>1.1813016819485853E-3</v>
      </c>
      <c r="J231" s="9">
        <f t="shared" si="54"/>
        <v>5.8968058968058967E-3</v>
      </c>
      <c r="K231" s="9">
        <f t="shared" si="57"/>
        <v>1.3333333333333333</v>
      </c>
      <c r="L231" s="9">
        <f t="shared" si="58"/>
        <v>1.3478260869565217</v>
      </c>
      <c r="M231" s="9">
        <f t="shared" si="55"/>
        <v>1.0509721492380452E-3</v>
      </c>
      <c r="N231" s="9">
        <f t="shared" si="56"/>
        <v>4.8211508553654744E-3</v>
      </c>
    </row>
    <row r="232" spans="1:14" ht="25.5" x14ac:dyDescent="0.2">
      <c r="A232" s="28"/>
      <c r="B232" s="7" t="s">
        <v>207</v>
      </c>
      <c r="C232" s="8">
        <v>0</v>
      </c>
      <c r="D232" s="8">
        <v>2</v>
      </c>
      <c r="E232" s="8">
        <v>1</v>
      </c>
      <c r="F232" s="8">
        <v>2</v>
      </c>
      <c r="G232" s="9" t="str">
        <f t="shared" si="51"/>
        <v/>
      </c>
      <c r="H232" s="9">
        <f t="shared" si="52"/>
        <v>1.5552099533437013E-4</v>
      </c>
      <c r="I232" s="9">
        <f t="shared" si="53"/>
        <v>5.6252461045170726E-5</v>
      </c>
      <c r="J232" s="9">
        <f t="shared" si="54"/>
        <v>1.092001092001092E-4</v>
      </c>
      <c r="K232" s="9">
        <f t="shared" si="57"/>
        <v>1</v>
      </c>
      <c r="L232" s="9">
        <f t="shared" si="58"/>
        <v>0</v>
      </c>
      <c r="M232" s="9" t="str">
        <f t="shared" si="55"/>
        <v/>
      </c>
      <c r="N232" s="9">
        <f t="shared" si="56"/>
        <v>0</v>
      </c>
    </row>
    <row r="233" spans="1:14" ht="25.5" x14ac:dyDescent="0.2">
      <c r="A233" s="28"/>
      <c r="B233" s="7" t="s">
        <v>208</v>
      </c>
      <c r="C233" s="8">
        <v>1</v>
      </c>
      <c r="D233" s="8">
        <v>2</v>
      </c>
      <c r="E233" s="8">
        <v>8</v>
      </c>
      <c r="F233" s="8">
        <v>13</v>
      </c>
      <c r="G233" s="9">
        <f t="shared" si="51"/>
        <v>8.7581012436503772E-5</v>
      </c>
      <c r="H233" s="9">
        <f t="shared" si="52"/>
        <v>1.5552099533437013E-4</v>
      </c>
      <c r="I233" s="9">
        <f t="shared" si="53"/>
        <v>4.5001968836136581E-4</v>
      </c>
      <c r="J233" s="9">
        <f t="shared" si="54"/>
        <v>7.0980070980070976E-4</v>
      </c>
      <c r="K233" s="9">
        <f t="shared" si="57"/>
        <v>7</v>
      </c>
      <c r="L233" s="9">
        <f t="shared" si="58"/>
        <v>5.5</v>
      </c>
      <c r="M233" s="9">
        <f t="shared" si="55"/>
        <v>6.1306708705552643E-4</v>
      </c>
      <c r="N233" s="9">
        <f t="shared" si="56"/>
        <v>8.5536547433903568E-4</v>
      </c>
    </row>
    <row r="234" spans="1:14" x14ac:dyDescent="0.2">
      <c r="A234" s="28"/>
      <c r="B234" s="7" t="s">
        <v>209</v>
      </c>
      <c r="C234" s="8">
        <v>0</v>
      </c>
      <c r="D234" s="8">
        <v>11</v>
      </c>
      <c r="E234" s="8">
        <v>0</v>
      </c>
      <c r="F234" s="8">
        <v>1</v>
      </c>
      <c r="G234" s="9" t="str">
        <f t="shared" si="51"/>
        <v/>
      </c>
      <c r="H234" s="9">
        <f t="shared" si="52"/>
        <v>8.5536547433903579E-4</v>
      </c>
      <c r="I234" s="9" t="str">
        <f t="shared" si="53"/>
        <v/>
      </c>
      <c r="J234" s="9">
        <f t="shared" si="54"/>
        <v>5.4600054600054599E-5</v>
      </c>
      <c r="K234" s="9" t="str">
        <f t="shared" si="57"/>
        <v xml:space="preserve"> </v>
      </c>
      <c r="L234" s="9">
        <f t="shared" si="58"/>
        <v>-0.90909090909090906</v>
      </c>
      <c r="M234" s="9" t="str">
        <f t="shared" si="55"/>
        <v/>
      </c>
      <c r="N234" s="9">
        <f t="shared" si="56"/>
        <v>-7.776049766718507E-4</v>
      </c>
    </row>
    <row r="235" spans="1:14" x14ac:dyDescent="0.2">
      <c r="A235" s="28"/>
      <c r="B235" s="7" t="s">
        <v>210</v>
      </c>
      <c r="C235" s="8">
        <v>201</v>
      </c>
      <c r="D235" s="8">
        <v>139</v>
      </c>
      <c r="E235" s="8">
        <v>244</v>
      </c>
      <c r="F235" s="8">
        <v>144</v>
      </c>
      <c r="G235" s="9">
        <f t="shared" si="51"/>
        <v>1.7603783499737256E-2</v>
      </c>
      <c r="H235" s="9">
        <f t="shared" si="52"/>
        <v>1.0808709175738725E-2</v>
      </c>
      <c r="I235" s="9">
        <f t="shared" si="53"/>
        <v>1.3725600495021657E-2</v>
      </c>
      <c r="J235" s="9">
        <f t="shared" si="54"/>
        <v>7.8624078624078622E-3</v>
      </c>
      <c r="K235" s="9">
        <f t="shared" si="57"/>
        <v>0.21393034825870647</v>
      </c>
      <c r="L235" s="9">
        <f t="shared" si="58"/>
        <v>3.5971223021582732E-2</v>
      </c>
      <c r="M235" s="9">
        <f t="shared" si="55"/>
        <v>3.7659835347696618E-3</v>
      </c>
      <c r="N235" s="9">
        <f t="shared" si="56"/>
        <v>3.8880248833592535E-4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3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>
        <f t="shared" si="54"/>
        <v>1.6380016380016381E-4</v>
      </c>
      <c r="K236" s="9" t="str">
        <f t="shared" si="57"/>
        <v xml:space="preserve"> </v>
      </c>
      <c r="L236" s="9">
        <f t="shared" si="58"/>
        <v>1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13</v>
      </c>
      <c r="D237" s="8">
        <v>6</v>
      </c>
      <c r="E237" s="8">
        <v>61</v>
      </c>
      <c r="F237" s="8">
        <v>15</v>
      </c>
      <c r="G237" s="9">
        <f t="shared" si="51"/>
        <v>1.138553161674549E-3</v>
      </c>
      <c r="H237" s="9">
        <f t="shared" si="52"/>
        <v>4.6656298600311044E-4</v>
      </c>
      <c r="I237" s="9">
        <f t="shared" si="53"/>
        <v>3.4314001237554142E-3</v>
      </c>
      <c r="J237" s="9">
        <f t="shared" si="54"/>
        <v>8.1900081900081905E-4</v>
      </c>
      <c r="K237" s="9">
        <f t="shared" si="57"/>
        <v>3.6923076923076925</v>
      </c>
      <c r="L237" s="9">
        <f t="shared" si="58"/>
        <v>1.5</v>
      </c>
      <c r="M237" s="9">
        <f t="shared" si="55"/>
        <v>4.2038885969521815E-3</v>
      </c>
      <c r="N237" s="9">
        <f t="shared" si="56"/>
        <v>6.9984447900466561E-4</v>
      </c>
    </row>
    <row r="238" spans="1:14" x14ac:dyDescent="0.2">
      <c r="A238" s="28"/>
      <c r="B238" s="7" t="s">
        <v>213</v>
      </c>
      <c r="C238" s="8">
        <v>0</v>
      </c>
      <c r="D238" s="8">
        <v>2</v>
      </c>
      <c r="E238" s="8">
        <v>0</v>
      </c>
      <c r="F238" s="8">
        <v>5</v>
      </c>
      <c r="G238" s="9" t="str">
        <f t="shared" si="51"/>
        <v/>
      </c>
      <c r="H238" s="9">
        <f t="shared" si="52"/>
        <v>1.5552099533437013E-4</v>
      </c>
      <c r="I238" s="9" t="str">
        <f t="shared" si="53"/>
        <v/>
      </c>
      <c r="J238" s="9">
        <f t="shared" si="54"/>
        <v>2.7300027300027302E-4</v>
      </c>
      <c r="K238" s="9" t="str">
        <f t="shared" si="57"/>
        <v xml:space="preserve"> </v>
      </c>
      <c r="L238" s="9">
        <f t="shared" si="58"/>
        <v>1.5</v>
      </c>
      <c r="M238" s="9" t="str">
        <f t="shared" si="55"/>
        <v/>
      </c>
      <c r="N238" s="9">
        <f t="shared" si="56"/>
        <v>2.3328149300155519E-4</v>
      </c>
    </row>
    <row r="239" spans="1:14" x14ac:dyDescent="0.2">
      <c r="A239" s="28"/>
      <c r="B239" s="7" t="s">
        <v>214</v>
      </c>
      <c r="C239" s="8">
        <v>0</v>
      </c>
      <c r="D239" s="8">
        <v>4</v>
      </c>
      <c r="E239" s="8">
        <v>0</v>
      </c>
      <c r="F239" s="8">
        <v>2</v>
      </c>
      <c r="G239" s="9" t="str">
        <f t="shared" si="51"/>
        <v/>
      </c>
      <c r="H239" s="9">
        <f t="shared" si="52"/>
        <v>3.1104199066874026E-4</v>
      </c>
      <c r="I239" s="9" t="str">
        <f t="shared" si="53"/>
        <v/>
      </c>
      <c r="J239" s="9">
        <f t="shared" si="54"/>
        <v>1.092001092001092E-4</v>
      </c>
      <c r="K239" s="9" t="str">
        <f t="shared" si="57"/>
        <v xml:space="preserve"> </v>
      </c>
      <c r="L239" s="9">
        <f t="shared" si="58"/>
        <v>-0.5</v>
      </c>
      <c r="M239" s="9" t="str">
        <f t="shared" si="55"/>
        <v/>
      </c>
      <c r="N239" s="9">
        <f t="shared" si="56"/>
        <v>-1.5552099533437013E-4</v>
      </c>
    </row>
    <row r="240" spans="1:14" x14ac:dyDescent="0.2">
      <c r="A240" s="28"/>
      <c r="B240" s="7" t="s">
        <v>215</v>
      </c>
      <c r="C240" s="8">
        <v>2</v>
      </c>
      <c r="D240" s="8">
        <v>1</v>
      </c>
      <c r="E240" s="8">
        <v>6</v>
      </c>
      <c r="F240" s="8">
        <v>12</v>
      </c>
      <c r="G240" s="9">
        <f t="shared" si="51"/>
        <v>1.7516202487300754E-4</v>
      </c>
      <c r="H240" s="9">
        <f t="shared" si="52"/>
        <v>7.7760497667185064E-5</v>
      </c>
      <c r="I240" s="9">
        <f t="shared" si="53"/>
        <v>3.3751476627102436E-4</v>
      </c>
      <c r="J240" s="9">
        <f t="shared" si="54"/>
        <v>6.5520065520065522E-4</v>
      </c>
      <c r="K240" s="9">
        <f t="shared" si="57"/>
        <v>2</v>
      </c>
      <c r="L240" s="9">
        <f t="shared" si="58"/>
        <v>11</v>
      </c>
      <c r="M240" s="9">
        <f t="shared" si="55"/>
        <v>3.5032404974601509E-4</v>
      </c>
      <c r="N240" s="9">
        <f t="shared" si="56"/>
        <v>8.5536547433903568E-4</v>
      </c>
    </row>
    <row r="241" spans="1:14" x14ac:dyDescent="0.2">
      <c r="A241" s="28"/>
      <c r="B241" s="7" t="s">
        <v>216</v>
      </c>
      <c r="C241" s="8">
        <v>0</v>
      </c>
      <c r="D241" s="8">
        <v>1</v>
      </c>
      <c r="E241" s="8">
        <v>1</v>
      </c>
      <c r="F241" s="8">
        <v>2</v>
      </c>
      <c r="G241" s="9" t="str">
        <f t="shared" si="51"/>
        <v/>
      </c>
      <c r="H241" s="9">
        <f t="shared" si="52"/>
        <v>7.7760497667185064E-5</v>
      </c>
      <c r="I241" s="9">
        <f t="shared" si="53"/>
        <v>5.6252461045170726E-5</v>
      </c>
      <c r="J241" s="9">
        <f t="shared" si="54"/>
        <v>1.092001092001092E-4</v>
      </c>
      <c r="K241" s="9">
        <f t="shared" si="57"/>
        <v>1</v>
      </c>
      <c r="L241" s="9">
        <f t="shared" si="58"/>
        <v>1</v>
      </c>
      <c r="M241" s="9" t="str">
        <f t="shared" si="55"/>
        <v/>
      </c>
      <c r="N241" s="9">
        <f t="shared" si="56"/>
        <v>7.7760497667185064E-5</v>
      </c>
    </row>
    <row r="242" spans="1:14" x14ac:dyDescent="0.2">
      <c r="A242" s="28"/>
      <c r="B242" s="7" t="s">
        <v>217</v>
      </c>
      <c r="C242" s="8">
        <v>372</v>
      </c>
      <c r="D242" s="8">
        <v>901</v>
      </c>
      <c r="E242" s="8">
        <v>994</v>
      </c>
      <c r="F242" s="8">
        <v>2016</v>
      </c>
      <c r="G242" s="9">
        <f t="shared" si="51"/>
        <v>3.2580136626379402E-2</v>
      </c>
      <c r="H242" s="9">
        <f t="shared" si="52"/>
        <v>7.0062208398133749E-2</v>
      </c>
      <c r="I242" s="9">
        <f t="shared" si="53"/>
        <v>5.5914946278899702E-2</v>
      </c>
      <c r="J242" s="9">
        <f t="shared" si="54"/>
        <v>0.11007371007371007</v>
      </c>
      <c r="K242" s="9">
        <f t="shared" si="57"/>
        <v>1.6720430107526882</v>
      </c>
      <c r="L242" s="9">
        <f t="shared" si="58"/>
        <v>1.2375138734739179</v>
      </c>
      <c r="M242" s="9">
        <f t="shared" si="55"/>
        <v>5.447538973550535E-2</v>
      </c>
      <c r="N242" s="9">
        <f t="shared" si="56"/>
        <v>8.6702954898911361E-2</v>
      </c>
    </row>
    <row r="243" spans="1:14" x14ac:dyDescent="0.2">
      <c r="A243" s="28"/>
      <c r="B243" s="7" t="s">
        <v>218</v>
      </c>
      <c r="C243" s="8">
        <v>3</v>
      </c>
      <c r="D243" s="8">
        <v>1</v>
      </c>
      <c r="E243" s="8">
        <v>1</v>
      </c>
      <c r="F243" s="8">
        <v>2</v>
      </c>
      <c r="G243" s="9">
        <f t="shared" si="51"/>
        <v>2.6274303730951129E-4</v>
      </c>
      <c r="H243" s="9">
        <f t="shared" si="52"/>
        <v>7.7760497667185064E-5</v>
      </c>
      <c r="I243" s="9">
        <f t="shared" si="53"/>
        <v>5.6252461045170726E-5</v>
      </c>
      <c r="J243" s="9">
        <f t="shared" si="54"/>
        <v>1.092001092001092E-4</v>
      </c>
      <c r="K243" s="9">
        <f t="shared" si="57"/>
        <v>-0.66666666666666663</v>
      </c>
      <c r="L243" s="9">
        <f t="shared" si="58"/>
        <v>1</v>
      </c>
      <c r="M243" s="9">
        <f t="shared" si="55"/>
        <v>-1.7516202487300752E-4</v>
      </c>
      <c r="N243" s="9">
        <f t="shared" si="56"/>
        <v>7.7760497667185064E-5</v>
      </c>
    </row>
    <row r="244" spans="1:14" x14ac:dyDescent="0.2">
      <c r="A244" s="28"/>
      <c r="B244" s="7" t="s">
        <v>219</v>
      </c>
      <c r="C244" s="8">
        <v>2</v>
      </c>
      <c r="D244" s="8">
        <v>1</v>
      </c>
      <c r="E244" s="8">
        <v>7</v>
      </c>
      <c r="F244" s="8">
        <v>3</v>
      </c>
      <c r="G244" s="9">
        <f t="shared" si="51"/>
        <v>1.7516202487300754E-4</v>
      </c>
      <c r="H244" s="9">
        <f t="shared" si="52"/>
        <v>7.7760497667185064E-5</v>
      </c>
      <c r="I244" s="9">
        <f t="shared" si="53"/>
        <v>3.9376722731619511E-4</v>
      </c>
      <c r="J244" s="9">
        <f t="shared" si="54"/>
        <v>1.6380016380016381E-4</v>
      </c>
      <c r="K244" s="9">
        <f t="shared" si="57"/>
        <v>2.5</v>
      </c>
      <c r="L244" s="9">
        <f t="shared" si="58"/>
        <v>2</v>
      </c>
      <c r="M244" s="9">
        <f t="shared" si="55"/>
        <v>4.3790506218251883E-4</v>
      </c>
      <c r="N244" s="9">
        <f t="shared" si="56"/>
        <v>1.5552099533437013E-4</v>
      </c>
    </row>
    <row r="245" spans="1:14" x14ac:dyDescent="0.2">
      <c r="A245" s="28"/>
      <c r="B245" s="7" t="s">
        <v>220</v>
      </c>
      <c r="C245" s="8">
        <v>11</v>
      </c>
      <c r="D245" s="8">
        <v>13</v>
      </c>
      <c r="E245" s="8">
        <v>49</v>
      </c>
      <c r="F245" s="8">
        <v>54</v>
      </c>
      <c r="G245" s="9">
        <f t="shared" si="51"/>
        <v>9.6339113680154141E-4</v>
      </c>
      <c r="H245" s="9">
        <f t="shared" si="52"/>
        <v>1.010886469673406E-3</v>
      </c>
      <c r="I245" s="9">
        <f t="shared" si="53"/>
        <v>2.7563705912133658E-3</v>
      </c>
      <c r="J245" s="9">
        <f t="shared" si="54"/>
        <v>2.9484029484029483E-3</v>
      </c>
      <c r="K245" s="9">
        <f t="shared" si="57"/>
        <v>3.4545454545454546</v>
      </c>
      <c r="L245" s="9">
        <f t="shared" si="58"/>
        <v>3.1538461538461537</v>
      </c>
      <c r="M245" s="9">
        <f t="shared" si="55"/>
        <v>3.328078472587143E-3</v>
      </c>
      <c r="N245" s="9">
        <f t="shared" si="56"/>
        <v>3.1881804043545881E-3</v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63</v>
      </c>
      <c r="F246" s="8">
        <v>32</v>
      </c>
      <c r="G246" s="9" t="str">
        <f t="shared" si="51"/>
        <v/>
      </c>
      <c r="H246" s="9" t="str">
        <f t="shared" si="52"/>
        <v/>
      </c>
      <c r="I246" s="9">
        <f t="shared" si="53"/>
        <v>3.5439050458457555E-3</v>
      </c>
      <c r="J246" s="9">
        <f t="shared" si="54"/>
        <v>1.7472017472017472E-3</v>
      </c>
      <c r="K246" s="9">
        <f t="shared" si="57"/>
        <v>1</v>
      </c>
      <c r="L246" s="9">
        <f t="shared" si="58"/>
        <v>1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1</v>
      </c>
      <c r="D247" s="8">
        <v>0</v>
      </c>
      <c r="E247" s="8">
        <v>46</v>
      </c>
      <c r="F247" s="8">
        <v>20</v>
      </c>
      <c r="G247" s="9">
        <f t="shared" si="51"/>
        <v>8.7581012436503772E-5</v>
      </c>
      <c r="H247" s="9" t="str">
        <f t="shared" si="52"/>
        <v/>
      </c>
      <c r="I247" s="9">
        <f t="shared" si="53"/>
        <v>2.5876132080778535E-3</v>
      </c>
      <c r="J247" s="9">
        <f t="shared" si="54"/>
        <v>1.0920010920010921E-3</v>
      </c>
      <c r="K247" s="9">
        <f t="shared" si="57"/>
        <v>45</v>
      </c>
      <c r="L247" s="9">
        <f t="shared" si="58"/>
        <v>1</v>
      </c>
      <c r="M247" s="9">
        <f t="shared" si="55"/>
        <v>3.9411455596426699E-3</v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234</v>
      </c>
      <c r="D248" s="8">
        <v>74</v>
      </c>
      <c r="E248" s="8">
        <v>418</v>
      </c>
      <c r="F248" s="8">
        <v>109</v>
      </c>
      <c r="G248" s="9">
        <f t="shared" si="51"/>
        <v>2.0493956910141883E-2</v>
      </c>
      <c r="H248" s="9">
        <f t="shared" si="52"/>
        <v>5.7542768273716955E-3</v>
      </c>
      <c r="I248" s="9">
        <f t="shared" si="53"/>
        <v>2.3513528716881362E-2</v>
      </c>
      <c r="J248" s="9">
        <f t="shared" si="54"/>
        <v>5.9514059514059513E-3</v>
      </c>
      <c r="K248" s="9">
        <f t="shared" si="57"/>
        <v>0.78632478632478631</v>
      </c>
      <c r="L248" s="9">
        <f t="shared" si="58"/>
        <v>0.47297297297297297</v>
      </c>
      <c r="M248" s="9">
        <f t="shared" si="55"/>
        <v>1.6114906288316695E-2</v>
      </c>
      <c r="N248" s="9">
        <f t="shared" si="56"/>
        <v>2.7216174183514776E-3</v>
      </c>
    </row>
    <row r="249" spans="1:14" x14ac:dyDescent="0.2">
      <c r="A249" s="28"/>
      <c r="B249" s="7" t="s">
        <v>224</v>
      </c>
      <c r="C249" s="8">
        <v>9</v>
      </c>
      <c r="D249" s="8">
        <v>3</v>
      </c>
      <c r="E249" s="8">
        <v>34</v>
      </c>
      <c r="F249" s="8">
        <v>2</v>
      </c>
      <c r="G249" s="9">
        <f t="shared" si="51"/>
        <v>7.8822911192853392E-4</v>
      </c>
      <c r="H249" s="9">
        <f t="shared" si="52"/>
        <v>2.3328149300155522E-4</v>
      </c>
      <c r="I249" s="9">
        <f t="shared" si="53"/>
        <v>1.9125836755358046E-3</v>
      </c>
      <c r="J249" s="9">
        <f t="shared" si="54"/>
        <v>1.092001092001092E-4</v>
      </c>
      <c r="K249" s="9">
        <f t="shared" si="57"/>
        <v>2.7777777777777777</v>
      </c>
      <c r="L249" s="9">
        <f t="shared" si="58"/>
        <v>-0.33333333333333331</v>
      </c>
      <c r="M249" s="9">
        <f t="shared" si="55"/>
        <v>2.1895253109125942E-3</v>
      </c>
      <c r="N249" s="9">
        <f t="shared" si="56"/>
        <v>-7.7760497667185064E-5</v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7</v>
      </c>
      <c r="F250" s="8">
        <v>3</v>
      </c>
      <c r="G250" s="9" t="str">
        <f t="shared" si="51"/>
        <v/>
      </c>
      <c r="H250" s="9" t="str">
        <f t="shared" si="52"/>
        <v/>
      </c>
      <c r="I250" s="9">
        <f t="shared" si="53"/>
        <v>3.9376722731619511E-4</v>
      </c>
      <c r="J250" s="9">
        <f t="shared" si="54"/>
        <v>1.6380016380016381E-4</v>
      </c>
      <c r="K250" s="9">
        <f t="shared" si="57"/>
        <v>1</v>
      </c>
      <c r="L250" s="9">
        <f t="shared" si="58"/>
        <v>1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18</v>
      </c>
      <c r="D251" s="8">
        <v>4</v>
      </c>
      <c r="E251" s="8">
        <v>3</v>
      </c>
      <c r="F251" s="8">
        <v>0</v>
      </c>
      <c r="G251" s="9">
        <f t="shared" si="51"/>
        <v>1.5764582238570678E-3</v>
      </c>
      <c r="H251" s="9">
        <f t="shared" si="52"/>
        <v>3.1104199066874026E-4</v>
      </c>
      <c r="I251" s="9">
        <f t="shared" si="53"/>
        <v>1.6875738313551218E-4</v>
      </c>
      <c r="J251" s="9" t="str">
        <f t="shared" si="54"/>
        <v/>
      </c>
      <c r="K251" s="9">
        <f t="shared" si="57"/>
        <v>-0.83333333333333337</v>
      </c>
      <c r="L251" s="9">
        <f t="shared" si="58"/>
        <v>-1</v>
      </c>
      <c r="M251" s="9">
        <f t="shared" si="55"/>
        <v>-1.3137151865475565E-3</v>
      </c>
      <c r="N251" s="9">
        <f t="shared" si="56"/>
        <v>-3.1104199066874026E-4</v>
      </c>
    </row>
    <row r="252" spans="1:14" ht="25.5" x14ac:dyDescent="0.2">
      <c r="A252" s="28"/>
      <c r="B252" s="7" t="s">
        <v>227</v>
      </c>
      <c r="C252" s="8">
        <v>10</v>
      </c>
      <c r="D252" s="8">
        <v>67</v>
      </c>
      <c r="E252" s="8">
        <v>30</v>
      </c>
      <c r="F252" s="8">
        <v>60</v>
      </c>
      <c r="G252" s="9">
        <f t="shared" ref="G252:G283" si="59">+IF(C252=0,"",C252/C$188)</f>
        <v>8.7581012436503767E-4</v>
      </c>
      <c r="H252" s="9">
        <f t="shared" ref="H252:H283" si="60">+IF(D252=0,"",D252/D$188)</f>
        <v>5.2099533437013996E-3</v>
      </c>
      <c r="I252" s="9">
        <f t="shared" ref="I252:I283" si="61">+IF(E252=0,"",E252/E$188)</f>
        <v>1.6875738313551218E-3</v>
      </c>
      <c r="J252" s="9">
        <f t="shared" ref="J252:J283" si="62">+IF(F252=0,"",F252/F$188)</f>
        <v>3.2760032760032762E-3</v>
      </c>
      <c r="K252" s="9">
        <f t="shared" si="57"/>
        <v>2</v>
      </c>
      <c r="L252" s="9">
        <f t="shared" si="58"/>
        <v>-0.1044776119402985</v>
      </c>
      <c r="M252" s="9">
        <f t="shared" ref="M252:M283" si="63">+IF(OR(AND(G252=""),(K252="")),"",G252*K252)</f>
        <v>1.7516202487300753E-3</v>
      </c>
      <c r="N252" s="9">
        <f t="shared" ref="N252:N283" si="64">+IF(OR(AND(H252=""),(L252="")),"",H252*L252)</f>
        <v>-5.4432348367029542E-4</v>
      </c>
    </row>
    <row r="253" spans="1:14" ht="25.5" x14ac:dyDescent="0.2">
      <c r="A253" s="28"/>
      <c r="B253" s="7" t="s">
        <v>228</v>
      </c>
      <c r="C253" s="8">
        <v>0</v>
      </c>
      <c r="D253" s="8">
        <v>2</v>
      </c>
      <c r="E253" s="8">
        <v>0</v>
      </c>
      <c r="F253" s="8">
        <v>3</v>
      </c>
      <c r="G253" s="9" t="str">
        <f t="shared" si="59"/>
        <v/>
      </c>
      <c r="H253" s="9">
        <f t="shared" si="60"/>
        <v>1.5552099533437013E-4</v>
      </c>
      <c r="I253" s="9" t="str">
        <f t="shared" si="61"/>
        <v/>
      </c>
      <c r="J253" s="9">
        <f t="shared" si="62"/>
        <v>1.6380016380016381E-4</v>
      </c>
      <c r="K253" s="9" t="str">
        <f t="shared" ref="K253:K284" si="65">+IF(AND(C253=0,E253=0)," ",IF(C253=0,1,IF(E253=0,-1,(E253-C253)/C253)))</f>
        <v xml:space="preserve"> </v>
      </c>
      <c r="L253" s="9">
        <f t="shared" ref="L253:L284" si="66">+IF(AND(D253=0,F253=0)," ",IF(D253=0,1,IF(F253=0,-1,(F253-D253)/D253)))</f>
        <v>0.5</v>
      </c>
      <c r="M253" s="9" t="str">
        <f t="shared" si="63"/>
        <v/>
      </c>
      <c r="N253" s="9">
        <f t="shared" si="64"/>
        <v>7.7760497667185064E-5</v>
      </c>
    </row>
    <row r="254" spans="1:14" x14ac:dyDescent="0.2">
      <c r="A254" s="28"/>
      <c r="B254" s="7" t="s">
        <v>229</v>
      </c>
      <c r="C254" s="8">
        <v>9</v>
      </c>
      <c r="D254" s="8">
        <v>61</v>
      </c>
      <c r="E254" s="8">
        <v>12</v>
      </c>
      <c r="F254" s="8">
        <v>34</v>
      </c>
      <c r="G254" s="9">
        <f t="shared" si="59"/>
        <v>7.8822911192853392E-4</v>
      </c>
      <c r="H254" s="9">
        <f t="shared" si="60"/>
        <v>4.7433903576982895E-3</v>
      </c>
      <c r="I254" s="9">
        <f t="shared" si="61"/>
        <v>6.7502953254204871E-4</v>
      </c>
      <c r="J254" s="9">
        <f t="shared" si="62"/>
        <v>1.8564018564018565E-3</v>
      </c>
      <c r="K254" s="9">
        <f t="shared" si="65"/>
        <v>0.33333333333333331</v>
      </c>
      <c r="L254" s="9">
        <f t="shared" si="66"/>
        <v>-0.44262295081967212</v>
      </c>
      <c r="M254" s="9">
        <f t="shared" si="63"/>
        <v>2.6274303730951129E-4</v>
      </c>
      <c r="N254" s="9">
        <f t="shared" si="64"/>
        <v>-2.0995334370139968E-3</v>
      </c>
    </row>
    <row r="255" spans="1:14" x14ac:dyDescent="0.2">
      <c r="A255" s="28"/>
      <c r="B255" s="7" t="s">
        <v>230</v>
      </c>
      <c r="C255" s="8">
        <v>789</v>
      </c>
      <c r="D255" s="8">
        <v>135</v>
      </c>
      <c r="E255" s="8">
        <v>1095</v>
      </c>
      <c r="F255" s="8">
        <v>481</v>
      </c>
      <c r="G255" s="9">
        <f t="shared" si="59"/>
        <v>6.9101418812401477E-2</v>
      </c>
      <c r="H255" s="9">
        <f t="shared" si="60"/>
        <v>1.0497667185069984E-2</v>
      </c>
      <c r="I255" s="9">
        <f t="shared" si="61"/>
        <v>6.1596444844461945E-2</v>
      </c>
      <c r="J255" s="9">
        <f t="shared" si="62"/>
        <v>2.6262626262626262E-2</v>
      </c>
      <c r="K255" s="9">
        <f t="shared" si="65"/>
        <v>0.38783269961977185</v>
      </c>
      <c r="L255" s="9">
        <f t="shared" si="66"/>
        <v>2.5629629629629629</v>
      </c>
      <c r="M255" s="9">
        <f t="shared" si="63"/>
        <v>2.6799789805570153E-2</v>
      </c>
      <c r="N255" s="9">
        <f t="shared" si="64"/>
        <v>2.6905132192846033E-2</v>
      </c>
    </row>
    <row r="256" spans="1:14" x14ac:dyDescent="0.2">
      <c r="A256" s="28"/>
      <c r="B256" s="7" t="s">
        <v>231</v>
      </c>
      <c r="C256" s="8">
        <v>9</v>
      </c>
      <c r="D256" s="8">
        <v>3</v>
      </c>
      <c r="E256" s="8">
        <v>45</v>
      </c>
      <c r="F256" s="8">
        <v>17</v>
      </c>
      <c r="G256" s="9">
        <f t="shared" si="59"/>
        <v>7.8822911192853392E-4</v>
      </c>
      <c r="H256" s="9">
        <f t="shared" si="60"/>
        <v>2.3328149300155522E-4</v>
      </c>
      <c r="I256" s="9">
        <f t="shared" si="61"/>
        <v>2.5313607470326825E-3</v>
      </c>
      <c r="J256" s="9">
        <f t="shared" si="62"/>
        <v>9.2820092820092824E-4</v>
      </c>
      <c r="K256" s="9">
        <f t="shared" si="65"/>
        <v>4</v>
      </c>
      <c r="L256" s="9">
        <f t="shared" si="66"/>
        <v>4.666666666666667</v>
      </c>
      <c r="M256" s="9">
        <f t="shared" si="63"/>
        <v>3.1529164477141357E-3</v>
      </c>
      <c r="N256" s="9">
        <f t="shared" si="64"/>
        <v>1.0886469673405911E-3</v>
      </c>
    </row>
    <row r="257" spans="1:14" ht="25.5" x14ac:dyDescent="0.2">
      <c r="A257" s="28"/>
      <c r="B257" s="7" t="s">
        <v>232</v>
      </c>
      <c r="C257" s="8">
        <v>38</v>
      </c>
      <c r="D257" s="8">
        <v>5</v>
      </c>
      <c r="E257" s="8">
        <v>1</v>
      </c>
      <c r="F257" s="8">
        <v>2</v>
      </c>
      <c r="G257" s="9">
        <f t="shared" si="59"/>
        <v>3.328078472587143E-3</v>
      </c>
      <c r="H257" s="9">
        <f t="shared" si="60"/>
        <v>3.8880248833592535E-4</v>
      </c>
      <c r="I257" s="9">
        <f t="shared" si="61"/>
        <v>5.6252461045170726E-5</v>
      </c>
      <c r="J257" s="9">
        <f t="shared" si="62"/>
        <v>1.092001092001092E-4</v>
      </c>
      <c r="K257" s="9">
        <f t="shared" si="65"/>
        <v>-0.97368421052631582</v>
      </c>
      <c r="L257" s="9">
        <f t="shared" si="66"/>
        <v>-0.6</v>
      </c>
      <c r="M257" s="9">
        <f t="shared" si="63"/>
        <v>-3.2404974601506391E-3</v>
      </c>
      <c r="N257" s="9">
        <f t="shared" si="64"/>
        <v>-2.3328149300155519E-4</v>
      </c>
    </row>
    <row r="258" spans="1:14" x14ac:dyDescent="0.2">
      <c r="A258" s="28"/>
      <c r="B258" s="7" t="s">
        <v>233</v>
      </c>
      <c r="C258" s="8">
        <v>174</v>
      </c>
      <c r="D258" s="8">
        <v>247</v>
      </c>
      <c r="E258" s="8">
        <v>60</v>
      </c>
      <c r="F258" s="8">
        <v>150</v>
      </c>
      <c r="G258" s="9">
        <f t="shared" si="59"/>
        <v>1.5239096163951655E-2</v>
      </c>
      <c r="H258" s="9">
        <f t="shared" si="60"/>
        <v>1.9206842923794713E-2</v>
      </c>
      <c r="I258" s="9">
        <f t="shared" si="61"/>
        <v>3.3751476627102437E-3</v>
      </c>
      <c r="J258" s="9">
        <f t="shared" si="62"/>
        <v>8.1900081900081901E-3</v>
      </c>
      <c r="K258" s="9">
        <f t="shared" si="65"/>
        <v>-0.65517241379310343</v>
      </c>
      <c r="L258" s="9">
        <f t="shared" si="66"/>
        <v>-0.39271255060728744</v>
      </c>
      <c r="M258" s="9">
        <f t="shared" si="63"/>
        <v>-9.9842354177614289E-3</v>
      </c>
      <c r="N258" s="9">
        <f t="shared" si="64"/>
        <v>-7.5427682737169519E-3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1</v>
      </c>
      <c r="D260" s="8">
        <v>0</v>
      </c>
      <c r="E260" s="8">
        <v>1</v>
      </c>
      <c r="F260" s="8">
        <v>5</v>
      </c>
      <c r="G260" s="9">
        <f t="shared" si="59"/>
        <v>8.7581012436503772E-5</v>
      </c>
      <c r="H260" s="9" t="str">
        <f t="shared" si="60"/>
        <v/>
      </c>
      <c r="I260" s="9">
        <f t="shared" si="61"/>
        <v>5.6252461045170726E-5</v>
      </c>
      <c r="J260" s="9">
        <f t="shared" si="62"/>
        <v>2.7300027300027302E-4</v>
      </c>
      <c r="K260" s="9">
        <f t="shared" si="65"/>
        <v>0</v>
      </c>
      <c r="L260" s="9">
        <f t="shared" si="66"/>
        <v>1</v>
      </c>
      <c r="M260" s="9">
        <f t="shared" si="63"/>
        <v>0</v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94</v>
      </c>
      <c r="D261" s="8">
        <v>64</v>
      </c>
      <c r="E261" s="8">
        <v>70</v>
      </c>
      <c r="F261" s="8">
        <v>37</v>
      </c>
      <c r="G261" s="9">
        <f t="shared" si="59"/>
        <v>8.2326151690313536E-3</v>
      </c>
      <c r="H261" s="9">
        <f t="shared" si="60"/>
        <v>4.9766718506998441E-3</v>
      </c>
      <c r="I261" s="9">
        <f t="shared" si="61"/>
        <v>3.9376722731619511E-3</v>
      </c>
      <c r="J261" s="9">
        <f t="shared" si="62"/>
        <v>2.0202020202020202E-3</v>
      </c>
      <c r="K261" s="9">
        <f t="shared" si="65"/>
        <v>-0.25531914893617019</v>
      </c>
      <c r="L261" s="9">
        <f t="shared" si="66"/>
        <v>-0.421875</v>
      </c>
      <c r="M261" s="9">
        <f t="shared" si="63"/>
        <v>-2.1019442984760903E-3</v>
      </c>
      <c r="N261" s="9">
        <f t="shared" si="64"/>
        <v>-2.0995334370139968E-3</v>
      </c>
    </row>
    <row r="262" spans="1:14" ht="25.5" x14ac:dyDescent="0.2">
      <c r="A262" s="28"/>
      <c r="B262" s="7" t="s">
        <v>237</v>
      </c>
      <c r="C262" s="8">
        <v>0</v>
      </c>
      <c r="D262" s="8">
        <v>1</v>
      </c>
      <c r="E262" s="8">
        <v>0</v>
      </c>
      <c r="F262" s="8">
        <v>15</v>
      </c>
      <c r="G262" s="9" t="str">
        <f t="shared" si="59"/>
        <v/>
      </c>
      <c r="H262" s="9">
        <f t="shared" si="60"/>
        <v>7.7760497667185064E-5</v>
      </c>
      <c r="I262" s="9" t="str">
        <f t="shared" si="61"/>
        <v/>
      </c>
      <c r="J262" s="9">
        <f t="shared" si="62"/>
        <v>8.1900081900081905E-4</v>
      </c>
      <c r="K262" s="9" t="str">
        <f t="shared" si="65"/>
        <v xml:space="preserve"> </v>
      </c>
      <c r="L262" s="9">
        <f t="shared" si="66"/>
        <v>14</v>
      </c>
      <c r="M262" s="9" t="str">
        <f t="shared" si="63"/>
        <v/>
      </c>
      <c r="N262" s="9">
        <f t="shared" si="64"/>
        <v>1.0886469673405908E-3</v>
      </c>
    </row>
    <row r="263" spans="1:14" x14ac:dyDescent="0.2">
      <c r="A263" s="28"/>
      <c r="B263" s="7" t="s">
        <v>238</v>
      </c>
      <c r="C263" s="8">
        <v>8</v>
      </c>
      <c r="D263" s="8">
        <v>4</v>
      </c>
      <c r="E263" s="8">
        <v>8</v>
      </c>
      <c r="F263" s="8">
        <v>2</v>
      </c>
      <c r="G263" s="9">
        <f t="shared" si="59"/>
        <v>7.0064809949203018E-4</v>
      </c>
      <c r="H263" s="9">
        <f t="shared" si="60"/>
        <v>3.1104199066874026E-4</v>
      </c>
      <c r="I263" s="9">
        <f t="shared" si="61"/>
        <v>4.5001968836136581E-4</v>
      </c>
      <c r="J263" s="9">
        <f t="shared" si="62"/>
        <v>1.092001092001092E-4</v>
      </c>
      <c r="K263" s="9">
        <f t="shared" si="65"/>
        <v>0</v>
      </c>
      <c r="L263" s="9">
        <f t="shared" si="66"/>
        <v>-0.5</v>
      </c>
      <c r="M263" s="9">
        <f t="shared" si="63"/>
        <v>0</v>
      </c>
      <c r="N263" s="9">
        <f t="shared" si="64"/>
        <v>-1.5552099533437013E-4</v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9</v>
      </c>
      <c r="F264" s="8">
        <v>6</v>
      </c>
      <c r="G264" s="9" t="str">
        <f t="shared" si="59"/>
        <v/>
      </c>
      <c r="H264" s="9" t="str">
        <f t="shared" si="60"/>
        <v/>
      </c>
      <c r="I264" s="9">
        <f t="shared" si="61"/>
        <v>5.0627214940653651E-4</v>
      </c>
      <c r="J264" s="9">
        <f t="shared" si="62"/>
        <v>3.2760032760032761E-4</v>
      </c>
      <c r="K264" s="9">
        <f t="shared" si="65"/>
        <v>1</v>
      </c>
      <c r="L264" s="9">
        <f t="shared" si="66"/>
        <v>1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8</v>
      </c>
      <c r="D265" s="8">
        <v>8</v>
      </c>
      <c r="E265" s="8">
        <v>16</v>
      </c>
      <c r="F265" s="8">
        <v>54</v>
      </c>
      <c r="G265" s="9">
        <f t="shared" si="59"/>
        <v>7.0064809949203018E-4</v>
      </c>
      <c r="H265" s="9">
        <f t="shared" si="60"/>
        <v>6.2208398133748052E-4</v>
      </c>
      <c r="I265" s="9">
        <f t="shared" si="61"/>
        <v>9.0003937672273162E-4</v>
      </c>
      <c r="J265" s="9">
        <f t="shared" si="62"/>
        <v>2.9484029484029483E-3</v>
      </c>
      <c r="K265" s="9">
        <f t="shared" si="65"/>
        <v>1</v>
      </c>
      <c r="L265" s="9">
        <f t="shared" si="66"/>
        <v>5.75</v>
      </c>
      <c r="M265" s="9">
        <f t="shared" si="63"/>
        <v>7.0064809949203018E-4</v>
      </c>
      <c r="N265" s="9">
        <f t="shared" si="64"/>
        <v>3.5769828926905129E-3</v>
      </c>
    </row>
    <row r="266" spans="1:14" x14ac:dyDescent="0.2">
      <c r="A266" s="28"/>
      <c r="B266" s="7" t="s">
        <v>241</v>
      </c>
      <c r="C266" s="8">
        <v>1</v>
      </c>
      <c r="D266" s="8">
        <v>4</v>
      </c>
      <c r="E266" s="8">
        <v>7</v>
      </c>
      <c r="F266" s="8">
        <v>38</v>
      </c>
      <c r="G266" s="9">
        <f t="shared" si="59"/>
        <v>8.7581012436503772E-5</v>
      </c>
      <c r="H266" s="9">
        <f t="shared" si="60"/>
        <v>3.1104199066874026E-4</v>
      </c>
      <c r="I266" s="9">
        <f t="shared" si="61"/>
        <v>3.9376722731619511E-4</v>
      </c>
      <c r="J266" s="9">
        <f t="shared" si="62"/>
        <v>2.0748020748020748E-3</v>
      </c>
      <c r="K266" s="9">
        <f t="shared" si="65"/>
        <v>6</v>
      </c>
      <c r="L266" s="9">
        <f t="shared" si="66"/>
        <v>8.5</v>
      </c>
      <c r="M266" s="9">
        <f t="shared" si="63"/>
        <v>5.2548607461902269E-4</v>
      </c>
      <c r="N266" s="9">
        <f t="shared" si="64"/>
        <v>2.6438569206842922E-3</v>
      </c>
    </row>
    <row r="267" spans="1:14" x14ac:dyDescent="0.2">
      <c r="A267" s="28"/>
      <c r="B267" s="7" t="s">
        <v>242</v>
      </c>
      <c r="C267" s="8">
        <v>2</v>
      </c>
      <c r="D267" s="8">
        <v>11</v>
      </c>
      <c r="E267" s="8">
        <v>3</v>
      </c>
      <c r="F267" s="8">
        <v>11</v>
      </c>
      <c r="G267" s="9">
        <f t="shared" si="59"/>
        <v>1.7516202487300754E-4</v>
      </c>
      <c r="H267" s="9">
        <f t="shared" si="60"/>
        <v>8.5536547433903579E-4</v>
      </c>
      <c r="I267" s="9">
        <f t="shared" si="61"/>
        <v>1.6875738313551218E-4</v>
      </c>
      <c r="J267" s="9">
        <f t="shared" si="62"/>
        <v>6.0060060060060057E-4</v>
      </c>
      <c r="K267" s="9">
        <f t="shared" si="65"/>
        <v>0.5</v>
      </c>
      <c r="L267" s="9">
        <f t="shared" si="66"/>
        <v>0</v>
      </c>
      <c r="M267" s="9">
        <f t="shared" si="63"/>
        <v>8.7581012436503772E-5</v>
      </c>
      <c r="N267" s="9">
        <f t="shared" si="64"/>
        <v>0</v>
      </c>
    </row>
    <row r="268" spans="1:14" x14ac:dyDescent="0.2">
      <c r="A268" s="28"/>
      <c r="B268" s="7" t="s">
        <v>243</v>
      </c>
      <c r="C268" s="8">
        <v>0</v>
      </c>
      <c r="D268" s="8">
        <v>2</v>
      </c>
      <c r="E268" s="8">
        <v>0</v>
      </c>
      <c r="F268" s="8">
        <v>2</v>
      </c>
      <c r="G268" s="9" t="str">
        <f t="shared" si="59"/>
        <v/>
      </c>
      <c r="H268" s="9">
        <f t="shared" si="60"/>
        <v>1.5552099533437013E-4</v>
      </c>
      <c r="I268" s="9" t="str">
        <f t="shared" si="61"/>
        <v/>
      </c>
      <c r="J268" s="9">
        <f t="shared" si="62"/>
        <v>1.092001092001092E-4</v>
      </c>
      <c r="K268" s="9" t="str">
        <f t="shared" si="65"/>
        <v xml:space="preserve"> </v>
      </c>
      <c r="L268" s="9">
        <f t="shared" si="66"/>
        <v>0</v>
      </c>
      <c r="M268" s="9" t="str">
        <f t="shared" si="63"/>
        <v/>
      </c>
      <c r="N268" s="9">
        <f t="shared" si="64"/>
        <v>0</v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4</v>
      </c>
      <c r="F269" s="8">
        <v>4</v>
      </c>
      <c r="G269" s="9" t="str">
        <f t="shared" si="59"/>
        <v/>
      </c>
      <c r="H269" s="9" t="str">
        <f t="shared" si="60"/>
        <v/>
      </c>
      <c r="I269" s="9">
        <f t="shared" si="61"/>
        <v>2.250098441806829E-4</v>
      </c>
      <c r="J269" s="9">
        <f t="shared" si="62"/>
        <v>2.184002184002184E-4</v>
      </c>
      <c r="K269" s="9">
        <f t="shared" si="65"/>
        <v>1</v>
      </c>
      <c r="L269" s="9">
        <f t="shared" si="66"/>
        <v>1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11</v>
      </c>
      <c r="D270" s="8">
        <v>21</v>
      </c>
      <c r="E270" s="8">
        <v>174</v>
      </c>
      <c r="F270" s="8">
        <v>232</v>
      </c>
      <c r="G270" s="9">
        <f t="shared" si="59"/>
        <v>9.6339113680154141E-4</v>
      </c>
      <c r="H270" s="9">
        <f t="shared" si="60"/>
        <v>1.6329704510108865E-3</v>
      </c>
      <c r="I270" s="9">
        <f t="shared" si="61"/>
        <v>9.7879282218597055E-3</v>
      </c>
      <c r="J270" s="9">
        <f t="shared" si="62"/>
        <v>1.2667212667212668E-2</v>
      </c>
      <c r="K270" s="9">
        <f t="shared" si="65"/>
        <v>14.818181818181818</v>
      </c>
      <c r="L270" s="9">
        <f t="shared" si="66"/>
        <v>10.047619047619047</v>
      </c>
      <c r="M270" s="9">
        <f t="shared" si="63"/>
        <v>1.4275705027150113E-2</v>
      </c>
      <c r="N270" s="9">
        <f t="shared" si="64"/>
        <v>1.640746500777605E-2</v>
      </c>
    </row>
    <row r="271" spans="1:14" x14ac:dyDescent="0.2">
      <c r="A271" s="28"/>
      <c r="B271" s="7" t="s">
        <v>246</v>
      </c>
      <c r="C271" s="8">
        <v>12</v>
      </c>
      <c r="D271" s="8">
        <v>15</v>
      </c>
      <c r="E271" s="8">
        <v>37</v>
      </c>
      <c r="F271" s="8">
        <v>108</v>
      </c>
      <c r="G271" s="9">
        <f t="shared" si="59"/>
        <v>1.0509721492380452E-3</v>
      </c>
      <c r="H271" s="9">
        <f t="shared" si="60"/>
        <v>1.1664074650077762E-3</v>
      </c>
      <c r="I271" s="9">
        <f t="shared" si="61"/>
        <v>2.0813410586713169E-3</v>
      </c>
      <c r="J271" s="9">
        <f t="shared" si="62"/>
        <v>5.8968058968058967E-3</v>
      </c>
      <c r="K271" s="9">
        <f t="shared" si="65"/>
        <v>2.0833333333333335</v>
      </c>
      <c r="L271" s="9">
        <f t="shared" si="66"/>
        <v>6.2</v>
      </c>
      <c r="M271" s="9">
        <f t="shared" si="63"/>
        <v>2.1895253109125942E-3</v>
      </c>
      <c r="N271" s="9">
        <f t="shared" si="64"/>
        <v>7.2317262830482124E-3</v>
      </c>
    </row>
    <row r="272" spans="1:14" ht="25.5" x14ac:dyDescent="0.2">
      <c r="A272" s="28"/>
      <c r="B272" s="7" t="s">
        <v>247</v>
      </c>
      <c r="C272" s="8">
        <v>3</v>
      </c>
      <c r="D272" s="8">
        <v>4</v>
      </c>
      <c r="E272" s="8">
        <v>1</v>
      </c>
      <c r="F272" s="8">
        <v>12</v>
      </c>
      <c r="G272" s="9">
        <f t="shared" si="59"/>
        <v>2.6274303730951129E-4</v>
      </c>
      <c r="H272" s="9">
        <f t="shared" si="60"/>
        <v>3.1104199066874026E-4</v>
      </c>
      <c r="I272" s="9">
        <f t="shared" si="61"/>
        <v>5.6252461045170726E-5</v>
      </c>
      <c r="J272" s="9">
        <f t="shared" si="62"/>
        <v>6.5520065520065522E-4</v>
      </c>
      <c r="K272" s="9">
        <f t="shared" si="65"/>
        <v>-0.66666666666666663</v>
      </c>
      <c r="L272" s="9">
        <f t="shared" si="66"/>
        <v>2</v>
      </c>
      <c r="M272" s="9">
        <f t="shared" si="63"/>
        <v>-1.7516202487300752E-4</v>
      </c>
      <c r="N272" s="9">
        <f t="shared" si="64"/>
        <v>6.2208398133748052E-4</v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136</v>
      </c>
      <c r="F274" s="8">
        <v>154</v>
      </c>
      <c r="G274" s="9" t="str">
        <f t="shared" si="59"/>
        <v/>
      </c>
      <c r="H274" s="9" t="str">
        <f t="shared" si="60"/>
        <v/>
      </c>
      <c r="I274" s="9">
        <f t="shared" si="61"/>
        <v>7.6503347021432185E-3</v>
      </c>
      <c r="J274" s="9">
        <f t="shared" si="62"/>
        <v>8.4084084084084087E-3</v>
      </c>
      <c r="K274" s="9">
        <f t="shared" si="65"/>
        <v>1</v>
      </c>
      <c r="L274" s="9">
        <f t="shared" si="66"/>
        <v>1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4</v>
      </c>
      <c r="D275" s="8">
        <v>6</v>
      </c>
      <c r="E275" s="8">
        <v>3</v>
      </c>
      <c r="F275" s="8">
        <v>5</v>
      </c>
      <c r="G275" s="9">
        <f t="shared" si="59"/>
        <v>3.5032404974601509E-4</v>
      </c>
      <c r="H275" s="9">
        <f t="shared" si="60"/>
        <v>4.6656298600311044E-4</v>
      </c>
      <c r="I275" s="9">
        <f t="shared" si="61"/>
        <v>1.6875738313551218E-4</v>
      </c>
      <c r="J275" s="9">
        <f t="shared" si="62"/>
        <v>2.7300027300027302E-4</v>
      </c>
      <c r="K275" s="9">
        <f t="shared" si="65"/>
        <v>-0.25</v>
      </c>
      <c r="L275" s="9">
        <f t="shared" si="66"/>
        <v>-0.16666666666666666</v>
      </c>
      <c r="M275" s="9">
        <f t="shared" si="63"/>
        <v>-8.7581012436503772E-5</v>
      </c>
      <c r="N275" s="9">
        <f t="shared" si="64"/>
        <v>-7.7760497667185064E-5</v>
      </c>
    </row>
    <row r="276" spans="1:14" ht="25.5" x14ac:dyDescent="0.2">
      <c r="A276" s="28"/>
      <c r="B276" s="7" t="s">
        <v>251</v>
      </c>
      <c r="C276" s="8">
        <v>85</v>
      </c>
      <c r="D276" s="8">
        <v>18</v>
      </c>
      <c r="E276" s="8">
        <v>80</v>
      </c>
      <c r="F276" s="8">
        <v>32</v>
      </c>
      <c r="G276" s="9">
        <f t="shared" si="59"/>
        <v>7.4443860571028198E-3</v>
      </c>
      <c r="H276" s="9">
        <f t="shared" si="60"/>
        <v>1.3996889580093312E-3</v>
      </c>
      <c r="I276" s="9">
        <f t="shared" si="61"/>
        <v>4.5001968836136585E-3</v>
      </c>
      <c r="J276" s="9">
        <f t="shared" si="62"/>
        <v>1.7472017472017472E-3</v>
      </c>
      <c r="K276" s="9">
        <f t="shared" si="65"/>
        <v>-5.8823529411764705E-2</v>
      </c>
      <c r="L276" s="9">
        <f t="shared" si="66"/>
        <v>0.77777777777777779</v>
      </c>
      <c r="M276" s="9">
        <f t="shared" si="63"/>
        <v>-4.3790506218251878E-4</v>
      </c>
      <c r="N276" s="9">
        <f t="shared" si="64"/>
        <v>1.0886469673405911E-3</v>
      </c>
    </row>
    <row r="277" spans="1:14" x14ac:dyDescent="0.2">
      <c r="A277" s="28"/>
      <c r="B277" s="7" t="s">
        <v>252</v>
      </c>
      <c r="C277" s="8">
        <v>15</v>
      </c>
      <c r="D277" s="8">
        <v>2</v>
      </c>
      <c r="E277" s="8">
        <v>27</v>
      </c>
      <c r="F277" s="8">
        <v>9</v>
      </c>
      <c r="G277" s="9">
        <f t="shared" si="59"/>
        <v>1.3137151865475565E-3</v>
      </c>
      <c r="H277" s="9">
        <f t="shared" si="60"/>
        <v>1.5552099533437013E-4</v>
      </c>
      <c r="I277" s="9">
        <f t="shared" si="61"/>
        <v>1.5188164482196095E-3</v>
      </c>
      <c r="J277" s="9">
        <f t="shared" si="62"/>
        <v>4.9140049140049139E-4</v>
      </c>
      <c r="K277" s="9">
        <f t="shared" si="65"/>
        <v>0.8</v>
      </c>
      <c r="L277" s="9">
        <f t="shared" si="66"/>
        <v>3.5</v>
      </c>
      <c r="M277" s="9">
        <f t="shared" si="63"/>
        <v>1.0509721492380452E-3</v>
      </c>
      <c r="N277" s="9">
        <f t="shared" si="64"/>
        <v>5.4432348367029542E-4</v>
      </c>
    </row>
    <row r="278" spans="1:14" x14ac:dyDescent="0.2">
      <c r="A278" s="28"/>
      <c r="B278" s="7" t="s">
        <v>253</v>
      </c>
      <c r="C278" s="8">
        <v>15</v>
      </c>
      <c r="D278" s="8">
        <v>19</v>
      </c>
      <c r="E278" s="8">
        <v>0</v>
      </c>
      <c r="F278" s="8">
        <v>0</v>
      </c>
      <c r="G278" s="9">
        <f t="shared" si="59"/>
        <v>1.3137151865475565E-3</v>
      </c>
      <c r="H278" s="9">
        <f t="shared" si="60"/>
        <v>1.4774494556765163E-3</v>
      </c>
      <c r="I278" s="9" t="str">
        <f t="shared" si="61"/>
        <v/>
      </c>
      <c r="J278" s="9" t="str">
        <f t="shared" si="62"/>
        <v/>
      </c>
      <c r="K278" s="9">
        <f t="shared" si="65"/>
        <v>-1</v>
      </c>
      <c r="L278" s="9">
        <f t="shared" si="66"/>
        <v>-1</v>
      </c>
      <c r="M278" s="9">
        <f t="shared" si="63"/>
        <v>-1.3137151865475565E-3</v>
      </c>
      <c r="N278" s="9">
        <f t="shared" si="64"/>
        <v>-1.4774494556765163E-3</v>
      </c>
    </row>
    <row r="279" spans="1:14" x14ac:dyDescent="0.2">
      <c r="A279" s="28"/>
      <c r="B279" s="7" t="s">
        <v>254</v>
      </c>
      <c r="C279" s="8">
        <v>6</v>
      </c>
      <c r="D279" s="8">
        <v>14</v>
      </c>
      <c r="E279" s="8">
        <v>44</v>
      </c>
      <c r="F279" s="8">
        <v>82</v>
      </c>
      <c r="G279" s="9">
        <f t="shared" si="59"/>
        <v>5.2548607461902258E-4</v>
      </c>
      <c r="H279" s="9">
        <f t="shared" si="60"/>
        <v>1.0886469673405911E-3</v>
      </c>
      <c r="I279" s="9">
        <f t="shared" si="61"/>
        <v>2.4751082859875121E-3</v>
      </c>
      <c r="J279" s="9">
        <f t="shared" si="62"/>
        <v>4.4772044772044776E-3</v>
      </c>
      <c r="K279" s="9">
        <f t="shared" si="65"/>
        <v>6.333333333333333</v>
      </c>
      <c r="L279" s="9">
        <f t="shared" si="66"/>
        <v>4.8571428571428568</v>
      </c>
      <c r="M279" s="9">
        <f t="shared" si="63"/>
        <v>3.328078472587143E-3</v>
      </c>
      <c r="N279" s="9">
        <f t="shared" si="64"/>
        <v>5.2877138413685845E-3</v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2</v>
      </c>
      <c r="F280" s="8">
        <v>3</v>
      </c>
      <c r="G280" s="9" t="str">
        <f t="shared" si="59"/>
        <v/>
      </c>
      <c r="H280" s="9" t="str">
        <f t="shared" si="60"/>
        <v/>
      </c>
      <c r="I280" s="9">
        <f t="shared" si="61"/>
        <v>1.1250492209034145E-4</v>
      </c>
      <c r="J280" s="9">
        <f t="shared" si="62"/>
        <v>1.6380016380016381E-4</v>
      </c>
      <c r="K280" s="9">
        <f t="shared" si="65"/>
        <v>1</v>
      </c>
      <c r="L280" s="9">
        <f t="shared" si="66"/>
        <v>1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76</v>
      </c>
      <c r="D281" s="8">
        <v>186</v>
      </c>
      <c r="E281" s="8">
        <v>121</v>
      </c>
      <c r="F281" s="8">
        <v>216</v>
      </c>
      <c r="G281" s="9">
        <f t="shared" si="59"/>
        <v>6.6561569451742859E-3</v>
      </c>
      <c r="H281" s="9">
        <f t="shared" si="60"/>
        <v>1.4463452566096423E-2</v>
      </c>
      <c r="I281" s="9">
        <f t="shared" si="61"/>
        <v>6.8065477864656578E-3</v>
      </c>
      <c r="J281" s="9">
        <f t="shared" si="62"/>
        <v>1.1793611793611793E-2</v>
      </c>
      <c r="K281" s="9">
        <f t="shared" si="65"/>
        <v>0.59210526315789469</v>
      </c>
      <c r="L281" s="9">
        <f t="shared" si="66"/>
        <v>0.16129032258064516</v>
      </c>
      <c r="M281" s="9">
        <f t="shared" si="63"/>
        <v>3.9411455596426691E-3</v>
      </c>
      <c r="N281" s="9">
        <f t="shared" si="64"/>
        <v>2.3328149300155519E-3</v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1</v>
      </c>
      <c r="F283" s="8">
        <v>1</v>
      </c>
      <c r="G283" s="9" t="str">
        <f t="shared" si="59"/>
        <v/>
      </c>
      <c r="H283" s="9" t="str">
        <f t="shared" si="60"/>
        <v/>
      </c>
      <c r="I283" s="9">
        <f t="shared" si="61"/>
        <v>5.6252461045170726E-5</v>
      </c>
      <c r="J283" s="9">
        <f t="shared" si="62"/>
        <v>5.4600054600054599E-5</v>
      </c>
      <c r="K283" s="9">
        <f t="shared" si="65"/>
        <v>1</v>
      </c>
      <c r="L283" s="9">
        <f t="shared" si="66"/>
        <v>1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1</v>
      </c>
      <c r="D284" s="8">
        <v>3</v>
      </c>
      <c r="E284" s="8">
        <v>9</v>
      </c>
      <c r="F284" s="8">
        <v>2</v>
      </c>
      <c r="G284" s="9">
        <f t="shared" ref="G284:G315" si="67">+IF(C284=0,"",C284/C$188)</f>
        <v>8.7581012436503772E-5</v>
      </c>
      <c r="H284" s="9">
        <f t="shared" ref="H284:H315" si="68">+IF(D284=0,"",D284/D$188)</f>
        <v>2.3328149300155522E-4</v>
      </c>
      <c r="I284" s="9">
        <f t="shared" ref="I284:I315" si="69">+IF(E284=0,"",E284/E$188)</f>
        <v>5.0627214940653651E-4</v>
      </c>
      <c r="J284" s="9">
        <f t="shared" ref="J284:J315" si="70">+IF(F284=0,"",F284/F$188)</f>
        <v>1.092001092001092E-4</v>
      </c>
      <c r="K284" s="9">
        <f t="shared" si="65"/>
        <v>8</v>
      </c>
      <c r="L284" s="9">
        <f t="shared" si="66"/>
        <v>-0.33333333333333331</v>
      </c>
      <c r="M284" s="9">
        <f t="shared" ref="M284:M315" si="71">+IF(OR(AND(G284=""),(K284="")),"",G284*K284)</f>
        <v>7.0064809949203018E-4</v>
      </c>
      <c r="N284" s="9">
        <f t="shared" ref="N284:N315" si="72">+IF(OR(AND(H284=""),(L284="")),"",H284*L284)</f>
        <v>-7.7760497667185064E-5</v>
      </c>
    </row>
    <row r="285" spans="1:14" ht="24" customHeight="1" x14ac:dyDescent="0.2">
      <c r="A285" s="28"/>
      <c r="B285" s="7" t="s">
        <v>260</v>
      </c>
      <c r="C285" s="8">
        <v>2</v>
      </c>
      <c r="D285" s="8">
        <v>0</v>
      </c>
      <c r="E285" s="8">
        <v>12</v>
      </c>
      <c r="F285" s="8">
        <v>33</v>
      </c>
      <c r="G285" s="9">
        <f t="shared" si="67"/>
        <v>1.7516202487300754E-4</v>
      </c>
      <c r="H285" s="9" t="str">
        <f t="shared" si="68"/>
        <v/>
      </c>
      <c r="I285" s="9">
        <f t="shared" si="69"/>
        <v>6.7502953254204871E-4</v>
      </c>
      <c r="J285" s="9">
        <f t="shared" si="70"/>
        <v>1.8018018018018018E-3</v>
      </c>
      <c r="K285" s="9">
        <f t="shared" ref="K285:K316" si="73">+IF(AND(C285=0,E285=0)," ",IF(C285=0,1,IF(E285=0,-1,(E285-C285)/C285)))</f>
        <v>5</v>
      </c>
      <c r="L285" s="9">
        <f t="shared" ref="L285:L316" si="74">+IF(AND(D285=0,F285=0)," ",IF(D285=0,1,IF(F285=0,-1,(F285-D285)/D285)))</f>
        <v>1</v>
      </c>
      <c r="M285" s="9">
        <f t="shared" si="71"/>
        <v>8.7581012436503767E-4</v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2</v>
      </c>
      <c r="D286" s="8">
        <v>0</v>
      </c>
      <c r="E286" s="8">
        <v>43</v>
      </c>
      <c r="F286" s="8">
        <v>52</v>
      </c>
      <c r="G286" s="9">
        <f t="shared" si="67"/>
        <v>1.7516202487300754E-4</v>
      </c>
      <c r="H286" s="9" t="str">
        <f t="shared" si="68"/>
        <v/>
      </c>
      <c r="I286" s="9">
        <f t="shared" si="69"/>
        <v>2.4188558249423411E-3</v>
      </c>
      <c r="J286" s="9">
        <f t="shared" si="70"/>
        <v>2.839202839202839E-3</v>
      </c>
      <c r="K286" s="9">
        <f t="shared" si="73"/>
        <v>20.5</v>
      </c>
      <c r="L286" s="9">
        <f t="shared" si="74"/>
        <v>1</v>
      </c>
      <c r="M286" s="9">
        <f t="shared" si="71"/>
        <v>3.5908215098966545E-3</v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1</v>
      </c>
      <c r="D287" s="8">
        <v>18</v>
      </c>
      <c r="E287" s="8">
        <v>131</v>
      </c>
      <c r="F287" s="8">
        <v>189</v>
      </c>
      <c r="G287" s="9">
        <f t="shared" si="67"/>
        <v>8.7581012436503772E-5</v>
      </c>
      <c r="H287" s="9">
        <f t="shared" si="68"/>
        <v>1.3996889580093312E-3</v>
      </c>
      <c r="I287" s="9">
        <f t="shared" si="69"/>
        <v>7.3690723969173652E-3</v>
      </c>
      <c r="J287" s="9">
        <f t="shared" si="70"/>
        <v>1.0319410319410319E-2</v>
      </c>
      <c r="K287" s="9">
        <f t="shared" si="73"/>
        <v>130</v>
      </c>
      <c r="L287" s="9">
        <f t="shared" si="74"/>
        <v>9.5</v>
      </c>
      <c r="M287" s="9">
        <f t="shared" si="71"/>
        <v>1.1385531616745491E-2</v>
      </c>
      <c r="N287" s="9">
        <f t="shared" si="72"/>
        <v>1.3297045101088647E-2</v>
      </c>
    </row>
    <row r="288" spans="1:14" x14ac:dyDescent="0.2">
      <c r="A288" s="28"/>
      <c r="B288" s="7" t="s">
        <v>263</v>
      </c>
      <c r="C288" s="8">
        <v>8</v>
      </c>
      <c r="D288" s="8">
        <v>0</v>
      </c>
      <c r="E288" s="8">
        <v>36</v>
      </c>
      <c r="F288" s="8">
        <v>136</v>
      </c>
      <c r="G288" s="9">
        <f t="shared" si="67"/>
        <v>7.0064809949203018E-4</v>
      </c>
      <c r="H288" s="9" t="str">
        <f t="shared" si="68"/>
        <v/>
      </c>
      <c r="I288" s="9">
        <f t="shared" si="69"/>
        <v>2.025088597626146E-3</v>
      </c>
      <c r="J288" s="9">
        <f t="shared" si="70"/>
        <v>7.4256074256074259E-3</v>
      </c>
      <c r="K288" s="9">
        <f t="shared" si="73"/>
        <v>3.5</v>
      </c>
      <c r="L288" s="9">
        <f t="shared" si="74"/>
        <v>1</v>
      </c>
      <c r="M288" s="9">
        <f t="shared" si="71"/>
        <v>2.4522683482221057E-3</v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1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>
        <f t="shared" si="70"/>
        <v>5.4600054600054599E-5</v>
      </c>
      <c r="K289" s="9" t="str">
        <f t="shared" si="73"/>
        <v xml:space="preserve"> </v>
      </c>
      <c r="L289" s="9">
        <f t="shared" si="74"/>
        <v>1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1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>
        <f t="shared" si="70"/>
        <v>5.4600054600054599E-5</v>
      </c>
      <c r="K291" s="9" t="str">
        <f t="shared" si="73"/>
        <v xml:space="preserve"> </v>
      </c>
      <c r="L291" s="9">
        <f t="shared" si="74"/>
        <v>1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102</v>
      </c>
      <c r="D292" s="8">
        <v>122</v>
      </c>
      <c r="E292" s="8">
        <v>189</v>
      </c>
      <c r="F292" s="8">
        <v>162</v>
      </c>
      <c r="G292" s="9">
        <f t="shared" si="67"/>
        <v>8.9332632685233844E-3</v>
      </c>
      <c r="H292" s="9">
        <f t="shared" si="68"/>
        <v>9.486780715396579E-3</v>
      </c>
      <c r="I292" s="9">
        <f t="shared" si="69"/>
        <v>1.0631715137537268E-2</v>
      </c>
      <c r="J292" s="9">
        <f t="shared" si="70"/>
        <v>8.8452088452088459E-3</v>
      </c>
      <c r="K292" s="9">
        <f t="shared" si="73"/>
        <v>0.8529411764705882</v>
      </c>
      <c r="L292" s="9">
        <f t="shared" si="74"/>
        <v>0.32786885245901637</v>
      </c>
      <c r="M292" s="9">
        <f t="shared" si="71"/>
        <v>7.6195480819758275E-3</v>
      </c>
      <c r="N292" s="9">
        <f t="shared" si="72"/>
        <v>3.1104199066874028E-3</v>
      </c>
    </row>
    <row r="293" spans="1:14" ht="25.5" x14ac:dyDescent="0.2">
      <c r="A293" s="28"/>
      <c r="B293" s="7" t="s">
        <v>268</v>
      </c>
      <c r="C293" s="8">
        <v>281</v>
      </c>
      <c r="D293" s="8">
        <v>213</v>
      </c>
      <c r="E293" s="8">
        <v>628</v>
      </c>
      <c r="F293" s="8">
        <v>449</v>
      </c>
      <c r="G293" s="9">
        <f t="shared" si="67"/>
        <v>2.4610264494657558E-2</v>
      </c>
      <c r="H293" s="9">
        <f t="shared" si="68"/>
        <v>1.656298600311042E-2</v>
      </c>
      <c r="I293" s="9">
        <f t="shared" si="69"/>
        <v>3.5326545536367215E-2</v>
      </c>
      <c r="J293" s="9">
        <f t="shared" si="70"/>
        <v>2.4515424515424517E-2</v>
      </c>
      <c r="K293" s="9">
        <f t="shared" si="73"/>
        <v>1.2348754448398576</v>
      </c>
      <c r="L293" s="9">
        <f t="shared" si="74"/>
        <v>1.107981220657277</v>
      </c>
      <c r="M293" s="9">
        <f t="shared" si="71"/>
        <v>3.0390611315466803E-2</v>
      </c>
      <c r="N293" s="9">
        <f t="shared" si="72"/>
        <v>1.8351477449455676E-2</v>
      </c>
    </row>
    <row r="294" spans="1:14" x14ac:dyDescent="0.2">
      <c r="A294" s="28"/>
      <c r="B294" s="7" t="s">
        <v>269</v>
      </c>
      <c r="C294" s="8">
        <v>38</v>
      </c>
      <c r="D294" s="8">
        <v>37</v>
      </c>
      <c r="E294" s="8">
        <v>83</v>
      </c>
      <c r="F294" s="8">
        <v>70</v>
      </c>
      <c r="G294" s="9">
        <f t="shared" si="67"/>
        <v>3.328078472587143E-3</v>
      </c>
      <c r="H294" s="9">
        <f t="shared" si="68"/>
        <v>2.8771384136858477E-3</v>
      </c>
      <c r="I294" s="9">
        <f t="shared" si="69"/>
        <v>4.66895426674917E-3</v>
      </c>
      <c r="J294" s="9">
        <f t="shared" si="70"/>
        <v>3.8220038220038218E-3</v>
      </c>
      <c r="K294" s="9">
        <f t="shared" si="73"/>
        <v>1.1842105263157894</v>
      </c>
      <c r="L294" s="9">
        <f t="shared" si="74"/>
        <v>0.89189189189189189</v>
      </c>
      <c r="M294" s="9">
        <f t="shared" si="71"/>
        <v>3.9411455596426691E-3</v>
      </c>
      <c r="N294" s="9">
        <f t="shared" si="72"/>
        <v>2.5660964230171074E-3</v>
      </c>
    </row>
    <row r="295" spans="1:14" x14ac:dyDescent="0.2">
      <c r="A295" s="28"/>
      <c r="B295" s="7" t="s">
        <v>270</v>
      </c>
      <c r="C295" s="8">
        <v>5</v>
      </c>
      <c r="D295" s="8">
        <v>17</v>
      </c>
      <c r="E295" s="8">
        <v>60</v>
      </c>
      <c r="F295" s="8">
        <v>73</v>
      </c>
      <c r="G295" s="9">
        <f t="shared" si="67"/>
        <v>4.3790506218251883E-4</v>
      </c>
      <c r="H295" s="9">
        <f t="shared" si="68"/>
        <v>1.3219284603421461E-3</v>
      </c>
      <c r="I295" s="9">
        <f t="shared" si="69"/>
        <v>3.3751476627102437E-3</v>
      </c>
      <c r="J295" s="9">
        <f t="shared" si="70"/>
        <v>3.9858039858039858E-3</v>
      </c>
      <c r="K295" s="9">
        <f t="shared" si="73"/>
        <v>11</v>
      </c>
      <c r="L295" s="9">
        <f t="shared" si="74"/>
        <v>3.2941176470588234</v>
      </c>
      <c r="M295" s="9">
        <f t="shared" si="71"/>
        <v>4.8169556840077076E-3</v>
      </c>
      <c r="N295" s="9">
        <f t="shared" si="72"/>
        <v>4.3545878693623634E-3</v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14</v>
      </c>
      <c r="D297" s="8">
        <v>1</v>
      </c>
      <c r="E297" s="8">
        <v>25</v>
      </c>
      <c r="F297" s="8">
        <v>5</v>
      </c>
      <c r="G297" s="9">
        <f t="shared" si="67"/>
        <v>1.2261341741110527E-3</v>
      </c>
      <c r="H297" s="9">
        <f t="shared" si="68"/>
        <v>7.7760497667185064E-5</v>
      </c>
      <c r="I297" s="9">
        <f t="shared" si="69"/>
        <v>1.4063115261292681E-3</v>
      </c>
      <c r="J297" s="9">
        <f t="shared" si="70"/>
        <v>2.7300027300027302E-4</v>
      </c>
      <c r="K297" s="9">
        <f t="shared" si="73"/>
        <v>0.7857142857142857</v>
      </c>
      <c r="L297" s="9">
        <f t="shared" si="74"/>
        <v>4</v>
      </c>
      <c r="M297" s="9">
        <f t="shared" si="71"/>
        <v>9.6339113680154131E-4</v>
      </c>
      <c r="N297" s="9">
        <f t="shared" si="72"/>
        <v>3.1104199066874026E-4</v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1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>
        <f t="shared" si="70"/>
        <v>5.4600054600054599E-5</v>
      </c>
      <c r="K298" s="9" t="str">
        <f t="shared" si="73"/>
        <v xml:space="preserve"> </v>
      </c>
      <c r="L298" s="9">
        <f t="shared" si="74"/>
        <v>1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16</v>
      </c>
      <c r="D299" s="8">
        <v>5</v>
      </c>
      <c r="E299" s="8">
        <v>82</v>
      </c>
      <c r="F299" s="8">
        <v>10</v>
      </c>
      <c r="G299" s="9">
        <f t="shared" si="67"/>
        <v>1.4012961989840604E-3</v>
      </c>
      <c r="H299" s="9">
        <f t="shared" si="68"/>
        <v>3.8880248833592535E-4</v>
      </c>
      <c r="I299" s="9">
        <f t="shared" si="69"/>
        <v>4.6127018057039995E-3</v>
      </c>
      <c r="J299" s="9">
        <f t="shared" si="70"/>
        <v>5.4600054600054604E-4</v>
      </c>
      <c r="K299" s="9">
        <f t="shared" si="73"/>
        <v>4.125</v>
      </c>
      <c r="L299" s="9">
        <f t="shared" si="74"/>
        <v>1</v>
      </c>
      <c r="M299" s="9">
        <f t="shared" si="71"/>
        <v>5.7803468208092491E-3</v>
      </c>
      <c r="N299" s="9">
        <f t="shared" si="72"/>
        <v>3.8880248833592535E-4</v>
      </c>
    </row>
    <row r="300" spans="1:14" x14ac:dyDescent="0.2">
      <c r="A300" s="28"/>
      <c r="B300" s="7" t="s">
        <v>275</v>
      </c>
      <c r="C300" s="8">
        <v>16</v>
      </c>
      <c r="D300" s="8">
        <v>73</v>
      </c>
      <c r="E300" s="8">
        <v>17</v>
      </c>
      <c r="F300" s="8">
        <v>92</v>
      </c>
      <c r="G300" s="9">
        <f t="shared" si="67"/>
        <v>1.4012961989840604E-3</v>
      </c>
      <c r="H300" s="9">
        <f t="shared" si="68"/>
        <v>5.6765163297045097E-3</v>
      </c>
      <c r="I300" s="9">
        <f t="shared" si="69"/>
        <v>9.5629183776790232E-4</v>
      </c>
      <c r="J300" s="9">
        <f t="shared" si="70"/>
        <v>5.0232050232050232E-3</v>
      </c>
      <c r="K300" s="9">
        <f t="shared" si="73"/>
        <v>6.25E-2</v>
      </c>
      <c r="L300" s="9">
        <f t="shared" si="74"/>
        <v>0.26027397260273971</v>
      </c>
      <c r="M300" s="9">
        <f t="shared" si="71"/>
        <v>8.7581012436503772E-5</v>
      </c>
      <c r="N300" s="9">
        <f t="shared" si="72"/>
        <v>1.4774494556765161E-3</v>
      </c>
    </row>
    <row r="301" spans="1:14" x14ac:dyDescent="0.2">
      <c r="A301" s="28"/>
      <c r="B301" s="7" t="s">
        <v>276</v>
      </c>
      <c r="C301" s="8">
        <v>4</v>
      </c>
      <c r="D301" s="8">
        <v>125</v>
      </c>
      <c r="E301" s="8">
        <v>0</v>
      </c>
      <c r="F301" s="8">
        <v>70</v>
      </c>
      <c r="G301" s="9">
        <f t="shared" si="67"/>
        <v>3.5032404974601509E-4</v>
      </c>
      <c r="H301" s="9">
        <f t="shared" si="68"/>
        <v>9.7200622083981336E-3</v>
      </c>
      <c r="I301" s="9" t="str">
        <f t="shared" si="69"/>
        <v/>
      </c>
      <c r="J301" s="9">
        <f t="shared" si="70"/>
        <v>3.8220038220038218E-3</v>
      </c>
      <c r="K301" s="9">
        <f t="shared" si="73"/>
        <v>-1</v>
      </c>
      <c r="L301" s="9">
        <f t="shared" si="74"/>
        <v>-0.44</v>
      </c>
      <c r="M301" s="9">
        <f t="shared" si="71"/>
        <v>-3.5032404974601509E-4</v>
      </c>
      <c r="N301" s="9">
        <f t="shared" si="72"/>
        <v>-4.2768273716951785E-3</v>
      </c>
    </row>
    <row r="302" spans="1:14" x14ac:dyDescent="0.2">
      <c r="A302" s="28"/>
      <c r="B302" s="7" t="s">
        <v>277</v>
      </c>
      <c r="C302" s="8">
        <v>1</v>
      </c>
      <c r="D302" s="8">
        <v>2</v>
      </c>
      <c r="E302" s="8">
        <v>0</v>
      </c>
      <c r="F302" s="8">
        <v>0</v>
      </c>
      <c r="G302" s="9">
        <f t="shared" si="67"/>
        <v>8.7581012436503772E-5</v>
      </c>
      <c r="H302" s="9">
        <f t="shared" si="68"/>
        <v>1.5552099533437013E-4</v>
      </c>
      <c r="I302" s="9" t="str">
        <f t="shared" si="69"/>
        <v/>
      </c>
      <c r="J302" s="9" t="str">
        <f t="shared" si="70"/>
        <v/>
      </c>
      <c r="K302" s="9">
        <f t="shared" si="73"/>
        <v>-1</v>
      </c>
      <c r="L302" s="9">
        <f t="shared" si="74"/>
        <v>-1</v>
      </c>
      <c r="M302" s="9">
        <f t="shared" si="71"/>
        <v>-8.7581012436503772E-5</v>
      </c>
      <c r="N302" s="9">
        <f t="shared" si="72"/>
        <v>-1.5552099533437013E-4</v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1</v>
      </c>
      <c r="F303" s="8">
        <v>0</v>
      </c>
      <c r="G303" s="9" t="str">
        <f t="shared" si="67"/>
        <v/>
      </c>
      <c r="H303" s="9" t="str">
        <f t="shared" si="68"/>
        <v/>
      </c>
      <c r="I303" s="9">
        <f t="shared" si="69"/>
        <v>5.6252461045170726E-5</v>
      </c>
      <c r="J303" s="9" t="str">
        <f t="shared" si="70"/>
        <v/>
      </c>
      <c r="K303" s="9">
        <f t="shared" si="73"/>
        <v>1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156</v>
      </c>
      <c r="D304" s="8">
        <v>138</v>
      </c>
      <c r="E304" s="8">
        <v>54</v>
      </c>
      <c r="F304" s="8">
        <v>30</v>
      </c>
      <c r="G304" s="9">
        <f t="shared" si="67"/>
        <v>1.3662637940094587E-2</v>
      </c>
      <c r="H304" s="9">
        <f t="shared" si="68"/>
        <v>1.073094867807154E-2</v>
      </c>
      <c r="I304" s="9">
        <f t="shared" si="69"/>
        <v>3.037632896439219E-3</v>
      </c>
      <c r="J304" s="9">
        <f t="shared" si="70"/>
        <v>1.6380016380016381E-3</v>
      </c>
      <c r="K304" s="9">
        <f t="shared" si="73"/>
        <v>-0.65384615384615385</v>
      </c>
      <c r="L304" s="9">
        <f t="shared" si="74"/>
        <v>-0.78260869565217395</v>
      </c>
      <c r="M304" s="9">
        <f t="shared" si="71"/>
        <v>-8.9332632685233844E-3</v>
      </c>
      <c r="N304" s="9">
        <f t="shared" si="72"/>
        <v>-8.398133748055989E-3</v>
      </c>
    </row>
    <row r="305" spans="1:14" x14ac:dyDescent="0.2">
      <c r="A305" s="28"/>
      <c r="B305" s="7" t="s">
        <v>280</v>
      </c>
      <c r="C305" s="8">
        <v>4</v>
      </c>
      <c r="D305" s="8">
        <v>17</v>
      </c>
      <c r="E305" s="8">
        <v>22</v>
      </c>
      <c r="F305" s="8">
        <v>21</v>
      </c>
      <c r="G305" s="9">
        <f t="shared" si="67"/>
        <v>3.5032404974601509E-4</v>
      </c>
      <c r="H305" s="9">
        <f t="shared" si="68"/>
        <v>1.3219284603421461E-3</v>
      </c>
      <c r="I305" s="9">
        <f t="shared" si="69"/>
        <v>1.237554142993756E-3</v>
      </c>
      <c r="J305" s="9">
        <f t="shared" si="70"/>
        <v>1.1466011466011465E-3</v>
      </c>
      <c r="K305" s="9">
        <f t="shared" si="73"/>
        <v>4.5</v>
      </c>
      <c r="L305" s="9">
        <f t="shared" si="74"/>
        <v>0.23529411764705882</v>
      </c>
      <c r="M305" s="9">
        <f t="shared" si="71"/>
        <v>1.5764582238570678E-3</v>
      </c>
      <c r="N305" s="9">
        <f t="shared" si="72"/>
        <v>3.1104199066874026E-4</v>
      </c>
    </row>
    <row r="306" spans="1:14" x14ac:dyDescent="0.2">
      <c r="A306" s="28"/>
      <c r="B306" s="7" t="s">
        <v>281</v>
      </c>
      <c r="C306" s="8">
        <v>351</v>
      </c>
      <c r="D306" s="8">
        <v>197</v>
      </c>
      <c r="E306" s="8">
        <v>416</v>
      </c>
      <c r="F306" s="8">
        <v>265</v>
      </c>
      <c r="G306" s="9">
        <f t="shared" si="67"/>
        <v>3.0740935365212822E-2</v>
      </c>
      <c r="H306" s="9">
        <f t="shared" si="68"/>
        <v>1.5318818040435458E-2</v>
      </c>
      <c r="I306" s="9">
        <f t="shared" si="69"/>
        <v>2.3401023794791021E-2</v>
      </c>
      <c r="J306" s="9">
        <f t="shared" si="70"/>
        <v>1.4469014469014468E-2</v>
      </c>
      <c r="K306" s="9">
        <f t="shared" si="73"/>
        <v>0.18518518518518517</v>
      </c>
      <c r="L306" s="9">
        <f t="shared" si="74"/>
        <v>0.34517766497461927</v>
      </c>
      <c r="M306" s="9">
        <f t="shared" si="71"/>
        <v>5.6927658083727444E-3</v>
      </c>
      <c r="N306" s="9">
        <f t="shared" si="72"/>
        <v>5.2877138413685845E-3</v>
      </c>
    </row>
    <row r="307" spans="1:14" x14ac:dyDescent="0.2">
      <c r="A307" s="28"/>
      <c r="B307" s="7" t="s">
        <v>282</v>
      </c>
      <c r="C307" s="8">
        <v>166</v>
      </c>
      <c r="D307" s="8">
        <v>89</v>
      </c>
      <c r="E307" s="8">
        <v>717</v>
      </c>
      <c r="F307" s="8">
        <v>395</v>
      </c>
      <c r="G307" s="9">
        <f t="shared" si="67"/>
        <v>1.4538448064459626E-2</v>
      </c>
      <c r="H307" s="9">
        <f t="shared" si="68"/>
        <v>6.9206842923794712E-3</v>
      </c>
      <c r="I307" s="9">
        <f t="shared" si="69"/>
        <v>4.0333014569387413E-2</v>
      </c>
      <c r="J307" s="9">
        <f t="shared" si="70"/>
        <v>2.1567021567021567E-2</v>
      </c>
      <c r="K307" s="9">
        <f t="shared" si="73"/>
        <v>3.3192771084337349</v>
      </c>
      <c r="L307" s="9">
        <f t="shared" si="74"/>
        <v>3.4382022471910112</v>
      </c>
      <c r="M307" s="9">
        <f t="shared" si="71"/>
        <v>4.8257137852513579E-2</v>
      </c>
      <c r="N307" s="9">
        <f t="shared" si="72"/>
        <v>2.3794712286158631E-2</v>
      </c>
    </row>
    <row r="308" spans="1:14" x14ac:dyDescent="0.2">
      <c r="A308" s="28"/>
      <c r="B308" s="7" t="s">
        <v>283</v>
      </c>
      <c r="C308" s="8">
        <v>316</v>
      </c>
      <c r="D308" s="8">
        <v>271</v>
      </c>
      <c r="E308" s="8">
        <v>796</v>
      </c>
      <c r="F308" s="8">
        <v>701</v>
      </c>
      <c r="G308" s="9">
        <f t="shared" si="67"/>
        <v>2.767559992993519E-2</v>
      </c>
      <c r="H308" s="9">
        <f t="shared" si="68"/>
        <v>2.1073094867807153E-2</v>
      </c>
      <c r="I308" s="9">
        <f t="shared" si="69"/>
        <v>4.4776958991955898E-2</v>
      </c>
      <c r="J308" s="9">
        <f t="shared" si="70"/>
        <v>3.8274638274638277E-2</v>
      </c>
      <c r="K308" s="9">
        <f t="shared" si="73"/>
        <v>1.518987341772152</v>
      </c>
      <c r="L308" s="9">
        <f t="shared" si="74"/>
        <v>1.5867158671586716</v>
      </c>
      <c r="M308" s="9">
        <f t="shared" si="71"/>
        <v>4.2038885969521808E-2</v>
      </c>
      <c r="N308" s="9">
        <f t="shared" si="72"/>
        <v>3.3437013996889579E-2</v>
      </c>
    </row>
    <row r="309" spans="1:14" x14ac:dyDescent="0.2">
      <c r="A309" s="28"/>
      <c r="B309" s="7" t="s">
        <v>284</v>
      </c>
      <c r="C309" s="8">
        <v>38</v>
      </c>
      <c r="D309" s="8">
        <v>25</v>
      </c>
      <c r="E309" s="8">
        <v>39</v>
      </c>
      <c r="F309" s="8">
        <v>31</v>
      </c>
      <c r="G309" s="9">
        <f t="shared" si="67"/>
        <v>3.328078472587143E-3</v>
      </c>
      <c r="H309" s="9">
        <f t="shared" si="68"/>
        <v>1.9440124416796269E-3</v>
      </c>
      <c r="I309" s="9">
        <f t="shared" si="69"/>
        <v>2.1938459807616583E-3</v>
      </c>
      <c r="J309" s="9">
        <f t="shared" si="70"/>
        <v>1.6926016926016925E-3</v>
      </c>
      <c r="K309" s="9">
        <f t="shared" si="73"/>
        <v>2.6315789473684209E-2</v>
      </c>
      <c r="L309" s="9">
        <f t="shared" si="74"/>
        <v>0.24</v>
      </c>
      <c r="M309" s="9">
        <f t="shared" si="71"/>
        <v>8.7581012436503759E-5</v>
      </c>
      <c r="N309" s="9">
        <f t="shared" si="72"/>
        <v>4.6656298600311044E-4</v>
      </c>
    </row>
    <row r="310" spans="1:14" x14ac:dyDescent="0.2">
      <c r="A310" s="28"/>
      <c r="B310" s="7" t="s">
        <v>285</v>
      </c>
      <c r="C310" s="8">
        <v>17</v>
      </c>
      <c r="D310" s="8">
        <v>26</v>
      </c>
      <c r="E310" s="8">
        <v>35</v>
      </c>
      <c r="F310" s="8">
        <v>62</v>
      </c>
      <c r="G310" s="9">
        <f t="shared" si="67"/>
        <v>1.488877211420564E-3</v>
      </c>
      <c r="H310" s="9">
        <f t="shared" si="68"/>
        <v>2.0217729393468119E-3</v>
      </c>
      <c r="I310" s="9">
        <f t="shared" si="69"/>
        <v>1.9688361365809755E-3</v>
      </c>
      <c r="J310" s="9">
        <f t="shared" si="70"/>
        <v>3.3852033852033851E-3</v>
      </c>
      <c r="K310" s="9">
        <f t="shared" si="73"/>
        <v>1.0588235294117647</v>
      </c>
      <c r="L310" s="9">
        <f t="shared" si="74"/>
        <v>1.3846153846153846</v>
      </c>
      <c r="M310" s="9">
        <f t="shared" si="71"/>
        <v>1.5764582238570678E-3</v>
      </c>
      <c r="N310" s="9">
        <f t="shared" si="72"/>
        <v>2.7993779160186624E-3</v>
      </c>
    </row>
    <row r="311" spans="1:14" ht="25.5" x14ac:dyDescent="0.2">
      <c r="A311" s="28"/>
      <c r="B311" s="7" t="s">
        <v>286</v>
      </c>
      <c r="C311" s="8">
        <v>13</v>
      </c>
      <c r="D311" s="8">
        <v>6</v>
      </c>
      <c r="E311" s="8">
        <v>77</v>
      </c>
      <c r="F311" s="8">
        <v>47</v>
      </c>
      <c r="G311" s="9">
        <f t="shared" si="67"/>
        <v>1.138553161674549E-3</v>
      </c>
      <c r="H311" s="9">
        <f t="shared" si="68"/>
        <v>4.6656298600311044E-4</v>
      </c>
      <c r="I311" s="9">
        <f t="shared" si="69"/>
        <v>4.3314395004781462E-3</v>
      </c>
      <c r="J311" s="9">
        <f t="shared" si="70"/>
        <v>2.5662025662025662E-3</v>
      </c>
      <c r="K311" s="9">
        <f t="shared" si="73"/>
        <v>4.9230769230769234</v>
      </c>
      <c r="L311" s="9">
        <f t="shared" si="74"/>
        <v>6.833333333333333</v>
      </c>
      <c r="M311" s="9">
        <f t="shared" si="71"/>
        <v>5.6051847959362414E-3</v>
      </c>
      <c r="N311" s="9">
        <f t="shared" si="72"/>
        <v>3.1881804043545877E-3</v>
      </c>
    </row>
    <row r="312" spans="1:14" x14ac:dyDescent="0.2">
      <c r="A312" s="28"/>
      <c r="B312" s="7" t="s">
        <v>287</v>
      </c>
      <c r="C312" s="8">
        <v>44</v>
      </c>
      <c r="D312" s="8">
        <v>98</v>
      </c>
      <c r="E312" s="8">
        <v>82</v>
      </c>
      <c r="F312" s="8">
        <v>156</v>
      </c>
      <c r="G312" s="9">
        <f t="shared" si="67"/>
        <v>3.8535645472061657E-3</v>
      </c>
      <c r="H312" s="9">
        <f t="shared" si="68"/>
        <v>7.6205287713841368E-3</v>
      </c>
      <c r="I312" s="9">
        <f t="shared" si="69"/>
        <v>4.6127018057039995E-3</v>
      </c>
      <c r="J312" s="9">
        <f t="shared" si="70"/>
        <v>8.517608517608518E-3</v>
      </c>
      <c r="K312" s="9">
        <f t="shared" si="73"/>
        <v>0.86363636363636365</v>
      </c>
      <c r="L312" s="9">
        <f t="shared" si="74"/>
        <v>0.59183673469387754</v>
      </c>
      <c r="M312" s="9">
        <f t="shared" si="71"/>
        <v>3.328078472587143E-3</v>
      </c>
      <c r="N312" s="9">
        <f t="shared" si="72"/>
        <v>4.510108864696734E-3</v>
      </c>
    </row>
    <row r="313" spans="1:14" x14ac:dyDescent="0.2">
      <c r="A313" s="28"/>
      <c r="B313" s="7" t="s">
        <v>288</v>
      </c>
      <c r="C313" s="8">
        <v>1</v>
      </c>
      <c r="D313" s="8">
        <v>0</v>
      </c>
      <c r="E313" s="8">
        <v>0</v>
      </c>
      <c r="F313" s="8">
        <v>0</v>
      </c>
      <c r="G313" s="9">
        <f t="shared" si="67"/>
        <v>8.7581012436503772E-5</v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>
        <f t="shared" si="73"/>
        <v>-1</v>
      </c>
      <c r="L313" s="9" t="str">
        <f t="shared" si="74"/>
        <v xml:space="preserve"> </v>
      </c>
      <c r="M313" s="9">
        <f t="shared" si="71"/>
        <v>-8.7581012436503772E-5</v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6</v>
      </c>
      <c r="E314" s="8">
        <v>0</v>
      </c>
      <c r="F314" s="8">
        <v>0</v>
      </c>
      <c r="G314" s="9" t="str">
        <f t="shared" si="67"/>
        <v/>
      </c>
      <c r="H314" s="9">
        <f t="shared" si="68"/>
        <v>4.6656298600311044E-4</v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>
        <f t="shared" si="74"/>
        <v>-1</v>
      </c>
      <c r="M314" s="9" t="str">
        <f t="shared" si="71"/>
        <v/>
      </c>
      <c r="N314" s="9">
        <f t="shared" si="72"/>
        <v>-4.6656298600311044E-4</v>
      </c>
    </row>
    <row r="315" spans="1:14" x14ac:dyDescent="0.2">
      <c r="A315" s="28"/>
      <c r="B315" s="7" t="s">
        <v>290</v>
      </c>
      <c r="C315" s="8">
        <v>3</v>
      </c>
      <c r="D315" s="8">
        <v>12</v>
      </c>
      <c r="E315" s="8">
        <v>21</v>
      </c>
      <c r="F315" s="8">
        <v>2</v>
      </c>
      <c r="G315" s="9">
        <f t="shared" si="67"/>
        <v>2.6274303730951129E-4</v>
      </c>
      <c r="H315" s="9">
        <f t="shared" si="68"/>
        <v>9.3312597200622088E-4</v>
      </c>
      <c r="I315" s="9">
        <f t="shared" si="69"/>
        <v>1.1813016819485853E-3</v>
      </c>
      <c r="J315" s="9">
        <f t="shared" si="70"/>
        <v>1.092001092001092E-4</v>
      </c>
      <c r="K315" s="9">
        <f t="shared" si="73"/>
        <v>6</v>
      </c>
      <c r="L315" s="9">
        <f t="shared" si="74"/>
        <v>-0.83333333333333337</v>
      </c>
      <c r="M315" s="9">
        <f t="shared" si="71"/>
        <v>1.5764582238570676E-3</v>
      </c>
      <c r="N315" s="9">
        <f t="shared" si="72"/>
        <v>-7.7760497667185081E-4</v>
      </c>
    </row>
    <row r="316" spans="1:14" ht="23.25" customHeight="1" x14ac:dyDescent="0.2">
      <c r="A316" s="28"/>
      <c r="B316" s="7" t="s">
        <v>291</v>
      </c>
      <c r="C316" s="8">
        <v>12</v>
      </c>
      <c r="D316" s="8">
        <v>13</v>
      </c>
      <c r="E316" s="8">
        <v>11</v>
      </c>
      <c r="F316" s="8">
        <v>1</v>
      </c>
      <c r="G316" s="9">
        <f t="shared" ref="G316:G347" si="75">+IF(C316=0,"",C316/C$188)</f>
        <v>1.0509721492380452E-3</v>
      </c>
      <c r="H316" s="9">
        <f t="shared" ref="H316:H347" si="76">+IF(D316=0,"",D316/D$188)</f>
        <v>1.010886469673406E-3</v>
      </c>
      <c r="I316" s="9">
        <f t="shared" ref="I316:I347" si="77">+IF(E316=0,"",E316/E$188)</f>
        <v>6.1877707149687801E-4</v>
      </c>
      <c r="J316" s="9">
        <f t="shared" ref="J316:J347" si="78">+IF(F316=0,"",F316/F$188)</f>
        <v>5.4600054600054599E-5</v>
      </c>
      <c r="K316" s="9">
        <f t="shared" si="73"/>
        <v>-8.3333333333333329E-2</v>
      </c>
      <c r="L316" s="9">
        <f t="shared" si="74"/>
        <v>-0.92307692307692313</v>
      </c>
      <c r="M316" s="9">
        <f t="shared" ref="M316:M347" si="79">+IF(OR(AND(G316=""),(K316="")),"",G316*K316)</f>
        <v>-8.7581012436503759E-5</v>
      </c>
      <c r="N316" s="9">
        <f t="shared" ref="N316:N347" si="80">+IF(OR(AND(H316=""),(L316="")),"",H316*L316)</f>
        <v>-9.3312597200622099E-4</v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65</v>
      </c>
      <c r="D318" s="8">
        <v>112</v>
      </c>
      <c r="E318" s="8">
        <v>100</v>
      </c>
      <c r="F318" s="8">
        <v>78</v>
      </c>
      <c r="G318" s="9">
        <f t="shared" si="75"/>
        <v>5.6927658083727444E-3</v>
      </c>
      <c r="H318" s="9">
        <f t="shared" si="76"/>
        <v>8.7091757387247285E-3</v>
      </c>
      <c r="I318" s="9">
        <f t="shared" si="77"/>
        <v>5.6252461045170725E-3</v>
      </c>
      <c r="J318" s="9">
        <f t="shared" si="78"/>
        <v>4.258804258804259E-3</v>
      </c>
      <c r="K318" s="9">
        <f t="shared" si="81"/>
        <v>0.53846153846153844</v>
      </c>
      <c r="L318" s="9">
        <f t="shared" si="82"/>
        <v>-0.30357142857142855</v>
      </c>
      <c r="M318" s="9">
        <f t="shared" si="79"/>
        <v>3.0653354352776314E-3</v>
      </c>
      <c r="N318" s="9">
        <f t="shared" si="80"/>
        <v>-2.6438569206842922E-3</v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6</v>
      </c>
      <c r="D320" s="8">
        <v>42</v>
      </c>
      <c r="E320" s="8">
        <v>5</v>
      </c>
      <c r="F320" s="8">
        <v>28</v>
      </c>
      <c r="G320" s="9">
        <f t="shared" si="75"/>
        <v>5.2548607461902258E-4</v>
      </c>
      <c r="H320" s="9">
        <f t="shared" si="76"/>
        <v>3.265940902021773E-3</v>
      </c>
      <c r="I320" s="9">
        <f t="shared" si="77"/>
        <v>2.8126230522585366E-4</v>
      </c>
      <c r="J320" s="9">
        <f t="shared" si="78"/>
        <v>1.5288015288015288E-3</v>
      </c>
      <c r="K320" s="9">
        <f t="shared" si="81"/>
        <v>-0.16666666666666666</v>
      </c>
      <c r="L320" s="9">
        <f t="shared" si="82"/>
        <v>-0.33333333333333331</v>
      </c>
      <c r="M320" s="9">
        <f t="shared" si="79"/>
        <v>-8.7581012436503759E-5</v>
      </c>
      <c r="N320" s="9">
        <f t="shared" si="80"/>
        <v>-1.0886469673405908E-3</v>
      </c>
    </row>
    <row r="321" spans="1:14" ht="25.5" x14ac:dyDescent="0.2">
      <c r="A321" s="28"/>
      <c r="B321" s="7" t="s">
        <v>296</v>
      </c>
      <c r="C321" s="8">
        <v>161</v>
      </c>
      <c r="D321" s="8">
        <v>324</v>
      </c>
      <c r="E321" s="8">
        <v>134</v>
      </c>
      <c r="F321" s="8">
        <v>216</v>
      </c>
      <c r="G321" s="9">
        <f t="shared" si="75"/>
        <v>1.4100543002277106E-2</v>
      </c>
      <c r="H321" s="9">
        <f t="shared" si="76"/>
        <v>2.5194401244167962E-2</v>
      </c>
      <c r="I321" s="9">
        <f t="shared" si="77"/>
        <v>7.5378297800528776E-3</v>
      </c>
      <c r="J321" s="9">
        <f t="shared" si="78"/>
        <v>1.1793611793611793E-2</v>
      </c>
      <c r="K321" s="9">
        <f t="shared" si="81"/>
        <v>-0.16770186335403728</v>
      </c>
      <c r="L321" s="9">
        <f t="shared" si="82"/>
        <v>-0.33333333333333331</v>
      </c>
      <c r="M321" s="9">
        <f t="shared" si="79"/>
        <v>-2.3646873357856019E-3</v>
      </c>
      <c r="N321" s="9">
        <f t="shared" si="80"/>
        <v>-8.3981337480559873E-3</v>
      </c>
    </row>
    <row r="322" spans="1:14" x14ac:dyDescent="0.2">
      <c r="A322" s="28"/>
      <c r="B322" s="7" t="s">
        <v>297</v>
      </c>
      <c r="C322" s="8">
        <v>2</v>
      </c>
      <c r="D322" s="8">
        <v>10</v>
      </c>
      <c r="E322" s="8">
        <v>9</v>
      </c>
      <c r="F322" s="8">
        <v>55</v>
      </c>
      <c r="G322" s="9">
        <f t="shared" si="75"/>
        <v>1.7516202487300754E-4</v>
      </c>
      <c r="H322" s="9">
        <f t="shared" si="76"/>
        <v>7.776049766718507E-4</v>
      </c>
      <c r="I322" s="9">
        <f t="shared" si="77"/>
        <v>5.0627214940653651E-4</v>
      </c>
      <c r="J322" s="9">
        <f t="shared" si="78"/>
        <v>3.003003003003003E-3</v>
      </c>
      <c r="K322" s="9">
        <f t="shared" si="81"/>
        <v>3.5</v>
      </c>
      <c r="L322" s="9">
        <f t="shared" si="82"/>
        <v>4.5</v>
      </c>
      <c r="M322" s="9">
        <f t="shared" si="79"/>
        <v>6.1306708705552643E-4</v>
      </c>
      <c r="N322" s="9">
        <f t="shared" si="80"/>
        <v>3.499222395023328E-3</v>
      </c>
    </row>
    <row r="323" spans="1:14" ht="25.5" x14ac:dyDescent="0.2">
      <c r="A323" s="28"/>
      <c r="B323" s="7" t="s">
        <v>298</v>
      </c>
      <c r="C323" s="8">
        <v>1</v>
      </c>
      <c r="D323" s="8">
        <v>9</v>
      </c>
      <c r="E323" s="8">
        <v>2</v>
      </c>
      <c r="F323" s="8">
        <v>15</v>
      </c>
      <c r="G323" s="9">
        <f t="shared" si="75"/>
        <v>8.7581012436503772E-5</v>
      </c>
      <c r="H323" s="9">
        <f t="shared" si="76"/>
        <v>6.9984447900466561E-4</v>
      </c>
      <c r="I323" s="9">
        <f t="shared" si="77"/>
        <v>1.1250492209034145E-4</v>
      </c>
      <c r="J323" s="9">
        <f t="shared" si="78"/>
        <v>8.1900081900081905E-4</v>
      </c>
      <c r="K323" s="9">
        <f t="shared" si="81"/>
        <v>1</v>
      </c>
      <c r="L323" s="9">
        <f t="shared" si="82"/>
        <v>0.66666666666666663</v>
      </c>
      <c r="M323" s="9">
        <f t="shared" si="79"/>
        <v>8.7581012436503772E-5</v>
      </c>
      <c r="N323" s="9">
        <f t="shared" si="80"/>
        <v>4.6656298600311039E-4</v>
      </c>
    </row>
    <row r="324" spans="1:14" x14ac:dyDescent="0.2">
      <c r="A324" s="28"/>
      <c r="B324" s="7" t="s">
        <v>299</v>
      </c>
      <c r="C324" s="8">
        <v>42</v>
      </c>
      <c r="D324" s="8">
        <v>111</v>
      </c>
      <c r="E324" s="8">
        <v>109</v>
      </c>
      <c r="F324" s="8">
        <v>168</v>
      </c>
      <c r="G324" s="9">
        <f t="shared" si="75"/>
        <v>3.6784025223331584E-3</v>
      </c>
      <c r="H324" s="9">
        <f t="shared" si="76"/>
        <v>8.6314152410575419E-3</v>
      </c>
      <c r="I324" s="9">
        <f t="shared" si="77"/>
        <v>6.1315182539236094E-3</v>
      </c>
      <c r="J324" s="9">
        <f t="shared" si="78"/>
        <v>9.172809172809172E-3</v>
      </c>
      <c r="K324" s="9">
        <f t="shared" si="81"/>
        <v>1.5952380952380953</v>
      </c>
      <c r="L324" s="9">
        <f t="shared" si="82"/>
        <v>0.51351351351351349</v>
      </c>
      <c r="M324" s="9">
        <f t="shared" si="79"/>
        <v>5.867927833245753E-3</v>
      </c>
      <c r="N324" s="9">
        <f t="shared" si="80"/>
        <v>4.4323483670295483E-3</v>
      </c>
    </row>
    <row r="325" spans="1:14" x14ac:dyDescent="0.2">
      <c r="A325" s="28"/>
      <c r="B325" s="7" t="s">
        <v>300</v>
      </c>
      <c r="C325" s="8">
        <v>2</v>
      </c>
      <c r="D325" s="8">
        <v>26</v>
      </c>
      <c r="E325" s="8">
        <v>2</v>
      </c>
      <c r="F325" s="8">
        <v>3</v>
      </c>
      <c r="G325" s="9">
        <f t="shared" si="75"/>
        <v>1.7516202487300754E-4</v>
      </c>
      <c r="H325" s="9">
        <f t="shared" si="76"/>
        <v>2.0217729393468119E-3</v>
      </c>
      <c r="I325" s="9">
        <f t="shared" si="77"/>
        <v>1.1250492209034145E-4</v>
      </c>
      <c r="J325" s="9">
        <f t="shared" si="78"/>
        <v>1.6380016380016381E-4</v>
      </c>
      <c r="K325" s="9">
        <f t="shared" si="81"/>
        <v>0</v>
      </c>
      <c r="L325" s="9">
        <f t="shared" si="82"/>
        <v>-0.88461538461538458</v>
      </c>
      <c r="M325" s="9">
        <f t="shared" si="79"/>
        <v>0</v>
      </c>
      <c r="N325" s="9">
        <f t="shared" si="80"/>
        <v>-1.7884914463452567E-3</v>
      </c>
    </row>
    <row r="326" spans="1:14" x14ac:dyDescent="0.2">
      <c r="A326" s="28"/>
      <c r="B326" s="7" t="s">
        <v>301</v>
      </c>
      <c r="C326" s="8">
        <v>0</v>
      </c>
      <c r="D326" s="8">
        <v>8</v>
      </c>
      <c r="E326" s="8">
        <v>0</v>
      </c>
      <c r="F326" s="8">
        <v>1</v>
      </c>
      <c r="G326" s="9" t="str">
        <f t="shared" si="75"/>
        <v/>
      </c>
      <c r="H326" s="9">
        <f t="shared" si="76"/>
        <v>6.2208398133748052E-4</v>
      </c>
      <c r="I326" s="9" t="str">
        <f t="shared" si="77"/>
        <v/>
      </c>
      <c r="J326" s="9">
        <f t="shared" si="78"/>
        <v>5.4600054600054599E-5</v>
      </c>
      <c r="K326" s="9" t="str">
        <f t="shared" si="81"/>
        <v xml:space="preserve"> </v>
      </c>
      <c r="L326" s="9">
        <f t="shared" si="82"/>
        <v>-0.875</v>
      </c>
      <c r="M326" s="9" t="str">
        <f t="shared" si="79"/>
        <v/>
      </c>
      <c r="N326" s="9">
        <f t="shared" si="80"/>
        <v>-5.4432348367029542E-4</v>
      </c>
    </row>
    <row r="327" spans="1:14" x14ac:dyDescent="0.2">
      <c r="A327" s="28"/>
      <c r="B327" s="7" t="s">
        <v>302</v>
      </c>
      <c r="C327" s="8">
        <v>486</v>
      </c>
      <c r="D327" s="8">
        <v>613</v>
      </c>
      <c r="E327" s="8">
        <v>180</v>
      </c>
      <c r="F327" s="8">
        <v>269</v>
      </c>
      <c r="G327" s="9">
        <f t="shared" si="75"/>
        <v>4.2564372044140833E-2</v>
      </c>
      <c r="H327" s="9">
        <f t="shared" si="76"/>
        <v>4.766718506998445E-2</v>
      </c>
      <c r="I327" s="9">
        <f t="shared" si="77"/>
        <v>1.012544298813073E-2</v>
      </c>
      <c r="J327" s="9">
        <f t="shared" si="78"/>
        <v>1.4687414687414687E-2</v>
      </c>
      <c r="K327" s="9">
        <f t="shared" si="81"/>
        <v>-0.62962962962962965</v>
      </c>
      <c r="L327" s="9">
        <f t="shared" si="82"/>
        <v>-0.5611745513866232</v>
      </c>
      <c r="M327" s="9">
        <f t="shared" si="79"/>
        <v>-2.6799789805570157E-2</v>
      </c>
      <c r="N327" s="9">
        <f t="shared" si="80"/>
        <v>-2.6749611197511666E-2</v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7</v>
      </c>
      <c r="F328" s="8">
        <v>10</v>
      </c>
      <c r="G328" s="9" t="str">
        <f t="shared" si="75"/>
        <v/>
      </c>
      <c r="H328" s="9" t="str">
        <f t="shared" si="76"/>
        <v/>
      </c>
      <c r="I328" s="9">
        <f t="shared" si="77"/>
        <v>3.9376722731619511E-4</v>
      </c>
      <c r="J328" s="9">
        <f t="shared" si="78"/>
        <v>5.4600054600054604E-4</v>
      </c>
      <c r="K328" s="9">
        <f t="shared" si="81"/>
        <v>1</v>
      </c>
      <c r="L328" s="9">
        <f t="shared" si="82"/>
        <v>1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44</v>
      </c>
      <c r="D329" s="8">
        <v>64</v>
      </c>
      <c r="E329" s="8">
        <v>204</v>
      </c>
      <c r="F329" s="8">
        <v>128</v>
      </c>
      <c r="G329" s="9">
        <f t="shared" si="75"/>
        <v>3.8535645472061657E-3</v>
      </c>
      <c r="H329" s="9">
        <f t="shared" si="76"/>
        <v>4.9766718506998441E-3</v>
      </c>
      <c r="I329" s="9">
        <f t="shared" si="77"/>
        <v>1.1475502053214829E-2</v>
      </c>
      <c r="J329" s="9">
        <f t="shared" si="78"/>
        <v>6.9888069888069887E-3</v>
      </c>
      <c r="K329" s="9">
        <f t="shared" si="81"/>
        <v>3.6363636363636362</v>
      </c>
      <c r="L329" s="9">
        <f t="shared" si="82"/>
        <v>1</v>
      </c>
      <c r="M329" s="9">
        <f t="shared" si="79"/>
        <v>1.4012961989840603E-2</v>
      </c>
      <c r="N329" s="9">
        <f t="shared" si="80"/>
        <v>4.9766718506998441E-3</v>
      </c>
    </row>
    <row r="330" spans="1:14" x14ac:dyDescent="0.2">
      <c r="A330" s="28"/>
      <c r="B330" s="7" t="s">
        <v>305</v>
      </c>
      <c r="C330" s="8">
        <v>0</v>
      </c>
      <c r="D330" s="8">
        <v>1</v>
      </c>
      <c r="E330" s="8">
        <v>0</v>
      </c>
      <c r="F330" s="8">
        <v>0</v>
      </c>
      <c r="G330" s="9" t="str">
        <f t="shared" si="75"/>
        <v/>
      </c>
      <c r="H330" s="9">
        <f t="shared" si="76"/>
        <v>7.7760497667185064E-5</v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>
        <f t="shared" si="82"/>
        <v>-1</v>
      </c>
      <c r="M330" s="9" t="str">
        <f t="shared" si="79"/>
        <v/>
      </c>
      <c r="N330" s="9">
        <f t="shared" si="80"/>
        <v>-7.7760497667185064E-5</v>
      </c>
    </row>
    <row r="331" spans="1:14" ht="25.5" x14ac:dyDescent="0.2">
      <c r="A331" s="28"/>
      <c r="B331" s="7" t="s">
        <v>306</v>
      </c>
      <c r="C331" s="8">
        <v>1</v>
      </c>
      <c r="D331" s="8">
        <v>1</v>
      </c>
      <c r="E331" s="8">
        <v>0</v>
      </c>
      <c r="F331" s="8">
        <v>0</v>
      </c>
      <c r="G331" s="9">
        <f t="shared" si="75"/>
        <v>8.7581012436503772E-5</v>
      </c>
      <c r="H331" s="9">
        <f t="shared" si="76"/>
        <v>7.7760497667185064E-5</v>
      </c>
      <c r="I331" s="9" t="str">
        <f t="shared" si="77"/>
        <v/>
      </c>
      <c r="J331" s="9" t="str">
        <f t="shared" si="78"/>
        <v/>
      </c>
      <c r="K331" s="9">
        <f t="shared" si="81"/>
        <v>-1</v>
      </c>
      <c r="L331" s="9">
        <f t="shared" si="82"/>
        <v>-1</v>
      </c>
      <c r="M331" s="9">
        <f t="shared" si="79"/>
        <v>-8.7581012436503772E-5</v>
      </c>
      <c r="N331" s="9">
        <f t="shared" si="80"/>
        <v>-7.7760497667185064E-5</v>
      </c>
    </row>
    <row r="332" spans="1:14" x14ac:dyDescent="0.2">
      <c r="A332" s="28"/>
      <c r="B332" s="7" t="s">
        <v>307</v>
      </c>
      <c r="C332" s="8">
        <v>3</v>
      </c>
      <c r="D332" s="8">
        <v>52</v>
      </c>
      <c r="E332" s="8">
        <v>17</v>
      </c>
      <c r="F332" s="8">
        <v>63</v>
      </c>
      <c r="G332" s="9">
        <f t="shared" si="75"/>
        <v>2.6274303730951129E-4</v>
      </c>
      <c r="H332" s="9">
        <f t="shared" si="76"/>
        <v>4.0435458786936239E-3</v>
      </c>
      <c r="I332" s="9">
        <f t="shared" si="77"/>
        <v>9.5629183776790232E-4</v>
      </c>
      <c r="J332" s="9">
        <f t="shared" si="78"/>
        <v>3.4398034398034397E-3</v>
      </c>
      <c r="K332" s="9">
        <f t="shared" si="81"/>
        <v>4.666666666666667</v>
      </c>
      <c r="L332" s="9">
        <f t="shared" si="82"/>
        <v>0.21153846153846154</v>
      </c>
      <c r="M332" s="9">
        <f t="shared" si="79"/>
        <v>1.2261341741110529E-3</v>
      </c>
      <c r="N332" s="9">
        <f t="shared" si="80"/>
        <v>8.5536547433903579E-4</v>
      </c>
    </row>
    <row r="333" spans="1:14" x14ac:dyDescent="0.2">
      <c r="A333" s="28"/>
      <c r="B333" s="7" t="s">
        <v>308</v>
      </c>
      <c r="C333" s="8">
        <v>0</v>
      </c>
      <c r="D333" s="8">
        <v>3</v>
      </c>
      <c r="E333" s="8">
        <v>0</v>
      </c>
      <c r="F333" s="8">
        <v>2</v>
      </c>
      <c r="G333" s="9" t="str">
        <f t="shared" si="75"/>
        <v/>
      </c>
      <c r="H333" s="9">
        <f t="shared" si="76"/>
        <v>2.3328149300155522E-4</v>
      </c>
      <c r="I333" s="9" t="str">
        <f t="shared" si="77"/>
        <v/>
      </c>
      <c r="J333" s="9">
        <f t="shared" si="78"/>
        <v>1.092001092001092E-4</v>
      </c>
      <c r="K333" s="9" t="str">
        <f t="shared" si="81"/>
        <v xml:space="preserve"> </v>
      </c>
      <c r="L333" s="9">
        <f t="shared" si="82"/>
        <v>-0.33333333333333331</v>
      </c>
      <c r="M333" s="9" t="str">
        <f t="shared" si="79"/>
        <v/>
      </c>
      <c r="N333" s="9">
        <f t="shared" si="80"/>
        <v>-7.7760497667185064E-5</v>
      </c>
    </row>
    <row r="334" spans="1:14" ht="25.5" x14ac:dyDescent="0.2">
      <c r="A334" s="28"/>
      <c r="B334" s="7" t="s">
        <v>309</v>
      </c>
      <c r="C334" s="8">
        <v>1</v>
      </c>
      <c r="D334" s="8">
        <v>27</v>
      </c>
      <c r="E334" s="8">
        <v>0</v>
      </c>
      <c r="F334" s="8">
        <v>11</v>
      </c>
      <c r="G334" s="9">
        <f t="shared" si="75"/>
        <v>8.7581012436503772E-5</v>
      </c>
      <c r="H334" s="9">
        <f t="shared" si="76"/>
        <v>2.0995334370139968E-3</v>
      </c>
      <c r="I334" s="9" t="str">
        <f t="shared" si="77"/>
        <v/>
      </c>
      <c r="J334" s="9">
        <f t="shared" si="78"/>
        <v>6.0060060060060057E-4</v>
      </c>
      <c r="K334" s="9">
        <f t="shared" si="81"/>
        <v>-1</v>
      </c>
      <c r="L334" s="9">
        <f t="shared" si="82"/>
        <v>-0.59259259259259256</v>
      </c>
      <c r="M334" s="9">
        <f t="shared" si="79"/>
        <v>-8.7581012436503772E-5</v>
      </c>
      <c r="N334" s="9">
        <f t="shared" si="80"/>
        <v>-1.244167962674961E-3</v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2</v>
      </c>
      <c r="F335" s="8">
        <v>0</v>
      </c>
      <c r="G335" s="9" t="str">
        <f t="shared" si="75"/>
        <v/>
      </c>
      <c r="H335" s="9" t="str">
        <f t="shared" si="76"/>
        <v/>
      </c>
      <c r="I335" s="9">
        <f t="shared" si="77"/>
        <v>1.1250492209034145E-4</v>
      </c>
      <c r="J335" s="9" t="str">
        <f t="shared" si="78"/>
        <v/>
      </c>
      <c r="K335" s="9">
        <f t="shared" si="81"/>
        <v>1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6</v>
      </c>
      <c r="D336" s="8">
        <v>67</v>
      </c>
      <c r="E336" s="8">
        <v>11</v>
      </c>
      <c r="F336" s="8">
        <v>88</v>
      </c>
      <c r="G336" s="9">
        <f t="shared" si="75"/>
        <v>5.2548607461902258E-4</v>
      </c>
      <c r="H336" s="9">
        <f t="shared" si="76"/>
        <v>5.2099533437013996E-3</v>
      </c>
      <c r="I336" s="9">
        <f t="shared" si="77"/>
        <v>6.1877707149687801E-4</v>
      </c>
      <c r="J336" s="9">
        <f t="shared" si="78"/>
        <v>4.8048048048048046E-3</v>
      </c>
      <c r="K336" s="9">
        <f t="shared" si="81"/>
        <v>0.83333333333333337</v>
      </c>
      <c r="L336" s="9">
        <f t="shared" si="82"/>
        <v>0.31343283582089554</v>
      </c>
      <c r="M336" s="9">
        <f t="shared" si="79"/>
        <v>4.3790506218251883E-4</v>
      </c>
      <c r="N336" s="9">
        <f t="shared" si="80"/>
        <v>1.6329704510108865E-3</v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2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>
        <f t="shared" si="78"/>
        <v>1.092001092001092E-4</v>
      </c>
      <c r="K337" s="9" t="str">
        <f t="shared" si="81"/>
        <v xml:space="preserve"> </v>
      </c>
      <c r="L337" s="9">
        <f t="shared" si="82"/>
        <v>1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47</v>
      </c>
      <c r="D338" s="8">
        <v>507</v>
      </c>
      <c r="E338" s="8">
        <v>47</v>
      </c>
      <c r="F338" s="8">
        <v>407</v>
      </c>
      <c r="G338" s="9">
        <f t="shared" si="75"/>
        <v>4.1163075845156768E-3</v>
      </c>
      <c r="H338" s="9">
        <f t="shared" si="76"/>
        <v>3.9424572317262832E-2</v>
      </c>
      <c r="I338" s="9">
        <f t="shared" si="77"/>
        <v>2.6438656691230239E-3</v>
      </c>
      <c r="J338" s="9">
        <f t="shared" si="78"/>
        <v>2.2222222222222223E-2</v>
      </c>
      <c r="K338" s="9">
        <f t="shared" si="81"/>
        <v>0</v>
      </c>
      <c r="L338" s="9">
        <f t="shared" si="82"/>
        <v>-0.19723865877712032</v>
      </c>
      <c r="M338" s="9">
        <f t="shared" si="79"/>
        <v>0</v>
      </c>
      <c r="N338" s="9">
        <f t="shared" si="80"/>
        <v>-7.7760497667185074E-3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10</v>
      </c>
      <c r="D340" s="8">
        <v>34</v>
      </c>
      <c r="E340" s="8">
        <v>24</v>
      </c>
      <c r="F340" s="8">
        <v>97</v>
      </c>
      <c r="G340" s="9">
        <f t="shared" si="75"/>
        <v>8.7581012436503767E-4</v>
      </c>
      <c r="H340" s="9">
        <f t="shared" si="76"/>
        <v>2.6438569206842922E-3</v>
      </c>
      <c r="I340" s="9">
        <f t="shared" si="77"/>
        <v>1.3500590650840974E-3</v>
      </c>
      <c r="J340" s="9">
        <f t="shared" si="78"/>
        <v>5.2962052962052964E-3</v>
      </c>
      <c r="K340" s="9">
        <f t="shared" si="81"/>
        <v>1.4</v>
      </c>
      <c r="L340" s="9">
        <f t="shared" si="82"/>
        <v>1.8529411764705883</v>
      </c>
      <c r="M340" s="9">
        <f t="shared" si="79"/>
        <v>1.2261341741110527E-3</v>
      </c>
      <c r="N340" s="9">
        <f t="shared" si="80"/>
        <v>4.8989113530326592E-3</v>
      </c>
    </row>
    <row r="341" spans="1:14" ht="24" customHeight="1" x14ac:dyDescent="0.2">
      <c r="A341" s="28"/>
      <c r="B341" s="7" t="s">
        <v>316</v>
      </c>
      <c r="C341" s="8">
        <v>0</v>
      </c>
      <c r="D341" s="8">
        <v>13</v>
      </c>
      <c r="E341" s="8">
        <v>0</v>
      </c>
      <c r="F341" s="8">
        <v>5</v>
      </c>
      <c r="G341" s="9" t="str">
        <f t="shared" si="75"/>
        <v/>
      </c>
      <c r="H341" s="9">
        <f t="shared" si="76"/>
        <v>1.010886469673406E-3</v>
      </c>
      <c r="I341" s="9" t="str">
        <f t="shared" si="77"/>
        <v/>
      </c>
      <c r="J341" s="9">
        <f t="shared" si="78"/>
        <v>2.7300027300027302E-4</v>
      </c>
      <c r="K341" s="9" t="str">
        <f t="shared" si="81"/>
        <v xml:space="preserve"> </v>
      </c>
      <c r="L341" s="9">
        <f t="shared" si="82"/>
        <v>-0.61538461538461542</v>
      </c>
      <c r="M341" s="9" t="str">
        <f t="shared" si="79"/>
        <v/>
      </c>
      <c r="N341" s="9">
        <f t="shared" si="80"/>
        <v>-6.2208398133748062E-4</v>
      </c>
    </row>
    <row r="342" spans="1:14" ht="25.5" x14ac:dyDescent="0.2">
      <c r="A342" s="28"/>
      <c r="B342" s="7" t="s">
        <v>317</v>
      </c>
      <c r="C342" s="8">
        <v>1</v>
      </c>
      <c r="D342" s="8">
        <v>2</v>
      </c>
      <c r="E342" s="8">
        <v>2</v>
      </c>
      <c r="F342" s="8">
        <v>12</v>
      </c>
      <c r="G342" s="9">
        <f t="shared" si="75"/>
        <v>8.7581012436503772E-5</v>
      </c>
      <c r="H342" s="9">
        <f t="shared" si="76"/>
        <v>1.5552099533437013E-4</v>
      </c>
      <c r="I342" s="9">
        <f t="shared" si="77"/>
        <v>1.1250492209034145E-4</v>
      </c>
      <c r="J342" s="9">
        <f t="shared" si="78"/>
        <v>6.5520065520065522E-4</v>
      </c>
      <c r="K342" s="9">
        <f t="shared" si="81"/>
        <v>1</v>
      </c>
      <c r="L342" s="9">
        <f t="shared" si="82"/>
        <v>5</v>
      </c>
      <c r="M342" s="9">
        <f t="shared" si="79"/>
        <v>8.7581012436503772E-5</v>
      </c>
      <c r="N342" s="9">
        <f t="shared" si="80"/>
        <v>7.776049766718507E-4</v>
      </c>
    </row>
    <row r="343" spans="1:14" ht="25.5" x14ac:dyDescent="0.2">
      <c r="A343" s="28"/>
      <c r="B343" s="7" t="s">
        <v>318</v>
      </c>
      <c r="C343" s="8">
        <v>11</v>
      </c>
      <c r="D343" s="8">
        <v>11</v>
      </c>
      <c r="E343" s="8">
        <v>29</v>
      </c>
      <c r="F343" s="8">
        <v>25</v>
      </c>
      <c r="G343" s="9">
        <f t="shared" si="75"/>
        <v>9.6339113680154141E-4</v>
      </c>
      <c r="H343" s="9">
        <f t="shared" si="76"/>
        <v>8.5536547433903579E-4</v>
      </c>
      <c r="I343" s="9">
        <f t="shared" si="77"/>
        <v>1.6313213703099511E-3</v>
      </c>
      <c r="J343" s="9">
        <f t="shared" si="78"/>
        <v>1.3650013650013651E-3</v>
      </c>
      <c r="K343" s="9">
        <f t="shared" si="81"/>
        <v>1.6363636363636365</v>
      </c>
      <c r="L343" s="9">
        <f t="shared" si="82"/>
        <v>1.2727272727272727</v>
      </c>
      <c r="M343" s="9">
        <f t="shared" si="79"/>
        <v>1.5764582238570678E-3</v>
      </c>
      <c r="N343" s="9">
        <f t="shared" si="80"/>
        <v>1.0886469673405911E-3</v>
      </c>
    </row>
    <row r="344" spans="1:14" ht="25.5" x14ac:dyDescent="0.2">
      <c r="A344" s="28"/>
      <c r="B344" s="7" t="s">
        <v>319</v>
      </c>
      <c r="C344" s="8">
        <v>1</v>
      </c>
      <c r="D344" s="8">
        <v>7</v>
      </c>
      <c r="E344" s="8">
        <v>2</v>
      </c>
      <c r="F344" s="8">
        <v>5</v>
      </c>
      <c r="G344" s="9">
        <f t="shared" si="75"/>
        <v>8.7581012436503772E-5</v>
      </c>
      <c r="H344" s="9">
        <f t="shared" si="76"/>
        <v>5.4432348367029553E-4</v>
      </c>
      <c r="I344" s="9">
        <f t="shared" si="77"/>
        <v>1.1250492209034145E-4</v>
      </c>
      <c r="J344" s="9">
        <f t="shared" si="78"/>
        <v>2.7300027300027302E-4</v>
      </c>
      <c r="K344" s="9">
        <f t="shared" si="81"/>
        <v>1</v>
      </c>
      <c r="L344" s="9">
        <f t="shared" si="82"/>
        <v>-0.2857142857142857</v>
      </c>
      <c r="M344" s="9">
        <f t="shared" si="79"/>
        <v>8.7581012436503772E-5</v>
      </c>
      <c r="N344" s="9">
        <f t="shared" si="80"/>
        <v>-1.5552099533437016E-4</v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1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>
        <f t="shared" si="78"/>
        <v>5.4600054600054599E-5</v>
      </c>
      <c r="K345" s="9" t="str">
        <f t="shared" si="81"/>
        <v xml:space="preserve"> </v>
      </c>
      <c r="L345" s="9">
        <f t="shared" si="82"/>
        <v>1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3</v>
      </c>
      <c r="D346" s="8">
        <v>1</v>
      </c>
      <c r="E346" s="8">
        <v>2</v>
      </c>
      <c r="F346" s="8">
        <v>2</v>
      </c>
      <c r="G346" s="9">
        <f t="shared" si="75"/>
        <v>2.6274303730951129E-4</v>
      </c>
      <c r="H346" s="9">
        <f t="shared" si="76"/>
        <v>7.7760497667185064E-5</v>
      </c>
      <c r="I346" s="9">
        <f t="shared" si="77"/>
        <v>1.1250492209034145E-4</v>
      </c>
      <c r="J346" s="9">
        <f t="shared" si="78"/>
        <v>1.092001092001092E-4</v>
      </c>
      <c r="K346" s="9">
        <f t="shared" si="81"/>
        <v>-0.33333333333333331</v>
      </c>
      <c r="L346" s="9">
        <f t="shared" si="82"/>
        <v>1</v>
      </c>
      <c r="M346" s="9">
        <f t="shared" si="79"/>
        <v>-8.7581012436503759E-5</v>
      </c>
      <c r="N346" s="9">
        <f t="shared" si="80"/>
        <v>7.7760497667185064E-5</v>
      </c>
    </row>
    <row r="347" spans="1:14" ht="25.5" x14ac:dyDescent="0.2">
      <c r="A347" s="28"/>
      <c r="B347" s="7" t="s">
        <v>322</v>
      </c>
      <c r="C347" s="8">
        <v>93</v>
      </c>
      <c r="D347" s="8">
        <v>55</v>
      </c>
      <c r="E347" s="8">
        <v>137</v>
      </c>
      <c r="F347" s="8">
        <v>122</v>
      </c>
      <c r="G347" s="9">
        <f t="shared" si="75"/>
        <v>8.1450341565948506E-3</v>
      </c>
      <c r="H347" s="9">
        <f t="shared" si="76"/>
        <v>4.2768273716951785E-3</v>
      </c>
      <c r="I347" s="9">
        <f t="shared" si="77"/>
        <v>7.7065871631883899E-3</v>
      </c>
      <c r="J347" s="9">
        <f t="shared" si="78"/>
        <v>6.6612066612066608E-3</v>
      </c>
      <c r="K347" s="9">
        <f t="shared" si="81"/>
        <v>0.4731182795698925</v>
      </c>
      <c r="L347" s="9">
        <f t="shared" si="82"/>
        <v>1.2181818181818183</v>
      </c>
      <c r="M347" s="9">
        <f t="shared" si="79"/>
        <v>3.8535645472061661E-3</v>
      </c>
      <c r="N347" s="9">
        <f t="shared" si="80"/>
        <v>5.2099533437013996E-3</v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2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>
        <f t="shared" ref="J348:J363" si="86">+IF(F348=0,"",F348/F$188)</f>
        <v>1.092001092001092E-4</v>
      </c>
      <c r="K348" s="9" t="str">
        <f t="shared" si="81"/>
        <v xml:space="preserve"> </v>
      </c>
      <c r="L348" s="9">
        <f t="shared" si="82"/>
        <v>1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1</v>
      </c>
      <c r="F349" s="8">
        <v>1</v>
      </c>
      <c r="G349" s="9" t="str">
        <f t="shared" si="83"/>
        <v/>
      </c>
      <c r="H349" s="9" t="str">
        <f t="shared" si="84"/>
        <v/>
      </c>
      <c r="I349" s="9">
        <f t="shared" si="85"/>
        <v>5.6252461045170726E-5</v>
      </c>
      <c r="J349" s="9">
        <f t="shared" si="86"/>
        <v>5.4600054600054599E-5</v>
      </c>
      <c r="K349" s="9">
        <f t="shared" ref="K349:K363" si="89">+IF(AND(C349=0,E349=0)," ",IF(C349=0,1,IF(E349=0,-1,(E349-C349)/C349)))</f>
        <v>1</v>
      </c>
      <c r="L349" s="9">
        <f t="shared" ref="L349:L363" si="90">+IF(AND(D349=0,F349=0)," ",IF(D349=0,1,IF(F349=0,-1,(F349-D349)/D349)))</f>
        <v>1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1</v>
      </c>
      <c r="E350" s="8">
        <v>3</v>
      </c>
      <c r="F350" s="8">
        <v>6</v>
      </c>
      <c r="G350" s="9" t="str">
        <f t="shared" si="83"/>
        <v/>
      </c>
      <c r="H350" s="9">
        <f t="shared" si="84"/>
        <v>7.7760497667185064E-5</v>
      </c>
      <c r="I350" s="9">
        <f t="shared" si="85"/>
        <v>1.6875738313551218E-4</v>
      </c>
      <c r="J350" s="9">
        <f t="shared" si="86"/>
        <v>3.2760032760032761E-4</v>
      </c>
      <c r="K350" s="9">
        <f t="shared" si="89"/>
        <v>1</v>
      </c>
      <c r="L350" s="9">
        <f t="shared" si="90"/>
        <v>5</v>
      </c>
      <c r="M350" s="9" t="str">
        <f t="shared" si="87"/>
        <v/>
      </c>
      <c r="N350" s="9">
        <f t="shared" si="88"/>
        <v>3.8880248833592535E-4</v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1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>
        <f t="shared" si="86"/>
        <v>5.4600054600054599E-5</v>
      </c>
      <c r="K351" s="9" t="str">
        <f t="shared" si="89"/>
        <v xml:space="preserve"> </v>
      </c>
      <c r="L351" s="9">
        <f t="shared" si="90"/>
        <v>1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12</v>
      </c>
      <c r="D352" s="8">
        <v>3</v>
      </c>
      <c r="E352" s="8">
        <v>11</v>
      </c>
      <c r="F352" s="8">
        <v>1</v>
      </c>
      <c r="G352" s="9">
        <f t="shared" si="83"/>
        <v>1.0509721492380452E-3</v>
      </c>
      <c r="H352" s="9">
        <f t="shared" si="84"/>
        <v>2.3328149300155522E-4</v>
      </c>
      <c r="I352" s="9">
        <f t="shared" si="85"/>
        <v>6.1877707149687801E-4</v>
      </c>
      <c r="J352" s="9">
        <f t="shared" si="86"/>
        <v>5.4600054600054599E-5</v>
      </c>
      <c r="K352" s="9">
        <f t="shared" si="89"/>
        <v>-8.3333333333333329E-2</v>
      </c>
      <c r="L352" s="9">
        <f t="shared" si="90"/>
        <v>-0.66666666666666663</v>
      </c>
      <c r="M352" s="9">
        <f t="shared" si="87"/>
        <v>-8.7581012436503759E-5</v>
      </c>
      <c r="N352" s="9">
        <f t="shared" si="88"/>
        <v>-1.5552099533437013E-4</v>
      </c>
    </row>
    <row r="353" spans="1:14" ht="25.5" x14ac:dyDescent="0.2">
      <c r="A353" s="28"/>
      <c r="B353" s="7" t="s">
        <v>328</v>
      </c>
      <c r="C353" s="8">
        <v>0</v>
      </c>
      <c r="D353" s="8">
        <v>1</v>
      </c>
      <c r="E353" s="8">
        <v>0</v>
      </c>
      <c r="F353" s="8">
        <v>4</v>
      </c>
      <c r="G353" s="9" t="str">
        <f t="shared" si="83"/>
        <v/>
      </c>
      <c r="H353" s="9">
        <f t="shared" si="84"/>
        <v>7.7760497667185064E-5</v>
      </c>
      <c r="I353" s="9" t="str">
        <f t="shared" si="85"/>
        <v/>
      </c>
      <c r="J353" s="9">
        <f t="shared" si="86"/>
        <v>2.184002184002184E-4</v>
      </c>
      <c r="K353" s="9" t="str">
        <f t="shared" si="89"/>
        <v xml:space="preserve"> </v>
      </c>
      <c r="L353" s="9">
        <f t="shared" si="90"/>
        <v>3</v>
      </c>
      <c r="M353" s="9" t="str">
        <f t="shared" si="87"/>
        <v/>
      </c>
      <c r="N353" s="9">
        <f t="shared" si="88"/>
        <v>2.3328149300155519E-4</v>
      </c>
    </row>
    <row r="354" spans="1:14" ht="25.5" x14ac:dyDescent="0.2">
      <c r="A354" s="28"/>
      <c r="B354" s="7" t="s">
        <v>329</v>
      </c>
      <c r="C354" s="8">
        <v>0</v>
      </c>
      <c r="D354" s="8">
        <v>6</v>
      </c>
      <c r="E354" s="8">
        <v>1</v>
      </c>
      <c r="F354" s="8">
        <v>12</v>
      </c>
      <c r="G354" s="9" t="str">
        <f t="shared" si="83"/>
        <v/>
      </c>
      <c r="H354" s="9">
        <f t="shared" si="84"/>
        <v>4.6656298600311044E-4</v>
      </c>
      <c r="I354" s="9">
        <f t="shared" si="85"/>
        <v>5.6252461045170726E-5</v>
      </c>
      <c r="J354" s="9">
        <f t="shared" si="86"/>
        <v>6.5520065520065522E-4</v>
      </c>
      <c r="K354" s="9">
        <f t="shared" si="89"/>
        <v>1</v>
      </c>
      <c r="L354" s="9">
        <f t="shared" si="90"/>
        <v>1</v>
      </c>
      <c r="M354" s="9" t="str">
        <f t="shared" si="87"/>
        <v/>
      </c>
      <c r="N354" s="9">
        <f t="shared" si="88"/>
        <v>4.6656298600311044E-4</v>
      </c>
    </row>
    <row r="355" spans="1:14" ht="25.5" x14ac:dyDescent="0.2">
      <c r="A355" s="28"/>
      <c r="B355" s="7" t="s">
        <v>330</v>
      </c>
      <c r="C355" s="8">
        <v>6</v>
      </c>
      <c r="D355" s="8">
        <v>6</v>
      </c>
      <c r="E355" s="8">
        <v>29</v>
      </c>
      <c r="F355" s="8">
        <v>56</v>
      </c>
      <c r="G355" s="9">
        <f t="shared" si="83"/>
        <v>5.2548607461902258E-4</v>
      </c>
      <c r="H355" s="9">
        <f t="shared" si="84"/>
        <v>4.6656298600311044E-4</v>
      </c>
      <c r="I355" s="9">
        <f t="shared" si="85"/>
        <v>1.6313213703099511E-3</v>
      </c>
      <c r="J355" s="9">
        <f t="shared" si="86"/>
        <v>3.0576030576030576E-3</v>
      </c>
      <c r="K355" s="9">
        <f t="shared" si="89"/>
        <v>3.8333333333333335</v>
      </c>
      <c r="L355" s="9">
        <f t="shared" si="90"/>
        <v>8.3333333333333339</v>
      </c>
      <c r="M355" s="9">
        <f t="shared" si="87"/>
        <v>2.0143632860395865E-3</v>
      </c>
      <c r="N355" s="9">
        <f t="shared" si="88"/>
        <v>3.8880248833592541E-3</v>
      </c>
    </row>
    <row r="356" spans="1:14" x14ac:dyDescent="0.2">
      <c r="A356" s="28"/>
      <c r="B356" s="7" t="s">
        <v>331</v>
      </c>
      <c r="C356" s="8">
        <v>0</v>
      </c>
      <c r="D356" s="8">
        <v>20</v>
      </c>
      <c r="E356" s="8">
        <v>0</v>
      </c>
      <c r="F356" s="8">
        <v>6</v>
      </c>
      <c r="G356" s="9" t="str">
        <f t="shared" si="83"/>
        <v/>
      </c>
      <c r="H356" s="9">
        <f t="shared" si="84"/>
        <v>1.5552099533437014E-3</v>
      </c>
      <c r="I356" s="9" t="str">
        <f t="shared" si="85"/>
        <v/>
      </c>
      <c r="J356" s="9">
        <f t="shared" si="86"/>
        <v>3.2760032760032761E-4</v>
      </c>
      <c r="K356" s="9" t="str">
        <f t="shared" si="89"/>
        <v xml:space="preserve"> </v>
      </c>
      <c r="L356" s="9">
        <f t="shared" si="90"/>
        <v>-0.7</v>
      </c>
      <c r="M356" s="9" t="str">
        <f t="shared" si="87"/>
        <v/>
      </c>
      <c r="N356" s="9">
        <f t="shared" si="88"/>
        <v>-1.0886469673405908E-3</v>
      </c>
    </row>
    <row r="357" spans="1:14" ht="25.5" x14ac:dyDescent="0.2">
      <c r="A357" s="28"/>
      <c r="B357" s="7" t="s">
        <v>332</v>
      </c>
      <c r="C357" s="8">
        <v>0</v>
      </c>
      <c r="D357" s="8">
        <v>1</v>
      </c>
      <c r="E357" s="8">
        <v>1</v>
      </c>
      <c r="F357" s="8">
        <v>7</v>
      </c>
      <c r="G357" s="9" t="str">
        <f t="shared" si="83"/>
        <v/>
      </c>
      <c r="H357" s="9">
        <f t="shared" si="84"/>
        <v>7.7760497667185064E-5</v>
      </c>
      <c r="I357" s="9">
        <f t="shared" si="85"/>
        <v>5.6252461045170726E-5</v>
      </c>
      <c r="J357" s="9">
        <f t="shared" si="86"/>
        <v>3.822003822003822E-4</v>
      </c>
      <c r="K357" s="9">
        <f t="shared" si="89"/>
        <v>1</v>
      </c>
      <c r="L357" s="9">
        <f t="shared" si="90"/>
        <v>6</v>
      </c>
      <c r="M357" s="9" t="str">
        <f t="shared" si="87"/>
        <v/>
      </c>
      <c r="N357" s="9">
        <f t="shared" si="88"/>
        <v>4.6656298600311039E-4</v>
      </c>
    </row>
    <row r="358" spans="1:14" x14ac:dyDescent="0.2">
      <c r="A358" s="28"/>
      <c r="B358" s="7" t="s">
        <v>333</v>
      </c>
      <c r="C358" s="8">
        <v>3</v>
      </c>
      <c r="D358" s="8">
        <v>47</v>
      </c>
      <c r="E358" s="8">
        <v>0</v>
      </c>
      <c r="F358" s="8">
        <v>2</v>
      </c>
      <c r="G358" s="9">
        <f t="shared" si="83"/>
        <v>2.6274303730951129E-4</v>
      </c>
      <c r="H358" s="9">
        <f t="shared" si="84"/>
        <v>3.6547433903576982E-3</v>
      </c>
      <c r="I358" s="9" t="str">
        <f t="shared" si="85"/>
        <v/>
      </c>
      <c r="J358" s="9">
        <f t="shared" si="86"/>
        <v>1.092001092001092E-4</v>
      </c>
      <c r="K358" s="9">
        <f t="shared" si="89"/>
        <v>-1</v>
      </c>
      <c r="L358" s="9">
        <f t="shared" si="90"/>
        <v>-0.95744680851063835</v>
      </c>
      <c r="M358" s="9">
        <f t="shared" si="87"/>
        <v>-2.6274303730951129E-4</v>
      </c>
      <c r="N358" s="9">
        <f t="shared" si="88"/>
        <v>-3.4992223950233285E-3</v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2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>
        <f t="shared" si="86"/>
        <v>1.092001092001092E-4</v>
      </c>
      <c r="K359" s="9" t="str">
        <f t="shared" si="89"/>
        <v xml:space="preserve"> </v>
      </c>
      <c r="L359" s="9">
        <f t="shared" si="90"/>
        <v>1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9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>
        <f t="shared" si="86"/>
        <v>4.9140049140049139E-4</v>
      </c>
      <c r="K360" s="9" t="str">
        <f t="shared" si="89"/>
        <v xml:space="preserve"> </v>
      </c>
      <c r="L360" s="9">
        <f t="shared" si="90"/>
        <v>1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8</v>
      </c>
      <c r="D361" s="8">
        <v>16</v>
      </c>
      <c r="E361" s="8">
        <v>48</v>
      </c>
      <c r="F361" s="8">
        <v>86</v>
      </c>
      <c r="G361" s="9">
        <f t="shared" si="83"/>
        <v>7.0064809949203018E-4</v>
      </c>
      <c r="H361" s="9">
        <f t="shared" si="84"/>
        <v>1.244167962674961E-3</v>
      </c>
      <c r="I361" s="9">
        <f t="shared" si="85"/>
        <v>2.7001181301681948E-3</v>
      </c>
      <c r="J361" s="9">
        <f t="shared" si="86"/>
        <v>4.6956046956046953E-3</v>
      </c>
      <c r="K361" s="9">
        <f t="shared" si="89"/>
        <v>5</v>
      </c>
      <c r="L361" s="9">
        <f t="shared" si="90"/>
        <v>4.375</v>
      </c>
      <c r="M361" s="9">
        <f t="shared" si="87"/>
        <v>3.5032404974601507E-3</v>
      </c>
      <c r="N361" s="9">
        <f t="shared" si="88"/>
        <v>5.4432348367029542E-3</v>
      </c>
    </row>
    <row r="362" spans="1:14" x14ac:dyDescent="0.2">
      <c r="A362" s="28"/>
      <c r="B362" s="7" t="s">
        <v>337</v>
      </c>
      <c r="C362" s="8">
        <v>3</v>
      </c>
      <c r="D362" s="8">
        <v>1</v>
      </c>
      <c r="E362" s="8">
        <v>19</v>
      </c>
      <c r="F362" s="8">
        <v>19</v>
      </c>
      <c r="G362" s="9">
        <f t="shared" si="83"/>
        <v>2.6274303730951129E-4</v>
      </c>
      <c r="H362" s="9">
        <f t="shared" si="84"/>
        <v>7.7760497667185064E-5</v>
      </c>
      <c r="I362" s="9">
        <f t="shared" si="85"/>
        <v>1.0687967598582437E-3</v>
      </c>
      <c r="J362" s="9">
        <f t="shared" si="86"/>
        <v>1.0374010374010374E-3</v>
      </c>
      <c r="K362" s="9">
        <f t="shared" si="89"/>
        <v>5.333333333333333</v>
      </c>
      <c r="L362" s="9">
        <f t="shared" si="90"/>
        <v>18</v>
      </c>
      <c r="M362" s="9">
        <f t="shared" si="87"/>
        <v>1.4012961989840601E-3</v>
      </c>
      <c r="N362" s="9">
        <f t="shared" si="88"/>
        <v>1.3996889580093312E-3</v>
      </c>
    </row>
    <row r="363" spans="1:14" ht="25.5" x14ac:dyDescent="0.2">
      <c r="A363" s="28"/>
      <c r="B363" s="7" t="s">
        <v>338</v>
      </c>
      <c r="C363" s="8">
        <v>4</v>
      </c>
      <c r="D363" s="8">
        <v>11</v>
      </c>
      <c r="E363" s="8">
        <v>62</v>
      </c>
      <c r="F363" s="8">
        <v>82</v>
      </c>
      <c r="G363" s="9">
        <f t="shared" si="83"/>
        <v>3.5032404974601509E-4</v>
      </c>
      <c r="H363" s="9">
        <f t="shared" si="84"/>
        <v>8.5536547433903579E-4</v>
      </c>
      <c r="I363" s="9">
        <f t="shared" si="85"/>
        <v>3.4876525848005851E-3</v>
      </c>
      <c r="J363" s="9">
        <f t="shared" si="86"/>
        <v>4.4772044772044776E-3</v>
      </c>
      <c r="K363" s="9">
        <f t="shared" si="89"/>
        <v>14.5</v>
      </c>
      <c r="L363" s="9">
        <f t="shared" si="90"/>
        <v>6.4545454545454541</v>
      </c>
      <c r="M363" s="9">
        <f t="shared" si="87"/>
        <v>5.0796987213172192E-3</v>
      </c>
      <c r="N363" s="9">
        <f t="shared" si="88"/>
        <v>5.52099533437014E-3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66821</v>
      </c>
      <c r="D371" s="12">
        <f>SUM(D372:D604)</f>
        <v>77624</v>
      </c>
      <c r="E371" s="12">
        <f>SUM(E372:E604)</f>
        <v>91832</v>
      </c>
      <c r="F371" s="12">
        <f>SUM(F372:F604)</f>
        <v>90525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0.37429849897487316</v>
      </c>
      <c r="L371" s="13">
        <f>+IF(AND(D371=0,F371=0),"",IF(D371=0,1,IF(F371=0,-1,(F371-D371)/D371)))</f>
        <v>0.16619859837163764</v>
      </c>
      <c r="M371" s="13">
        <f t="shared" ref="M371:M434" si="95">+IF(OR(AND(G371=""),(K371="")),"",G371*K371)</f>
        <v>0.37429849897487316</v>
      </c>
      <c r="N371" s="13">
        <f t="shared" ref="N371:N434" si="96">+IF(OR(AND(H371=""),(L371="")),"",H371*L371)</f>
        <v>0.16619859837163764</v>
      </c>
    </row>
    <row r="372" spans="1:14" x14ac:dyDescent="0.2">
      <c r="A372" s="28"/>
      <c r="B372" s="7" t="s">
        <v>339</v>
      </c>
      <c r="C372" s="8">
        <v>273</v>
      </c>
      <c r="D372" s="8">
        <v>39</v>
      </c>
      <c r="E372" s="8">
        <v>424</v>
      </c>
      <c r="F372" s="8">
        <v>74</v>
      </c>
      <c r="G372" s="9">
        <f t="shared" si="91"/>
        <v>4.085541970338666E-3</v>
      </c>
      <c r="H372" s="9">
        <f t="shared" si="92"/>
        <v>5.0242193136143456E-4</v>
      </c>
      <c r="I372" s="9">
        <f t="shared" si="93"/>
        <v>4.6171269274327036E-3</v>
      </c>
      <c r="J372" s="9">
        <f t="shared" si="94"/>
        <v>8.174537420602044E-4</v>
      </c>
      <c r="K372" s="9">
        <f t="shared" ref="K372:K435" si="97">+IF(AND(C372=0,E372=0)," ",IF(C372=0,1,IF(E372=0,-1,(E372-C372)/C372)))</f>
        <v>0.55311355311355315</v>
      </c>
      <c r="L372" s="9">
        <f t="shared" ref="L372:L435" si="98">+IF(AND(D372=0,F372=0)," ",IF(D372=0,1,IF(F372=0,-1,(F372-D372)/D372)))</f>
        <v>0.89743589743589747</v>
      </c>
      <c r="M372" s="9">
        <f t="shared" si="95"/>
        <v>2.2597686356085663E-3</v>
      </c>
      <c r="N372" s="9">
        <f t="shared" si="96"/>
        <v>4.508914768628259E-4</v>
      </c>
    </row>
    <row r="373" spans="1:14" x14ac:dyDescent="0.2">
      <c r="A373" s="28"/>
      <c r="B373" s="7" t="s">
        <v>340</v>
      </c>
      <c r="C373" s="8">
        <v>138</v>
      </c>
      <c r="D373" s="8">
        <v>62</v>
      </c>
      <c r="E373" s="8">
        <v>178</v>
      </c>
      <c r="F373" s="8">
        <v>61</v>
      </c>
      <c r="G373" s="9">
        <f t="shared" si="91"/>
        <v>2.0652190179733915E-3</v>
      </c>
      <c r="H373" s="9">
        <f t="shared" si="92"/>
        <v>7.9872204472843447E-4</v>
      </c>
      <c r="I373" s="9">
        <f t="shared" si="93"/>
        <v>1.9383221534976915E-3</v>
      </c>
      <c r="J373" s="9">
        <f t="shared" si="94"/>
        <v>6.7384700359016851E-4</v>
      </c>
      <c r="K373" s="9">
        <f t="shared" si="97"/>
        <v>0.28985507246376813</v>
      </c>
      <c r="L373" s="9">
        <f t="shared" si="98"/>
        <v>-1.6129032258064516E-2</v>
      </c>
      <c r="M373" s="9">
        <f t="shared" si="95"/>
        <v>5.9861420810822946E-4</v>
      </c>
      <c r="N373" s="9">
        <f t="shared" si="96"/>
        <v>-1.2882613624652168E-5</v>
      </c>
    </row>
    <row r="374" spans="1:14" x14ac:dyDescent="0.2">
      <c r="A374" s="28"/>
      <c r="B374" s="7" t="s">
        <v>341</v>
      </c>
      <c r="C374" s="8">
        <v>1121</v>
      </c>
      <c r="D374" s="8">
        <v>640</v>
      </c>
      <c r="E374" s="8">
        <v>1429</v>
      </c>
      <c r="F374" s="8">
        <v>964</v>
      </c>
      <c r="G374" s="9">
        <f t="shared" si="91"/>
        <v>1.6776163182233132E-2</v>
      </c>
      <c r="H374" s="9">
        <f t="shared" si="92"/>
        <v>8.244872719777389E-3</v>
      </c>
      <c r="I374" s="9">
        <f t="shared" si="93"/>
        <v>1.5561024479484275E-2</v>
      </c>
      <c r="J374" s="9">
        <f t="shared" si="94"/>
        <v>1.0648991991162662E-2</v>
      </c>
      <c r="K374" s="9">
        <f t="shared" si="97"/>
        <v>0.27475468331846564</v>
      </c>
      <c r="L374" s="9">
        <f t="shared" si="98"/>
        <v>0.50624999999999998</v>
      </c>
      <c r="M374" s="9">
        <f t="shared" si="95"/>
        <v>4.6093294024333667E-3</v>
      </c>
      <c r="N374" s="9">
        <f t="shared" si="96"/>
        <v>4.1739668143873027E-3</v>
      </c>
    </row>
    <row r="375" spans="1:14" x14ac:dyDescent="0.2">
      <c r="A375" s="28"/>
      <c r="B375" s="7" t="s">
        <v>342</v>
      </c>
      <c r="C375" s="8">
        <v>1</v>
      </c>
      <c r="D375" s="8">
        <v>0</v>
      </c>
      <c r="E375" s="8">
        <v>206</v>
      </c>
      <c r="F375" s="8">
        <v>80</v>
      </c>
      <c r="G375" s="9">
        <f t="shared" si="91"/>
        <v>1.4965355202705736E-5</v>
      </c>
      <c r="H375" s="9" t="str">
        <f t="shared" si="92"/>
        <v/>
      </c>
      <c r="I375" s="9">
        <f t="shared" si="93"/>
        <v>2.2432267619130588E-3</v>
      </c>
      <c r="J375" s="9">
        <f t="shared" si="94"/>
        <v>8.837337752002209E-4</v>
      </c>
      <c r="K375" s="9">
        <f t="shared" si="97"/>
        <v>205</v>
      </c>
      <c r="L375" s="9">
        <f t="shared" si="98"/>
        <v>1</v>
      </c>
      <c r="M375" s="9">
        <f t="shared" si="95"/>
        <v>3.0678978165546759E-3</v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40</v>
      </c>
      <c r="D376" s="8">
        <v>28</v>
      </c>
      <c r="E376" s="8">
        <v>152</v>
      </c>
      <c r="F376" s="8">
        <v>85</v>
      </c>
      <c r="G376" s="9">
        <f t="shared" si="91"/>
        <v>5.9861420810822946E-4</v>
      </c>
      <c r="H376" s="9">
        <f t="shared" si="92"/>
        <v>3.6071318149026073E-4</v>
      </c>
      <c r="I376" s="9">
        <f t="shared" si="93"/>
        <v>1.6551964456834219E-3</v>
      </c>
      <c r="J376" s="9">
        <f t="shared" si="94"/>
        <v>9.3896713615023472E-4</v>
      </c>
      <c r="K376" s="9">
        <f t="shared" si="97"/>
        <v>2.8</v>
      </c>
      <c r="L376" s="9">
        <f t="shared" si="98"/>
        <v>2.0357142857142856</v>
      </c>
      <c r="M376" s="9">
        <f t="shared" si="95"/>
        <v>1.6761197827030424E-3</v>
      </c>
      <c r="N376" s="9">
        <f t="shared" si="96"/>
        <v>7.3430897660517361E-4</v>
      </c>
    </row>
    <row r="377" spans="1:14" x14ac:dyDescent="0.2">
      <c r="A377" s="28"/>
      <c r="B377" s="7" t="s">
        <v>344</v>
      </c>
      <c r="C377" s="8">
        <v>1849</v>
      </c>
      <c r="D377" s="8">
        <v>844</v>
      </c>
      <c r="E377" s="8">
        <v>2268</v>
      </c>
      <c r="F377" s="8">
        <v>1068</v>
      </c>
      <c r="G377" s="9">
        <f t="shared" si="91"/>
        <v>2.7670941769802906E-2</v>
      </c>
      <c r="H377" s="9">
        <f t="shared" si="92"/>
        <v>1.0872925899206432E-2</v>
      </c>
      <c r="I377" s="9">
        <f t="shared" si="93"/>
        <v>2.4697273281644741E-2</v>
      </c>
      <c r="J377" s="9">
        <f t="shared" si="94"/>
        <v>1.1797845898922949E-2</v>
      </c>
      <c r="K377" s="9">
        <f t="shared" si="97"/>
        <v>0.22660897782585182</v>
      </c>
      <c r="L377" s="9">
        <f t="shared" si="98"/>
        <v>0.26540284360189575</v>
      </c>
      <c r="M377" s="9">
        <f t="shared" si="95"/>
        <v>6.2704838299337037E-3</v>
      </c>
      <c r="N377" s="9">
        <f t="shared" si="96"/>
        <v>2.8857054519220863E-3</v>
      </c>
    </row>
    <row r="378" spans="1:14" x14ac:dyDescent="0.2">
      <c r="A378" s="28"/>
      <c r="B378" s="7" t="s">
        <v>345</v>
      </c>
      <c r="C378" s="8">
        <v>70</v>
      </c>
      <c r="D378" s="8">
        <v>23</v>
      </c>
      <c r="E378" s="8">
        <v>307</v>
      </c>
      <c r="F378" s="8">
        <v>97</v>
      </c>
      <c r="G378" s="9">
        <f t="shared" si="91"/>
        <v>1.0475748641894016E-3</v>
      </c>
      <c r="H378" s="9">
        <f t="shared" si="92"/>
        <v>2.9630011336699992E-4</v>
      </c>
      <c r="I378" s="9">
        <f t="shared" si="93"/>
        <v>3.3430612422684905E-3</v>
      </c>
      <c r="J378" s="9">
        <f t="shared" si="94"/>
        <v>1.0715272024302679E-3</v>
      </c>
      <c r="K378" s="9">
        <f t="shared" si="97"/>
        <v>3.3857142857142857</v>
      </c>
      <c r="L378" s="9">
        <f t="shared" si="98"/>
        <v>3.2173913043478262</v>
      </c>
      <c r="M378" s="9">
        <f t="shared" si="95"/>
        <v>3.5467891830412595E-3</v>
      </c>
      <c r="N378" s="9">
        <f t="shared" si="96"/>
        <v>9.5331340822426061E-4</v>
      </c>
    </row>
    <row r="379" spans="1:14" x14ac:dyDescent="0.2">
      <c r="A379" s="28"/>
      <c r="B379" s="7" t="s">
        <v>346</v>
      </c>
      <c r="C379" s="8">
        <v>240</v>
      </c>
      <c r="D379" s="8">
        <v>104</v>
      </c>
      <c r="E379" s="8">
        <v>193</v>
      </c>
      <c r="F379" s="8">
        <v>126</v>
      </c>
      <c r="G379" s="9">
        <f t="shared" si="91"/>
        <v>3.5916852486493765E-3</v>
      </c>
      <c r="H379" s="9">
        <f t="shared" si="92"/>
        <v>1.3397918169638257E-3</v>
      </c>
      <c r="I379" s="9">
        <f t="shared" si="93"/>
        <v>2.1016639080059241E-3</v>
      </c>
      <c r="J379" s="9">
        <f t="shared" si="94"/>
        <v>1.391880695940348E-3</v>
      </c>
      <c r="K379" s="9">
        <f t="shared" si="97"/>
        <v>-0.19583333333333333</v>
      </c>
      <c r="L379" s="9">
        <f t="shared" si="98"/>
        <v>0.21153846153846154</v>
      </c>
      <c r="M379" s="9">
        <f t="shared" si="95"/>
        <v>-7.0337169452716955E-4</v>
      </c>
      <c r="N379" s="9">
        <f t="shared" si="96"/>
        <v>2.8341749974234776E-4</v>
      </c>
    </row>
    <row r="380" spans="1:14" x14ac:dyDescent="0.2">
      <c r="A380" s="28"/>
      <c r="B380" s="7" t="s">
        <v>347</v>
      </c>
      <c r="C380" s="8">
        <v>532</v>
      </c>
      <c r="D380" s="8">
        <v>355</v>
      </c>
      <c r="E380" s="8">
        <v>420</v>
      </c>
      <c r="F380" s="8">
        <v>298</v>
      </c>
      <c r="G380" s="9">
        <f t="shared" si="91"/>
        <v>7.9615689678394514E-3</v>
      </c>
      <c r="H380" s="9">
        <f t="shared" si="92"/>
        <v>4.5733278367515199E-3</v>
      </c>
      <c r="I380" s="9">
        <f t="shared" si="93"/>
        <v>4.5735691262305082E-3</v>
      </c>
      <c r="J380" s="9">
        <f t="shared" si="94"/>
        <v>3.291908312620823E-3</v>
      </c>
      <c r="K380" s="9">
        <f t="shared" si="97"/>
        <v>-0.21052631578947367</v>
      </c>
      <c r="L380" s="9">
        <f t="shared" si="98"/>
        <v>-0.16056338028169015</v>
      </c>
      <c r="M380" s="9">
        <f t="shared" si="95"/>
        <v>-1.6761197827030424E-3</v>
      </c>
      <c r="N380" s="9">
        <f t="shared" si="96"/>
        <v>-7.3430897660517361E-4</v>
      </c>
    </row>
    <row r="381" spans="1:14" x14ac:dyDescent="0.2">
      <c r="A381" s="28"/>
      <c r="B381" s="7" t="s">
        <v>348</v>
      </c>
      <c r="C381" s="8">
        <v>50</v>
      </c>
      <c r="D381" s="8">
        <v>22</v>
      </c>
      <c r="E381" s="8">
        <v>77</v>
      </c>
      <c r="F381" s="8">
        <v>40</v>
      </c>
      <c r="G381" s="9">
        <f t="shared" si="91"/>
        <v>7.482677601352868E-4</v>
      </c>
      <c r="H381" s="9">
        <f t="shared" si="92"/>
        <v>2.8341749974234771E-4</v>
      </c>
      <c r="I381" s="9">
        <f t="shared" si="93"/>
        <v>8.3848767314225977E-4</v>
      </c>
      <c r="J381" s="9">
        <f t="shared" si="94"/>
        <v>4.4186688760011045E-4</v>
      </c>
      <c r="K381" s="9">
        <f t="shared" si="97"/>
        <v>0.54</v>
      </c>
      <c r="L381" s="9">
        <f t="shared" si="98"/>
        <v>0.81818181818181823</v>
      </c>
      <c r="M381" s="9">
        <f t="shared" si="95"/>
        <v>4.0406459047305488E-4</v>
      </c>
      <c r="N381" s="9">
        <f t="shared" si="96"/>
        <v>2.3188704524373905E-4</v>
      </c>
    </row>
    <row r="382" spans="1:14" x14ac:dyDescent="0.2">
      <c r="A382" s="28"/>
      <c r="B382" s="7" t="s">
        <v>349</v>
      </c>
      <c r="C382" s="8">
        <v>4</v>
      </c>
      <c r="D382" s="8">
        <v>2</v>
      </c>
      <c r="E382" s="8">
        <v>0</v>
      </c>
      <c r="F382" s="8">
        <v>0</v>
      </c>
      <c r="G382" s="9">
        <f t="shared" si="91"/>
        <v>5.9861420810822943E-5</v>
      </c>
      <c r="H382" s="9">
        <f t="shared" si="92"/>
        <v>2.576522724930434E-5</v>
      </c>
      <c r="I382" s="9" t="str">
        <f t="shared" si="93"/>
        <v/>
      </c>
      <c r="J382" s="9" t="str">
        <f t="shared" si="94"/>
        <v/>
      </c>
      <c r="K382" s="9">
        <f t="shared" si="97"/>
        <v>-1</v>
      </c>
      <c r="L382" s="9">
        <f t="shared" si="98"/>
        <v>-1</v>
      </c>
      <c r="M382" s="9">
        <f t="shared" si="95"/>
        <v>-5.9861420810822943E-5</v>
      </c>
      <c r="N382" s="9">
        <f t="shared" si="96"/>
        <v>-2.576522724930434E-5</v>
      </c>
    </row>
    <row r="383" spans="1:14" x14ac:dyDescent="0.2">
      <c r="A383" s="28"/>
      <c r="B383" s="7" t="s">
        <v>350</v>
      </c>
      <c r="C383" s="8">
        <v>6132</v>
      </c>
      <c r="D383" s="8">
        <v>3497</v>
      </c>
      <c r="E383" s="8">
        <v>6347</v>
      </c>
      <c r="F383" s="8">
        <v>4002</v>
      </c>
      <c r="G383" s="9">
        <f t="shared" si="91"/>
        <v>9.1767558102991573E-2</v>
      </c>
      <c r="H383" s="9">
        <f t="shared" si="92"/>
        <v>4.505049984540864E-2</v>
      </c>
      <c r="I383" s="9">
        <f t="shared" si="93"/>
        <v>6.9115341057583407E-2</v>
      </c>
      <c r="J383" s="9">
        <f t="shared" si="94"/>
        <v>4.4208782104391053E-2</v>
      </c>
      <c r="K383" s="9">
        <f t="shared" si="97"/>
        <v>3.5061969993476841E-2</v>
      </c>
      <c r="L383" s="9">
        <f t="shared" si="98"/>
        <v>0.14440949385187304</v>
      </c>
      <c r="M383" s="9">
        <f t="shared" si="95"/>
        <v>3.2175513685817332E-3</v>
      </c>
      <c r="N383" s="9">
        <f t="shared" si="96"/>
        <v>6.5057198804493463E-3</v>
      </c>
    </row>
    <row r="384" spans="1:14" x14ac:dyDescent="0.2">
      <c r="A384" s="28"/>
      <c r="B384" s="7" t="s">
        <v>351</v>
      </c>
      <c r="C384" s="8">
        <v>337</v>
      </c>
      <c r="D384" s="8">
        <v>81</v>
      </c>
      <c r="E384" s="8">
        <v>674</v>
      </c>
      <c r="F384" s="8">
        <v>212</v>
      </c>
      <c r="G384" s="9">
        <f t="shared" si="91"/>
        <v>5.0433247033118333E-3</v>
      </c>
      <c r="H384" s="9">
        <f t="shared" si="92"/>
        <v>1.0434917035968257E-3</v>
      </c>
      <c r="I384" s="9">
        <f t="shared" si="93"/>
        <v>7.3394895025699104E-3</v>
      </c>
      <c r="J384" s="9">
        <f t="shared" si="94"/>
        <v>2.3418945042805854E-3</v>
      </c>
      <c r="K384" s="9">
        <f t="shared" si="97"/>
        <v>1</v>
      </c>
      <c r="L384" s="9">
        <f t="shared" si="98"/>
        <v>1.617283950617284</v>
      </c>
      <c r="M384" s="9">
        <f t="shared" si="95"/>
        <v>5.0433247033118333E-3</v>
      </c>
      <c r="N384" s="9">
        <f t="shared" si="96"/>
        <v>1.6876223848294341E-3</v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1</v>
      </c>
      <c r="F385" s="8">
        <v>0</v>
      </c>
      <c r="G385" s="9" t="str">
        <f t="shared" si="91"/>
        <v/>
      </c>
      <c r="H385" s="9" t="str">
        <f t="shared" si="92"/>
        <v/>
      </c>
      <c r="I385" s="9">
        <f t="shared" si="93"/>
        <v>1.0889450300548828E-5</v>
      </c>
      <c r="J385" s="9" t="str">
        <f t="shared" si="94"/>
        <v/>
      </c>
      <c r="K385" s="9">
        <f t="shared" si="97"/>
        <v>1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696</v>
      </c>
      <c r="D386" s="8">
        <v>373</v>
      </c>
      <c r="E386" s="8">
        <v>1152</v>
      </c>
      <c r="F386" s="8">
        <v>826</v>
      </c>
      <c r="G386" s="9">
        <f t="shared" si="91"/>
        <v>1.0415887221083192E-2</v>
      </c>
      <c r="H386" s="9">
        <f t="shared" si="92"/>
        <v>4.8052148819952593E-3</v>
      </c>
      <c r="I386" s="9">
        <f t="shared" si="93"/>
        <v>1.2544646746232251E-2</v>
      </c>
      <c r="J386" s="9">
        <f t="shared" si="94"/>
        <v>9.1245512289422816E-3</v>
      </c>
      <c r="K386" s="9">
        <f t="shared" si="97"/>
        <v>0.65517241379310343</v>
      </c>
      <c r="L386" s="9">
        <f t="shared" si="98"/>
        <v>1.2144772117962466</v>
      </c>
      <c r="M386" s="9">
        <f t="shared" si="95"/>
        <v>6.8242019724338151E-3</v>
      </c>
      <c r="N386" s="9">
        <f t="shared" si="96"/>
        <v>5.8358239719674323E-3</v>
      </c>
    </row>
    <row r="387" spans="1:14" x14ac:dyDescent="0.2">
      <c r="A387" s="28"/>
      <c r="B387" s="7" t="s">
        <v>354</v>
      </c>
      <c r="C387" s="8">
        <v>323</v>
      </c>
      <c r="D387" s="8">
        <v>119</v>
      </c>
      <c r="E387" s="8">
        <v>1234</v>
      </c>
      <c r="F387" s="8">
        <v>271</v>
      </c>
      <c r="G387" s="9">
        <f t="shared" si="91"/>
        <v>4.8338097304739527E-3</v>
      </c>
      <c r="H387" s="9">
        <f t="shared" si="92"/>
        <v>1.5330310213336081E-3</v>
      </c>
      <c r="I387" s="9">
        <f t="shared" si="93"/>
        <v>1.3437581670877254E-2</v>
      </c>
      <c r="J387" s="9">
        <f t="shared" si="94"/>
        <v>2.9936481634907485E-3</v>
      </c>
      <c r="K387" s="9">
        <f t="shared" si="97"/>
        <v>2.8204334365325079</v>
      </c>
      <c r="L387" s="9">
        <f t="shared" si="98"/>
        <v>1.2773109243697478</v>
      </c>
      <c r="M387" s="9">
        <f t="shared" si="95"/>
        <v>1.3633438589664926E-2</v>
      </c>
      <c r="N387" s="9">
        <f t="shared" si="96"/>
        <v>1.9581572709471296E-3</v>
      </c>
    </row>
    <row r="388" spans="1:14" x14ac:dyDescent="0.2">
      <c r="A388" s="28"/>
      <c r="B388" s="7" t="s">
        <v>355</v>
      </c>
      <c r="C388" s="8">
        <v>47</v>
      </c>
      <c r="D388" s="8">
        <v>29</v>
      </c>
      <c r="E388" s="8">
        <v>99</v>
      </c>
      <c r="F388" s="8">
        <v>64</v>
      </c>
      <c r="G388" s="9">
        <f t="shared" si="91"/>
        <v>7.0337169452716955E-4</v>
      </c>
      <c r="H388" s="9">
        <f t="shared" si="92"/>
        <v>3.7359579511491293E-4</v>
      </c>
      <c r="I388" s="9">
        <f t="shared" si="93"/>
        <v>1.078055579754334E-3</v>
      </c>
      <c r="J388" s="9">
        <f t="shared" si="94"/>
        <v>7.0698702016017676E-4</v>
      </c>
      <c r="K388" s="9">
        <f t="shared" si="97"/>
        <v>1.1063829787234043</v>
      </c>
      <c r="L388" s="9">
        <f t="shared" si="98"/>
        <v>1.2068965517241379</v>
      </c>
      <c r="M388" s="9">
        <f t="shared" si="95"/>
        <v>7.7819847054069822E-4</v>
      </c>
      <c r="N388" s="9">
        <f t="shared" si="96"/>
        <v>4.5089147686282595E-4</v>
      </c>
    </row>
    <row r="389" spans="1:14" x14ac:dyDescent="0.2">
      <c r="A389" s="28"/>
      <c r="B389" s="7" t="s">
        <v>356</v>
      </c>
      <c r="C389" s="8">
        <v>60</v>
      </c>
      <c r="D389" s="8">
        <v>21</v>
      </c>
      <c r="E389" s="8">
        <v>88</v>
      </c>
      <c r="F389" s="8">
        <v>74</v>
      </c>
      <c r="G389" s="9">
        <f t="shared" si="91"/>
        <v>8.9792131216234413E-4</v>
      </c>
      <c r="H389" s="9">
        <f t="shared" si="92"/>
        <v>2.7053488611769556E-4</v>
      </c>
      <c r="I389" s="9">
        <f t="shared" si="93"/>
        <v>9.582716264482969E-4</v>
      </c>
      <c r="J389" s="9">
        <f t="shared" si="94"/>
        <v>8.174537420602044E-4</v>
      </c>
      <c r="K389" s="9">
        <f t="shared" si="97"/>
        <v>0.46666666666666667</v>
      </c>
      <c r="L389" s="9">
        <f t="shared" si="98"/>
        <v>2.5238095238095237</v>
      </c>
      <c r="M389" s="9">
        <f t="shared" si="95"/>
        <v>4.1902994567576059E-4</v>
      </c>
      <c r="N389" s="9">
        <f t="shared" si="96"/>
        <v>6.82778522106565E-4</v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19</v>
      </c>
      <c r="F390" s="8">
        <v>20</v>
      </c>
      <c r="G390" s="9" t="str">
        <f t="shared" si="91"/>
        <v/>
      </c>
      <c r="H390" s="9" t="str">
        <f t="shared" si="92"/>
        <v/>
      </c>
      <c r="I390" s="9">
        <f t="shared" si="93"/>
        <v>2.0689955571042773E-4</v>
      </c>
      <c r="J390" s="9">
        <f t="shared" si="94"/>
        <v>2.2093344380005522E-4</v>
      </c>
      <c r="K390" s="9">
        <f t="shared" si="97"/>
        <v>1</v>
      </c>
      <c r="L390" s="9">
        <f t="shared" si="98"/>
        <v>1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13505</v>
      </c>
      <c r="D391" s="8">
        <v>10917</v>
      </c>
      <c r="E391" s="8">
        <v>17848</v>
      </c>
      <c r="F391" s="8">
        <v>12110</v>
      </c>
      <c r="G391" s="9">
        <f t="shared" si="91"/>
        <v>0.20210712201254097</v>
      </c>
      <c r="H391" s="9">
        <f t="shared" si="92"/>
        <v>0.14063949294032774</v>
      </c>
      <c r="I391" s="9">
        <f t="shared" si="93"/>
        <v>0.19435490896419549</v>
      </c>
      <c r="J391" s="9">
        <f t="shared" si="94"/>
        <v>0.13377520022093345</v>
      </c>
      <c r="K391" s="9">
        <f t="shared" si="97"/>
        <v>0.32158459829692704</v>
      </c>
      <c r="L391" s="9">
        <f t="shared" si="98"/>
        <v>0.10927910598149675</v>
      </c>
      <c r="M391" s="9">
        <f t="shared" si="95"/>
        <v>6.4994537645351014E-2</v>
      </c>
      <c r="N391" s="9">
        <f t="shared" si="96"/>
        <v>1.5368958054210038E-2</v>
      </c>
    </row>
    <row r="392" spans="1:14" x14ac:dyDescent="0.2">
      <c r="A392" s="28"/>
      <c r="B392" s="7" t="s">
        <v>359</v>
      </c>
      <c r="C392" s="8">
        <v>88</v>
      </c>
      <c r="D392" s="8">
        <v>54</v>
      </c>
      <c r="E392" s="8">
        <v>192</v>
      </c>
      <c r="F392" s="8">
        <v>196</v>
      </c>
      <c r="G392" s="9">
        <f t="shared" si="91"/>
        <v>1.3169512578381048E-3</v>
      </c>
      <c r="H392" s="9">
        <f t="shared" si="92"/>
        <v>6.9566113573121715E-4</v>
      </c>
      <c r="I392" s="9">
        <f t="shared" si="93"/>
        <v>2.090774457705375E-3</v>
      </c>
      <c r="J392" s="9">
        <f t="shared" si="94"/>
        <v>2.1651477492405412E-3</v>
      </c>
      <c r="K392" s="9">
        <f t="shared" si="97"/>
        <v>1.1818181818181819</v>
      </c>
      <c r="L392" s="9">
        <f t="shared" si="98"/>
        <v>2.6296296296296298</v>
      </c>
      <c r="M392" s="9">
        <f t="shared" si="95"/>
        <v>1.5563969410813967E-3</v>
      </c>
      <c r="N392" s="9">
        <f t="shared" si="96"/>
        <v>1.8293311347006081E-3</v>
      </c>
    </row>
    <row r="393" spans="1:14" x14ac:dyDescent="0.2">
      <c r="A393" s="28"/>
      <c r="B393" s="7" t="s">
        <v>360</v>
      </c>
      <c r="C393" s="8">
        <v>0</v>
      </c>
      <c r="D393" s="8">
        <v>1</v>
      </c>
      <c r="E393" s="8">
        <v>0</v>
      </c>
      <c r="F393" s="8">
        <v>3</v>
      </c>
      <c r="G393" s="9" t="str">
        <f t="shared" si="91"/>
        <v/>
      </c>
      <c r="H393" s="9">
        <f t="shared" si="92"/>
        <v>1.288261362465217E-5</v>
      </c>
      <c r="I393" s="9" t="str">
        <f t="shared" si="93"/>
        <v/>
      </c>
      <c r="J393" s="9">
        <f t="shared" si="94"/>
        <v>3.3140016570008282E-5</v>
      </c>
      <c r="K393" s="9" t="str">
        <f t="shared" si="97"/>
        <v xml:space="preserve"> </v>
      </c>
      <c r="L393" s="9">
        <f t="shared" si="98"/>
        <v>2</v>
      </c>
      <c r="M393" s="9" t="str">
        <f t="shared" si="95"/>
        <v/>
      </c>
      <c r="N393" s="9">
        <f t="shared" si="96"/>
        <v>2.576522724930434E-5</v>
      </c>
    </row>
    <row r="394" spans="1:14" x14ac:dyDescent="0.2">
      <c r="A394" s="28"/>
      <c r="B394" s="7" t="s">
        <v>361</v>
      </c>
      <c r="C394" s="8">
        <v>25</v>
      </c>
      <c r="D394" s="8">
        <v>340</v>
      </c>
      <c r="E394" s="8">
        <v>167</v>
      </c>
      <c r="F394" s="8">
        <v>560</v>
      </c>
      <c r="G394" s="9">
        <f t="shared" si="91"/>
        <v>3.741338800676434E-4</v>
      </c>
      <c r="H394" s="9">
        <f t="shared" si="92"/>
        <v>4.380088632381738E-3</v>
      </c>
      <c r="I394" s="9">
        <f t="shared" si="93"/>
        <v>1.8185382001916542E-3</v>
      </c>
      <c r="J394" s="9">
        <f t="shared" si="94"/>
        <v>6.1861364264015469E-3</v>
      </c>
      <c r="K394" s="9">
        <f t="shared" si="97"/>
        <v>5.68</v>
      </c>
      <c r="L394" s="9">
        <f t="shared" si="98"/>
        <v>0.6470588235294118</v>
      </c>
      <c r="M394" s="9">
        <f t="shared" si="95"/>
        <v>2.1250804387842144E-3</v>
      </c>
      <c r="N394" s="9">
        <f t="shared" si="96"/>
        <v>2.8341749974234776E-3</v>
      </c>
    </row>
    <row r="395" spans="1:14" x14ac:dyDescent="0.2">
      <c r="A395" s="28"/>
      <c r="B395" s="7" t="s">
        <v>362</v>
      </c>
      <c r="C395" s="8">
        <v>2276</v>
      </c>
      <c r="D395" s="8">
        <v>7707</v>
      </c>
      <c r="E395" s="8">
        <v>3789</v>
      </c>
      <c r="F395" s="8">
        <v>8994</v>
      </c>
      <c r="G395" s="9">
        <f t="shared" si="91"/>
        <v>3.4061148441358255E-2</v>
      </c>
      <c r="H395" s="9">
        <f t="shared" si="92"/>
        <v>9.9286303205194271E-2</v>
      </c>
      <c r="I395" s="9">
        <f t="shared" si="93"/>
        <v>4.1260127188779513E-2</v>
      </c>
      <c r="J395" s="9">
        <f t="shared" si="94"/>
        <v>9.9353769676884834E-2</v>
      </c>
      <c r="K395" s="9">
        <f t="shared" si="97"/>
        <v>0.66476274165202109</v>
      </c>
      <c r="L395" s="9">
        <f t="shared" si="98"/>
        <v>0.16699104710003893</v>
      </c>
      <c r="M395" s="9">
        <f t="shared" si="95"/>
        <v>2.2642582421693778E-2</v>
      </c>
      <c r="N395" s="9">
        <f t="shared" si="96"/>
        <v>1.6579923734927341E-2</v>
      </c>
    </row>
    <row r="396" spans="1:14" x14ac:dyDescent="0.2">
      <c r="A396" s="28"/>
      <c r="B396" s="7" t="s">
        <v>363</v>
      </c>
      <c r="C396" s="8">
        <v>122</v>
      </c>
      <c r="D396" s="8">
        <v>123</v>
      </c>
      <c r="E396" s="8">
        <v>123</v>
      </c>
      <c r="F396" s="8">
        <v>162</v>
      </c>
      <c r="G396" s="9">
        <f t="shared" si="91"/>
        <v>1.8257733347300999E-3</v>
      </c>
      <c r="H396" s="9">
        <f t="shared" si="92"/>
        <v>1.5845614758322169E-3</v>
      </c>
      <c r="I396" s="9">
        <f t="shared" si="93"/>
        <v>1.339402386967506E-3</v>
      </c>
      <c r="J396" s="9">
        <f t="shared" si="94"/>
        <v>1.7895608947804474E-3</v>
      </c>
      <c r="K396" s="9">
        <f t="shared" si="97"/>
        <v>8.1967213114754103E-3</v>
      </c>
      <c r="L396" s="9">
        <f t="shared" si="98"/>
        <v>0.31707317073170732</v>
      </c>
      <c r="M396" s="9">
        <f t="shared" si="95"/>
        <v>1.4965355202705737E-5</v>
      </c>
      <c r="N396" s="9">
        <f t="shared" si="96"/>
        <v>5.0242193136143466E-4</v>
      </c>
    </row>
    <row r="397" spans="1:14" x14ac:dyDescent="0.2">
      <c r="A397" s="28"/>
      <c r="B397" s="7" t="s">
        <v>364</v>
      </c>
      <c r="C397" s="8">
        <v>10</v>
      </c>
      <c r="D397" s="8">
        <v>9</v>
      </c>
      <c r="E397" s="8">
        <v>95</v>
      </c>
      <c r="F397" s="8">
        <v>70</v>
      </c>
      <c r="G397" s="9">
        <f t="shared" si="91"/>
        <v>1.4965355202705736E-4</v>
      </c>
      <c r="H397" s="9">
        <f t="shared" si="92"/>
        <v>1.1594352262186953E-4</v>
      </c>
      <c r="I397" s="9">
        <f t="shared" si="93"/>
        <v>1.0344977785521387E-3</v>
      </c>
      <c r="J397" s="9">
        <f t="shared" si="94"/>
        <v>7.7326705330019337E-4</v>
      </c>
      <c r="K397" s="9">
        <f t="shared" si="97"/>
        <v>8.5</v>
      </c>
      <c r="L397" s="9">
        <f t="shared" si="98"/>
        <v>6.7777777777777777</v>
      </c>
      <c r="M397" s="9">
        <f t="shared" si="95"/>
        <v>1.2720551922299876E-3</v>
      </c>
      <c r="N397" s="9">
        <f t="shared" si="96"/>
        <v>7.8583943110378232E-4</v>
      </c>
    </row>
    <row r="398" spans="1:14" x14ac:dyDescent="0.2">
      <c r="A398" s="28"/>
      <c r="B398" s="7" t="s">
        <v>365</v>
      </c>
      <c r="C398" s="8">
        <v>22</v>
      </c>
      <c r="D398" s="8">
        <v>84</v>
      </c>
      <c r="E398" s="8">
        <v>24</v>
      </c>
      <c r="F398" s="8">
        <v>57</v>
      </c>
      <c r="G398" s="9">
        <f t="shared" si="91"/>
        <v>3.2923781445952621E-4</v>
      </c>
      <c r="H398" s="9">
        <f t="shared" si="92"/>
        <v>1.0821395444707822E-3</v>
      </c>
      <c r="I398" s="9">
        <f t="shared" si="93"/>
        <v>2.6134680721317188E-4</v>
      </c>
      <c r="J398" s="9">
        <f t="shared" si="94"/>
        <v>6.2966031483015737E-4</v>
      </c>
      <c r="K398" s="9">
        <f t="shared" si="97"/>
        <v>9.0909090909090912E-2</v>
      </c>
      <c r="L398" s="9">
        <f t="shared" si="98"/>
        <v>-0.32142857142857145</v>
      </c>
      <c r="M398" s="9">
        <f t="shared" si="95"/>
        <v>2.9930710405411475E-5</v>
      </c>
      <c r="N398" s="9">
        <f t="shared" si="96"/>
        <v>-3.4783056786560858E-4</v>
      </c>
    </row>
    <row r="399" spans="1:14" x14ac:dyDescent="0.2">
      <c r="A399" s="28"/>
      <c r="B399" s="7" t="s">
        <v>366</v>
      </c>
      <c r="C399" s="8">
        <v>12</v>
      </c>
      <c r="D399" s="8">
        <v>5</v>
      </c>
      <c r="E399" s="8">
        <v>151</v>
      </c>
      <c r="F399" s="8">
        <v>69</v>
      </c>
      <c r="G399" s="9">
        <f t="shared" si="91"/>
        <v>1.7958426243246884E-4</v>
      </c>
      <c r="H399" s="9">
        <f t="shared" si="92"/>
        <v>6.4413068123260852E-5</v>
      </c>
      <c r="I399" s="9">
        <f t="shared" si="93"/>
        <v>1.644306995382873E-3</v>
      </c>
      <c r="J399" s="9">
        <f t="shared" si="94"/>
        <v>7.6222038111019058E-4</v>
      </c>
      <c r="K399" s="9">
        <f t="shared" si="97"/>
        <v>11.583333333333334</v>
      </c>
      <c r="L399" s="9">
        <f t="shared" si="98"/>
        <v>12.8</v>
      </c>
      <c r="M399" s="9">
        <f t="shared" si="95"/>
        <v>2.0801843731760973E-3</v>
      </c>
      <c r="N399" s="9">
        <f t="shared" si="96"/>
        <v>8.2448727197773899E-4</v>
      </c>
    </row>
    <row r="400" spans="1:14" x14ac:dyDescent="0.2">
      <c r="A400" s="28"/>
      <c r="B400" s="7" t="s">
        <v>367</v>
      </c>
      <c r="C400" s="8">
        <v>5</v>
      </c>
      <c r="D400" s="8">
        <v>2</v>
      </c>
      <c r="E400" s="8">
        <v>47</v>
      </c>
      <c r="F400" s="8">
        <v>56</v>
      </c>
      <c r="G400" s="9">
        <f t="shared" si="91"/>
        <v>7.4826776013528682E-5</v>
      </c>
      <c r="H400" s="9">
        <f t="shared" si="92"/>
        <v>2.576522724930434E-5</v>
      </c>
      <c r="I400" s="9">
        <f t="shared" si="93"/>
        <v>5.1180416412579491E-4</v>
      </c>
      <c r="J400" s="9">
        <f t="shared" si="94"/>
        <v>6.1861364264015469E-4</v>
      </c>
      <c r="K400" s="9">
        <f t="shared" si="97"/>
        <v>8.4</v>
      </c>
      <c r="L400" s="9">
        <f t="shared" si="98"/>
        <v>27</v>
      </c>
      <c r="M400" s="9">
        <f t="shared" si="95"/>
        <v>6.2854491851364099E-4</v>
      </c>
      <c r="N400" s="9">
        <f t="shared" si="96"/>
        <v>6.9566113573121715E-4</v>
      </c>
    </row>
    <row r="401" spans="1:14" x14ac:dyDescent="0.2">
      <c r="A401" s="28"/>
      <c r="B401" s="7" t="s">
        <v>368</v>
      </c>
      <c r="C401" s="8">
        <v>29</v>
      </c>
      <c r="D401" s="8">
        <v>58</v>
      </c>
      <c r="E401" s="8">
        <v>48</v>
      </c>
      <c r="F401" s="8">
        <v>66</v>
      </c>
      <c r="G401" s="9">
        <f t="shared" si="91"/>
        <v>4.3399530087846636E-4</v>
      </c>
      <c r="H401" s="9">
        <f t="shared" si="92"/>
        <v>7.4719159022982587E-4</v>
      </c>
      <c r="I401" s="9">
        <f t="shared" si="93"/>
        <v>5.2269361442634375E-4</v>
      </c>
      <c r="J401" s="9">
        <f t="shared" si="94"/>
        <v>7.2908036454018223E-4</v>
      </c>
      <c r="K401" s="9">
        <f t="shared" si="97"/>
        <v>0.65517241379310343</v>
      </c>
      <c r="L401" s="9">
        <f t="shared" si="98"/>
        <v>0.13793103448275862</v>
      </c>
      <c r="M401" s="9">
        <f t="shared" si="95"/>
        <v>2.8434174885140896E-4</v>
      </c>
      <c r="N401" s="9">
        <f t="shared" si="96"/>
        <v>1.0306090899721736E-4</v>
      </c>
    </row>
    <row r="402" spans="1:14" x14ac:dyDescent="0.2">
      <c r="A402" s="28"/>
      <c r="B402" s="7" t="s">
        <v>369</v>
      </c>
      <c r="C402" s="8">
        <v>151</v>
      </c>
      <c r="D402" s="8">
        <v>74</v>
      </c>
      <c r="E402" s="8">
        <v>254</v>
      </c>
      <c r="F402" s="8">
        <v>128</v>
      </c>
      <c r="G402" s="9">
        <f t="shared" si="91"/>
        <v>2.2597686356085663E-3</v>
      </c>
      <c r="H402" s="9">
        <f t="shared" si="92"/>
        <v>9.5331340822426051E-4</v>
      </c>
      <c r="I402" s="9">
        <f t="shared" si="93"/>
        <v>2.7659203763394022E-3</v>
      </c>
      <c r="J402" s="9">
        <f t="shared" si="94"/>
        <v>1.4139740403203535E-3</v>
      </c>
      <c r="K402" s="9">
        <f t="shared" si="97"/>
        <v>0.68211920529801329</v>
      </c>
      <c r="L402" s="9">
        <f t="shared" si="98"/>
        <v>0.72972972972972971</v>
      </c>
      <c r="M402" s="9">
        <f t="shared" si="95"/>
        <v>1.5414315858786911E-3</v>
      </c>
      <c r="N402" s="9">
        <f t="shared" si="96"/>
        <v>6.9566113573121715E-4</v>
      </c>
    </row>
    <row r="403" spans="1:14" x14ac:dyDescent="0.2">
      <c r="A403" s="28"/>
      <c r="B403" s="7" t="s">
        <v>370</v>
      </c>
      <c r="C403" s="8">
        <v>0</v>
      </c>
      <c r="D403" s="8">
        <v>96</v>
      </c>
      <c r="E403" s="8">
        <v>6</v>
      </c>
      <c r="F403" s="8">
        <v>64</v>
      </c>
      <c r="G403" s="9" t="str">
        <f t="shared" si="91"/>
        <v/>
      </c>
      <c r="H403" s="9">
        <f t="shared" si="92"/>
        <v>1.2367309079666083E-3</v>
      </c>
      <c r="I403" s="9">
        <f t="shared" si="93"/>
        <v>6.5336701803292969E-5</v>
      </c>
      <c r="J403" s="9">
        <f t="shared" si="94"/>
        <v>7.0698702016017676E-4</v>
      </c>
      <c r="K403" s="9">
        <f t="shared" si="97"/>
        <v>1</v>
      </c>
      <c r="L403" s="9">
        <f t="shared" si="98"/>
        <v>-0.33333333333333331</v>
      </c>
      <c r="M403" s="9" t="str">
        <f t="shared" si="95"/>
        <v/>
      </c>
      <c r="N403" s="9">
        <f t="shared" si="96"/>
        <v>-4.1224363598886939E-4</v>
      </c>
    </row>
    <row r="404" spans="1:14" ht="25.5" x14ac:dyDescent="0.2">
      <c r="A404" s="28"/>
      <c r="B404" s="7" t="s">
        <v>371</v>
      </c>
      <c r="C404" s="8">
        <v>19</v>
      </c>
      <c r="D404" s="8">
        <v>124</v>
      </c>
      <c r="E404" s="8">
        <v>45</v>
      </c>
      <c r="F404" s="8">
        <v>184</v>
      </c>
      <c r="G404" s="9">
        <f t="shared" si="91"/>
        <v>2.8434174885140896E-4</v>
      </c>
      <c r="H404" s="9">
        <f t="shared" si="92"/>
        <v>1.5974440894568689E-3</v>
      </c>
      <c r="I404" s="9">
        <f t="shared" si="93"/>
        <v>4.9002526352469723E-4</v>
      </c>
      <c r="J404" s="9">
        <f t="shared" si="94"/>
        <v>2.0325876829605082E-3</v>
      </c>
      <c r="K404" s="9">
        <f t="shared" si="97"/>
        <v>1.368421052631579</v>
      </c>
      <c r="L404" s="9">
        <f t="shared" si="98"/>
        <v>0.4838709677419355</v>
      </c>
      <c r="M404" s="9">
        <f t="shared" si="95"/>
        <v>3.8909923527034911E-4</v>
      </c>
      <c r="N404" s="9">
        <f t="shared" si="96"/>
        <v>7.7295681747913017E-4</v>
      </c>
    </row>
    <row r="405" spans="1:14" ht="25.5" x14ac:dyDescent="0.2">
      <c r="A405" s="28"/>
      <c r="B405" s="7" t="s">
        <v>372</v>
      </c>
      <c r="C405" s="8">
        <v>1438</v>
      </c>
      <c r="D405" s="8">
        <v>1247</v>
      </c>
      <c r="E405" s="8">
        <v>1388</v>
      </c>
      <c r="F405" s="8">
        <v>1318</v>
      </c>
      <c r="G405" s="9">
        <f t="shared" si="91"/>
        <v>2.1520180781490848E-2</v>
      </c>
      <c r="H405" s="9">
        <f t="shared" si="92"/>
        <v>1.6064619189941256E-2</v>
      </c>
      <c r="I405" s="9">
        <f t="shared" si="93"/>
        <v>1.5114557017161774E-2</v>
      </c>
      <c r="J405" s="9">
        <f t="shared" si="94"/>
        <v>1.455951394642364E-2</v>
      </c>
      <c r="K405" s="9">
        <f t="shared" si="97"/>
        <v>-3.4770514603616132E-2</v>
      </c>
      <c r="L405" s="9">
        <f t="shared" si="98"/>
        <v>5.6936647955092221E-2</v>
      </c>
      <c r="M405" s="9">
        <f t="shared" si="95"/>
        <v>-7.4826776013528669E-4</v>
      </c>
      <c r="N405" s="9">
        <f t="shared" si="96"/>
        <v>9.1466556735030405E-4</v>
      </c>
    </row>
    <row r="406" spans="1:14" x14ac:dyDescent="0.2">
      <c r="A406" s="28"/>
      <c r="B406" s="7" t="s">
        <v>373</v>
      </c>
      <c r="C406" s="8">
        <v>1459</v>
      </c>
      <c r="D406" s="8">
        <v>727</v>
      </c>
      <c r="E406" s="8">
        <v>2380</v>
      </c>
      <c r="F406" s="8">
        <v>509</v>
      </c>
      <c r="G406" s="9">
        <f t="shared" si="91"/>
        <v>2.1834453240747669E-2</v>
      </c>
      <c r="H406" s="9">
        <f t="shared" si="92"/>
        <v>9.3656601051221276E-3</v>
      </c>
      <c r="I406" s="9">
        <f t="shared" si="93"/>
        <v>2.5916891715306211E-2</v>
      </c>
      <c r="J406" s="9">
        <f t="shared" si="94"/>
        <v>5.6227561447114056E-3</v>
      </c>
      <c r="K406" s="9">
        <f t="shared" si="97"/>
        <v>0.63125428375599724</v>
      </c>
      <c r="L406" s="9">
        <f t="shared" si="98"/>
        <v>-0.29986244841815679</v>
      </c>
      <c r="M406" s="9">
        <f t="shared" si="95"/>
        <v>1.3783092141691981E-2</v>
      </c>
      <c r="N406" s="9">
        <f t="shared" si="96"/>
        <v>-2.8084097701741727E-3</v>
      </c>
    </row>
    <row r="407" spans="1:14" x14ac:dyDescent="0.2">
      <c r="A407" s="28"/>
      <c r="B407" s="7" t="s">
        <v>374</v>
      </c>
      <c r="C407" s="8">
        <v>63</v>
      </c>
      <c r="D407" s="8">
        <v>8</v>
      </c>
      <c r="E407" s="8">
        <v>252</v>
      </c>
      <c r="F407" s="8">
        <v>30</v>
      </c>
      <c r="G407" s="9">
        <f t="shared" si="91"/>
        <v>9.4281737777046138E-4</v>
      </c>
      <c r="H407" s="9">
        <f t="shared" si="92"/>
        <v>1.0306090899721736E-4</v>
      </c>
      <c r="I407" s="9">
        <f t="shared" si="93"/>
        <v>2.7441414757383049E-3</v>
      </c>
      <c r="J407" s="9">
        <f t="shared" si="94"/>
        <v>3.3140016570008286E-4</v>
      </c>
      <c r="K407" s="9">
        <f t="shared" si="97"/>
        <v>3</v>
      </c>
      <c r="L407" s="9">
        <f t="shared" si="98"/>
        <v>2.75</v>
      </c>
      <c r="M407" s="9">
        <f t="shared" si="95"/>
        <v>2.828452133311384E-3</v>
      </c>
      <c r="N407" s="9">
        <f t="shared" si="96"/>
        <v>2.8341749974234776E-4</v>
      </c>
    </row>
    <row r="408" spans="1:14" x14ac:dyDescent="0.2">
      <c r="A408" s="28"/>
      <c r="B408" s="7" t="s">
        <v>375</v>
      </c>
      <c r="C408" s="8">
        <v>239</v>
      </c>
      <c r="D408" s="8">
        <v>100</v>
      </c>
      <c r="E408" s="8">
        <v>303</v>
      </c>
      <c r="F408" s="8">
        <v>67</v>
      </c>
      <c r="G408" s="9">
        <f t="shared" si="91"/>
        <v>3.5767198934466712E-3</v>
      </c>
      <c r="H408" s="9">
        <f t="shared" si="92"/>
        <v>1.2882613624652169E-3</v>
      </c>
      <c r="I408" s="9">
        <f t="shared" si="93"/>
        <v>3.2995034410662951E-3</v>
      </c>
      <c r="J408" s="9">
        <f t="shared" si="94"/>
        <v>7.4012703673018501E-4</v>
      </c>
      <c r="K408" s="9">
        <f t="shared" si="97"/>
        <v>0.26778242677824265</v>
      </c>
      <c r="L408" s="9">
        <f t="shared" si="98"/>
        <v>-0.33</v>
      </c>
      <c r="M408" s="9">
        <f t="shared" si="95"/>
        <v>9.5778273297316709E-4</v>
      </c>
      <c r="N408" s="9">
        <f t="shared" si="96"/>
        <v>-4.2512624961352159E-4</v>
      </c>
    </row>
    <row r="409" spans="1:14" x14ac:dyDescent="0.2">
      <c r="A409" s="28"/>
      <c r="B409" s="7" t="s">
        <v>376</v>
      </c>
      <c r="C409" s="8">
        <v>62</v>
      </c>
      <c r="D409" s="8">
        <v>21</v>
      </c>
      <c r="E409" s="8">
        <v>79</v>
      </c>
      <c r="F409" s="8">
        <v>40</v>
      </c>
      <c r="G409" s="9">
        <f t="shared" si="91"/>
        <v>9.2785202256775567E-4</v>
      </c>
      <c r="H409" s="9">
        <f t="shared" si="92"/>
        <v>2.7053488611769556E-4</v>
      </c>
      <c r="I409" s="9">
        <f t="shared" si="93"/>
        <v>8.6026657374335745E-4</v>
      </c>
      <c r="J409" s="9">
        <f t="shared" si="94"/>
        <v>4.4186688760011045E-4</v>
      </c>
      <c r="K409" s="9">
        <f t="shared" si="97"/>
        <v>0.27419354838709675</v>
      </c>
      <c r="L409" s="9">
        <f t="shared" si="98"/>
        <v>0.90476190476190477</v>
      </c>
      <c r="M409" s="9">
        <f t="shared" si="95"/>
        <v>2.5441103844599748E-4</v>
      </c>
      <c r="N409" s="9">
        <f t="shared" si="96"/>
        <v>2.447696588683912E-4</v>
      </c>
    </row>
    <row r="410" spans="1:14" x14ac:dyDescent="0.2">
      <c r="A410" s="28"/>
      <c r="B410" s="7" t="s">
        <v>377</v>
      </c>
      <c r="C410" s="8">
        <v>626</v>
      </c>
      <c r="D410" s="8">
        <v>241</v>
      </c>
      <c r="E410" s="8">
        <v>1149</v>
      </c>
      <c r="F410" s="8">
        <v>317</v>
      </c>
      <c r="G410" s="9">
        <f t="shared" si="91"/>
        <v>9.3683123568937907E-3</v>
      </c>
      <c r="H410" s="9">
        <f t="shared" si="92"/>
        <v>3.1047098835411727E-3</v>
      </c>
      <c r="I410" s="9">
        <f t="shared" si="93"/>
        <v>1.2511978395330603E-2</v>
      </c>
      <c r="J410" s="9">
        <f t="shared" si="94"/>
        <v>3.5017950842308756E-3</v>
      </c>
      <c r="K410" s="9">
        <f t="shared" si="97"/>
        <v>0.83546325878594252</v>
      </c>
      <c r="L410" s="9">
        <f t="shared" si="98"/>
        <v>0.31535269709543567</v>
      </c>
      <c r="M410" s="9">
        <f t="shared" si="95"/>
        <v>7.8268807710151003E-3</v>
      </c>
      <c r="N410" s="9">
        <f t="shared" si="96"/>
        <v>9.7907863547356481E-4</v>
      </c>
    </row>
    <row r="411" spans="1:14" x14ac:dyDescent="0.2">
      <c r="A411" s="28"/>
      <c r="B411" s="7" t="s">
        <v>378</v>
      </c>
      <c r="C411" s="8">
        <v>3</v>
      </c>
      <c r="D411" s="8">
        <v>30</v>
      </c>
      <c r="E411" s="8">
        <v>16</v>
      </c>
      <c r="F411" s="8">
        <v>32</v>
      </c>
      <c r="G411" s="9">
        <f t="shared" si="91"/>
        <v>4.4896065608117211E-5</v>
      </c>
      <c r="H411" s="9">
        <f t="shared" si="92"/>
        <v>3.8647840873956508E-4</v>
      </c>
      <c r="I411" s="9">
        <f t="shared" si="93"/>
        <v>1.7423120480878124E-4</v>
      </c>
      <c r="J411" s="9">
        <f t="shared" si="94"/>
        <v>3.5349351008008838E-4</v>
      </c>
      <c r="K411" s="9">
        <f t="shared" si="97"/>
        <v>4.333333333333333</v>
      </c>
      <c r="L411" s="9">
        <f t="shared" si="98"/>
        <v>6.6666666666666666E-2</v>
      </c>
      <c r="M411" s="9">
        <f t="shared" si="95"/>
        <v>1.9454961763517456E-4</v>
      </c>
      <c r="N411" s="9">
        <f t="shared" si="96"/>
        <v>2.576522724930434E-5</v>
      </c>
    </row>
    <row r="412" spans="1:14" x14ac:dyDescent="0.2">
      <c r="A412" s="28"/>
      <c r="B412" s="7" t="s">
        <v>379</v>
      </c>
      <c r="C412" s="8">
        <v>0</v>
      </c>
      <c r="D412" s="8">
        <v>1</v>
      </c>
      <c r="E412" s="8">
        <v>2</v>
      </c>
      <c r="F412" s="8">
        <v>2</v>
      </c>
      <c r="G412" s="9" t="str">
        <f t="shared" si="91"/>
        <v/>
      </c>
      <c r="H412" s="9">
        <f t="shared" si="92"/>
        <v>1.288261362465217E-5</v>
      </c>
      <c r="I412" s="9">
        <f t="shared" si="93"/>
        <v>2.1778900601097655E-5</v>
      </c>
      <c r="J412" s="9">
        <f t="shared" si="94"/>
        <v>2.2093344380005524E-5</v>
      </c>
      <c r="K412" s="9">
        <f t="shared" si="97"/>
        <v>1</v>
      </c>
      <c r="L412" s="9">
        <f t="shared" si="98"/>
        <v>1</v>
      </c>
      <c r="M412" s="9" t="str">
        <f t="shared" si="95"/>
        <v/>
      </c>
      <c r="N412" s="9">
        <f t="shared" si="96"/>
        <v>1.288261362465217E-5</v>
      </c>
    </row>
    <row r="413" spans="1:14" x14ac:dyDescent="0.2">
      <c r="A413" s="28"/>
      <c r="B413" s="7" t="s">
        <v>380</v>
      </c>
      <c r="C413" s="8">
        <v>726</v>
      </c>
      <c r="D413" s="8">
        <v>58</v>
      </c>
      <c r="E413" s="8">
        <v>1571</v>
      </c>
      <c r="F413" s="8">
        <v>60</v>
      </c>
      <c r="G413" s="9">
        <f t="shared" si="91"/>
        <v>1.0864847877164364E-2</v>
      </c>
      <c r="H413" s="9">
        <f t="shared" si="92"/>
        <v>7.4719159022982587E-4</v>
      </c>
      <c r="I413" s="9">
        <f t="shared" si="93"/>
        <v>1.7107326422162211E-2</v>
      </c>
      <c r="J413" s="9">
        <f t="shared" si="94"/>
        <v>6.6280033140016573E-4</v>
      </c>
      <c r="K413" s="9">
        <f t="shared" si="97"/>
        <v>1.1639118457300275</v>
      </c>
      <c r="L413" s="9">
        <f t="shared" si="98"/>
        <v>3.4482758620689655E-2</v>
      </c>
      <c r="M413" s="9">
        <f t="shared" si="95"/>
        <v>1.2645725146286346E-2</v>
      </c>
      <c r="N413" s="9">
        <f t="shared" si="96"/>
        <v>2.576522724930434E-5</v>
      </c>
    </row>
    <row r="414" spans="1:14" x14ac:dyDescent="0.2">
      <c r="A414" s="28"/>
      <c r="B414" s="7" t="s">
        <v>381</v>
      </c>
      <c r="C414" s="8">
        <v>1</v>
      </c>
      <c r="D414" s="8">
        <v>1</v>
      </c>
      <c r="E414" s="8">
        <v>3</v>
      </c>
      <c r="F414" s="8">
        <v>31</v>
      </c>
      <c r="G414" s="9">
        <f t="shared" si="91"/>
        <v>1.4965355202705736E-5</v>
      </c>
      <c r="H414" s="9">
        <f t="shared" si="92"/>
        <v>1.288261362465217E-5</v>
      </c>
      <c r="I414" s="9">
        <f t="shared" si="93"/>
        <v>3.2668350901646484E-5</v>
      </c>
      <c r="J414" s="9">
        <f t="shared" si="94"/>
        <v>3.424468378900856E-4</v>
      </c>
      <c r="K414" s="9">
        <f t="shared" si="97"/>
        <v>2</v>
      </c>
      <c r="L414" s="9">
        <f t="shared" si="98"/>
        <v>30</v>
      </c>
      <c r="M414" s="9">
        <f t="shared" si="95"/>
        <v>2.9930710405411472E-5</v>
      </c>
      <c r="N414" s="9">
        <f t="shared" si="96"/>
        <v>3.8647840873956508E-4</v>
      </c>
    </row>
    <row r="415" spans="1:14" x14ac:dyDescent="0.2">
      <c r="A415" s="28"/>
      <c r="B415" s="7" t="s">
        <v>382</v>
      </c>
      <c r="C415" s="8">
        <v>1</v>
      </c>
      <c r="D415" s="8">
        <v>1</v>
      </c>
      <c r="E415" s="8">
        <v>0</v>
      </c>
      <c r="F415" s="8">
        <v>0</v>
      </c>
      <c r="G415" s="9">
        <f t="shared" si="91"/>
        <v>1.4965355202705736E-5</v>
      </c>
      <c r="H415" s="9">
        <f t="shared" si="92"/>
        <v>1.288261362465217E-5</v>
      </c>
      <c r="I415" s="9" t="str">
        <f t="shared" si="93"/>
        <v/>
      </c>
      <c r="J415" s="9" t="str">
        <f t="shared" si="94"/>
        <v/>
      </c>
      <c r="K415" s="9">
        <f t="shared" si="97"/>
        <v>-1</v>
      </c>
      <c r="L415" s="9">
        <f t="shared" si="98"/>
        <v>-1</v>
      </c>
      <c r="M415" s="9">
        <f t="shared" si="95"/>
        <v>-1.4965355202705736E-5</v>
      </c>
      <c r="N415" s="9">
        <f t="shared" si="96"/>
        <v>-1.288261362465217E-5</v>
      </c>
    </row>
    <row r="416" spans="1:14" x14ac:dyDescent="0.2">
      <c r="A416" s="28"/>
      <c r="B416" s="7" t="s">
        <v>383</v>
      </c>
      <c r="C416" s="8">
        <v>5</v>
      </c>
      <c r="D416" s="8">
        <v>13</v>
      </c>
      <c r="E416" s="8">
        <v>13</v>
      </c>
      <c r="F416" s="8">
        <v>20</v>
      </c>
      <c r="G416" s="9">
        <f t="shared" si="91"/>
        <v>7.4826776013528682E-5</v>
      </c>
      <c r="H416" s="9">
        <f t="shared" si="92"/>
        <v>1.6747397712047821E-4</v>
      </c>
      <c r="I416" s="9">
        <f t="shared" si="93"/>
        <v>1.4156285390713478E-4</v>
      </c>
      <c r="J416" s="9">
        <f t="shared" si="94"/>
        <v>2.2093344380005522E-4</v>
      </c>
      <c r="K416" s="9">
        <f t="shared" si="97"/>
        <v>1.6</v>
      </c>
      <c r="L416" s="9">
        <f t="shared" si="98"/>
        <v>0.53846153846153844</v>
      </c>
      <c r="M416" s="9">
        <f t="shared" si="95"/>
        <v>1.197228416216459E-4</v>
      </c>
      <c r="N416" s="9">
        <f t="shared" si="96"/>
        <v>9.0178295372565182E-5</v>
      </c>
    </row>
    <row r="417" spans="1:14" x14ac:dyDescent="0.2">
      <c r="A417" s="28"/>
      <c r="B417" s="7" t="s">
        <v>384</v>
      </c>
      <c r="C417" s="8">
        <v>5</v>
      </c>
      <c r="D417" s="8">
        <v>2</v>
      </c>
      <c r="E417" s="8">
        <v>16</v>
      </c>
      <c r="F417" s="8">
        <v>10</v>
      </c>
      <c r="G417" s="9">
        <f t="shared" si="91"/>
        <v>7.4826776013528682E-5</v>
      </c>
      <c r="H417" s="9">
        <f t="shared" si="92"/>
        <v>2.576522724930434E-5</v>
      </c>
      <c r="I417" s="9">
        <f t="shared" si="93"/>
        <v>1.7423120480878124E-4</v>
      </c>
      <c r="J417" s="9">
        <f t="shared" si="94"/>
        <v>1.1046672190002761E-4</v>
      </c>
      <c r="K417" s="9">
        <f t="shared" si="97"/>
        <v>2.2000000000000002</v>
      </c>
      <c r="L417" s="9">
        <f t="shared" si="98"/>
        <v>4</v>
      </c>
      <c r="M417" s="9">
        <f t="shared" si="95"/>
        <v>1.646189072297631E-4</v>
      </c>
      <c r="N417" s="9">
        <f t="shared" si="96"/>
        <v>1.0306090899721736E-4</v>
      </c>
    </row>
    <row r="418" spans="1:14" x14ac:dyDescent="0.2">
      <c r="A418" s="28"/>
      <c r="B418" s="7" t="s">
        <v>385</v>
      </c>
      <c r="C418" s="8">
        <v>42</v>
      </c>
      <c r="D418" s="8">
        <v>24</v>
      </c>
      <c r="E418" s="8">
        <v>0</v>
      </c>
      <c r="F418" s="8">
        <v>1</v>
      </c>
      <c r="G418" s="9">
        <f t="shared" si="91"/>
        <v>6.2854491851364088E-4</v>
      </c>
      <c r="H418" s="9">
        <f t="shared" si="92"/>
        <v>3.0918272699165207E-4</v>
      </c>
      <c r="I418" s="9" t="str">
        <f t="shared" si="93"/>
        <v/>
      </c>
      <c r="J418" s="9">
        <f t="shared" si="94"/>
        <v>1.1046672190002762E-5</v>
      </c>
      <c r="K418" s="9">
        <f t="shared" si="97"/>
        <v>-1</v>
      </c>
      <c r="L418" s="9">
        <f t="shared" si="98"/>
        <v>-0.95833333333333337</v>
      </c>
      <c r="M418" s="9">
        <f t="shared" si="95"/>
        <v>-6.2854491851364088E-4</v>
      </c>
      <c r="N418" s="9">
        <f t="shared" si="96"/>
        <v>-2.9630011336699992E-4</v>
      </c>
    </row>
    <row r="419" spans="1:14" x14ac:dyDescent="0.2">
      <c r="A419" s="28"/>
      <c r="B419" s="7" t="s">
        <v>386</v>
      </c>
      <c r="C419" s="8">
        <v>6501</v>
      </c>
      <c r="D419" s="8">
        <v>4970</v>
      </c>
      <c r="E419" s="8">
        <v>9894</v>
      </c>
      <c r="F419" s="8">
        <v>6212</v>
      </c>
      <c r="G419" s="9">
        <f t="shared" si="91"/>
        <v>9.7289774172789986E-2</v>
      </c>
      <c r="H419" s="9">
        <f t="shared" si="92"/>
        <v>6.4026589714521284E-2</v>
      </c>
      <c r="I419" s="9">
        <f t="shared" si="93"/>
        <v>0.1077402212736301</v>
      </c>
      <c r="J419" s="9">
        <f t="shared" si="94"/>
        <v>6.8621927644297157E-2</v>
      </c>
      <c r="K419" s="9">
        <f t="shared" si="97"/>
        <v>0.52191970466082138</v>
      </c>
      <c r="L419" s="9">
        <f t="shared" si="98"/>
        <v>0.24989939637826961</v>
      </c>
      <c r="M419" s="9">
        <f t="shared" si="95"/>
        <v>5.0777450202780558E-2</v>
      </c>
      <c r="N419" s="9">
        <f t="shared" si="96"/>
        <v>1.6000206121817993E-2</v>
      </c>
    </row>
    <row r="420" spans="1:14" x14ac:dyDescent="0.2">
      <c r="A420" s="28"/>
      <c r="B420" s="7" t="s">
        <v>387</v>
      </c>
      <c r="C420" s="8">
        <v>10</v>
      </c>
      <c r="D420" s="8">
        <v>6</v>
      </c>
      <c r="E420" s="8">
        <v>0</v>
      </c>
      <c r="F420" s="8">
        <v>4</v>
      </c>
      <c r="G420" s="9">
        <f t="shared" si="91"/>
        <v>1.4965355202705736E-4</v>
      </c>
      <c r="H420" s="9">
        <f t="shared" si="92"/>
        <v>7.7295681747913017E-5</v>
      </c>
      <c r="I420" s="9" t="str">
        <f t="shared" si="93"/>
        <v/>
      </c>
      <c r="J420" s="9">
        <f t="shared" si="94"/>
        <v>4.4186688760011048E-5</v>
      </c>
      <c r="K420" s="9">
        <f t="shared" si="97"/>
        <v>-1</v>
      </c>
      <c r="L420" s="9">
        <f t="shared" si="98"/>
        <v>-0.33333333333333331</v>
      </c>
      <c r="M420" s="9">
        <f t="shared" si="95"/>
        <v>-1.4965355202705736E-4</v>
      </c>
      <c r="N420" s="9">
        <f t="shared" si="96"/>
        <v>-2.5765227249304337E-5</v>
      </c>
    </row>
    <row r="421" spans="1:14" x14ac:dyDescent="0.2">
      <c r="A421" s="28"/>
      <c r="B421" s="7" t="s">
        <v>388</v>
      </c>
      <c r="C421" s="8">
        <v>7</v>
      </c>
      <c r="D421" s="8">
        <v>2</v>
      </c>
      <c r="E421" s="8">
        <v>12</v>
      </c>
      <c r="F421" s="8">
        <v>2</v>
      </c>
      <c r="G421" s="9">
        <f t="shared" si="91"/>
        <v>1.0475748641894015E-4</v>
      </c>
      <c r="H421" s="9">
        <f t="shared" si="92"/>
        <v>2.576522724930434E-5</v>
      </c>
      <c r="I421" s="9">
        <f t="shared" si="93"/>
        <v>1.3067340360658594E-4</v>
      </c>
      <c r="J421" s="9">
        <f t="shared" si="94"/>
        <v>2.2093344380005524E-5</v>
      </c>
      <c r="K421" s="9">
        <f t="shared" si="97"/>
        <v>0.7142857142857143</v>
      </c>
      <c r="L421" s="9">
        <f t="shared" si="98"/>
        <v>0</v>
      </c>
      <c r="M421" s="9">
        <f t="shared" si="95"/>
        <v>7.4826776013528682E-5</v>
      </c>
      <c r="N421" s="9">
        <f t="shared" si="96"/>
        <v>0</v>
      </c>
    </row>
    <row r="422" spans="1:14" x14ac:dyDescent="0.2">
      <c r="A422" s="28"/>
      <c r="B422" s="7" t="s">
        <v>389</v>
      </c>
      <c r="C422" s="8">
        <v>1001</v>
      </c>
      <c r="D422" s="8">
        <v>591</v>
      </c>
      <c r="E422" s="8">
        <v>1415</v>
      </c>
      <c r="F422" s="8">
        <v>895</v>
      </c>
      <c r="G422" s="9">
        <f t="shared" si="91"/>
        <v>1.4980320557908442E-2</v>
      </c>
      <c r="H422" s="9">
        <f t="shared" si="92"/>
        <v>7.6136246521694324E-3</v>
      </c>
      <c r="I422" s="9">
        <f t="shared" si="93"/>
        <v>1.5408572175276592E-2</v>
      </c>
      <c r="J422" s="9">
        <f t="shared" si="94"/>
        <v>9.8867716100524711E-3</v>
      </c>
      <c r="K422" s="9">
        <f t="shared" si="97"/>
        <v>0.41358641358641357</v>
      </c>
      <c r="L422" s="9">
        <f t="shared" si="98"/>
        <v>0.51438240270727575</v>
      </c>
      <c r="M422" s="9">
        <f t="shared" si="95"/>
        <v>6.1956570539201741E-3</v>
      </c>
      <c r="N422" s="9">
        <f t="shared" si="96"/>
        <v>3.9163145418942592E-3</v>
      </c>
    </row>
    <row r="423" spans="1:14" x14ac:dyDescent="0.2">
      <c r="A423" s="28"/>
      <c r="B423" s="7" t="s">
        <v>390</v>
      </c>
      <c r="C423" s="8">
        <v>14960</v>
      </c>
      <c r="D423" s="8">
        <v>10408</v>
      </c>
      <c r="E423" s="8">
        <v>17874</v>
      </c>
      <c r="F423" s="8">
        <v>11059</v>
      </c>
      <c r="G423" s="9">
        <f t="shared" si="91"/>
        <v>0.22388171383247782</v>
      </c>
      <c r="H423" s="9">
        <f t="shared" si="92"/>
        <v>0.13408224260537979</v>
      </c>
      <c r="I423" s="9">
        <f t="shared" si="93"/>
        <v>0.19463803467200977</v>
      </c>
      <c r="J423" s="9">
        <f t="shared" si="94"/>
        <v>0.12216514774924055</v>
      </c>
      <c r="K423" s="9">
        <f t="shared" si="97"/>
        <v>0.1947860962566845</v>
      </c>
      <c r="L423" s="9">
        <f t="shared" si="98"/>
        <v>6.2548039969254426E-2</v>
      </c>
      <c r="M423" s="9">
        <f t="shared" si="95"/>
        <v>4.3609045060684519E-2</v>
      </c>
      <c r="N423" s="9">
        <f t="shared" si="96"/>
        <v>8.3865814696485637E-3</v>
      </c>
    </row>
    <row r="424" spans="1:14" x14ac:dyDescent="0.2">
      <c r="A424" s="28"/>
      <c r="B424" s="7" t="s">
        <v>391</v>
      </c>
      <c r="C424" s="8">
        <v>1076</v>
      </c>
      <c r="D424" s="8">
        <v>301</v>
      </c>
      <c r="E424" s="8">
        <v>1759</v>
      </c>
      <c r="F424" s="8">
        <v>651</v>
      </c>
      <c r="G424" s="9">
        <f t="shared" si="91"/>
        <v>1.6102722198111371E-2</v>
      </c>
      <c r="H424" s="9">
        <f t="shared" si="92"/>
        <v>3.8776667010203031E-3</v>
      </c>
      <c r="I424" s="9">
        <f t="shared" si="93"/>
        <v>1.915454307866539E-2</v>
      </c>
      <c r="J424" s="9">
        <f t="shared" si="94"/>
        <v>7.1913835956917979E-3</v>
      </c>
      <c r="K424" s="9">
        <f t="shared" si="97"/>
        <v>0.63475836431226762</v>
      </c>
      <c r="L424" s="9">
        <f t="shared" si="98"/>
        <v>1.1627906976744187</v>
      </c>
      <c r="M424" s="9">
        <f t="shared" si="95"/>
        <v>1.0221337603448016E-2</v>
      </c>
      <c r="N424" s="9">
        <f t="shared" si="96"/>
        <v>4.5089147686282593E-3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12</v>
      </c>
      <c r="F425" s="8">
        <v>8</v>
      </c>
      <c r="G425" s="9" t="str">
        <f t="shared" si="91"/>
        <v/>
      </c>
      <c r="H425" s="9" t="str">
        <f t="shared" si="92"/>
        <v/>
      </c>
      <c r="I425" s="9">
        <f t="shared" si="93"/>
        <v>1.3067340360658594E-4</v>
      </c>
      <c r="J425" s="9">
        <f t="shared" si="94"/>
        <v>8.8373377520022095E-5</v>
      </c>
      <c r="K425" s="9">
        <f t="shared" si="97"/>
        <v>1</v>
      </c>
      <c r="L425" s="9">
        <f t="shared" si="98"/>
        <v>1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28</v>
      </c>
      <c r="D426" s="8">
        <v>15</v>
      </c>
      <c r="E426" s="8">
        <v>56</v>
      </c>
      <c r="F426" s="8">
        <v>43</v>
      </c>
      <c r="G426" s="9">
        <f t="shared" si="91"/>
        <v>4.1902994567576059E-4</v>
      </c>
      <c r="H426" s="9">
        <f t="shared" si="92"/>
        <v>1.9323920436978254E-4</v>
      </c>
      <c r="I426" s="9">
        <f t="shared" si="93"/>
        <v>6.0980921683073436E-4</v>
      </c>
      <c r="J426" s="9">
        <f t="shared" si="94"/>
        <v>4.7500690417011875E-4</v>
      </c>
      <c r="K426" s="9">
        <f t="shared" si="97"/>
        <v>1</v>
      </c>
      <c r="L426" s="9">
        <f t="shared" si="98"/>
        <v>1.8666666666666667</v>
      </c>
      <c r="M426" s="9">
        <f t="shared" si="95"/>
        <v>4.1902994567576059E-4</v>
      </c>
      <c r="N426" s="9">
        <f t="shared" si="96"/>
        <v>3.6071318149026073E-4</v>
      </c>
    </row>
    <row r="427" spans="1:14" ht="25.5" x14ac:dyDescent="0.2">
      <c r="A427" s="28"/>
      <c r="B427" s="7" t="s">
        <v>394</v>
      </c>
      <c r="C427" s="8">
        <v>32</v>
      </c>
      <c r="D427" s="8">
        <v>42</v>
      </c>
      <c r="E427" s="8">
        <v>32</v>
      </c>
      <c r="F427" s="8">
        <v>36</v>
      </c>
      <c r="G427" s="9">
        <f t="shared" si="91"/>
        <v>4.7889136648658355E-4</v>
      </c>
      <c r="H427" s="9">
        <f t="shared" si="92"/>
        <v>5.4106977223539112E-4</v>
      </c>
      <c r="I427" s="9">
        <f t="shared" si="93"/>
        <v>3.4846240961756248E-4</v>
      </c>
      <c r="J427" s="9">
        <f t="shared" si="94"/>
        <v>3.9768019884009942E-4</v>
      </c>
      <c r="K427" s="9">
        <f t="shared" si="97"/>
        <v>0</v>
      </c>
      <c r="L427" s="9">
        <f t="shared" si="98"/>
        <v>-0.14285714285714285</v>
      </c>
      <c r="M427" s="9">
        <f t="shared" si="95"/>
        <v>0</v>
      </c>
      <c r="N427" s="9">
        <f t="shared" si="96"/>
        <v>-7.7295681747913017E-5</v>
      </c>
    </row>
    <row r="428" spans="1:14" x14ac:dyDescent="0.2">
      <c r="A428" s="28"/>
      <c r="B428" s="7" t="s">
        <v>395</v>
      </c>
      <c r="C428" s="8">
        <v>83</v>
      </c>
      <c r="D428" s="8">
        <v>62</v>
      </c>
      <c r="E428" s="8">
        <v>198</v>
      </c>
      <c r="F428" s="8">
        <v>86</v>
      </c>
      <c r="G428" s="9">
        <f t="shared" si="91"/>
        <v>1.2421244818245762E-3</v>
      </c>
      <c r="H428" s="9">
        <f t="shared" si="92"/>
        <v>7.9872204472843447E-4</v>
      </c>
      <c r="I428" s="9">
        <f t="shared" si="93"/>
        <v>2.156111159508668E-3</v>
      </c>
      <c r="J428" s="9">
        <f t="shared" si="94"/>
        <v>9.5001380834023751E-4</v>
      </c>
      <c r="K428" s="9">
        <f t="shared" si="97"/>
        <v>1.3855421686746987</v>
      </c>
      <c r="L428" s="9">
        <f t="shared" si="98"/>
        <v>0.38709677419354838</v>
      </c>
      <c r="M428" s="9">
        <f t="shared" si="95"/>
        <v>1.7210158483111596E-3</v>
      </c>
      <c r="N428" s="9">
        <f t="shared" si="96"/>
        <v>3.0918272699165207E-4</v>
      </c>
    </row>
    <row r="429" spans="1:14" x14ac:dyDescent="0.2">
      <c r="A429" s="28"/>
      <c r="B429" s="7" t="s">
        <v>396</v>
      </c>
      <c r="C429" s="8">
        <v>79</v>
      </c>
      <c r="D429" s="8">
        <v>34</v>
      </c>
      <c r="E429" s="8">
        <v>106</v>
      </c>
      <c r="F429" s="8">
        <v>26</v>
      </c>
      <c r="G429" s="9">
        <f t="shared" si="91"/>
        <v>1.1822630610137531E-3</v>
      </c>
      <c r="H429" s="9">
        <f t="shared" si="92"/>
        <v>4.3800886323817374E-4</v>
      </c>
      <c r="I429" s="9">
        <f t="shared" si="93"/>
        <v>1.1542817318581759E-3</v>
      </c>
      <c r="J429" s="9">
        <f t="shared" si="94"/>
        <v>2.8721347694007183E-4</v>
      </c>
      <c r="K429" s="9">
        <f t="shared" si="97"/>
        <v>0.34177215189873417</v>
      </c>
      <c r="L429" s="9">
        <f t="shared" si="98"/>
        <v>-0.23529411764705882</v>
      </c>
      <c r="M429" s="9">
        <f t="shared" si="95"/>
        <v>4.0406459047305482E-4</v>
      </c>
      <c r="N429" s="9">
        <f t="shared" si="96"/>
        <v>-1.0306090899721735E-4</v>
      </c>
    </row>
    <row r="430" spans="1:14" x14ac:dyDescent="0.2">
      <c r="A430" s="28"/>
      <c r="B430" s="7" t="s">
        <v>397</v>
      </c>
      <c r="C430" s="8">
        <v>49</v>
      </c>
      <c r="D430" s="8">
        <v>58</v>
      </c>
      <c r="E430" s="8">
        <v>91</v>
      </c>
      <c r="F430" s="8">
        <v>39</v>
      </c>
      <c r="G430" s="9">
        <f t="shared" si="91"/>
        <v>7.3330240493258108E-4</v>
      </c>
      <c r="H430" s="9">
        <f t="shared" si="92"/>
        <v>7.4719159022982587E-4</v>
      </c>
      <c r="I430" s="9">
        <f t="shared" si="93"/>
        <v>9.9093997734994331E-4</v>
      </c>
      <c r="J430" s="9">
        <f t="shared" si="94"/>
        <v>4.3082021541010772E-4</v>
      </c>
      <c r="K430" s="9">
        <f t="shared" si="97"/>
        <v>0.8571428571428571</v>
      </c>
      <c r="L430" s="9">
        <f t="shared" si="98"/>
        <v>-0.32758620689655171</v>
      </c>
      <c r="M430" s="9">
        <f t="shared" si="95"/>
        <v>6.2854491851364088E-4</v>
      </c>
      <c r="N430" s="9">
        <f t="shared" si="96"/>
        <v>-2.447696588683912E-4</v>
      </c>
    </row>
    <row r="431" spans="1:14" x14ac:dyDescent="0.2">
      <c r="A431" s="28"/>
      <c r="B431" s="7" t="s">
        <v>398</v>
      </c>
      <c r="C431" s="8">
        <v>10</v>
      </c>
      <c r="D431" s="8">
        <v>3</v>
      </c>
      <c r="E431" s="8">
        <v>3</v>
      </c>
      <c r="F431" s="8">
        <v>1</v>
      </c>
      <c r="G431" s="9">
        <f t="shared" si="91"/>
        <v>1.4965355202705736E-4</v>
      </c>
      <c r="H431" s="9">
        <f t="shared" si="92"/>
        <v>3.8647840873956508E-5</v>
      </c>
      <c r="I431" s="9">
        <f t="shared" si="93"/>
        <v>3.2668350901646484E-5</v>
      </c>
      <c r="J431" s="9">
        <f t="shared" si="94"/>
        <v>1.1046672190002762E-5</v>
      </c>
      <c r="K431" s="9">
        <f t="shared" si="97"/>
        <v>-0.7</v>
      </c>
      <c r="L431" s="9">
        <f t="shared" si="98"/>
        <v>-0.66666666666666663</v>
      </c>
      <c r="M431" s="9">
        <f t="shared" si="95"/>
        <v>-1.0475748641894015E-4</v>
      </c>
      <c r="N431" s="9">
        <f t="shared" si="96"/>
        <v>-2.5765227249304337E-5</v>
      </c>
    </row>
    <row r="432" spans="1:14" ht="25.5" x14ac:dyDescent="0.2">
      <c r="A432" s="28"/>
      <c r="B432" s="7" t="s">
        <v>399</v>
      </c>
      <c r="C432" s="8">
        <v>97</v>
      </c>
      <c r="D432" s="8">
        <v>98</v>
      </c>
      <c r="E432" s="8">
        <v>251</v>
      </c>
      <c r="F432" s="8">
        <v>326</v>
      </c>
      <c r="G432" s="9">
        <f t="shared" si="91"/>
        <v>1.4516394546624563E-3</v>
      </c>
      <c r="H432" s="9">
        <f t="shared" si="92"/>
        <v>1.2624961352159126E-3</v>
      </c>
      <c r="I432" s="9">
        <f t="shared" si="93"/>
        <v>2.7332520254377559E-3</v>
      </c>
      <c r="J432" s="9">
        <f t="shared" si="94"/>
        <v>3.6012151339409001E-3</v>
      </c>
      <c r="K432" s="9">
        <f t="shared" si="97"/>
        <v>1.5876288659793814</v>
      </c>
      <c r="L432" s="9">
        <f t="shared" si="98"/>
        <v>2.3265306122448979</v>
      </c>
      <c r="M432" s="9">
        <f t="shared" si="95"/>
        <v>2.3046647012166833E-3</v>
      </c>
      <c r="N432" s="9">
        <f t="shared" si="96"/>
        <v>2.9372359064206944E-3</v>
      </c>
    </row>
    <row r="433" spans="1:14" ht="25.5" x14ac:dyDescent="0.2">
      <c r="A433" s="28"/>
      <c r="B433" s="7" t="s">
        <v>400</v>
      </c>
      <c r="C433" s="8">
        <v>13</v>
      </c>
      <c r="D433" s="8">
        <v>200</v>
      </c>
      <c r="E433" s="8">
        <v>12</v>
      </c>
      <c r="F433" s="8">
        <v>151</v>
      </c>
      <c r="G433" s="9">
        <f t="shared" si="91"/>
        <v>1.9454961763517458E-4</v>
      </c>
      <c r="H433" s="9">
        <f t="shared" si="92"/>
        <v>2.5765227249304338E-3</v>
      </c>
      <c r="I433" s="9">
        <f t="shared" si="93"/>
        <v>1.3067340360658594E-4</v>
      </c>
      <c r="J433" s="9">
        <f t="shared" si="94"/>
        <v>1.6680475006904171E-3</v>
      </c>
      <c r="K433" s="9">
        <f t="shared" si="97"/>
        <v>-7.6923076923076927E-2</v>
      </c>
      <c r="L433" s="9">
        <f t="shared" si="98"/>
        <v>-0.245</v>
      </c>
      <c r="M433" s="9">
        <f t="shared" si="95"/>
        <v>-1.4965355202705737E-5</v>
      </c>
      <c r="N433" s="9">
        <f t="shared" si="96"/>
        <v>-6.3124806760795629E-4</v>
      </c>
    </row>
    <row r="434" spans="1:14" x14ac:dyDescent="0.2">
      <c r="A434" s="28"/>
      <c r="B434" s="7" t="s">
        <v>401</v>
      </c>
      <c r="C434" s="8">
        <v>40</v>
      </c>
      <c r="D434" s="8">
        <v>104</v>
      </c>
      <c r="E434" s="8">
        <v>84</v>
      </c>
      <c r="F434" s="8">
        <v>189</v>
      </c>
      <c r="G434" s="9">
        <f t="shared" si="91"/>
        <v>5.9861420810822946E-4</v>
      </c>
      <c r="H434" s="9">
        <f t="shared" si="92"/>
        <v>1.3397918169638257E-3</v>
      </c>
      <c r="I434" s="9">
        <f t="shared" si="93"/>
        <v>9.1471382524610154E-4</v>
      </c>
      <c r="J434" s="9">
        <f t="shared" si="94"/>
        <v>2.087821043910522E-3</v>
      </c>
      <c r="K434" s="9">
        <f t="shared" si="97"/>
        <v>1.1000000000000001</v>
      </c>
      <c r="L434" s="9">
        <f t="shared" si="98"/>
        <v>0.81730769230769229</v>
      </c>
      <c r="M434" s="9">
        <f t="shared" si="95"/>
        <v>6.5847562891905242E-4</v>
      </c>
      <c r="N434" s="9">
        <f t="shared" si="96"/>
        <v>1.0950221580954345E-3</v>
      </c>
    </row>
    <row r="435" spans="1:14" x14ac:dyDescent="0.2">
      <c r="A435" s="28"/>
      <c r="B435" s="7" t="s">
        <v>402</v>
      </c>
      <c r="C435" s="8">
        <v>885</v>
      </c>
      <c r="D435" s="8">
        <v>786</v>
      </c>
      <c r="E435" s="8">
        <v>973</v>
      </c>
      <c r="F435" s="8">
        <v>884</v>
      </c>
      <c r="G435" s="9">
        <f t="shared" ref="G435:G498" si="99">+IF(C435=0,"",C435/C$371)</f>
        <v>1.3244339354394577E-2</v>
      </c>
      <c r="H435" s="9">
        <f t="shared" ref="H435:H498" si="100">+IF(D435=0,"",D435/D$371)</f>
        <v>1.0125734308976606E-2</v>
      </c>
      <c r="I435" s="9">
        <f t="shared" ref="I435:I498" si="101">+IF(E435=0,"",E435/E$371)</f>
        <v>1.0595435142434009E-2</v>
      </c>
      <c r="J435" s="9">
        <f t="shared" ref="J435:J498" si="102">+IF(F435=0,"",F435/F$371)</f>
        <v>9.7652582159624413E-3</v>
      </c>
      <c r="K435" s="9">
        <f t="shared" si="97"/>
        <v>9.9435028248587576E-2</v>
      </c>
      <c r="L435" s="9">
        <f t="shared" si="98"/>
        <v>0.12468193384223919</v>
      </c>
      <c r="M435" s="9">
        <f t="shared" ref="M435:M498" si="103">+IF(OR(AND(G435=""),(K435="")),"",G435*K435)</f>
        <v>1.3169512578381048E-3</v>
      </c>
      <c r="N435" s="9">
        <f t="shared" ref="N435:N498" si="104">+IF(OR(AND(H435=""),(L435="")),"",H435*L435)</f>
        <v>1.2624961352159128E-3</v>
      </c>
    </row>
    <row r="436" spans="1:14" x14ac:dyDescent="0.2">
      <c r="A436" s="28"/>
      <c r="B436" s="7" t="s">
        <v>403</v>
      </c>
      <c r="C436" s="8">
        <v>56</v>
      </c>
      <c r="D436" s="8">
        <v>78</v>
      </c>
      <c r="E436" s="8">
        <v>71</v>
      </c>
      <c r="F436" s="8">
        <v>104</v>
      </c>
      <c r="G436" s="9">
        <f t="shared" si="99"/>
        <v>8.3805989135152118E-4</v>
      </c>
      <c r="H436" s="9">
        <f t="shared" si="100"/>
        <v>1.0048438627228691E-3</v>
      </c>
      <c r="I436" s="9">
        <f t="shared" si="101"/>
        <v>7.7315097133896684E-4</v>
      </c>
      <c r="J436" s="9">
        <f t="shared" si="102"/>
        <v>1.1488539077602873E-3</v>
      </c>
      <c r="K436" s="9">
        <f t="shared" ref="K436:K499" si="105">+IF(AND(C436=0,E436=0)," ",IF(C436=0,1,IF(E436=0,-1,(E436-C436)/C436)))</f>
        <v>0.26785714285714285</v>
      </c>
      <c r="L436" s="9">
        <f t="shared" ref="L436:L499" si="106">+IF(AND(D436=0,F436=0)," ",IF(D436=0,1,IF(F436=0,-1,(F436-D436)/D436)))</f>
        <v>0.33333333333333331</v>
      </c>
      <c r="M436" s="9">
        <f t="shared" si="103"/>
        <v>2.2448032804058603E-4</v>
      </c>
      <c r="N436" s="9">
        <f t="shared" si="104"/>
        <v>3.3494795424095637E-4</v>
      </c>
    </row>
    <row r="437" spans="1:14" x14ac:dyDescent="0.2">
      <c r="A437" s="28"/>
      <c r="B437" s="7" t="s">
        <v>404</v>
      </c>
      <c r="C437" s="8">
        <v>840</v>
      </c>
      <c r="D437" s="8">
        <v>228</v>
      </c>
      <c r="E437" s="8">
        <v>561</v>
      </c>
      <c r="F437" s="8">
        <v>456</v>
      </c>
      <c r="G437" s="9">
        <f t="shared" si="99"/>
        <v>1.2570898370272818E-2</v>
      </c>
      <c r="H437" s="9">
        <f t="shared" si="100"/>
        <v>2.9372359064206944E-3</v>
      </c>
      <c r="I437" s="9">
        <f t="shared" si="101"/>
        <v>6.1089816186078926E-3</v>
      </c>
      <c r="J437" s="9">
        <f t="shared" si="102"/>
        <v>5.037282518641259E-3</v>
      </c>
      <c r="K437" s="9">
        <f t="shared" si="105"/>
        <v>-0.33214285714285713</v>
      </c>
      <c r="L437" s="9">
        <f t="shared" si="106"/>
        <v>1</v>
      </c>
      <c r="M437" s="9">
        <f t="shared" si="103"/>
        <v>-4.1753341015549001E-3</v>
      </c>
      <c r="N437" s="9">
        <f t="shared" si="104"/>
        <v>2.9372359064206944E-3</v>
      </c>
    </row>
    <row r="438" spans="1:14" x14ac:dyDescent="0.2">
      <c r="A438" s="28"/>
      <c r="B438" s="7" t="s">
        <v>405</v>
      </c>
      <c r="C438" s="8">
        <v>26</v>
      </c>
      <c r="D438" s="8">
        <v>19</v>
      </c>
      <c r="E438" s="8">
        <v>101</v>
      </c>
      <c r="F438" s="8">
        <v>189</v>
      </c>
      <c r="G438" s="9">
        <f t="shared" si="99"/>
        <v>3.8909923527034916E-4</v>
      </c>
      <c r="H438" s="9">
        <f t="shared" si="100"/>
        <v>2.447696588683912E-4</v>
      </c>
      <c r="I438" s="9">
        <f t="shared" si="101"/>
        <v>1.0998344803554317E-3</v>
      </c>
      <c r="J438" s="9">
        <f t="shared" si="102"/>
        <v>2.087821043910522E-3</v>
      </c>
      <c r="K438" s="9">
        <f t="shared" si="105"/>
        <v>2.8846153846153846</v>
      </c>
      <c r="L438" s="9">
        <f t="shared" si="106"/>
        <v>8.9473684210526319</v>
      </c>
      <c r="M438" s="9">
        <f t="shared" si="103"/>
        <v>1.1224016402029302E-3</v>
      </c>
      <c r="N438" s="9">
        <f t="shared" si="104"/>
        <v>2.1900443161908686E-3</v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2</v>
      </c>
      <c r="D440" s="8">
        <v>1</v>
      </c>
      <c r="E440" s="8">
        <v>4</v>
      </c>
      <c r="F440" s="8">
        <v>1</v>
      </c>
      <c r="G440" s="9">
        <f t="shared" si="99"/>
        <v>2.9930710405411472E-5</v>
      </c>
      <c r="H440" s="9">
        <f t="shared" si="100"/>
        <v>1.288261362465217E-5</v>
      </c>
      <c r="I440" s="9">
        <f t="shared" si="101"/>
        <v>4.355780120219531E-5</v>
      </c>
      <c r="J440" s="9">
        <f t="shared" si="102"/>
        <v>1.1046672190002762E-5</v>
      </c>
      <c r="K440" s="9">
        <f t="shared" si="105"/>
        <v>1</v>
      </c>
      <c r="L440" s="9">
        <f t="shared" si="106"/>
        <v>0</v>
      </c>
      <c r="M440" s="9">
        <f t="shared" si="103"/>
        <v>2.9930710405411472E-5</v>
      </c>
      <c r="N440" s="9">
        <f t="shared" si="104"/>
        <v>0</v>
      </c>
    </row>
    <row r="441" spans="1:14" x14ac:dyDescent="0.2">
      <c r="A441" s="28"/>
      <c r="B441" s="7" t="s">
        <v>408</v>
      </c>
      <c r="C441" s="8">
        <v>2</v>
      </c>
      <c r="D441" s="8">
        <v>7</v>
      </c>
      <c r="E441" s="8">
        <v>6</v>
      </c>
      <c r="F441" s="8">
        <v>9</v>
      </c>
      <c r="G441" s="9">
        <f t="shared" si="99"/>
        <v>2.9930710405411472E-5</v>
      </c>
      <c r="H441" s="9">
        <f t="shared" si="100"/>
        <v>9.0178295372565182E-5</v>
      </c>
      <c r="I441" s="9">
        <f t="shared" si="101"/>
        <v>6.5336701803292969E-5</v>
      </c>
      <c r="J441" s="9">
        <f t="shared" si="102"/>
        <v>9.9420049710024854E-5</v>
      </c>
      <c r="K441" s="9">
        <f t="shared" si="105"/>
        <v>2</v>
      </c>
      <c r="L441" s="9">
        <f t="shared" si="106"/>
        <v>0.2857142857142857</v>
      </c>
      <c r="M441" s="9">
        <f t="shared" si="103"/>
        <v>5.9861420810822943E-5</v>
      </c>
      <c r="N441" s="9">
        <f t="shared" si="104"/>
        <v>2.5765227249304337E-5</v>
      </c>
    </row>
    <row r="442" spans="1:14" x14ac:dyDescent="0.2">
      <c r="A442" s="28"/>
      <c r="B442" s="7" t="s">
        <v>409</v>
      </c>
      <c r="C442" s="8">
        <v>13</v>
      </c>
      <c r="D442" s="8">
        <v>21</v>
      </c>
      <c r="E442" s="8">
        <v>3</v>
      </c>
      <c r="F442" s="8">
        <v>1</v>
      </c>
      <c r="G442" s="9">
        <f t="shared" si="99"/>
        <v>1.9454961763517458E-4</v>
      </c>
      <c r="H442" s="9">
        <f t="shared" si="100"/>
        <v>2.7053488611769556E-4</v>
      </c>
      <c r="I442" s="9">
        <f t="shared" si="101"/>
        <v>3.2668350901646484E-5</v>
      </c>
      <c r="J442" s="9">
        <f t="shared" si="102"/>
        <v>1.1046672190002762E-5</v>
      </c>
      <c r="K442" s="9">
        <f t="shared" si="105"/>
        <v>-0.76923076923076927</v>
      </c>
      <c r="L442" s="9">
        <f t="shared" si="106"/>
        <v>-0.95238095238095233</v>
      </c>
      <c r="M442" s="9">
        <f t="shared" si="103"/>
        <v>-1.4965355202705739E-4</v>
      </c>
      <c r="N442" s="9">
        <f t="shared" si="104"/>
        <v>-2.5765227249304335E-4</v>
      </c>
    </row>
    <row r="443" spans="1:14" x14ac:dyDescent="0.2">
      <c r="A443" s="28"/>
      <c r="B443" s="7" t="s">
        <v>410</v>
      </c>
      <c r="C443" s="8">
        <v>13</v>
      </c>
      <c r="D443" s="8">
        <v>22</v>
      </c>
      <c r="E443" s="8">
        <v>5</v>
      </c>
      <c r="F443" s="8">
        <v>86</v>
      </c>
      <c r="G443" s="9">
        <f t="shared" si="99"/>
        <v>1.9454961763517458E-4</v>
      </c>
      <c r="H443" s="9">
        <f t="shared" si="100"/>
        <v>2.8341749974234771E-4</v>
      </c>
      <c r="I443" s="9">
        <f t="shared" si="101"/>
        <v>5.4447251502744143E-5</v>
      </c>
      <c r="J443" s="9">
        <f t="shared" si="102"/>
        <v>9.5001380834023751E-4</v>
      </c>
      <c r="K443" s="9">
        <f t="shared" si="105"/>
        <v>-0.61538461538461542</v>
      </c>
      <c r="L443" s="9">
        <f t="shared" si="106"/>
        <v>2.9090909090909092</v>
      </c>
      <c r="M443" s="9">
        <f t="shared" si="103"/>
        <v>-1.197228416216459E-4</v>
      </c>
      <c r="N443" s="9">
        <f t="shared" si="104"/>
        <v>8.2448727197773877E-4</v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1</v>
      </c>
      <c r="F445" s="8">
        <v>1</v>
      </c>
      <c r="G445" s="9" t="str">
        <f t="shared" si="99"/>
        <v/>
      </c>
      <c r="H445" s="9" t="str">
        <f t="shared" si="100"/>
        <v/>
      </c>
      <c r="I445" s="9">
        <f t="shared" si="101"/>
        <v>1.0889450300548828E-5</v>
      </c>
      <c r="J445" s="9">
        <f t="shared" si="102"/>
        <v>1.1046672190002762E-5</v>
      </c>
      <c r="K445" s="9">
        <f t="shared" si="105"/>
        <v>1</v>
      </c>
      <c r="L445" s="9">
        <f t="shared" si="106"/>
        <v>1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1574</v>
      </c>
      <c r="D446" s="8">
        <v>4396</v>
      </c>
      <c r="E446" s="8">
        <v>1660</v>
      </c>
      <c r="F446" s="8">
        <v>3829</v>
      </c>
      <c r="G446" s="9">
        <f t="shared" si="99"/>
        <v>2.3555469089058829E-2</v>
      </c>
      <c r="H446" s="9">
        <f t="shared" si="100"/>
        <v>5.6631969493970938E-2</v>
      </c>
      <c r="I446" s="9">
        <f t="shared" si="101"/>
        <v>1.8076487498911054E-2</v>
      </c>
      <c r="J446" s="9">
        <f t="shared" si="102"/>
        <v>4.2297707815520572E-2</v>
      </c>
      <c r="K446" s="9">
        <f t="shared" si="105"/>
        <v>5.4637865311308764E-2</v>
      </c>
      <c r="L446" s="9">
        <f t="shared" si="106"/>
        <v>-0.12898089171974522</v>
      </c>
      <c r="M446" s="9">
        <f t="shared" si="103"/>
        <v>1.2870205474326932E-3</v>
      </c>
      <c r="N446" s="9">
        <f t="shared" si="104"/>
        <v>-7.3044419251777799E-3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1</v>
      </c>
      <c r="F447" s="8">
        <v>3</v>
      </c>
      <c r="G447" s="9" t="str">
        <f t="shared" si="99"/>
        <v/>
      </c>
      <c r="H447" s="9" t="str">
        <f t="shared" si="100"/>
        <v/>
      </c>
      <c r="I447" s="9">
        <f t="shared" si="101"/>
        <v>1.0889450300548828E-5</v>
      </c>
      <c r="J447" s="9">
        <f t="shared" si="102"/>
        <v>3.3140016570008282E-5</v>
      </c>
      <c r="K447" s="9">
        <f t="shared" si="105"/>
        <v>1</v>
      </c>
      <c r="L447" s="9">
        <f t="shared" si="106"/>
        <v>1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168</v>
      </c>
      <c r="D448" s="8">
        <v>35</v>
      </c>
      <c r="E448" s="8">
        <v>166</v>
      </c>
      <c r="F448" s="8">
        <v>78</v>
      </c>
      <c r="G448" s="9">
        <f t="shared" si="99"/>
        <v>2.5141796740545635E-3</v>
      </c>
      <c r="H448" s="9">
        <f t="shared" si="100"/>
        <v>4.5089147686282595E-4</v>
      </c>
      <c r="I448" s="9">
        <f t="shared" si="101"/>
        <v>1.8076487498911054E-3</v>
      </c>
      <c r="J448" s="9">
        <f t="shared" si="102"/>
        <v>8.6164043082021544E-4</v>
      </c>
      <c r="K448" s="9">
        <f t="shared" si="105"/>
        <v>-1.1904761904761904E-2</v>
      </c>
      <c r="L448" s="9">
        <f t="shared" si="106"/>
        <v>1.2285714285714286</v>
      </c>
      <c r="M448" s="9">
        <f t="shared" si="103"/>
        <v>-2.9930710405411468E-5</v>
      </c>
      <c r="N448" s="9">
        <f t="shared" si="104"/>
        <v>5.5395238586004338E-4</v>
      </c>
    </row>
    <row r="449" spans="1:14" x14ac:dyDescent="0.2">
      <c r="A449" s="28"/>
      <c r="B449" s="7" t="s">
        <v>416</v>
      </c>
      <c r="C449" s="8">
        <v>7</v>
      </c>
      <c r="D449" s="8">
        <v>0</v>
      </c>
      <c r="E449" s="8">
        <v>601</v>
      </c>
      <c r="F449" s="8">
        <v>5</v>
      </c>
      <c r="G449" s="9">
        <f t="shared" si="99"/>
        <v>1.0475748641894015E-4</v>
      </c>
      <c r="H449" s="9" t="str">
        <f t="shared" si="100"/>
        <v/>
      </c>
      <c r="I449" s="9">
        <f t="shared" si="101"/>
        <v>6.5445596306298462E-3</v>
      </c>
      <c r="J449" s="9">
        <f t="shared" si="102"/>
        <v>5.5233360950013806E-5</v>
      </c>
      <c r="K449" s="9">
        <f t="shared" si="105"/>
        <v>84.857142857142861</v>
      </c>
      <c r="L449" s="9">
        <f t="shared" si="106"/>
        <v>1</v>
      </c>
      <c r="M449" s="9">
        <f t="shared" si="103"/>
        <v>8.8894209904072079E-3</v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23</v>
      </c>
      <c r="D450" s="8">
        <v>17</v>
      </c>
      <c r="E450" s="8">
        <v>265</v>
      </c>
      <c r="F450" s="8">
        <v>70</v>
      </c>
      <c r="G450" s="9">
        <f t="shared" si="99"/>
        <v>3.4420316966223192E-4</v>
      </c>
      <c r="H450" s="9">
        <f t="shared" si="100"/>
        <v>2.1900443161908687E-4</v>
      </c>
      <c r="I450" s="9">
        <f t="shared" si="101"/>
        <v>2.8857043296454396E-3</v>
      </c>
      <c r="J450" s="9">
        <f t="shared" si="102"/>
        <v>7.7326705330019337E-4</v>
      </c>
      <c r="K450" s="9">
        <f t="shared" si="105"/>
        <v>10.521739130434783</v>
      </c>
      <c r="L450" s="9">
        <f t="shared" si="106"/>
        <v>3.1176470588235294</v>
      </c>
      <c r="M450" s="9">
        <f t="shared" si="103"/>
        <v>3.6216159590547882E-3</v>
      </c>
      <c r="N450" s="9">
        <f t="shared" si="104"/>
        <v>6.82778522106565E-4</v>
      </c>
    </row>
    <row r="451" spans="1:14" x14ac:dyDescent="0.2">
      <c r="A451" s="28"/>
      <c r="B451" s="7" t="s">
        <v>418</v>
      </c>
      <c r="C451" s="8">
        <v>19</v>
      </c>
      <c r="D451" s="8">
        <v>55</v>
      </c>
      <c r="E451" s="8">
        <v>41</v>
      </c>
      <c r="F451" s="8">
        <v>313</v>
      </c>
      <c r="G451" s="9">
        <f t="shared" si="99"/>
        <v>2.8434174885140896E-4</v>
      </c>
      <c r="H451" s="9">
        <f t="shared" si="100"/>
        <v>7.085437493558693E-4</v>
      </c>
      <c r="I451" s="9">
        <f t="shared" si="101"/>
        <v>4.4646746232250198E-4</v>
      </c>
      <c r="J451" s="9">
        <f t="shared" si="102"/>
        <v>3.4576083954708644E-3</v>
      </c>
      <c r="K451" s="9">
        <f t="shared" si="105"/>
        <v>1.1578947368421053</v>
      </c>
      <c r="L451" s="9">
        <f t="shared" si="106"/>
        <v>4.6909090909090905</v>
      </c>
      <c r="M451" s="9">
        <f t="shared" si="103"/>
        <v>3.2923781445952621E-4</v>
      </c>
      <c r="N451" s="9">
        <f t="shared" si="104"/>
        <v>3.3237143151602592E-3</v>
      </c>
    </row>
    <row r="452" spans="1:14" x14ac:dyDescent="0.2">
      <c r="A452" s="28"/>
      <c r="B452" s="7" t="s">
        <v>419</v>
      </c>
      <c r="C452" s="8">
        <v>4</v>
      </c>
      <c r="D452" s="8">
        <v>6</v>
      </c>
      <c r="E452" s="8">
        <v>0</v>
      </c>
      <c r="F452" s="8">
        <v>0</v>
      </c>
      <c r="G452" s="9">
        <f t="shared" si="99"/>
        <v>5.9861420810822943E-5</v>
      </c>
      <c r="H452" s="9">
        <f t="shared" si="100"/>
        <v>7.7295681747913017E-5</v>
      </c>
      <c r="I452" s="9" t="str">
        <f t="shared" si="101"/>
        <v/>
      </c>
      <c r="J452" s="9" t="str">
        <f t="shared" si="102"/>
        <v/>
      </c>
      <c r="K452" s="9">
        <f t="shared" si="105"/>
        <v>-1</v>
      </c>
      <c r="L452" s="9">
        <f t="shared" si="106"/>
        <v>-1</v>
      </c>
      <c r="M452" s="9">
        <f t="shared" si="103"/>
        <v>-5.9861420810822943E-5</v>
      </c>
      <c r="N452" s="9">
        <f t="shared" si="104"/>
        <v>-7.7295681747913017E-5</v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25</v>
      </c>
      <c r="D454" s="8">
        <v>1</v>
      </c>
      <c r="E454" s="8">
        <v>81</v>
      </c>
      <c r="F454" s="8">
        <v>4</v>
      </c>
      <c r="G454" s="9">
        <f t="shared" si="99"/>
        <v>3.741338800676434E-4</v>
      </c>
      <c r="H454" s="9">
        <f t="shared" si="100"/>
        <v>1.288261362465217E-5</v>
      </c>
      <c r="I454" s="9">
        <f t="shared" si="101"/>
        <v>8.8204547434445513E-4</v>
      </c>
      <c r="J454" s="9">
        <f t="shared" si="102"/>
        <v>4.4186688760011048E-5</v>
      </c>
      <c r="K454" s="9">
        <f t="shared" si="105"/>
        <v>2.2400000000000002</v>
      </c>
      <c r="L454" s="9">
        <f t="shared" si="106"/>
        <v>3</v>
      </c>
      <c r="M454" s="9">
        <f t="shared" si="103"/>
        <v>8.3805989135152129E-4</v>
      </c>
      <c r="N454" s="9">
        <f t="shared" si="104"/>
        <v>3.8647840873956508E-5</v>
      </c>
    </row>
    <row r="455" spans="1:14" x14ac:dyDescent="0.2">
      <c r="A455" s="28"/>
      <c r="B455" s="7" t="s">
        <v>422</v>
      </c>
      <c r="C455" s="8">
        <v>27</v>
      </c>
      <c r="D455" s="8">
        <v>0</v>
      </c>
      <c r="E455" s="8">
        <v>328</v>
      </c>
      <c r="F455" s="8">
        <v>21</v>
      </c>
      <c r="G455" s="9">
        <f t="shared" si="99"/>
        <v>4.0406459047305488E-4</v>
      </c>
      <c r="H455" s="9" t="str">
        <f t="shared" si="100"/>
        <v/>
      </c>
      <c r="I455" s="9">
        <f t="shared" si="101"/>
        <v>3.5717396985800159E-3</v>
      </c>
      <c r="J455" s="9">
        <f t="shared" si="102"/>
        <v>2.3198011599005798E-4</v>
      </c>
      <c r="K455" s="9">
        <f t="shared" si="105"/>
        <v>11.148148148148149</v>
      </c>
      <c r="L455" s="9">
        <f t="shared" si="106"/>
        <v>1</v>
      </c>
      <c r="M455" s="9">
        <f t="shared" si="103"/>
        <v>4.5045719160144273E-3</v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6</v>
      </c>
      <c r="D456" s="8">
        <v>0</v>
      </c>
      <c r="E456" s="8">
        <v>37</v>
      </c>
      <c r="F456" s="8">
        <v>2</v>
      </c>
      <c r="G456" s="9">
        <f t="shared" si="99"/>
        <v>8.9792131216234422E-5</v>
      </c>
      <c r="H456" s="9" t="str">
        <f t="shared" si="100"/>
        <v/>
      </c>
      <c r="I456" s="9">
        <f t="shared" si="101"/>
        <v>4.0290966112030663E-4</v>
      </c>
      <c r="J456" s="9">
        <f t="shared" si="102"/>
        <v>2.2093344380005524E-5</v>
      </c>
      <c r="K456" s="9">
        <f t="shared" si="105"/>
        <v>5.166666666666667</v>
      </c>
      <c r="L456" s="9">
        <f t="shared" si="106"/>
        <v>1</v>
      </c>
      <c r="M456" s="9">
        <f t="shared" si="103"/>
        <v>4.6392601128387789E-4</v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3</v>
      </c>
      <c r="D457" s="8">
        <v>5</v>
      </c>
      <c r="E457" s="8">
        <v>40</v>
      </c>
      <c r="F457" s="8">
        <v>39</v>
      </c>
      <c r="G457" s="9">
        <f t="shared" si="99"/>
        <v>4.4896065608117211E-5</v>
      </c>
      <c r="H457" s="9">
        <f t="shared" si="100"/>
        <v>6.4413068123260852E-5</v>
      </c>
      <c r="I457" s="9">
        <f t="shared" si="101"/>
        <v>4.3557801202195314E-4</v>
      </c>
      <c r="J457" s="9">
        <f t="shared" si="102"/>
        <v>4.3082021541010772E-4</v>
      </c>
      <c r="K457" s="9">
        <f t="shared" si="105"/>
        <v>12.333333333333334</v>
      </c>
      <c r="L457" s="9">
        <f t="shared" si="106"/>
        <v>6.8</v>
      </c>
      <c r="M457" s="9">
        <f t="shared" si="103"/>
        <v>5.5371814250011232E-4</v>
      </c>
      <c r="N457" s="9">
        <f t="shared" si="104"/>
        <v>4.380088632381738E-4</v>
      </c>
    </row>
    <row r="458" spans="1:14" x14ac:dyDescent="0.2">
      <c r="A458" s="28"/>
      <c r="B458" s="7" t="s">
        <v>425</v>
      </c>
      <c r="C458" s="8">
        <v>22</v>
      </c>
      <c r="D458" s="8">
        <v>27</v>
      </c>
      <c r="E458" s="8">
        <v>1</v>
      </c>
      <c r="F458" s="8">
        <v>1</v>
      </c>
      <c r="G458" s="9">
        <f t="shared" si="99"/>
        <v>3.2923781445952621E-4</v>
      </c>
      <c r="H458" s="9">
        <f t="shared" si="100"/>
        <v>3.4783056786560858E-4</v>
      </c>
      <c r="I458" s="9">
        <f t="shared" si="101"/>
        <v>1.0889450300548828E-5</v>
      </c>
      <c r="J458" s="9">
        <f t="shared" si="102"/>
        <v>1.1046672190002762E-5</v>
      </c>
      <c r="K458" s="9">
        <f t="shared" si="105"/>
        <v>-0.95454545454545459</v>
      </c>
      <c r="L458" s="9">
        <f t="shared" si="106"/>
        <v>-0.96296296296296291</v>
      </c>
      <c r="M458" s="9">
        <f t="shared" si="103"/>
        <v>-3.142724592568205E-4</v>
      </c>
      <c r="N458" s="9">
        <f t="shared" si="104"/>
        <v>-3.3494795424095637E-4</v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7</v>
      </c>
      <c r="F459" s="8">
        <v>73</v>
      </c>
      <c r="G459" s="9" t="str">
        <f t="shared" si="99"/>
        <v/>
      </c>
      <c r="H459" s="9" t="str">
        <f t="shared" si="100"/>
        <v/>
      </c>
      <c r="I459" s="9">
        <f t="shared" si="101"/>
        <v>7.6226152103841795E-5</v>
      </c>
      <c r="J459" s="9">
        <f t="shared" si="102"/>
        <v>8.0640706987020162E-4</v>
      </c>
      <c r="K459" s="9">
        <f t="shared" si="105"/>
        <v>1</v>
      </c>
      <c r="L459" s="9">
        <f t="shared" si="106"/>
        <v>1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407</v>
      </c>
      <c r="D460" s="8">
        <v>1439</v>
      </c>
      <c r="E460" s="8">
        <v>369</v>
      </c>
      <c r="F460" s="8">
        <v>1231</v>
      </c>
      <c r="G460" s="9">
        <f t="shared" si="99"/>
        <v>6.0908995675012347E-3</v>
      </c>
      <c r="H460" s="9">
        <f t="shared" si="100"/>
        <v>1.8538081005874472E-2</v>
      </c>
      <c r="I460" s="9">
        <f t="shared" si="101"/>
        <v>4.0182071609025181E-3</v>
      </c>
      <c r="J460" s="9">
        <f t="shared" si="102"/>
        <v>1.35984534658934E-2</v>
      </c>
      <c r="K460" s="9">
        <f t="shared" si="105"/>
        <v>-9.3366093366093361E-2</v>
      </c>
      <c r="L460" s="9">
        <f t="shared" si="106"/>
        <v>-0.14454482279360667</v>
      </c>
      <c r="M460" s="9">
        <f t="shared" si="103"/>
        <v>-5.6868349770281793E-4</v>
      </c>
      <c r="N460" s="9">
        <f t="shared" si="104"/>
        <v>-2.6795836339276514E-3</v>
      </c>
    </row>
    <row r="461" spans="1:14" x14ac:dyDescent="0.2">
      <c r="A461" s="28"/>
      <c r="B461" s="7" t="s">
        <v>428</v>
      </c>
      <c r="C461" s="8">
        <v>6</v>
      </c>
      <c r="D461" s="8">
        <v>107</v>
      </c>
      <c r="E461" s="8">
        <v>27</v>
      </c>
      <c r="F461" s="8">
        <v>143</v>
      </c>
      <c r="G461" s="9">
        <f t="shared" si="99"/>
        <v>8.9792131216234422E-5</v>
      </c>
      <c r="H461" s="9">
        <f t="shared" si="100"/>
        <v>1.378439657837782E-3</v>
      </c>
      <c r="I461" s="9">
        <f t="shared" si="101"/>
        <v>2.9401515811481834E-4</v>
      </c>
      <c r="J461" s="9">
        <f t="shared" si="102"/>
        <v>1.579674123170395E-3</v>
      </c>
      <c r="K461" s="9">
        <f t="shared" si="105"/>
        <v>3.5</v>
      </c>
      <c r="L461" s="9">
        <f t="shared" si="106"/>
        <v>0.3364485981308411</v>
      </c>
      <c r="M461" s="9">
        <f t="shared" si="103"/>
        <v>3.142724592568205E-4</v>
      </c>
      <c r="N461" s="9">
        <f t="shared" si="104"/>
        <v>4.6377409048747805E-4</v>
      </c>
    </row>
    <row r="462" spans="1:14" ht="25.5" x14ac:dyDescent="0.2">
      <c r="A462" s="28"/>
      <c r="B462" s="7" t="s">
        <v>429</v>
      </c>
      <c r="C462" s="8">
        <v>2</v>
      </c>
      <c r="D462" s="8">
        <v>124</v>
      </c>
      <c r="E462" s="8">
        <v>2</v>
      </c>
      <c r="F462" s="8">
        <v>52</v>
      </c>
      <c r="G462" s="9">
        <f t="shared" si="99"/>
        <v>2.9930710405411472E-5</v>
      </c>
      <c r="H462" s="9">
        <f t="shared" si="100"/>
        <v>1.5974440894568689E-3</v>
      </c>
      <c r="I462" s="9">
        <f t="shared" si="101"/>
        <v>2.1778900601097655E-5</v>
      </c>
      <c r="J462" s="9">
        <f t="shared" si="102"/>
        <v>5.7442695388014366E-4</v>
      </c>
      <c r="K462" s="9">
        <f t="shared" si="105"/>
        <v>0</v>
      </c>
      <c r="L462" s="9">
        <f t="shared" si="106"/>
        <v>-0.58064516129032262</v>
      </c>
      <c r="M462" s="9">
        <f t="shared" si="103"/>
        <v>0</v>
      </c>
      <c r="N462" s="9">
        <f t="shared" si="104"/>
        <v>-9.275481809749562E-4</v>
      </c>
    </row>
    <row r="463" spans="1:14" ht="25.5" x14ac:dyDescent="0.2">
      <c r="A463" s="28"/>
      <c r="B463" s="7" t="s">
        <v>430</v>
      </c>
      <c r="C463" s="8">
        <v>0</v>
      </c>
      <c r="D463" s="8">
        <v>7</v>
      </c>
      <c r="E463" s="8">
        <v>9</v>
      </c>
      <c r="F463" s="8">
        <v>9</v>
      </c>
      <c r="G463" s="9" t="str">
        <f t="shared" si="99"/>
        <v/>
      </c>
      <c r="H463" s="9">
        <f t="shared" si="100"/>
        <v>9.0178295372565182E-5</v>
      </c>
      <c r="I463" s="9">
        <f t="shared" si="101"/>
        <v>9.800505270493946E-5</v>
      </c>
      <c r="J463" s="9">
        <f t="shared" si="102"/>
        <v>9.9420049710024854E-5</v>
      </c>
      <c r="K463" s="9">
        <f t="shared" si="105"/>
        <v>1</v>
      </c>
      <c r="L463" s="9">
        <f t="shared" si="106"/>
        <v>0.2857142857142857</v>
      </c>
      <c r="M463" s="9" t="str">
        <f t="shared" si="103"/>
        <v/>
      </c>
      <c r="N463" s="9">
        <f t="shared" si="104"/>
        <v>2.5765227249304337E-5</v>
      </c>
    </row>
    <row r="464" spans="1:14" x14ac:dyDescent="0.2">
      <c r="A464" s="28"/>
      <c r="B464" s="7" t="s">
        <v>431</v>
      </c>
      <c r="C464" s="8">
        <v>4</v>
      </c>
      <c r="D464" s="8">
        <v>30</v>
      </c>
      <c r="E464" s="8">
        <v>1</v>
      </c>
      <c r="F464" s="8">
        <v>7</v>
      </c>
      <c r="G464" s="9">
        <f t="shared" si="99"/>
        <v>5.9861420810822943E-5</v>
      </c>
      <c r="H464" s="9">
        <f t="shared" si="100"/>
        <v>3.8647840873956508E-4</v>
      </c>
      <c r="I464" s="9">
        <f t="shared" si="101"/>
        <v>1.0889450300548828E-5</v>
      </c>
      <c r="J464" s="9">
        <f t="shared" si="102"/>
        <v>7.7326705330019337E-5</v>
      </c>
      <c r="K464" s="9">
        <f t="shared" si="105"/>
        <v>-0.75</v>
      </c>
      <c r="L464" s="9">
        <f t="shared" si="106"/>
        <v>-0.76666666666666672</v>
      </c>
      <c r="M464" s="9">
        <f t="shared" si="103"/>
        <v>-4.4896065608117204E-5</v>
      </c>
      <c r="N464" s="9">
        <f t="shared" si="104"/>
        <v>-2.9630011336699992E-4</v>
      </c>
    </row>
    <row r="465" spans="1:14" x14ac:dyDescent="0.2">
      <c r="A465" s="28"/>
      <c r="B465" s="7" t="s">
        <v>432</v>
      </c>
      <c r="C465" s="8">
        <v>2</v>
      </c>
      <c r="D465" s="8">
        <v>24</v>
      </c>
      <c r="E465" s="8">
        <v>1</v>
      </c>
      <c r="F465" s="8">
        <v>36</v>
      </c>
      <c r="G465" s="9">
        <f t="shared" si="99"/>
        <v>2.9930710405411472E-5</v>
      </c>
      <c r="H465" s="9">
        <f t="shared" si="100"/>
        <v>3.0918272699165207E-4</v>
      </c>
      <c r="I465" s="9">
        <f t="shared" si="101"/>
        <v>1.0889450300548828E-5</v>
      </c>
      <c r="J465" s="9">
        <f t="shared" si="102"/>
        <v>3.9768019884009942E-4</v>
      </c>
      <c r="K465" s="9">
        <f t="shared" si="105"/>
        <v>-0.5</v>
      </c>
      <c r="L465" s="9">
        <f t="shared" si="106"/>
        <v>0.5</v>
      </c>
      <c r="M465" s="9">
        <f t="shared" si="103"/>
        <v>-1.4965355202705736E-5</v>
      </c>
      <c r="N465" s="9">
        <f t="shared" si="104"/>
        <v>1.5459136349582603E-4</v>
      </c>
    </row>
    <row r="466" spans="1:14" x14ac:dyDescent="0.2">
      <c r="A466" s="28"/>
      <c r="B466" s="7" t="s">
        <v>433</v>
      </c>
      <c r="C466" s="8">
        <v>0</v>
      </c>
      <c r="D466" s="8">
        <v>74</v>
      </c>
      <c r="E466" s="8">
        <v>1</v>
      </c>
      <c r="F466" s="8">
        <v>67</v>
      </c>
      <c r="G466" s="9" t="str">
        <f t="shared" si="99"/>
        <v/>
      </c>
      <c r="H466" s="9">
        <f t="shared" si="100"/>
        <v>9.5331340822426051E-4</v>
      </c>
      <c r="I466" s="9">
        <f t="shared" si="101"/>
        <v>1.0889450300548828E-5</v>
      </c>
      <c r="J466" s="9">
        <f t="shared" si="102"/>
        <v>7.4012703673018501E-4</v>
      </c>
      <c r="K466" s="9">
        <f t="shared" si="105"/>
        <v>1</v>
      </c>
      <c r="L466" s="9">
        <f t="shared" si="106"/>
        <v>-9.45945945945946E-2</v>
      </c>
      <c r="M466" s="9" t="str">
        <f t="shared" si="103"/>
        <v/>
      </c>
      <c r="N466" s="9">
        <f t="shared" si="104"/>
        <v>-9.0178295372565182E-5</v>
      </c>
    </row>
    <row r="467" spans="1:14" x14ac:dyDescent="0.2">
      <c r="A467" s="28"/>
      <c r="B467" s="7" t="s">
        <v>434</v>
      </c>
      <c r="C467" s="8">
        <v>2</v>
      </c>
      <c r="D467" s="8">
        <v>377</v>
      </c>
      <c r="E467" s="8">
        <v>1</v>
      </c>
      <c r="F467" s="8">
        <v>281</v>
      </c>
      <c r="G467" s="9">
        <f t="shared" si="99"/>
        <v>2.9930710405411472E-5</v>
      </c>
      <c r="H467" s="9">
        <f t="shared" si="100"/>
        <v>4.8567453364938675E-3</v>
      </c>
      <c r="I467" s="9">
        <f t="shared" si="101"/>
        <v>1.0889450300548828E-5</v>
      </c>
      <c r="J467" s="9">
        <f t="shared" si="102"/>
        <v>3.1041148853907762E-3</v>
      </c>
      <c r="K467" s="9">
        <f t="shared" si="105"/>
        <v>-0.5</v>
      </c>
      <c r="L467" s="9">
        <f t="shared" si="106"/>
        <v>-0.25464190981432361</v>
      </c>
      <c r="M467" s="9">
        <f t="shared" si="103"/>
        <v>-1.4965355202705736E-5</v>
      </c>
      <c r="N467" s="9">
        <f t="shared" si="104"/>
        <v>-1.2367309079666083E-3</v>
      </c>
    </row>
    <row r="468" spans="1:14" x14ac:dyDescent="0.2">
      <c r="A468" s="28"/>
      <c r="B468" s="7" t="s">
        <v>435</v>
      </c>
      <c r="C468" s="8">
        <v>0</v>
      </c>
      <c r="D468" s="8">
        <v>8</v>
      </c>
      <c r="E468" s="8">
        <v>1</v>
      </c>
      <c r="F468" s="8">
        <v>11</v>
      </c>
      <c r="G468" s="9" t="str">
        <f t="shared" si="99"/>
        <v/>
      </c>
      <c r="H468" s="9">
        <f t="shared" si="100"/>
        <v>1.0306090899721736E-4</v>
      </c>
      <c r="I468" s="9">
        <f t="shared" si="101"/>
        <v>1.0889450300548828E-5</v>
      </c>
      <c r="J468" s="9">
        <f t="shared" si="102"/>
        <v>1.2151339409003038E-4</v>
      </c>
      <c r="K468" s="9">
        <f t="shared" si="105"/>
        <v>1</v>
      </c>
      <c r="L468" s="9">
        <f t="shared" si="106"/>
        <v>0.375</v>
      </c>
      <c r="M468" s="9" t="str">
        <f t="shared" si="103"/>
        <v/>
      </c>
      <c r="N468" s="9">
        <f t="shared" si="104"/>
        <v>3.8647840873956508E-5</v>
      </c>
    </row>
    <row r="469" spans="1:14" x14ac:dyDescent="0.2">
      <c r="A469" s="28"/>
      <c r="B469" s="7" t="s">
        <v>436</v>
      </c>
      <c r="C469" s="8">
        <v>80</v>
      </c>
      <c r="D469" s="8">
        <v>266</v>
      </c>
      <c r="E469" s="8">
        <v>68</v>
      </c>
      <c r="F469" s="8">
        <v>284</v>
      </c>
      <c r="G469" s="9">
        <f t="shared" si="99"/>
        <v>1.1972284162164589E-3</v>
      </c>
      <c r="H469" s="9">
        <f t="shared" si="100"/>
        <v>3.4267752241574773E-3</v>
      </c>
      <c r="I469" s="9">
        <f t="shared" si="101"/>
        <v>7.4048262043732032E-4</v>
      </c>
      <c r="J469" s="9">
        <f t="shared" si="102"/>
        <v>3.1372549019607842E-3</v>
      </c>
      <c r="K469" s="9">
        <f t="shared" si="105"/>
        <v>-0.15</v>
      </c>
      <c r="L469" s="9">
        <f t="shared" si="106"/>
        <v>6.7669172932330823E-2</v>
      </c>
      <c r="M469" s="9">
        <f t="shared" si="103"/>
        <v>-1.7958426243246884E-4</v>
      </c>
      <c r="N469" s="9">
        <f t="shared" si="104"/>
        <v>2.3188704524373905E-4</v>
      </c>
    </row>
    <row r="470" spans="1:14" x14ac:dyDescent="0.2">
      <c r="A470" s="28"/>
      <c r="B470" s="7" t="s">
        <v>437</v>
      </c>
      <c r="C470" s="8">
        <v>1720</v>
      </c>
      <c r="D470" s="8">
        <v>2236</v>
      </c>
      <c r="E470" s="8">
        <v>1609</v>
      </c>
      <c r="F470" s="8">
        <v>3047</v>
      </c>
      <c r="G470" s="9">
        <f t="shared" si="99"/>
        <v>2.5740410948653866E-2</v>
      </c>
      <c r="H470" s="9">
        <f t="shared" si="100"/>
        <v>2.8805524064722251E-2</v>
      </c>
      <c r="I470" s="9">
        <f t="shared" si="101"/>
        <v>1.7521125533583065E-2</v>
      </c>
      <c r="J470" s="9">
        <f t="shared" si="102"/>
        <v>3.3659210162938415E-2</v>
      </c>
      <c r="K470" s="9">
        <f t="shared" si="105"/>
        <v>-6.4534883720930233E-2</v>
      </c>
      <c r="L470" s="9">
        <f t="shared" si="106"/>
        <v>0.36270125223613597</v>
      </c>
      <c r="M470" s="9">
        <f t="shared" si="103"/>
        <v>-1.6611544275003368E-3</v>
      </c>
      <c r="N470" s="9">
        <f t="shared" si="104"/>
        <v>1.044779964959291E-2</v>
      </c>
    </row>
    <row r="471" spans="1:14" x14ac:dyDescent="0.2">
      <c r="A471" s="28"/>
      <c r="B471" s="7" t="s">
        <v>438</v>
      </c>
      <c r="C471" s="8">
        <v>284</v>
      </c>
      <c r="D471" s="8">
        <v>588</v>
      </c>
      <c r="E471" s="8">
        <v>134</v>
      </c>
      <c r="F471" s="8">
        <v>1000</v>
      </c>
      <c r="G471" s="9">
        <f t="shared" si="99"/>
        <v>4.2501608775684287E-3</v>
      </c>
      <c r="H471" s="9">
        <f t="shared" si="100"/>
        <v>7.5749768112954759E-3</v>
      </c>
      <c r="I471" s="9">
        <f t="shared" si="101"/>
        <v>1.459186340273543E-3</v>
      </c>
      <c r="J471" s="9">
        <f t="shared" si="102"/>
        <v>1.1046672190002762E-2</v>
      </c>
      <c r="K471" s="9">
        <f t="shared" si="105"/>
        <v>-0.528169014084507</v>
      </c>
      <c r="L471" s="9">
        <f t="shared" si="106"/>
        <v>0.70068027210884354</v>
      </c>
      <c r="M471" s="9">
        <f t="shared" si="103"/>
        <v>-2.2448032804058601E-3</v>
      </c>
      <c r="N471" s="9">
        <f t="shared" si="104"/>
        <v>5.3076368133566938E-3</v>
      </c>
    </row>
    <row r="472" spans="1:14" x14ac:dyDescent="0.2">
      <c r="A472" s="28"/>
      <c r="B472" s="7" t="s">
        <v>439</v>
      </c>
      <c r="C472" s="8">
        <v>181</v>
      </c>
      <c r="D472" s="8">
        <v>195</v>
      </c>
      <c r="E472" s="8">
        <v>247</v>
      </c>
      <c r="F472" s="8">
        <v>150</v>
      </c>
      <c r="G472" s="9">
        <f t="shared" si="99"/>
        <v>2.7087292916897383E-3</v>
      </c>
      <c r="H472" s="9">
        <f t="shared" si="100"/>
        <v>2.5121096568071731E-3</v>
      </c>
      <c r="I472" s="9">
        <f t="shared" si="101"/>
        <v>2.6896942242355605E-3</v>
      </c>
      <c r="J472" s="9">
        <f t="shared" si="102"/>
        <v>1.6570008285004142E-3</v>
      </c>
      <c r="K472" s="9">
        <f t="shared" si="105"/>
        <v>0.36464088397790057</v>
      </c>
      <c r="L472" s="9">
        <f t="shared" si="106"/>
        <v>-0.23076923076923078</v>
      </c>
      <c r="M472" s="9">
        <f t="shared" si="103"/>
        <v>9.8771344337857873E-4</v>
      </c>
      <c r="N472" s="9">
        <f t="shared" si="104"/>
        <v>-5.7971761310934768E-4</v>
      </c>
    </row>
    <row r="473" spans="1:14" x14ac:dyDescent="0.2">
      <c r="A473" s="28"/>
      <c r="B473" s="7" t="s">
        <v>440</v>
      </c>
      <c r="C473" s="8">
        <v>127</v>
      </c>
      <c r="D473" s="8">
        <v>363</v>
      </c>
      <c r="E473" s="8">
        <v>162</v>
      </c>
      <c r="F473" s="8">
        <v>505</v>
      </c>
      <c r="G473" s="9">
        <f t="shared" si="99"/>
        <v>1.9006001107436286E-3</v>
      </c>
      <c r="H473" s="9">
        <f t="shared" si="100"/>
        <v>4.6763887457487371E-3</v>
      </c>
      <c r="I473" s="9">
        <f t="shared" si="101"/>
        <v>1.7640909486889103E-3</v>
      </c>
      <c r="J473" s="9">
        <f t="shared" si="102"/>
        <v>5.5785694559513949E-3</v>
      </c>
      <c r="K473" s="9">
        <f t="shared" si="105"/>
        <v>0.27559055118110237</v>
      </c>
      <c r="L473" s="9">
        <f t="shared" si="106"/>
        <v>0.39118457300275483</v>
      </c>
      <c r="M473" s="9">
        <f t="shared" si="103"/>
        <v>5.2378743209470079E-4</v>
      </c>
      <c r="N473" s="9">
        <f t="shared" si="104"/>
        <v>1.8293311347006079E-3</v>
      </c>
    </row>
    <row r="474" spans="1:14" x14ac:dyDescent="0.2">
      <c r="A474" s="28"/>
      <c r="B474" s="7" t="s">
        <v>441</v>
      </c>
      <c r="C474" s="8">
        <v>3</v>
      </c>
      <c r="D474" s="8">
        <v>5</v>
      </c>
      <c r="E474" s="8">
        <v>1</v>
      </c>
      <c r="F474" s="8">
        <v>1</v>
      </c>
      <c r="G474" s="9">
        <f t="shared" si="99"/>
        <v>4.4896065608117211E-5</v>
      </c>
      <c r="H474" s="9">
        <f t="shared" si="100"/>
        <v>6.4413068123260852E-5</v>
      </c>
      <c r="I474" s="9">
        <f t="shared" si="101"/>
        <v>1.0889450300548828E-5</v>
      </c>
      <c r="J474" s="9">
        <f t="shared" si="102"/>
        <v>1.1046672190002762E-5</v>
      </c>
      <c r="K474" s="9">
        <f t="shared" si="105"/>
        <v>-0.66666666666666663</v>
      </c>
      <c r="L474" s="9">
        <f t="shared" si="106"/>
        <v>-0.8</v>
      </c>
      <c r="M474" s="9">
        <f t="shared" si="103"/>
        <v>-2.9930710405411472E-5</v>
      </c>
      <c r="N474" s="9">
        <f t="shared" si="104"/>
        <v>-5.1530454498608687E-5</v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3</v>
      </c>
      <c r="F475" s="8">
        <v>28</v>
      </c>
      <c r="G475" s="9" t="str">
        <f t="shared" si="99"/>
        <v/>
      </c>
      <c r="H475" s="9" t="str">
        <f t="shared" si="100"/>
        <v/>
      </c>
      <c r="I475" s="9">
        <f t="shared" si="101"/>
        <v>3.2668350901646484E-5</v>
      </c>
      <c r="J475" s="9">
        <f t="shared" si="102"/>
        <v>3.0930682132007735E-4</v>
      </c>
      <c r="K475" s="9">
        <f t="shared" si="105"/>
        <v>1</v>
      </c>
      <c r="L475" s="9">
        <f t="shared" si="106"/>
        <v>1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28</v>
      </c>
      <c r="D476" s="8">
        <v>41</v>
      </c>
      <c r="E476" s="8">
        <v>31</v>
      </c>
      <c r="F476" s="8">
        <v>22</v>
      </c>
      <c r="G476" s="9">
        <f t="shared" si="99"/>
        <v>4.1902994567576059E-4</v>
      </c>
      <c r="H476" s="9">
        <f t="shared" si="100"/>
        <v>5.2818715861073897E-4</v>
      </c>
      <c r="I476" s="9">
        <f t="shared" si="101"/>
        <v>3.375729593170137E-4</v>
      </c>
      <c r="J476" s="9">
        <f t="shared" si="102"/>
        <v>2.4302678818006077E-4</v>
      </c>
      <c r="K476" s="9">
        <f t="shared" si="105"/>
        <v>0.10714285714285714</v>
      </c>
      <c r="L476" s="9">
        <f t="shared" si="106"/>
        <v>-0.46341463414634149</v>
      </c>
      <c r="M476" s="9">
        <f t="shared" si="103"/>
        <v>4.4896065608117204E-5</v>
      </c>
      <c r="N476" s="9">
        <f t="shared" si="104"/>
        <v>-2.4476965886839126E-4</v>
      </c>
    </row>
    <row r="477" spans="1:14" x14ac:dyDescent="0.2">
      <c r="A477" s="28"/>
      <c r="B477" s="7" t="s">
        <v>444</v>
      </c>
      <c r="C477" s="8">
        <v>0</v>
      </c>
      <c r="D477" s="8">
        <v>3</v>
      </c>
      <c r="E477" s="8">
        <v>0</v>
      </c>
      <c r="F477" s="8">
        <v>2</v>
      </c>
      <c r="G477" s="9" t="str">
        <f t="shared" si="99"/>
        <v/>
      </c>
      <c r="H477" s="9">
        <f t="shared" si="100"/>
        <v>3.8647840873956508E-5</v>
      </c>
      <c r="I477" s="9" t="str">
        <f t="shared" si="101"/>
        <v/>
      </c>
      <c r="J477" s="9">
        <f t="shared" si="102"/>
        <v>2.2093344380005524E-5</v>
      </c>
      <c r="K477" s="9" t="str">
        <f t="shared" si="105"/>
        <v xml:space="preserve"> </v>
      </c>
      <c r="L477" s="9">
        <f t="shared" si="106"/>
        <v>-0.33333333333333331</v>
      </c>
      <c r="M477" s="9" t="str">
        <f t="shared" si="103"/>
        <v/>
      </c>
      <c r="N477" s="9">
        <f t="shared" si="104"/>
        <v>-1.2882613624652168E-5</v>
      </c>
    </row>
    <row r="478" spans="1:14" x14ac:dyDescent="0.2">
      <c r="A478" s="28"/>
      <c r="B478" s="7" t="s">
        <v>445</v>
      </c>
      <c r="C478" s="8">
        <v>14</v>
      </c>
      <c r="D478" s="8">
        <v>49</v>
      </c>
      <c r="E478" s="8">
        <v>151</v>
      </c>
      <c r="F478" s="8">
        <v>232</v>
      </c>
      <c r="G478" s="9">
        <f t="shared" si="99"/>
        <v>2.0951497283788029E-4</v>
      </c>
      <c r="H478" s="9">
        <f t="shared" si="100"/>
        <v>6.3124806760795629E-4</v>
      </c>
      <c r="I478" s="9">
        <f t="shared" si="101"/>
        <v>1.644306995382873E-3</v>
      </c>
      <c r="J478" s="9">
        <f t="shared" si="102"/>
        <v>2.5628279480806406E-3</v>
      </c>
      <c r="K478" s="9">
        <f t="shared" si="105"/>
        <v>9.7857142857142865</v>
      </c>
      <c r="L478" s="9">
        <f t="shared" si="106"/>
        <v>3.7346938775510203</v>
      </c>
      <c r="M478" s="9">
        <f t="shared" si="103"/>
        <v>2.0502536627706857E-3</v>
      </c>
      <c r="N478" s="9">
        <f t="shared" si="104"/>
        <v>2.3575182933113469E-3</v>
      </c>
    </row>
    <row r="479" spans="1:14" x14ac:dyDescent="0.2">
      <c r="A479" s="28"/>
      <c r="B479" s="7" t="s">
        <v>446</v>
      </c>
      <c r="C479" s="8">
        <v>1</v>
      </c>
      <c r="D479" s="8">
        <v>1</v>
      </c>
      <c r="E479" s="8">
        <v>0</v>
      </c>
      <c r="F479" s="8">
        <v>0</v>
      </c>
      <c r="G479" s="9">
        <f t="shared" si="99"/>
        <v>1.4965355202705736E-5</v>
      </c>
      <c r="H479" s="9">
        <f t="shared" si="100"/>
        <v>1.288261362465217E-5</v>
      </c>
      <c r="I479" s="9" t="str">
        <f t="shared" si="101"/>
        <v/>
      </c>
      <c r="J479" s="9" t="str">
        <f t="shared" si="102"/>
        <v/>
      </c>
      <c r="K479" s="9">
        <f t="shared" si="105"/>
        <v>-1</v>
      </c>
      <c r="L479" s="9">
        <f t="shared" si="106"/>
        <v>-1</v>
      </c>
      <c r="M479" s="9">
        <f t="shared" si="103"/>
        <v>-1.4965355202705736E-5</v>
      </c>
      <c r="N479" s="9">
        <f t="shared" si="104"/>
        <v>-1.288261362465217E-5</v>
      </c>
    </row>
    <row r="480" spans="1:14" x14ac:dyDescent="0.2">
      <c r="A480" s="28"/>
      <c r="B480" s="7" t="s">
        <v>447</v>
      </c>
      <c r="C480" s="8">
        <v>3</v>
      </c>
      <c r="D480" s="8">
        <v>9</v>
      </c>
      <c r="E480" s="8">
        <v>1</v>
      </c>
      <c r="F480" s="8">
        <v>0</v>
      </c>
      <c r="G480" s="9">
        <f t="shared" si="99"/>
        <v>4.4896065608117211E-5</v>
      </c>
      <c r="H480" s="9">
        <f t="shared" si="100"/>
        <v>1.1594352262186953E-4</v>
      </c>
      <c r="I480" s="9">
        <f t="shared" si="101"/>
        <v>1.0889450300548828E-5</v>
      </c>
      <c r="J480" s="9" t="str">
        <f t="shared" si="102"/>
        <v/>
      </c>
      <c r="K480" s="9">
        <f t="shared" si="105"/>
        <v>-0.66666666666666663</v>
      </c>
      <c r="L480" s="9">
        <f t="shared" si="106"/>
        <v>-1</v>
      </c>
      <c r="M480" s="9">
        <f t="shared" si="103"/>
        <v>-2.9930710405411472E-5</v>
      </c>
      <c r="N480" s="9">
        <f t="shared" si="104"/>
        <v>-1.1594352262186953E-4</v>
      </c>
    </row>
    <row r="481" spans="1:14" ht="24" customHeight="1" x14ac:dyDescent="0.2">
      <c r="A481" s="28"/>
      <c r="B481" s="7" t="s">
        <v>448</v>
      </c>
      <c r="C481" s="8">
        <v>11</v>
      </c>
      <c r="D481" s="8">
        <v>215</v>
      </c>
      <c r="E481" s="8">
        <v>9</v>
      </c>
      <c r="F481" s="8">
        <v>262</v>
      </c>
      <c r="G481" s="9">
        <f t="shared" si="99"/>
        <v>1.646189072297631E-4</v>
      </c>
      <c r="H481" s="9">
        <f t="shared" si="100"/>
        <v>2.7697619293002166E-3</v>
      </c>
      <c r="I481" s="9">
        <f t="shared" si="101"/>
        <v>9.800505270493946E-5</v>
      </c>
      <c r="J481" s="9">
        <f t="shared" si="102"/>
        <v>2.8942281137807235E-3</v>
      </c>
      <c r="K481" s="9">
        <f t="shared" si="105"/>
        <v>-0.18181818181818182</v>
      </c>
      <c r="L481" s="9">
        <f t="shared" si="106"/>
        <v>0.21860465116279071</v>
      </c>
      <c r="M481" s="9">
        <f t="shared" si="103"/>
        <v>-2.9930710405411475E-5</v>
      </c>
      <c r="N481" s="9">
        <f t="shared" si="104"/>
        <v>6.0548284035865198E-4</v>
      </c>
    </row>
    <row r="482" spans="1:14" x14ac:dyDescent="0.2">
      <c r="A482" s="28"/>
      <c r="B482" s="7" t="s">
        <v>449</v>
      </c>
      <c r="C482" s="8">
        <v>0</v>
      </c>
      <c r="D482" s="8">
        <v>6</v>
      </c>
      <c r="E482" s="8">
        <v>1</v>
      </c>
      <c r="F482" s="8">
        <v>15</v>
      </c>
      <c r="G482" s="9" t="str">
        <f t="shared" si="99"/>
        <v/>
      </c>
      <c r="H482" s="9">
        <f t="shared" si="100"/>
        <v>7.7295681747913017E-5</v>
      </c>
      <c r="I482" s="9">
        <f t="shared" si="101"/>
        <v>1.0889450300548828E-5</v>
      </c>
      <c r="J482" s="9">
        <f t="shared" si="102"/>
        <v>1.6570008285004143E-4</v>
      </c>
      <c r="K482" s="9">
        <f t="shared" si="105"/>
        <v>1</v>
      </c>
      <c r="L482" s="9">
        <f t="shared" si="106"/>
        <v>1.5</v>
      </c>
      <c r="M482" s="9" t="str">
        <f t="shared" si="103"/>
        <v/>
      </c>
      <c r="N482" s="9">
        <f t="shared" si="104"/>
        <v>1.1594352262186953E-4</v>
      </c>
    </row>
    <row r="483" spans="1:14" x14ac:dyDescent="0.2">
      <c r="A483" s="28"/>
      <c r="B483" s="7" t="s">
        <v>450</v>
      </c>
      <c r="C483" s="8">
        <v>5</v>
      </c>
      <c r="D483" s="8">
        <v>175</v>
      </c>
      <c r="E483" s="8">
        <v>29</v>
      </c>
      <c r="F483" s="8">
        <v>281</v>
      </c>
      <c r="G483" s="9">
        <f t="shared" si="99"/>
        <v>7.4826776013528682E-5</v>
      </c>
      <c r="H483" s="9">
        <f t="shared" si="100"/>
        <v>2.2544573843141296E-3</v>
      </c>
      <c r="I483" s="9">
        <f t="shared" si="101"/>
        <v>3.1579405871591602E-4</v>
      </c>
      <c r="J483" s="9">
        <f t="shared" si="102"/>
        <v>3.1041148853907762E-3</v>
      </c>
      <c r="K483" s="9">
        <f t="shared" si="105"/>
        <v>4.8</v>
      </c>
      <c r="L483" s="9">
        <f t="shared" si="106"/>
        <v>0.60571428571428576</v>
      </c>
      <c r="M483" s="9">
        <f t="shared" si="103"/>
        <v>3.5916852486493769E-4</v>
      </c>
      <c r="N483" s="9">
        <f t="shared" si="104"/>
        <v>1.36555704421313E-3</v>
      </c>
    </row>
    <row r="484" spans="1:14" x14ac:dyDescent="0.2">
      <c r="A484" s="28"/>
      <c r="B484" s="7" t="s">
        <v>451</v>
      </c>
      <c r="C484" s="8">
        <v>24</v>
      </c>
      <c r="D484" s="8">
        <v>544</v>
      </c>
      <c r="E484" s="8">
        <v>8</v>
      </c>
      <c r="F484" s="8">
        <v>397</v>
      </c>
      <c r="G484" s="9">
        <f t="shared" si="99"/>
        <v>3.5916852486493769E-4</v>
      </c>
      <c r="H484" s="9">
        <f t="shared" si="100"/>
        <v>7.0081418118107799E-3</v>
      </c>
      <c r="I484" s="9">
        <f t="shared" si="101"/>
        <v>8.7115602404390621E-5</v>
      </c>
      <c r="J484" s="9">
        <f t="shared" si="102"/>
        <v>4.3855288594310963E-3</v>
      </c>
      <c r="K484" s="9">
        <f t="shared" si="105"/>
        <v>-0.66666666666666663</v>
      </c>
      <c r="L484" s="9">
        <f t="shared" si="106"/>
        <v>-0.2702205882352941</v>
      </c>
      <c r="M484" s="9">
        <f t="shared" si="103"/>
        <v>-2.3944568324329177E-4</v>
      </c>
      <c r="N484" s="9">
        <f t="shared" si="104"/>
        <v>-1.8937442028238688E-3</v>
      </c>
    </row>
    <row r="485" spans="1:14" x14ac:dyDescent="0.2">
      <c r="A485" s="28"/>
      <c r="B485" s="7" t="s">
        <v>452</v>
      </c>
      <c r="C485" s="8">
        <v>21</v>
      </c>
      <c r="D485" s="8">
        <v>308</v>
      </c>
      <c r="E485" s="8">
        <v>27</v>
      </c>
      <c r="F485" s="8">
        <v>305</v>
      </c>
      <c r="G485" s="9">
        <f t="shared" si="99"/>
        <v>3.1427245925682044E-4</v>
      </c>
      <c r="H485" s="9">
        <f t="shared" si="100"/>
        <v>3.9678449963928683E-3</v>
      </c>
      <c r="I485" s="9">
        <f t="shared" si="101"/>
        <v>2.9401515811481834E-4</v>
      </c>
      <c r="J485" s="9">
        <f t="shared" si="102"/>
        <v>3.3692350179508421E-3</v>
      </c>
      <c r="K485" s="9">
        <f t="shared" si="105"/>
        <v>0.2857142857142857</v>
      </c>
      <c r="L485" s="9">
        <f t="shared" si="106"/>
        <v>-9.74025974025974E-3</v>
      </c>
      <c r="M485" s="9">
        <f t="shared" si="103"/>
        <v>8.9792131216234408E-5</v>
      </c>
      <c r="N485" s="9">
        <f t="shared" si="104"/>
        <v>-3.8647840873956508E-5</v>
      </c>
    </row>
    <row r="486" spans="1:14" ht="25.5" x14ac:dyDescent="0.2">
      <c r="A486" s="28"/>
      <c r="B486" s="7" t="s">
        <v>453</v>
      </c>
      <c r="C486" s="8">
        <v>7</v>
      </c>
      <c r="D486" s="8">
        <v>65</v>
      </c>
      <c r="E486" s="8">
        <v>14</v>
      </c>
      <c r="F486" s="8">
        <v>108</v>
      </c>
      <c r="G486" s="9">
        <f t="shared" si="99"/>
        <v>1.0475748641894015E-4</v>
      </c>
      <c r="H486" s="9">
        <f t="shared" si="100"/>
        <v>8.3736988560239103E-4</v>
      </c>
      <c r="I486" s="9">
        <f t="shared" si="101"/>
        <v>1.5245230420768359E-4</v>
      </c>
      <c r="J486" s="9">
        <f t="shared" si="102"/>
        <v>1.1930405965202982E-3</v>
      </c>
      <c r="K486" s="9">
        <f t="shared" si="105"/>
        <v>1</v>
      </c>
      <c r="L486" s="9">
        <f t="shared" si="106"/>
        <v>0.66153846153846152</v>
      </c>
      <c r="M486" s="9">
        <f t="shared" si="103"/>
        <v>1.0475748641894015E-4</v>
      </c>
      <c r="N486" s="9">
        <f t="shared" si="104"/>
        <v>5.5395238586004327E-4</v>
      </c>
    </row>
    <row r="487" spans="1:14" ht="25.5" x14ac:dyDescent="0.2">
      <c r="A487" s="28"/>
      <c r="B487" s="7" t="s">
        <v>454</v>
      </c>
      <c r="C487" s="8">
        <v>29</v>
      </c>
      <c r="D487" s="8">
        <v>192</v>
      </c>
      <c r="E487" s="8">
        <v>45</v>
      </c>
      <c r="F487" s="8">
        <v>275</v>
      </c>
      <c r="G487" s="9">
        <f t="shared" si="99"/>
        <v>4.3399530087846636E-4</v>
      </c>
      <c r="H487" s="9">
        <f t="shared" si="100"/>
        <v>2.4734618159332165E-3</v>
      </c>
      <c r="I487" s="9">
        <f t="shared" si="101"/>
        <v>4.9002526352469723E-4</v>
      </c>
      <c r="J487" s="9">
        <f t="shared" si="102"/>
        <v>3.0378348522507597E-3</v>
      </c>
      <c r="K487" s="9">
        <f t="shared" si="105"/>
        <v>0.55172413793103448</v>
      </c>
      <c r="L487" s="9">
        <f t="shared" si="106"/>
        <v>0.43229166666666669</v>
      </c>
      <c r="M487" s="9">
        <f t="shared" si="103"/>
        <v>2.3944568324329177E-4</v>
      </c>
      <c r="N487" s="9">
        <f t="shared" si="104"/>
        <v>1.0692569308461302E-3</v>
      </c>
    </row>
    <row r="488" spans="1:14" ht="25.5" x14ac:dyDescent="0.2">
      <c r="A488" s="28"/>
      <c r="B488" s="7" t="s">
        <v>455</v>
      </c>
      <c r="C488" s="8">
        <v>0</v>
      </c>
      <c r="D488" s="8">
        <v>1</v>
      </c>
      <c r="E488" s="8">
        <v>0</v>
      </c>
      <c r="F488" s="8">
        <v>5</v>
      </c>
      <c r="G488" s="9" t="str">
        <f t="shared" si="99"/>
        <v/>
      </c>
      <c r="H488" s="9">
        <f t="shared" si="100"/>
        <v>1.288261362465217E-5</v>
      </c>
      <c r="I488" s="9" t="str">
        <f t="shared" si="101"/>
        <v/>
      </c>
      <c r="J488" s="9">
        <f t="shared" si="102"/>
        <v>5.5233360950013806E-5</v>
      </c>
      <c r="K488" s="9" t="str">
        <f t="shared" si="105"/>
        <v xml:space="preserve"> </v>
      </c>
      <c r="L488" s="9">
        <f t="shared" si="106"/>
        <v>4</v>
      </c>
      <c r="M488" s="9" t="str">
        <f t="shared" si="103"/>
        <v/>
      </c>
      <c r="N488" s="9">
        <f t="shared" si="104"/>
        <v>5.153045449860868E-5</v>
      </c>
    </row>
    <row r="489" spans="1:14" x14ac:dyDescent="0.2">
      <c r="A489" s="28"/>
      <c r="B489" s="7" t="s">
        <v>456</v>
      </c>
      <c r="C489" s="8">
        <v>4</v>
      </c>
      <c r="D489" s="8">
        <v>33</v>
      </c>
      <c r="E489" s="8">
        <v>3</v>
      </c>
      <c r="F489" s="8">
        <v>70</v>
      </c>
      <c r="G489" s="9">
        <f t="shared" si="99"/>
        <v>5.9861420810822943E-5</v>
      </c>
      <c r="H489" s="9">
        <f t="shared" si="100"/>
        <v>4.2512624961352159E-4</v>
      </c>
      <c r="I489" s="9">
        <f t="shared" si="101"/>
        <v>3.2668350901646484E-5</v>
      </c>
      <c r="J489" s="9">
        <f t="shared" si="102"/>
        <v>7.7326705330019337E-4</v>
      </c>
      <c r="K489" s="9">
        <f t="shared" si="105"/>
        <v>-0.25</v>
      </c>
      <c r="L489" s="9">
        <f t="shared" si="106"/>
        <v>1.1212121212121211</v>
      </c>
      <c r="M489" s="9">
        <f t="shared" si="103"/>
        <v>-1.4965355202705736E-5</v>
      </c>
      <c r="N489" s="9">
        <f t="shared" si="104"/>
        <v>4.766567041121302E-4</v>
      </c>
    </row>
    <row r="490" spans="1:14" ht="25.5" x14ac:dyDescent="0.2">
      <c r="A490" s="28"/>
      <c r="B490" s="7" t="s">
        <v>457</v>
      </c>
      <c r="C490" s="8">
        <v>0</v>
      </c>
      <c r="D490" s="8">
        <v>5</v>
      </c>
      <c r="E490" s="8">
        <v>0</v>
      </c>
      <c r="F490" s="8">
        <v>4</v>
      </c>
      <c r="G490" s="9" t="str">
        <f t="shared" si="99"/>
        <v/>
      </c>
      <c r="H490" s="9">
        <f t="shared" si="100"/>
        <v>6.4413068123260852E-5</v>
      </c>
      <c r="I490" s="9" t="str">
        <f t="shared" si="101"/>
        <v/>
      </c>
      <c r="J490" s="9">
        <f t="shared" si="102"/>
        <v>4.4186688760011048E-5</v>
      </c>
      <c r="K490" s="9" t="str">
        <f t="shared" si="105"/>
        <v xml:space="preserve"> </v>
      </c>
      <c r="L490" s="9">
        <f t="shared" si="106"/>
        <v>-0.2</v>
      </c>
      <c r="M490" s="9" t="str">
        <f t="shared" si="103"/>
        <v/>
      </c>
      <c r="N490" s="9">
        <f t="shared" si="104"/>
        <v>-1.2882613624652172E-5</v>
      </c>
    </row>
    <row r="491" spans="1:14" x14ac:dyDescent="0.2">
      <c r="A491" s="28"/>
      <c r="B491" s="7" t="s">
        <v>458</v>
      </c>
      <c r="C491" s="8">
        <v>26</v>
      </c>
      <c r="D491" s="8">
        <v>206</v>
      </c>
      <c r="E491" s="8">
        <v>42</v>
      </c>
      <c r="F491" s="8">
        <v>100</v>
      </c>
      <c r="G491" s="9">
        <f t="shared" si="99"/>
        <v>3.8909923527034916E-4</v>
      </c>
      <c r="H491" s="9">
        <f t="shared" si="100"/>
        <v>2.6538184066783469E-3</v>
      </c>
      <c r="I491" s="9">
        <f t="shared" si="101"/>
        <v>4.5735691262305077E-4</v>
      </c>
      <c r="J491" s="9">
        <f t="shared" si="102"/>
        <v>1.1046672190002762E-3</v>
      </c>
      <c r="K491" s="9">
        <f t="shared" si="105"/>
        <v>0.61538461538461542</v>
      </c>
      <c r="L491" s="9">
        <f t="shared" si="106"/>
        <v>-0.5145631067961165</v>
      </c>
      <c r="M491" s="9">
        <f t="shared" si="103"/>
        <v>2.394456832432918E-4</v>
      </c>
      <c r="N491" s="9">
        <f t="shared" si="104"/>
        <v>-1.36555704421313E-3</v>
      </c>
    </row>
    <row r="492" spans="1:14" x14ac:dyDescent="0.2">
      <c r="A492" s="28"/>
      <c r="B492" s="7" t="s">
        <v>459</v>
      </c>
      <c r="C492" s="8">
        <v>2</v>
      </c>
      <c r="D492" s="8">
        <v>357</v>
      </c>
      <c r="E492" s="8">
        <v>7</v>
      </c>
      <c r="F492" s="8">
        <v>317</v>
      </c>
      <c r="G492" s="9">
        <f t="shared" si="99"/>
        <v>2.9930710405411472E-5</v>
      </c>
      <c r="H492" s="9">
        <f t="shared" si="100"/>
        <v>4.5990930640008249E-3</v>
      </c>
      <c r="I492" s="9">
        <f t="shared" si="101"/>
        <v>7.6226152103841795E-5</v>
      </c>
      <c r="J492" s="9">
        <f t="shared" si="102"/>
        <v>3.5017950842308756E-3</v>
      </c>
      <c r="K492" s="9">
        <f t="shared" si="105"/>
        <v>2.5</v>
      </c>
      <c r="L492" s="9">
        <f t="shared" si="106"/>
        <v>-0.11204481792717087</v>
      </c>
      <c r="M492" s="9">
        <f t="shared" si="103"/>
        <v>7.4826776013528682E-5</v>
      </c>
      <c r="N492" s="9">
        <f t="shared" si="104"/>
        <v>-5.1530454498608682E-4</v>
      </c>
    </row>
    <row r="493" spans="1:14" x14ac:dyDescent="0.2">
      <c r="A493" s="28"/>
      <c r="B493" s="7" t="s">
        <v>460</v>
      </c>
      <c r="C493" s="8">
        <v>43</v>
      </c>
      <c r="D493" s="8">
        <v>1358</v>
      </c>
      <c r="E493" s="8">
        <v>65</v>
      </c>
      <c r="F493" s="8">
        <v>1217</v>
      </c>
      <c r="G493" s="9">
        <f t="shared" si="99"/>
        <v>6.435102737163467E-4</v>
      </c>
      <c r="H493" s="9">
        <f t="shared" si="100"/>
        <v>1.7494589302277645E-2</v>
      </c>
      <c r="I493" s="9">
        <f t="shared" si="101"/>
        <v>7.0781426953567381E-4</v>
      </c>
      <c r="J493" s="9">
        <f t="shared" si="102"/>
        <v>1.344380005523336E-2</v>
      </c>
      <c r="K493" s="9">
        <f t="shared" si="105"/>
        <v>0.51162790697674421</v>
      </c>
      <c r="L493" s="9">
        <f t="shared" si="106"/>
        <v>-0.10382916053019146</v>
      </c>
      <c r="M493" s="9">
        <f t="shared" si="103"/>
        <v>3.2923781445952621E-4</v>
      </c>
      <c r="N493" s="9">
        <f t="shared" si="104"/>
        <v>-1.8164485210759558E-3</v>
      </c>
    </row>
    <row r="494" spans="1:14" x14ac:dyDescent="0.2">
      <c r="A494" s="28"/>
      <c r="B494" s="7" t="s">
        <v>461</v>
      </c>
      <c r="C494" s="8">
        <v>1</v>
      </c>
      <c r="D494" s="8">
        <v>225</v>
      </c>
      <c r="E494" s="8">
        <v>5</v>
      </c>
      <c r="F494" s="8">
        <v>212</v>
      </c>
      <c r="G494" s="9">
        <f t="shared" si="99"/>
        <v>1.4965355202705736E-5</v>
      </c>
      <c r="H494" s="9">
        <f t="shared" si="100"/>
        <v>2.8985880655467383E-3</v>
      </c>
      <c r="I494" s="9">
        <f t="shared" si="101"/>
        <v>5.4447251502744143E-5</v>
      </c>
      <c r="J494" s="9">
        <f t="shared" si="102"/>
        <v>2.3418945042805854E-3</v>
      </c>
      <c r="K494" s="9">
        <f t="shared" si="105"/>
        <v>4</v>
      </c>
      <c r="L494" s="9">
        <f t="shared" si="106"/>
        <v>-5.7777777777777775E-2</v>
      </c>
      <c r="M494" s="9">
        <f t="shared" si="103"/>
        <v>5.9861420810822943E-5</v>
      </c>
      <c r="N494" s="9">
        <f t="shared" si="104"/>
        <v>-1.6747397712047821E-4</v>
      </c>
    </row>
    <row r="495" spans="1:14" x14ac:dyDescent="0.2">
      <c r="A495" s="28"/>
      <c r="B495" s="7" t="s">
        <v>462</v>
      </c>
      <c r="C495" s="8">
        <v>0</v>
      </c>
      <c r="D495" s="8">
        <v>29</v>
      </c>
      <c r="E495" s="8">
        <v>1</v>
      </c>
      <c r="F495" s="8">
        <v>25</v>
      </c>
      <c r="G495" s="9" t="str">
        <f t="shared" si="99"/>
        <v/>
      </c>
      <c r="H495" s="9">
        <f t="shared" si="100"/>
        <v>3.7359579511491293E-4</v>
      </c>
      <c r="I495" s="9">
        <f t="shared" si="101"/>
        <v>1.0889450300548828E-5</v>
      </c>
      <c r="J495" s="9">
        <f t="shared" si="102"/>
        <v>2.7616680475006904E-4</v>
      </c>
      <c r="K495" s="9">
        <f t="shared" si="105"/>
        <v>1</v>
      </c>
      <c r="L495" s="9">
        <f t="shared" si="106"/>
        <v>-0.13793103448275862</v>
      </c>
      <c r="M495" s="9" t="str">
        <f t="shared" si="103"/>
        <v/>
      </c>
      <c r="N495" s="9">
        <f t="shared" si="104"/>
        <v>-5.153045449860868E-5</v>
      </c>
    </row>
    <row r="496" spans="1:14" x14ac:dyDescent="0.2">
      <c r="A496" s="28"/>
      <c r="B496" s="7" t="s">
        <v>463</v>
      </c>
      <c r="C496" s="8">
        <v>0</v>
      </c>
      <c r="D496" s="8">
        <v>398</v>
      </c>
      <c r="E496" s="8">
        <v>1</v>
      </c>
      <c r="F496" s="8">
        <v>334</v>
      </c>
      <c r="G496" s="9" t="str">
        <f t="shared" si="99"/>
        <v/>
      </c>
      <c r="H496" s="9">
        <f t="shared" si="100"/>
        <v>5.1272802226115634E-3</v>
      </c>
      <c r="I496" s="9">
        <f t="shared" si="101"/>
        <v>1.0889450300548828E-5</v>
      </c>
      <c r="J496" s="9">
        <f t="shared" si="102"/>
        <v>3.6895885114609224E-3</v>
      </c>
      <c r="K496" s="9">
        <f t="shared" si="105"/>
        <v>1</v>
      </c>
      <c r="L496" s="9">
        <f t="shared" si="106"/>
        <v>-0.16080402010050251</v>
      </c>
      <c r="M496" s="9" t="str">
        <f t="shared" si="103"/>
        <v/>
      </c>
      <c r="N496" s="9">
        <f t="shared" si="104"/>
        <v>-8.2448727197773888E-4</v>
      </c>
    </row>
    <row r="497" spans="1:14" x14ac:dyDescent="0.2">
      <c r="A497" s="28"/>
      <c r="B497" s="7" t="s">
        <v>464</v>
      </c>
      <c r="C497" s="8">
        <v>0</v>
      </c>
      <c r="D497" s="8">
        <v>53</v>
      </c>
      <c r="E497" s="8">
        <v>23</v>
      </c>
      <c r="F497" s="8">
        <v>116</v>
      </c>
      <c r="G497" s="9" t="str">
        <f t="shared" si="99"/>
        <v/>
      </c>
      <c r="H497" s="9">
        <f t="shared" si="100"/>
        <v>6.82778522106565E-4</v>
      </c>
      <c r="I497" s="9">
        <f t="shared" si="101"/>
        <v>2.5045735691262304E-4</v>
      </c>
      <c r="J497" s="9">
        <f t="shared" si="102"/>
        <v>1.2814139740403203E-3</v>
      </c>
      <c r="K497" s="9">
        <f t="shared" si="105"/>
        <v>1</v>
      </c>
      <c r="L497" s="9">
        <f t="shared" si="106"/>
        <v>1.1886792452830188</v>
      </c>
      <c r="M497" s="9" t="str">
        <f t="shared" si="103"/>
        <v/>
      </c>
      <c r="N497" s="9">
        <f t="shared" si="104"/>
        <v>8.1160465835308662E-4</v>
      </c>
    </row>
    <row r="498" spans="1:14" x14ac:dyDescent="0.2">
      <c r="A498" s="28"/>
      <c r="B498" s="7" t="s">
        <v>465</v>
      </c>
      <c r="C498" s="8">
        <v>1</v>
      </c>
      <c r="D498" s="8">
        <v>10</v>
      </c>
      <c r="E498" s="8">
        <v>2</v>
      </c>
      <c r="F498" s="8">
        <v>17</v>
      </c>
      <c r="G498" s="9">
        <f t="shared" si="99"/>
        <v>1.4965355202705736E-5</v>
      </c>
      <c r="H498" s="9">
        <f t="shared" si="100"/>
        <v>1.288261362465217E-4</v>
      </c>
      <c r="I498" s="9">
        <f t="shared" si="101"/>
        <v>2.1778900601097655E-5</v>
      </c>
      <c r="J498" s="9">
        <f t="shared" si="102"/>
        <v>1.8779342723004695E-4</v>
      </c>
      <c r="K498" s="9">
        <f t="shared" si="105"/>
        <v>1</v>
      </c>
      <c r="L498" s="9">
        <f t="shared" si="106"/>
        <v>0.7</v>
      </c>
      <c r="M498" s="9">
        <f t="shared" si="103"/>
        <v>1.4965355202705736E-5</v>
      </c>
      <c r="N498" s="9">
        <f t="shared" si="104"/>
        <v>9.0178295372565182E-5</v>
      </c>
    </row>
    <row r="499" spans="1:14" x14ac:dyDescent="0.2">
      <c r="A499" s="28"/>
      <c r="B499" s="7" t="s">
        <v>466</v>
      </c>
      <c r="C499" s="8">
        <v>39</v>
      </c>
      <c r="D499" s="8">
        <v>1897</v>
      </c>
      <c r="E499" s="8">
        <v>49</v>
      </c>
      <c r="F499" s="8">
        <v>1435</v>
      </c>
      <c r="G499" s="9">
        <f t="shared" ref="G499:G562" si="107">+IF(C499=0,"",C499/C$371)</f>
        <v>5.8364885290552375E-4</v>
      </c>
      <c r="H499" s="9">
        <f t="shared" ref="H499:H562" si="108">+IF(D499=0,"",D499/D$371)</f>
        <v>2.4438318045965166E-2</v>
      </c>
      <c r="I499" s="9">
        <f t="shared" ref="I499:I562" si="109">+IF(E499=0,"",E499/E$371)</f>
        <v>5.3358306472689259E-4</v>
      </c>
      <c r="J499" s="9">
        <f t="shared" ref="J499:J562" si="110">+IF(F499=0,"",F499/F$371)</f>
        <v>1.5851974592653962E-2</v>
      </c>
      <c r="K499" s="9">
        <f t="shared" si="105"/>
        <v>0.25641025641025639</v>
      </c>
      <c r="L499" s="9">
        <f t="shared" si="106"/>
        <v>-0.24354243542435425</v>
      </c>
      <c r="M499" s="9">
        <f t="shared" ref="M499:M562" si="111">+IF(OR(AND(G499=""),(K499="")),"",G499*K499)</f>
        <v>1.4965355202705736E-4</v>
      </c>
      <c r="N499" s="9">
        <f t="shared" ref="N499:N562" si="112">+IF(OR(AND(H499=""),(L499="")),"",H499*L499)</f>
        <v>-5.9517674945893028E-3</v>
      </c>
    </row>
    <row r="500" spans="1:14" x14ac:dyDescent="0.2">
      <c r="A500" s="28"/>
      <c r="B500" s="7" t="s">
        <v>467</v>
      </c>
      <c r="C500" s="8">
        <v>0</v>
      </c>
      <c r="D500" s="8">
        <v>13</v>
      </c>
      <c r="E500" s="8">
        <v>0</v>
      </c>
      <c r="F500" s="8">
        <v>8</v>
      </c>
      <c r="G500" s="9" t="str">
        <f t="shared" si="107"/>
        <v/>
      </c>
      <c r="H500" s="9">
        <f t="shared" si="108"/>
        <v>1.6747397712047821E-4</v>
      </c>
      <c r="I500" s="9" t="str">
        <f t="shared" si="109"/>
        <v/>
      </c>
      <c r="J500" s="9">
        <f t="shared" si="110"/>
        <v>8.8373377520022095E-5</v>
      </c>
      <c r="K500" s="9" t="str">
        <f t="shared" ref="K500:K563" si="113">+IF(AND(C500=0,E500=0)," ",IF(C500=0,1,IF(E500=0,-1,(E500-C500)/C500)))</f>
        <v xml:space="preserve"> </v>
      </c>
      <c r="L500" s="9">
        <f t="shared" ref="L500:L563" si="114">+IF(AND(D500=0,F500=0)," ",IF(D500=0,1,IF(F500=0,-1,(F500-D500)/D500)))</f>
        <v>-0.38461538461538464</v>
      </c>
      <c r="M500" s="9" t="str">
        <f t="shared" si="111"/>
        <v/>
      </c>
      <c r="N500" s="9">
        <f t="shared" si="112"/>
        <v>-6.4413068123260852E-5</v>
      </c>
    </row>
    <row r="501" spans="1:14" x14ac:dyDescent="0.2">
      <c r="A501" s="28"/>
      <c r="B501" s="7" t="s">
        <v>468</v>
      </c>
      <c r="C501" s="8">
        <v>1</v>
      </c>
      <c r="D501" s="8">
        <v>4</v>
      </c>
      <c r="E501" s="8">
        <v>0</v>
      </c>
      <c r="F501" s="8">
        <v>3</v>
      </c>
      <c r="G501" s="9">
        <f t="shared" si="107"/>
        <v>1.4965355202705736E-5</v>
      </c>
      <c r="H501" s="9">
        <f t="shared" si="108"/>
        <v>5.153045449860868E-5</v>
      </c>
      <c r="I501" s="9" t="str">
        <f t="shared" si="109"/>
        <v/>
      </c>
      <c r="J501" s="9">
        <f t="shared" si="110"/>
        <v>3.3140016570008282E-5</v>
      </c>
      <c r="K501" s="9">
        <f t="shared" si="113"/>
        <v>-1</v>
      </c>
      <c r="L501" s="9">
        <f t="shared" si="114"/>
        <v>-0.25</v>
      </c>
      <c r="M501" s="9">
        <f t="shared" si="111"/>
        <v>-1.4965355202705736E-5</v>
      </c>
      <c r="N501" s="9">
        <f t="shared" si="112"/>
        <v>-1.288261362465217E-5</v>
      </c>
    </row>
    <row r="502" spans="1:14" x14ac:dyDescent="0.2">
      <c r="A502" s="28"/>
      <c r="B502" s="7" t="s">
        <v>469</v>
      </c>
      <c r="C502" s="8">
        <v>0</v>
      </c>
      <c r="D502" s="8">
        <v>5</v>
      </c>
      <c r="E502" s="8">
        <v>0</v>
      </c>
      <c r="F502" s="8">
        <v>2</v>
      </c>
      <c r="G502" s="9" t="str">
        <f t="shared" si="107"/>
        <v/>
      </c>
      <c r="H502" s="9">
        <f t="shared" si="108"/>
        <v>6.4413068123260852E-5</v>
      </c>
      <c r="I502" s="9" t="str">
        <f t="shared" si="109"/>
        <v/>
      </c>
      <c r="J502" s="9">
        <f t="shared" si="110"/>
        <v>2.2093344380005524E-5</v>
      </c>
      <c r="K502" s="9" t="str">
        <f t="shared" si="113"/>
        <v xml:space="preserve"> </v>
      </c>
      <c r="L502" s="9">
        <f t="shared" si="114"/>
        <v>-0.6</v>
      </c>
      <c r="M502" s="9" t="str">
        <f t="shared" si="111"/>
        <v/>
      </c>
      <c r="N502" s="9">
        <f t="shared" si="112"/>
        <v>-3.8647840873956508E-5</v>
      </c>
    </row>
    <row r="503" spans="1:14" x14ac:dyDescent="0.2">
      <c r="A503" s="28"/>
      <c r="B503" s="7" t="s">
        <v>470</v>
      </c>
      <c r="C503" s="8">
        <v>13</v>
      </c>
      <c r="D503" s="8">
        <v>77</v>
      </c>
      <c r="E503" s="8">
        <v>12</v>
      </c>
      <c r="F503" s="8">
        <v>90</v>
      </c>
      <c r="G503" s="9">
        <f t="shared" si="107"/>
        <v>1.9454961763517458E-4</v>
      </c>
      <c r="H503" s="9">
        <f t="shared" si="108"/>
        <v>9.9196124909821707E-4</v>
      </c>
      <c r="I503" s="9">
        <f t="shared" si="109"/>
        <v>1.3067340360658594E-4</v>
      </c>
      <c r="J503" s="9">
        <f t="shared" si="110"/>
        <v>9.9420049710024854E-4</v>
      </c>
      <c r="K503" s="9">
        <f t="shared" si="113"/>
        <v>-7.6923076923076927E-2</v>
      </c>
      <c r="L503" s="9">
        <f t="shared" si="114"/>
        <v>0.16883116883116883</v>
      </c>
      <c r="M503" s="9">
        <f t="shared" si="111"/>
        <v>-1.4965355202705737E-5</v>
      </c>
      <c r="N503" s="9">
        <f t="shared" si="112"/>
        <v>1.6747397712047821E-4</v>
      </c>
    </row>
    <row r="504" spans="1:14" x14ac:dyDescent="0.2">
      <c r="A504" s="28"/>
      <c r="B504" s="7" t="s">
        <v>471</v>
      </c>
      <c r="C504" s="8">
        <v>2</v>
      </c>
      <c r="D504" s="8">
        <v>45</v>
      </c>
      <c r="E504" s="8">
        <v>12</v>
      </c>
      <c r="F504" s="8">
        <v>41</v>
      </c>
      <c r="G504" s="9">
        <f t="shared" si="107"/>
        <v>2.9930710405411472E-5</v>
      </c>
      <c r="H504" s="9">
        <f t="shared" si="108"/>
        <v>5.7971761310934757E-4</v>
      </c>
      <c r="I504" s="9">
        <f t="shared" si="109"/>
        <v>1.3067340360658594E-4</v>
      </c>
      <c r="J504" s="9">
        <f t="shared" si="110"/>
        <v>4.5291355979011324E-4</v>
      </c>
      <c r="K504" s="9">
        <f t="shared" si="113"/>
        <v>5</v>
      </c>
      <c r="L504" s="9">
        <f t="shared" si="114"/>
        <v>-8.8888888888888892E-2</v>
      </c>
      <c r="M504" s="9">
        <f t="shared" si="111"/>
        <v>1.4965355202705736E-4</v>
      </c>
      <c r="N504" s="9">
        <f t="shared" si="112"/>
        <v>-5.1530454498608673E-5</v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9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>
        <f t="shared" si="110"/>
        <v>9.9420049710024854E-5</v>
      </c>
      <c r="K505" s="9" t="str">
        <f t="shared" si="113"/>
        <v xml:space="preserve"> </v>
      </c>
      <c r="L505" s="9">
        <f t="shared" si="114"/>
        <v>1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2</v>
      </c>
      <c r="E506" s="8">
        <v>0</v>
      </c>
      <c r="F506" s="8">
        <v>2</v>
      </c>
      <c r="G506" s="9" t="str">
        <f t="shared" si="107"/>
        <v/>
      </c>
      <c r="H506" s="9">
        <f t="shared" si="108"/>
        <v>2.576522724930434E-5</v>
      </c>
      <c r="I506" s="9" t="str">
        <f t="shared" si="109"/>
        <v/>
      </c>
      <c r="J506" s="9">
        <f t="shared" si="110"/>
        <v>2.2093344380005524E-5</v>
      </c>
      <c r="K506" s="9" t="str">
        <f t="shared" si="113"/>
        <v xml:space="preserve"> </v>
      </c>
      <c r="L506" s="9">
        <f t="shared" si="114"/>
        <v>0</v>
      </c>
      <c r="M506" s="9" t="str">
        <f t="shared" si="111"/>
        <v/>
      </c>
      <c r="N506" s="9">
        <f t="shared" si="112"/>
        <v>0</v>
      </c>
    </row>
    <row r="507" spans="1:14" x14ac:dyDescent="0.2">
      <c r="A507" s="28"/>
      <c r="B507" s="7" t="s">
        <v>474</v>
      </c>
      <c r="C507" s="8">
        <v>28</v>
      </c>
      <c r="D507" s="8">
        <v>578</v>
      </c>
      <c r="E507" s="8">
        <v>72</v>
      </c>
      <c r="F507" s="8">
        <v>803</v>
      </c>
      <c r="G507" s="9">
        <f t="shared" si="107"/>
        <v>4.1902994567576059E-4</v>
      </c>
      <c r="H507" s="9">
        <f t="shared" si="108"/>
        <v>7.4461506750489537E-3</v>
      </c>
      <c r="I507" s="9">
        <f t="shared" si="109"/>
        <v>7.8404042163951568E-4</v>
      </c>
      <c r="J507" s="9">
        <f t="shared" si="110"/>
        <v>8.8704777685722179E-3</v>
      </c>
      <c r="K507" s="9">
        <f t="shared" si="113"/>
        <v>1.5714285714285714</v>
      </c>
      <c r="L507" s="9">
        <f t="shared" si="114"/>
        <v>0.38927335640138411</v>
      </c>
      <c r="M507" s="9">
        <f t="shared" si="111"/>
        <v>6.5847562891905231E-4</v>
      </c>
      <c r="N507" s="9">
        <f t="shared" si="112"/>
        <v>2.8985880655467383E-3</v>
      </c>
    </row>
    <row r="508" spans="1:14" ht="25.5" x14ac:dyDescent="0.2">
      <c r="A508" s="28"/>
      <c r="B508" s="7" t="s">
        <v>475</v>
      </c>
      <c r="C508" s="8">
        <v>0</v>
      </c>
      <c r="D508" s="8">
        <v>8</v>
      </c>
      <c r="E508" s="8">
        <v>14</v>
      </c>
      <c r="F508" s="8">
        <v>63</v>
      </c>
      <c r="G508" s="9" t="str">
        <f t="shared" si="107"/>
        <v/>
      </c>
      <c r="H508" s="9">
        <f t="shared" si="108"/>
        <v>1.0306090899721736E-4</v>
      </c>
      <c r="I508" s="9">
        <f t="shared" si="109"/>
        <v>1.5245230420768359E-4</v>
      </c>
      <c r="J508" s="9">
        <f t="shared" si="110"/>
        <v>6.9594034797017398E-4</v>
      </c>
      <c r="K508" s="9">
        <f t="shared" si="113"/>
        <v>1</v>
      </c>
      <c r="L508" s="9">
        <f t="shared" si="114"/>
        <v>6.875</v>
      </c>
      <c r="M508" s="9" t="str">
        <f t="shared" si="111"/>
        <v/>
      </c>
      <c r="N508" s="9">
        <f t="shared" si="112"/>
        <v>7.085437493558693E-4</v>
      </c>
    </row>
    <row r="509" spans="1:14" x14ac:dyDescent="0.2">
      <c r="A509" s="28"/>
      <c r="B509" s="7" t="s">
        <v>476</v>
      </c>
      <c r="C509" s="8">
        <v>2</v>
      </c>
      <c r="D509" s="8">
        <v>108</v>
      </c>
      <c r="E509" s="8">
        <v>6</v>
      </c>
      <c r="F509" s="8">
        <v>124</v>
      </c>
      <c r="G509" s="9">
        <f t="shared" si="107"/>
        <v>2.9930710405411472E-5</v>
      </c>
      <c r="H509" s="9">
        <f t="shared" si="108"/>
        <v>1.3913222714624343E-3</v>
      </c>
      <c r="I509" s="9">
        <f t="shared" si="109"/>
        <v>6.5336701803292969E-5</v>
      </c>
      <c r="J509" s="9">
        <f t="shared" si="110"/>
        <v>1.3697873515603424E-3</v>
      </c>
      <c r="K509" s="9">
        <f t="shared" si="113"/>
        <v>2</v>
      </c>
      <c r="L509" s="9">
        <f t="shared" si="114"/>
        <v>0.14814814814814814</v>
      </c>
      <c r="M509" s="9">
        <f t="shared" si="111"/>
        <v>5.9861420810822943E-5</v>
      </c>
      <c r="N509" s="9">
        <f t="shared" si="112"/>
        <v>2.0612181799443469E-4</v>
      </c>
    </row>
    <row r="510" spans="1:14" x14ac:dyDescent="0.2">
      <c r="A510" s="28"/>
      <c r="B510" s="7" t="s">
        <v>477</v>
      </c>
      <c r="C510" s="8">
        <v>0</v>
      </c>
      <c r="D510" s="8">
        <v>5</v>
      </c>
      <c r="E510" s="8">
        <v>2</v>
      </c>
      <c r="F510" s="8">
        <v>10</v>
      </c>
      <c r="G510" s="9" t="str">
        <f t="shared" si="107"/>
        <v/>
      </c>
      <c r="H510" s="9">
        <f t="shared" si="108"/>
        <v>6.4413068123260852E-5</v>
      </c>
      <c r="I510" s="9">
        <f t="shared" si="109"/>
        <v>2.1778900601097655E-5</v>
      </c>
      <c r="J510" s="9">
        <f t="shared" si="110"/>
        <v>1.1046672190002761E-4</v>
      </c>
      <c r="K510" s="9">
        <f t="shared" si="113"/>
        <v>1</v>
      </c>
      <c r="L510" s="9">
        <f t="shared" si="114"/>
        <v>1</v>
      </c>
      <c r="M510" s="9" t="str">
        <f t="shared" si="111"/>
        <v/>
      </c>
      <c r="N510" s="9">
        <f t="shared" si="112"/>
        <v>6.4413068123260852E-5</v>
      </c>
    </row>
    <row r="511" spans="1:14" x14ac:dyDescent="0.2">
      <c r="A511" s="28"/>
      <c r="B511" s="7" t="s">
        <v>478</v>
      </c>
      <c r="C511" s="8">
        <v>4</v>
      </c>
      <c r="D511" s="8">
        <v>43</v>
      </c>
      <c r="E511" s="8">
        <v>15</v>
      </c>
      <c r="F511" s="8">
        <v>72</v>
      </c>
      <c r="G511" s="9">
        <f t="shared" si="107"/>
        <v>5.9861420810822943E-5</v>
      </c>
      <c r="H511" s="9">
        <f t="shared" si="108"/>
        <v>5.5395238586004327E-4</v>
      </c>
      <c r="I511" s="9">
        <f t="shared" si="109"/>
        <v>1.6334175450823243E-4</v>
      </c>
      <c r="J511" s="9">
        <f t="shared" si="110"/>
        <v>7.9536039768019883E-4</v>
      </c>
      <c r="K511" s="9">
        <f t="shared" si="113"/>
        <v>2.75</v>
      </c>
      <c r="L511" s="9">
        <f t="shared" si="114"/>
        <v>0.67441860465116277</v>
      </c>
      <c r="M511" s="9">
        <f t="shared" si="111"/>
        <v>1.646189072297631E-4</v>
      </c>
      <c r="N511" s="9">
        <f t="shared" si="112"/>
        <v>3.7359579511491288E-4</v>
      </c>
    </row>
    <row r="512" spans="1:14" x14ac:dyDescent="0.2">
      <c r="A512" s="28"/>
      <c r="B512" s="7" t="s">
        <v>479</v>
      </c>
      <c r="C512" s="8">
        <v>12</v>
      </c>
      <c r="D512" s="8">
        <v>194</v>
      </c>
      <c r="E512" s="8">
        <v>46</v>
      </c>
      <c r="F512" s="8">
        <v>501</v>
      </c>
      <c r="G512" s="9">
        <f t="shared" si="107"/>
        <v>1.7958426243246884E-4</v>
      </c>
      <c r="H512" s="9">
        <f t="shared" si="108"/>
        <v>2.4992270431825211E-3</v>
      </c>
      <c r="I512" s="9">
        <f t="shared" si="109"/>
        <v>5.0091471382524607E-4</v>
      </c>
      <c r="J512" s="9">
        <f t="shared" si="110"/>
        <v>5.5343827671913834E-3</v>
      </c>
      <c r="K512" s="9">
        <f t="shared" si="113"/>
        <v>2.8333333333333335</v>
      </c>
      <c r="L512" s="9">
        <f t="shared" si="114"/>
        <v>1.5824742268041236</v>
      </c>
      <c r="M512" s="9">
        <f t="shared" si="111"/>
        <v>5.0882207689199508E-4</v>
      </c>
      <c r="N512" s="9">
        <f t="shared" si="112"/>
        <v>3.9549623827682158E-3</v>
      </c>
    </row>
    <row r="513" spans="1:14" x14ac:dyDescent="0.2">
      <c r="A513" s="28"/>
      <c r="B513" s="7" t="s">
        <v>480</v>
      </c>
      <c r="C513" s="8">
        <v>1</v>
      </c>
      <c r="D513" s="8">
        <v>69</v>
      </c>
      <c r="E513" s="8">
        <v>9</v>
      </c>
      <c r="F513" s="8">
        <v>88</v>
      </c>
      <c r="G513" s="9">
        <f t="shared" si="107"/>
        <v>1.4965355202705736E-5</v>
      </c>
      <c r="H513" s="9">
        <f t="shared" si="108"/>
        <v>8.8890034010099964E-4</v>
      </c>
      <c r="I513" s="9">
        <f t="shared" si="109"/>
        <v>9.800505270493946E-5</v>
      </c>
      <c r="J513" s="9">
        <f t="shared" si="110"/>
        <v>9.7210715272024308E-4</v>
      </c>
      <c r="K513" s="9">
        <f t="shared" si="113"/>
        <v>8</v>
      </c>
      <c r="L513" s="9">
        <f t="shared" si="114"/>
        <v>0.27536231884057971</v>
      </c>
      <c r="M513" s="9">
        <f t="shared" si="111"/>
        <v>1.1972284162164589E-4</v>
      </c>
      <c r="N513" s="9">
        <f t="shared" si="112"/>
        <v>2.447696588683912E-4</v>
      </c>
    </row>
    <row r="514" spans="1:14" x14ac:dyDescent="0.2">
      <c r="A514" s="28"/>
      <c r="B514" s="7" t="s">
        <v>481</v>
      </c>
      <c r="C514" s="8">
        <v>1</v>
      </c>
      <c r="D514" s="8">
        <v>62</v>
      </c>
      <c r="E514" s="8">
        <v>21</v>
      </c>
      <c r="F514" s="8">
        <v>154</v>
      </c>
      <c r="G514" s="9">
        <f t="shared" si="107"/>
        <v>1.4965355202705736E-5</v>
      </c>
      <c r="H514" s="9">
        <f t="shared" si="108"/>
        <v>7.9872204472843447E-4</v>
      </c>
      <c r="I514" s="9">
        <f t="shared" si="109"/>
        <v>2.2867845631152538E-4</v>
      </c>
      <c r="J514" s="9">
        <f t="shared" si="110"/>
        <v>1.7011875172604253E-3</v>
      </c>
      <c r="K514" s="9">
        <f t="shared" si="113"/>
        <v>20</v>
      </c>
      <c r="L514" s="9">
        <f t="shared" si="114"/>
        <v>1.4838709677419355</v>
      </c>
      <c r="M514" s="9">
        <f t="shared" si="111"/>
        <v>2.9930710405411473E-4</v>
      </c>
      <c r="N514" s="9">
        <f t="shared" si="112"/>
        <v>1.1852004534679994E-3</v>
      </c>
    </row>
    <row r="515" spans="1:14" x14ac:dyDescent="0.2">
      <c r="A515" s="28"/>
      <c r="B515" s="7" t="s">
        <v>482</v>
      </c>
      <c r="C515" s="8">
        <v>0</v>
      </c>
      <c r="D515" s="8">
        <v>13</v>
      </c>
      <c r="E515" s="8">
        <v>1</v>
      </c>
      <c r="F515" s="8">
        <v>14</v>
      </c>
      <c r="G515" s="9" t="str">
        <f t="shared" si="107"/>
        <v/>
      </c>
      <c r="H515" s="9">
        <f t="shared" si="108"/>
        <v>1.6747397712047821E-4</v>
      </c>
      <c r="I515" s="9">
        <f t="shared" si="109"/>
        <v>1.0889450300548828E-5</v>
      </c>
      <c r="J515" s="9">
        <f t="shared" si="110"/>
        <v>1.5465341066003867E-4</v>
      </c>
      <c r="K515" s="9">
        <f t="shared" si="113"/>
        <v>1</v>
      </c>
      <c r="L515" s="9">
        <f t="shared" si="114"/>
        <v>7.6923076923076927E-2</v>
      </c>
      <c r="M515" s="9" t="str">
        <f t="shared" si="111"/>
        <v/>
      </c>
      <c r="N515" s="9">
        <f t="shared" si="112"/>
        <v>1.288261362465217E-5</v>
      </c>
    </row>
    <row r="516" spans="1:14" x14ac:dyDescent="0.2">
      <c r="A516" s="28"/>
      <c r="B516" s="7" t="s">
        <v>483</v>
      </c>
      <c r="C516" s="8">
        <v>0</v>
      </c>
      <c r="D516" s="8">
        <v>1</v>
      </c>
      <c r="E516" s="8">
        <v>1</v>
      </c>
      <c r="F516" s="8">
        <v>9</v>
      </c>
      <c r="G516" s="9" t="str">
        <f t="shared" si="107"/>
        <v/>
      </c>
      <c r="H516" s="9">
        <f t="shared" si="108"/>
        <v>1.288261362465217E-5</v>
      </c>
      <c r="I516" s="9">
        <f t="shared" si="109"/>
        <v>1.0889450300548828E-5</v>
      </c>
      <c r="J516" s="9">
        <f t="shared" si="110"/>
        <v>9.9420049710024854E-5</v>
      </c>
      <c r="K516" s="9">
        <f t="shared" si="113"/>
        <v>1</v>
      </c>
      <c r="L516" s="9">
        <f t="shared" si="114"/>
        <v>8</v>
      </c>
      <c r="M516" s="9" t="str">
        <f t="shared" si="111"/>
        <v/>
      </c>
      <c r="N516" s="9">
        <f t="shared" si="112"/>
        <v>1.0306090899721736E-4</v>
      </c>
    </row>
    <row r="517" spans="1:14" x14ac:dyDescent="0.2">
      <c r="A517" s="28"/>
      <c r="B517" s="7" t="s">
        <v>484</v>
      </c>
      <c r="C517" s="8">
        <v>8</v>
      </c>
      <c r="D517" s="8">
        <v>189</v>
      </c>
      <c r="E517" s="8">
        <v>18</v>
      </c>
      <c r="F517" s="8">
        <v>315</v>
      </c>
      <c r="G517" s="9">
        <f t="shared" si="107"/>
        <v>1.1972284162164589E-4</v>
      </c>
      <c r="H517" s="9">
        <f t="shared" si="108"/>
        <v>2.43481397505926E-3</v>
      </c>
      <c r="I517" s="9">
        <f t="shared" si="109"/>
        <v>1.9601010540987892E-4</v>
      </c>
      <c r="J517" s="9">
        <f t="shared" si="110"/>
        <v>3.4797017398508698E-3</v>
      </c>
      <c r="K517" s="9">
        <f t="shared" si="113"/>
        <v>1.25</v>
      </c>
      <c r="L517" s="9">
        <f t="shared" si="114"/>
        <v>0.66666666666666663</v>
      </c>
      <c r="M517" s="9">
        <f t="shared" si="111"/>
        <v>1.4965355202705736E-4</v>
      </c>
      <c r="N517" s="9">
        <f t="shared" si="112"/>
        <v>1.6232093167061732E-3</v>
      </c>
    </row>
    <row r="518" spans="1:14" x14ac:dyDescent="0.2">
      <c r="A518" s="28"/>
      <c r="B518" s="7" t="s">
        <v>485</v>
      </c>
      <c r="C518" s="8">
        <v>71</v>
      </c>
      <c r="D518" s="8">
        <v>200</v>
      </c>
      <c r="E518" s="8">
        <v>470</v>
      </c>
      <c r="F518" s="8">
        <v>993</v>
      </c>
      <c r="G518" s="9">
        <f t="shared" si="107"/>
        <v>1.0625402193921072E-3</v>
      </c>
      <c r="H518" s="9">
        <f t="shared" si="108"/>
        <v>2.5765227249304338E-3</v>
      </c>
      <c r="I518" s="9">
        <f t="shared" si="109"/>
        <v>5.1180416412579489E-3</v>
      </c>
      <c r="J518" s="9">
        <f t="shared" si="110"/>
        <v>1.0969345484672743E-2</v>
      </c>
      <c r="K518" s="9">
        <f t="shared" si="113"/>
        <v>5.619718309859155</v>
      </c>
      <c r="L518" s="9">
        <f t="shared" si="114"/>
        <v>3.9649999999999999</v>
      </c>
      <c r="M518" s="9">
        <f t="shared" si="111"/>
        <v>5.9711767258795881E-3</v>
      </c>
      <c r="N518" s="9">
        <f t="shared" si="112"/>
        <v>1.021591260434917E-2</v>
      </c>
    </row>
    <row r="519" spans="1:14" ht="24" customHeight="1" x14ac:dyDescent="0.2">
      <c r="A519" s="28"/>
      <c r="B519" s="7" t="s">
        <v>486</v>
      </c>
      <c r="C519" s="8">
        <v>2</v>
      </c>
      <c r="D519" s="8">
        <v>65</v>
      </c>
      <c r="E519" s="8">
        <v>1</v>
      </c>
      <c r="F519" s="8">
        <v>9</v>
      </c>
      <c r="G519" s="9">
        <f t="shared" si="107"/>
        <v>2.9930710405411472E-5</v>
      </c>
      <c r="H519" s="9">
        <f t="shared" si="108"/>
        <v>8.3736988560239103E-4</v>
      </c>
      <c r="I519" s="9">
        <f t="shared" si="109"/>
        <v>1.0889450300548828E-5</v>
      </c>
      <c r="J519" s="9">
        <f t="shared" si="110"/>
        <v>9.9420049710024854E-5</v>
      </c>
      <c r="K519" s="9">
        <f t="shared" si="113"/>
        <v>-0.5</v>
      </c>
      <c r="L519" s="9">
        <f t="shared" si="114"/>
        <v>-0.86153846153846159</v>
      </c>
      <c r="M519" s="9">
        <f t="shared" si="111"/>
        <v>-1.4965355202705736E-5</v>
      </c>
      <c r="N519" s="9">
        <f t="shared" si="112"/>
        <v>-7.2142636298052156E-4</v>
      </c>
    </row>
    <row r="520" spans="1:14" ht="25.5" x14ac:dyDescent="0.2">
      <c r="A520" s="28"/>
      <c r="B520" s="7" t="s">
        <v>487</v>
      </c>
      <c r="C520" s="8">
        <v>16</v>
      </c>
      <c r="D520" s="8">
        <v>92</v>
      </c>
      <c r="E520" s="8">
        <v>9</v>
      </c>
      <c r="F520" s="8">
        <v>53</v>
      </c>
      <c r="G520" s="9">
        <f t="shared" si="107"/>
        <v>2.3944568324329177E-4</v>
      </c>
      <c r="H520" s="9">
        <f t="shared" si="108"/>
        <v>1.1852004534679997E-3</v>
      </c>
      <c r="I520" s="9">
        <f t="shared" si="109"/>
        <v>9.800505270493946E-5</v>
      </c>
      <c r="J520" s="9">
        <f t="shared" si="110"/>
        <v>5.8547362607014634E-4</v>
      </c>
      <c r="K520" s="9">
        <f t="shared" si="113"/>
        <v>-0.4375</v>
      </c>
      <c r="L520" s="9">
        <f t="shared" si="114"/>
        <v>-0.42391304347826086</v>
      </c>
      <c r="M520" s="9">
        <f t="shared" si="111"/>
        <v>-1.0475748641894015E-4</v>
      </c>
      <c r="N520" s="9">
        <f t="shared" si="112"/>
        <v>-5.0242193136143466E-4</v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8</v>
      </c>
      <c r="E521" s="8">
        <v>33</v>
      </c>
      <c r="F521" s="8">
        <v>54</v>
      </c>
      <c r="G521" s="9" t="str">
        <f t="shared" si="107"/>
        <v/>
      </c>
      <c r="H521" s="9">
        <f t="shared" si="108"/>
        <v>1.0306090899721736E-4</v>
      </c>
      <c r="I521" s="9">
        <f t="shared" si="109"/>
        <v>3.5935185991811132E-4</v>
      </c>
      <c r="J521" s="9">
        <f t="shared" si="110"/>
        <v>5.9652029826014912E-4</v>
      </c>
      <c r="K521" s="9">
        <f t="shared" si="113"/>
        <v>1</v>
      </c>
      <c r="L521" s="9">
        <f t="shared" si="114"/>
        <v>5.75</v>
      </c>
      <c r="M521" s="9" t="str">
        <f t="shared" si="111"/>
        <v/>
      </c>
      <c r="N521" s="9">
        <f t="shared" si="112"/>
        <v>5.9260022673399983E-4</v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2</v>
      </c>
      <c r="F522" s="8">
        <v>13</v>
      </c>
      <c r="G522" s="9" t="str">
        <f t="shared" si="107"/>
        <v/>
      </c>
      <c r="H522" s="9" t="str">
        <f t="shared" si="108"/>
        <v/>
      </c>
      <c r="I522" s="9">
        <f t="shared" si="109"/>
        <v>2.1778900601097655E-5</v>
      </c>
      <c r="J522" s="9">
        <f t="shared" si="110"/>
        <v>1.4360673847003592E-4</v>
      </c>
      <c r="K522" s="9">
        <f t="shared" si="113"/>
        <v>1</v>
      </c>
      <c r="L522" s="9">
        <f t="shared" si="114"/>
        <v>1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1</v>
      </c>
      <c r="D523" s="8">
        <v>23</v>
      </c>
      <c r="E523" s="8">
        <v>20</v>
      </c>
      <c r="F523" s="8">
        <v>45</v>
      </c>
      <c r="G523" s="9">
        <f t="shared" si="107"/>
        <v>1.4965355202705736E-5</v>
      </c>
      <c r="H523" s="9">
        <f t="shared" si="108"/>
        <v>2.9630011336699992E-4</v>
      </c>
      <c r="I523" s="9">
        <f t="shared" si="109"/>
        <v>2.1778900601097657E-4</v>
      </c>
      <c r="J523" s="9">
        <f t="shared" si="110"/>
        <v>4.9710024855012427E-4</v>
      </c>
      <c r="K523" s="9">
        <f t="shared" si="113"/>
        <v>19</v>
      </c>
      <c r="L523" s="9">
        <f t="shared" si="114"/>
        <v>0.95652173913043481</v>
      </c>
      <c r="M523" s="9">
        <f t="shared" si="111"/>
        <v>2.8434174885140896E-4</v>
      </c>
      <c r="N523" s="9">
        <f t="shared" si="112"/>
        <v>2.8341749974234776E-4</v>
      </c>
    </row>
    <row r="524" spans="1:14" ht="25.5" x14ac:dyDescent="0.2">
      <c r="A524" s="28"/>
      <c r="B524" s="7" t="s">
        <v>491</v>
      </c>
      <c r="C524" s="8">
        <v>0</v>
      </c>
      <c r="D524" s="8">
        <v>15</v>
      </c>
      <c r="E524" s="8">
        <v>0</v>
      </c>
      <c r="F524" s="8">
        <v>2</v>
      </c>
      <c r="G524" s="9" t="str">
        <f t="shared" si="107"/>
        <v/>
      </c>
      <c r="H524" s="9">
        <f t="shared" si="108"/>
        <v>1.9323920436978254E-4</v>
      </c>
      <c r="I524" s="9" t="str">
        <f t="shared" si="109"/>
        <v/>
      </c>
      <c r="J524" s="9">
        <f t="shared" si="110"/>
        <v>2.2093344380005524E-5</v>
      </c>
      <c r="K524" s="9" t="str">
        <f t="shared" si="113"/>
        <v xml:space="preserve"> </v>
      </c>
      <c r="L524" s="9">
        <f t="shared" si="114"/>
        <v>-0.8666666666666667</v>
      </c>
      <c r="M524" s="9" t="str">
        <f t="shared" si="111"/>
        <v/>
      </c>
      <c r="N524" s="9">
        <f t="shared" si="112"/>
        <v>-1.6747397712047821E-4</v>
      </c>
    </row>
    <row r="525" spans="1:14" x14ac:dyDescent="0.2">
      <c r="A525" s="28"/>
      <c r="B525" s="7" t="s">
        <v>492</v>
      </c>
      <c r="C525" s="8">
        <v>14</v>
      </c>
      <c r="D525" s="8">
        <v>35</v>
      </c>
      <c r="E525" s="8">
        <v>13</v>
      </c>
      <c r="F525" s="8">
        <v>30</v>
      </c>
      <c r="G525" s="9">
        <f t="shared" si="107"/>
        <v>2.0951497283788029E-4</v>
      </c>
      <c r="H525" s="9">
        <f t="shared" si="108"/>
        <v>4.5089147686282595E-4</v>
      </c>
      <c r="I525" s="9">
        <f t="shared" si="109"/>
        <v>1.4156285390713478E-4</v>
      </c>
      <c r="J525" s="9">
        <f t="shared" si="110"/>
        <v>3.3140016570008286E-4</v>
      </c>
      <c r="K525" s="9">
        <f t="shared" si="113"/>
        <v>-7.1428571428571425E-2</v>
      </c>
      <c r="L525" s="9">
        <f t="shared" si="114"/>
        <v>-0.14285714285714285</v>
      </c>
      <c r="M525" s="9">
        <f t="shared" si="111"/>
        <v>-1.4965355202705734E-5</v>
      </c>
      <c r="N525" s="9">
        <f t="shared" si="112"/>
        <v>-6.4413068123260852E-5</v>
      </c>
    </row>
    <row r="526" spans="1:14" ht="25.5" x14ac:dyDescent="0.2">
      <c r="A526" s="28"/>
      <c r="B526" s="7" t="s">
        <v>493</v>
      </c>
      <c r="C526" s="8">
        <v>65</v>
      </c>
      <c r="D526" s="8">
        <v>97</v>
      </c>
      <c r="E526" s="8">
        <v>65</v>
      </c>
      <c r="F526" s="8">
        <v>220</v>
      </c>
      <c r="G526" s="9">
        <f t="shared" si="107"/>
        <v>9.727480881758728E-4</v>
      </c>
      <c r="H526" s="9">
        <f t="shared" si="108"/>
        <v>1.2496135215912605E-3</v>
      </c>
      <c r="I526" s="9">
        <f t="shared" si="109"/>
        <v>7.0781426953567381E-4</v>
      </c>
      <c r="J526" s="9">
        <f t="shared" si="110"/>
        <v>2.4302678818006076E-3</v>
      </c>
      <c r="K526" s="9">
        <f t="shared" si="113"/>
        <v>0</v>
      </c>
      <c r="L526" s="9">
        <f t="shared" si="114"/>
        <v>1.268041237113402</v>
      </c>
      <c r="M526" s="9">
        <f t="shared" si="111"/>
        <v>0</v>
      </c>
      <c r="N526" s="9">
        <f t="shared" si="112"/>
        <v>1.5845614758322169E-3</v>
      </c>
    </row>
    <row r="527" spans="1:14" ht="25.5" x14ac:dyDescent="0.2">
      <c r="A527" s="28"/>
      <c r="B527" s="7" t="s">
        <v>494</v>
      </c>
      <c r="C527" s="8">
        <v>0</v>
      </c>
      <c r="D527" s="8">
        <v>8</v>
      </c>
      <c r="E527" s="8">
        <v>0</v>
      </c>
      <c r="F527" s="8">
        <v>11</v>
      </c>
      <c r="G527" s="9" t="str">
        <f t="shared" si="107"/>
        <v/>
      </c>
      <c r="H527" s="9">
        <f t="shared" si="108"/>
        <v>1.0306090899721736E-4</v>
      </c>
      <c r="I527" s="9" t="str">
        <f t="shared" si="109"/>
        <v/>
      </c>
      <c r="J527" s="9">
        <f t="shared" si="110"/>
        <v>1.2151339409003038E-4</v>
      </c>
      <c r="K527" s="9" t="str">
        <f t="shared" si="113"/>
        <v xml:space="preserve"> </v>
      </c>
      <c r="L527" s="9">
        <f t="shared" si="114"/>
        <v>0.375</v>
      </c>
      <c r="M527" s="9" t="str">
        <f t="shared" si="111"/>
        <v/>
      </c>
      <c r="N527" s="9">
        <f t="shared" si="112"/>
        <v>3.8647840873956508E-5</v>
      </c>
    </row>
    <row r="528" spans="1:14" x14ac:dyDescent="0.2">
      <c r="A528" s="28"/>
      <c r="B528" s="7" t="s">
        <v>495</v>
      </c>
      <c r="C528" s="8">
        <v>19</v>
      </c>
      <c r="D528" s="8">
        <v>114</v>
      </c>
      <c r="E528" s="8">
        <v>29</v>
      </c>
      <c r="F528" s="8">
        <v>205</v>
      </c>
      <c r="G528" s="9">
        <f t="shared" si="107"/>
        <v>2.8434174885140896E-4</v>
      </c>
      <c r="H528" s="9">
        <f t="shared" si="108"/>
        <v>1.4686179532103472E-3</v>
      </c>
      <c r="I528" s="9">
        <f t="shared" si="109"/>
        <v>3.1579405871591602E-4</v>
      </c>
      <c r="J528" s="9">
        <f t="shared" si="110"/>
        <v>2.2645677989505662E-3</v>
      </c>
      <c r="K528" s="9">
        <f t="shared" si="113"/>
        <v>0.52631578947368418</v>
      </c>
      <c r="L528" s="9">
        <f t="shared" si="114"/>
        <v>0.79824561403508776</v>
      </c>
      <c r="M528" s="9">
        <f t="shared" si="111"/>
        <v>1.4965355202705734E-4</v>
      </c>
      <c r="N528" s="9">
        <f t="shared" si="112"/>
        <v>1.1723178398433474E-3</v>
      </c>
    </row>
    <row r="529" spans="1:14" x14ac:dyDescent="0.2">
      <c r="A529" s="28"/>
      <c r="B529" s="7" t="s">
        <v>496</v>
      </c>
      <c r="C529" s="8">
        <v>0</v>
      </c>
      <c r="D529" s="8">
        <v>16</v>
      </c>
      <c r="E529" s="8">
        <v>27</v>
      </c>
      <c r="F529" s="8">
        <v>99</v>
      </c>
      <c r="G529" s="9" t="str">
        <f t="shared" si="107"/>
        <v/>
      </c>
      <c r="H529" s="9">
        <f t="shared" si="108"/>
        <v>2.0612181799443472E-4</v>
      </c>
      <c r="I529" s="9">
        <f t="shared" si="109"/>
        <v>2.9401515811481834E-4</v>
      </c>
      <c r="J529" s="9">
        <f t="shared" si="110"/>
        <v>1.0936205468102735E-3</v>
      </c>
      <c r="K529" s="9">
        <f t="shared" si="113"/>
        <v>1</v>
      </c>
      <c r="L529" s="9">
        <f t="shared" si="114"/>
        <v>5.1875</v>
      </c>
      <c r="M529" s="9" t="str">
        <f t="shared" si="111"/>
        <v/>
      </c>
      <c r="N529" s="9">
        <f t="shared" si="112"/>
        <v>1.0692569308461302E-3</v>
      </c>
    </row>
    <row r="530" spans="1:14" ht="25.5" x14ac:dyDescent="0.2">
      <c r="A530" s="28"/>
      <c r="B530" s="7" t="s">
        <v>497</v>
      </c>
      <c r="C530" s="8">
        <v>112</v>
      </c>
      <c r="D530" s="8">
        <v>121</v>
      </c>
      <c r="E530" s="8">
        <v>0</v>
      </c>
      <c r="F530" s="8">
        <v>15</v>
      </c>
      <c r="G530" s="9">
        <f t="shared" si="107"/>
        <v>1.6761197827030424E-3</v>
      </c>
      <c r="H530" s="9">
        <f t="shared" si="108"/>
        <v>1.5587962485829126E-3</v>
      </c>
      <c r="I530" s="9" t="str">
        <f t="shared" si="109"/>
        <v/>
      </c>
      <c r="J530" s="9">
        <f t="shared" si="110"/>
        <v>1.6570008285004143E-4</v>
      </c>
      <c r="K530" s="9">
        <f t="shared" si="113"/>
        <v>-1</v>
      </c>
      <c r="L530" s="9">
        <f t="shared" si="114"/>
        <v>-0.87603305785123964</v>
      </c>
      <c r="M530" s="9">
        <f t="shared" si="111"/>
        <v>-1.6761197827030424E-3</v>
      </c>
      <c r="N530" s="9">
        <f t="shared" si="112"/>
        <v>-1.36555704421313E-3</v>
      </c>
    </row>
    <row r="531" spans="1:14" ht="25.5" x14ac:dyDescent="0.2">
      <c r="A531" s="28"/>
      <c r="B531" s="7" t="s">
        <v>498</v>
      </c>
      <c r="C531" s="8">
        <v>0</v>
      </c>
      <c r="D531" s="8">
        <v>1</v>
      </c>
      <c r="E531" s="8">
        <v>14</v>
      </c>
      <c r="F531" s="8">
        <v>5</v>
      </c>
      <c r="G531" s="9" t="str">
        <f t="shared" si="107"/>
        <v/>
      </c>
      <c r="H531" s="9">
        <f t="shared" si="108"/>
        <v>1.288261362465217E-5</v>
      </c>
      <c r="I531" s="9">
        <f t="shared" si="109"/>
        <v>1.5245230420768359E-4</v>
      </c>
      <c r="J531" s="9">
        <f t="shared" si="110"/>
        <v>5.5233360950013806E-5</v>
      </c>
      <c r="K531" s="9">
        <f t="shared" si="113"/>
        <v>1</v>
      </c>
      <c r="L531" s="9">
        <f t="shared" si="114"/>
        <v>4</v>
      </c>
      <c r="M531" s="9" t="str">
        <f t="shared" si="111"/>
        <v/>
      </c>
      <c r="N531" s="9">
        <f t="shared" si="112"/>
        <v>5.153045449860868E-5</v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1</v>
      </c>
      <c r="E532" s="8">
        <v>0</v>
      </c>
      <c r="F532" s="8">
        <v>1</v>
      </c>
      <c r="G532" s="9" t="str">
        <f t="shared" si="107"/>
        <v/>
      </c>
      <c r="H532" s="9">
        <f t="shared" si="108"/>
        <v>1.288261362465217E-5</v>
      </c>
      <c r="I532" s="9" t="str">
        <f t="shared" si="109"/>
        <v/>
      </c>
      <c r="J532" s="9">
        <f t="shared" si="110"/>
        <v>1.1046672190002762E-5</v>
      </c>
      <c r="K532" s="9" t="str">
        <f t="shared" si="113"/>
        <v xml:space="preserve"> </v>
      </c>
      <c r="L532" s="9">
        <f t="shared" si="114"/>
        <v>0</v>
      </c>
      <c r="M532" s="9" t="str">
        <f t="shared" si="111"/>
        <v/>
      </c>
      <c r="N532" s="9">
        <f t="shared" si="112"/>
        <v>0</v>
      </c>
    </row>
    <row r="533" spans="1:14" ht="25.5" x14ac:dyDescent="0.2">
      <c r="A533" s="28"/>
      <c r="B533" s="7" t="s">
        <v>500</v>
      </c>
      <c r="C533" s="8">
        <v>0</v>
      </c>
      <c r="D533" s="8">
        <v>1</v>
      </c>
      <c r="E533" s="8">
        <v>34</v>
      </c>
      <c r="F533" s="8">
        <v>66</v>
      </c>
      <c r="G533" s="9" t="str">
        <f t="shared" si="107"/>
        <v/>
      </c>
      <c r="H533" s="9">
        <f t="shared" si="108"/>
        <v>1.288261362465217E-5</v>
      </c>
      <c r="I533" s="9">
        <f t="shared" si="109"/>
        <v>3.7024131021866016E-4</v>
      </c>
      <c r="J533" s="9">
        <f t="shared" si="110"/>
        <v>7.2908036454018223E-4</v>
      </c>
      <c r="K533" s="9">
        <f t="shared" si="113"/>
        <v>1</v>
      </c>
      <c r="L533" s="9">
        <f t="shared" si="114"/>
        <v>65</v>
      </c>
      <c r="M533" s="9" t="str">
        <f t="shared" si="111"/>
        <v/>
      </c>
      <c r="N533" s="9">
        <f t="shared" si="112"/>
        <v>8.3736988560239103E-4</v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21</v>
      </c>
      <c r="D535" s="8">
        <v>65</v>
      </c>
      <c r="E535" s="8">
        <v>21</v>
      </c>
      <c r="F535" s="8">
        <v>17</v>
      </c>
      <c r="G535" s="9">
        <f t="shared" si="107"/>
        <v>3.1427245925682044E-4</v>
      </c>
      <c r="H535" s="9">
        <f t="shared" si="108"/>
        <v>8.3736988560239103E-4</v>
      </c>
      <c r="I535" s="9">
        <f t="shared" si="109"/>
        <v>2.2867845631152538E-4</v>
      </c>
      <c r="J535" s="9">
        <f t="shared" si="110"/>
        <v>1.8779342723004695E-4</v>
      </c>
      <c r="K535" s="9">
        <f t="shared" si="113"/>
        <v>0</v>
      </c>
      <c r="L535" s="9">
        <f t="shared" si="114"/>
        <v>-0.7384615384615385</v>
      </c>
      <c r="M535" s="9">
        <f t="shared" si="111"/>
        <v>0</v>
      </c>
      <c r="N535" s="9">
        <f t="shared" si="112"/>
        <v>-6.1836545398330413E-4</v>
      </c>
    </row>
    <row r="536" spans="1:14" x14ac:dyDescent="0.2">
      <c r="A536" s="28"/>
      <c r="B536" s="7" t="s">
        <v>503</v>
      </c>
      <c r="C536" s="8">
        <v>4</v>
      </c>
      <c r="D536" s="8">
        <v>5</v>
      </c>
      <c r="E536" s="8">
        <v>4</v>
      </c>
      <c r="F536" s="8">
        <v>10</v>
      </c>
      <c r="G536" s="9">
        <f t="shared" si="107"/>
        <v>5.9861420810822943E-5</v>
      </c>
      <c r="H536" s="9">
        <f t="shared" si="108"/>
        <v>6.4413068123260852E-5</v>
      </c>
      <c r="I536" s="9">
        <f t="shared" si="109"/>
        <v>4.355780120219531E-5</v>
      </c>
      <c r="J536" s="9">
        <f t="shared" si="110"/>
        <v>1.1046672190002761E-4</v>
      </c>
      <c r="K536" s="9">
        <f t="shared" si="113"/>
        <v>0</v>
      </c>
      <c r="L536" s="9">
        <f t="shared" si="114"/>
        <v>1</v>
      </c>
      <c r="M536" s="9">
        <f t="shared" si="111"/>
        <v>0</v>
      </c>
      <c r="N536" s="9">
        <f t="shared" si="112"/>
        <v>6.4413068123260852E-5</v>
      </c>
    </row>
    <row r="537" spans="1:14" ht="25.5" x14ac:dyDescent="0.2">
      <c r="A537" s="28"/>
      <c r="B537" s="7" t="s">
        <v>504</v>
      </c>
      <c r="C537" s="8">
        <v>5</v>
      </c>
      <c r="D537" s="8">
        <v>9</v>
      </c>
      <c r="E537" s="8">
        <v>43</v>
      </c>
      <c r="F537" s="8">
        <v>51</v>
      </c>
      <c r="G537" s="9">
        <f t="shared" si="107"/>
        <v>7.4826776013528682E-5</v>
      </c>
      <c r="H537" s="9">
        <f t="shared" si="108"/>
        <v>1.1594352262186953E-4</v>
      </c>
      <c r="I537" s="9">
        <f t="shared" si="109"/>
        <v>4.6824636292359961E-4</v>
      </c>
      <c r="J537" s="9">
        <f t="shared" si="110"/>
        <v>5.6338028169014088E-4</v>
      </c>
      <c r="K537" s="9">
        <f t="shared" si="113"/>
        <v>7.6</v>
      </c>
      <c r="L537" s="9">
        <f t="shared" si="114"/>
        <v>4.666666666666667</v>
      </c>
      <c r="M537" s="9">
        <f t="shared" si="111"/>
        <v>5.6868349770281793E-4</v>
      </c>
      <c r="N537" s="9">
        <f t="shared" si="112"/>
        <v>5.4106977223539112E-4</v>
      </c>
    </row>
    <row r="538" spans="1:14" x14ac:dyDescent="0.2">
      <c r="A538" s="28"/>
      <c r="B538" s="7" t="s">
        <v>505</v>
      </c>
      <c r="C538" s="8">
        <v>22</v>
      </c>
      <c r="D538" s="8">
        <v>3</v>
      </c>
      <c r="E538" s="8">
        <v>70</v>
      </c>
      <c r="F538" s="8">
        <v>21</v>
      </c>
      <c r="G538" s="9">
        <f t="shared" si="107"/>
        <v>3.2923781445952621E-4</v>
      </c>
      <c r="H538" s="9">
        <f t="shared" si="108"/>
        <v>3.8647840873956508E-5</v>
      </c>
      <c r="I538" s="9">
        <f t="shared" si="109"/>
        <v>7.62261521038418E-4</v>
      </c>
      <c r="J538" s="9">
        <f t="shared" si="110"/>
        <v>2.3198011599005798E-4</v>
      </c>
      <c r="K538" s="9">
        <f t="shared" si="113"/>
        <v>2.1818181818181817</v>
      </c>
      <c r="L538" s="9">
        <f t="shared" si="114"/>
        <v>6</v>
      </c>
      <c r="M538" s="9">
        <f t="shared" si="111"/>
        <v>7.1833704972987526E-4</v>
      </c>
      <c r="N538" s="9">
        <f t="shared" si="112"/>
        <v>2.3188704524373905E-4</v>
      </c>
    </row>
    <row r="539" spans="1:14" x14ac:dyDescent="0.2">
      <c r="A539" s="28"/>
      <c r="B539" s="7" t="s">
        <v>506</v>
      </c>
      <c r="C539" s="8">
        <v>541</v>
      </c>
      <c r="D539" s="8">
        <v>189</v>
      </c>
      <c r="E539" s="8">
        <v>1668</v>
      </c>
      <c r="F539" s="8">
        <v>414</v>
      </c>
      <c r="G539" s="9">
        <f t="shared" si="107"/>
        <v>8.0962571646638025E-3</v>
      </c>
      <c r="H539" s="9">
        <f t="shared" si="108"/>
        <v>2.43481397505926E-3</v>
      </c>
      <c r="I539" s="9">
        <f t="shared" si="109"/>
        <v>1.8163603101315446E-2</v>
      </c>
      <c r="J539" s="9">
        <f t="shared" si="110"/>
        <v>4.5733222866611431E-3</v>
      </c>
      <c r="K539" s="9">
        <f t="shared" si="113"/>
        <v>2.0831792975970425</v>
      </c>
      <c r="L539" s="9">
        <f t="shared" si="114"/>
        <v>1.1904761904761905</v>
      </c>
      <c r="M539" s="9">
        <f t="shared" si="111"/>
        <v>1.6865955313449362E-2</v>
      </c>
      <c r="N539" s="9">
        <f t="shared" si="112"/>
        <v>2.8985880655467379E-3</v>
      </c>
    </row>
    <row r="540" spans="1:14" x14ac:dyDescent="0.2">
      <c r="A540" s="28"/>
      <c r="B540" s="7" t="s">
        <v>507</v>
      </c>
      <c r="C540" s="8">
        <v>68</v>
      </c>
      <c r="D540" s="8">
        <v>101</v>
      </c>
      <c r="E540" s="8">
        <v>142</v>
      </c>
      <c r="F540" s="8">
        <v>83</v>
      </c>
      <c r="G540" s="9">
        <f t="shared" si="107"/>
        <v>1.0176441537839902E-3</v>
      </c>
      <c r="H540" s="9">
        <f t="shared" si="108"/>
        <v>1.3011439760898691E-3</v>
      </c>
      <c r="I540" s="9">
        <f t="shared" si="109"/>
        <v>1.5463019426779337E-3</v>
      </c>
      <c r="J540" s="9">
        <f t="shared" si="110"/>
        <v>9.1687379177022926E-4</v>
      </c>
      <c r="K540" s="9">
        <f t="shared" si="113"/>
        <v>1.088235294117647</v>
      </c>
      <c r="L540" s="9">
        <f t="shared" si="114"/>
        <v>-0.17821782178217821</v>
      </c>
      <c r="M540" s="9">
        <f t="shared" si="111"/>
        <v>1.1074362850002244E-3</v>
      </c>
      <c r="N540" s="9">
        <f t="shared" si="112"/>
        <v>-2.3188704524373905E-4</v>
      </c>
    </row>
    <row r="541" spans="1:14" ht="38.25" x14ac:dyDescent="0.2">
      <c r="A541" s="28"/>
      <c r="B541" s="7" t="s">
        <v>508</v>
      </c>
      <c r="C541" s="8">
        <v>29</v>
      </c>
      <c r="D541" s="8">
        <v>21</v>
      </c>
      <c r="E541" s="8">
        <v>96</v>
      </c>
      <c r="F541" s="8">
        <v>40</v>
      </c>
      <c r="G541" s="9">
        <f t="shared" si="107"/>
        <v>4.3399530087846636E-4</v>
      </c>
      <c r="H541" s="9">
        <f t="shared" si="108"/>
        <v>2.7053488611769556E-4</v>
      </c>
      <c r="I541" s="9">
        <f t="shared" si="109"/>
        <v>1.0453872288526875E-3</v>
      </c>
      <c r="J541" s="9">
        <f t="shared" si="110"/>
        <v>4.4186688760011045E-4</v>
      </c>
      <c r="K541" s="9">
        <f t="shared" si="113"/>
        <v>2.3103448275862069</v>
      </c>
      <c r="L541" s="9">
        <f t="shared" si="114"/>
        <v>0.90476190476190477</v>
      </c>
      <c r="M541" s="9">
        <f t="shared" si="111"/>
        <v>1.0026787985812843E-3</v>
      </c>
      <c r="N541" s="9">
        <f t="shared" si="112"/>
        <v>2.447696588683912E-4</v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1</v>
      </c>
      <c r="F542" s="8">
        <v>1</v>
      </c>
      <c r="G542" s="9" t="str">
        <f t="shared" si="107"/>
        <v/>
      </c>
      <c r="H542" s="9" t="str">
        <f t="shared" si="108"/>
        <v/>
      </c>
      <c r="I542" s="9">
        <f t="shared" si="109"/>
        <v>1.0889450300548828E-5</v>
      </c>
      <c r="J542" s="9">
        <f t="shared" si="110"/>
        <v>1.1046672190002762E-5</v>
      </c>
      <c r="K542" s="9">
        <f t="shared" si="113"/>
        <v>1</v>
      </c>
      <c r="L542" s="9">
        <f t="shared" si="114"/>
        <v>1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31</v>
      </c>
      <c r="D543" s="8">
        <v>9</v>
      </c>
      <c r="E543" s="8">
        <v>157</v>
      </c>
      <c r="F543" s="8">
        <v>75</v>
      </c>
      <c r="G543" s="9">
        <f t="shared" si="107"/>
        <v>4.6392601128387783E-4</v>
      </c>
      <c r="H543" s="9">
        <f t="shared" si="108"/>
        <v>1.1594352262186953E-4</v>
      </c>
      <c r="I543" s="9">
        <f t="shared" si="109"/>
        <v>1.7096436971861661E-3</v>
      </c>
      <c r="J543" s="9">
        <f t="shared" si="110"/>
        <v>8.2850041425020708E-4</v>
      </c>
      <c r="K543" s="9">
        <f t="shared" si="113"/>
        <v>4.064516129032258</v>
      </c>
      <c r="L543" s="9">
        <f t="shared" si="114"/>
        <v>7.333333333333333</v>
      </c>
      <c r="M543" s="9">
        <f t="shared" si="111"/>
        <v>1.8856347555409228E-3</v>
      </c>
      <c r="N543" s="9">
        <f t="shared" si="112"/>
        <v>8.5025249922704319E-4</v>
      </c>
    </row>
    <row r="544" spans="1:14" ht="25.5" x14ac:dyDescent="0.2">
      <c r="A544" s="28"/>
      <c r="B544" s="7" t="s">
        <v>511</v>
      </c>
      <c r="C544" s="8">
        <v>155</v>
      </c>
      <c r="D544" s="8">
        <v>210</v>
      </c>
      <c r="E544" s="8">
        <v>257</v>
      </c>
      <c r="F544" s="8">
        <v>390</v>
      </c>
      <c r="G544" s="9">
        <f t="shared" si="107"/>
        <v>2.3196300564193892E-3</v>
      </c>
      <c r="H544" s="9">
        <f t="shared" si="108"/>
        <v>2.7053488611769555E-3</v>
      </c>
      <c r="I544" s="9">
        <f t="shared" si="109"/>
        <v>2.7985887272410489E-3</v>
      </c>
      <c r="J544" s="9">
        <f t="shared" si="110"/>
        <v>4.3082021541010771E-3</v>
      </c>
      <c r="K544" s="9">
        <f t="shared" si="113"/>
        <v>0.65806451612903227</v>
      </c>
      <c r="L544" s="9">
        <f t="shared" si="114"/>
        <v>0.8571428571428571</v>
      </c>
      <c r="M544" s="9">
        <f t="shared" si="111"/>
        <v>1.5264662306759852E-3</v>
      </c>
      <c r="N544" s="9">
        <f t="shared" si="112"/>
        <v>2.3188704524373903E-3</v>
      </c>
    </row>
    <row r="545" spans="1:14" x14ac:dyDescent="0.2">
      <c r="A545" s="28"/>
      <c r="B545" s="7" t="s">
        <v>512</v>
      </c>
      <c r="C545" s="8">
        <v>72</v>
      </c>
      <c r="D545" s="8">
        <v>310</v>
      </c>
      <c r="E545" s="8">
        <v>75</v>
      </c>
      <c r="F545" s="8">
        <v>346</v>
      </c>
      <c r="G545" s="9">
        <f t="shared" si="107"/>
        <v>1.077505574594813E-3</v>
      </c>
      <c r="H545" s="9">
        <f t="shared" si="108"/>
        <v>3.9936102236421724E-3</v>
      </c>
      <c r="I545" s="9">
        <f t="shared" si="109"/>
        <v>8.1670877254116209E-4</v>
      </c>
      <c r="J545" s="9">
        <f t="shared" si="110"/>
        <v>3.8221485777409554E-3</v>
      </c>
      <c r="K545" s="9">
        <f t="shared" si="113"/>
        <v>4.1666666666666664E-2</v>
      </c>
      <c r="L545" s="9">
        <f t="shared" si="114"/>
        <v>0.11612903225806452</v>
      </c>
      <c r="M545" s="9">
        <f t="shared" si="111"/>
        <v>4.4896065608117204E-5</v>
      </c>
      <c r="N545" s="9">
        <f t="shared" si="112"/>
        <v>4.637740904874781E-4</v>
      </c>
    </row>
    <row r="546" spans="1:14" ht="25.5" x14ac:dyDescent="0.2">
      <c r="A546" s="28"/>
      <c r="B546" s="7" t="s">
        <v>513</v>
      </c>
      <c r="C546" s="8">
        <v>217</v>
      </c>
      <c r="D546" s="8">
        <v>406</v>
      </c>
      <c r="E546" s="8">
        <v>154</v>
      </c>
      <c r="F546" s="8">
        <v>232</v>
      </c>
      <c r="G546" s="9">
        <f t="shared" si="107"/>
        <v>3.2474820789871448E-3</v>
      </c>
      <c r="H546" s="9">
        <f t="shared" si="108"/>
        <v>5.2303411316087806E-3</v>
      </c>
      <c r="I546" s="9">
        <f t="shared" si="109"/>
        <v>1.6769753462845195E-3</v>
      </c>
      <c r="J546" s="9">
        <f t="shared" si="110"/>
        <v>2.5628279480806406E-3</v>
      </c>
      <c r="K546" s="9">
        <f t="shared" si="113"/>
        <v>-0.29032258064516131</v>
      </c>
      <c r="L546" s="9">
        <f t="shared" si="114"/>
        <v>-0.42857142857142855</v>
      </c>
      <c r="M546" s="9">
        <f t="shared" si="111"/>
        <v>-9.4281737777046149E-4</v>
      </c>
      <c r="N546" s="9">
        <f t="shared" si="112"/>
        <v>-2.2415747706894772E-3</v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1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>
        <f t="shared" si="110"/>
        <v>1.1046672190002762E-5</v>
      </c>
      <c r="K548" s="9" t="str">
        <f t="shared" si="113"/>
        <v xml:space="preserve"> </v>
      </c>
      <c r="L548" s="9">
        <f t="shared" si="114"/>
        <v>1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5</v>
      </c>
      <c r="F549" s="8">
        <v>46</v>
      </c>
      <c r="G549" s="9" t="str">
        <f t="shared" si="107"/>
        <v/>
      </c>
      <c r="H549" s="9" t="str">
        <f t="shared" si="108"/>
        <v/>
      </c>
      <c r="I549" s="9">
        <f t="shared" si="109"/>
        <v>5.4447251502744143E-5</v>
      </c>
      <c r="J549" s="9">
        <f t="shared" si="110"/>
        <v>5.0814692074012706E-4</v>
      </c>
      <c r="K549" s="9">
        <f t="shared" si="113"/>
        <v>1</v>
      </c>
      <c r="L549" s="9">
        <f t="shared" si="114"/>
        <v>1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1</v>
      </c>
      <c r="D550" s="8">
        <v>0</v>
      </c>
      <c r="E550" s="8">
        <v>0</v>
      </c>
      <c r="F550" s="8">
        <v>3</v>
      </c>
      <c r="G550" s="9">
        <f t="shared" si="107"/>
        <v>1.4965355202705736E-5</v>
      </c>
      <c r="H550" s="9" t="str">
        <f t="shared" si="108"/>
        <v/>
      </c>
      <c r="I550" s="9" t="str">
        <f t="shared" si="109"/>
        <v/>
      </c>
      <c r="J550" s="9">
        <f t="shared" si="110"/>
        <v>3.3140016570008282E-5</v>
      </c>
      <c r="K550" s="9">
        <f t="shared" si="113"/>
        <v>-1</v>
      </c>
      <c r="L550" s="9">
        <f t="shared" si="114"/>
        <v>1</v>
      </c>
      <c r="M550" s="9">
        <f t="shared" si="111"/>
        <v>-1.4965355202705736E-5</v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1</v>
      </c>
      <c r="E551" s="8">
        <v>2</v>
      </c>
      <c r="F551" s="8">
        <v>9</v>
      </c>
      <c r="G551" s="9" t="str">
        <f t="shared" si="107"/>
        <v/>
      </c>
      <c r="H551" s="9">
        <f t="shared" si="108"/>
        <v>1.288261362465217E-5</v>
      </c>
      <c r="I551" s="9">
        <f t="shared" si="109"/>
        <v>2.1778900601097655E-5</v>
      </c>
      <c r="J551" s="9">
        <f t="shared" si="110"/>
        <v>9.9420049710024854E-5</v>
      </c>
      <c r="K551" s="9">
        <f t="shared" si="113"/>
        <v>1</v>
      </c>
      <c r="L551" s="9">
        <f t="shared" si="114"/>
        <v>8</v>
      </c>
      <c r="M551" s="9" t="str">
        <f t="shared" si="111"/>
        <v/>
      </c>
      <c r="N551" s="9">
        <f t="shared" si="112"/>
        <v>1.0306090899721736E-4</v>
      </c>
    </row>
    <row r="552" spans="1:14" ht="25.5" x14ac:dyDescent="0.2">
      <c r="A552" s="28"/>
      <c r="B552" s="7" t="s">
        <v>519</v>
      </c>
      <c r="C552" s="8">
        <v>1</v>
      </c>
      <c r="D552" s="8">
        <v>14</v>
      </c>
      <c r="E552" s="8">
        <v>0</v>
      </c>
      <c r="F552" s="8">
        <v>3</v>
      </c>
      <c r="G552" s="9">
        <f t="shared" si="107"/>
        <v>1.4965355202705736E-5</v>
      </c>
      <c r="H552" s="9">
        <f t="shared" si="108"/>
        <v>1.8035659074513036E-4</v>
      </c>
      <c r="I552" s="9" t="str">
        <f t="shared" si="109"/>
        <v/>
      </c>
      <c r="J552" s="9">
        <f t="shared" si="110"/>
        <v>3.3140016570008282E-5</v>
      </c>
      <c r="K552" s="9">
        <f t="shared" si="113"/>
        <v>-1</v>
      </c>
      <c r="L552" s="9">
        <f t="shared" si="114"/>
        <v>-0.7857142857142857</v>
      </c>
      <c r="M552" s="9">
        <f t="shared" si="111"/>
        <v>-1.4965355202705736E-5</v>
      </c>
      <c r="N552" s="9">
        <f t="shared" si="112"/>
        <v>-1.4170874987117386E-4</v>
      </c>
    </row>
    <row r="553" spans="1:14" ht="25.5" x14ac:dyDescent="0.2">
      <c r="A553" s="28"/>
      <c r="B553" s="7" t="s">
        <v>520</v>
      </c>
      <c r="C553" s="8">
        <v>21</v>
      </c>
      <c r="D553" s="8">
        <v>28</v>
      </c>
      <c r="E553" s="8">
        <v>2</v>
      </c>
      <c r="F553" s="8">
        <v>19</v>
      </c>
      <c r="G553" s="9">
        <f t="shared" si="107"/>
        <v>3.1427245925682044E-4</v>
      </c>
      <c r="H553" s="9">
        <f t="shared" si="108"/>
        <v>3.6071318149026073E-4</v>
      </c>
      <c r="I553" s="9">
        <f t="shared" si="109"/>
        <v>2.1778900601097655E-5</v>
      </c>
      <c r="J553" s="9">
        <f t="shared" si="110"/>
        <v>2.0988677161005247E-4</v>
      </c>
      <c r="K553" s="9">
        <f t="shared" si="113"/>
        <v>-0.90476190476190477</v>
      </c>
      <c r="L553" s="9">
        <f t="shared" si="114"/>
        <v>-0.32142857142857145</v>
      </c>
      <c r="M553" s="9">
        <f t="shared" si="111"/>
        <v>-2.8434174885140896E-4</v>
      </c>
      <c r="N553" s="9">
        <f t="shared" si="112"/>
        <v>-1.1594352262186953E-4</v>
      </c>
    </row>
    <row r="554" spans="1:14" ht="25.5" x14ac:dyDescent="0.2">
      <c r="A554" s="28"/>
      <c r="B554" s="7" t="s">
        <v>521</v>
      </c>
      <c r="C554" s="8">
        <v>1</v>
      </c>
      <c r="D554" s="8">
        <v>1</v>
      </c>
      <c r="E554" s="8">
        <v>0</v>
      </c>
      <c r="F554" s="8">
        <v>1</v>
      </c>
      <c r="G554" s="9">
        <f t="shared" si="107"/>
        <v>1.4965355202705736E-5</v>
      </c>
      <c r="H554" s="9">
        <f t="shared" si="108"/>
        <v>1.288261362465217E-5</v>
      </c>
      <c r="I554" s="9" t="str">
        <f t="shared" si="109"/>
        <v/>
      </c>
      <c r="J554" s="9">
        <f t="shared" si="110"/>
        <v>1.1046672190002762E-5</v>
      </c>
      <c r="K554" s="9">
        <f t="shared" si="113"/>
        <v>-1</v>
      </c>
      <c r="L554" s="9">
        <f t="shared" si="114"/>
        <v>0</v>
      </c>
      <c r="M554" s="9">
        <f t="shared" si="111"/>
        <v>-1.4965355202705736E-5</v>
      </c>
      <c r="N554" s="9">
        <f t="shared" si="112"/>
        <v>0</v>
      </c>
    </row>
    <row r="555" spans="1:14" ht="25.5" x14ac:dyDescent="0.2">
      <c r="A555" s="28"/>
      <c r="B555" s="7" t="s">
        <v>522</v>
      </c>
      <c r="C555" s="8">
        <v>1</v>
      </c>
      <c r="D555" s="8">
        <v>9</v>
      </c>
      <c r="E555" s="8">
        <v>1</v>
      </c>
      <c r="F555" s="8">
        <v>7</v>
      </c>
      <c r="G555" s="9">
        <f t="shared" si="107"/>
        <v>1.4965355202705736E-5</v>
      </c>
      <c r="H555" s="9">
        <f t="shared" si="108"/>
        <v>1.1594352262186953E-4</v>
      </c>
      <c r="I555" s="9">
        <f t="shared" si="109"/>
        <v>1.0889450300548828E-5</v>
      </c>
      <c r="J555" s="9">
        <f t="shared" si="110"/>
        <v>7.7326705330019337E-5</v>
      </c>
      <c r="K555" s="9">
        <f t="shared" si="113"/>
        <v>0</v>
      </c>
      <c r="L555" s="9">
        <f t="shared" si="114"/>
        <v>-0.22222222222222221</v>
      </c>
      <c r="M555" s="9">
        <f t="shared" si="111"/>
        <v>0</v>
      </c>
      <c r="N555" s="9">
        <f t="shared" si="112"/>
        <v>-2.5765227249304337E-5</v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1</v>
      </c>
      <c r="D557" s="8">
        <v>17</v>
      </c>
      <c r="E557" s="8">
        <v>17</v>
      </c>
      <c r="F557" s="8">
        <v>21</v>
      </c>
      <c r="G557" s="9">
        <f t="shared" si="107"/>
        <v>1.4965355202705736E-5</v>
      </c>
      <c r="H557" s="9">
        <f t="shared" si="108"/>
        <v>2.1900443161908687E-4</v>
      </c>
      <c r="I557" s="9">
        <f t="shared" si="109"/>
        <v>1.8512065510933008E-4</v>
      </c>
      <c r="J557" s="9">
        <f t="shared" si="110"/>
        <v>2.3198011599005798E-4</v>
      </c>
      <c r="K557" s="9">
        <f t="shared" si="113"/>
        <v>16</v>
      </c>
      <c r="L557" s="9">
        <f t="shared" si="114"/>
        <v>0.23529411764705882</v>
      </c>
      <c r="M557" s="9">
        <f t="shared" si="111"/>
        <v>2.3944568324329177E-4</v>
      </c>
      <c r="N557" s="9">
        <f t="shared" si="112"/>
        <v>5.1530454498608673E-5</v>
      </c>
    </row>
    <row r="558" spans="1:14" x14ac:dyDescent="0.2">
      <c r="A558" s="28"/>
      <c r="B558" s="7" t="s">
        <v>525</v>
      </c>
      <c r="C558" s="8">
        <v>22</v>
      </c>
      <c r="D558" s="8">
        <v>47</v>
      </c>
      <c r="E558" s="8">
        <v>15</v>
      </c>
      <c r="F558" s="8">
        <v>36</v>
      </c>
      <c r="G558" s="9">
        <f t="shared" si="107"/>
        <v>3.2923781445952621E-4</v>
      </c>
      <c r="H558" s="9">
        <f t="shared" si="108"/>
        <v>6.0548284035865198E-4</v>
      </c>
      <c r="I558" s="9">
        <f t="shared" si="109"/>
        <v>1.6334175450823243E-4</v>
      </c>
      <c r="J558" s="9">
        <f t="shared" si="110"/>
        <v>3.9768019884009942E-4</v>
      </c>
      <c r="K558" s="9">
        <f t="shared" si="113"/>
        <v>-0.31818181818181818</v>
      </c>
      <c r="L558" s="9">
        <f t="shared" si="114"/>
        <v>-0.23404255319148937</v>
      </c>
      <c r="M558" s="9">
        <f t="shared" si="111"/>
        <v>-1.0475748641894016E-4</v>
      </c>
      <c r="N558" s="9">
        <f t="shared" si="112"/>
        <v>-1.4170874987117388E-4</v>
      </c>
    </row>
    <row r="559" spans="1:14" ht="24.75" customHeight="1" x14ac:dyDescent="0.2">
      <c r="A559" s="28"/>
      <c r="B559" s="7" t="s">
        <v>526</v>
      </c>
      <c r="C559" s="8">
        <v>2</v>
      </c>
      <c r="D559" s="8">
        <v>3</v>
      </c>
      <c r="E559" s="8">
        <v>0</v>
      </c>
      <c r="F559" s="8">
        <v>9</v>
      </c>
      <c r="G559" s="9">
        <f t="shared" si="107"/>
        <v>2.9930710405411472E-5</v>
      </c>
      <c r="H559" s="9">
        <f t="shared" si="108"/>
        <v>3.8647840873956508E-5</v>
      </c>
      <c r="I559" s="9" t="str">
        <f t="shared" si="109"/>
        <v/>
      </c>
      <c r="J559" s="9">
        <f t="shared" si="110"/>
        <v>9.9420049710024854E-5</v>
      </c>
      <c r="K559" s="9">
        <f t="shared" si="113"/>
        <v>-1</v>
      </c>
      <c r="L559" s="9">
        <f t="shared" si="114"/>
        <v>2</v>
      </c>
      <c r="M559" s="9">
        <f t="shared" si="111"/>
        <v>-2.9930710405411472E-5</v>
      </c>
      <c r="N559" s="9">
        <f t="shared" si="112"/>
        <v>7.7295681747913017E-5</v>
      </c>
    </row>
    <row r="560" spans="1:14" ht="25.5" x14ac:dyDescent="0.2">
      <c r="A560" s="28"/>
      <c r="B560" s="7" t="s">
        <v>527</v>
      </c>
      <c r="C560" s="8">
        <v>2</v>
      </c>
      <c r="D560" s="8">
        <v>21</v>
      </c>
      <c r="E560" s="8">
        <v>0</v>
      </c>
      <c r="F560" s="8">
        <v>9</v>
      </c>
      <c r="G560" s="9">
        <f t="shared" si="107"/>
        <v>2.9930710405411472E-5</v>
      </c>
      <c r="H560" s="9">
        <f t="shared" si="108"/>
        <v>2.7053488611769556E-4</v>
      </c>
      <c r="I560" s="9" t="str">
        <f t="shared" si="109"/>
        <v/>
      </c>
      <c r="J560" s="9">
        <f t="shared" si="110"/>
        <v>9.9420049710024854E-5</v>
      </c>
      <c r="K560" s="9">
        <f t="shared" si="113"/>
        <v>-1</v>
      </c>
      <c r="L560" s="9">
        <f t="shared" si="114"/>
        <v>-0.5714285714285714</v>
      </c>
      <c r="M560" s="9">
        <f t="shared" si="111"/>
        <v>-2.9930710405411472E-5</v>
      </c>
      <c r="N560" s="9">
        <f t="shared" si="112"/>
        <v>-1.5459136349582603E-4</v>
      </c>
    </row>
    <row r="561" spans="1:14" x14ac:dyDescent="0.2">
      <c r="A561" s="28"/>
      <c r="B561" s="7" t="s">
        <v>528</v>
      </c>
      <c r="C561" s="8">
        <v>11</v>
      </c>
      <c r="D561" s="8">
        <v>194</v>
      </c>
      <c r="E561" s="8">
        <v>11</v>
      </c>
      <c r="F561" s="8">
        <v>122</v>
      </c>
      <c r="G561" s="9">
        <f t="shared" si="107"/>
        <v>1.646189072297631E-4</v>
      </c>
      <c r="H561" s="9">
        <f t="shared" si="108"/>
        <v>2.4992270431825211E-3</v>
      </c>
      <c r="I561" s="9">
        <f t="shared" si="109"/>
        <v>1.1978395330603711E-4</v>
      </c>
      <c r="J561" s="9">
        <f t="shared" si="110"/>
        <v>1.347694007180337E-3</v>
      </c>
      <c r="K561" s="9">
        <f t="shared" si="113"/>
        <v>0</v>
      </c>
      <c r="L561" s="9">
        <f t="shared" si="114"/>
        <v>-0.37113402061855671</v>
      </c>
      <c r="M561" s="9">
        <f t="shared" si="111"/>
        <v>0</v>
      </c>
      <c r="N561" s="9">
        <f t="shared" si="112"/>
        <v>-9.2754818097495631E-4</v>
      </c>
    </row>
    <row r="562" spans="1:14" x14ac:dyDescent="0.2">
      <c r="A562" s="28"/>
      <c r="B562" s="7" t="s">
        <v>529</v>
      </c>
      <c r="C562" s="8">
        <v>0</v>
      </c>
      <c r="D562" s="8">
        <v>2</v>
      </c>
      <c r="E562" s="8">
        <v>32</v>
      </c>
      <c r="F562" s="8">
        <v>93</v>
      </c>
      <c r="G562" s="9" t="str">
        <f t="shared" si="107"/>
        <v/>
      </c>
      <c r="H562" s="9">
        <f t="shared" si="108"/>
        <v>2.576522724930434E-5</v>
      </c>
      <c r="I562" s="9">
        <f t="shared" si="109"/>
        <v>3.4846240961756248E-4</v>
      </c>
      <c r="J562" s="9">
        <f t="shared" si="110"/>
        <v>1.0273405136702568E-3</v>
      </c>
      <c r="K562" s="9">
        <f t="shared" si="113"/>
        <v>1</v>
      </c>
      <c r="L562" s="9">
        <f t="shared" si="114"/>
        <v>45.5</v>
      </c>
      <c r="M562" s="9" t="str">
        <f t="shared" si="111"/>
        <v/>
      </c>
      <c r="N562" s="9">
        <f t="shared" si="112"/>
        <v>1.1723178398433474E-3</v>
      </c>
    </row>
    <row r="563" spans="1:14" x14ac:dyDescent="0.2">
      <c r="A563" s="28"/>
      <c r="B563" s="7" t="s">
        <v>530</v>
      </c>
      <c r="C563" s="8">
        <v>33</v>
      </c>
      <c r="D563" s="8">
        <v>42</v>
      </c>
      <c r="E563" s="8">
        <v>87</v>
      </c>
      <c r="F563" s="8">
        <v>106</v>
      </c>
      <c r="G563" s="9">
        <f t="shared" ref="G563:G604" si="115">+IF(C563=0,"",C563/C$371)</f>
        <v>4.9385672168928926E-4</v>
      </c>
      <c r="H563" s="9">
        <f t="shared" ref="H563:H604" si="116">+IF(D563=0,"",D563/D$371)</f>
        <v>5.4106977223539112E-4</v>
      </c>
      <c r="I563" s="9">
        <f t="shared" ref="I563:I604" si="117">+IF(E563=0,"",E563/E$371)</f>
        <v>9.4738217614774806E-4</v>
      </c>
      <c r="J563" s="9">
        <f t="shared" ref="J563:J604" si="118">+IF(F563=0,"",F563/F$371)</f>
        <v>1.1709472521402927E-3</v>
      </c>
      <c r="K563" s="9">
        <f t="shared" si="113"/>
        <v>1.6363636363636365</v>
      </c>
      <c r="L563" s="9">
        <f t="shared" si="114"/>
        <v>1.5238095238095237</v>
      </c>
      <c r="M563" s="9">
        <f t="shared" ref="M563:M604" si="119">+IF(OR(AND(G563=""),(K563="")),"",G563*K563)</f>
        <v>8.0812918094610975E-4</v>
      </c>
      <c r="N563" s="9">
        <f t="shared" ref="N563:N604" si="120">+IF(OR(AND(H563=""),(L563="")),"",H563*L563)</f>
        <v>8.2448727197773877E-4</v>
      </c>
    </row>
    <row r="564" spans="1:14" x14ac:dyDescent="0.2">
      <c r="A564" s="28"/>
      <c r="B564" s="7" t="s">
        <v>531</v>
      </c>
      <c r="C564" s="8">
        <v>209</v>
      </c>
      <c r="D564" s="8">
        <v>481</v>
      </c>
      <c r="E564" s="8">
        <v>1259</v>
      </c>
      <c r="F564" s="8">
        <v>1294</v>
      </c>
      <c r="G564" s="9">
        <f t="shared" si="115"/>
        <v>3.1277592373654987E-3</v>
      </c>
      <c r="H564" s="9">
        <f t="shared" si="116"/>
        <v>6.1965371534576938E-3</v>
      </c>
      <c r="I564" s="9">
        <f t="shared" si="117"/>
        <v>1.3709817928390974E-2</v>
      </c>
      <c r="J564" s="9">
        <f t="shared" si="118"/>
        <v>1.4294393813863573E-2</v>
      </c>
      <c r="K564" s="9">
        <f t="shared" ref="K564:K604" si="121">+IF(AND(C564=0,E564=0)," ",IF(C564=0,1,IF(E564=0,-1,(E564-C564)/C564)))</f>
        <v>5.0239234449760763</v>
      </c>
      <c r="L564" s="9">
        <f t="shared" ref="L564:L604" si="122">+IF(AND(D564=0,F564=0)," ",IF(D564=0,1,IF(F564=0,-1,(F564-D564)/D564)))</f>
        <v>1.6902286902286903</v>
      </c>
      <c r="M564" s="9">
        <f t="shared" si="119"/>
        <v>1.5713622962841022E-2</v>
      </c>
      <c r="N564" s="9">
        <f t="shared" si="120"/>
        <v>1.0473564876842215E-2</v>
      </c>
    </row>
    <row r="565" spans="1:14" ht="25.5" x14ac:dyDescent="0.2">
      <c r="A565" s="28"/>
      <c r="B565" s="7" t="s">
        <v>532</v>
      </c>
      <c r="C565" s="8">
        <v>4</v>
      </c>
      <c r="D565" s="8">
        <v>27</v>
      </c>
      <c r="E565" s="8">
        <v>5</v>
      </c>
      <c r="F565" s="8">
        <v>71</v>
      </c>
      <c r="G565" s="9">
        <f t="shared" si="115"/>
        <v>5.9861420810822943E-5</v>
      </c>
      <c r="H565" s="9">
        <f t="shared" si="116"/>
        <v>3.4783056786560858E-4</v>
      </c>
      <c r="I565" s="9">
        <f t="shared" si="117"/>
        <v>5.4447251502744143E-5</v>
      </c>
      <c r="J565" s="9">
        <f t="shared" si="118"/>
        <v>7.8431372549019605E-4</v>
      </c>
      <c r="K565" s="9">
        <f t="shared" si="121"/>
        <v>0.25</v>
      </c>
      <c r="L565" s="9">
        <f t="shared" si="122"/>
        <v>1.6296296296296295</v>
      </c>
      <c r="M565" s="9">
        <f t="shared" si="119"/>
        <v>1.4965355202705736E-5</v>
      </c>
      <c r="N565" s="9">
        <f t="shared" si="120"/>
        <v>5.6683499948469542E-4</v>
      </c>
    </row>
    <row r="566" spans="1:14" x14ac:dyDescent="0.2">
      <c r="A566" s="28"/>
      <c r="B566" s="7" t="s">
        <v>533</v>
      </c>
      <c r="C566" s="8">
        <v>0</v>
      </c>
      <c r="D566" s="8">
        <v>2</v>
      </c>
      <c r="E566" s="8">
        <v>0</v>
      </c>
      <c r="F566" s="8">
        <v>9</v>
      </c>
      <c r="G566" s="9" t="str">
        <f t="shared" si="115"/>
        <v/>
      </c>
      <c r="H566" s="9">
        <f t="shared" si="116"/>
        <v>2.576522724930434E-5</v>
      </c>
      <c r="I566" s="9" t="str">
        <f t="shared" si="117"/>
        <v/>
      </c>
      <c r="J566" s="9">
        <f t="shared" si="118"/>
        <v>9.9420049710024854E-5</v>
      </c>
      <c r="K566" s="9" t="str">
        <f t="shared" si="121"/>
        <v xml:space="preserve"> </v>
      </c>
      <c r="L566" s="9">
        <f t="shared" si="122"/>
        <v>3.5</v>
      </c>
      <c r="M566" s="9" t="str">
        <f t="shared" si="119"/>
        <v/>
      </c>
      <c r="N566" s="9">
        <f t="shared" si="120"/>
        <v>9.0178295372565195E-5</v>
      </c>
    </row>
    <row r="567" spans="1:14" x14ac:dyDescent="0.2">
      <c r="A567" s="28"/>
      <c r="B567" s="7" t="s">
        <v>534</v>
      </c>
      <c r="C567" s="8">
        <v>42</v>
      </c>
      <c r="D567" s="8">
        <v>585</v>
      </c>
      <c r="E567" s="8">
        <v>48</v>
      </c>
      <c r="F567" s="8">
        <v>743</v>
      </c>
      <c r="G567" s="9">
        <f t="shared" si="115"/>
        <v>6.2854491851364088E-4</v>
      </c>
      <c r="H567" s="9">
        <f t="shared" si="116"/>
        <v>7.5363289704215193E-3</v>
      </c>
      <c r="I567" s="9">
        <f t="shared" si="117"/>
        <v>5.2269361442634375E-4</v>
      </c>
      <c r="J567" s="9">
        <f t="shared" si="118"/>
        <v>8.2076774371720521E-3</v>
      </c>
      <c r="K567" s="9">
        <f t="shared" si="121"/>
        <v>0.14285714285714285</v>
      </c>
      <c r="L567" s="9">
        <f t="shared" si="122"/>
        <v>0.27008547008547007</v>
      </c>
      <c r="M567" s="9">
        <f t="shared" si="119"/>
        <v>8.9792131216234408E-5</v>
      </c>
      <c r="N567" s="9">
        <f t="shared" si="120"/>
        <v>2.0354529526950427E-3</v>
      </c>
    </row>
    <row r="568" spans="1:14" x14ac:dyDescent="0.2">
      <c r="A568" s="28"/>
      <c r="B568" s="7" t="s">
        <v>535</v>
      </c>
      <c r="C568" s="8">
        <v>34</v>
      </c>
      <c r="D568" s="8">
        <v>362</v>
      </c>
      <c r="E568" s="8">
        <v>88</v>
      </c>
      <c r="F568" s="8">
        <v>648</v>
      </c>
      <c r="G568" s="9">
        <f t="shared" si="115"/>
        <v>5.0882207689199508E-4</v>
      </c>
      <c r="H568" s="9">
        <f t="shared" si="116"/>
        <v>4.6635061321240855E-3</v>
      </c>
      <c r="I568" s="9">
        <f t="shared" si="117"/>
        <v>9.582716264482969E-4</v>
      </c>
      <c r="J568" s="9">
        <f t="shared" si="118"/>
        <v>7.1582435791217895E-3</v>
      </c>
      <c r="K568" s="9">
        <f t="shared" si="121"/>
        <v>1.588235294117647</v>
      </c>
      <c r="L568" s="9">
        <f t="shared" si="122"/>
        <v>0.79005524861878451</v>
      </c>
      <c r="M568" s="9">
        <f t="shared" si="119"/>
        <v>8.0812918094610975E-4</v>
      </c>
      <c r="N568" s="9">
        <f t="shared" si="120"/>
        <v>3.6844274966505207E-3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38</v>
      </c>
      <c r="F569" s="8">
        <v>37</v>
      </c>
      <c r="G569" s="9" t="str">
        <f t="shared" si="115"/>
        <v/>
      </c>
      <c r="H569" s="9" t="str">
        <f t="shared" si="116"/>
        <v/>
      </c>
      <c r="I569" s="9">
        <f t="shared" si="117"/>
        <v>4.1379911142085547E-4</v>
      </c>
      <c r="J569" s="9">
        <f t="shared" si="118"/>
        <v>4.087268710301022E-4</v>
      </c>
      <c r="K569" s="9">
        <f t="shared" si="121"/>
        <v>1</v>
      </c>
      <c r="L569" s="9">
        <f t="shared" si="122"/>
        <v>1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1</v>
      </c>
      <c r="D570" s="8">
        <v>16</v>
      </c>
      <c r="E570" s="8">
        <v>3</v>
      </c>
      <c r="F570" s="8">
        <v>17</v>
      </c>
      <c r="G570" s="9">
        <f t="shared" si="115"/>
        <v>1.4965355202705736E-5</v>
      </c>
      <c r="H570" s="9">
        <f t="shared" si="116"/>
        <v>2.0612181799443472E-4</v>
      </c>
      <c r="I570" s="9">
        <f t="shared" si="117"/>
        <v>3.2668350901646484E-5</v>
      </c>
      <c r="J570" s="9">
        <f t="shared" si="118"/>
        <v>1.8779342723004695E-4</v>
      </c>
      <c r="K570" s="9">
        <f t="shared" si="121"/>
        <v>2</v>
      </c>
      <c r="L570" s="9">
        <f t="shared" si="122"/>
        <v>6.25E-2</v>
      </c>
      <c r="M570" s="9">
        <f t="shared" si="119"/>
        <v>2.9930710405411472E-5</v>
      </c>
      <c r="N570" s="9">
        <f t="shared" si="120"/>
        <v>1.288261362465217E-5</v>
      </c>
    </row>
    <row r="571" spans="1:14" x14ac:dyDescent="0.2">
      <c r="A571" s="28"/>
      <c r="B571" s="7" t="s">
        <v>538</v>
      </c>
      <c r="C571" s="8">
        <v>16</v>
      </c>
      <c r="D571" s="8">
        <v>8</v>
      </c>
      <c r="E571" s="8">
        <v>137</v>
      </c>
      <c r="F571" s="8">
        <v>19</v>
      </c>
      <c r="G571" s="9">
        <f t="shared" si="115"/>
        <v>2.3944568324329177E-4</v>
      </c>
      <c r="H571" s="9">
        <f t="shared" si="116"/>
        <v>1.0306090899721736E-4</v>
      </c>
      <c r="I571" s="9">
        <f t="shared" si="117"/>
        <v>1.4918546911751895E-3</v>
      </c>
      <c r="J571" s="9">
        <f t="shared" si="118"/>
        <v>2.0988677161005247E-4</v>
      </c>
      <c r="K571" s="9">
        <f t="shared" si="121"/>
        <v>7.5625</v>
      </c>
      <c r="L571" s="9">
        <f t="shared" si="122"/>
        <v>1.375</v>
      </c>
      <c r="M571" s="9">
        <f t="shared" si="119"/>
        <v>1.8108079795273941E-3</v>
      </c>
      <c r="N571" s="9">
        <f t="shared" si="120"/>
        <v>1.4170874987117388E-4</v>
      </c>
    </row>
    <row r="572" spans="1:14" x14ac:dyDescent="0.2">
      <c r="A572" s="28"/>
      <c r="B572" s="7" t="s">
        <v>539</v>
      </c>
      <c r="C572" s="8">
        <v>1</v>
      </c>
      <c r="D572" s="8">
        <v>1</v>
      </c>
      <c r="E572" s="8">
        <v>1</v>
      </c>
      <c r="F572" s="8">
        <v>1</v>
      </c>
      <c r="G572" s="9">
        <f t="shared" si="115"/>
        <v>1.4965355202705736E-5</v>
      </c>
      <c r="H572" s="9">
        <f t="shared" si="116"/>
        <v>1.288261362465217E-5</v>
      </c>
      <c r="I572" s="9">
        <f t="shared" si="117"/>
        <v>1.0889450300548828E-5</v>
      </c>
      <c r="J572" s="9">
        <f t="shared" si="118"/>
        <v>1.1046672190002762E-5</v>
      </c>
      <c r="K572" s="9">
        <f t="shared" si="121"/>
        <v>0</v>
      </c>
      <c r="L572" s="9">
        <f t="shared" si="122"/>
        <v>0</v>
      </c>
      <c r="M572" s="9">
        <f t="shared" si="119"/>
        <v>0</v>
      </c>
      <c r="N572" s="9">
        <f t="shared" si="120"/>
        <v>0</v>
      </c>
    </row>
    <row r="573" spans="1:14" x14ac:dyDescent="0.2">
      <c r="A573" s="28"/>
      <c r="B573" s="7" t="s">
        <v>540</v>
      </c>
      <c r="C573" s="8">
        <v>9</v>
      </c>
      <c r="D573" s="8">
        <v>8</v>
      </c>
      <c r="E573" s="8">
        <v>36</v>
      </c>
      <c r="F573" s="8">
        <v>17</v>
      </c>
      <c r="G573" s="9">
        <f t="shared" si="115"/>
        <v>1.3468819682435163E-4</v>
      </c>
      <c r="H573" s="9">
        <f t="shared" si="116"/>
        <v>1.0306090899721736E-4</v>
      </c>
      <c r="I573" s="9">
        <f t="shared" si="117"/>
        <v>3.9202021081975784E-4</v>
      </c>
      <c r="J573" s="9">
        <f t="shared" si="118"/>
        <v>1.8779342723004695E-4</v>
      </c>
      <c r="K573" s="9">
        <f t="shared" si="121"/>
        <v>3</v>
      </c>
      <c r="L573" s="9">
        <f t="shared" si="122"/>
        <v>1.125</v>
      </c>
      <c r="M573" s="9">
        <f t="shared" si="119"/>
        <v>4.0406459047305488E-4</v>
      </c>
      <c r="N573" s="9">
        <f t="shared" si="120"/>
        <v>1.1594352262186953E-4</v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1</v>
      </c>
      <c r="F574" s="8">
        <v>3</v>
      </c>
      <c r="G574" s="9" t="str">
        <f t="shared" si="115"/>
        <v/>
      </c>
      <c r="H574" s="9" t="str">
        <f t="shared" si="116"/>
        <v/>
      </c>
      <c r="I574" s="9">
        <f t="shared" si="117"/>
        <v>1.0889450300548828E-5</v>
      </c>
      <c r="J574" s="9">
        <f t="shared" si="118"/>
        <v>3.3140016570008282E-5</v>
      </c>
      <c r="K574" s="9">
        <f t="shared" si="121"/>
        <v>1</v>
      </c>
      <c r="L574" s="9">
        <f t="shared" si="122"/>
        <v>1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1</v>
      </c>
      <c r="D575" s="8">
        <v>2</v>
      </c>
      <c r="E575" s="8">
        <v>2</v>
      </c>
      <c r="F575" s="8">
        <v>8</v>
      </c>
      <c r="G575" s="9">
        <f t="shared" si="115"/>
        <v>1.4965355202705736E-5</v>
      </c>
      <c r="H575" s="9">
        <f t="shared" si="116"/>
        <v>2.576522724930434E-5</v>
      </c>
      <c r="I575" s="9">
        <f t="shared" si="117"/>
        <v>2.1778900601097655E-5</v>
      </c>
      <c r="J575" s="9">
        <f t="shared" si="118"/>
        <v>8.8373377520022095E-5</v>
      </c>
      <c r="K575" s="9">
        <f t="shared" si="121"/>
        <v>1</v>
      </c>
      <c r="L575" s="9">
        <f t="shared" si="122"/>
        <v>3</v>
      </c>
      <c r="M575" s="9">
        <f t="shared" si="119"/>
        <v>1.4965355202705736E-5</v>
      </c>
      <c r="N575" s="9">
        <f t="shared" si="120"/>
        <v>7.7295681747913017E-5</v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13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>
        <f t="shared" si="118"/>
        <v>1.4360673847003592E-4</v>
      </c>
      <c r="K576" s="9" t="str">
        <f t="shared" si="121"/>
        <v xml:space="preserve"> </v>
      </c>
      <c r="L576" s="9">
        <f t="shared" si="122"/>
        <v>1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204</v>
      </c>
      <c r="D577" s="8">
        <v>399</v>
      </c>
      <c r="E577" s="8">
        <v>600</v>
      </c>
      <c r="F577" s="8">
        <v>869</v>
      </c>
      <c r="G577" s="9">
        <f t="shared" si="115"/>
        <v>3.05293246135197E-3</v>
      </c>
      <c r="H577" s="9">
        <f t="shared" si="116"/>
        <v>5.1401628362362159E-3</v>
      </c>
      <c r="I577" s="9">
        <f t="shared" si="117"/>
        <v>6.5336701803292967E-3</v>
      </c>
      <c r="J577" s="9">
        <f t="shared" si="118"/>
        <v>9.5995581331124007E-3</v>
      </c>
      <c r="K577" s="9">
        <f t="shared" si="121"/>
        <v>1.9411764705882353</v>
      </c>
      <c r="L577" s="9">
        <f t="shared" si="122"/>
        <v>1.1779448621553885</v>
      </c>
      <c r="M577" s="9">
        <f t="shared" si="119"/>
        <v>5.9262806602714711E-3</v>
      </c>
      <c r="N577" s="9">
        <f t="shared" si="120"/>
        <v>6.0548284035865201E-3</v>
      </c>
    </row>
    <row r="578" spans="1:14" ht="25.5" x14ac:dyDescent="0.2">
      <c r="A578" s="28"/>
      <c r="B578" s="7" t="s">
        <v>545</v>
      </c>
      <c r="C578" s="8">
        <v>0</v>
      </c>
      <c r="D578" s="8">
        <v>21</v>
      </c>
      <c r="E578" s="8">
        <v>1</v>
      </c>
      <c r="F578" s="8">
        <v>6</v>
      </c>
      <c r="G578" s="9" t="str">
        <f t="shared" si="115"/>
        <v/>
      </c>
      <c r="H578" s="9">
        <f t="shared" si="116"/>
        <v>2.7053488611769556E-4</v>
      </c>
      <c r="I578" s="9">
        <f t="shared" si="117"/>
        <v>1.0889450300548828E-5</v>
      </c>
      <c r="J578" s="9">
        <f t="shared" si="118"/>
        <v>6.6280033140016565E-5</v>
      </c>
      <c r="K578" s="9">
        <f t="shared" si="121"/>
        <v>1</v>
      </c>
      <c r="L578" s="9">
        <f t="shared" si="122"/>
        <v>-0.7142857142857143</v>
      </c>
      <c r="M578" s="9" t="str">
        <f t="shared" si="119"/>
        <v/>
      </c>
      <c r="N578" s="9">
        <f t="shared" si="120"/>
        <v>-1.9323920436978254E-4</v>
      </c>
    </row>
    <row r="579" spans="1:14" x14ac:dyDescent="0.2">
      <c r="A579" s="28"/>
      <c r="B579" s="7" t="s">
        <v>546</v>
      </c>
      <c r="C579" s="8">
        <v>9</v>
      </c>
      <c r="D579" s="8">
        <v>173</v>
      </c>
      <c r="E579" s="8">
        <v>0</v>
      </c>
      <c r="F579" s="8">
        <v>8</v>
      </c>
      <c r="G579" s="9">
        <f t="shared" si="115"/>
        <v>1.3468819682435163E-4</v>
      </c>
      <c r="H579" s="9">
        <f t="shared" si="116"/>
        <v>2.2286921570648251E-3</v>
      </c>
      <c r="I579" s="9" t="str">
        <f t="shared" si="117"/>
        <v/>
      </c>
      <c r="J579" s="9">
        <f t="shared" si="118"/>
        <v>8.8373377520022095E-5</v>
      </c>
      <c r="K579" s="9">
        <f t="shared" si="121"/>
        <v>-1</v>
      </c>
      <c r="L579" s="9">
        <f t="shared" si="122"/>
        <v>-0.95375722543352603</v>
      </c>
      <c r="M579" s="9">
        <f t="shared" si="119"/>
        <v>-1.3468819682435163E-4</v>
      </c>
      <c r="N579" s="9">
        <f t="shared" si="120"/>
        <v>-2.1256312480676079E-3</v>
      </c>
    </row>
    <row r="580" spans="1:14" x14ac:dyDescent="0.2">
      <c r="A580" s="28"/>
      <c r="B580" s="7" t="s">
        <v>547</v>
      </c>
      <c r="C580" s="8">
        <v>3</v>
      </c>
      <c r="D580" s="8">
        <v>105</v>
      </c>
      <c r="E580" s="8">
        <v>4</v>
      </c>
      <c r="F580" s="8">
        <v>123</v>
      </c>
      <c r="G580" s="9">
        <f t="shared" si="115"/>
        <v>4.4896065608117211E-5</v>
      </c>
      <c r="H580" s="9">
        <f t="shared" si="116"/>
        <v>1.3526744305884777E-3</v>
      </c>
      <c r="I580" s="9">
        <f t="shared" si="117"/>
        <v>4.355780120219531E-5</v>
      </c>
      <c r="J580" s="9">
        <f t="shared" si="118"/>
        <v>1.3587406793703397E-3</v>
      </c>
      <c r="K580" s="9">
        <f t="shared" si="121"/>
        <v>0.33333333333333331</v>
      </c>
      <c r="L580" s="9">
        <f t="shared" si="122"/>
        <v>0.17142857142857143</v>
      </c>
      <c r="M580" s="9">
        <f t="shared" si="119"/>
        <v>1.4965355202705736E-5</v>
      </c>
      <c r="N580" s="9">
        <f t="shared" si="120"/>
        <v>2.3188704524373905E-4</v>
      </c>
    </row>
    <row r="581" spans="1:14" ht="25.5" x14ac:dyDescent="0.2">
      <c r="A581" s="28"/>
      <c r="B581" s="7" t="s">
        <v>548</v>
      </c>
      <c r="C581" s="8">
        <v>0</v>
      </c>
      <c r="D581" s="8">
        <v>26</v>
      </c>
      <c r="E581" s="8">
        <v>1</v>
      </c>
      <c r="F581" s="8">
        <v>64</v>
      </c>
      <c r="G581" s="9" t="str">
        <f t="shared" si="115"/>
        <v/>
      </c>
      <c r="H581" s="9">
        <f t="shared" si="116"/>
        <v>3.3494795424095642E-4</v>
      </c>
      <c r="I581" s="9">
        <f t="shared" si="117"/>
        <v>1.0889450300548828E-5</v>
      </c>
      <c r="J581" s="9">
        <f t="shared" si="118"/>
        <v>7.0698702016017676E-4</v>
      </c>
      <c r="K581" s="9">
        <f t="shared" si="121"/>
        <v>1</v>
      </c>
      <c r="L581" s="9">
        <f t="shared" si="122"/>
        <v>1.4615384615384615</v>
      </c>
      <c r="M581" s="9" t="str">
        <f t="shared" si="119"/>
        <v/>
      </c>
      <c r="N581" s="9">
        <f t="shared" si="120"/>
        <v>4.895393177367824E-4</v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3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>
        <f t="shared" si="118"/>
        <v>3.3140016570008282E-5</v>
      </c>
      <c r="K582" s="9" t="str">
        <f t="shared" si="121"/>
        <v xml:space="preserve"> </v>
      </c>
      <c r="L582" s="9">
        <f t="shared" si="122"/>
        <v>1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17</v>
      </c>
      <c r="D583" s="8">
        <v>879</v>
      </c>
      <c r="E583" s="8">
        <v>114</v>
      </c>
      <c r="F583" s="8">
        <v>819</v>
      </c>
      <c r="G583" s="9">
        <f t="shared" si="115"/>
        <v>2.5441103844599754E-4</v>
      </c>
      <c r="H583" s="9">
        <f t="shared" si="116"/>
        <v>1.1323817376069257E-2</v>
      </c>
      <c r="I583" s="9">
        <f t="shared" si="117"/>
        <v>1.2413973342625664E-3</v>
      </c>
      <c r="J583" s="9">
        <f t="shared" si="118"/>
        <v>9.0472245236122625E-3</v>
      </c>
      <c r="K583" s="9">
        <f t="shared" si="121"/>
        <v>5.7058823529411766</v>
      </c>
      <c r="L583" s="9">
        <f t="shared" si="122"/>
        <v>-6.8259385665529013E-2</v>
      </c>
      <c r="M583" s="9">
        <f t="shared" si="119"/>
        <v>1.4516394546624566E-3</v>
      </c>
      <c r="N583" s="9">
        <f t="shared" si="120"/>
        <v>-7.7295681747913017E-4</v>
      </c>
    </row>
    <row r="584" spans="1:14" ht="25.5" x14ac:dyDescent="0.2">
      <c r="A584" s="28"/>
      <c r="B584" s="7" t="s">
        <v>551</v>
      </c>
      <c r="C584" s="8">
        <v>1</v>
      </c>
      <c r="D584" s="8">
        <v>11</v>
      </c>
      <c r="E584" s="8">
        <v>0</v>
      </c>
      <c r="F584" s="8">
        <v>4</v>
      </c>
      <c r="G584" s="9">
        <f t="shared" si="115"/>
        <v>1.4965355202705736E-5</v>
      </c>
      <c r="H584" s="9">
        <f t="shared" si="116"/>
        <v>1.4170874987117386E-4</v>
      </c>
      <c r="I584" s="9" t="str">
        <f t="shared" si="117"/>
        <v/>
      </c>
      <c r="J584" s="9">
        <f t="shared" si="118"/>
        <v>4.4186688760011048E-5</v>
      </c>
      <c r="K584" s="9">
        <f t="shared" si="121"/>
        <v>-1</v>
      </c>
      <c r="L584" s="9">
        <f t="shared" si="122"/>
        <v>-0.63636363636363635</v>
      </c>
      <c r="M584" s="9">
        <f t="shared" si="119"/>
        <v>-1.4965355202705736E-5</v>
      </c>
      <c r="N584" s="9">
        <f t="shared" si="120"/>
        <v>-9.0178295372565182E-5</v>
      </c>
    </row>
    <row r="585" spans="1:14" x14ac:dyDescent="0.2">
      <c r="A585" s="28"/>
      <c r="B585" s="7" t="s">
        <v>552</v>
      </c>
      <c r="C585" s="8">
        <v>2</v>
      </c>
      <c r="D585" s="8">
        <v>70</v>
      </c>
      <c r="E585" s="8">
        <v>1</v>
      </c>
      <c r="F585" s="8">
        <v>128</v>
      </c>
      <c r="G585" s="9">
        <f t="shared" si="115"/>
        <v>2.9930710405411472E-5</v>
      </c>
      <c r="H585" s="9">
        <f t="shared" si="116"/>
        <v>9.017829537256519E-4</v>
      </c>
      <c r="I585" s="9">
        <f t="shared" si="117"/>
        <v>1.0889450300548828E-5</v>
      </c>
      <c r="J585" s="9">
        <f t="shared" si="118"/>
        <v>1.4139740403203535E-3</v>
      </c>
      <c r="K585" s="9">
        <f t="shared" si="121"/>
        <v>-0.5</v>
      </c>
      <c r="L585" s="9">
        <f t="shared" si="122"/>
        <v>0.82857142857142863</v>
      </c>
      <c r="M585" s="9">
        <f t="shared" si="119"/>
        <v>-1.4965355202705736E-5</v>
      </c>
      <c r="N585" s="9">
        <f t="shared" si="120"/>
        <v>7.4719159022982587E-4</v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1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>
        <f t="shared" si="118"/>
        <v>1.1046672190002762E-5</v>
      </c>
      <c r="K586" s="9" t="str">
        <f t="shared" si="121"/>
        <v xml:space="preserve"> </v>
      </c>
      <c r="L586" s="9">
        <f t="shared" si="122"/>
        <v>1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1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>
        <f t="shared" si="118"/>
        <v>1.1046672190002762E-5</v>
      </c>
      <c r="K587" s="9" t="str">
        <f t="shared" si="121"/>
        <v xml:space="preserve"> </v>
      </c>
      <c r="L587" s="9">
        <f t="shared" si="122"/>
        <v>1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93</v>
      </c>
      <c r="D588" s="8">
        <v>1907</v>
      </c>
      <c r="E588" s="8">
        <v>64</v>
      </c>
      <c r="F588" s="8">
        <v>1300</v>
      </c>
      <c r="G588" s="9">
        <f t="shared" si="115"/>
        <v>1.3917780338516335E-3</v>
      </c>
      <c r="H588" s="9">
        <f t="shared" si="116"/>
        <v>2.4567144182211686E-2</v>
      </c>
      <c r="I588" s="9">
        <f t="shared" si="117"/>
        <v>6.9692481923512497E-4</v>
      </c>
      <c r="J588" s="9">
        <f t="shared" si="118"/>
        <v>1.436067384700359E-2</v>
      </c>
      <c r="K588" s="9">
        <f t="shared" si="121"/>
        <v>-0.31182795698924731</v>
      </c>
      <c r="L588" s="9">
        <f t="shared" si="122"/>
        <v>-0.31830099632931308</v>
      </c>
      <c r="M588" s="9">
        <f t="shared" si="119"/>
        <v>-4.3399530087846636E-4</v>
      </c>
      <c r="N588" s="9">
        <f t="shared" si="120"/>
        <v>-7.8197464701638669E-3</v>
      </c>
    </row>
    <row r="589" spans="1:14" ht="25.5" x14ac:dyDescent="0.2">
      <c r="A589" s="28"/>
      <c r="B589" s="7" t="s">
        <v>556</v>
      </c>
      <c r="C589" s="8">
        <v>87</v>
      </c>
      <c r="D589" s="8">
        <v>1695</v>
      </c>
      <c r="E589" s="8">
        <v>43</v>
      </c>
      <c r="F589" s="8">
        <v>1176</v>
      </c>
      <c r="G589" s="9">
        <f t="shared" si="115"/>
        <v>1.301985902635399E-3</v>
      </c>
      <c r="H589" s="9">
        <f t="shared" si="116"/>
        <v>2.1836030093785427E-2</v>
      </c>
      <c r="I589" s="9">
        <f t="shared" si="117"/>
        <v>4.6824636292359961E-4</v>
      </c>
      <c r="J589" s="9">
        <f t="shared" si="118"/>
        <v>1.2990886495443247E-2</v>
      </c>
      <c r="K589" s="9">
        <f t="shared" si="121"/>
        <v>-0.50574712643678166</v>
      </c>
      <c r="L589" s="9">
        <f t="shared" si="122"/>
        <v>-0.30619469026548674</v>
      </c>
      <c r="M589" s="9">
        <f t="shared" si="119"/>
        <v>-6.5847562891905242E-4</v>
      </c>
      <c r="N589" s="9">
        <f t="shared" si="120"/>
        <v>-6.6860764711944758E-3</v>
      </c>
    </row>
    <row r="590" spans="1:14" x14ac:dyDescent="0.2">
      <c r="A590" s="28"/>
      <c r="B590" s="7" t="s">
        <v>557</v>
      </c>
      <c r="C590" s="8">
        <v>233</v>
      </c>
      <c r="D590" s="8">
        <v>1855</v>
      </c>
      <c r="E590" s="8">
        <v>141</v>
      </c>
      <c r="F590" s="8">
        <v>2478</v>
      </c>
      <c r="G590" s="9">
        <f t="shared" si="115"/>
        <v>3.4869277622304367E-3</v>
      </c>
      <c r="H590" s="9">
        <f t="shared" si="116"/>
        <v>2.3897248273729774E-2</v>
      </c>
      <c r="I590" s="9">
        <f t="shared" si="117"/>
        <v>1.5354124923773848E-3</v>
      </c>
      <c r="J590" s="9">
        <f t="shared" si="118"/>
        <v>2.7373653686826843E-2</v>
      </c>
      <c r="K590" s="9">
        <f t="shared" si="121"/>
        <v>-0.39484978540772531</v>
      </c>
      <c r="L590" s="9">
        <f t="shared" si="122"/>
        <v>0.33584905660377357</v>
      </c>
      <c r="M590" s="9">
        <f t="shared" si="119"/>
        <v>-1.3768126786489277E-3</v>
      </c>
      <c r="N590" s="9">
        <f t="shared" si="120"/>
        <v>8.0258682881583013E-3</v>
      </c>
    </row>
    <row r="591" spans="1:14" x14ac:dyDescent="0.2">
      <c r="A591" s="28"/>
      <c r="B591" s="7" t="s">
        <v>558</v>
      </c>
      <c r="C591" s="8">
        <v>34</v>
      </c>
      <c r="D591" s="8">
        <v>88</v>
      </c>
      <c r="E591" s="8">
        <v>7</v>
      </c>
      <c r="F591" s="8">
        <v>76</v>
      </c>
      <c r="G591" s="9">
        <f t="shared" si="115"/>
        <v>5.0882207689199508E-4</v>
      </c>
      <c r="H591" s="9">
        <f t="shared" si="116"/>
        <v>1.1336699989693908E-3</v>
      </c>
      <c r="I591" s="9">
        <f t="shared" si="117"/>
        <v>7.6226152103841795E-5</v>
      </c>
      <c r="J591" s="9">
        <f t="shared" si="118"/>
        <v>8.3954708644020987E-4</v>
      </c>
      <c r="K591" s="9">
        <f t="shared" si="121"/>
        <v>-0.79411764705882348</v>
      </c>
      <c r="L591" s="9">
        <f t="shared" si="122"/>
        <v>-0.13636363636363635</v>
      </c>
      <c r="M591" s="9">
        <f t="shared" si="119"/>
        <v>-4.0406459047305488E-4</v>
      </c>
      <c r="N591" s="9">
        <f t="shared" si="120"/>
        <v>-1.5459136349582601E-4</v>
      </c>
    </row>
    <row r="592" spans="1:14" x14ac:dyDescent="0.2">
      <c r="A592" s="28"/>
      <c r="B592" s="7" t="s">
        <v>559</v>
      </c>
      <c r="C592" s="8">
        <v>2</v>
      </c>
      <c r="D592" s="8">
        <v>27</v>
      </c>
      <c r="E592" s="8">
        <v>4</v>
      </c>
      <c r="F592" s="8">
        <v>31</v>
      </c>
      <c r="G592" s="9">
        <f t="shared" si="115"/>
        <v>2.9930710405411472E-5</v>
      </c>
      <c r="H592" s="9">
        <f t="shared" si="116"/>
        <v>3.4783056786560858E-4</v>
      </c>
      <c r="I592" s="9">
        <f t="shared" si="117"/>
        <v>4.355780120219531E-5</v>
      </c>
      <c r="J592" s="9">
        <f t="shared" si="118"/>
        <v>3.424468378900856E-4</v>
      </c>
      <c r="K592" s="9">
        <f t="shared" si="121"/>
        <v>1</v>
      </c>
      <c r="L592" s="9">
        <f t="shared" si="122"/>
        <v>0.14814814814814814</v>
      </c>
      <c r="M592" s="9">
        <f t="shared" si="119"/>
        <v>2.9930710405411472E-5</v>
      </c>
      <c r="N592" s="9">
        <f t="shared" si="120"/>
        <v>5.1530454498608673E-5</v>
      </c>
    </row>
    <row r="593" spans="1:14" x14ac:dyDescent="0.2">
      <c r="A593" s="28"/>
      <c r="B593" s="7" t="s">
        <v>560</v>
      </c>
      <c r="C593" s="8">
        <v>0</v>
      </c>
      <c r="D593" s="8">
        <v>5</v>
      </c>
      <c r="E593" s="8">
        <v>0</v>
      </c>
      <c r="F593" s="8">
        <v>16</v>
      </c>
      <c r="G593" s="9" t="str">
        <f t="shared" si="115"/>
        <v/>
      </c>
      <c r="H593" s="9">
        <f t="shared" si="116"/>
        <v>6.4413068123260852E-5</v>
      </c>
      <c r="I593" s="9" t="str">
        <f t="shared" si="117"/>
        <v/>
      </c>
      <c r="J593" s="9">
        <f t="shared" si="118"/>
        <v>1.7674675504004419E-4</v>
      </c>
      <c r="K593" s="9" t="str">
        <f t="shared" si="121"/>
        <v xml:space="preserve"> </v>
      </c>
      <c r="L593" s="9">
        <f t="shared" si="122"/>
        <v>2.2000000000000002</v>
      </c>
      <c r="M593" s="9" t="str">
        <f t="shared" si="119"/>
        <v/>
      </c>
      <c r="N593" s="9">
        <f t="shared" si="120"/>
        <v>1.4170874987117388E-4</v>
      </c>
    </row>
    <row r="594" spans="1:14" x14ac:dyDescent="0.2">
      <c r="A594" s="28"/>
      <c r="B594" s="7" t="s">
        <v>561</v>
      </c>
      <c r="C594" s="8">
        <v>21</v>
      </c>
      <c r="D594" s="8">
        <v>70</v>
      </c>
      <c r="E594" s="8">
        <v>2</v>
      </c>
      <c r="F594" s="8">
        <v>32</v>
      </c>
      <c r="G594" s="9">
        <f t="shared" si="115"/>
        <v>3.1427245925682044E-4</v>
      </c>
      <c r="H594" s="9">
        <f t="shared" si="116"/>
        <v>9.017829537256519E-4</v>
      </c>
      <c r="I594" s="9">
        <f t="shared" si="117"/>
        <v>2.1778900601097655E-5</v>
      </c>
      <c r="J594" s="9">
        <f t="shared" si="118"/>
        <v>3.5349351008008838E-4</v>
      </c>
      <c r="K594" s="9">
        <f t="shared" si="121"/>
        <v>-0.90476190476190477</v>
      </c>
      <c r="L594" s="9">
        <f t="shared" si="122"/>
        <v>-0.54285714285714282</v>
      </c>
      <c r="M594" s="9">
        <f t="shared" si="119"/>
        <v>-2.8434174885140896E-4</v>
      </c>
      <c r="N594" s="9">
        <f t="shared" si="120"/>
        <v>-4.895393177367824E-4</v>
      </c>
    </row>
    <row r="595" spans="1:14" x14ac:dyDescent="0.2">
      <c r="A595" s="28"/>
      <c r="B595" s="7" t="s">
        <v>562</v>
      </c>
      <c r="C595" s="8">
        <v>87</v>
      </c>
      <c r="D595" s="8">
        <v>514</v>
      </c>
      <c r="E595" s="8">
        <v>60</v>
      </c>
      <c r="F595" s="8">
        <v>712</v>
      </c>
      <c r="G595" s="9">
        <f t="shared" si="115"/>
        <v>1.301985902635399E-3</v>
      </c>
      <c r="H595" s="9">
        <f t="shared" si="116"/>
        <v>6.6216634030712151E-3</v>
      </c>
      <c r="I595" s="9">
        <f t="shared" si="117"/>
        <v>6.5336701803292972E-4</v>
      </c>
      <c r="J595" s="9">
        <f t="shared" si="118"/>
        <v>7.8652305992819669E-3</v>
      </c>
      <c r="K595" s="9">
        <f t="shared" si="121"/>
        <v>-0.31034482758620691</v>
      </c>
      <c r="L595" s="9">
        <f t="shared" si="122"/>
        <v>0.38521400778210119</v>
      </c>
      <c r="M595" s="9">
        <f t="shared" si="119"/>
        <v>-4.0406459047305488E-4</v>
      </c>
      <c r="N595" s="9">
        <f t="shared" si="120"/>
        <v>2.5507574976811297E-3</v>
      </c>
    </row>
    <row r="596" spans="1:14" x14ac:dyDescent="0.2">
      <c r="A596" s="28"/>
      <c r="B596" s="7" t="s">
        <v>563</v>
      </c>
      <c r="C596" s="8">
        <v>32</v>
      </c>
      <c r="D596" s="8">
        <v>59</v>
      </c>
      <c r="E596" s="8">
        <v>21</v>
      </c>
      <c r="F596" s="8">
        <v>53</v>
      </c>
      <c r="G596" s="9">
        <f t="shared" si="115"/>
        <v>4.7889136648658355E-4</v>
      </c>
      <c r="H596" s="9">
        <f t="shared" si="116"/>
        <v>7.6007420385447802E-4</v>
      </c>
      <c r="I596" s="9">
        <f t="shared" si="117"/>
        <v>2.2867845631152538E-4</v>
      </c>
      <c r="J596" s="9">
        <f t="shared" si="118"/>
        <v>5.8547362607014634E-4</v>
      </c>
      <c r="K596" s="9">
        <f t="shared" si="121"/>
        <v>-0.34375</v>
      </c>
      <c r="L596" s="9">
        <f t="shared" si="122"/>
        <v>-0.10169491525423729</v>
      </c>
      <c r="M596" s="9">
        <f t="shared" si="119"/>
        <v>-1.646189072297631E-4</v>
      </c>
      <c r="N596" s="9">
        <f t="shared" si="120"/>
        <v>-7.729568174791303E-5</v>
      </c>
    </row>
    <row r="597" spans="1:14" x14ac:dyDescent="0.2">
      <c r="A597" s="28"/>
      <c r="B597" s="7" t="s">
        <v>564</v>
      </c>
      <c r="C597" s="8">
        <v>417</v>
      </c>
      <c r="D597" s="8">
        <v>1198</v>
      </c>
      <c r="E597" s="8">
        <v>202</v>
      </c>
      <c r="F597" s="8">
        <v>1214</v>
      </c>
      <c r="G597" s="9">
        <f t="shared" si="115"/>
        <v>6.240553119528292E-3</v>
      </c>
      <c r="H597" s="9">
        <f t="shared" si="116"/>
        <v>1.5433371122333299E-2</v>
      </c>
      <c r="I597" s="9">
        <f t="shared" si="117"/>
        <v>2.1996689607108634E-3</v>
      </c>
      <c r="J597" s="9">
        <f t="shared" si="118"/>
        <v>1.3410660038663353E-2</v>
      </c>
      <c r="K597" s="9">
        <f t="shared" si="121"/>
        <v>-0.5155875299760192</v>
      </c>
      <c r="L597" s="9">
        <f t="shared" si="122"/>
        <v>1.335559265442404E-2</v>
      </c>
      <c r="M597" s="9">
        <f t="shared" si="119"/>
        <v>-3.2175513685817332E-3</v>
      </c>
      <c r="N597" s="9">
        <f t="shared" si="120"/>
        <v>2.0612181799443472E-4</v>
      </c>
    </row>
    <row r="598" spans="1:14" x14ac:dyDescent="0.2">
      <c r="A598" s="28"/>
      <c r="B598" s="7" t="s">
        <v>565</v>
      </c>
      <c r="C598" s="8">
        <v>0</v>
      </c>
      <c r="D598" s="8">
        <v>142</v>
      </c>
      <c r="E598" s="8">
        <v>3</v>
      </c>
      <c r="F598" s="8">
        <v>160</v>
      </c>
      <c r="G598" s="9" t="str">
        <f t="shared" si="115"/>
        <v/>
      </c>
      <c r="H598" s="9">
        <f t="shared" si="116"/>
        <v>1.8293311347006081E-3</v>
      </c>
      <c r="I598" s="9">
        <f t="shared" si="117"/>
        <v>3.2668350901646484E-5</v>
      </c>
      <c r="J598" s="9">
        <f t="shared" si="118"/>
        <v>1.7674675504004418E-3</v>
      </c>
      <c r="K598" s="9">
        <f t="shared" si="121"/>
        <v>1</v>
      </c>
      <c r="L598" s="9">
        <f t="shared" si="122"/>
        <v>0.12676056338028169</v>
      </c>
      <c r="M598" s="9" t="str">
        <f t="shared" si="119"/>
        <v/>
      </c>
      <c r="N598" s="9">
        <f t="shared" si="120"/>
        <v>2.3188704524373905E-4</v>
      </c>
    </row>
    <row r="599" spans="1:14" ht="25.5" x14ac:dyDescent="0.2">
      <c r="A599" s="28"/>
      <c r="B599" s="7" t="s">
        <v>566</v>
      </c>
      <c r="C599" s="8">
        <v>0</v>
      </c>
      <c r="D599" s="8">
        <v>4</v>
      </c>
      <c r="E599" s="8">
        <v>7</v>
      </c>
      <c r="F599" s="8">
        <v>5</v>
      </c>
      <c r="G599" s="9" t="str">
        <f t="shared" si="115"/>
        <v/>
      </c>
      <c r="H599" s="9">
        <f t="shared" si="116"/>
        <v>5.153045449860868E-5</v>
      </c>
      <c r="I599" s="9">
        <f t="shared" si="117"/>
        <v>7.6226152103841795E-5</v>
      </c>
      <c r="J599" s="9">
        <f t="shared" si="118"/>
        <v>5.5233360950013806E-5</v>
      </c>
      <c r="K599" s="9">
        <f t="shared" si="121"/>
        <v>1</v>
      </c>
      <c r="L599" s="9">
        <f t="shared" si="122"/>
        <v>0.25</v>
      </c>
      <c r="M599" s="9" t="str">
        <f t="shared" si="119"/>
        <v/>
      </c>
      <c r="N599" s="9">
        <f t="shared" si="120"/>
        <v>1.288261362465217E-5</v>
      </c>
    </row>
    <row r="600" spans="1:14" x14ac:dyDescent="0.2">
      <c r="A600" s="28"/>
      <c r="B600" s="7" t="s">
        <v>567</v>
      </c>
      <c r="C600" s="8">
        <v>2</v>
      </c>
      <c r="D600" s="8">
        <v>30</v>
      </c>
      <c r="E600" s="8">
        <v>1</v>
      </c>
      <c r="F600" s="8">
        <v>46</v>
      </c>
      <c r="G600" s="9">
        <f t="shared" si="115"/>
        <v>2.9930710405411472E-5</v>
      </c>
      <c r="H600" s="9">
        <f t="shared" si="116"/>
        <v>3.8647840873956508E-4</v>
      </c>
      <c r="I600" s="9">
        <f t="shared" si="117"/>
        <v>1.0889450300548828E-5</v>
      </c>
      <c r="J600" s="9">
        <f t="shared" si="118"/>
        <v>5.0814692074012706E-4</v>
      </c>
      <c r="K600" s="9">
        <f t="shared" si="121"/>
        <v>-0.5</v>
      </c>
      <c r="L600" s="9">
        <f t="shared" si="122"/>
        <v>0.53333333333333333</v>
      </c>
      <c r="M600" s="9">
        <f t="shared" si="119"/>
        <v>-1.4965355202705736E-5</v>
      </c>
      <c r="N600" s="9">
        <f t="shared" si="120"/>
        <v>2.0612181799443472E-4</v>
      </c>
    </row>
    <row r="601" spans="1:14" x14ac:dyDescent="0.2">
      <c r="A601" s="28"/>
      <c r="B601" s="7" t="s">
        <v>568</v>
      </c>
      <c r="C601" s="8">
        <v>0</v>
      </c>
      <c r="D601" s="8">
        <v>2</v>
      </c>
      <c r="E601" s="8">
        <v>0</v>
      </c>
      <c r="F601" s="8">
        <v>1</v>
      </c>
      <c r="G601" s="9" t="str">
        <f t="shared" si="115"/>
        <v/>
      </c>
      <c r="H601" s="9">
        <f t="shared" si="116"/>
        <v>2.576522724930434E-5</v>
      </c>
      <c r="I601" s="9" t="str">
        <f t="shared" si="117"/>
        <v/>
      </c>
      <c r="J601" s="9">
        <f t="shared" si="118"/>
        <v>1.1046672190002762E-5</v>
      </c>
      <c r="K601" s="9" t="str">
        <f t="shared" si="121"/>
        <v xml:space="preserve"> </v>
      </c>
      <c r="L601" s="9">
        <f t="shared" si="122"/>
        <v>-0.5</v>
      </c>
      <c r="M601" s="9" t="str">
        <f t="shared" si="119"/>
        <v/>
      </c>
      <c r="N601" s="9">
        <f t="shared" si="120"/>
        <v>-1.288261362465217E-5</v>
      </c>
    </row>
    <row r="602" spans="1:14" x14ac:dyDescent="0.2">
      <c r="A602" s="28"/>
      <c r="B602" s="7" t="s">
        <v>569</v>
      </c>
      <c r="C602" s="8">
        <v>1</v>
      </c>
      <c r="D602" s="8">
        <v>4</v>
      </c>
      <c r="E602" s="8">
        <v>1</v>
      </c>
      <c r="F602" s="8">
        <v>7</v>
      </c>
      <c r="G602" s="9">
        <f t="shared" si="115"/>
        <v>1.4965355202705736E-5</v>
      </c>
      <c r="H602" s="9">
        <f t="shared" si="116"/>
        <v>5.153045449860868E-5</v>
      </c>
      <c r="I602" s="9">
        <f t="shared" si="117"/>
        <v>1.0889450300548828E-5</v>
      </c>
      <c r="J602" s="9">
        <f t="shared" si="118"/>
        <v>7.7326705330019337E-5</v>
      </c>
      <c r="K602" s="9">
        <f t="shared" si="121"/>
        <v>0</v>
      </c>
      <c r="L602" s="9">
        <f t="shared" si="122"/>
        <v>0.75</v>
      </c>
      <c r="M602" s="9">
        <f t="shared" si="119"/>
        <v>0</v>
      </c>
      <c r="N602" s="9">
        <f t="shared" si="120"/>
        <v>3.8647840873956508E-5</v>
      </c>
    </row>
    <row r="603" spans="1:14" ht="25.5" x14ac:dyDescent="0.2">
      <c r="A603" s="28"/>
      <c r="B603" s="7" t="s">
        <v>570</v>
      </c>
      <c r="C603" s="8">
        <v>1</v>
      </c>
      <c r="D603" s="8">
        <v>0</v>
      </c>
      <c r="E603" s="8">
        <v>0</v>
      </c>
      <c r="F603" s="8">
        <v>0</v>
      </c>
      <c r="G603" s="9">
        <f t="shared" si="115"/>
        <v>1.4965355202705736E-5</v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>
        <f t="shared" si="121"/>
        <v>-1</v>
      </c>
      <c r="L603" s="9" t="str">
        <f t="shared" si="122"/>
        <v xml:space="preserve"> </v>
      </c>
      <c r="M603" s="9">
        <f t="shared" si="119"/>
        <v>-1.4965355202705736E-5</v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18034</v>
      </c>
      <c r="D612" s="12">
        <f>SUM(D613:D640)</f>
        <v>29027</v>
      </c>
      <c r="E612" s="12">
        <f>SUM(E613:E640)</f>
        <v>22098</v>
      </c>
      <c r="F612" s="12">
        <f>SUM(F613:F640)</f>
        <v>30060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0.22535211267605634</v>
      </c>
      <c r="L612" s="13">
        <f>+IF(AND(D612=0,F612=0),"",IF(D612=0,1,IF(F612=0,-1,(F612-D612)/D612)))</f>
        <v>3.5587556412994797E-2</v>
      </c>
      <c r="M612" s="13">
        <f t="shared" ref="M612:M640" si="127">+IF(OR(AND(G612=""),(K612="")),"",G612*K612)</f>
        <v>0.22535211267605634</v>
      </c>
      <c r="N612" s="13">
        <f t="shared" ref="N612:N640" si="128">+IF(OR(AND(H612=""),(L612="")),"",H612*L612)</f>
        <v>3.5587556412994797E-2</v>
      </c>
    </row>
    <row r="613" spans="1:14" x14ac:dyDescent="0.2">
      <c r="A613" s="28"/>
      <c r="B613" s="7" t="s">
        <v>572</v>
      </c>
      <c r="C613" s="8">
        <v>37</v>
      </c>
      <c r="D613" s="8">
        <v>82</v>
      </c>
      <c r="E613" s="8">
        <v>89</v>
      </c>
      <c r="F613" s="8">
        <v>207</v>
      </c>
      <c r="G613" s="9">
        <f t="shared" si="123"/>
        <v>2.0516801596983476E-3</v>
      </c>
      <c r="H613" s="9">
        <f t="shared" si="124"/>
        <v>2.8249560753780961E-3</v>
      </c>
      <c r="I613" s="9">
        <f t="shared" si="125"/>
        <v>4.027513802154041E-3</v>
      </c>
      <c r="J613" s="9">
        <f t="shared" si="126"/>
        <v>6.8862275449101795E-3</v>
      </c>
      <c r="K613" s="9">
        <f t="shared" ref="K613:K640" si="129">+IF(AND(C613=0,E613=0)," ",IF(C613=0,1,IF(E613=0,-1,(E613-C613)/C613)))</f>
        <v>1.4054054054054055</v>
      </c>
      <c r="L613" s="9">
        <f t="shared" ref="L613:L640" si="130">+IF(AND(D613=0,F613=0)," ",IF(D613=0,1,IF(F613=0,-1,(F613-D613)/D613)))</f>
        <v>1.524390243902439</v>
      </c>
      <c r="M613" s="9">
        <f t="shared" si="127"/>
        <v>2.8834423866030833E-3</v>
      </c>
      <c r="N613" s="9">
        <f t="shared" si="128"/>
        <v>4.3063354807592932E-3</v>
      </c>
    </row>
    <row r="614" spans="1:14" x14ac:dyDescent="0.2">
      <c r="A614" s="28"/>
      <c r="B614" s="7" t="s">
        <v>573</v>
      </c>
      <c r="C614" s="8">
        <v>284</v>
      </c>
      <c r="D614" s="8">
        <v>624</v>
      </c>
      <c r="E614" s="8">
        <v>260</v>
      </c>
      <c r="F614" s="8">
        <v>538</v>
      </c>
      <c r="G614" s="9">
        <f t="shared" si="123"/>
        <v>1.5748031496062992E-2</v>
      </c>
      <c r="H614" s="9">
        <f t="shared" si="124"/>
        <v>2.1497226719950392E-2</v>
      </c>
      <c r="I614" s="9">
        <f t="shared" si="125"/>
        <v>1.1765770657978097E-2</v>
      </c>
      <c r="J614" s="9">
        <f t="shared" si="126"/>
        <v>1.7897538256819695E-2</v>
      </c>
      <c r="K614" s="9">
        <f t="shared" si="129"/>
        <v>-8.4507042253521125E-2</v>
      </c>
      <c r="L614" s="9">
        <f t="shared" si="130"/>
        <v>-0.13782051282051283</v>
      </c>
      <c r="M614" s="9">
        <f t="shared" si="127"/>
        <v>-1.3308195630475767E-3</v>
      </c>
      <c r="N614" s="9">
        <f t="shared" si="128"/>
        <v>-2.9627588107623941E-3</v>
      </c>
    </row>
    <row r="615" spans="1:14" ht="25.5" x14ac:dyDescent="0.2">
      <c r="A615" s="28"/>
      <c r="B615" s="7" t="s">
        <v>574</v>
      </c>
      <c r="C615" s="8">
        <v>2022</v>
      </c>
      <c r="D615" s="8">
        <v>1239</v>
      </c>
      <c r="E615" s="8">
        <v>2850</v>
      </c>
      <c r="F615" s="8">
        <v>1726</v>
      </c>
      <c r="G615" s="9">
        <f t="shared" si="123"/>
        <v>0.11212154818675835</v>
      </c>
      <c r="H615" s="9">
        <f t="shared" si="124"/>
        <v>4.2684397285286113E-2</v>
      </c>
      <c r="I615" s="9">
        <f t="shared" si="125"/>
        <v>0.12897094759706762</v>
      </c>
      <c r="J615" s="9">
        <f t="shared" si="126"/>
        <v>5.7418496340652027E-2</v>
      </c>
      <c r="K615" s="9">
        <f t="shared" si="129"/>
        <v>0.40949554896142432</v>
      </c>
      <c r="L615" s="9">
        <f t="shared" si="130"/>
        <v>0.39305891848264729</v>
      </c>
      <c r="M615" s="9">
        <f t="shared" si="127"/>
        <v>4.5913274925141398E-2</v>
      </c>
      <c r="N615" s="9">
        <f t="shared" si="128"/>
        <v>1.6777483033038207E-2</v>
      </c>
    </row>
    <row r="616" spans="1:14" x14ac:dyDescent="0.2">
      <c r="A616" s="28"/>
      <c r="B616" s="7" t="s">
        <v>575</v>
      </c>
      <c r="C616" s="8">
        <v>3797</v>
      </c>
      <c r="D616" s="8">
        <v>1210</v>
      </c>
      <c r="E616" s="8">
        <v>6798</v>
      </c>
      <c r="F616" s="8">
        <v>1968</v>
      </c>
      <c r="G616" s="9">
        <f t="shared" si="123"/>
        <v>0.21054674503715204</v>
      </c>
      <c r="H616" s="9">
        <f t="shared" si="124"/>
        <v>4.1685327453749955E-2</v>
      </c>
      <c r="I616" s="9">
        <f t="shared" si="125"/>
        <v>0.30762964974205809</v>
      </c>
      <c r="J616" s="9">
        <f t="shared" si="126"/>
        <v>6.54690618762475E-2</v>
      </c>
      <c r="K616" s="9">
        <f t="shared" si="129"/>
        <v>0.79036081116671053</v>
      </c>
      <c r="L616" s="9">
        <f t="shared" si="130"/>
        <v>0.62644628099173549</v>
      </c>
      <c r="M616" s="9">
        <f t="shared" si="127"/>
        <v>0.16640789619607407</v>
      </c>
      <c r="N616" s="9">
        <f t="shared" si="128"/>
        <v>2.6113618355324351E-2</v>
      </c>
    </row>
    <row r="617" spans="1:14" x14ac:dyDescent="0.2">
      <c r="A617" s="28"/>
      <c r="B617" s="7" t="s">
        <v>576</v>
      </c>
      <c r="C617" s="8">
        <v>812</v>
      </c>
      <c r="D617" s="8">
        <v>404</v>
      </c>
      <c r="E617" s="8">
        <v>1560</v>
      </c>
      <c r="F617" s="8">
        <v>761</v>
      </c>
      <c r="G617" s="9">
        <f t="shared" si="123"/>
        <v>4.5026061883109682E-2</v>
      </c>
      <c r="H617" s="9">
        <f t="shared" si="124"/>
        <v>1.3918076273814035E-2</v>
      </c>
      <c r="I617" s="9">
        <f t="shared" si="125"/>
        <v>7.0594623947868584E-2</v>
      </c>
      <c r="J617" s="9">
        <f t="shared" si="126"/>
        <v>2.5316034597471723E-2</v>
      </c>
      <c r="K617" s="9">
        <f t="shared" si="129"/>
        <v>0.9211822660098522</v>
      </c>
      <c r="L617" s="9">
        <f t="shared" si="130"/>
        <v>0.88366336633663367</v>
      </c>
      <c r="M617" s="9">
        <f t="shared" si="127"/>
        <v>4.147720971498281E-2</v>
      </c>
      <c r="N617" s="9">
        <f t="shared" si="128"/>
        <v>1.2298894133048542E-2</v>
      </c>
    </row>
    <row r="618" spans="1:14" x14ac:dyDescent="0.2">
      <c r="A618" s="28"/>
      <c r="B618" s="7" t="s">
        <v>577</v>
      </c>
      <c r="C618" s="8">
        <v>2</v>
      </c>
      <c r="D618" s="8">
        <v>33</v>
      </c>
      <c r="E618" s="8">
        <v>26</v>
      </c>
      <c r="F618" s="8">
        <v>188</v>
      </c>
      <c r="G618" s="9">
        <f t="shared" si="123"/>
        <v>1.1090163025396473E-4</v>
      </c>
      <c r="H618" s="9">
        <f t="shared" si="124"/>
        <v>1.1368725669204534E-3</v>
      </c>
      <c r="I618" s="9">
        <f t="shared" si="125"/>
        <v>1.1765770657978097E-3</v>
      </c>
      <c r="J618" s="9">
        <f t="shared" si="126"/>
        <v>6.2541583499667328E-3</v>
      </c>
      <c r="K618" s="9">
        <f t="shared" si="129"/>
        <v>12</v>
      </c>
      <c r="L618" s="9">
        <f t="shared" si="130"/>
        <v>4.6969696969696972</v>
      </c>
      <c r="M618" s="9">
        <f t="shared" si="127"/>
        <v>1.3308195630475767E-3</v>
      </c>
      <c r="N618" s="9">
        <f t="shared" si="128"/>
        <v>5.3398559961415244E-3</v>
      </c>
    </row>
    <row r="619" spans="1:14" x14ac:dyDescent="0.2">
      <c r="A619" s="28"/>
      <c r="B619" s="7" t="s">
        <v>578</v>
      </c>
      <c r="C619" s="8">
        <v>8</v>
      </c>
      <c r="D619" s="8">
        <v>39</v>
      </c>
      <c r="E619" s="8">
        <v>17</v>
      </c>
      <c r="F619" s="8">
        <v>112</v>
      </c>
      <c r="G619" s="9">
        <f t="shared" si="123"/>
        <v>4.4360652101585891E-4</v>
      </c>
      <c r="H619" s="9">
        <f t="shared" si="124"/>
        <v>1.3435766699968995E-3</v>
      </c>
      <c r="I619" s="9">
        <f t="shared" si="125"/>
        <v>7.6930038917549098E-4</v>
      </c>
      <c r="J619" s="9">
        <f t="shared" si="126"/>
        <v>3.7258815701929474E-3</v>
      </c>
      <c r="K619" s="9">
        <f t="shared" si="129"/>
        <v>1.125</v>
      </c>
      <c r="L619" s="9">
        <f t="shared" si="130"/>
        <v>1.8717948717948718</v>
      </c>
      <c r="M619" s="9">
        <f t="shared" si="127"/>
        <v>4.9905733614284123E-4</v>
      </c>
      <c r="N619" s="9">
        <f t="shared" si="128"/>
        <v>2.5148999207634274E-3</v>
      </c>
    </row>
    <row r="620" spans="1:14" x14ac:dyDescent="0.2">
      <c r="A620" s="28"/>
      <c r="B620" s="7" t="s">
        <v>579</v>
      </c>
      <c r="C620" s="8">
        <v>10</v>
      </c>
      <c r="D620" s="8">
        <v>18</v>
      </c>
      <c r="E620" s="8">
        <v>185</v>
      </c>
      <c r="F620" s="8">
        <v>160</v>
      </c>
      <c r="G620" s="9">
        <f t="shared" si="123"/>
        <v>5.545081512698237E-4</v>
      </c>
      <c r="H620" s="9">
        <f t="shared" si="124"/>
        <v>6.2011230922933824E-4</v>
      </c>
      <c r="I620" s="9">
        <f t="shared" si="125"/>
        <v>8.3717983527921078E-3</v>
      </c>
      <c r="J620" s="9">
        <f t="shared" si="126"/>
        <v>5.3226879574184965E-3</v>
      </c>
      <c r="K620" s="9">
        <f t="shared" si="129"/>
        <v>17.5</v>
      </c>
      <c r="L620" s="9">
        <f t="shared" si="130"/>
        <v>7.8888888888888893</v>
      </c>
      <c r="M620" s="9">
        <f t="shared" si="127"/>
        <v>9.7038926472219154E-3</v>
      </c>
      <c r="N620" s="9">
        <f t="shared" si="128"/>
        <v>4.8919971061425578E-3</v>
      </c>
    </row>
    <row r="621" spans="1:14" x14ac:dyDescent="0.2">
      <c r="A621" s="28"/>
      <c r="B621" s="7" t="s">
        <v>580</v>
      </c>
      <c r="C621" s="8">
        <v>35</v>
      </c>
      <c r="D621" s="8">
        <v>24</v>
      </c>
      <c r="E621" s="8">
        <v>38</v>
      </c>
      <c r="F621" s="8">
        <v>27</v>
      </c>
      <c r="G621" s="9">
        <f t="shared" si="123"/>
        <v>1.9407785294443829E-3</v>
      </c>
      <c r="H621" s="9">
        <f t="shared" si="124"/>
        <v>8.2681641230578432E-4</v>
      </c>
      <c r="I621" s="9">
        <f t="shared" si="125"/>
        <v>1.7196126346275681E-3</v>
      </c>
      <c r="J621" s="9">
        <f t="shared" si="126"/>
        <v>8.9820359281437125E-4</v>
      </c>
      <c r="K621" s="9">
        <f t="shared" si="129"/>
        <v>8.5714285714285715E-2</v>
      </c>
      <c r="L621" s="9">
        <f t="shared" si="130"/>
        <v>0.125</v>
      </c>
      <c r="M621" s="9">
        <f t="shared" si="127"/>
        <v>1.6635244538094711E-4</v>
      </c>
      <c r="N621" s="9">
        <f t="shared" si="128"/>
        <v>1.0335205153822304E-4</v>
      </c>
    </row>
    <row r="622" spans="1:14" ht="23.25" customHeight="1" x14ac:dyDescent="0.2">
      <c r="A622" s="28"/>
      <c r="B622" s="7" t="s">
        <v>581</v>
      </c>
      <c r="C622" s="8">
        <v>89</v>
      </c>
      <c r="D622" s="8">
        <v>233</v>
      </c>
      <c r="E622" s="8">
        <v>90</v>
      </c>
      <c r="F622" s="8">
        <v>268</v>
      </c>
      <c r="G622" s="9">
        <f t="shared" si="123"/>
        <v>4.9351225463014304E-3</v>
      </c>
      <c r="H622" s="9">
        <f t="shared" si="124"/>
        <v>8.0270093361353226E-3</v>
      </c>
      <c r="I622" s="9">
        <f t="shared" si="125"/>
        <v>4.0727667662231876E-3</v>
      </c>
      <c r="J622" s="9">
        <f t="shared" si="126"/>
        <v>8.915502328675981E-3</v>
      </c>
      <c r="K622" s="9">
        <f t="shared" si="129"/>
        <v>1.1235955056179775E-2</v>
      </c>
      <c r="L622" s="9">
        <f t="shared" si="130"/>
        <v>0.15021459227467812</v>
      </c>
      <c r="M622" s="9">
        <f t="shared" si="127"/>
        <v>5.5450815126982364E-5</v>
      </c>
      <c r="N622" s="9">
        <f t="shared" si="128"/>
        <v>1.2057739346126022E-3</v>
      </c>
    </row>
    <row r="623" spans="1:14" x14ac:dyDescent="0.2">
      <c r="A623" s="28"/>
      <c r="B623" s="7" t="s">
        <v>582</v>
      </c>
      <c r="C623" s="8">
        <v>481</v>
      </c>
      <c r="D623" s="8">
        <v>142</v>
      </c>
      <c r="E623" s="8">
        <v>542</v>
      </c>
      <c r="F623" s="8">
        <v>111</v>
      </c>
      <c r="G623" s="9">
        <f t="shared" si="123"/>
        <v>2.667184207607852E-2</v>
      </c>
      <c r="H623" s="9">
        <f t="shared" si="124"/>
        <v>4.8919971061425569E-3</v>
      </c>
      <c r="I623" s="9">
        <f t="shared" si="125"/>
        <v>2.4527106525477418E-2</v>
      </c>
      <c r="J623" s="9">
        <f t="shared" si="126"/>
        <v>3.6926147704590818E-3</v>
      </c>
      <c r="K623" s="9">
        <f t="shared" si="129"/>
        <v>0.12681912681912683</v>
      </c>
      <c r="L623" s="9">
        <f t="shared" si="130"/>
        <v>-0.21830985915492956</v>
      </c>
      <c r="M623" s="9">
        <f t="shared" si="127"/>
        <v>3.3824997227459249E-3</v>
      </c>
      <c r="N623" s="9">
        <f t="shared" si="128"/>
        <v>-1.0679711992283047E-3</v>
      </c>
    </row>
    <row r="624" spans="1:14" x14ac:dyDescent="0.2">
      <c r="A624" s="28"/>
      <c r="B624" s="7" t="s">
        <v>583</v>
      </c>
      <c r="C624" s="8">
        <v>0</v>
      </c>
      <c r="D624" s="8">
        <v>3</v>
      </c>
      <c r="E624" s="8">
        <v>0</v>
      </c>
      <c r="F624" s="8">
        <v>0</v>
      </c>
      <c r="G624" s="9" t="str">
        <f t="shared" si="123"/>
        <v/>
      </c>
      <c r="H624" s="9">
        <f t="shared" si="124"/>
        <v>1.0335205153822304E-4</v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>
        <f t="shared" si="130"/>
        <v>-1</v>
      </c>
      <c r="M624" s="9" t="str">
        <f t="shared" si="127"/>
        <v/>
      </c>
      <c r="N624" s="9">
        <f t="shared" si="128"/>
        <v>-1.0335205153822304E-4</v>
      </c>
    </row>
    <row r="625" spans="1:14" x14ac:dyDescent="0.2">
      <c r="A625" s="28"/>
      <c r="B625" s="7" t="s">
        <v>584</v>
      </c>
      <c r="C625" s="8">
        <v>23</v>
      </c>
      <c r="D625" s="8">
        <v>82</v>
      </c>
      <c r="E625" s="8">
        <v>48</v>
      </c>
      <c r="F625" s="8">
        <v>85</v>
      </c>
      <c r="G625" s="9">
        <f t="shared" si="123"/>
        <v>1.2753687479205944E-3</v>
      </c>
      <c r="H625" s="9">
        <f t="shared" si="124"/>
        <v>2.8249560753780961E-3</v>
      </c>
      <c r="I625" s="9">
        <f t="shared" si="125"/>
        <v>2.1721422753190334E-3</v>
      </c>
      <c r="J625" s="9">
        <f t="shared" si="126"/>
        <v>2.8276779773785763E-3</v>
      </c>
      <c r="K625" s="9">
        <f t="shared" si="129"/>
        <v>1.0869565217391304</v>
      </c>
      <c r="L625" s="9">
        <f t="shared" si="130"/>
        <v>3.6585365853658534E-2</v>
      </c>
      <c r="M625" s="9">
        <f t="shared" si="127"/>
        <v>1.3862703781745592E-3</v>
      </c>
      <c r="N625" s="9">
        <f t="shared" si="128"/>
        <v>1.0335205153822303E-4</v>
      </c>
    </row>
    <row r="626" spans="1:14" x14ac:dyDescent="0.2">
      <c r="A626" s="28"/>
      <c r="B626" s="7" t="s">
        <v>585</v>
      </c>
      <c r="C626" s="8">
        <v>12</v>
      </c>
      <c r="D626" s="8">
        <v>108</v>
      </c>
      <c r="E626" s="8">
        <v>4</v>
      </c>
      <c r="F626" s="8">
        <v>108</v>
      </c>
      <c r="G626" s="9">
        <f t="shared" si="123"/>
        <v>6.6540978152378845E-4</v>
      </c>
      <c r="H626" s="9">
        <f t="shared" si="124"/>
        <v>3.7206738553760294E-3</v>
      </c>
      <c r="I626" s="9">
        <f t="shared" si="125"/>
        <v>1.8101185627658611E-4</v>
      </c>
      <c r="J626" s="9">
        <f t="shared" si="126"/>
        <v>3.592814371257485E-3</v>
      </c>
      <c r="K626" s="9">
        <f t="shared" si="129"/>
        <v>-0.66666666666666663</v>
      </c>
      <c r="L626" s="9">
        <f t="shared" si="130"/>
        <v>0</v>
      </c>
      <c r="M626" s="9">
        <f t="shared" si="127"/>
        <v>-4.4360652101585896E-4</v>
      </c>
      <c r="N626" s="9">
        <f t="shared" si="128"/>
        <v>0</v>
      </c>
    </row>
    <row r="627" spans="1:14" ht="25.5" x14ac:dyDescent="0.2">
      <c r="A627" s="28"/>
      <c r="B627" s="7" t="s">
        <v>586</v>
      </c>
      <c r="C627" s="8">
        <v>372</v>
      </c>
      <c r="D627" s="8">
        <v>2533</v>
      </c>
      <c r="E627" s="8">
        <v>331</v>
      </c>
      <c r="F627" s="8">
        <v>2214</v>
      </c>
      <c r="G627" s="9">
        <f t="shared" si="123"/>
        <v>2.0627703227237441E-2</v>
      </c>
      <c r="H627" s="9">
        <f t="shared" si="124"/>
        <v>8.7263582182106308E-2</v>
      </c>
      <c r="I627" s="9">
        <f t="shared" si="125"/>
        <v>1.4978731106887501E-2</v>
      </c>
      <c r="J627" s="9">
        <f t="shared" si="126"/>
        <v>7.3652694610778446E-2</v>
      </c>
      <c r="K627" s="9">
        <f t="shared" si="129"/>
        <v>-0.11021505376344086</v>
      </c>
      <c r="L627" s="9">
        <f t="shared" si="130"/>
        <v>-0.12593762337149625</v>
      </c>
      <c r="M627" s="9">
        <f t="shared" si="127"/>
        <v>-2.2734834202062771E-3</v>
      </c>
      <c r="N627" s="9">
        <f t="shared" si="128"/>
        <v>-1.0989768146897715E-2</v>
      </c>
    </row>
    <row r="628" spans="1:14" x14ac:dyDescent="0.2">
      <c r="A628" s="28"/>
      <c r="B628" s="7" t="s">
        <v>587</v>
      </c>
      <c r="C628" s="8">
        <v>298</v>
      </c>
      <c r="D628" s="8">
        <v>438</v>
      </c>
      <c r="E628" s="8">
        <v>374</v>
      </c>
      <c r="F628" s="8">
        <v>1021</v>
      </c>
      <c r="G628" s="9">
        <f t="shared" si="123"/>
        <v>1.6524342907840744E-2</v>
      </c>
      <c r="H628" s="9">
        <f t="shared" si="124"/>
        <v>1.5089399524580563E-2</v>
      </c>
      <c r="I628" s="9">
        <f t="shared" si="125"/>
        <v>1.6924608561860802E-2</v>
      </c>
      <c r="J628" s="9">
        <f t="shared" si="126"/>
        <v>3.3965402528276782E-2</v>
      </c>
      <c r="K628" s="9">
        <f t="shared" si="129"/>
        <v>0.25503355704697989</v>
      </c>
      <c r="L628" s="9">
        <f t="shared" si="130"/>
        <v>1.3310502283105023</v>
      </c>
      <c r="M628" s="9">
        <f t="shared" si="127"/>
        <v>4.2142619496506597E-3</v>
      </c>
      <c r="N628" s="9">
        <f t="shared" si="128"/>
        <v>2.0084748682261344E-2</v>
      </c>
    </row>
    <row r="629" spans="1:14" x14ac:dyDescent="0.2">
      <c r="A629" s="28"/>
      <c r="B629" s="7" t="s">
        <v>588</v>
      </c>
      <c r="C629" s="8">
        <v>30</v>
      </c>
      <c r="D629" s="8">
        <v>353</v>
      </c>
      <c r="E629" s="8">
        <v>35</v>
      </c>
      <c r="F629" s="8">
        <v>362</v>
      </c>
      <c r="G629" s="9">
        <f t="shared" si="123"/>
        <v>1.6635244538094709E-3</v>
      </c>
      <c r="H629" s="9">
        <f t="shared" si="124"/>
        <v>1.2161091397664244E-2</v>
      </c>
      <c r="I629" s="9">
        <f t="shared" si="125"/>
        <v>1.5838537424201285E-3</v>
      </c>
      <c r="J629" s="9">
        <f t="shared" si="126"/>
        <v>1.2042581503659349E-2</v>
      </c>
      <c r="K629" s="9">
        <f t="shared" si="129"/>
        <v>0.16666666666666666</v>
      </c>
      <c r="L629" s="9">
        <f t="shared" si="130"/>
        <v>2.5495750708215296E-2</v>
      </c>
      <c r="M629" s="9">
        <f t="shared" si="127"/>
        <v>2.772540756349118E-4</v>
      </c>
      <c r="N629" s="9">
        <f t="shared" si="128"/>
        <v>3.1005615461466912E-4</v>
      </c>
    </row>
    <row r="630" spans="1:14" x14ac:dyDescent="0.2">
      <c r="A630" s="28"/>
      <c r="B630" s="7" t="s">
        <v>589</v>
      </c>
      <c r="C630" s="8">
        <v>1877</v>
      </c>
      <c r="D630" s="8">
        <v>8713</v>
      </c>
      <c r="E630" s="8">
        <v>1086</v>
      </c>
      <c r="F630" s="8">
        <v>6773</v>
      </c>
      <c r="G630" s="9">
        <f t="shared" si="123"/>
        <v>0.1040811799933459</v>
      </c>
      <c r="H630" s="9">
        <f t="shared" si="124"/>
        <v>0.30016880835084575</v>
      </c>
      <c r="I630" s="9">
        <f t="shared" si="125"/>
        <v>4.914471897909313E-2</v>
      </c>
      <c r="J630" s="9">
        <f t="shared" si="126"/>
        <v>0.22531603459747171</v>
      </c>
      <c r="K630" s="9">
        <f t="shared" si="129"/>
        <v>-0.42141715503462973</v>
      </c>
      <c r="L630" s="9">
        <f t="shared" si="130"/>
        <v>-0.22265580167565707</v>
      </c>
      <c r="M630" s="9">
        <f t="shared" si="127"/>
        <v>-4.3861594765443053E-2</v>
      </c>
      <c r="N630" s="9">
        <f t="shared" si="128"/>
        <v>-6.6834326661384225E-2</v>
      </c>
    </row>
    <row r="631" spans="1:14" x14ac:dyDescent="0.2">
      <c r="A631" s="28"/>
      <c r="B631" s="7" t="s">
        <v>590</v>
      </c>
      <c r="C631" s="8">
        <v>1766</v>
      </c>
      <c r="D631" s="8">
        <v>2707</v>
      </c>
      <c r="E631" s="8">
        <v>1272</v>
      </c>
      <c r="F631" s="8">
        <v>2271</v>
      </c>
      <c r="G631" s="9">
        <f t="shared" si="123"/>
        <v>9.7926139514250859E-2</v>
      </c>
      <c r="H631" s="9">
        <f t="shared" si="124"/>
        <v>9.3258001171323254E-2</v>
      </c>
      <c r="I631" s="9">
        <f t="shared" si="125"/>
        <v>5.7561770295954384E-2</v>
      </c>
      <c r="J631" s="9">
        <f t="shared" si="126"/>
        <v>7.554890219560878E-2</v>
      </c>
      <c r="K631" s="9">
        <f t="shared" si="129"/>
        <v>-0.27972819932049831</v>
      </c>
      <c r="L631" s="9">
        <f t="shared" si="130"/>
        <v>-0.16106390838566678</v>
      </c>
      <c r="M631" s="9">
        <f t="shared" si="127"/>
        <v>-2.739270267272929E-2</v>
      </c>
      <c r="N631" s="9">
        <f t="shared" si="128"/>
        <v>-1.5020498156888414E-2</v>
      </c>
    </row>
    <row r="632" spans="1:14" x14ac:dyDescent="0.2">
      <c r="A632" s="28"/>
      <c r="B632" s="7" t="s">
        <v>591</v>
      </c>
      <c r="C632" s="8">
        <v>38</v>
      </c>
      <c r="D632" s="8">
        <v>146</v>
      </c>
      <c r="E632" s="8">
        <v>25</v>
      </c>
      <c r="F632" s="8">
        <v>136</v>
      </c>
      <c r="G632" s="9">
        <f t="shared" si="123"/>
        <v>2.1071309748253299E-3</v>
      </c>
      <c r="H632" s="9">
        <f t="shared" si="124"/>
        <v>5.029799841526854E-3</v>
      </c>
      <c r="I632" s="9">
        <f t="shared" si="125"/>
        <v>1.1313241017286632E-3</v>
      </c>
      <c r="J632" s="9">
        <f t="shared" si="126"/>
        <v>4.5242847638057217E-3</v>
      </c>
      <c r="K632" s="9">
        <f t="shared" si="129"/>
        <v>-0.34210526315789475</v>
      </c>
      <c r="L632" s="9">
        <f t="shared" si="130"/>
        <v>-6.8493150684931503E-2</v>
      </c>
      <c r="M632" s="9">
        <f t="shared" si="127"/>
        <v>-7.2086059665077071E-4</v>
      </c>
      <c r="N632" s="9">
        <f t="shared" si="128"/>
        <v>-3.4450683846074339E-4</v>
      </c>
    </row>
    <row r="633" spans="1:14" x14ac:dyDescent="0.2">
      <c r="A633" s="28"/>
      <c r="B633" s="7" t="s">
        <v>592</v>
      </c>
      <c r="C633" s="8">
        <v>161</v>
      </c>
      <c r="D633" s="8">
        <v>453</v>
      </c>
      <c r="E633" s="8">
        <v>322</v>
      </c>
      <c r="F633" s="8">
        <v>614</v>
      </c>
      <c r="G633" s="9">
        <f t="shared" si="123"/>
        <v>8.9275812354441611E-3</v>
      </c>
      <c r="H633" s="9">
        <f t="shared" si="124"/>
        <v>1.5606159782271678E-2</v>
      </c>
      <c r="I633" s="9">
        <f t="shared" si="125"/>
        <v>1.4571454430265182E-2</v>
      </c>
      <c r="J633" s="9">
        <f t="shared" si="126"/>
        <v>2.0425815036593478E-2</v>
      </c>
      <c r="K633" s="9">
        <f t="shared" si="129"/>
        <v>1</v>
      </c>
      <c r="L633" s="9">
        <f t="shared" si="130"/>
        <v>0.35540838852097129</v>
      </c>
      <c r="M633" s="9">
        <f t="shared" si="127"/>
        <v>8.9275812354441611E-3</v>
      </c>
      <c r="N633" s="9">
        <f t="shared" si="128"/>
        <v>5.5465600992179688E-3</v>
      </c>
    </row>
    <row r="634" spans="1:14" ht="25.5" x14ac:dyDescent="0.2">
      <c r="A634" s="28"/>
      <c r="B634" s="7" t="s">
        <v>593</v>
      </c>
      <c r="C634" s="8">
        <v>303</v>
      </c>
      <c r="D634" s="8">
        <v>871</v>
      </c>
      <c r="E634" s="8">
        <v>120</v>
      </c>
      <c r="F634" s="8">
        <v>310</v>
      </c>
      <c r="G634" s="9">
        <f t="shared" si="123"/>
        <v>1.6801596983475657E-2</v>
      </c>
      <c r="H634" s="9">
        <f t="shared" si="124"/>
        <v>3.0006545629930752E-2</v>
      </c>
      <c r="I634" s="9">
        <f t="shared" si="125"/>
        <v>5.4303556882975834E-3</v>
      </c>
      <c r="J634" s="9">
        <f t="shared" si="126"/>
        <v>1.0312707917498337E-2</v>
      </c>
      <c r="K634" s="9">
        <f t="shared" si="129"/>
        <v>-0.60396039603960394</v>
      </c>
      <c r="L634" s="9">
        <f t="shared" si="130"/>
        <v>-0.64408725602755457</v>
      </c>
      <c r="M634" s="9">
        <f t="shared" si="127"/>
        <v>-1.0147499168237773E-2</v>
      </c>
      <c r="N634" s="9">
        <f t="shared" si="128"/>
        <v>-1.9326833637647707E-2</v>
      </c>
    </row>
    <row r="635" spans="1:14" ht="25.5" x14ac:dyDescent="0.2">
      <c r="A635" s="28"/>
      <c r="B635" s="7" t="s">
        <v>594</v>
      </c>
      <c r="C635" s="8">
        <v>0</v>
      </c>
      <c r="D635" s="8">
        <v>5</v>
      </c>
      <c r="E635" s="8">
        <v>1</v>
      </c>
      <c r="F635" s="8">
        <v>19</v>
      </c>
      <c r="G635" s="9" t="str">
        <f t="shared" si="123"/>
        <v/>
      </c>
      <c r="H635" s="9">
        <f t="shared" si="124"/>
        <v>1.7225341923037172E-4</v>
      </c>
      <c r="I635" s="9">
        <f t="shared" si="125"/>
        <v>4.5252964069146528E-5</v>
      </c>
      <c r="J635" s="9">
        <f t="shared" si="126"/>
        <v>6.3206919494344645E-4</v>
      </c>
      <c r="K635" s="9">
        <f t="shared" si="129"/>
        <v>1</v>
      </c>
      <c r="L635" s="9">
        <f t="shared" si="130"/>
        <v>2.8</v>
      </c>
      <c r="M635" s="9" t="str">
        <f t="shared" si="127"/>
        <v/>
      </c>
      <c r="N635" s="9">
        <f t="shared" si="128"/>
        <v>4.8230957384504081E-4</v>
      </c>
    </row>
    <row r="636" spans="1:14" x14ac:dyDescent="0.2">
      <c r="A636" s="28"/>
      <c r="B636" s="7" t="s">
        <v>595</v>
      </c>
      <c r="C636" s="8">
        <v>27</v>
      </c>
      <c r="D636" s="8">
        <v>660</v>
      </c>
      <c r="E636" s="8">
        <v>21</v>
      </c>
      <c r="F636" s="8">
        <v>563</v>
      </c>
      <c r="G636" s="9">
        <f t="shared" si="123"/>
        <v>1.4971720084285239E-3</v>
      </c>
      <c r="H636" s="9">
        <f t="shared" si="124"/>
        <v>2.2737451338409067E-2</v>
      </c>
      <c r="I636" s="9">
        <f t="shared" si="125"/>
        <v>9.503122454520771E-4</v>
      </c>
      <c r="J636" s="9">
        <f t="shared" si="126"/>
        <v>1.8729208250166333E-2</v>
      </c>
      <c r="K636" s="9">
        <f t="shared" si="129"/>
        <v>-0.22222222222222221</v>
      </c>
      <c r="L636" s="9">
        <f t="shared" si="130"/>
        <v>-0.14696969696969697</v>
      </c>
      <c r="M636" s="9">
        <f t="shared" si="127"/>
        <v>-3.3270489076189417E-4</v>
      </c>
      <c r="N636" s="9">
        <f t="shared" si="128"/>
        <v>-3.3417163330692113E-3</v>
      </c>
    </row>
    <row r="637" spans="1:14" x14ac:dyDescent="0.2">
      <c r="A637" s="28"/>
      <c r="B637" s="7" t="s">
        <v>596</v>
      </c>
      <c r="C637" s="8">
        <v>33</v>
      </c>
      <c r="D637" s="8">
        <v>70</v>
      </c>
      <c r="E637" s="8">
        <v>3</v>
      </c>
      <c r="F637" s="8">
        <v>8</v>
      </c>
      <c r="G637" s="9">
        <f t="shared" si="123"/>
        <v>1.8298768991904181E-3</v>
      </c>
      <c r="H637" s="9">
        <f t="shared" si="124"/>
        <v>2.411547869225204E-3</v>
      </c>
      <c r="I637" s="9">
        <f t="shared" si="125"/>
        <v>1.3575889220743959E-4</v>
      </c>
      <c r="J637" s="9">
        <f t="shared" si="126"/>
        <v>2.661343978709248E-4</v>
      </c>
      <c r="K637" s="9">
        <f t="shared" si="129"/>
        <v>-0.90909090909090906</v>
      </c>
      <c r="L637" s="9">
        <f t="shared" si="130"/>
        <v>-0.88571428571428568</v>
      </c>
      <c r="M637" s="9">
        <f t="shared" si="127"/>
        <v>-1.6635244538094709E-3</v>
      </c>
      <c r="N637" s="9">
        <f t="shared" si="128"/>
        <v>-2.1359423984566093E-3</v>
      </c>
    </row>
    <row r="638" spans="1:14" ht="25.5" x14ac:dyDescent="0.2">
      <c r="A638" s="28"/>
      <c r="B638" s="7" t="s">
        <v>597</v>
      </c>
      <c r="C638" s="8">
        <v>20</v>
      </c>
      <c r="D638" s="8">
        <v>19</v>
      </c>
      <c r="E638" s="8">
        <v>82</v>
      </c>
      <c r="F638" s="8">
        <v>48</v>
      </c>
      <c r="G638" s="9">
        <f t="shared" si="123"/>
        <v>1.1090163025396474E-3</v>
      </c>
      <c r="H638" s="9">
        <f t="shared" si="124"/>
        <v>6.5456299307541251E-4</v>
      </c>
      <c r="I638" s="9">
        <f t="shared" si="125"/>
        <v>3.7107430536700153E-3</v>
      </c>
      <c r="J638" s="9">
        <f t="shared" si="126"/>
        <v>1.5968063872255488E-3</v>
      </c>
      <c r="K638" s="9">
        <f t="shared" si="129"/>
        <v>3.1</v>
      </c>
      <c r="L638" s="9">
        <f t="shared" si="130"/>
        <v>1.5263157894736843</v>
      </c>
      <c r="M638" s="9">
        <f t="shared" si="127"/>
        <v>3.4379505378729072E-3</v>
      </c>
      <c r="N638" s="9">
        <f t="shared" si="128"/>
        <v>9.990698315361559E-4</v>
      </c>
    </row>
    <row r="639" spans="1:14" ht="25.5" x14ac:dyDescent="0.2">
      <c r="A639" s="28"/>
      <c r="B639" s="7" t="s">
        <v>598</v>
      </c>
      <c r="C639" s="8">
        <v>1058</v>
      </c>
      <c r="D639" s="8">
        <v>567</v>
      </c>
      <c r="E639" s="8">
        <v>421</v>
      </c>
      <c r="F639" s="8">
        <v>368</v>
      </c>
      <c r="G639" s="9">
        <f t="shared" si="123"/>
        <v>5.8666962404347343E-2</v>
      </c>
      <c r="H639" s="9">
        <f t="shared" si="124"/>
        <v>1.9533537740724152E-2</v>
      </c>
      <c r="I639" s="9">
        <f t="shared" si="125"/>
        <v>1.9051497873110688E-2</v>
      </c>
      <c r="J639" s="9">
        <f t="shared" si="126"/>
        <v>1.2242182302062542E-2</v>
      </c>
      <c r="K639" s="9">
        <f t="shared" si="129"/>
        <v>-0.60207939508506614</v>
      </c>
      <c r="L639" s="9">
        <f t="shared" si="130"/>
        <v>-0.35097001763668428</v>
      </c>
      <c r="M639" s="9">
        <f t="shared" si="127"/>
        <v>-3.5322169235887768E-2</v>
      </c>
      <c r="N639" s="9">
        <f t="shared" si="128"/>
        <v>-6.8556860853687942E-3</v>
      </c>
    </row>
    <row r="640" spans="1:14" ht="25.5" x14ac:dyDescent="0.2">
      <c r="A640" s="28"/>
      <c r="B640" s="7" t="s">
        <v>599</v>
      </c>
      <c r="C640" s="8">
        <v>4439</v>
      </c>
      <c r="D640" s="8">
        <v>7251</v>
      </c>
      <c r="E640" s="8">
        <v>5498</v>
      </c>
      <c r="F640" s="8">
        <v>9094</v>
      </c>
      <c r="G640" s="9">
        <f t="shared" si="123"/>
        <v>0.24614616834867473</v>
      </c>
      <c r="H640" s="9">
        <f t="shared" si="124"/>
        <v>0.24980190856788506</v>
      </c>
      <c r="I640" s="9">
        <f t="shared" si="125"/>
        <v>0.24880079645216763</v>
      </c>
      <c r="J640" s="9">
        <f t="shared" si="126"/>
        <v>0.30252827677977379</v>
      </c>
      <c r="K640" s="9">
        <f t="shared" si="129"/>
        <v>0.23856724487497183</v>
      </c>
      <c r="L640" s="9">
        <f t="shared" si="130"/>
        <v>0.25417183836712176</v>
      </c>
      <c r="M640" s="9">
        <f t="shared" si="127"/>
        <v>5.8722413219474322E-2</v>
      </c>
      <c r="N640" s="9">
        <f t="shared" si="128"/>
        <v>6.3492610328315005E-2</v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616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617</v>
      </c>
      <c r="C9" s="12">
        <f>+C22+C81+C188+C371+C612</f>
        <v>725</v>
      </c>
      <c r="D9" s="12">
        <f>+D22+D81+D188+D371+D612</f>
        <v>757</v>
      </c>
      <c r="E9" s="12">
        <f>+E22+E81+E188+E371+E612</f>
        <v>739</v>
      </c>
      <c r="F9" s="12">
        <f>+F22+F81+F188+F371+F612</f>
        <v>708</v>
      </c>
      <c r="G9" s="13">
        <f>SUM(G10:G14)</f>
        <v>1</v>
      </c>
      <c r="H9" s="13">
        <f>SUM(H10:H14)</f>
        <v>0.99999999999999989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1.9310344827586208E-2</v>
      </c>
      <c r="L9" s="13">
        <f t="shared" si="0"/>
        <v>-6.4729194187582564E-2</v>
      </c>
      <c r="M9" s="13">
        <f t="shared" ref="M9:N14" si="1">+IF(OR(AND(G9=""),(K9="")),"",G9*K9)</f>
        <v>1.9310344827586208E-2</v>
      </c>
      <c r="N9" s="13">
        <f t="shared" si="1"/>
        <v>-6.4729194187582551E-2</v>
      </c>
    </row>
    <row r="10" spans="1:14" ht="26.25" customHeight="1" x14ac:dyDescent="0.2">
      <c r="A10" s="28"/>
      <c r="B10" s="24" t="s">
        <v>8</v>
      </c>
      <c r="C10" s="21">
        <f>+C22</f>
        <v>6</v>
      </c>
      <c r="D10" s="14">
        <f>+D22</f>
        <v>14</v>
      </c>
      <c r="E10" s="14">
        <f>+E22</f>
        <v>3</v>
      </c>
      <c r="F10" s="14">
        <f>+F22</f>
        <v>3</v>
      </c>
      <c r="G10" s="15">
        <f t="shared" ref="G10:J14" si="2">+C10/C$9</f>
        <v>8.2758620689655175E-3</v>
      </c>
      <c r="H10" s="15">
        <f t="shared" si="2"/>
        <v>1.8494055482166448E-2</v>
      </c>
      <c r="I10" s="15">
        <f t="shared" si="2"/>
        <v>4.0595399188092015E-3</v>
      </c>
      <c r="J10" s="15">
        <f t="shared" si="2"/>
        <v>4.2372881355932203E-3</v>
      </c>
      <c r="K10" s="15">
        <f t="shared" si="0"/>
        <v>-0.5</v>
      </c>
      <c r="L10" s="15">
        <f t="shared" si="0"/>
        <v>-0.7857142857142857</v>
      </c>
      <c r="M10" s="15">
        <f t="shared" si="1"/>
        <v>-4.1379310344827587E-3</v>
      </c>
      <c r="N10" s="16">
        <f t="shared" si="1"/>
        <v>-1.4531043593130781E-2</v>
      </c>
    </row>
    <row r="11" spans="1:14" ht="25.5" x14ac:dyDescent="0.2">
      <c r="A11" s="28"/>
      <c r="B11" s="25" t="s">
        <v>9</v>
      </c>
      <c r="C11" s="22">
        <f>+C81</f>
        <v>205</v>
      </c>
      <c r="D11" s="8">
        <f>+D81</f>
        <v>120</v>
      </c>
      <c r="E11" s="8">
        <f>+E81</f>
        <v>197</v>
      </c>
      <c r="F11" s="8">
        <f>+F81</f>
        <v>104</v>
      </c>
      <c r="G11" s="9">
        <f t="shared" si="2"/>
        <v>0.28275862068965518</v>
      </c>
      <c r="H11" s="9">
        <f t="shared" si="2"/>
        <v>0.15852047556142668</v>
      </c>
      <c r="I11" s="9">
        <f t="shared" si="2"/>
        <v>0.26657645466847091</v>
      </c>
      <c r="J11" s="9">
        <f t="shared" si="2"/>
        <v>0.14689265536723164</v>
      </c>
      <c r="K11" s="9">
        <f t="shared" si="0"/>
        <v>-3.9024390243902439E-2</v>
      </c>
      <c r="L11" s="9">
        <f t="shared" si="0"/>
        <v>-0.13333333333333333</v>
      </c>
      <c r="M11" s="9">
        <f t="shared" si="1"/>
        <v>-1.1034482758620691E-2</v>
      </c>
      <c r="N11" s="17">
        <f t="shared" si="1"/>
        <v>-2.1136063408190225E-2</v>
      </c>
    </row>
    <row r="12" spans="1:14" ht="25.5" x14ac:dyDescent="0.2">
      <c r="A12" s="28"/>
      <c r="B12" s="25" t="s">
        <v>10</v>
      </c>
      <c r="C12" s="22">
        <f>+C188</f>
        <v>45</v>
      </c>
      <c r="D12" s="8">
        <f>+D188</f>
        <v>69</v>
      </c>
      <c r="E12" s="8">
        <f>+E188</f>
        <v>29</v>
      </c>
      <c r="F12" s="8">
        <f>+F188</f>
        <v>43</v>
      </c>
      <c r="G12" s="9">
        <f t="shared" si="2"/>
        <v>6.2068965517241378E-2</v>
      </c>
      <c r="H12" s="9">
        <f t="shared" si="2"/>
        <v>9.1149273447820339E-2</v>
      </c>
      <c r="I12" s="9">
        <f t="shared" si="2"/>
        <v>3.9242219215155617E-2</v>
      </c>
      <c r="J12" s="9">
        <f t="shared" si="2"/>
        <v>6.0734463276836161E-2</v>
      </c>
      <c r="K12" s="9">
        <f t="shared" si="0"/>
        <v>-0.35555555555555557</v>
      </c>
      <c r="L12" s="9">
        <f t="shared" si="0"/>
        <v>-0.37681159420289856</v>
      </c>
      <c r="M12" s="9">
        <f t="shared" si="1"/>
        <v>-2.2068965517241381E-2</v>
      </c>
      <c r="N12" s="17">
        <f t="shared" si="1"/>
        <v>-3.4346103038309116E-2</v>
      </c>
    </row>
    <row r="13" spans="1:14" ht="25.5" x14ac:dyDescent="0.2">
      <c r="A13" s="28"/>
      <c r="B13" s="25" t="s">
        <v>11</v>
      </c>
      <c r="C13" s="22">
        <f>+C371</f>
        <v>297</v>
      </c>
      <c r="D13" s="8">
        <f>+D371</f>
        <v>415</v>
      </c>
      <c r="E13" s="8">
        <f>+E371</f>
        <v>472</v>
      </c>
      <c r="F13" s="8">
        <f>+F371</f>
        <v>472</v>
      </c>
      <c r="G13" s="9">
        <f t="shared" si="2"/>
        <v>0.40965517241379312</v>
      </c>
      <c r="H13" s="9">
        <f t="shared" si="2"/>
        <v>0.54821664464993392</v>
      </c>
      <c r="I13" s="9">
        <f t="shared" si="2"/>
        <v>0.63870094722598103</v>
      </c>
      <c r="J13" s="9">
        <f t="shared" si="2"/>
        <v>0.66666666666666663</v>
      </c>
      <c r="K13" s="9">
        <f t="shared" si="0"/>
        <v>0.58922558922558921</v>
      </c>
      <c r="L13" s="9">
        <f t="shared" si="0"/>
        <v>0.13734939759036144</v>
      </c>
      <c r="M13" s="9">
        <f t="shared" si="1"/>
        <v>0.2413793103448276</v>
      </c>
      <c r="N13" s="17">
        <f t="shared" si="1"/>
        <v>7.5297225891677672E-2</v>
      </c>
    </row>
    <row r="14" spans="1:14" ht="26.25" thickBot="1" x14ac:dyDescent="0.25">
      <c r="A14" s="28"/>
      <c r="B14" s="26" t="s">
        <v>12</v>
      </c>
      <c r="C14" s="23">
        <f>+C612</f>
        <v>172</v>
      </c>
      <c r="D14" s="18">
        <f>+D612</f>
        <v>139</v>
      </c>
      <c r="E14" s="18">
        <f>+E612</f>
        <v>38</v>
      </c>
      <c r="F14" s="18">
        <f>+F612</f>
        <v>86</v>
      </c>
      <c r="G14" s="19">
        <f t="shared" si="2"/>
        <v>0.23724137931034484</v>
      </c>
      <c r="H14" s="19">
        <f t="shared" si="2"/>
        <v>0.18361955085865259</v>
      </c>
      <c r="I14" s="19">
        <f t="shared" si="2"/>
        <v>5.142083897158322E-2</v>
      </c>
      <c r="J14" s="19">
        <f t="shared" si="2"/>
        <v>0.12146892655367232</v>
      </c>
      <c r="K14" s="19">
        <f t="shared" si="0"/>
        <v>-0.77906976744186052</v>
      </c>
      <c r="L14" s="19">
        <f t="shared" si="0"/>
        <v>-0.38129496402877699</v>
      </c>
      <c r="M14" s="19">
        <f t="shared" si="1"/>
        <v>-0.18482758620689657</v>
      </c>
      <c r="N14" s="20">
        <f t="shared" si="1"/>
        <v>-7.0013210039630125E-2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6</v>
      </c>
      <c r="D22" s="12">
        <f>SUM(D23:D73)</f>
        <v>14</v>
      </c>
      <c r="E22" s="12">
        <f>SUM(E23:E73)</f>
        <v>3</v>
      </c>
      <c r="F22" s="12">
        <f>SUM(F23:F73)</f>
        <v>3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-0.5</v>
      </c>
      <c r="L22" s="13">
        <f>+IF(AND(D22=0,F22=0),"",IF(D22=0,1,IF(F22=0,-1,(F22-D22)/D22)))</f>
        <v>-0.7857142857142857</v>
      </c>
      <c r="M22" s="13">
        <f t="shared" ref="M22:M53" si="7">+IF(OR(AND(G22=""),(K22="")),"",G22*K22)</f>
        <v>-0.5</v>
      </c>
      <c r="N22" s="13">
        <f t="shared" ref="N22:N53" si="8">+IF(OR(AND(H22=""),(L22="")),"",H22*L22)</f>
        <v>-0.7857142857142857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1</v>
      </c>
      <c r="D30" s="8">
        <v>0</v>
      </c>
      <c r="E30" s="8">
        <v>1</v>
      </c>
      <c r="F30" s="8">
        <v>2</v>
      </c>
      <c r="G30" s="9">
        <f t="shared" si="3"/>
        <v>0.16666666666666666</v>
      </c>
      <c r="H30" s="9" t="str">
        <f t="shared" si="4"/>
        <v/>
      </c>
      <c r="I30" s="9">
        <f t="shared" si="5"/>
        <v>0.33333333333333331</v>
      </c>
      <c r="J30" s="9">
        <f t="shared" si="6"/>
        <v>0.66666666666666663</v>
      </c>
      <c r="K30" s="9">
        <f t="shared" si="9"/>
        <v>0</v>
      </c>
      <c r="L30" s="9">
        <f t="shared" si="10"/>
        <v>1</v>
      </c>
      <c r="M30" s="9">
        <f t="shared" si="7"/>
        <v>0</v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1</v>
      </c>
      <c r="D33" s="8">
        <v>1</v>
      </c>
      <c r="E33" s="8">
        <v>1</v>
      </c>
      <c r="F33" s="8">
        <v>1</v>
      </c>
      <c r="G33" s="9">
        <f t="shared" si="3"/>
        <v>0.16666666666666666</v>
      </c>
      <c r="H33" s="9">
        <f t="shared" si="4"/>
        <v>7.1428571428571425E-2</v>
      </c>
      <c r="I33" s="9">
        <f t="shared" si="5"/>
        <v>0.33333333333333331</v>
      </c>
      <c r="J33" s="9">
        <f t="shared" si="6"/>
        <v>0.33333333333333331</v>
      </c>
      <c r="K33" s="9">
        <f t="shared" si="9"/>
        <v>0</v>
      </c>
      <c r="L33" s="9">
        <f t="shared" si="10"/>
        <v>0</v>
      </c>
      <c r="M33" s="9">
        <f t="shared" si="7"/>
        <v>0</v>
      </c>
      <c r="N33" s="9">
        <f t="shared" si="8"/>
        <v>0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1</v>
      </c>
      <c r="E42" s="8">
        <v>0</v>
      </c>
      <c r="F42" s="8">
        <v>0</v>
      </c>
      <c r="G42" s="9" t="str">
        <f t="shared" si="3"/>
        <v/>
      </c>
      <c r="H42" s="9">
        <f t="shared" si="4"/>
        <v>7.1428571428571425E-2</v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>
        <f t="shared" si="10"/>
        <v>-1</v>
      </c>
      <c r="M42" s="9" t="str">
        <f t="shared" si="7"/>
        <v/>
      </c>
      <c r="N42" s="9">
        <f t="shared" si="8"/>
        <v>-7.1428571428571425E-2</v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0</v>
      </c>
      <c r="D53" s="8">
        <v>5</v>
      </c>
      <c r="E53" s="8">
        <v>1</v>
      </c>
      <c r="F53" s="8">
        <v>0</v>
      </c>
      <c r="G53" s="9" t="str">
        <f t="shared" si="3"/>
        <v/>
      </c>
      <c r="H53" s="9">
        <f t="shared" si="4"/>
        <v>0.35714285714285715</v>
      </c>
      <c r="I53" s="9">
        <f t="shared" si="5"/>
        <v>0.33333333333333331</v>
      </c>
      <c r="J53" s="9" t="str">
        <f t="shared" si="6"/>
        <v/>
      </c>
      <c r="K53" s="9">
        <f t="shared" si="9"/>
        <v>1</v>
      </c>
      <c r="L53" s="9">
        <f t="shared" si="10"/>
        <v>-1</v>
      </c>
      <c r="M53" s="9" t="str">
        <f t="shared" si="7"/>
        <v/>
      </c>
      <c r="N53" s="9">
        <f t="shared" si="8"/>
        <v>-0.35714285714285715</v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3</v>
      </c>
      <c r="D55" s="8">
        <v>6</v>
      </c>
      <c r="E55" s="8">
        <v>0</v>
      </c>
      <c r="F55" s="8">
        <v>0</v>
      </c>
      <c r="G55" s="9">
        <f t="shared" si="11"/>
        <v>0.5</v>
      </c>
      <c r="H55" s="9">
        <f t="shared" si="12"/>
        <v>0.42857142857142855</v>
      </c>
      <c r="I55" s="9" t="str">
        <f t="shared" si="13"/>
        <v/>
      </c>
      <c r="J55" s="9" t="str">
        <f t="shared" si="14"/>
        <v/>
      </c>
      <c r="K55" s="9">
        <f t="shared" ref="K55:K73" si="17">+IF(AND(C55=0,E55=0)," ",IF(C55=0,1,IF(E55=0,-1,(E55-C55)/C55)))</f>
        <v>-1</v>
      </c>
      <c r="L55" s="9">
        <f t="shared" ref="L55:L73" si="18">+IF(AND(D55=0,F55=0)," ",IF(D55=0,1,IF(F55=0,-1,(F55-D55)/D55)))</f>
        <v>-1</v>
      </c>
      <c r="M55" s="9">
        <f t="shared" si="15"/>
        <v>-0.5</v>
      </c>
      <c r="N55" s="9">
        <f t="shared" si="16"/>
        <v>-0.42857142857142855</v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1</v>
      </c>
      <c r="D67" s="8">
        <v>1</v>
      </c>
      <c r="E67" s="8">
        <v>0</v>
      </c>
      <c r="F67" s="8">
        <v>0</v>
      </c>
      <c r="G67" s="9">
        <f t="shared" si="11"/>
        <v>0.16666666666666666</v>
      </c>
      <c r="H67" s="9">
        <f t="shared" si="12"/>
        <v>7.1428571428571425E-2</v>
      </c>
      <c r="I67" s="9" t="str">
        <f t="shared" si="13"/>
        <v/>
      </c>
      <c r="J67" s="9" t="str">
        <f t="shared" si="14"/>
        <v/>
      </c>
      <c r="K67" s="9">
        <f t="shared" si="17"/>
        <v>-1</v>
      </c>
      <c r="L67" s="9">
        <f t="shared" si="18"/>
        <v>-1</v>
      </c>
      <c r="M67" s="9">
        <f t="shared" si="15"/>
        <v>-0.16666666666666666</v>
      </c>
      <c r="N67" s="9">
        <f t="shared" si="16"/>
        <v>-7.1428571428571425E-2</v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63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205</v>
      </c>
      <c r="D81" s="12">
        <f>SUM(D82:D180)</f>
        <v>120</v>
      </c>
      <c r="E81" s="12">
        <f>SUM(E82:E180)</f>
        <v>197</v>
      </c>
      <c r="F81" s="12">
        <f>SUM(F82:F180)</f>
        <v>104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-3.9024390243902439E-2</v>
      </c>
      <c r="L81" s="13">
        <f>+IF(AND(D81=0,F81=0),"",IF(D81=0,1,IF(F81=0,-1,(F81-D81)/D81)))</f>
        <v>-0.13333333333333333</v>
      </c>
      <c r="M81" s="13">
        <f t="shared" ref="M81:M112" si="23">+IF(OR(AND(G81=""),(K81="")),"",G81*K81)</f>
        <v>-3.9024390243902439E-2</v>
      </c>
      <c r="N81" s="13">
        <f t="shared" ref="N81:N112" si="24">+IF(OR(AND(H81=""),(L81="")),"",H81*L81)</f>
        <v>-0.13333333333333333</v>
      </c>
    </row>
    <row r="82" spans="1:14" x14ac:dyDescent="0.2">
      <c r="A82" s="28"/>
      <c r="B82" s="7" t="s">
        <v>65</v>
      </c>
      <c r="C82" s="8">
        <v>3</v>
      </c>
      <c r="D82" s="8">
        <v>4</v>
      </c>
      <c r="E82" s="8">
        <v>2</v>
      </c>
      <c r="F82" s="8">
        <v>3</v>
      </c>
      <c r="G82" s="9">
        <f t="shared" si="19"/>
        <v>1.4634146341463415E-2</v>
      </c>
      <c r="H82" s="9">
        <f t="shared" si="20"/>
        <v>3.3333333333333333E-2</v>
      </c>
      <c r="I82" s="9">
        <f t="shared" si="21"/>
        <v>1.015228426395939E-2</v>
      </c>
      <c r="J82" s="9">
        <f t="shared" si="22"/>
        <v>2.8846153846153848E-2</v>
      </c>
      <c r="K82" s="9">
        <f t="shared" ref="K82:K113" si="25">+IF(AND(C82=0,E82=0)," ",IF(C82=0,1,IF(E82=0,-1,(E82-C82)/C82)))</f>
        <v>-0.33333333333333331</v>
      </c>
      <c r="L82" s="9">
        <f t="shared" ref="L82:L113" si="26">+IF(AND(D82=0,F82=0)," ",IF(D82=0,1,IF(F82=0,-1,(F82-D82)/D82)))</f>
        <v>-0.25</v>
      </c>
      <c r="M82" s="9">
        <f t="shared" si="23"/>
        <v>-4.8780487804878049E-3</v>
      </c>
      <c r="N82" s="9">
        <f t="shared" si="24"/>
        <v>-8.3333333333333332E-3</v>
      </c>
    </row>
    <row r="83" spans="1:14" ht="24" customHeight="1" x14ac:dyDescent="0.2">
      <c r="A83" s="28"/>
      <c r="B83" s="7" t="s">
        <v>66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67</v>
      </c>
      <c r="C84" s="8">
        <v>0</v>
      </c>
      <c r="D84" s="8">
        <v>1</v>
      </c>
      <c r="E84" s="8">
        <v>0</v>
      </c>
      <c r="F84" s="8">
        <v>0</v>
      </c>
      <c r="G84" s="9" t="str">
        <f t="shared" si="19"/>
        <v/>
      </c>
      <c r="H84" s="9">
        <f t="shared" si="20"/>
        <v>8.3333333333333332E-3</v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>
        <f t="shared" si="26"/>
        <v>-1</v>
      </c>
      <c r="M84" s="9" t="str">
        <f t="shared" si="23"/>
        <v/>
      </c>
      <c r="N84" s="9">
        <f t="shared" si="24"/>
        <v>-8.3333333333333332E-3</v>
      </c>
    </row>
    <row r="85" spans="1:14" x14ac:dyDescent="0.2">
      <c r="A85" s="28"/>
      <c r="B85" s="7" t="s">
        <v>68</v>
      </c>
      <c r="C85" s="8">
        <v>6</v>
      </c>
      <c r="D85" s="8">
        <v>0</v>
      </c>
      <c r="E85" s="8">
        <v>5</v>
      </c>
      <c r="F85" s="8">
        <v>3</v>
      </c>
      <c r="G85" s="9">
        <f t="shared" si="19"/>
        <v>2.9268292682926831E-2</v>
      </c>
      <c r="H85" s="9" t="str">
        <f t="shared" si="20"/>
        <v/>
      </c>
      <c r="I85" s="9">
        <f t="shared" si="21"/>
        <v>2.5380710659898477E-2</v>
      </c>
      <c r="J85" s="9">
        <f t="shared" si="22"/>
        <v>2.8846153846153848E-2</v>
      </c>
      <c r="K85" s="9">
        <f t="shared" si="25"/>
        <v>-0.16666666666666666</v>
      </c>
      <c r="L85" s="9">
        <f t="shared" si="26"/>
        <v>1</v>
      </c>
      <c r="M85" s="9">
        <f t="shared" si="23"/>
        <v>-4.8780487804878049E-3</v>
      </c>
      <c r="N85" s="9" t="str">
        <f t="shared" si="24"/>
        <v/>
      </c>
    </row>
    <row r="86" spans="1:14" ht="25.5" x14ac:dyDescent="0.2">
      <c r="A86" s="28"/>
      <c r="B86" s="7" t="s">
        <v>69</v>
      </c>
      <c r="C86" s="8">
        <v>1</v>
      </c>
      <c r="D86" s="8">
        <v>1</v>
      </c>
      <c r="E86" s="8">
        <v>0</v>
      </c>
      <c r="F86" s="8">
        <v>1</v>
      </c>
      <c r="G86" s="9">
        <f t="shared" si="19"/>
        <v>4.8780487804878049E-3</v>
      </c>
      <c r="H86" s="9">
        <f t="shared" si="20"/>
        <v>8.3333333333333332E-3</v>
      </c>
      <c r="I86" s="9" t="str">
        <f t="shared" si="21"/>
        <v/>
      </c>
      <c r="J86" s="9">
        <f t="shared" si="22"/>
        <v>9.6153846153846159E-3</v>
      </c>
      <c r="K86" s="9">
        <f t="shared" si="25"/>
        <v>-1</v>
      </c>
      <c r="L86" s="9">
        <f t="shared" si="26"/>
        <v>0</v>
      </c>
      <c r="M86" s="9">
        <f t="shared" si="23"/>
        <v>-4.8780487804878049E-3</v>
      </c>
      <c r="N86" s="9">
        <f t="shared" si="24"/>
        <v>0</v>
      </c>
    </row>
    <row r="87" spans="1:14" x14ac:dyDescent="0.2">
      <c r="A87" s="28"/>
      <c r="B87" s="7" t="s">
        <v>70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3</v>
      </c>
      <c r="D97" s="8">
        <v>2</v>
      </c>
      <c r="E97" s="8">
        <v>4</v>
      </c>
      <c r="F97" s="8">
        <v>1</v>
      </c>
      <c r="G97" s="9">
        <f t="shared" si="19"/>
        <v>1.4634146341463415E-2</v>
      </c>
      <c r="H97" s="9">
        <f t="shared" si="20"/>
        <v>1.6666666666666666E-2</v>
      </c>
      <c r="I97" s="9">
        <f t="shared" si="21"/>
        <v>2.030456852791878E-2</v>
      </c>
      <c r="J97" s="9">
        <f t="shared" si="22"/>
        <v>9.6153846153846159E-3</v>
      </c>
      <c r="K97" s="9">
        <f t="shared" si="25"/>
        <v>0.33333333333333331</v>
      </c>
      <c r="L97" s="9">
        <f t="shared" si="26"/>
        <v>-0.5</v>
      </c>
      <c r="M97" s="9">
        <f t="shared" si="23"/>
        <v>4.8780487804878049E-3</v>
      </c>
      <c r="N97" s="9">
        <f t="shared" si="24"/>
        <v>-8.3333333333333332E-3</v>
      </c>
    </row>
    <row r="98" spans="1:14" x14ac:dyDescent="0.2">
      <c r="A98" s="28"/>
      <c r="B98" s="7" t="s">
        <v>81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0</v>
      </c>
      <c r="D99" s="8">
        <v>0</v>
      </c>
      <c r="E99" s="8">
        <v>0</v>
      </c>
      <c r="F99" s="8">
        <v>0</v>
      </c>
      <c r="G99" s="9" t="str">
        <f t="shared" si="19"/>
        <v/>
      </c>
      <c r="H99" s="9" t="str">
        <f t="shared" si="20"/>
        <v/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 t="str">
        <f t="shared" si="26"/>
        <v xml:space="preserve"> 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83</v>
      </c>
      <c r="C100" s="8">
        <v>0</v>
      </c>
      <c r="D100" s="8">
        <v>1</v>
      </c>
      <c r="E100" s="8">
        <v>0</v>
      </c>
      <c r="F100" s="8">
        <v>0</v>
      </c>
      <c r="G100" s="9" t="str">
        <f t="shared" si="19"/>
        <v/>
      </c>
      <c r="H100" s="9">
        <f t="shared" si="20"/>
        <v>8.3333333333333332E-3</v>
      </c>
      <c r="I100" s="9" t="str">
        <f t="shared" si="21"/>
        <v/>
      </c>
      <c r="J100" s="9" t="str">
        <f t="shared" si="22"/>
        <v/>
      </c>
      <c r="K100" s="9" t="str">
        <f t="shared" si="25"/>
        <v xml:space="preserve"> </v>
      </c>
      <c r="L100" s="9">
        <f t="shared" si="26"/>
        <v>-1</v>
      </c>
      <c r="M100" s="9" t="str">
        <f t="shared" si="23"/>
        <v/>
      </c>
      <c r="N100" s="9">
        <f t="shared" si="24"/>
        <v>-8.3333333333333332E-3</v>
      </c>
    </row>
    <row r="101" spans="1:14" x14ac:dyDescent="0.2">
      <c r="A101" s="28"/>
      <c r="B101" s="7" t="s">
        <v>84</v>
      </c>
      <c r="C101" s="8">
        <v>9</v>
      </c>
      <c r="D101" s="8">
        <v>17</v>
      </c>
      <c r="E101" s="8">
        <v>1</v>
      </c>
      <c r="F101" s="8">
        <v>0</v>
      </c>
      <c r="G101" s="9">
        <f t="shared" si="19"/>
        <v>4.3902439024390241E-2</v>
      </c>
      <c r="H101" s="9">
        <f t="shared" si="20"/>
        <v>0.14166666666666666</v>
      </c>
      <c r="I101" s="9">
        <f t="shared" si="21"/>
        <v>5.076142131979695E-3</v>
      </c>
      <c r="J101" s="9" t="str">
        <f t="shared" si="22"/>
        <v/>
      </c>
      <c r="K101" s="9">
        <f t="shared" si="25"/>
        <v>-0.88888888888888884</v>
      </c>
      <c r="L101" s="9">
        <f t="shared" si="26"/>
        <v>-1</v>
      </c>
      <c r="M101" s="9">
        <f t="shared" si="23"/>
        <v>-3.9024390243902432E-2</v>
      </c>
      <c r="N101" s="9">
        <f t="shared" si="24"/>
        <v>-0.14166666666666666</v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2</v>
      </c>
      <c r="F102" s="8">
        <v>1</v>
      </c>
      <c r="G102" s="9" t="str">
        <f t="shared" si="19"/>
        <v/>
      </c>
      <c r="H102" s="9" t="str">
        <f t="shared" si="20"/>
        <v/>
      </c>
      <c r="I102" s="9">
        <f t="shared" si="21"/>
        <v>1.015228426395939E-2</v>
      </c>
      <c r="J102" s="9">
        <f t="shared" si="22"/>
        <v>9.6153846153846159E-3</v>
      </c>
      <c r="K102" s="9">
        <f t="shared" si="25"/>
        <v>1</v>
      </c>
      <c r="L102" s="9">
        <f t="shared" si="26"/>
        <v>1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0</v>
      </c>
      <c r="D103" s="8">
        <v>7</v>
      </c>
      <c r="E103" s="8">
        <v>0</v>
      </c>
      <c r="F103" s="8">
        <v>7</v>
      </c>
      <c r="G103" s="9" t="str">
        <f t="shared" si="19"/>
        <v/>
      </c>
      <c r="H103" s="9">
        <f t="shared" si="20"/>
        <v>5.8333333333333334E-2</v>
      </c>
      <c r="I103" s="9" t="str">
        <f t="shared" si="21"/>
        <v/>
      </c>
      <c r="J103" s="9">
        <f t="shared" si="22"/>
        <v>6.7307692307692304E-2</v>
      </c>
      <c r="K103" s="9" t="str">
        <f t="shared" si="25"/>
        <v xml:space="preserve"> </v>
      </c>
      <c r="L103" s="9">
        <f t="shared" si="26"/>
        <v>0</v>
      </c>
      <c r="M103" s="9" t="str">
        <f t="shared" si="23"/>
        <v/>
      </c>
      <c r="N103" s="9">
        <f t="shared" si="24"/>
        <v>0</v>
      </c>
    </row>
    <row r="104" spans="1:14" x14ac:dyDescent="0.2">
      <c r="A104" s="28"/>
      <c r="B104" s="7" t="s">
        <v>87</v>
      </c>
      <c r="C104" s="8">
        <v>0</v>
      </c>
      <c r="D104" s="8">
        <v>0</v>
      </c>
      <c r="E104" s="8">
        <v>0</v>
      </c>
      <c r="F104" s="8">
        <v>0</v>
      </c>
      <c r="G104" s="9" t="str">
        <f t="shared" si="19"/>
        <v/>
      </c>
      <c r="H104" s="9" t="str">
        <f t="shared" si="20"/>
        <v/>
      </c>
      <c r="I104" s="9" t="str">
        <f t="shared" si="21"/>
        <v/>
      </c>
      <c r="J104" s="9" t="str">
        <f t="shared" si="22"/>
        <v/>
      </c>
      <c r="K104" s="9" t="str">
        <f t="shared" si="25"/>
        <v xml:space="preserve"> </v>
      </c>
      <c r="L104" s="9" t="str">
        <f t="shared" si="26"/>
        <v xml:space="preserve"> 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88</v>
      </c>
      <c r="C105" s="8">
        <v>1</v>
      </c>
      <c r="D105" s="8">
        <v>5</v>
      </c>
      <c r="E105" s="8">
        <v>0</v>
      </c>
      <c r="F105" s="8">
        <v>0</v>
      </c>
      <c r="G105" s="9">
        <f t="shared" si="19"/>
        <v>4.8780487804878049E-3</v>
      </c>
      <c r="H105" s="9">
        <f t="shared" si="20"/>
        <v>4.1666666666666664E-2</v>
      </c>
      <c r="I105" s="9" t="str">
        <f t="shared" si="21"/>
        <v/>
      </c>
      <c r="J105" s="9" t="str">
        <f t="shared" si="22"/>
        <v/>
      </c>
      <c r="K105" s="9">
        <f t="shared" si="25"/>
        <v>-1</v>
      </c>
      <c r="L105" s="9">
        <f t="shared" si="26"/>
        <v>-1</v>
      </c>
      <c r="M105" s="9">
        <f t="shared" si="23"/>
        <v>-4.8780487804878049E-3</v>
      </c>
      <c r="N105" s="9">
        <f t="shared" si="24"/>
        <v>-4.1666666666666664E-2</v>
      </c>
    </row>
    <row r="106" spans="1:14" x14ac:dyDescent="0.2">
      <c r="A106" s="28"/>
      <c r="B106" s="7" t="s">
        <v>89</v>
      </c>
      <c r="C106" s="8">
        <v>0</v>
      </c>
      <c r="D106" s="8">
        <v>0</v>
      </c>
      <c r="E106" s="8">
        <v>0</v>
      </c>
      <c r="F106" s="8">
        <v>0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 t="str">
        <f t="shared" si="26"/>
        <v xml:space="preserve"> 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90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0</v>
      </c>
      <c r="D111" s="8">
        <v>0</v>
      </c>
      <c r="E111" s="8">
        <v>1</v>
      </c>
      <c r="F111" s="8">
        <v>1</v>
      </c>
      <c r="G111" s="9" t="str">
        <f t="shared" si="19"/>
        <v/>
      </c>
      <c r="H111" s="9" t="str">
        <f t="shared" si="20"/>
        <v/>
      </c>
      <c r="I111" s="9">
        <f t="shared" si="21"/>
        <v>5.076142131979695E-3</v>
      </c>
      <c r="J111" s="9">
        <f t="shared" si="22"/>
        <v>9.6153846153846159E-3</v>
      </c>
      <c r="K111" s="9">
        <f t="shared" si="25"/>
        <v>1</v>
      </c>
      <c r="L111" s="9">
        <f t="shared" si="26"/>
        <v>1</v>
      </c>
      <c r="M111" s="9" t="str">
        <f t="shared" si="23"/>
        <v/>
      </c>
      <c r="N111" s="9" t="str">
        <f t="shared" si="24"/>
        <v/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98</v>
      </c>
      <c r="C115" s="8">
        <v>0</v>
      </c>
      <c r="D115" s="8">
        <v>0</v>
      </c>
      <c r="E115" s="8">
        <v>0</v>
      </c>
      <c r="F115" s="8">
        <v>1</v>
      </c>
      <c r="G115" s="9" t="str">
        <f t="shared" si="27"/>
        <v/>
      </c>
      <c r="H115" s="9" t="str">
        <f t="shared" si="28"/>
        <v/>
      </c>
      <c r="I115" s="9" t="str">
        <f t="shared" si="29"/>
        <v/>
      </c>
      <c r="J115" s="9">
        <f t="shared" si="30"/>
        <v>9.6153846153846159E-3</v>
      </c>
      <c r="K115" s="9" t="str">
        <f t="shared" si="33"/>
        <v xml:space="preserve"> </v>
      </c>
      <c r="L115" s="9">
        <f t="shared" si="34"/>
        <v>1</v>
      </c>
      <c r="M115" s="9" t="str">
        <f t="shared" si="31"/>
        <v/>
      </c>
      <c r="N115" s="9" t="str">
        <f t="shared" si="32"/>
        <v/>
      </c>
    </row>
    <row r="116" spans="1:14" x14ac:dyDescent="0.2">
      <c r="A116" s="28"/>
      <c r="B116" s="7" t="s">
        <v>99</v>
      </c>
      <c r="C116" s="8">
        <v>0</v>
      </c>
      <c r="D116" s="8">
        <v>1</v>
      </c>
      <c r="E116" s="8">
        <v>0</v>
      </c>
      <c r="F116" s="8">
        <v>0</v>
      </c>
      <c r="G116" s="9" t="str">
        <f t="shared" si="27"/>
        <v/>
      </c>
      <c r="H116" s="9">
        <f t="shared" si="28"/>
        <v>8.3333333333333332E-3</v>
      </c>
      <c r="I116" s="9" t="str">
        <f t="shared" si="29"/>
        <v/>
      </c>
      <c r="J116" s="9" t="str">
        <f t="shared" si="30"/>
        <v/>
      </c>
      <c r="K116" s="9" t="str">
        <f t="shared" si="33"/>
        <v xml:space="preserve"> </v>
      </c>
      <c r="L116" s="9">
        <f t="shared" si="34"/>
        <v>-1</v>
      </c>
      <c r="M116" s="9" t="str">
        <f t="shared" si="31"/>
        <v/>
      </c>
      <c r="N116" s="9">
        <f t="shared" si="32"/>
        <v>-8.3333333333333332E-3</v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0</v>
      </c>
      <c r="E118" s="8">
        <v>0</v>
      </c>
      <c r="F118" s="8">
        <v>0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 t="str">
        <f t="shared" si="34"/>
        <v xml:space="preserve"> 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1</v>
      </c>
      <c r="D122" s="8">
        <v>2</v>
      </c>
      <c r="E122" s="8">
        <v>0</v>
      </c>
      <c r="F122" s="8">
        <v>0</v>
      </c>
      <c r="G122" s="9">
        <f t="shared" si="27"/>
        <v>4.8780487804878049E-3</v>
      </c>
      <c r="H122" s="9">
        <f t="shared" si="28"/>
        <v>1.6666666666666666E-2</v>
      </c>
      <c r="I122" s="9" t="str">
        <f t="shared" si="29"/>
        <v/>
      </c>
      <c r="J122" s="9" t="str">
        <f t="shared" si="30"/>
        <v/>
      </c>
      <c r="K122" s="9">
        <f t="shared" si="33"/>
        <v>-1</v>
      </c>
      <c r="L122" s="9">
        <f t="shared" si="34"/>
        <v>-1</v>
      </c>
      <c r="M122" s="9">
        <f t="shared" si="31"/>
        <v>-4.8780487804878049E-3</v>
      </c>
      <c r="N122" s="9">
        <f t="shared" si="32"/>
        <v>-1.6666666666666666E-2</v>
      </c>
    </row>
    <row r="123" spans="1:14" x14ac:dyDescent="0.2">
      <c r="A123" s="28"/>
      <c r="B123" s="7" t="s">
        <v>106</v>
      </c>
      <c r="C123" s="8">
        <v>0</v>
      </c>
      <c r="D123" s="8">
        <v>1</v>
      </c>
      <c r="E123" s="8">
        <v>0</v>
      </c>
      <c r="F123" s="8">
        <v>0</v>
      </c>
      <c r="G123" s="9" t="str">
        <f t="shared" si="27"/>
        <v/>
      </c>
      <c r="H123" s="9">
        <f t="shared" si="28"/>
        <v>8.3333333333333332E-3</v>
      </c>
      <c r="I123" s="9" t="str">
        <f t="shared" si="29"/>
        <v/>
      </c>
      <c r="J123" s="9" t="str">
        <f t="shared" si="30"/>
        <v/>
      </c>
      <c r="K123" s="9" t="str">
        <f t="shared" si="33"/>
        <v xml:space="preserve"> </v>
      </c>
      <c r="L123" s="9">
        <f t="shared" si="34"/>
        <v>-1</v>
      </c>
      <c r="M123" s="9" t="str">
        <f t="shared" si="31"/>
        <v/>
      </c>
      <c r="N123" s="9">
        <f t="shared" si="32"/>
        <v>-8.3333333333333332E-3</v>
      </c>
    </row>
    <row r="124" spans="1:14" ht="25.5" x14ac:dyDescent="0.2">
      <c r="A124" s="28"/>
      <c r="B124" s="7" t="s">
        <v>107</v>
      </c>
      <c r="C124" s="8">
        <v>0</v>
      </c>
      <c r="D124" s="8">
        <v>0</v>
      </c>
      <c r="E124" s="8">
        <v>0</v>
      </c>
      <c r="F124" s="8">
        <v>0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 t="str">
        <f t="shared" si="34"/>
        <v xml:space="preserve"> 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108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109</v>
      </c>
      <c r="C126" s="8">
        <v>0</v>
      </c>
      <c r="D126" s="8">
        <v>0</v>
      </c>
      <c r="E126" s="8">
        <v>9</v>
      </c>
      <c r="F126" s="8">
        <v>21</v>
      </c>
      <c r="G126" s="9" t="str">
        <f t="shared" si="27"/>
        <v/>
      </c>
      <c r="H126" s="9" t="str">
        <f t="shared" si="28"/>
        <v/>
      </c>
      <c r="I126" s="9">
        <f t="shared" si="29"/>
        <v>4.5685279187817257E-2</v>
      </c>
      <c r="J126" s="9">
        <f t="shared" si="30"/>
        <v>0.20192307692307693</v>
      </c>
      <c r="K126" s="9">
        <f t="shared" si="33"/>
        <v>1</v>
      </c>
      <c r="L126" s="9">
        <f t="shared" si="34"/>
        <v>1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110</v>
      </c>
      <c r="C127" s="8">
        <v>0</v>
      </c>
      <c r="D127" s="8">
        <v>1</v>
      </c>
      <c r="E127" s="8">
        <v>16</v>
      </c>
      <c r="F127" s="8">
        <v>22</v>
      </c>
      <c r="G127" s="9" t="str">
        <f t="shared" si="27"/>
        <v/>
      </c>
      <c r="H127" s="9">
        <f t="shared" si="28"/>
        <v>8.3333333333333332E-3</v>
      </c>
      <c r="I127" s="9">
        <f t="shared" si="29"/>
        <v>8.1218274111675121E-2</v>
      </c>
      <c r="J127" s="9">
        <f t="shared" si="30"/>
        <v>0.21153846153846154</v>
      </c>
      <c r="K127" s="9">
        <f t="shared" si="33"/>
        <v>1</v>
      </c>
      <c r="L127" s="9">
        <f t="shared" si="34"/>
        <v>21</v>
      </c>
      <c r="M127" s="9" t="str">
        <f t="shared" si="31"/>
        <v/>
      </c>
      <c r="N127" s="9">
        <f t="shared" si="32"/>
        <v>0.17499999999999999</v>
      </c>
    </row>
    <row r="128" spans="1:14" x14ac:dyDescent="0.2">
      <c r="A128" s="28"/>
      <c r="B128" s="7" t="s">
        <v>111</v>
      </c>
      <c r="C128" s="8">
        <v>0</v>
      </c>
      <c r="D128" s="8">
        <v>2</v>
      </c>
      <c r="E128" s="8">
        <v>0</v>
      </c>
      <c r="F128" s="8">
        <v>0</v>
      </c>
      <c r="G128" s="9" t="str">
        <f t="shared" si="27"/>
        <v/>
      </c>
      <c r="H128" s="9">
        <f t="shared" si="28"/>
        <v>1.6666666666666666E-2</v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>
        <f t="shared" si="34"/>
        <v>-1</v>
      </c>
      <c r="M128" s="9" t="str">
        <f t="shared" si="31"/>
        <v/>
      </c>
      <c r="N128" s="9">
        <f t="shared" si="32"/>
        <v>-1.6666666666666666E-2</v>
      </c>
    </row>
    <row r="129" spans="1:14" x14ac:dyDescent="0.2">
      <c r="A129" s="28"/>
      <c r="B129" s="7" t="s">
        <v>112</v>
      </c>
      <c r="C129" s="8">
        <v>0</v>
      </c>
      <c r="D129" s="8">
        <v>1</v>
      </c>
      <c r="E129" s="8">
        <v>1</v>
      </c>
      <c r="F129" s="8">
        <v>0</v>
      </c>
      <c r="G129" s="9" t="str">
        <f t="shared" si="27"/>
        <v/>
      </c>
      <c r="H129" s="9">
        <f t="shared" si="28"/>
        <v>8.3333333333333332E-3</v>
      </c>
      <c r="I129" s="9">
        <f t="shared" si="29"/>
        <v>5.076142131979695E-3</v>
      </c>
      <c r="J129" s="9" t="str">
        <f t="shared" si="30"/>
        <v/>
      </c>
      <c r="K129" s="9">
        <f t="shared" si="33"/>
        <v>1</v>
      </c>
      <c r="L129" s="9">
        <f t="shared" si="34"/>
        <v>-1</v>
      </c>
      <c r="M129" s="9" t="str">
        <f t="shared" si="31"/>
        <v/>
      </c>
      <c r="N129" s="9">
        <f t="shared" si="32"/>
        <v>-8.3333333333333332E-3</v>
      </c>
    </row>
    <row r="130" spans="1:14" x14ac:dyDescent="0.2">
      <c r="A130" s="28"/>
      <c r="B130" s="7" t="s">
        <v>113</v>
      </c>
      <c r="C130" s="8">
        <v>0</v>
      </c>
      <c r="D130" s="8">
        <v>1</v>
      </c>
      <c r="E130" s="8">
        <v>0</v>
      </c>
      <c r="F130" s="8">
        <v>0</v>
      </c>
      <c r="G130" s="9" t="str">
        <f t="shared" si="27"/>
        <v/>
      </c>
      <c r="H130" s="9">
        <f t="shared" si="28"/>
        <v>8.3333333333333332E-3</v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>
        <f t="shared" si="34"/>
        <v>-1</v>
      </c>
      <c r="M130" s="9" t="str">
        <f t="shared" si="31"/>
        <v/>
      </c>
      <c r="N130" s="9">
        <f t="shared" si="32"/>
        <v>-8.3333333333333332E-3</v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0</v>
      </c>
      <c r="D132" s="8">
        <v>0</v>
      </c>
      <c r="E132" s="8">
        <v>0</v>
      </c>
      <c r="F132" s="8">
        <v>1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>
        <f t="shared" si="30"/>
        <v>9.6153846153846159E-3</v>
      </c>
      <c r="K132" s="9" t="str">
        <f t="shared" si="33"/>
        <v xml:space="preserve"> </v>
      </c>
      <c r="L132" s="9">
        <f t="shared" si="34"/>
        <v>1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1</v>
      </c>
      <c r="D133" s="8">
        <v>0</v>
      </c>
      <c r="E133" s="8">
        <v>4</v>
      </c>
      <c r="F133" s="8">
        <v>0</v>
      </c>
      <c r="G133" s="9">
        <f t="shared" si="27"/>
        <v>4.8780487804878049E-3</v>
      </c>
      <c r="H133" s="9" t="str">
        <f t="shared" si="28"/>
        <v/>
      </c>
      <c r="I133" s="9">
        <f t="shared" si="29"/>
        <v>2.030456852791878E-2</v>
      </c>
      <c r="J133" s="9" t="str">
        <f t="shared" si="30"/>
        <v/>
      </c>
      <c r="K133" s="9">
        <f t="shared" si="33"/>
        <v>3</v>
      </c>
      <c r="L133" s="9" t="str">
        <f t="shared" si="34"/>
        <v xml:space="preserve"> </v>
      </c>
      <c r="M133" s="9">
        <f t="shared" si="31"/>
        <v>1.4634146341463414E-2</v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3</v>
      </c>
      <c r="D134" s="8">
        <v>0</v>
      </c>
      <c r="E134" s="8">
        <v>0</v>
      </c>
      <c r="F134" s="8">
        <v>0</v>
      </c>
      <c r="G134" s="9">
        <f t="shared" si="27"/>
        <v>1.4634146341463415E-2</v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>
        <f t="shared" si="33"/>
        <v>-1</v>
      </c>
      <c r="L134" s="9" t="str">
        <f t="shared" si="34"/>
        <v xml:space="preserve"> </v>
      </c>
      <c r="M134" s="9">
        <f t="shared" si="31"/>
        <v>-1.4634146341463415E-2</v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9</v>
      </c>
      <c r="D135" s="8">
        <v>2</v>
      </c>
      <c r="E135" s="8">
        <v>16</v>
      </c>
      <c r="F135" s="8">
        <v>1</v>
      </c>
      <c r="G135" s="9">
        <f t="shared" si="27"/>
        <v>4.3902439024390241E-2</v>
      </c>
      <c r="H135" s="9">
        <f t="shared" si="28"/>
        <v>1.6666666666666666E-2</v>
      </c>
      <c r="I135" s="9">
        <f t="shared" si="29"/>
        <v>8.1218274111675121E-2</v>
      </c>
      <c r="J135" s="9">
        <f t="shared" si="30"/>
        <v>9.6153846153846159E-3</v>
      </c>
      <c r="K135" s="9">
        <f t="shared" si="33"/>
        <v>0.77777777777777779</v>
      </c>
      <c r="L135" s="9">
        <f t="shared" si="34"/>
        <v>-0.5</v>
      </c>
      <c r="M135" s="9">
        <f t="shared" si="31"/>
        <v>3.414634146341463E-2</v>
      </c>
      <c r="N135" s="9">
        <f t="shared" si="32"/>
        <v>-8.3333333333333332E-3</v>
      </c>
    </row>
    <row r="136" spans="1:14" x14ac:dyDescent="0.2">
      <c r="A136" s="28"/>
      <c r="B136" s="7" t="s">
        <v>119</v>
      </c>
      <c r="C136" s="8">
        <v>3</v>
      </c>
      <c r="D136" s="8">
        <v>0</v>
      </c>
      <c r="E136" s="8">
        <v>0</v>
      </c>
      <c r="F136" s="8">
        <v>0</v>
      </c>
      <c r="G136" s="9">
        <f t="shared" si="27"/>
        <v>1.4634146341463415E-2</v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>
        <f t="shared" si="33"/>
        <v>-1</v>
      </c>
      <c r="L136" s="9" t="str">
        <f t="shared" si="34"/>
        <v xml:space="preserve"> </v>
      </c>
      <c r="M136" s="9">
        <f t="shared" si="31"/>
        <v>-1.4634146341463415E-2</v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7</v>
      </c>
      <c r="D137" s="8">
        <v>4</v>
      </c>
      <c r="E137" s="8">
        <v>48</v>
      </c>
      <c r="F137" s="8">
        <v>20</v>
      </c>
      <c r="G137" s="9">
        <f t="shared" si="27"/>
        <v>3.4146341463414637E-2</v>
      </c>
      <c r="H137" s="9">
        <f t="shared" si="28"/>
        <v>3.3333333333333333E-2</v>
      </c>
      <c r="I137" s="9">
        <f t="shared" si="29"/>
        <v>0.24365482233502539</v>
      </c>
      <c r="J137" s="9">
        <f t="shared" si="30"/>
        <v>0.19230769230769232</v>
      </c>
      <c r="K137" s="9">
        <f t="shared" si="33"/>
        <v>5.8571428571428568</v>
      </c>
      <c r="L137" s="9">
        <f t="shared" si="34"/>
        <v>4</v>
      </c>
      <c r="M137" s="9">
        <f t="shared" si="31"/>
        <v>0.2</v>
      </c>
      <c r="N137" s="9">
        <f t="shared" si="32"/>
        <v>0.13333333333333333</v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1</v>
      </c>
      <c r="F138" s="8">
        <v>0</v>
      </c>
      <c r="G138" s="9" t="str">
        <f t="shared" si="27"/>
        <v/>
      </c>
      <c r="H138" s="9" t="str">
        <f t="shared" si="28"/>
        <v/>
      </c>
      <c r="I138" s="9">
        <f t="shared" si="29"/>
        <v>5.076142131979695E-3</v>
      </c>
      <c r="J138" s="9" t="str">
        <f t="shared" si="30"/>
        <v/>
      </c>
      <c r="K138" s="9">
        <f t="shared" si="33"/>
        <v>1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29</v>
      </c>
      <c r="D139" s="8">
        <v>6</v>
      </c>
      <c r="E139" s="8">
        <v>43</v>
      </c>
      <c r="F139" s="8">
        <v>6</v>
      </c>
      <c r="G139" s="9">
        <f t="shared" si="27"/>
        <v>0.14146341463414633</v>
      </c>
      <c r="H139" s="9">
        <f t="shared" si="28"/>
        <v>0.05</v>
      </c>
      <c r="I139" s="9">
        <f t="shared" si="29"/>
        <v>0.21827411167512689</v>
      </c>
      <c r="J139" s="9">
        <f t="shared" si="30"/>
        <v>5.7692307692307696E-2</v>
      </c>
      <c r="K139" s="9">
        <f t="shared" si="33"/>
        <v>0.48275862068965519</v>
      </c>
      <c r="L139" s="9">
        <f t="shared" si="34"/>
        <v>0</v>
      </c>
      <c r="M139" s="9">
        <f t="shared" si="31"/>
        <v>6.829268292682926E-2</v>
      </c>
      <c r="N139" s="9">
        <f t="shared" si="32"/>
        <v>0</v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0</v>
      </c>
      <c r="D141" s="8">
        <v>1</v>
      </c>
      <c r="E141" s="8">
        <v>11</v>
      </c>
      <c r="F141" s="8">
        <v>7</v>
      </c>
      <c r="G141" s="9" t="str">
        <f t="shared" si="27"/>
        <v/>
      </c>
      <c r="H141" s="9">
        <f t="shared" si="28"/>
        <v>8.3333333333333332E-3</v>
      </c>
      <c r="I141" s="9">
        <f t="shared" si="29"/>
        <v>5.5837563451776651E-2</v>
      </c>
      <c r="J141" s="9">
        <f t="shared" si="30"/>
        <v>6.7307692307692304E-2</v>
      </c>
      <c r="K141" s="9">
        <f t="shared" si="33"/>
        <v>1</v>
      </c>
      <c r="L141" s="9">
        <f t="shared" si="34"/>
        <v>6</v>
      </c>
      <c r="M141" s="9" t="str">
        <f t="shared" si="31"/>
        <v/>
      </c>
      <c r="N141" s="9">
        <f t="shared" si="32"/>
        <v>0.05</v>
      </c>
    </row>
    <row r="142" spans="1:14" x14ac:dyDescent="0.2">
      <c r="A142" s="28"/>
      <c r="B142" s="7" t="s">
        <v>125</v>
      </c>
      <c r="C142" s="8">
        <v>1</v>
      </c>
      <c r="D142" s="8">
        <v>0</v>
      </c>
      <c r="E142" s="8">
        <v>0</v>
      </c>
      <c r="F142" s="8">
        <v>0</v>
      </c>
      <c r="G142" s="9">
        <f t="shared" si="27"/>
        <v>4.8780487804878049E-3</v>
      </c>
      <c r="H142" s="9" t="str">
        <f t="shared" si="28"/>
        <v/>
      </c>
      <c r="I142" s="9" t="str">
        <f t="shared" si="29"/>
        <v/>
      </c>
      <c r="J142" s="9" t="str">
        <f t="shared" si="30"/>
        <v/>
      </c>
      <c r="K142" s="9">
        <f t="shared" si="33"/>
        <v>-1</v>
      </c>
      <c r="L142" s="9" t="str">
        <f t="shared" si="34"/>
        <v xml:space="preserve"> </v>
      </c>
      <c r="M142" s="9">
        <f t="shared" si="31"/>
        <v>-4.8780487804878049E-3</v>
      </c>
      <c r="N142" s="9" t="str">
        <f t="shared" si="32"/>
        <v/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31</v>
      </c>
      <c r="D144" s="8">
        <v>38</v>
      </c>
      <c r="E144" s="8">
        <v>2</v>
      </c>
      <c r="F144" s="8">
        <v>3</v>
      </c>
      <c r="G144" s="9">
        <f t="shared" si="27"/>
        <v>0.15121951219512195</v>
      </c>
      <c r="H144" s="9">
        <f t="shared" si="28"/>
        <v>0.31666666666666665</v>
      </c>
      <c r="I144" s="9">
        <f t="shared" si="29"/>
        <v>1.015228426395939E-2</v>
      </c>
      <c r="J144" s="9">
        <f t="shared" si="30"/>
        <v>2.8846153846153848E-2</v>
      </c>
      <c r="K144" s="9">
        <f t="shared" si="33"/>
        <v>-0.93548387096774188</v>
      </c>
      <c r="L144" s="9">
        <f t="shared" si="34"/>
        <v>-0.92105263157894735</v>
      </c>
      <c r="M144" s="9">
        <f t="shared" si="31"/>
        <v>-0.14146341463414633</v>
      </c>
      <c r="N144" s="9">
        <f t="shared" si="32"/>
        <v>-0.29166666666666663</v>
      </c>
    </row>
    <row r="145" spans="1:14" ht="24.75" customHeight="1" x14ac:dyDescent="0.2">
      <c r="A145" s="28"/>
      <c r="B145" s="7" t="s">
        <v>128</v>
      </c>
      <c r="C145" s="8">
        <v>1</v>
      </c>
      <c r="D145" s="8">
        <v>0</v>
      </c>
      <c r="E145" s="8">
        <v>3</v>
      </c>
      <c r="F145" s="8">
        <v>0</v>
      </c>
      <c r="G145" s="9">
        <f t="shared" ref="G145:G180" si="35">+IF(C145=0,"",C145/C$81)</f>
        <v>4.8780487804878049E-3</v>
      </c>
      <c r="H145" s="9" t="str">
        <f t="shared" ref="H145:H180" si="36">+IF(D145=0,"",D145/D$81)</f>
        <v/>
      </c>
      <c r="I145" s="9">
        <f t="shared" ref="I145:I180" si="37">+IF(E145=0,"",E145/E$81)</f>
        <v>1.5228426395939087E-2</v>
      </c>
      <c r="J145" s="9" t="str">
        <f t="shared" ref="J145:J180" si="38">+IF(F145=0,"",F145/F$81)</f>
        <v/>
      </c>
      <c r="K145" s="9">
        <f t="shared" si="33"/>
        <v>2</v>
      </c>
      <c r="L145" s="9" t="str">
        <f t="shared" si="34"/>
        <v xml:space="preserve"> </v>
      </c>
      <c r="M145" s="9">
        <f t="shared" ref="M145:M180" si="39">+IF(OR(AND(G145=""),(K145="")),"",G145*K145)</f>
        <v>9.7560975609756097E-3</v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129</v>
      </c>
      <c r="C146" s="8">
        <v>24</v>
      </c>
      <c r="D146" s="8">
        <v>3</v>
      </c>
      <c r="E146" s="8">
        <v>0</v>
      </c>
      <c r="F146" s="8">
        <v>0</v>
      </c>
      <c r="G146" s="9">
        <f t="shared" si="35"/>
        <v>0.11707317073170732</v>
      </c>
      <c r="H146" s="9">
        <f t="shared" si="36"/>
        <v>2.5000000000000001E-2</v>
      </c>
      <c r="I146" s="9" t="str">
        <f t="shared" si="37"/>
        <v/>
      </c>
      <c r="J146" s="9" t="str">
        <f t="shared" si="38"/>
        <v/>
      </c>
      <c r="K146" s="9">
        <f t="shared" ref="K146:K180" si="41">+IF(AND(C146=0,E146=0)," ",IF(C146=0,1,IF(E146=0,-1,(E146-C146)/C146)))</f>
        <v>-1</v>
      </c>
      <c r="L146" s="9">
        <f t="shared" ref="L146:L180" si="42">+IF(AND(D146=0,F146=0)," ",IF(D146=0,1,IF(F146=0,-1,(F146-D146)/D146)))</f>
        <v>-1</v>
      </c>
      <c r="M146" s="9">
        <f t="shared" si="39"/>
        <v>-0.11707317073170732</v>
      </c>
      <c r="N146" s="9">
        <f t="shared" si="40"/>
        <v>-2.5000000000000001E-2</v>
      </c>
    </row>
    <row r="147" spans="1:14" x14ac:dyDescent="0.2">
      <c r="A147" s="28"/>
      <c r="B147" s="7" t="s">
        <v>130</v>
      </c>
      <c r="C147" s="8">
        <v>36</v>
      </c>
      <c r="D147" s="8">
        <v>8</v>
      </c>
      <c r="E147" s="8">
        <v>25</v>
      </c>
      <c r="F147" s="8">
        <v>4</v>
      </c>
      <c r="G147" s="9">
        <f t="shared" si="35"/>
        <v>0.17560975609756097</v>
      </c>
      <c r="H147" s="9">
        <f t="shared" si="36"/>
        <v>6.6666666666666666E-2</v>
      </c>
      <c r="I147" s="9">
        <f t="shared" si="37"/>
        <v>0.12690355329949238</v>
      </c>
      <c r="J147" s="9">
        <f t="shared" si="38"/>
        <v>3.8461538461538464E-2</v>
      </c>
      <c r="K147" s="9">
        <f t="shared" si="41"/>
        <v>-0.30555555555555558</v>
      </c>
      <c r="L147" s="9">
        <f t="shared" si="42"/>
        <v>-0.5</v>
      </c>
      <c r="M147" s="9">
        <f t="shared" si="39"/>
        <v>-5.3658536585365853E-2</v>
      </c>
      <c r="N147" s="9">
        <f t="shared" si="40"/>
        <v>-3.3333333333333333E-2</v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22</v>
      </c>
      <c r="D149" s="8">
        <v>3</v>
      </c>
      <c r="E149" s="8">
        <v>2</v>
      </c>
      <c r="F149" s="8">
        <v>0</v>
      </c>
      <c r="G149" s="9">
        <f t="shared" si="35"/>
        <v>0.10731707317073171</v>
      </c>
      <c r="H149" s="9">
        <f t="shared" si="36"/>
        <v>2.5000000000000001E-2</v>
      </c>
      <c r="I149" s="9">
        <f t="shared" si="37"/>
        <v>1.015228426395939E-2</v>
      </c>
      <c r="J149" s="9" t="str">
        <f t="shared" si="38"/>
        <v/>
      </c>
      <c r="K149" s="9">
        <f t="shared" si="41"/>
        <v>-0.90909090909090906</v>
      </c>
      <c r="L149" s="9">
        <f t="shared" si="42"/>
        <v>-1</v>
      </c>
      <c r="M149" s="9">
        <f t="shared" si="39"/>
        <v>-9.7560975609756087E-2</v>
      </c>
      <c r="N149" s="9">
        <f t="shared" si="40"/>
        <v>-2.5000000000000001E-2</v>
      </c>
    </row>
    <row r="150" spans="1:14" x14ac:dyDescent="0.2">
      <c r="A150" s="28"/>
      <c r="B150" s="7" t="s">
        <v>133</v>
      </c>
      <c r="C150" s="8">
        <v>5</v>
      </c>
      <c r="D150" s="8">
        <v>3</v>
      </c>
      <c r="E150" s="8">
        <v>0</v>
      </c>
      <c r="F150" s="8">
        <v>0</v>
      </c>
      <c r="G150" s="9">
        <f t="shared" si="35"/>
        <v>2.4390243902439025E-2</v>
      </c>
      <c r="H150" s="9">
        <f t="shared" si="36"/>
        <v>2.5000000000000001E-2</v>
      </c>
      <c r="I150" s="9" t="str">
        <f t="shared" si="37"/>
        <v/>
      </c>
      <c r="J150" s="9" t="str">
        <f t="shared" si="38"/>
        <v/>
      </c>
      <c r="K150" s="9">
        <f t="shared" si="41"/>
        <v>-1</v>
      </c>
      <c r="L150" s="9">
        <f t="shared" si="42"/>
        <v>-1</v>
      </c>
      <c r="M150" s="9">
        <f t="shared" si="39"/>
        <v>-2.4390243902439025E-2</v>
      </c>
      <c r="N150" s="9">
        <f t="shared" si="40"/>
        <v>-2.5000000000000001E-2</v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9</v>
      </c>
      <c r="D156" s="8">
        <v>2</v>
      </c>
      <c r="E156" s="8">
        <v>0</v>
      </c>
      <c r="F156" s="8">
        <v>0</v>
      </c>
      <c r="G156" s="9">
        <f t="shared" si="35"/>
        <v>4.3902439024390241E-2</v>
      </c>
      <c r="H156" s="9">
        <f t="shared" si="36"/>
        <v>1.6666666666666666E-2</v>
      </c>
      <c r="I156" s="9" t="str">
        <f t="shared" si="37"/>
        <v/>
      </c>
      <c r="J156" s="9" t="str">
        <f t="shared" si="38"/>
        <v/>
      </c>
      <c r="K156" s="9">
        <f t="shared" si="41"/>
        <v>-1</v>
      </c>
      <c r="L156" s="9">
        <f t="shared" si="42"/>
        <v>-1</v>
      </c>
      <c r="M156" s="9">
        <f t="shared" si="39"/>
        <v>-4.3902439024390241E-2</v>
      </c>
      <c r="N156" s="9">
        <f t="shared" si="40"/>
        <v>-1.6666666666666666E-2</v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0</v>
      </c>
      <c r="D166" s="8">
        <v>0</v>
      </c>
      <c r="E166" s="8">
        <v>0</v>
      </c>
      <c r="F166" s="8">
        <v>0</v>
      </c>
      <c r="G166" s="9" t="str">
        <f t="shared" si="35"/>
        <v/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0</v>
      </c>
      <c r="F168" s="8">
        <v>1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>
        <f t="shared" si="38"/>
        <v>9.6153846153846159E-3</v>
      </c>
      <c r="K168" s="9" t="str">
        <f t="shared" si="41"/>
        <v xml:space="preserve"> </v>
      </c>
      <c r="L168" s="9">
        <f t="shared" si="42"/>
        <v>1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0</v>
      </c>
      <c r="D177" s="8">
        <v>3</v>
      </c>
      <c r="E177" s="8">
        <v>1</v>
      </c>
      <c r="F177" s="8">
        <v>0</v>
      </c>
      <c r="G177" s="9" t="str">
        <f t="shared" si="35"/>
        <v/>
      </c>
      <c r="H177" s="9">
        <f t="shared" si="36"/>
        <v>2.5000000000000001E-2</v>
      </c>
      <c r="I177" s="9">
        <f t="shared" si="37"/>
        <v>5.076142131979695E-3</v>
      </c>
      <c r="J177" s="9" t="str">
        <f t="shared" si="38"/>
        <v/>
      </c>
      <c r="K177" s="9">
        <f t="shared" si="41"/>
        <v>1</v>
      </c>
      <c r="L177" s="9">
        <f t="shared" si="42"/>
        <v>-1</v>
      </c>
      <c r="M177" s="9" t="str">
        <f t="shared" si="39"/>
        <v/>
      </c>
      <c r="N177" s="9">
        <f t="shared" si="40"/>
        <v>-2.5000000000000001E-2</v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45</v>
      </c>
      <c r="D188" s="12">
        <f>SUM(D189:D363)</f>
        <v>69</v>
      </c>
      <c r="E188" s="12">
        <f>SUM(E189:E363)</f>
        <v>29</v>
      </c>
      <c r="F188" s="12">
        <f>SUM(F189:F363)</f>
        <v>43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-0.35555555555555557</v>
      </c>
      <c r="L188" s="13">
        <f>+IF(AND(D188=0,F188=0),"",IF(D188=0,1,IF(F188=0,-1,(F188-D188)/D188)))</f>
        <v>-0.37681159420289856</v>
      </c>
      <c r="M188" s="13">
        <f t="shared" ref="M188:M219" si="47">+IF(OR(AND(G188=""),(K188="")),"",G188*K188)</f>
        <v>-0.35555555555555557</v>
      </c>
      <c r="N188" s="13">
        <f t="shared" ref="N188:N219" si="48">+IF(OR(AND(H188=""),(L188="")),"",H188*L188)</f>
        <v>-0.37681159420289856</v>
      </c>
    </row>
    <row r="189" spans="1:14" ht="24.75" customHeight="1" x14ac:dyDescent="0.2">
      <c r="A189" s="28"/>
      <c r="B189" s="7" t="s">
        <v>164</v>
      </c>
      <c r="C189" s="8">
        <v>3</v>
      </c>
      <c r="D189" s="8">
        <v>3</v>
      </c>
      <c r="E189" s="8">
        <v>5</v>
      </c>
      <c r="F189" s="8">
        <v>0</v>
      </c>
      <c r="G189" s="9">
        <f t="shared" si="43"/>
        <v>6.6666666666666666E-2</v>
      </c>
      <c r="H189" s="9">
        <f t="shared" si="44"/>
        <v>4.3478260869565216E-2</v>
      </c>
      <c r="I189" s="9">
        <f t="shared" si="45"/>
        <v>0.17241379310344829</v>
      </c>
      <c r="J189" s="9" t="str">
        <f t="shared" si="46"/>
        <v/>
      </c>
      <c r="K189" s="9">
        <f t="shared" ref="K189:K220" si="49">+IF(AND(C189=0,E189=0)," ",IF(C189=0,1,IF(E189=0,-1,(E189-C189)/C189)))</f>
        <v>0.66666666666666663</v>
      </c>
      <c r="L189" s="9">
        <f t="shared" ref="L189:L220" si="50">+IF(AND(D189=0,F189=0)," ",IF(D189=0,1,IF(F189=0,-1,(F189-D189)/D189)))</f>
        <v>-1</v>
      </c>
      <c r="M189" s="9">
        <f t="shared" si="47"/>
        <v>4.4444444444444439E-2</v>
      </c>
      <c r="N189" s="9">
        <f t="shared" si="48"/>
        <v>-4.3478260869565216E-2</v>
      </c>
    </row>
    <row r="190" spans="1:14" x14ac:dyDescent="0.2">
      <c r="A190" s="28"/>
      <c r="B190" s="7" t="s">
        <v>165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1</v>
      </c>
      <c r="D191" s="8">
        <v>1</v>
      </c>
      <c r="E191" s="8">
        <v>0</v>
      </c>
      <c r="F191" s="8">
        <v>0</v>
      </c>
      <c r="G191" s="9">
        <f t="shared" si="43"/>
        <v>2.2222222222222223E-2</v>
      </c>
      <c r="H191" s="9">
        <f t="shared" si="44"/>
        <v>1.4492753623188406E-2</v>
      </c>
      <c r="I191" s="9" t="str">
        <f t="shared" si="45"/>
        <v/>
      </c>
      <c r="J191" s="9" t="str">
        <f t="shared" si="46"/>
        <v/>
      </c>
      <c r="K191" s="9">
        <f t="shared" si="49"/>
        <v>-1</v>
      </c>
      <c r="L191" s="9">
        <f t="shared" si="50"/>
        <v>-1</v>
      </c>
      <c r="M191" s="9">
        <f t="shared" si="47"/>
        <v>-2.2222222222222223E-2</v>
      </c>
      <c r="N191" s="9">
        <f t="shared" si="48"/>
        <v>-1.4492753623188406E-2</v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0</v>
      </c>
      <c r="D193" s="8">
        <v>0</v>
      </c>
      <c r="E193" s="8">
        <v>2</v>
      </c>
      <c r="F193" s="8">
        <v>1</v>
      </c>
      <c r="G193" s="9" t="str">
        <f t="shared" si="43"/>
        <v/>
      </c>
      <c r="H193" s="9" t="str">
        <f t="shared" si="44"/>
        <v/>
      </c>
      <c r="I193" s="9">
        <f t="shared" si="45"/>
        <v>6.8965517241379309E-2</v>
      </c>
      <c r="J193" s="9">
        <f t="shared" si="46"/>
        <v>2.3255813953488372E-2</v>
      </c>
      <c r="K193" s="9">
        <f t="shared" si="49"/>
        <v>1</v>
      </c>
      <c r="L193" s="9">
        <f t="shared" si="50"/>
        <v>1</v>
      </c>
      <c r="M193" s="9" t="str">
        <f t="shared" si="47"/>
        <v/>
      </c>
      <c r="N193" s="9" t="str">
        <f t="shared" si="48"/>
        <v/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2</v>
      </c>
      <c r="D195" s="8">
        <v>3</v>
      </c>
      <c r="E195" s="8">
        <v>1</v>
      </c>
      <c r="F195" s="8">
        <v>1</v>
      </c>
      <c r="G195" s="9">
        <f t="shared" si="43"/>
        <v>4.4444444444444446E-2</v>
      </c>
      <c r="H195" s="9">
        <f t="shared" si="44"/>
        <v>4.3478260869565216E-2</v>
      </c>
      <c r="I195" s="9">
        <f t="shared" si="45"/>
        <v>3.4482758620689655E-2</v>
      </c>
      <c r="J195" s="9">
        <f t="shared" si="46"/>
        <v>2.3255813953488372E-2</v>
      </c>
      <c r="K195" s="9">
        <f t="shared" si="49"/>
        <v>-0.5</v>
      </c>
      <c r="L195" s="9">
        <f t="shared" si="50"/>
        <v>-0.66666666666666663</v>
      </c>
      <c r="M195" s="9">
        <f t="shared" si="47"/>
        <v>-2.2222222222222223E-2</v>
      </c>
      <c r="N195" s="9">
        <f t="shared" si="48"/>
        <v>-2.8985507246376808E-2</v>
      </c>
    </row>
    <row r="196" spans="1:14" x14ac:dyDescent="0.2">
      <c r="A196" s="28"/>
      <c r="B196" s="7" t="s">
        <v>171</v>
      </c>
      <c r="C196" s="8">
        <v>0</v>
      </c>
      <c r="D196" s="8">
        <v>2</v>
      </c>
      <c r="E196" s="8">
        <v>0</v>
      </c>
      <c r="F196" s="8">
        <v>0</v>
      </c>
      <c r="G196" s="9" t="str">
        <f t="shared" si="43"/>
        <v/>
      </c>
      <c r="H196" s="9">
        <f t="shared" si="44"/>
        <v>2.8985507246376812E-2</v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>
        <f t="shared" si="50"/>
        <v>-1</v>
      </c>
      <c r="M196" s="9" t="str">
        <f t="shared" si="47"/>
        <v/>
      </c>
      <c r="N196" s="9">
        <f t="shared" si="48"/>
        <v>-2.8985507246376812E-2</v>
      </c>
    </row>
    <row r="197" spans="1:14" x14ac:dyDescent="0.2">
      <c r="A197" s="28"/>
      <c r="B197" s="7" t="s">
        <v>172</v>
      </c>
      <c r="C197" s="8">
        <v>0</v>
      </c>
      <c r="D197" s="8">
        <v>0</v>
      </c>
      <c r="E197" s="8">
        <v>0</v>
      </c>
      <c r="F197" s="8">
        <v>0</v>
      </c>
      <c r="G197" s="9" t="str">
        <f t="shared" si="43"/>
        <v/>
      </c>
      <c r="H197" s="9" t="str">
        <f t="shared" si="44"/>
        <v/>
      </c>
      <c r="I197" s="9" t="str">
        <f t="shared" si="45"/>
        <v/>
      </c>
      <c r="J197" s="9" t="str">
        <f t="shared" si="46"/>
        <v/>
      </c>
      <c r="K197" s="9" t="str">
        <f t="shared" si="49"/>
        <v xml:space="preserve"> </v>
      </c>
      <c r="L197" s="9" t="str">
        <f t="shared" si="50"/>
        <v xml:space="preserve"> </v>
      </c>
      <c r="M197" s="9" t="str">
        <f t="shared" si="47"/>
        <v/>
      </c>
      <c r="N197" s="9" t="str">
        <f t="shared" si="48"/>
        <v/>
      </c>
    </row>
    <row r="198" spans="1:14" x14ac:dyDescent="0.2">
      <c r="A198" s="28"/>
      <c r="B198" s="7" t="s">
        <v>173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0</v>
      </c>
      <c r="D202" s="8">
        <v>1</v>
      </c>
      <c r="E202" s="8">
        <v>0</v>
      </c>
      <c r="F202" s="8">
        <v>1</v>
      </c>
      <c r="G202" s="9" t="str">
        <f t="shared" si="43"/>
        <v/>
      </c>
      <c r="H202" s="9">
        <f t="shared" si="44"/>
        <v>1.4492753623188406E-2</v>
      </c>
      <c r="I202" s="9" t="str">
        <f t="shared" si="45"/>
        <v/>
      </c>
      <c r="J202" s="9">
        <f t="shared" si="46"/>
        <v>2.3255813953488372E-2</v>
      </c>
      <c r="K202" s="9" t="str">
        <f t="shared" si="49"/>
        <v xml:space="preserve"> </v>
      </c>
      <c r="L202" s="9">
        <f t="shared" si="50"/>
        <v>0</v>
      </c>
      <c r="M202" s="9" t="str">
        <f t="shared" si="47"/>
        <v/>
      </c>
      <c r="N202" s="9">
        <f t="shared" si="48"/>
        <v>0</v>
      </c>
    </row>
    <row r="203" spans="1:14" x14ac:dyDescent="0.2">
      <c r="A203" s="28"/>
      <c r="B203" s="7" t="s">
        <v>178</v>
      </c>
      <c r="C203" s="8">
        <v>7</v>
      </c>
      <c r="D203" s="8">
        <v>1</v>
      </c>
      <c r="E203" s="8">
        <v>1</v>
      </c>
      <c r="F203" s="8">
        <v>2</v>
      </c>
      <c r="G203" s="9">
        <f t="shared" si="43"/>
        <v>0.15555555555555556</v>
      </c>
      <c r="H203" s="9">
        <f t="shared" si="44"/>
        <v>1.4492753623188406E-2</v>
      </c>
      <c r="I203" s="9">
        <f t="shared" si="45"/>
        <v>3.4482758620689655E-2</v>
      </c>
      <c r="J203" s="9">
        <f t="shared" si="46"/>
        <v>4.6511627906976744E-2</v>
      </c>
      <c r="K203" s="9">
        <f t="shared" si="49"/>
        <v>-0.8571428571428571</v>
      </c>
      <c r="L203" s="9">
        <f t="shared" si="50"/>
        <v>1</v>
      </c>
      <c r="M203" s="9">
        <f t="shared" si="47"/>
        <v>-0.13333333333333333</v>
      </c>
      <c r="N203" s="9">
        <f t="shared" si="48"/>
        <v>1.4492753623188406E-2</v>
      </c>
    </row>
    <row r="204" spans="1:14" ht="25.5" x14ac:dyDescent="0.2">
      <c r="A204" s="28"/>
      <c r="B204" s="7" t="s">
        <v>179</v>
      </c>
      <c r="C204" s="8">
        <v>1</v>
      </c>
      <c r="D204" s="8">
        <v>0</v>
      </c>
      <c r="E204" s="8">
        <v>0</v>
      </c>
      <c r="F204" s="8">
        <v>1</v>
      </c>
      <c r="G204" s="9">
        <f t="shared" si="43"/>
        <v>2.2222222222222223E-2</v>
      </c>
      <c r="H204" s="9" t="str">
        <f t="shared" si="44"/>
        <v/>
      </c>
      <c r="I204" s="9" t="str">
        <f t="shared" si="45"/>
        <v/>
      </c>
      <c r="J204" s="9">
        <f t="shared" si="46"/>
        <v>2.3255813953488372E-2</v>
      </c>
      <c r="K204" s="9">
        <f t="shared" si="49"/>
        <v>-1</v>
      </c>
      <c r="L204" s="9">
        <f t="shared" si="50"/>
        <v>1</v>
      </c>
      <c r="M204" s="9">
        <f t="shared" si="47"/>
        <v>-2.2222222222222223E-2</v>
      </c>
      <c r="N204" s="9" t="str">
        <f t="shared" si="48"/>
        <v/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0</v>
      </c>
      <c r="D207" s="8">
        <v>1</v>
      </c>
      <c r="E207" s="8">
        <v>0</v>
      </c>
      <c r="F207" s="8">
        <v>0</v>
      </c>
      <c r="G207" s="9" t="str">
        <f t="shared" si="43"/>
        <v/>
      </c>
      <c r="H207" s="9">
        <f t="shared" si="44"/>
        <v>1.4492753623188406E-2</v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>
        <f t="shared" si="50"/>
        <v>-1</v>
      </c>
      <c r="M207" s="9" t="str">
        <f t="shared" si="47"/>
        <v/>
      </c>
      <c r="N207" s="9">
        <f t="shared" si="48"/>
        <v>-1.4492753623188406E-2</v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0</v>
      </c>
      <c r="D209" s="8">
        <v>1</v>
      </c>
      <c r="E209" s="8">
        <v>0</v>
      </c>
      <c r="F209" s="8">
        <v>1</v>
      </c>
      <c r="G209" s="9" t="str">
        <f t="shared" si="43"/>
        <v/>
      </c>
      <c r="H209" s="9">
        <f t="shared" si="44"/>
        <v>1.4492753623188406E-2</v>
      </c>
      <c r="I209" s="9" t="str">
        <f t="shared" si="45"/>
        <v/>
      </c>
      <c r="J209" s="9">
        <f t="shared" si="46"/>
        <v>2.3255813953488372E-2</v>
      </c>
      <c r="K209" s="9" t="str">
        <f t="shared" si="49"/>
        <v xml:space="preserve"> </v>
      </c>
      <c r="L209" s="9">
        <f t="shared" si="50"/>
        <v>0</v>
      </c>
      <c r="M209" s="9" t="str">
        <f t="shared" si="47"/>
        <v/>
      </c>
      <c r="N209" s="9">
        <f t="shared" si="48"/>
        <v>0</v>
      </c>
    </row>
    <row r="210" spans="1:14" x14ac:dyDescent="0.2">
      <c r="A210" s="28"/>
      <c r="B210" s="7" t="s">
        <v>185</v>
      </c>
      <c r="C210" s="8">
        <v>0</v>
      </c>
      <c r="D210" s="8">
        <v>0</v>
      </c>
      <c r="E210" s="8">
        <v>0</v>
      </c>
      <c r="F210" s="8">
        <v>0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1</v>
      </c>
      <c r="E214" s="8">
        <v>0</v>
      </c>
      <c r="F214" s="8">
        <v>0</v>
      </c>
      <c r="G214" s="9" t="str">
        <f t="shared" si="43"/>
        <v/>
      </c>
      <c r="H214" s="9">
        <f t="shared" si="44"/>
        <v>1.4492753623188406E-2</v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>
        <f t="shared" si="50"/>
        <v>-1</v>
      </c>
      <c r="M214" s="9" t="str">
        <f t="shared" si="47"/>
        <v/>
      </c>
      <c r="N214" s="9">
        <f t="shared" si="48"/>
        <v>-1.4492753623188406E-2</v>
      </c>
    </row>
    <row r="215" spans="1:14" x14ac:dyDescent="0.2">
      <c r="A215" s="28"/>
      <c r="B215" s="7" t="s">
        <v>190</v>
      </c>
      <c r="C215" s="8">
        <v>1</v>
      </c>
      <c r="D215" s="8">
        <v>0</v>
      </c>
      <c r="E215" s="8">
        <v>0</v>
      </c>
      <c r="F215" s="8">
        <v>0</v>
      </c>
      <c r="G215" s="9">
        <f t="shared" si="43"/>
        <v>2.2222222222222223E-2</v>
      </c>
      <c r="H215" s="9" t="str">
        <f t="shared" si="44"/>
        <v/>
      </c>
      <c r="I215" s="9" t="str">
        <f t="shared" si="45"/>
        <v/>
      </c>
      <c r="J215" s="9" t="str">
        <f t="shared" si="46"/>
        <v/>
      </c>
      <c r="K215" s="9">
        <f t="shared" si="49"/>
        <v>-1</v>
      </c>
      <c r="L215" s="9" t="str">
        <f t="shared" si="50"/>
        <v xml:space="preserve"> </v>
      </c>
      <c r="M215" s="9">
        <f t="shared" si="47"/>
        <v>-2.2222222222222223E-2</v>
      </c>
      <c r="N215" s="9" t="str">
        <f t="shared" si="48"/>
        <v/>
      </c>
    </row>
    <row r="216" spans="1:14" ht="25.5" customHeight="1" x14ac:dyDescent="0.2">
      <c r="A216" s="28"/>
      <c r="B216" s="7" t="s">
        <v>191</v>
      </c>
      <c r="C216" s="8">
        <v>0</v>
      </c>
      <c r="D216" s="8">
        <v>0</v>
      </c>
      <c r="E216" s="8">
        <v>0</v>
      </c>
      <c r="F216" s="8">
        <v>0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 t="str">
        <f t="shared" si="46"/>
        <v/>
      </c>
      <c r="K216" s="9" t="str">
        <f t="shared" si="49"/>
        <v xml:space="preserve"> </v>
      </c>
      <c r="L216" s="9" t="str">
        <f t="shared" si="50"/>
        <v xml:space="preserve"> 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0</v>
      </c>
      <c r="D218" s="8">
        <v>1</v>
      </c>
      <c r="E218" s="8">
        <v>0</v>
      </c>
      <c r="F218" s="8">
        <v>1</v>
      </c>
      <c r="G218" s="9" t="str">
        <f t="shared" si="43"/>
        <v/>
      </c>
      <c r="H218" s="9">
        <f t="shared" si="44"/>
        <v>1.4492753623188406E-2</v>
      </c>
      <c r="I218" s="9" t="str">
        <f t="shared" si="45"/>
        <v/>
      </c>
      <c r="J218" s="9">
        <f t="shared" si="46"/>
        <v>2.3255813953488372E-2</v>
      </c>
      <c r="K218" s="9" t="str">
        <f t="shared" si="49"/>
        <v xml:space="preserve"> </v>
      </c>
      <c r="L218" s="9">
        <f t="shared" si="50"/>
        <v>0</v>
      </c>
      <c r="M218" s="9" t="str">
        <f t="shared" si="47"/>
        <v/>
      </c>
      <c r="N218" s="9">
        <f t="shared" si="48"/>
        <v>0</v>
      </c>
    </row>
    <row r="219" spans="1:14" x14ac:dyDescent="0.2">
      <c r="A219" s="28"/>
      <c r="B219" s="7" t="s">
        <v>194</v>
      </c>
      <c r="C219" s="8">
        <v>0</v>
      </c>
      <c r="D219" s="8">
        <v>2</v>
      </c>
      <c r="E219" s="8">
        <v>0</v>
      </c>
      <c r="F219" s="8">
        <v>3</v>
      </c>
      <c r="G219" s="9" t="str">
        <f t="shared" si="43"/>
        <v/>
      </c>
      <c r="H219" s="9">
        <f t="shared" si="44"/>
        <v>2.8985507246376812E-2</v>
      </c>
      <c r="I219" s="9" t="str">
        <f t="shared" si="45"/>
        <v/>
      </c>
      <c r="J219" s="9">
        <f t="shared" si="46"/>
        <v>6.9767441860465115E-2</v>
      </c>
      <c r="K219" s="9" t="str">
        <f t="shared" si="49"/>
        <v xml:space="preserve"> </v>
      </c>
      <c r="L219" s="9">
        <f t="shared" si="50"/>
        <v>0.5</v>
      </c>
      <c r="M219" s="9" t="str">
        <f t="shared" si="47"/>
        <v/>
      </c>
      <c r="N219" s="9">
        <f t="shared" si="48"/>
        <v>1.4492753623188406E-2</v>
      </c>
    </row>
    <row r="220" spans="1:14" x14ac:dyDescent="0.2">
      <c r="A220" s="28"/>
      <c r="B220" s="7" t="s">
        <v>195</v>
      </c>
      <c r="C220" s="8">
        <v>1</v>
      </c>
      <c r="D220" s="8">
        <v>0</v>
      </c>
      <c r="E220" s="8">
        <v>0</v>
      </c>
      <c r="F220" s="8">
        <v>1</v>
      </c>
      <c r="G220" s="9">
        <f t="shared" ref="G220:G251" si="51">+IF(C220=0,"",C220/C$188)</f>
        <v>2.2222222222222223E-2</v>
      </c>
      <c r="H220" s="9" t="str">
        <f t="shared" ref="H220:H251" si="52">+IF(D220=0,"",D220/D$188)</f>
        <v/>
      </c>
      <c r="I220" s="9" t="str">
        <f t="shared" ref="I220:I251" si="53">+IF(E220=0,"",E220/E$188)</f>
        <v/>
      </c>
      <c r="J220" s="9">
        <f t="shared" ref="J220:J251" si="54">+IF(F220=0,"",F220/F$188)</f>
        <v>2.3255813953488372E-2</v>
      </c>
      <c r="K220" s="9">
        <f t="shared" si="49"/>
        <v>-1</v>
      </c>
      <c r="L220" s="9">
        <f t="shared" si="50"/>
        <v>1</v>
      </c>
      <c r="M220" s="9">
        <f t="shared" ref="M220:M251" si="55">+IF(OR(AND(G220=""),(K220="")),"",G220*K220)</f>
        <v>-2.2222222222222223E-2</v>
      </c>
      <c r="N220" s="9" t="str">
        <f t="shared" ref="N220:N251" si="56">+IF(OR(AND(H220=""),(L220="")),"",H220*L220)</f>
        <v/>
      </c>
    </row>
    <row r="221" spans="1:14" x14ac:dyDescent="0.2">
      <c r="A221" s="28"/>
      <c r="B221" s="7" t="s">
        <v>196</v>
      </c>
      <c r="C221" s="8">
        <v>1</v>
      </c>
      <c r="D221" s="8">
        <v>4</v>
      </c>
      <c r="E221" s="8">
        <v>2</v>
      </c>
      <c r="F221" s="8">
        <v>4</v>
      </c>
      <c r="G221" s="9">
        <f t="shared" si="51"/>
        <v>2.2222222222222223E-2</v>
      </c>
      <c r="H221" s="9">
        <f t="shared" si="52"/>
        <v>5.7971014492753624E-2</v>
      </c>
      <c r="I221" s="9">
        <f t="shared" si="53"/>
        <v>6.8965517241379309E-2</v>
      </c>
      <c r="J221" s="9">
        <f t="shared" si="54"/>
        <v>9.3023255813953487E-2</v>
      </c>
      <c r="K221" s="9">
        <f t="shared" ref="K221:K252" si="57">+IF(AND(C221=0,E221=0)," ",IF(C221=0,1,IF(E221=0,-1,(E221-C221)/C221)))</f>
        <v>1</v>
      </c>
      <c r="L221" s="9">
        <f t="shared" ref="L221:L252" si="58">+IF(AND(D221=0,F221=0)," ",IF(D221=0,1,IF(F221=0,-1,(F221-D221)/D221)))</f>
        <v>0</v>
      </c>
      <c r="M221" s="9">
        <f t="shared" si="55"/>
        <v>2.2222222222222223E-2</v>
      </c>
      <c r="N221" s="9">
        <f t="shared" si="56"/>
        <v>0</v>
      </c>
    </row>
    <row r="222" spans="1:14" x14ac:dyDescent="0.2">
      <c r="A222" s="28"/>
      <c r="B222" s="7" t="s">
        <v>197</v>
      </c>
      <c r="C222" s="8">
        <v>0</v>
      </c>
      <c r="D222" s="8">
        <v>1</v>
      </c>
      <c r="E222" s="8">
        <v>0</v>
      </c>
      <c r="F222" s="8">
        <v>0</v>
      </c>
      <c r="G222" s="9" t="str">
        <f t="shared" si="51"/>
        <v/>
      </c>
      <c r="H222" s="9">
        <f t="shared" si="52"/>
        <v>1.4492753623188406E-2</v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>
        <f t="shared" si="58"/>
        <v>-1</v>
      </c>
      <c r="M222" s="9" t="str">
        <f t="shared" si="55"/>
        <v/>
      </c>
      <c r="N222" s="9">
        <f t="shared" si="56"/>
        <v>-1.4492753623188406E-2</v>
      </c>
    </row>
    <row r="223" spans="1:14" x14ac:dyDescent="0.2">
      <c r="A223" s="28"/>
      <c r="B223" s="7" t="s">
        <v>198</v>
      </c>
      <c r="C223" s="8">
        <v>0</v>
      </c>
      <c r="D223" s="8">
        <v>0</v>
      </c>
      <c r="E223" s="8">
        <v>0</v>
      </c>
      <c r="F223" s="8">
        <v>0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 t="str">
        <f t="shared" si="58"/>
        <v xml:space="preserve"> 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0</v>
      </c>
      <c r="E225" s="8">
        <v>0</v>
      </c>
      <c r="F225" s="8">
        <v>0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 t="str">
        <f t="shared" si="58"/>
        <v xml:space="preserve"> 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201</v>
      </c>
      <c r="C226" s="8">
        <v>0</v>
      </c>
      <c r="D226" s="8">
        <v>1</v>
      </c>
      <c r="E226" s="8">
        <v>0</v>
      </c>
      <c r="F226" s="8">
        <v>0</v>
      </c>
      <c r="G226" s="9" t="str">
        <f t="shared" si="51"/>
        <v/>
      </c>
      <c r="H226" s="9">
        <f t="shared" si="52"/>
        <v>1.4492753623188406E-2</v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>
        <f t="shared" si="58"/>
        <v>-1</v>
      </c>
      <c r="M226" s="9" t="str">
        <f t="shared" si="55"/>
        <v/>
      </c>
      <c r="N226" s="9">
        <f t="shared" si="56"/>
        <v>-1.4492753623188406E-2</v>
      </c>
    </row>
    <row r="227" spans="1:14" x14ac:dyDescent="0.2">
      <c r="A227" s="28"/>
      <c r="B227" s="7" t="s">
        <v>202</v>
      </c>
      <c r="C227" s="8">
        <v>0</v>
      </c>
      <c r="D227" s="8">
        <v>0</v>
      </c>
      <c r="E227" s="8">
        <v>0</v>
      </c>
      <c r="F227" s="8">
        <v>3</v>
      </c>
      <c r="G227" s="9" t="str">
        <f t="shared" si="51"/>
        <v/>
      </c>
      <c r="H227" s="9" t="str">
        <f t="shared" si="52"/>
        <v/>
      </c>
      <c r="I227" s="9" t="str">
        <f t="shared" si="53"/>
        <v/>
      </c>
      <c r="J227" s="9">
        <f t="shared" si="54"/>
        <v>6.9767441860465115E-2</v>
      </c>
      <c r="K227" s="9" t="str">
        <f t="shared" si="57"/>
        <v xml:space="preserve"> </v>
      </c>
      <c r="L227" s="9">
        <f t="shared" si="58"/>
        <v>1</v>
      </c>
      <c r="M227" s="9" t="str">
        <f t="shared" si="55"/>
        <v/>
      </c>
      <c r="N227" s="9" t="str">
        <f t="shared" si="56"/>
        <v/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2</v>
      </c>
      <c r="D230" s="8">
        <v>1</v>
      </c>
      <c r="E230" s="8">
        <v>4</v>
      </c>
      <c r="F230" s="8">
        <v>1</v>
      </c>
      <c r="G230" s="9">
        <f t="shared" si="51"/>
        <v>4.4444444444444446E-2</v>
      </c>
      <c r="H230" s="9">
        <f t="shared" si="52"/>
        <v>1.4492753623188406E-2</v>
      </c>
      <c r="I230" s="9">
        <f t="shared" si="53"/>
        <v>0.13793103448275862</v>
      </c>
      <c r="J230" s="9">
        <f t="shared" si="54"/>
        <v>2.3255813953488372E-2</v>
      </c>
      <c r="K230" s="9">
        <f t="shared" si="57"/>
        <v>1</v>
      </c>
      <c r="L230" s="9">
        <f t="shared" si="58"/>
        <v>0</v>
      </c>
      <c r="M230" s="9">
        <f t="shared" si="55"/>
        <v>4.4444444444444446E-2</v>
      </c>
      <c r="N230" s="9">
        <f t="shared" si="56"/>
        <v>0</v>
      </c>
    </row>
    <row r="231" spans="1:14" x14ac:dyDescent="0.2">
      <c r="A231" s="28"/>
      <c r="B231" s="7" t="s">
        <v>206</v>
      </c>
      <c r="C231" s="8">
        <v>0</v>
      </c>
      <c r="D231" s="8">
        <v>0</v>
      </c>
      <c r="E231" s="8">
        <v>0</v>
      </c>
      <c r="F231" s="8">
        <v>0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0</v>
      </c>
      <c r="D235" s="8">
        <v>0</v>
      </c>
      <c r="E235" s="8">
        <v>0</v>
      </c>
      <c r="F235" s="8">
        <v>0</v>
      </c>
      <c r="G235" s="9" t="str">
        <f t="shared" si="51"/>
        <v/>
      </c>
      <c r="H235" s="9" t="str">
        <f t="shared" si="52"/>
        <v/>
      </c>
      <c r="I235" s="9" t="str">
        <f t="shared" si="53"/>
        <v/>
      </c>
      <c r="J235" s="9" t="str">
        <f t="shared" si="54"/>
        <v/>
      </c>
      <c r="K235" s="9" t="str">
        <f t="shared" si="57"/>
        <v xml:space="preserve"> </v>
      </c>
      <c r="L235" s="9" t="str">
        <f t="shared" si="58"/>
        <v xml:space="preserve"> </v>
      </c>
      <c r="M235" s="9" t="str">
        <f t="shared" si="55"/>
        <v/>
      </c>
      <c r="N235" s="9" t="str">
        <f t="shared" si="56"/>
        <v/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1</v>
      </c>
      <c r="D242" s="8">
        <v>6</v>
      </c>
      <c r="E242" s="8">
        <v>0</v>
      </c>
      <c r="F242" s="8">
        <v>5</v>
      </c>
      <c r="G242" s="9">
        <f t="shared" si="51"/>
        <v>2.2222222222222223E-2</v>
      </c>
      <c r="H242" s="9">
        <f t="shared" si="52"/>
        <v>8.6956521739130432E-2</v>
      </c>
      <c r="I242" s="9" t="str">
        <f t="shared" si="53"/>
        <v/>
      </c>
      <c r="J242" s="9">
        <f t="shared" si="54"/>
        <v>0.11627906976744186</v>
      </c>
      <c r="K242" s="9">
        <f t="shared" si="57"/>
        <v>-1</v>
      </c>
      <c r="L242" s="9">
        <f t="shared" si="58"/>
        <v>-0.16666666666666666</v>
      </c>
      <c r="M242" s="9">
        <f t="shared" si="55"/>
        <v>-2.2222222222222223E-2</v>
      </c>
      <c r="N242" s="9">
        <f t="shared" si="56"/>
        <v>-1.4492753623188404E-2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0</v>
      </c>
      <c r="E245" s="8">
        <v>0</v>
      </c>
      <c r="F245" s="8">
        <v>1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>
        <f t="shared" si="54"/>
        <v>2.3255813953488372E-2</v>
      </c>
      <c r="K245" s="9" t="str">
        <f t="shared" si="57"/>
        <v xml:space="preserve"> </v>
      </c>
      <c r="L245" s="9">
        <f t="shared" si="58"/>
        <v>1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0</v>
      </c>
      <c r="D248" s="8">
        <v>1</v>
      </c>
      <c r="E248" s="8">
        <v>3</v>
      </c>
      <c r="F248" s="8">
        <v>1</v>
      </c>
      <c r="G248" s="9" t="str">
        <f t="shared" si="51"/>
        <v/>
      </c>
      <c r="H248" s="9">
        <f t="shared" si="52"/>
        <v>1.4492753623188406E-2</v>
      </c>
      <c r="I248" s="9">
        <f t="shared" si="53"/>
        <v>0.10344827586206896</v>
      </c>
      <c r="J248" s="9">
        <f t="shared" si="54"/>
        <v>2.3255813953488372E-2</v>
      </c>
      <c r="K248" s="9">
        <f t="shared" si="57"/>
        <v>1</v>
      </c>
      <c r="L248" s="9">
        <f t="shared" si="58"/>
        <v>0</v>
      </c>
      <c r="M248" s="9" t="str">
        <f t="shared" si="55"/>
        <v/>
      </c>
      <c r="N248" s="9">
        <f t="shared" si="56"/>
        <v>0</v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230</v>
      </c>
      <c r="C255" s="8">
        <v>13</v>
      </c>
      <c r="D255" s="8">
        <v>4</v>
      </c>
      <c r="E255" s="8">
        <v>7</v>
      </c>
      <c r="F255" s="8">
        <v>3</v>
      </c>
      <c r="G255" s="9">
        <f t="shared" si="59"/>
        <v>0.28888888888888886</v>
      </c>
      <c r="H255" s="9">
        <f t="shared" si="60"/>
        <v>5.7971014492753624E-2</v>
      </c>
      <c r="I255" s="9">
        <f t="shared" si="61"/>
        <v>0.2413793103448276</v>
      </c>
      <c r="J255" s="9">
        <f t="shared" si="62"/>
        <v>6.9767441860465115E-2</v>
      </c>
      <c r="K255" s="9">
        <f t="shared" si="65"/>
        <v>-0.46153846153846156</v>
      </c>
      <c r="L255" s="9">
        <f t="shared" si="66"/>
        <v>-0.25</v>
      </c>
      <c r="M255" s="9">
        <f t="shared" si="63"/>
        <v>-0.13333333333333333</v>
      </c>
      <c r="N255" s="9">
        <f t="shared" si="64"/>
        <v>-1.4492753623188406E-2</v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0</v>
      </c>
      <c r="D258" s="8">
        <v>1</v>
      </c>
      <c r="E258" s="8">
        <v>0</v>
      </c>
      <c r="F258" s="8">
        <v>0</v>
      </c>
      <c r="G258" s="9" t="str">
        <f t="shared" si="59"/>
        <v/>
      </c>
      <c r="H258" s="9">
        <f t="shared" si="60"/>
        <v>1.4492753623188406E-2</v>
      </c>
      <c r="I258" s="9" t="str">
        <f t="shared" si="61"/>
        <v/>
      </c>
      <c r="J258" s="9" t="str">
        <f t="shared" si="62"/>
        <v/>
      </c>
      <c r="K258" s="9" t="str">
        <f t="shared" si="65"/>
        <v xml:space="preserve"> </v>
      </c>
      <c r="L258" s="9">
        <f t="shared" si="66"/>
        <v>-1</v>
      </c>
      <c r="M258" s="9" t="str">
        <f t="shared" si="63"/>
        <v/>
      </c>
      <c r="N258" s="9">
        <f t="shared" si="64"/>
        <v>-1.4492753623188406E-2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0</v>
      </c>
      <c r="E281" s="8">
        <v>0</v>
      </c>
      <c r="F281" s="8">
        <v>1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>
        <f t="shared" si="62"/>
        <v>2.3255813953488372E-2</v>
      </c>
      <c r="K281" s="9" t="str">
        <f t="shared" si="65"/>
        <v xml:space="preserve"> </v>
      </c>
      <c r="L281" s="9">
        <f t="shared" si="66"/>
        <v>1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0</v>
      </c>
      <c r="D292" s="8">
        <v>1</v>
      </c>
      <c r="E292" s="8">
        <v>0</v>
      </c>
      <c r="F292" s="8">
        <v>1</v>
      </c>
      <c r="G292" s="9" t="str">
        <f t="shared" si="67"/>
        <v/>
      </c>
      <c r="H292" s="9">
        <f t="shared" si="68"/>
        <v>1.4492753623188406E-2</v>
      </c>
      <c r="I292" s="9" t="str">
        <f t="shared" si="69"/>
        <v/>
      </c>
      <c r="J292" s="9">
        <f t="shared" si="70"/>
        <v>2.3255813953488372E-2</v>
      </c>
      <c r="K292" s="9" t="str">
        <f t="shared" si="73"/>
        <v xml:space="preserve"> </v>
      </c>
      <c r="L292" s="9">
        <f t="shared" si="74"/>
        <v>0</v>
      </c>
      <c r="M292" s="9" t="str">
        <f t="shared" si="71"/>
        <v/>
      </c>
      <c r="N292" s="9">
        <f t="shared" si="72"/>
        <v>0</v>
      </c>
    </row>
    <row r="293" spans="1:14" ht="25.5" x14ac:dyDescent="0.2">
      <c r="A293" s="28"/>
      <c r="B293" s="7" t="s">
        <v>268</v>
      </c>
      <c r="C293" s="8">
        <v>2</v>
      </c>
      <c r="D293" s="8">
        <v>1</v>
      </c>
      <c r="E293" s="8">
        <v>1</v>
      </c>
      <c r="F293" s="8">
        <v>2</v>
      </c>
      <c r="G293" s="9">
        <f t="shared" si="67"/>
        <v>4.4444444444444446E-2</v>
      </c>
      <c r="H293" s="9">
        <f t="shared" si="68"/>
        <v>1.4492753623188406E-2</v>
      </c>
      <c r="I293" s="9">
        <f t="shared" si="69"/>
        <v>3.4482758620689655E-2</v>
      </c>
      <c r="J293" s="9">
        <f t="shared" si="70"/>
        <v>4.6511627906976744E-2</v>
      </c>
      <c r="K293" s="9">
        <f t="shared" si="73"/>
        <v>-0.5</v>
      </c>
      <c r="L293" s="9">
        <f t="shared" si="74"/>
        <v>1</v>
      </c>
      <c r="M293" s="9">
        <f t="shared" si="71"/>
        <v>-2.2222222222222223E-2</v>
      </c>
      <c r="N293" s="9">
        <f t="shared" si="72"/>
        <v>1.4492753623188406E-2</v>
      </c>
    </row>
    <row r="294" spans="1:14" x14ac:dyDescent="0.2">
      <c r="A294" s="28"/>
      <c r="B294" s="7" t="s">
        <v>269</v>
      </c>
      <c r="C294" s="8">
        <v>0</v>
      </c>
      <c r="D294" s="8">
        <v>1</v>
      </c>
      <c r="E294" s="8">
        <v>0</v>
      </c>
      <c r="F294" s="8">
        <v>0</v>
      </c>
      <c r="G294" s="9" t="str">
        <f t="shared" si="67"/>
        <v/>
      </c>
      <c r="H294" s="9">
        <f t="shared" si="68"/>
        <v>1.4492753623188406E-2</v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>
        <f t="shared" si="74"/>
        <v>-1</v>
      </c>
      <c r="M294" s="9" t="str">
        <f t="shared" si="71"/>
        <v/>
      </c>
      <c r="N294" s="9">
        <f t="shared" si="72"/>
        <v>-1.4492753623188406E-2</v>
      </c>
    </row>
    <row r="295" spans="1:14" x14ac:dyDescent="0.2">
      <c r="A295" s="28"/>
      <c r="B295" s="7" t="s">
        <v>270</v>
      </c>
      <c r="C295" s="8">
        <v>0</v>
      </c>
      <c r="D295" s="8">
        <v>0</v>
      </c>
      <c r="E295" s="8">
        <v>0</v>
      </c>
      <c r="F295" s="8">
        <v>1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>
        <f t="shared" si="70"/>
        <v>2.3255813953488372E-2</v>
      </c>
      <c r="K295" s="9" t="str">
        <f t="shared" si="73"/>
        <v xml:space="preserve"> </v>
      </c>
      <c r="L295" s="9">
        <f t="shared" si="74"/>
        <v>1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0</v>
      </c>
      <c r="D306" s="8">
        <v>1</v>
      </c>
      <c r="E306" s="8">
        <v>0</v>
      </c>
      <c r="F306" s="8">
        <v>0</v>
      </c>
      <c r="G306" s="9" t="str">
        <f t="shared" si="67"/>
        <v/>
      </c>
      <c r="H306" s="9">
        <f t="shared" si="68"/>
        <v>1.4492753623188406E-2</v>
      </c>
      <c r="I306" s="9" t="str">
        <f t="shared" si="69"/>
        <v/>
      </c>
      <c r="J306" s="9" t="str">
        <f t="shared" si="70"/>
        <v/>
      </c>
      <c r="K306" s="9" t="str">
        <f t="shared" si="73"/>
        <v xml:space="preserve"> </v>
      </c>
      <c r="L306" s="9">
        <f t="shared" si="74"/>
        <v>-1</v>
      </c>
      <c r="M306" s="9" t="str">
        <f t="shared" si="71"/>
        <v/>
      </c>
      <c r="N306" s="9">
        <f t="shared" si="72"/>
        <v>-1.4492753623188406E-2</v>
      </c>
    </row>
    <row r="307" spans="1:14" x14ac:dyDescent="0.2">
      <c r="A307" s="28"/>
      <c r="B307" s="7" t="s">
        <v>282</v>
      </c>
      <c r="C307" s="8">
        <v>0</v>
      </c>
      <c r="D307" s="8">
        <v>1</v>
      </c>
      <c r="E307" s="8">
        <v>0</v>
      </c>
      <c r="F307" s="8">
        <v>0</v>
      </c>
      <c r="G307" s="9" t="str">
        <f t="shared" si="67"/>
        <v/>
      </c>
      <c r="H307" s="9">
        <f t="shared" si="68"/>
        <v>1.4492753623188406E-2</v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>
        <f t="shared" si="74"/>
        <v>-1</v>
      </c>
      <c r="M307" s="9" t="str">
        <f t="shared" si="71"/>
        <v/>
      </c>
      <c r="N307" s="9">
        <f t="shared" si="72"/>
        <v>-1.4492753623188406E-2</v>
      </c>
    </row>
    <row r="308" spans="1:14" x14ac:dyDescent="0.2">
      <c r="A308" s="28"/>
      <c r="B308" s="7" t="s">
        <v>283</v>
      </c>
      <c r="C308" s="8">
        <v>0</v>
      </c>
      <c r="D308" s="8">
        <v>2</v>
      </c>
      <c r="E308" s="8">
        <v>1</v>
      </c>
      <c r="F308" s="8">
        <v>0</v>
      </c>
      <c r="G308" s="9" t="str">
        <f t="shared" si="67"/>
        <v/>
      </c>
      <c r="H308" s="9">
        <f t="shared" si="68"/>
        <v>2.8985507246376812E-2</v>
      </c>
      <c r="I308" s="9">
        <f t="shared" si="69"/>
        <v>3.4482758620689655E-2</v>
      </c>
      <c r="J308" s="9" t="str">
        <f t="shared" si="70"/>
        <v/>
      </c>
      <c r="K308" s="9">
        <f t="shared" si="73"/>
        <v>1</v>
      </c>
      <c r="L308" s="9">
        <f t="shared" si="74"/>
        <v>-1</v>
      </c>
      <c r="M308" s="9" t="str">
        <f t="shared" si="71"/>
        <v/>
      </c>
      <c r="N308" s="9">
        <f t="shared" si="72"/>
        <v>-2.8985507246376812E-2</v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2</v>
      </c>
      <c r="D312" s="8">
        <v>3</v>
      </c>
      <c r="E312" s="8">
        <v>1</v>
      </c>
      <c r="F312" s="8">
        <v>0</v>
      </c>
      <c r="G312" s="9">
        <f t="shared" si="67"/>
        <v>4.4444444444444446E-2</v>
      </c>
      <c r="H312" s="9">
        <f t="shared" si="68"/>
        <v>4.3478260869565216E-2</v>
      </c>
      <c r="I312" s="9">
        <f t="shared" si="69"/>
        <v>3.4482758620689655E-2</v>
      </c>
      <c r="J312" s="9" t="str">
        <f t="shared" si="70"/>
        <v/>
      </c>
      <c r="K312" s="9">
        <f t="shared" si="73"/>
        <v>-0.5</v>
      </c>
      <c r="L312" s="9">
        <f t="shared" si="74"/>
        <v>-1</v>
      </c>
      <c r="M312" s="9">
        <f t="shared" si="71"/>
        <v>-2.2222222222222223E-2</v>
      </c>
      <c r="N312" s="9">
        <f t="shared" si="72"/>
        <v>-4.3478260869565216E-2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5</v>
      </c>
      <c r="D318" s="8">
        <v>15</v>
      </c>
      <c r="E318" s="8">
        <v>0</v>
      </c>
      <c r="F318" s="8">
        <v>0</v>
      </c>
      <c r="G318" s="9">
        <f t="shared" si="75"/>
        <v>0.1111111111111111</v>
      </c>
      <c r="H318" s="9">
        <f t="shared" si="76"/>
        <v>0.21739130434782608</v>
      </c>
      <c r="I318" s="9" t="str">
        <f t="shared" si="77"/>
        <v/>
      </c>
      <c r="J318" s="9" t="str">
        <f t="shared" si="78"/>
        <v/>
      </c>
      <c r="K318" s="9">
        <f t="shared" si="81"/>
        <v>-1</v>
      </c>
      <c r="L318" s="9">
        <f t="shared" si="82"/>
        <v>-1</v>
      </c>
      <c r="M318" s="9">
        <f t="shared" si="79"/>
        <v>-0.1111111111111111</v>
      </c>
      <c r="N318" s="9">
        <f t="shared" si="80"/>
        <v>-0.21739130434782608</v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296</v>
      </c>
      <c r="C321" s="8">
        <v>1</v>
      </c>
      <c r="D321" s="8">
        <v>1</v>
      </c>
      <c r="E321" s="8">
        <v>0</v>
      </c>
      <c r="F321" s="8">
        <v>0</v>
      </c>
      <c r="G321" s="9">
        <f t="shared" si="75"/>
        <v>2.2222222222222223E-2</v>
      </c>
      <c r="H321" s="9">
        <f t="shared" si="76"/>
        <v>1.4492753623188406E-2</v>
      </c>
      <c r="I321" s="9" t="str">
        <f t="shared" si="77"/>
        <v/>
      </c>
      <c r="J321" s="9" t="str">
        <f t="shared" si="78"/>
        <v/>
      </c>
      <c r="K321" s="9">
        <f t="shared" si="81"/>
        <v>-1</v>
      </c>
      <c r="L321" s="9">
        <f t="shared" si="82"/>
        <v>-1</v>
      </c>
      <c r="M321" s="9">
        <f t="shared" si="79"/>
        <v>-2.2222222222222223E-2</v>
      </c>
      <c r="N321" s="9">
        <f t="shared" si="80"/>
        <v>-1.4492753623188406E-2</v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0</v>
      </c>
      <c r="D324" s="8">
        <v>0</v>
      </c>
      <c r="E324" s="8">
        <v>0</v>
      </c>
      <c r="F324" s="8">
        <v>0</v>
      </c>
      <c r="G324" s="9" t="str">
        <f t="shared" si="75"/>
        <v/>
      </c>
      <c r="H324" s="9" t="str">
        <f t="shared" si="76"/>
        <v/>
      </c>
      <c r="I324" s="9" t="str">
        <f t="shared" si="77"/>
        <v/>
      </c>
      <c r="J324" s="9" t="str">
        <f t="shared" si="78"/>
        <v/>
      </c>
      <c r="K324" s="9" t="str">
        <f t="shared" si="81"/>
        <v xml:space="preserve"> </v>
      </c>
      <c r="L324" s="9" t="str">
        <f t="shared" si="82"/>
        <v xml:space="preserve"> 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2</v>
      </c>
      <c r="E326" s="8">
        <v>0</v>
      </c>
      <c r="F326" s="8">
        <v>0</v>
      </c>
      <c r="G326" s="9" t="str">
        <f t="shared" si="75"/>
        <v/>
      </c>
      <c r="H326" s="9">
        <f t="shared" si="76"/>
        <v>2.8985507246376812E-2</v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>
        <f t="shared" si="82"/>
        <v>-1</v>
      </c>
      <c r="M326" s="9" t="str">
        <f t="shared" si="79"/>
        <v/>
      </c>
      <c r="N326" s="9">
        <f t="shared" si="80"/>
        <v>-2.8985507246376812E-2</v>
      </c>
    </row>
    <row r="327" spans="1:14" x14ac:dyDescent="0.2">
      <c r="A327" s="28"/>
      <c r="B327" s="7" t="s">
        <v>302</v>
      </c>
      <c r="C327" s="8">
        <v>0</v>
      </c>
      <c r="D327" s="8">
        <v>2</v>
      </c>
      <c r="E327" s="8">
        <v>0</v>
      </c>
      <c r="F327" s="8">
        <v>0</v>
      </c>
      <c r="G327" s="9" t="str">
        <f t="shared" si="75"/>
        <v/>
      </c>
      <c r="H327" s="9">
        <f t="shared" si="76"/>
        <v>2.8985507246376812E-2</v>
      </c>
      <c r="I327" s="9" t="str">
        <f t="shared" si="77"/>
        <v/>
      </c>
      <c r="J327" s="9" t="str">
        <f t="shared" si="78"/>
        <v/>
      </c>
      <c r="K327" s="9" t="str">
        <f t="shared" si="81"/>
        <v xml:space="preserve"> </v>
      </c>
      <c r="L327" s="9">
        <f t="shared" si="82"/>
        <v>-1</v>
      </c>
      <c r="M327" s="9" t="str">
        <f t="shared" si="79"/>
        <v/>
      </c>
      <c r="N327" s="9">
        <f t="shared" si="80"/>
        <v>-2.8985507246376812E-2</v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0</v>
      </c>
      <c r="E336" s="8">
        <v>0</v>
      </c>
      <c r="F336" s="8">
        <v>2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>
        <f t="shared" si="78"/>
        <v>4.6511627906976744E-2</v>
      </c>
      <c r="K336" s="9" t="str">
        <f t="shared" si="81"/>
        <v xml:space="preserve"> </v>
      </c>
      <c r="L336" s="9">
        <f t="shared" si="82"/>
        <v>1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0</v>
      </c>
      <c r="D338" s="8">
        <v>2</v>
      </c>
      <c r="E338" s="8">
        <v>1</v>
      </c>
      <c r="F338" s="8">
        <v>3</v>
      </c>
      <c r="G338" s="9" t="str">
        <f t="shared" si="75"/>
        <v/>
      </c>
      <c r="H338" s="9">
        <f t="shared" si="76"/>
        <v>2.8985507246376812E-2</v>
      </c>
      <c r="I338" s="9">
        <f t="shared" si="77"/>
        <v>3.4482758620689655E-2</v>
      </c>
      <c r="J338" s="9">
        <f t="shared" si="78"/>
        <v>6.9767441860465115E-2</v>
      </c>
      <c r="K338" s="9">
        <f t="shared" si="81"/>
        <v>1</v>
      </c>
      <c r="L338" s="9">
        <f t="shared" si="82"/>
        <v>0.5</v>
      </c>
      <c r="M338" s="9" t="str">
        <f t="shared" si="79"/>
        <v/>
      </c>
      <c r="N338" s="9">
        <f t="shared" si="80"/>
        <v>1.4492753623188406E-2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2</v>
      </c>
      <c r="D347" s="8">
        <v>1</v>
      </c>
      <c r="E347" s="8">
        <v>0</v>
      </c>
      <c r="F347" s="8">
        <v>0</v>
      </c>
      <c r="G347" s="9">
        <f t="shared" si="75"/>
        <v>4.4444444444444446E-2</v>
      </c>
      <c r="H347" s="9">
        <f t="shared" si="76"/>
        <v>1.4492753623188406E-2</v>
      </c>
      <c r="I347" s="9" t="str">
        <f t="shared" si="77"/>
        <v/>
      </c>
      <c r="J347" s="9" t="str">
        <f t="shared" si="78"/>
        <v/>
      </c>
      <c r="K347" s="9">
        <f t="shared" si="81"/>
        <v>-1</v>
      </c>
      <c r="L347" s="9">
        <f t="shared" si="82"/>
        <v>-1</v>
      </c>
      <c r="M347" s="9">
        <f t="shared" si="79"/>
        <v>-4.4444444444444446E-2</v>
      </c>
      <c r="N347" s="9">
        <f t="shared" si="80"/>
        <v>-1.4492753623188406E-2</v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2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>
        <f t="shared" si="86"/>
        <v>4.6511627906976744E-2</v>
      </c>
      <c r="K356" s="9" t="str">
        <f t="shared" si="89"/>
        <v xml:space="preserve"> </v>
      </c>
      <c r="L356" s="9">
        <f t="shared" si="90"/>
        <v>1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0</v>
      </c>
      <c r="F361" s="8">
        <v>1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>
        <f t="shared" si="86"/>
        <v>2.3255813953488372E-2</v>
      </c>
      <c r="K361" s="9" t="str">
        <f t="shared" si="89"/>
        <v xml:space="preserve"> </v>
      </c>
      <c r="L361" s="9">
        <f t="shared" si="90"/>
        <v>1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297</v>
      </c>
      <c r="D371" s="12">
        <f>SUM(D372:D604)</f>
        <v>415</v>
      </c>
      <c r="E371" s="12">
        <f>SUM(E372:E604)</f>
        <v>472</v>
      </c>
      <c r="F371" s="12">
        <f>SUM(F372:F604)</f>
        <v>472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0.58922558922558921</v>
      </c>
      <c r="L371" s="13">
        <f>+IF(AND(D371=0,F371=0),"",IF(D371=0,1,IF(F371=0,-1,(F371-D371)/D371)))</f>
        <v>0.13734939759036144</v>
      </c>
      <c r="M371" s="13">
        <f t="shared" ref="M371:M434" si="95">+IF(OR(AND(G371=""),(K371="")),"",G371*K371)</f>
        <v>0.58922558922558921</v>
      </c>
      <c r="N371" s="13">
        <f t="shared" ref="N371:N434" si="96">+IF(OR(AND(H371=""),(L371="")),"",H371*L371)</f>
        <v>0.13734939759036144</v>
      </c>
    </row>
    <row r="372" spans="1:14" x14ac:dyDescent="0.2">
      <c r="A372" s="28"/>
      <c r="B372" s="7" t="s">
        <v>339</v>
      </c>
      <c r="C372" s="8">
        <v>4</v>
      </c>
      <c r="D372" s="8">
        <v>2</v>
      </c>
      <c r="E372" s="8">
        <v>10</v>
      </c>
      <c r="F372" s="8">
        <v>0</v>
      </c>
      <c r="G372" s="9">
        <f t="shared" si="91"/>
        <v>1.3468013468013467E-2</v>
      </c>
      <c r="H372" s="9">
        <f t="shared" si="92"/>
        <v>4.8192771084337354E-3</v>
      </c>
      <c r="I372" s="9">
        <f t="shared" si="93"/>
        <v>2.1186440677966101E-2</v>
      </c>
      <c r="J372" s="9" t="str">
        <f t="shared" si="94"/>
        <v/>
      </c>
      <c r="K372" s="9">
        <f t="shared" ref="K372:K435" si="97">+IF(AND(C372=0,E372=0)," ",IF(C372=0,1,IF(E372=0,-1,(E372-C372)/C372)))</f>
        <v>1.5</v>
      </c>
      <c r="L372" s="9">
        <f t="shared" ref="L372:L435" si="98">+IF(AND(D372=0,F372=0)," ",IF(D372=0,1,IF(F372=0,-1,(F372-D372)/D372)))</f>
        <v>-1</v>
      </c>
      <c r="M372" s="9">
        <f t="shared" si="95"/>
        <v>2.02020202020202E-2</v>
      </c>
      <c r="N372" s="9">
        <f t="shared" si="96"/>
        <v>-4.8192771084337354E-3</v>
      </c>
    </row>
    <row r="373" spans="1:14" x14ac:dyDescent="0.2">
      <c r="A373" s="28"/>
      <c r="B373" s="7" t="s">
        <v>340</v>
      </c>
      <c r="C373" s="8">
        <v>2</v>
      </c>
      <c r="D373" s="8">
        <v>0</v>
      </c>
      <c r="E373" s="8">
        <v>0</v>
      </c>
      <c r="F373" s="8">
        <v>0</v>
      </c>
      <c r="G373" s="9">
        <f t="shared" si="91"/>
        <v>6.7340067340067337E-3</v>
      </c>
      <c r="H373" s="9" t="str">
        <f t="shared" si="92"/>
        <v/>
      </c>
      <c r="I373" s="9" t="str">
        <f t="shared" si="93"/>
        <v/>
      </c>
      <c r="J373" s="9" t="str">
        <f t="shared" si="94"/>
        <v/>
      </c>
      <c r="K373" s="9">
        <f t="shared" si="97"/>
        <v>-1</v>
      </c>
      <c r="L373" s="9" t="str">
        <f t="shared" si="98"/>
        <v xml:space="preserve"> </v>
      </c>
      <c r="M373" s="9">
        <f t="shared" si="95"/>
        <v>-6.7340067340067337E-3</v>
      </c>
      <c r="N373" s="9" t="str">
        <f t="shared" si="96"/>
        <v/>
      </c>
    </row>
    <row r="374" spans="1:14" x14ac:dyDescent="0.2">
      <c r="A374" s="28"/>
      <c r="B374" s="7" t="s">
        <v>341</v>
      </c>
      <c r="C374" s="8">
        <v>0</v>
      </c>
      <c r="D374" s="8">
        <v>3</v>
      </c>
      <c r="E374" s="8">
        <v>1</v>
      </c>
      <c r="F374" s="8">
        <v>1</v>
      </c>
      <c r="G374" s="9" t="str">
        <f t="shared" si="91"/>
        <v/>
      </c>
      <c r="H374" s="9">
        <f t="shared" si="92"/>
        <v>7.2289156626506026E-3</v>
      </c>
      <c r="I374" s="9">
        <f t="shared" si="93"/>
        <v>2.1186440677966102E-3</v>
      </c>
      <c r="J374" s="9">
        <f t="shared" si="94"/>
        <v>2.1186440677966102E-3</v>
      </c>
      <c r="K374" s="9">
        <f t="shared" si="97"/>
        <v>1</v>
      </c>
      <c r="L374" s="9">
        <f t="shared" si="98"/>
        <v>-0.66666666666666663</v>
      </c>
      <c r="M374" s="9" t="str">
        <f t="shared" si="95"/>
        <v/>
      </c>
      <c r="N374" s="9">
        <f t="shared" si="96"/>
        <v>-4.8192771084337345E-3</v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20</v>
      </c>
      <c r="D377" s="8">
        <v>13</v>
      </c>
      <c r="E377" s="8">
        <v>11</v>
      </c>
      <c r="F377" s="8">
        <v>7</v>
      </c>
      <c r="G377" s="9">
        <f t="shared" si="91"/>
        <v>6.7340067340067339E-2</v>
      </c>
      <c r="H377" s="9">
        <f t="shared" si="92"/>
        <v>3.1325301204819279E-2</v>
      </c>
      <c r="I377" s="9">
        <f t="shared" si="93"/>
        <v>2.3305084745762712E-2</v>
      </c>
      <c r="J377" s="9">
        <f t="shared" si="94"/>
        <v>1.4830508474576272E-2</v>
      </c>
      <c r="K377" s="9">
        <f t="shared" si="97"/>
        <v>-0.45</v>
      </c>
      <c r="L377" s="9">
        <f t="shared" si="98"/>
        <v>-0.46153846153846156</v>
      </c>
      <c r="M377" s="9">
        <f t="shared" si="95"/>
        <v>-3.0303030303030304E-2</v>
      </c>
      <c r="N377" s="9">
        <f t="shared" si="96"/>
        <v>-1.4457831325301207E-2</v>
      </c>
    </row>
    <row r="378" spans="1:14" x14ac:dyDescent="0.2">
      <c r="A378" s="28"/>
      <c r="B378" s="7" t="s">
        <v>345</v>
      </c>
      <c r="C378" s="8">
        <v>4</v>
      </c>
      <c r="D378" s="8">
        <v>5</v>
      </c>
      <c r="E378" s="8">
        <v>6</v>
      </c>
      <c r="F378" s="8">
        <v>0</v>
      </c>
      <c r="G378" s="9">
        <f t="shared" si="91"/>
        <v>1.3468013468013467E-2</v>
      </c>
      <c r="H378" s="9">
        <f t="shared" si="92"/>
        <v>1.2048192771084338E-2</v>
      </c>
      <c r="I378" s="9">
        <f t="shared" si="93"/>
        <v>1.2711864406779662E-2</v>
      </c>
      <c r="J378" s="9" t="str">
        <f t="shared" si="94"/>
        <v/>
      </c>
      <c r="K378" s="9">
        <f t="shared" si="97"/>
        <v>0.5</v>
      </c>
      <c r="L378" s="9">
        <f t="shared" si="98"/>
        <v>-1</v>
      </c>
      <c r="M378" s="9">
        <f t="shared" si="95"/>
        <v>6.7340067340067337E-3</v>
      </c>
      <c r="N378" s="9">
        <f t="shared" si="96"/>
        <v>-1.2048192771084338E-2</v>
      </c>
    </row>
    <row r="379" spans="1:14" x14ac:dyDescent="0.2">
      <c r="A379" s="28"/>
      <c r="B379" s="7" t="s">
        <v>346</v>
      </c>
      <c r="C379" s="8">
        <v>0</v>
      </c>
      <c r="D379" s="8">
        <v>1</v>
      </c>
      <c r="E379" s="8">
        <v>0</v>
      </c>
      <c r="F379" s="8">
        <v>0</v>
      </c>
      <c r="G379" s="9" t="str">
        <f t="shared" si="91"/>
        <v/>
      </c>
      <c r="H379" s="9">
        <f t="shared" si="92"/>
        <v>2.4096385542168677E-3</v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>
        <f t="shared" si="98"/>
        <v>-1</v>
      </c>
      <c r="M379" s="9" t="str">
        <f t="shared" si="95"/>
        <v/>
      </c>
      <c r="N379" s="9">
        <f t="shared" si="96"/>
        <v>-2.4096385542168677E-3</v>
      </c>
    </row>
    <row r="380" spans="1:14" x14ac:dyDescent="0.2">
      <c r="A380" s="28"/>
      <c r="B380" s="7" t="s">
        <v>347</v>
      </c>
      <c r="C380" s="8">
        <v>1</v>
      </c>
      <c r="D380" s="8">
        <v>1</v>
      </c>
      <c r="E380" s="8">
        <v>0</v>
      </c>
      <c r="F380" s="8">
        <v>0</v>
      </c>
      <c r="G380" s="9">
        <f t="shared" si="91"/>
        <v>3.3670033670033669E-3</v>
      </c>
      <c r="H380" s="9">
        <f t="shared" si="92"/>
        <v>2.4096385542168677E-3</v>
      </c>
      <c r="I380" s="9" t="str">
        <f t="shared" si="93"/>
        <v/>
      </c>
      <c r="J380" s="9" t="str">
        <f t="shared" si="94"/>
        <v/>
      </c>
      <c r="K380" s="9">
        <f t="shared" si="97"/>
        <v>-1</v>
      </c>
      <c r="L380" s="9">
        <f t="shared" si="98"/>
        <v>-1</v>
      </c>
      <c r="M380" s="9">
        <f t="shared" si="95"/>
        <v>-3.3670033670033669E-3</v>
      </c>
      <c r="N380" s="9">
        <f t="shared" si="96"/>
        <v>-2.4096385542168677E-3</v>
      </c>
    </row>
    <row r="381" spans="1:14" x14ac:dyDescent="0.2">
      <c r="A381" s="28"/>
      <c r="B381" s="7" t="s">
        <v>348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26</v>
      </c>
      <c r="D383" s="8">
        <v>24</v>
      </c>
      <c r="E383" s="8">
        <v>68</v>
      </c>
      <c r="F383" s="8">
        <v>33</v>
      </c>
      <c r="G383" s="9">
        <f t="shared" si="91"/>
        <v>8.7542087542087546E-2</v>
      </c>
      <c r="H383" s="9">
        <f t="shared" si="92"/>
        <v>5.7831325301204821E-2</v>
      </c>
      <c r="I383" s="9">
        <f t="shared" si="93"/>
        <v>0.1440677966101695</v>
      </c>
      <c r="J383" s="9">
        <f t="shared" si="94"/>
        <v>6.991525423728813E-2</v>
      </c>
      <c r="K383" s="9">
        <f t="shared" si="97"/>
        <v>1.6153846153846154</v>
      </c>
      <c r="L383" s="9">
        <f t="shared" si="98"/>
        <v>0.375</v>
      </c>
      <c r="M383" s="9">
        <f t="shared" si="95"/>
        <v>0.14141414141414144</v>
      </c>
      <c r="N383" s="9">
        <f t="shared" si="96"/>
        <v>2.1686746987951807E-2</v>
      </c>
    </row>
    <row r="384" spans="1:14" x14ac:dyDescent="0.2">
      <c r="A384" s="28"/>
      <c r="B384" s="7" t="s">
        <v>351</v>
      </c>
      <c r="C384" s="8">
        <v>2</v>
      </c>
      <c r="D384" s="8">
        <v>0</v>
      </c>
      <c r="E384" s="8">
        <v>0</v>
      </c>
      <c r="F384" s="8">
        <v>0</v>
      </c>
      <c r="G384" s="9">
        <f t="shared" si="91"/>
        <v>6.7340067340067337E-3</v>
      </c>
      <c r="H384" s="9" t="str">
        <f t="shared" si="92"/>
        <v/>
      </c>
      <c r="I384" s="9" t="str">
        <f t="shared" si="93"/>
        <v/>
      </c>
      <c r="J384" s="9" t="str">
        <f t="shared" si="94"/>
        <v/>
      </c>
      <c r="K384" s="9">
        <f t="shared" si="97"/>
        <v>-1</v>
      </c>
      <c r="L384" s="9" t="str">
        <f t="shared" si="98"/>
        <v xml:space="preserve"> </v>
      </c>
      <c r="M384" s="9">
        <f t="shared" si="95"/>
        <v>-6.7340067340067337E-3</v>
      </c>
      <c r="N384" s="9" t="str">
        <f t="shared" si="96"/>
        <v/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1</v>
      </c>
      <c r="D386" s="8">
        <v>0</v>
      </c>
      <c r="E386" s="8">
        <v>4</v>
      </c>
      <c r="F386" s="8">
        <v>0</v>
      </c>
      <c r="G386" s="9">
        <f t="shared" si="91"/>
        <v>3.3670033670033669E-3</v>
      </c>
      <c r="H386" s="9" t="str">
        <f t="shared" si="92"/>
        <v/>
      </c>
      <c r="I386" s="9">
        <f t="shared" si="93"/>
        <v>8.4745762711864406E-3</v>
      </c>
      <c r="J386" s="9" t="str">
        <f t="shared" si="94"/>
        <v/>
      </c>
      <c r="K386" s="9">
        <f t="shared" si="97"/>
        <v>3</v>
      </c>
      <c r="L386" s="9" t="str">
        <f t="shared" si="98"/>
        <v xml:space="preserve"> </v>
      </c>
      <c r="M386" s="9">
        <f t="shared" si="95"/>
        <v>1.01010101010101E-2</v>
      </c>
      <c r="N386" s="9" t="str">
        <f t="shared" si="96"/>
        <v/>
      </c>
    </row>
    <row r="387" spans="1:14" x14ac:dyDescent="0.2">
      <c r="A387" s="28"/>
      <c r="B387" s="7" t="s">
        <v>354</v>
      </c>
      <c r="C387" s="8">
        <v>0</v>
      </c>
      <c r="D387" s="8">
        <v>1</v>
      </c>
      <c r="E387" s="8">
        <v>0</v>
      </c>
      <c r="F387" s="8">
        <v>0</v>
      </c>
      <c r="G387" s="9" t="str">
        <f t="shared" si="91"/>
        <v/>
      </c>
      <c r="H387" s="9">
        <f t="shared" si="92"/>
        <v>2.4096385542168677E-3</v>
      </c>
      <c r="I387" s="9" t="str">
        <f t="shared" si="93"/>
        <v/>
      </c>
      <c r="J387" s="9" t="str">
        <f t="shared" si="94"/>
        <v/>
      </c>
      <c r="K387" s="9" t="str">
        <f t="shared" si="97"/>
        <v xml:space="preserve"> </v>
      </c>
      <c r="L387" s="9">
        <f t="shared" si="98"/>
        <v>-1</v>
      </c>
      <c r="M387" s="9" t="str">
        <f t="shared" si="95"/>
        <v/>
      </c>
      <c r="N387" s="9">
        <f t="shared" si="96"/>
        <v>-2.4096385542168677E-3</v>
      </c>
    </row>
    <row r="388" spans="1:14" x14ac:dyDescent="0.2">
      <c r="A388" s="28"/>
      <c r="B388" s="7" t="s">
        <v>355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1</v>
      </c>
      <c r="D391" s="8">
        <v>0</v>
      </c>
      <c r="E391" s="8">
        <v>1</v>
      </c>
      <c r="F391" s="8">
        <v>3</v>
      </c>
      <c r="G391" s="9">
        <f t="shared" si="91"/>
        <v>3.3670033670033669E-3</v>
      </c>
      <c r="H391" s="9" t="str">
        <f t="shared" si="92"/>
        <v/>
      </c>
      <c r="I391" s="9">
        <f t="shared" si="93"/>
        <v>2.1186440677966102E-3</v>
      </c>
      <c r="J391" s="9">
        <f t="shared" si="94"/>
        <v>6.3559322033898309E-3</v>
      </c>
      <c r="K391" s="9">
        <f t="shared" si="97"/>
        <v>0</v>
      </c>
      <c r="L391" s="9">
        <f t="shared" si="98"/>
        <v>1</v>
      </c>
      <c r="M391" s="9">
        <f t="shared" si="95"/>
        <v>0</v>
      </c>
      <c r="N391" s="9" t="str">
        <f t="shared" si="96"/>
        <v/>
      </c>
    </row>
    <row r="392" spans="1:14" x14ac:dyDescent="0.2">
      <c r="A392" s="28"/>
      <c r="B392" s="7" t="s">
        <v>359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5</v>
      </c>
      <c r="E394" s="8">
        <v>0</v>
      </c>
      <c r="F394" s="8">
        <v>13</v>
      </c>
      <c r="G394" s="9" t="str">
        <f t="shared" si="91"/>
        <v/>
      </c>
      <c r="H394" s="9">
        <f t="shared" si="92"/>
        <v>1.2048192771084338E-2</v>
      </c>
      <c r="I394" s="9" t="str">
        <f t="shared" si="93"/>
        <v/>
      </c>
      <c r="J394" s="9">
        <f t="shared" si="94"/>
        <v>2.7542372881355932E-2</v>
      </c>
      <c r="K394" s="9" t="str">
        <f t="shared" si="97"/>
        <v xml:space="preserve"> </v>
      </c>
      <c r="L394" s="9">
        <f t="shared" si="98"/>
        <v>1.6</v>
      </c>
      <c r="M394" s="9" t="str">
        <f t="shared" si="95"/>
        <v/>
      </c>
      <c r="N394" s="9">
        <f t="shared" si="96"/>
        <v>1.9277108433734941E-2</v>
      </c>
    </row>
    <row r="395" spans="1:14" x14ac:dyDescent="0.2">
      <c r="A395" s="28"/>
      <c r="B395" s="7" t="s">
        <v>362</v>
      </c>
      <c r="C395" s="8">
        <v>6</v>
      </c>
      <c r="D395" s="8">
        <v>23</v>
      </c>
      <c r="E395" s="8">
        <v>5</v>
      </c>
      <c r="F395" s="8">
        <v>42</v>
      </c>
      <c r="G395" s="9">
        <f t="shared" si="91"/>
        <v>2.0202020202020204E-2</v>
      </c>
      <c r="H395" s="9">
        <f t="shared" si="92"/>
        <v>5.5421686746987948E-2</v>
      </c>
      <c r="I395" s="9">
        <f t="shared" si="93"/>
        <v>1.059322033898305E-2</v>
      </c>
      <c r="J395" s="9">
        <f t="shared" si="94"/>
        <v>8.8983050847457626E-2</v>
      </c>
      <c r="K395" s="9">
        <f t="shared" si="97"/>
        <v>-0.16666666666666666</v>
      </c>
      <c r="L395" s="9">
        <f t="shared" si="98"/>
        <v>0.82608695652173914</v>
      </c>
      <c r="M395" s="9">
        <f t="shared" si="95"/>
        <v>-3.3670033670033673E-3</v>
      </c>
      <c r="N395" s="9">
        <f t="shared" si="96"/>
        <v>4.5783132530120479E-2</v>
      </c>
    </row>
    <row r="396" spans="1:14" x14ac:dyDescent="0.2">
      <c r="A396" s="28"/>
      <c r="B396" s="7" t="s">
        <v>363</v>
      </c>
      <c r="C396" s="8">
        <v>2</v>
      </c>
      <c r="D396" s="8">
        <v>0</v>
      </c>
      <c r="E396" s="8">
        <v>0</v>
      </c>
      <c r="F396" s="8">
        <v>0</v>
      </c>
      <c r="G396" s="9">
        <f t="shared" si="91"/>
        <v>6.7340067340067337E-3</v>
      </c>
      <c r="H396" s="9" t="str">
        <f t="shared" si="92"/>
        <v/>
      </c>
      <c r="I396" s="9" t="str">
        <f t="shared" si="93"/>
        <v/>
      </c>
      <c r="J396" s="9" t="str">
        <f t="shared" si="94"/>
        <v/>
      </c>
      <c r="K396" s="9">
        <f t="shared" si="97"/>
        <v>-1</v>
      </c>
      <c r="L396" s="9" t="str">
        <f t="shared" si="98"/>
        <v xml:space="preserve"> </v>
      </c>
      <c r="M396" s="9">
        <f t="shared" si="95"/>
        <v>-6.7340067340067337E-3</v>
      </c>
      <c r="N396" s="9" t="str">
        <f t="shared" si="96"/>
        <v/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0</v>
      </c>
      <c r="D402" s="8">
        <v>2</v>
      </c>
      <c r="E402" s="8">
        <v>1</v>
      </c>
      <c r="F402" s="8">
        <v>0</v>
      </c>
      <c r="G402" s="9" t="str">
        <f t="shared" si="91"/>
        <v/>
      </c>
      <c r="H402" s="9">
        <f t="shared" si="92"/>
        <v>4.8192771084337354E-3</v>
      </c>
      <c r="I402" s="9">
        <f t="shared" si="93"/>
        <v>2.1186440677966102E-3</v>
      </c>
      <c r="J402" s="9" t="str">
        <f t="shared" si="94"/>
        <v/>
      </c>
      <c r="K402" s="9">
        <f t="shared" si="97"/>
        <v>1</v>
      </c>
      <c r="L402" s="9">
        <f t="shared" si="98"/>
        <v>-1</v>
      </c>
      <c r="M402" s="9" t="str">
        <f t="shared" si="95"/>
        <v/>
      </c>
      <c r="N402" s="9">
        <f t="shared" si="96"/>
        <v>-4.8192771084337354E-3</v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372</v>
      </c>
      <c r="C405" s="8">
        <v>0</v>
      </c>
      <c r="D405" s="8">
        <v>2</v>
      </c>
      <c r="E405" s="8">
        <v>0</v>
      </c>
      <c r="F405" s="8">
        <v>0</v>
      </c>
      <c r="G405" s="9" t="str">
        <f t="shared" si="91"/>
        <v/>
      </c>
      <c r="H405" s="9">
        <f t="shared" si="92"/>
        <v>4.8192771084337354E-3</v>
      </c>
      <c r="I405" s="9" t="str">
        <f t="shared" si="93"/>
        <v/>
      </c>
      <c r="J405" s="9" t="str">
        <f t="shared" si="94"/>
        <v/>
      </c>
      <c r="K405" s="9" t="str">
        <f t="shared" si="97"/>
        <v xml:space="preserve"> </v>
      </c>
      <c r="L405" s="9">
        <f t="shared" si="98"/>
        <v>-1</v>
      </c>
      <c r="M405" s="9" t="str">
        <f t="shared" si="95"/>
        <v/>
      </c>
      <c r="N405" s="9">
        <f t="shared" si="96"/>
        <v>-4.8192771084337354E-3</v>
      </c>
    </row>
    <row r="406" spans="1:14" x14ac:dyDescent="0.2">
      <c r="A406" s="28"/>
      <c r="B406" s="7" t="s">
        <v>373</v>
      </c>
      <c r="C406" s="8">
        <v>47</v>
      </c>
      <c r="D406" s="8">
        <v>6</v>
      </c>
      <c r="E406" s="8">
        <v>188</v>
      </c>
      <c r="F406" s="8">
        <v>48</v>
      </c>
      <c r="G406" s="9">
        <f t="shared" si="91"/>
        <v>0.15824915824915825</v>
      </c>
      <c r="H406" s="9">
        <f t="shared" si="92"/>
        <v>1.4457831325301205E-2</v>
      </c>
      <c r="I406" s="9">
        <f t="shared" si="93"/>
        <v>0.39830508474576271</v>
      </c>
      <c r="J406" s="9">
        <f t="shared" si="94"/>
        <v>0.10169491525423729</v>
      </c>
      <c r="K406" s="9">
        <f t="shared" si="97"/>
        <v>3</v>
      </c>
      <c r="L406" s="9">
        <f t="shared" si="98"/>
        <v>7</v>
      </c>
      <c r="M406" s="9">
        <f t="shared" si="95"/>
        <v>0.47474747474747475</v>
      </c>
      <c r="N406" s="9">
        <f t="shared" si="96"/>
        <v>0.10120481927710843</v>
      </c>
    </row>
    <row r="407" spans="1:14" x14ac:dyDescent="0.2">
      <c r="A407" s="28"/>
      <c r="B407" s="7" t="s">
        <v>374</v>
      </c>
      <c r="C407" s="8">
        <v>0</v>
      </c>
      <c r="D407" s="8">
        <v>0</v>
      </c>
      <c r="E407" s="8">
        <v>2</v>
      </c>
      <c r="F407" s="8">
        <v>1</v>
      </c>
      <c r="G407" s="9" t="str">
        <f t="shared" si="91"/>
        <v/>
      </c>
      <c r="H407" s="9" t="str">
        <f t="shared" si="92"/>
        <v/>
      </c>
      <c r="I407" s="9">
        <f t="shared" si="93"/>
        <v>4.2372881355932203E-3</v>
      </c>
      <c r="J407" s="9">
        <f t="shared" si="94"/>
        <v>2.1186440677966102E-3</v>
      </c>
      <c r="K407" s="9">
        <f t="shared" si="97"/>
        <v>1</v>
      </c>
      <c r="L407" s="9">
        <f t="shared" si="98"/>
        <v>1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5</v>
      </c>
      <c r="D408" s="8">
        <v>3</v>
      </c>
      <c r="E408" s="8">
        <v>8</v>
      </c>
      <c r="F408" s="8">
        <v>5</v>
      </c>
      <c r="G408" s="9">
        <f t="shared" si="91"/>
        <v>1.6835016835016835E-2</v>
      </c>
      <c r="H408" s="9">
        <f t="shared" si="92"/>
        <v>7.2289156626506026E-3</v>
      </c>
      <c r="I408" s="9">
        <f t="shared" si="93"/>
        <v>1.6949152542372881E-2</v>
      </c>
      <c r="J408" s="9">
        <f t="shared" si="94"/>
        <v>1.059322033898305E-2</v>
      </c>
      <c r="K408" s="9">
        <f t="shared" si="97"/>
        <v>0.6</v>
      </c>
      <c r="L408" s="9">
        <f t="shared" si="98"/>
        <v>0.66666666666666663</v>
      </c>
      <c r="M408" s="9">
        <f t="shared" si="95"/>
        <v>1.01010101010101E-2</v>
      </c>
      <c r="N408" s="9">
        <f t="shared" si="96"/>
        <v>4.8192771084337345E-3</v>
      </c>
    </row>
    <row r="409" spans="1:14" x14ac:dyDescent="0.2">
      <c r="A409" s="28"/>
      <c r="B409" s="7" t="s">
        <v>376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4</v>
      </c>
      <c r="D410" s="8">
        <v>3</v>
      </c>
      <c r="E410" s="8">
        <v>15</v>
      </c>
      <c r="F410" s="8">
        <v>3</v>
      </c>
      <c r="G410" s="9">
        <f t="shared" si="91"/>
        <v>1.3468013468013467E-2</v>
      </c>
      <c r="H410" s="9">
        <f t="shared" si="92"/>
        <v>7.2289156626506026E-3</v>
      </c>
      <c r="I410" s="9">
        <f t="shared" si="93"/>
        <v>3.1779661016949151E-2</v>
      </c>
      <c r="J410" s="9">
        <f t="shared" si="94"/>
        <v>6.3559322033898309E-3</v>
      </c>
      <c r="K410" s="9">
        <f t="shared" si="97"/>
        <v>2.75</v>
      </c>
      <c r="L410" s="9">
        <f t="shared" si="98"/>
        <v>0</v>
      </c>
      <c r="M410" s="9">
        <f t="shared" si="95"/>
        <v>3.7037037037037035E-2</v>
      </c>
      <c r="N410" s="9">
        <f t="shared" si="96"/>
        <v>0</v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2</v>
      </c>
      <c r="D413" s="8">
        <v>1</v>
      </c>
      <c r="E413" s="8">
        <v>11</v>
      </c>
      <c r="F413" s="8">
        <v>0</v>
      </c>
      <c r="G413" s="9">
        <f t="shared" si="91"/>
        <v>6.7340067340067337E-3</v>
      </c>
      <c r="H413" s="9">
        <f t="shared" si="92"/>
        <v>2.4096385542168677E-3</v>
      </c>
      <c r="I413" s="9">
        <f t="shared" si="93"/>
        <v>2.3305084745762712E-2</v>
      </c>
      <c r="J413" s="9" t="str">
        <f t="shared" si="94"/>
        <v/>
      </c>
      <c r="K413" s="9">
        <f t="shared" si="97"/>
        <v>4.5</v>
      </c>
      <c r="L413" s="9">
        <f t="shared" si="98"/>
        <v>-1</v>
      </c>
      <c r="M413" s="9">
        <f t="shared" si="95"/>
        <v>3.03030303030303E-2</v>
      </c>
      <c r="N413" s="9">
        <f t="shared" si="96"/>
        <v>-2.4096385542168677E-3</v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32</v>
      </c>
      <c r="D419" s="8">
        <v>49</v>
      </c>
      <c r="E419" s="8">
        <v>17</v>
      </c>
      <c r="F419" s="8">
        <v>31</v>
      </c>
      <c r="G419" s="9">
        <f t="shared" si="91"/>
        <v>0.10774410774410774</v>
      </c>
      <c r="H419" s="9">
        <f t="shared" si="92"/>
        <v>0.1180722891566265</v>
      </c>
      <c r="I419" s="9">
        <f t="shared" si="93"/>
        <v>3.6016949152542374E-2</v>
      </c>
      <c r="J419" s="9">
        <f t="shared" si="94"/>
        <v>6.5677966101694921E-2</v>
      </c>
      <c r="K419" s="9">
        <f t="shared" si="97"/>
        <v>-0.46875</v>
      </c>
      <c r="L419" s="9">
        <f t="shared" si="98"/>
        <v>-0.36734693877551022</v>
      </c>
      <c r="M419" s="9">
        <f t="shared" si="95"/>
        <v>-5.0505050505050504E-2</v>
      </c>
      <c r="N419" s="9">
        <f t="shared" si="96"/>
        <v>-4.3373493975903614E-2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36</v>
      </c>
      <c r="D422" s="8">
        <v>27</v>
      </c>
      <c r="E422" s="8">
        <v>5</v>
      </c>
      <c r="F422" s="8">
        <v>2</v>
      </c>
      <c r="G422" s="9">
        <f t="shared" si="91"/>
        <v>0.12121212121212122</v>
      </c>
      <c r="H422" s="9">
        <f t="shared" si="92"/>
        <v>6.5060240963855417E-2</v>
      </c>
      <c r="I422" s="9">
        <f t="shared" si="93"/>
        <v>1.059322033898305E-2</v>
      </c>
      <c r="J422" s="9">
        <f t="shared" si="94"/>
        <v>4.2372881355932203E-3</v>
      </c>
      <c r="K422" s="9">
        <f t="shared" si="97"/>
        <v>-0.86111111111111116</v>
      </c>
      <c r="L422" s="9">
        <f t="shared" si="98"/>
        <v>-0.92592592592592593</v>
      </c>
      <c r="M422" s="9">
        <f t="shared" si="95"/>
        <v>-0.10437710437710439</v>
      </c>
      <c r="N422" s="9">
        <f t="shared" si="96"/>
        <v>-6.0240963855421686E-2</v>
      </c>
    </row>
    <row r="423" spans="1:14" x14ac:dyDescent="0.2">
      <c r="A423" s="28"/>
      <c r="B423" s="7" t="s">
        <v>390</v>
      </c>
      <c r="C423" s="8">
        <v>24</v>
      </c>
      <c r="D423" s="8">
        <v>29</v>
      </c>
      <c r="E423" s="8">
        <v>9</v>
      </c>
      <c r="F423" s="8">
        <v>16</v>
      </c>
      <c r="G423" s="9">
        <f t="shared" si="91"/>
        <v>8.0808080808080815E-2</v>
      </c>
      <c r="H423" s="9">
        <f t="shared" si="92"/>
        <v>6.9879518072289162E-2</v>
      </c>
      <c r="I423" s="9">
        <f t="shared" si="93"/>
        <v>1.9067796610169493E-2</v>
      </c>
      <c r="J423" s="9">
        <f t="shared" si="94"/>
        <v>3.3898305084745763E-2</v>
      </c>
      <c r="K423" s="9">
        <f t="shared" si="97"/>
        <v>-0.625</v>
      </c>
      <c r="L423" s="9">
        <f t="shared" si="98"/>
        <v>-0.44827586206896552</v>
      </c>
      <c r="M423" s="9">
        <f t="shared" si="95"/>
        <v>-5.0505050505050511E-2</v>
      </c>
      <c r="N423" s="9">
        <f t="shared" si="96"/>
        <v>-3.1325301204819279E-2</v>
      </c>
    </row>
    <row r="424" spans="1:14" x14ac:dyDescent="0.2">
      <c r="A424" s="28"/>
      <c r="B424" s="7" t="s">
        <v>391</v>
      </c>
      <c r="C424" s="8">
        <v>38</v>
      </c>
      <c r="D424" s="8">
        <v>5</v>
      </c>
      <c r="E424" s="8">
        <v>59</v>
      </c>
      <c r="F424" s="8">
        <v>14</v>
      </c>
      <c r="G424" s="9">
        <f t="shared" si="91"/>
        <v>0.12794612794612795</v>
      </c>
      <c r="H424" s="9">
        <f t="shared" si="92"/>
        <v>1.2048192771084338E-2</v>
      </c>
      <c r="I424" s="9">
        <f t="shared" si="93"/>
        <v>0.125</v>
      </c>
      <c r="J424" s="9">
        <f t="shared" si="94"/>
        <v>2.9661016949152543E-2</v>
      </c>
      <c r="K424" s="9">
        <f t="shared" si="97"/>
        <v>0.55263157894736847</v>
      </c>
      <c r="L424" s="9">
        <f t="shared" si="98"/>
        <v>1.8</v>
      </c>
      <c r="M424" s="9">
        <f t="shared" si="95"/>
        <v>7.0707070707070718E-2</v>
      </c>
      <c r="N424" s="9">
        <f t="shared" si="96"/>
        <v>2.168674698795181E-2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0</v>
      </c>
      <c r="D428" s="8">
        <v>0</v>
      </c>
      <c r="E428" s="8">
        <v>0</v>
      </c>
      <c r="F428" s="8">
        <v>0</v>
      </c>
      <c r="G428" s="9" t="str">
        <f t="shared" si="91"/>
        <v/>
      </c>
      <c r="H428" s="9" t="str">
        <f t="shared" si="92"/>
        <v/>
      </c>
      <c r="I428" s="9" t="str">
        <f t="shared" si="93"/>
        <v/>
      </c>
      <c r="J428" s="9" t="str">
        <f t="shared" si="94"/>
        <v/>
      </c>
      <c r="K428" s="9" t="str">
        <f t="shared" si="97"/>
        <v xml:space="preserve"> </v>
      </c>
      <c r="L428" s="9" t="str">
        <f t="shared" si="98"/>
        <v xml:space="preserve"> 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0</v>
      </c>
      <c r="D433" s="8">
        <v>5</v>
      </c>
      <c r="E433" s="8">
        <v>0</v>
      </c>
      <c r="F433" s="8">
        <v>9</v>
      </c>
      <c r="G433" s="9" t="str">
        <f t="shared" si="91"/>
        <v/>
      </c>
      <c r="H433" s="9">
        <f t="shared" si="92"/>
        <v>1.2048192771084338E-2</v>
      </c>
      <c r="I433" s="9" t="str">
        <f t="shared" si="93"/>
        <v/>
      </c>
      <c r="J433" s="9">
        <f t="shared" si="94"/>
        <v>1.9067796610169493E-2</v>
      </c>
      <c r="K433" s="9" t="str">
        <f t="shared" si="97"/>
        <v xml:space="preserve"> </v>
      </c>
      <c r="L433" s="9">
        <f t="shared" si="98"/>
        <v>0.8</v>
      </c>
      <c r="M433" s="9" t="str">
        <f t="shared" si="95"/>
        <v/>
      </c>
      <c r="N433" s="9">
        <f t="shared" si="96"/>
        <v>9.6385542168674707E-3</v>
      </c>
    </row>
    <row r="434" spans="1:14" x14ac:dyDescent="0.2">
      <c r="A434" s="28"/>
      <c r="B434" s="7" t="s">
        <v>401</v>
      </c>
      <c r="C434" s="8">
        <v>0</v>
      </c>
      <c r="D434" s="8">
        <v>5</v>
      </c>
      <c r="E434" s="8">
        <v>1</v>
      </c>
      <c r="F434" s="8">
        <v>4</v>
      </c>
      <c r="G434" s="9" t="str">
        <f t="shared" si="91"/>
        <v/>
      </c>
      <c r="H434" s="9">
        <f t="shared" si="92"/>
        <v>1.2048192771084338E-2</v>
      </c>
      <c r="I434" s="9">
        <f t="shared" si="93"/>
        <v>2.1186440677966102E-3</v>
      </c>
      <c r="J434" s="9">
        <f t="shared" si="94"/>
        <v>8.4745762711864406E-3</v>
      </c>
      <c r="K434" s="9">
        <f t="shared" si="97"/>
        <v>1</v>
      </c>
      <c r="L434" s="9">
        <f t="shared" si="98"/>
        <v>-0.2</v>
      </c>
      <c r="M434" s="9" t="str">
        <f t="shared" si="95"/>
        <v/>
      </c>
      <c r="N434" s="9">
        <f t="shared" si="96"/>
        <v>-2.4096385542168677E-3</v>
      </c>
    </row>
    <row r="435" spans="1:14" x14ac:dyDescent="0.2">
      <c r="A435" s="28"/>
      <c r="B435" s="7" t="s">
        <v>402</v>
      </c>
      <c r="C435" s="8">
        <v>11</v>
      </c>
      <c r="D435" s="8">
        <v>9</v>
      </c>
      <c r="E435" s="8">
        <v>2</v>
      </c>
      <c r="F435" s="8">
        <v>5</v>
      </c>
      <c r="G435" s="9">
        <f t="shared" ref="G435:G498" si="99">+IF(C435=0,"",C435/C$371)</f>
        <v>3.7037037037037035E-2</v>
      </c>
      <c r="H435" s="9">
        <f t="shared" ref="H435:H498" si="100">+IF(D435=0,"",D435/D$371)</f>
        <v>2.1686746987951807E-2</v>
      </c>
      <c r="I435" s="9">
        <f t="shared" ref="I435:I498" si="101">+IF(E435=0,"",E435/E$371)</f>
        <v>4.2372881355932203E-3</v>
      </c>
      <c r="J435" s="9">
        <f t="shared" ref="J435:J498" si="102">+IF(F435=0,"",F435/F$371)</f>
        <v>1.059322033898305E-2</v>
      </c>
      <c r="K435" s="9">
        <f t="shared" si="97"/>
        <v>-0.81818181818181823</v>
      </c>
      <c r="L435" s="9">
        <f t="shared" si="98"/>
        <v>-0.44444444444444442</v>
      </c>
      <c r="M435" s="9">
        <f t="shared" ref="M435:M498" si="103">+IF(OR(AND(G435=""),(K435="")),"",G435*K435)</f>
        <v>-3.0303030303030304E-2</v>
      </c>
      <c r="N435" s="9">
        <f t="shared" ref="N435:N498" si="104">+IF(OR(AND(H435=""),(L435="")),"",H435*L435)</f>
        <v>-9.638554216867469E-3</v>
      </c>
    </row>
    <row r="436" spans="1:14" x14ac:dyDescent="0.2">
      <c r="A436" s="28"/>
      <c r="B436" s="7" t="s">
        <v>403</v>
      </c>
      <c r="C436" s="8">
        <v>0</v>
      </c>
      <c r="D436" s="8">
        <v>2</v>
      </c>
      <c r="E436" s="8">
        <v>0</v>
      </c>
      <c r="F436" s="8">
        <v>0</v>
      </c>
      <c r="G436" s="9" t="str">
        <f t="shared" si="99"/>
        <v/>
      </c>
      <c r="H436" s="9">
        <f t="shared" si="100"/>
        <v>4.8192771084337354E-3</v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>
        <f t="shared" ref="L436:L499" si="106">+IF(AND(D436=0,F436=0)," ",IF(D436=0,1,IF(F436=0,-1,(F436-D436)/D436)))</f>
        <v>-1</v>
      </c>
      <c r="M436" s="9" t="str">
        <f t="shared" si="103"/>
        <v/>
      </c>
      <c r="N436" s="9">
        <f t="shared" si="104"/>
        <v>-4.8192771084337354E-3</v>
      </c>
    </row>
    <row r="437" spans="1:14" x14ac:dyDescent="0.2">
      <c r="A437" s="28"/>
      <c r="B437" s="7" t="s">
        <v>404</v>
      </c>
      <c r="C437" s="8">
        <v>10</v>
      </c>
      <c r="D437" s="8">
        <v>3</v>
      </c>
      <c r="E437" s="8">
        <v>0</v>
      </c>
      <c r="F437" s="8">
        <v>0</v>
      </c>
      <c r="G437" s="9">
        <f t="shared" si="99"/>
        <v>3.3670033670033669E-2</v>
      </c>
      <c r="H437" s="9">
        <f t="shared" si="100"/>
        <v>7.2289156626506026E-3</v>
      </c>
      <c r="I437" s="9" t="str">
        <f t="shared" si="101"/>
        <v/>
      </c>
      <c r="J437" s="9" t="str">
        <f t="shared" si="102"/>
        <v/>
      </c>
      <c r="K437" s="9">
        <f t="shared" si="105"/>
        <v>-1</v>
      </c>
      <c r="L437" s="9">
        <f t="shared" si="106"/>
        <v>-1</v>
      </c>
      <c r="M437" s="9">
        <f t="shared" si="103"/>
        <v>-3.3670033670033669E-2</v>
      </c>
      <c r="N437" s="9">
        <f t="shared" si="104"/>
        <v>-7.2289156626506026E-3</v>
      </c>
    </row>
    <row r="438" spans="1:14" x14ac:dyDescent="0.2">
      <c r="A438" s="28"/>
      <c r="B438" s="7" t="s">
        <v>405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7</v>
      </c>
      <c r="D446" s="8">
        <v>47</v>
      </c>
      <c r="E446" s="8">
        <v>3</v>
      </c>
      <c r="F446" s="8">
        <v>11</v>
      </c>
      <c r="G446" s="9">
        <f t="shared" si="99"/>
        <v>2.3569023569023569E-2</v>
      </c>
      <c r="H446" s="9">
        <f t="shared" si="100"/>
        <v>0.11325301204819277</v>
      </c>
      <c r="I446" s="9">
        <f t="shared" si="101"/>
        <v>6.3559322033898309E-3</v>
      </c>
      <c r="J446" s="9">
        <f t="shared" si="102"/>
        <v>2.3305084745762712E-2</v>
      </c>
      <c r="K446" s="9">
        <f t="shared" si="105"/>
        <v>-0.5714285714285714</v>
      </c>
      <c r="L446" s="9">
        <f t="shared" si="106"/>
        <v>-0.76595744680851063</v>
      </c>
      <c r="M446" s="9">
        <f t="shared" si="103"/>
        <v>-1.3468013468013467E-2</v>
      </c>
      <c r="N446" s="9">
        <f t="shared" si="104"/>
        <v>-8.6746987951807228E-2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1</v>
      </c>
      <c r="F449" s="8">
        <v>0</v>
      </c>
      <c r="G449" s="9" t="str">
        <f t="shared" si="99"/>
        <v/>
      </c>
      <c r="H449" s="9" t="str">
        <f t="shared" si="100"/>
        <v/>
      </c>
      <c r="I449" s="9">
        <f t="shared" si="101"/>
        <v>2.1186440677966102E-3</v>
      </c>
      <c r="J449" s="9" t="str">
        <f t="shared" si="102"/>
        <v/>
      </c>
      <c r="K449" s="9">
        <f t="shared" si="105"/>
        <v>1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1</v>
      </c>
      <c r="D450" s="8">
        <v>1</v>
      </c>
      <c r="E450" s="8">
        <v>0</v>
      </c>
      <c r="F450" s="8">
        <v>0</v>
      </c>
      <c r="G450" s="9">
        <f t="shared" si="99"/>
        <v>3.3670033670033669E-3</v>
      </c>
      <c r="H450" s="9">
        <f t="shared" si="100"/>
        <v>2.4096385542168677E-3</v>
      </c>
      <c r="I450" s="9" t="str">
        <f t="shared" si="101"/>
        <v/>
      </c>
      <c r="J450" s="9" t="str">
        <f t="shared" si="102"/>
        <v/>
      </c>
      <c r="K450" s="9">
        <f t="shared" si="105"/>
        <v>-1</v>
      </c>
      <c r="L450" s="9">
        <f t="shared" si="106"/>
        <v>-1</v>
      </c>
      <c r="M450" s="9">
        <f t="shared" si="103"/>
        <v>-3.3670033670033669E-3</v>
      </c>
      <c r="N450" s="9">
        <f t="shared" si="104"/>
        <v>-2.4096385542168677E-3</v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1</v>
      </c>
      <c r="F451" s="8">
        <v>0</v>
      </c>
      <c r="G451" s="9" t="str">
        <f t="shared" si="99"/>
        <v/>
      </c>
      <c r="H451" s="9" t="str">
        <f t="shared" si="100"/>
        <v/>
      </c>
      <c r="I451" s="9">
        <f t="shared" si="101"/>
        <v>2.1186440677966102E-3</v>
      </c>
      <c r="J451" s="9" t="str">
        <f t="shared" si="102"/>
        <v/>
      </c>
      <c r="K451" s="9">
        <f t="shared" si="105"/>
        <v>1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3</v>
      </c>
      <c r="D454" s="8">
        <v>0</v>
      </c>
      <c r="E454" s="8">
        <v>1</v>
      </c>
      <c r="F454" s="8">
        <v>0</v>
      </c>
      <c r="G454" s="9">
        <f t="shared" si="99"/>
        <v>1.0101010101010102E-2</v>
      </c>
      <c r="H454" s="9" t="str">
        <f t="shared" si="100"/>
        <v/>
      </c>
      <c r="I454" s="9">
        <f t="shared" si="101"/>
        <v>2.1186440677966102E-3</v>
      </c>
      <c r="J454" s="9" t="str">
        <f t="shared" si="102"/>
        <v/>
      </c>
      <c r="K454" s="9">
        <f t="shared" si="105"/>
        <v>-0.66666666666666663</v>
      </c>
      <c r="L454" s="9" t="str">
        <f t="shared" si="106"/>
        <v xml:space="preserve"> </v>
      </c>
      <c r="M454" s="9">
        <f t="shared" si="103"/>
        <v>-6.7340067340067346E-3</v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0</v>
      </c>
      <c r="D460" s="8">
        <v>18</v>
      </c>
      <c r="E460" s="8">
        <v>0</v>
      </c>
      <c r="F460" s="8">
        <v>0</v>
      </c>
      <c r="G460" s="9" t="str">
        <f t="shared" si="99"/>
        <v/>
      </c>
      <c r="H460" s="9">
        <f t="shared" si="100"/>
        <v>4.3373493975903614E-2</v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>
        <f t="shared" si="106"/>
        <v>-1</v>
      </c>
      <c r="M460" s="9" t="str">
        <f t="shared" si="103"/>
        <v/>
      </c>
      <c r="N460" s="9">
        <f t="shared" si="104"/>
        <v>-4.3373493975903614E-2</v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4</v>
      </c>
      <c r="E466" s="8">
        <v>0</v>
      </c>
      <c r="F466" s="8">
        <v>0</v>
      </c>
      <c r="G466" s="9" t="str">
        <f t="shared" si="99"/>
        <v/>
      </c>
      <c r="H466" s="9">
        <f t="shared" si="100"/>
        <v>9.6385542168674707E-3</v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>
        <f t="shared" si="106"/>
        <v>-1</v>
      </c>
      <c r="M466" s="9" t="str">
        <f t="shared" si="103"/>
        <v/>
      </c>
      <c r="N466" s="9">
        <f t="shared" si="104"/>
        <v>-9.6385542168674707E-3</v>
      </c>
    </row>
    <row r="467" spans="1:14" x14ac:dyDescent="0.2">
      <c r="A467" s="28"/>
      <c r="B467" s="7" t="s">
        <v>434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1</v>
      </c>
      <c r="D469" s="8">
        <v>18</v>
      </c>
      <c r="E469" s="8">
        <v>0</v>
      </c>
      <c r="F469" s="8">
        <v>0</v>
      </c>
      <c r="G469" s="9">
        <f t="shared" si="99"/>
        <v>3.3670033670033669E-3</v>
      </c>
      <c r="H469" s="9">
        <f t="shared" si="100"/>
        <v>4.3373493975903614E-2</v>
      </c>
      <c r="I469" s="9" t="str">
        <f t="shared" si="101"/>
        <v/>
      </c>
      <c r="J469" s="9" t="str">
        <f t="shared" si="102"/>
        <v/>
      </c>
      <c r="K469" s="9">
        <f t="shared" si="105"/>
        <v>-1</v>
      </c>
      <c r="L469" s="9">
        <f t="shared" si="106"/>
        <v>-1</v>
      </c>
      <c r="M469" s="9">
        <f t="shared" si="103"/>
        <v>-3.3670033670033669E-3</v>
      </c>
      <c r="N469" s="9">
        <f t="shared" si="104"/>
        <v>-4.3373493975903614E-2</v>
      </c>
    </row>
    <row r="470" spans="1:14" x14ac:dyDescent="0.2">
      <c r="A470" s="28"/>
      <c r="B470" s="7" t="s">
        <v>437</v>
      </c>
      <c r="C470" s="8">
        <v>0</v>
      </c>
      <c r="D470" s="8">
        <v>0</v>
      </c>
      <c r="E470" s="8">
        <v>0</v>
      </c>
      <c r="F470" s="8">
        <v>0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 t="str">
        <f t="shared" si="106"/>
        <v xml:space="preserve"> 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438</v>
      </c>
      <c r="C471" s="8">
        <v>0</v>
      </c>
      <c r="D471" s="8">
        <v>1</v>
      </c>
      <c r="E471" s="8">
        <v>1</v>
      </c>
      <c r="F471" s="8">
        <v>3</v>
      </c>
      <c r="G471" s="9" t="str">
        <f t="shared" si="99"/>
        <v/>
      </c>
      <c r="H471" s="9">
        <f t="shared" si="100"/>
        <v>2.4096385542168677E-3</v>
      </c>
      <c r="I471" s="9">
        <f t="shared" si="101"/>
        <v>2.1186440677966102E-3</v>
      </c>
      <c r="J471" s="9">
        <f t="shared" si="102"/>
        <v>6.3559322033898309E-3</v>
      </c>
      <c r="K471" s="9">
        <f t="shared" si="105"/>
        <v>1</v>
      </c>
      <c r="L471" s="9">
        <f t="shared" si="106"/>
        <v>2</v>
      </c>
      <c r="M471" s="9" t="str">
        <f t="shared" si="103"/>
        <v/>
      </c>
      <c r="N471" s="9">
        <f t="shared" si="104"/>
        <v>4.8192771084337354E-3</v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0</v>
      </c>
      <c r="D473" s="8">
        <v>4</v>
      </c>
      <c r="E473" s="8">
        <v>21</v>
      </c>
      <c r="F473" s="8">
        <v>31</v>
      </c>
      <c r="G473" s="9" t="str">
        <f t="shared" si="99"/>
        <v/>
      </c>
      <c r="H473" s="9">
        <f t="shared" si="100"/>
        <v>9.6385542168674707E-3</v>
      </c>
      <c r="I473" s="9">
        <f t="shared" si="101"/>
        <v>4.4491525423728813E-2</v>
      </c>
      <c r="J473" s="9">
        <f t="shared" si="102"/>
        <v>6.5677966101694921E-2</v>
      </c>
      <c r="K473" s="9">
        <f t="shared" si="105"/>
        <v>1</v>
      </c>
      <c r="L473" s="9">
        <f t="shared" si="106"/>
        <v>6.75</v>
      </c>
      <c r="M473" s="9" t="str">
        <f t="shared" si="103"/>
        <v/>
      </c>
      <c r="N473" s="9">
        <f t="shared" si="104"/>
        <v>6.5060240963855431E-2</v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0</v>
      </c>
      <c r="E481" s="8">
        <v>0</v>
      </c>
      <c r="F481" s="8">
        <v>0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 t="str">
        <f t="shared" si="106"/>
        <v xml:space="preserve"> 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0</v>
      </c>
      <c r="E483" s="8">
        <v>0</v>
      </c>
      <c r="F483" s="8">
        <v>0</v>
      </c>
      <c r="G483" s="9" t="str">
        <f t="shared" si="99"/>
        <v/>
      </c>
      <c r="H483" s="9" t="str">
        <f t="shared" si="100"/>
        <v/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 t="str">
        <f t="shared" si="106"/>
        <v xml:space="preserve"> </v>
      </c>
      <c r="M483" s="9" t="str">
        <f t="shared" si="103"/>
        <v/>
      </c>
      <c r="N483" s="9" t="str">
        <f t="shared" si="104"/>
        <v/>
      </c>
    </row>
    <row r="484" spans="1:14" x14ac:dyDescent="0.2">
      <c r="A484" s="28"/>
      <c r="B484" s="7" t="s">
        <v>451</v>
      </c>
      <c r="C484" s="8">
        <v>0</v>
      </c>
      <c r="D484" s="8">
        <v>6</v>
      </c>
      <c r="E484" s="8">
        <v>0</v>
      </c>
      <c r="F484" s="8">
        <v>3</v>
      </c>
      <c r="G484" s="9" t="str">
        <f t="shared" si="99"/>
        <v/>
      </c>
      <c r="H484" s="9">
        <f t="shared" si="100"/>
        <v>1.4457831325301205E-2</v>
      </c>
      <c r="I484" s="9" t="str">
        <f t="shared" si="101"/>
        <v/>
      </c>
      <c r="J484" s="9">
        <f t="shared" si="102"/>
        <v>6.3559322033898309E-3</v>
      </c>
      <c r="K484" s="9" t="str">
        <f t="shared" si="105"/>
        <v xml:space="preserve"> </v>
      </c>
      <c r="L484" s="9">
        <f t="shared" si="106"/>
        <v>-0.5</v>
      </c>
      <c r="M484" s="9" t="str">
        <f t="shared" si="103"/>
        <v/>
      </c>
      <c r="N484" s="9">
        <f t="shared" si="104"/>
        <v>-7.2289156626506026E-3</v>
      </c>
    </row>
    <row r="485" spans="1:14" x14ac:dyDescent="0.2">
      <c r="A485" s="28"/>
      <c r="B485" s="7" t="s">
        <v>452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453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454</v>
      </c>
      <c r="C487" s="8">
        <v>0</v>
      </c>
      <c r="D487" s="8">
        <v>1</v>
      </c>
      <c r="E487" s="8">
        <v>0</v>
      </c>
      <c r="F487" s="8">
        <v>1</v>
      </c>
      <c r="G487" s="9" t="str">
        <f t="shared" si="99"/>
        <v/>
      </c>
      <c r="H487" s="9">
        <f t="shared" si="100"/>
        <v>2.4096385542168677E-3</v>
      </c>
      <c r="I487" s="9" t="str">
        <f t="shared" si="101"/>
        <v/>
      </c>
      <c r="J487" s="9">
        <f t="shared" si="102"/>
        <v>2.1186440677966102E-3</v>
      </c>
      <c r="K487" s="9" t="str">
        <f t="shared" si="105"/>
        <v xml:space="preserve"> </v>
      </c>
      <c r="L487" s="9">
        <f t="shared" si="106"/>
        <v>0</v>
      </c>
      <c r="M487" s="9" t="str">
        <f t="shared" si="103"/>
        <v/>
      </c>
      <c r="N487" s="9">
        <f t="shared" si="104"/>
        <v>0</v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0</v>
      </c>
      <c r="E489" s="8">
        <v>0</v>
      </c>
      <c r="F489" s="8">
        <v>1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>
        <f t="shared" si="102"/>
        <v>2.1186440677966102E-3</v>
      </c>
      <c r="K489" s="9" t="str">
        <f t="shared" si="105"/>
        <v xml:space="preserve"> </v>
      </c>
      <c r="L489" s="9">
        <f t="shared" si="106"/>
        <v>1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460</v>
      </c>
      <c r="C493" s="8">
        <v>0</v>
      </c>
      <c r="D493" s="8">
        <v>3</v>
      </c>
      <c r="E493" s="8">
        <v>0</v>
      </c>
      <c r="F493" s="8">
        <v>2</v>
      </c>
      <c r="G493" s="9" t="str">
        <f t="shared" si="99"/>
        <v/>
      </c>
      <c r="H493" s="9">
        <f t="shared" si="100"/>
        <v>7.2289156626506026E-3</v>
      </c>
      <c r="I493" s="9" t="str">
        <f t="shared" si="101"/>
        <v/>
      </c>
      <c r="J493" s="9">
        <f t="shared" si="102"/>
        <v>4.2372881355932203E-3</v>
      </c>
      <c r="K493" s="9" t="str">
        <f t="shared" si="105"/>
        <v xml:space="preserve"> </v>
      </c>
      <c r="L493" s="9">
        <f t="shared" si="106"/>
        <v>-0.33333333333333331</v>
      </c>
      <c r="M493" s="9" t="str">
        <f t="shared" si="103"/>
        <v/>
      </c>
      <c r="N493" s="9">
        <f t="shared" si="104"/>
        <v>-2.4096385542168672E-3</v>
      </c>
    </row>
    <row r="494" spans="1:14" x14ac:dyDescent="0.2">
      <c r="A494" s="28"/>
      <c r="B494" s="7" t="s">
        <v>461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462</v>
      </c>
      <c r="C495" s="8">
        <v>0</v>
      </c>
      <c r="D495" s="8">
        <v>1</v>
      </c>
      <c r="E495" s="8">
        <v>0</v>
      </c>
      <c r="F495" s="8">
        <v>0</v>
      </c>
      <c r="G495" s="9" t="str">
        <f t="shared" si="99"/>
        <v/>
      </c>
      <c r="H495" s="9">
        <f t="shared" si="100"/>
        <v>2.4096385542168677E-3</v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>
        <f t="shared" si="106"/>
        <v>-1</v>
      </c>
      <c r="M495" s="9" t="str">
        <f t="shared" si="103"/>
        <v/>
      </c>
      <c r="N495" s="9">
        <f t="shared" si="104"/>
        <v>-2.4096385542168677E-3</v>
      </c>
    </row>
    <row r="496" spans="1:14" x14ac:dyDescent="0.2">
      <c r="A496" s="28"/>
      <c r="B496" s="7" t="s">
        <v>463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464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0</v>
      </c>
      <c r="D499" s="8">
        <v>10</v>
      </c>
      <c r="E499" s="8">
        <v>0</v>
      </c>
      <c r="F499" s="8">
        <v>7</v>
      </c>
      <c r="G499" s="9" t="str">
        <f t="shared" ref="G499:G562" si="107">+IF(C499=0,"",C499/C$371)</f>
        <v/>
      </c>
      <c r="H499" s="9">
        <f t="shared" ref="H499:H562" si="108">+IF(D499=0,"",D499/D$371)</f>
        <v>2.4096385542168676E-2</v>
      </c>
      <c r="I499" s="9" t="str">
        <f t="shared" ref="I499:I562" si="109">+IF(E499=0,"",E499/E$371)</f>
        <v/>
      </c>
      <c r="J499" s="9">
        <f t="shared" ref="J499:J562" si="110">+IF(F499=0,"",F499/F$371)</f>
        <v>1.4830508474576272E-2</v>
      </c>
      <c r="K499" s="9" t="str">
        <f t="shared" si="105"/>
        <v xml:space="preserve"> </v>
      </c>
      <c r="L499" s="9">
        <f t="shared" si="106"/>
        <v>-0.3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-7.2289156626506026E-3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1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>
        <f t="shared" si="110"/>
        <v>2.1186440677966102E-3</v>
      </c>
      <c r="K500" s="9" t="str">
        <f t="shared" ref="K500:K563" si="113">+IF(AND(C500=0,E500=0)," ",IF(C500=0,1,IF(E500=0,-1,(E500-C500)/C500)))</f>
        <v xml:space="preserve"> </v>
      </c>
      <c r="L500" s="9">
        <f t="shared" ref="L500:L563" si="114">+IF(AND(D500=0,F500=0)," ",IF(D500=0,1,IF(F500=0,-1,(F500-D500)/D500)))</f>
        <v>1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1</v>
      </c>
      <c r="E504" s="8">
        <v>0</v>
      </c>
      <c r="F504" s="8">
        <v>0</v>
      </c>
      <c r="G504" s="9" t="str">
        <f t="shared" si="107"/>
        <v/>
      </c>
      <c r="H504" s="9">
        <f t="shared" si="108"/>
        <v>2.4096385542168677E-3</v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>
        <f t="shared" si="114"/>
        <v>-1</v>
      </c>
      <c r="M504" s="9" t="str">
        <f t="shared" si="111"/>
        <v/>
      </c>
      <c r="N504" s="9">
        <f t="shared" si="112"/>
        <v>-2.4096385542168677E-3</v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0</v>
      </c>
      <c r="E507" s="8">
        <v>0</v>
      </c>
      <c r="F507" s="8">
        <v>0</v>
      </c>
      <c r="G507" s="9" t="str">
        <f t="shared" si="107"/>
        <v/>
      </c>
      <c r="H507" s="9" t="str">
        <f t="shared" si="108"/>
        <v/>
      </c>
      <c r="I507" s="9" t="str">
        <f t="shared" si="109"/>
        <v/>
      </c>
      <c r="J507" s="9" t="str">
        <f t="shared" si="110"/>
        <v/>
      </c>
      <c r="K507" s="9" t="str">
        <f t="shared" si="113"/>
        <v xml:space="preserve"> </v>
      </c>
      <c r="L507" s="9" t="str">
        <f t="shared" si="114"/>
        <v xml:space="preserve"> </v>
      </c>
      <c r="M507" s="9" t="str">
        <f t="shared" si="111"/>
        <v/>
      </c>
      <c r="N507" s="9" t="str">
        <f t="shared" si="112"/>
        <v/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479</v>
      </c>
      <c r="C512" s="8">
        <v>0</v>
      </c>
      <c r="D512" s="8">
        <v>1</v>
      </c>
      <c r="E512" s="8">
        <v>0</v>
      </c>
      <c r="F512" s="8">
        <v>0</v>
      </c>
      <c r="G512" s="9" t="str">
        <f t="shared" si="107"/>
        <v/>
      </c>
      <c r="H512" s="9">
        <f t="shared" si="108"/>
        <v>2.4096385542168677E-3</v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>
        <f t="shared" si="114"/>
        <v>-1</v>
      </c>
      <c r="M512" s="9" t="str">
        <f t="shared" si="111"/>
        <v/>
      </c>
      <c r="N512" s="9">
        <f t="shared" si="112"/>
        <v>-2.4096385542168677E-3</v>
      </c>
    </row>
    <row r="513" spans="1:14" x14ac:dyDescent="0.2">
      <c r="A513" s="28"/>
      <c r="B513" s="7" t="s">
        <v>480</v>
      </c>
      <c r="C513" s="8">
        <v>0</v>
      </c>
      <c r="D513" s="8">
        <v>1</v>
      </c>
      <c r="E513" s="8">
        <v>0</v>
      </c>
      <c r="F513" s="8">
        <v>0</v>
      </c>
      <c r="G513" s="9" t="str">
        <f t="shared" si="107"/>
        <v/>
      </c>
      <c r="H513" s="9">
        <f t="shared" si="108"/>
        <v>2.4096385542168677E-3</v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>
        <f t="shared" si="114"/>
        <v>-1</v>
      </c>
      <c r="M513" s="9" t="str">
        <f t="shared" si="111"/>
        <v/>
      </c>
      <c r="N513" s="9">
        <f t="shared" si="112"/>
        <v>-2.4096385542168677E-3</v>
      </c>
    </row>
    <row r="514" spans="1:14" x14ac:dyDescent="0.2">
      <c r="A514" s="28"/>
      <c r="B514" s="7" t="s">
        <v>481</v>
      </c>
      <c r="C514" s="8">
        <v>0</v>
      </c>
      <c r="D514" s="8">
        <v>2</v>
      </c>
      <c r="E514" s="8">
        <v>0</v>
      </c>
      <c r="F514" s="8">
        <v>2</v>
      </c>
      <c r="G514" s="9" t="str">
        <f t="shared" si="107"/>
        <v/>
      </c>
      <c r="H514" s="9">
        <f t="shared" si="108"/>
        <v>4.8192771084337354E-3</v>
      </c>
      <c r="I514" s="9" t="str">
        <f t="shared" si="109"/>
        <v/>
      </c>
      <c r="J514" s="9">
        <f t="shared" si="110"/>
        <v>4.2372881355932203E-3</v>
      </c>
      <c r="K514" s="9" t="str">
        <f t="shared" si="113"/>
        <v xml:space="preserve"> </v>
      </c>
      <c r="L514" s="9">
        <f t="shared" si="114"/>
        <v>0</v>
      </c>
      <c r="M514" s="9" t="str">
        <f t="shared" si="111"/>
        <v/>
      </c>
      <c r="N514" s="9">
        <f t="shared" si="112"/>
        <v>0</v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1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>
        <f t="shared" si="110"/>
        <v>2.1186440677966102E-3</v>
      </c>
      <c r="K516" s="9" t="str">
        <f t="shared" si="113"/>
        <v xml:space="preserve"> </v>
      </c>
      <c r="L516" s="9">
        <f t="shared" si="114"/>
        <v>1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1</v>
      </c>
      <c r="E517" s="8">
        <v>1</v>
      </c>
      <c r="F517" s="8">
        <v>0</v>
      </c>
      <c r="G517" s="9" t="str">
        <f t="shared" si="107"/>
        <v/>
      </c>
      <c r="H517" s="9">
        <f t="shared" si="108"/>
        <v>2.4096385542168677E-3</v>
      </c>
      <c r="I517" s="9">
        <f t="shared" si="109"/>
        <v>2.1186440677966102E-3</v>
      </c>
      <c r="J517" s="9" t="str">
        <f t="shared" si="110"/>
        <v/>
      </c>
      <c r="K517" s="9">
        <f t="shared" si="113"/>
        <v>1</v>
      </c>
      <c r="L517" s="9">
        <f t="shared" si="114"/>
        <v>-1</v>
      </c>
      <c r="M517" s="9" t="str">
        <f t="shared" si="111"/>
        <v/>
      </c>
      <c r="N517" s="9">
        <f t="shared" si="112"/>
        <v>-2.4096385542168677E-3</v>
      </c>
    </row>
    <row r="518" spans="1:14" x14ac:dyDescent="0.2">
      <c r="A518" s="28"/>
      <c r="B518" s="7" t="s">
        <v>485</v>
      </c>
      <c r="C518" s="8">
        <v>0</v>
      </c>
      <c r="D518" s="8">
        <v>1</v>
      </c>
      <c r="E518" s="8">
        <v>0</v>
      </c>
      <c r="F518" s="8">
        <v>1</v>
      </c>
      <c r="G518" s="9" t="str">
        <f t="shared" si="107"/>
        <v/>
      </c>
      <c r="H518" s="9">
        <f t="shared" si="108"/>
        <v>2.4096385542168677E-3</v>
      </c>
      <c r="I518" s="9" t="str">
        <f t="shared" si="109"/>
        <v/>
      </c>
      <c r="J518" s="9">
        <f t="shared" si="110"/>
        <v>2.1186440677966102E-3</v>
      </c>
      <c r="K518" s="9" t="str">
        <f t="shared" si="113"/>
        <v xml:space="preserve"> </v>
      </c>
      <c r="L518" s="9">
        <f t="shared" si="114"/>
        <v>0</v>
      </c>
      <c r="M518" s="9" t="str">
        <f t="shared" si="111"/>
        <v/>
      </c>
      <c r="N518" s="9">
        <f t="shared" si="112"/>
        <v>0</v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0</v>
      </c>
      <c r="F523" s="8">
        <v>1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>
        <f t="shared" si="110"/>
        <v>2.1186440677966102E-3</v>
      </c>
      <c r="K523" s="9" t="str">
        <f t="shared" si="113"/>
        <v xml:space="preserve"> </v>
      </c>
      <c r="L523" s="9">
        <f t="shared" si="114"/>
        <v>1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0</v>
      </c>
      <c r="E528" s="8">
        <v>0</v>
      </c>
      <c r="F528" s="8">
        <v>3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>
        <f t="shared" si="110"/>
        <v>6.3559322033898309E-3</v>
      </c>
      <c r="K528" s="9" t="str">
        <f t="shared" si="113"/>
        <v xml:space="preserve"> </v>
      </c>
      <c r="L528" s="9">
        <f t="shared" si="114"/>
        <v>1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1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>
        <f t="shared" si="110"/>
        <v>2.1186440677966102E-3</v>
      </c>
      <c r="K529" s="9" t="str">
        <f t="shared" si="113"/>
        <v xml:space="preserve"> </v>
      </c>
      <c r="L529" s="9">
        <f t="shared" si="114"/>
        <v>1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3</v>
      </c>
      <c r="D539" s="8">
        <v>1</v>
      </c>
      <c r="E539" s="8">
        <v>0</v>
      </c>
      <c r="F539" s="8">
        <v>0</v>
      </c>
      <c r="G539" s="9">
        <f t="shared" si="107"/>
        <v>1.0101010101010102E-2</v>
      </c>
      <c r="H539" s="9">
        <f t="shared" si="108"/>
        <v>2.4096385542168677E-3</v>
      </c>
      <c r="I539" s="9" t="str">
        <f t="shared" si="109"/>
        <v/>
      </c>
      <c r="J539" s="9" t="str">
        <f t="shared" si="110"/>
        <v/>
      </c>
      <c r="K539" s="9">
        <f t="shared" si="113"/>
        <v>-1</v>
      </c>
      <c r="L539" s="9">
        <f t="shared" si="114"/>
        <v>-1</v>
      </c>
      <c r="M539" s="9">
        <f t="shared" si="111"/>
        <v>-1.0101010101010102E-2</v>
      </c>
      <c r="N539" s="9">
        <f t="shared" si="112"/>
        <v>-2.4096385542168677E-3</v>
      </c>
    </row>
    <row r="540" spans="1:14" x14ac:dyDescent="0.2">
      <c r="A540" s="28"/>
      <c r="B540" s="7" t="s">
        <v>507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0</v>
      </c>
      <c r="D544" s="8">
        <v>10</v>
      </c>
      <c r="E544" s="8">
        <v>13</v>
      </c>
      <c r="F544" s="8">
        <v>115</v>
      </c>
      <c r="G544" s="9" t="str">
        <f t="shared" si="107"/>
        <v/>
      </c>
      <c r="H544" s="9">
        <f t="shared" si="108"/>
        <v>2.4096385542168676E-2</v>
      </c>
      <c r="I544" s="9">
        <f t="shared" si="109"/>
        <v>2.7542372881355932E-2</v>
      </c>
      <c r="J544" s="9">
        <f t="shared" si="110"/>
        <v>0.24364406779661016</v>
      </c>
      <c r="K544" s="9">
        <f t="shared" si="113"/>
        <v>1</v>
      </c>
      <c r="L544" s="9">
        <f t="shared" si="114"/>
        <v>10.5</v>
      </c>
      <c r="M544" s="9" t="str">
        <f t="shared" si="111"/>
        <v/>
      </c>
      <c r="N544" s="9">
        <f t="shared" si="112"/>
        <v>0.25301204819277112</v>
      </c>
    </row>
    <row r="545" spans="1:14" x14ac:dyDescent="0.2">
      <c r="A545" s="28"/>
      <c r="B545" s="7" t="s">
        <v>512</v>
      </c>
      <c r="C545" s="8">
        <v>1</v>
      </c>
      <c r="D545" s="8">
        <v>0</v>
      </c>
      <c r="E545" s="8">
        <v>3</v>
      </c>
      <c r="F545" s="8">
        <v>4</v>
      </c>
      <c r="G545" s="9">
        <f t="shared" si="107"/>
        <v>3.3670033670033669E-3</v>
      </c>
      <c r="H545" s="9" t="str">
        <f t="shared" si="108"/>
        <v/>
      </c>
      <c r="I545" s="9">
        <f t="shared" si="109"/>
        <v>6.3559322033898309E-3</v>
      </c>
      <c r="J545" s="9">
        <f t="shared" si="110"/>
        <v>8.4745762711864406E-3</v>
      </c>
      <c r="K545" s="9">
        <f t="shared" si="113"/>
        <v>2</v>
      </c>
      <c r="L545" s="9">
        <f t="shared" si="114"/>
        <v>1</v>
      </c>
      <c r="M545" s="9">
        <f t="shared" si="111"/>
        <v>6.7340067340067337E-3</v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0</v>
      </c>
      <c r="E561" s="8">
        <v>0</v>
      </c>
      <c r="F561" s="8">
        <v>0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 t="str">
        <f t="shared" si="114"/>
        <v xml:space="preserve"> 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1</v>
      </c>
      <c r="D563" s="8">
        <v>0</v>
      </c>
      <c r="E563" s="8">
        <v>0</v>
      </c>
      <c r="F563" s="8">
        <v>0</v>
      </c>
      <c r="G563" s="9">
        <f t="shared" ref="G563:G604" si="115">+IF(C563=0,"",C563/C$371)</f>
        <v>3.3670033670033669E-3</v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>
        <f t="shared" si="113"/>
        <v>-1</v>
      </c>
      <c r="L563" s="9" t="str">
        <f t="shared" si="114"/>
        <v xml:space="preserve"> </v>
      </c>
      <c r="M563" s="9">
        <f t="shared" ref="M563:M604" si="119">+IF(OR(AND(G563=""),(K563="")),"",G563*K563)</f>
        <v>-3.3670033670033669E-3</v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0</v>
      </c>
      <c r="D564" s="8">
        <v>3</v>
      </c>
      <c r="E564" s="8">
        <v>0</v>
      </c>
      <c r="F564" s="8">
        <v>0</v>
      </c>
      <c r="G564" s="9" t="str">
        <f t="shared" si="115"/>
        <v/>
      </c>
      <c r="H564" s="9">
        <f t="shared" si="116"/>
        <v>7.2289156626506026E-3</v>
      </c>
      <c r="I564" s="9" t="str">
        <f t="shared" si="117"/>
        <v/>
      </c>
      <c r="J564" s="9" t="str">
        <f t="shared" si="118"/>
        <v/>
      </c>
      <c r="K564" s="9" t="str">
        <f t="shared" ref="K564:K604" si="121">+IF(AND(C564=0,E564=0)," ",IF(C564=0,1,IF(E564=0,-1,(E564-C564)/C564)))</f>
        <v xml:space="preserve"> </v>
      </c>
      <c r="L564" s="9">
        <f t="shared" ref="L564:L604" si="122">+IF(AND(D564=0,F564=0)," ",IF(D564=0,1,IF(F564=0,-1,(F564-D564)/D564)))</f>
        <v>-1</v>
      </c>
      <c r="M564" s="9" t="str">
        <f t="shared" si="119"/>
        <v/>
      </c>
      <c r="N564" s="9">
        <f t="shared" si="120"/>
        <v>-7.2289156626506026E-3</v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1</v>
      </c>
      <c r="F565" s="8">
        <v>4</v>
      </c>
      <c r="G565" s="9" t="str">
        <f t="shared" si="115"/>
        <v/>
      </c>
      <c r="H565" s="9" t="str">
        <f t="shared" si="116"/>
        <v/>
      </c>
      <c r="I565" s="9">
        <f t="shared" si="117"/>
        <v>2.1186440677966102E-3</v>
      </c>
      <c r="J565" s="9">
        <f t="shared" si="118"/>
        <v>8.4745762711864406E-3</v>
      </c>
      <c r="K565" s="9">
        <f t="shared" si="121"/>
        <v>1</v>
      </c>
      <c r="L565" s="9">
        <f t="shared" si="122"/>
        <v>1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0</v>
      </c>
      <c r="D567" s="8">
        <v>2</v>
      </c>
      <c r="E567" s="8">
        <v>0</v>
      </c>
      <c r="F567" s="8">
        <v>1</v>
      </c>
      <c r="G567" s="9" t="str">
        <f t="shared" si="115"/>
        <v/>
      </c>
      <c r="H567" s="9">
        <f t="shared" si="116"/>
        <v>4.8192771084337354E-3</v>
      </c>
      <c r="I567" s="9" t="str">
        <f t="shared" si="117"/>
        <v/>
      </c>
      <c r="J567" s="9">
        <f t="shared" si="118"/>
        <v>2.1186440677966102E-3</v>
      </c>
      <c r="K567" s="9" t="str">
        <f t="shared" si="121"/>
        <v xml:space="preserve"> </v>
      </c>
      <c r="L567" s="9">
        <f t="shared" si="122"/>
        <v>-0.5</v>
      </c>
      <c r="M567" s="9" t="str">
        <f t="shared" si="119"/>
        <v/>
      </c>
      <c r="N567" s="9">
        <f t="shared" si="120"/>
        <v>-2.4096385542168677E-3</v>
      </c>
    </row>
    <row r="568" spans="1:14" x14ac:dyDescent="0.2">
      <c r="A568" s="28"/>
      <c r="B568" s="7" t="s">
        <v>535</v>
      </c>
      <c r="C568" s="8">
        <v>0</v>
      </c>
      <c r="D568" s="8">
        <v>0</v>
      </c>
      <c r="E568" s="8">
        <v>0</v>
      </c>
      <c r="F568" s="8">
        <v>0</v>
      </c>
      <c r="G568" s="9" t="str">
        <f t="shared" si="115"/>
        <v/>
      </c>
      <c r="H568" s="9" t="str">
        <f t="shared" si="116"/>
        <v/>
      </c>
      <c r="I568" s="9" t="str">
        <f t="shared" si="117"/>
        <v/>
      </c>
      <c r="J568" s="9" t="str">
        <f t="shared" si="118"/>
        <v/>
      </c>
      <c r="K568" s="9" t="str">
        <f t="shared" si="121"/>
        <v xml:space="preserve"> </v>
      </c>
      <c r="L568" s="9" t="str">
        <f t="shared" si="122"/>
        <v xml:space="preserve"> </v>
      </c>
      <c r="M568" s="9" t="str">
        <f t="shared" si="119"/>
        <v/>
      </c>
      <c r="N568" s="9" t="str">
        <f t="shared" si="120"/>
        <v/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0</v>
      </c>
      <c r="E580" s="8">
        <v>0</v>
      </c>
      <c r="F580" s="8">
        <v>0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 t="str">
        <f t="shared" si="122"/>
        <v xml:space="preserve"> 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13</v>
      </c>
      <c r="E583" s="8">
        <v>0</v>
      </c>
      <c r="F583" s="8">
        <v>6</v>
      </c>
      <c r="G583" s="9" t="str">
        <f t="shared" si="115"/>
        <v/>
      </c>
      <c r="H583" s="9">
        <f t="shared" si="116"/>
        <v>3.1325301204819279E-2</v>
      </c>
      <c r="I583" s="9" t="str">
        <f t="shared" si="117"/>
        <v/>
      </c>
      <c r="J583" s="9">
        <f t="shared" si="118"/>
        <v>1.2711864406779662E-2</v>
      </c>
      <c r="K583" s="9" t="str">
        <f t="shared" si="121"/>
        <v xml:space="preserve"> </v>
      </c>
      <c r="L583" s="9">
        <f t="shared" si="122"/>
        <v>-0.53846153846153844</v>
      </c>
      <c r="M583" s="9" t="str">
        <f t="shared" si="119"/>
        <v/>
      </c>
      <c r="N583" s="9">
        <f t="shared" si="120"/>
        <v>-1.6867469879518072E-2</v>
      </c>
    </row>
    <row r="584" spans="1:14" ht="25.5" x14ac:dyDescent="0.2">
      <c r="A584" s="28"/>
      <c r="B584" s="7" t="s">
        <v>551</v>
      </c>
      <c r="C584" s="8">
        <v>0</v>
      </c>
      <c r="D584" s="8">
        <v>2</v>
      </c>
      <c r="E584" s="8">
        <v>0</v>
      </c>
      <c r="F584" s="8">
        <v>0</v>
      </c>
      <c r="G584" s="9" t="str">
        <f t="shared" si="115"/>
        <v/>
      </c>
      <c r="H584" s="9">
        <f t="shared" si="116"/>
        <v>4.8192771084337354E-3</v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>
        <f t="shared" si="122"/>
        <v>-1</v>
      </c>
      <c r="M584" s="9" t="str">
        <f t="shared" si="119"/>
        <v/>
      </c>
      <c r="N584" s="9">
        <f t="shared" si="120"/>
        <v>-4.8192771084337354E-3</v>
      </c>
    </row>
    <row r="585" spans="1:14" x14ac:dyDescent="0.2">
      <c r="A585" s="28"/>
      <c r="B585" s="7" t="s">
        <v>552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0</v>
      </c>
      <c r="D588" s="8">
        <v>9</v>
      </c>
      <c r="E588" s="8">
        <v>0</v>
      </c>
      <c r="F588" s="8">
        <v>15</v>
      </c>
      <c r="G588" s="9" t="str">
        <f t="shared" si="115"/>
        <v/>
      </c>
      <c r="H588" s="9">
        <f t="shared" si="116"/>
        <v>2.1686746987951807E-2</v>
      </c>
      <c r="I588" s="9" t="str">
        <f t="shared" si="117"/>
        <v/>
      </c>
      <c r="J588" s="9">
        <f t="shared" si="118"/>
        <v>3.1779661016949151E-2</v>
      </c>
      <c r="K588" s="9" t="str">
        <f t="shared" si="121"/>
        <v xml:space="preserve"> </v>
      </c>
      <c r="L588" s="9">
        <f t="shared" si="122"/>
        <v>0.66666666666666663</v>
      </c>
      <c r="M588" s="9" t="str">
        <f t="shared" si="119"/>
        <v/>
      </c>
      <c r="N588" s="9">
        <f t="shared" si="120"/>
        <v>1.4457831325301203E-2</v>
      </c>
    </row>
    <row r="589" spans="1:14" ht="25.5" x14ac:dyDescent="0.2">
      <c r="A589" s="28"/>
      <c r="B589" s="7" t="s">
        <v>556</v>
      </c>
      <c r="C589" s="8">
        <v>0</v>
      </c>
      <c r="D589" s="8">
        <v>1</v>
      </c>
      <c r="E589" s="8">
        <v>0</v>
      </c>
      <c r="F589" s="8">
        <v>4</v>
      </c>
      <c r="G589" s="9" t="str">
        <f t="shared" si="115"/>
        <v/>
      </c>
      <c r="H589" s="9">
        <f t="shared" si="116"/>
        <v>2.4096385542168677E-3</v>
      </c>
      <c r="I589" s="9" t="str">
        <f t="shared" si="117"/>
        <v/>
      </c>
      <c r="J589" s="9">
        <f t="shared" si="118"/>
        <v>8.4745762711864406E-3</v>
      </c>
      <c r="K589" s="9" t="str">
        <f t="shared" si="121"/>
        <v xml:space="preserve"> </v>
      </c>
      <c r="L589" s="9">
        <f t="shared" si="122"/>
        <v>3</v>
      </c>
      <c r="M589" s="9" t="str">
        <f t="shared" si="119"/>
        <v/>
      </c>
      <c r="N589" s="9">
        <f t="shared" si="120"/>
        <v>7.2289156626506035E-3</v>
      </c>
    </row>
    <row r="590" spans="1:14" x14ac:dyDescent="0.2">
      <c r="A590" s="28"/>
      <c r="B590" s="7" t="s">
        <v>557</v>
      </c>
      <c r="C590" s="8">
        <v>2</v>
      </c>
      <c r="D590" s="8">
        <v>20</v>
      </c>
      <c r="E590" s="8">
        <v>1</v>
      </c>
      <c r="F590" s="8">
        <v>10</v>
      </c>
      <c r="G590" s="9">
        <f t="shared" si="115"/>
        <v>6.7340067340067337E-3</v>
      </c>
      <c r="H590" s="9">
        <f t="shared" si="116"/>
        <v>4.8192771084337352E-2</v>
      </c>
      <c r="I590" s="9">
        <f t="shared" si="117"/>
        <v>2.1186440677966102E-3</v>
      </c>
      <c r="J590" s="9">
        <f t="shared" si="118"/>
        <v>2.1186440677966101E-2</v>
      </c>
      <c r="K590" s="9">
        <f t="shared" si="121"/>
        <v>-0.5</v>
      </c>
      <c r="L590" s="9">
        <f t="shared" si="122"/>
        <v>-0.5</v>
      </c>
      <c r="M590" s="9">
        <f t="shared" si="119"/>
        <v>-3.3670033670033669E-3</v>
      </c>
      <c r="N590" s="9">
        <f t="shared" si="120"/>
        <v>-2.4096385542168676E-2</v>
      </c>
    </row>
    <row r="591" spans="1:14" x14ac:dyDescent="0.2">
      <c r="A591" s="28"/>
      <c r="B591" s="7" t="s">
        <v>558</v>
      </c>
      <c r="C591" s="8">
        <v>0</v>
      </c>
      <c r="D591" s="8">
        <v>3</v>
      </c>
      <c r="E591" s="8">
        <v>1</v>
      </c>
      <c r="F591" s="8">
        <v>4</v>
      </c>
      <c r="G591" s="9" t="str">
        <f t="shared" si="115"/>
        <v/>
      </c>
      <c r="H591" s="9">
        <f t="shared" si="116"/>
        <v>7.2289156626506026E-3</v>
      </c>
      <c r="I591" s="9">
        <f t="shared" si="117"/>
        <v>2.1186440677966102E-3</v>
      </c>
      <c r="J591" s="9">
        <f t="shared" si="118"/>
        <v>8.4745762711864406E-3</v>
      </c>
      <c r="K591" s="9">
        <f t="shared" si="121"/>
        <v>1</v>
      </c>
      <c r="L591" s="9">
        <f t="shared" si="122"/>
        <v>0.33333333333333331</v>
      </c>
      <c r="M591" s="9" t="str">
        <f t="shared" si="119"/>
        <v/>
      </c>
      <c r="N591" s="9">
        <f t="shared" si="120"/>
        <v>2.4096385542168672E-3</v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0</v>
      </c>
      <c r="D597" s="8">
        <v>0</v>
      </c>
      <c r="E597" s="8">
        <v>0</v>
      </c>
      <c r="F597" s="8">
        <v>1</v>
      </c>
      <c r="G597" s="9" t="str">
        <f t="shared" si="115"/>
        <v/>
      </c>
      <c r="H597" s="9" t="str">
        <f t="shared" si="116"/>
        <v/>
      </c>
      <c r="I597" s="9" t="str">
        <f t="shared" si="117"/>
        <v/>
      </c>
      <c r="J597" s="9">
        <f t="shared" si="118"/>
        <v>2.1186440677966102E-3</v>
      </c>
      <c r="K597" s="9" t="str">
        <f t="shared" si="121"/>
        <v xml:space="preserve"> </v>
      </c>
      <c r="L597" s="9">
        <f t="shared" si="122"/>
        <v>1</v>
      </c>
      <c r="M597" s="9" t="str">
        <f t="shared" si="119"/>
        <v/>
      </c>
      <c r="N597" s="9" t="str">
        <f t="shared" si="120"/>
        <v/>
      </c>
    </row>
    <row r="598" spans="1:14" x14ac:dyDescent="0.2">
      <c r="A598" s="28"/>
      <c r="B598" s="7" t="s">
        <v>565</v>
      </c>
      <c r="C598" s="8">
        <v>0</v>
      </c>
      <c r="D598" s="8">
        <v>1</v>
      </c>
      <c r="E598" s="8">
        <v>0</v>
      </c>
      <c r="F598" s="8">
        <v>0</v>
      </c>
      <c r="G598" s="9" t="str">
        <f t="shared" si="115"/>
        <v/>
      </c>
      <c r="H598" s="9">
        <f t="shared" si="116"/>
        <v>2.4096385542168677E-3</v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>
        <f t="shared" si="122"/>
        <v>-1</v>
      </c>
      <c r="M598" s="9" t="str">
        <f t="shared" si="119"/>
        <v/>
      </c>
      <c r="N598" s="9">
        <f t="shared" si="120"/>
        <v>-2.4096385542168677E-3</v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0</v>
      </c>
      <c r="E600" s="8">
        <v>0</v>
      </c>
      <c r="F600" s="8">
        <v>2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>
        <f t="shared" si="118"/>
        <v>4.2372881355932203E-3</v>
      </c>
      <c r="K600" s="9" t="str">
        <f t="shared" si="121"/>
        <v xml:space="preserve"> </v>
      </c>
      <c r="L600" s="9">
        <f t="shared" si="122"/>
        <v>1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172</v>
      </c>
      <c r="D612" s="12">
        <f>SUM(D613:D640)</f>
        <v>139</v>
      </c>
      <c r="E612" s="12">
        <f>SUM(E613:E640)</f>
        <v>38</v>
      </c>
      <c r="F612" s="12">
        <f>SUM(F613:F640)</f>
        <v>86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-0.77906976744186052</v>
      </c>
      <c r="L612" s="13">
        <f>+IF(AND(D612=0,F612=0),"",IF(D612=0,1,IF(F612=0,-1,(F612-D612)/D612)))</f>
        <v>-0.38129496402877699</v>
      </c>
      <c r="M612" s="13">
        <f t="shared" ref="M612:M640" si="127">+IF(OR(AND(G612=""),(K612="")),"",G612*K612)</f>
        <v>-0.77906976744186052</v>
      </c>
      <c r="N612" s="13">
        <f t="shared" ref="N612:N640" si="128">+IF(OR(AND(H612=""),(L612="")),"",H612*L612)</f>
        <v>-0.38129496402877699</v>
      </c>
    </row>
    <row r="613" spans="1:14" x14ac:dyDescent="0.2">
      <c r="A613" s="28"/>
      <c r="B613" s="7" t="s">
        <v>572</v>
      </c>
      <c r="C613" s="8">
        <v>2</v>
      </c>
      <c r="D613" s="8">
        <v>2</v>
      </c>
      <c r="E613" s="8">
        <v>2</v>
      </c>
      <c r="F613" s="8">
        <v>4</v>
      </c>
      <c r="G613" s="9">
        <f t="shared" si="123"/>
        <v>1.1627906976744186E-2</v>
      </c>
      <c r="H613" s="9">
        <f t="shared" si="124"/>
        <v>1.4388489208633094E-2</v>
      </c>
      <c r="I613" s="9">
        <f t="shared" si="125"/>
        <v>5.2631578947368418E-2</v>
      </c>
      <c r="J613" s="9">
        <f t="shared" si="126"/>
        <v>4.6511627906976744E-2</v>
      </c>
      <c r="K613" s="9">
        <f t="shared" ref="K613:K640" si="129">+IF(AND(C613=0,E613=0)," ",IF(C613=0,1,IF(E613=0,-1,(E613-C613)/C613)))</f>
        <v>0</v>
      </c>
      <c r="L613" s="9">
        <f t="shared" ref="L613:L640" si="130">+IF(AND(D613=0,F613=0)," ",IF(D613=0,1,IF(F613=0,-1,(F613-D613)/D613)))</f>
        <v>1</v>
      </c>
      <c r="M613" s="9">
        <f t="shared" si="127"/>
        <v>0</v>
      </c>
      <c r="N613" s="9">
        <f t="shared" si="128"/>
        <v>1.4388489208633094E-2</v>
      </c>
    </row>
    <row r="614" spans="1:14" x14ac:dyDescent="0.2">
      <c r="A614" s="28"/>
      <c r="B614" s="7" t="s">
        <v>573</v>
      </c>
      <c r="C614" s="8">
        <v>2</v>
      </c>
      <c r="D614" s="8">
        <v>11</v>
      </c>
      <c r="E614" s="8">
        <v>0</v>
      </c>
      <c r="F614" s="8">
        <v>3</v>
      </c>
      <c r="G614" s="9">
        <f t="shared" si="123"/>
        <v>1.1627906976744186E-2</v>
      </c>
      <c r="H614" s="9">
        <f t="shared" si="124"/>
        <v>7.9136690647482008E-2</v>
      </c>
      <c r="I614" s="9" t="str">
        <f t="shared" si="125"/>
        <v/>
      </c>
      <c r="J614" s="9">
        <f t="shared" si="126"/>
        <v>3.4883720930232558E-2</v>
      </c>
      <c r="K614" s="9">
        <f t="shared" si="129"/>
        <v>-1</v>
      </c>
      <c r="L614" s="9">
        <f t="shared" si="130"/>
        <v>-0.72727272727272729</v>
      </c>
      <c r="M614" s="9">
        <f t="shared" si="127"/>
        <v>-1.1627906976744186E-2</v>
      </c>
      <c r="N614" s="9">
        <f t="shared" si="128"/>
        <v>-5.755395683453237E-2</v>
      </c>
    </row>
    <row r="615" spans="1:14" ht="25.5" x14ac:dyDescent="0.2">
      <c r="A615" s="28"/>
      <c r="B615" s="7" t="s">
        <v>574</v>
      </c>
      <c r="C615" s="8">
        <v>13</v>
      </c>
      <c r="D615" s="8">
        <v>8</v>
      </c>
      <c r="E615" s="8">
        <v>6</v>
      </c>
      <c r="F615" s="8">
        <v>0</v>
      </c>
      <c r="G615" s="9">
        <f t="shared" si="123"/>
        <v>7.5581395348837205E-2</v>
      </c>
      <c r="H615" s="9">
        <f t="shared" si="124"/>
        <v>5.7553956834532377E-2</v>
      </c>
      <c r="I615" s="9">
        <f t="shared" si="125"/>
        <v>0.15789473684210525</v>
      </c>
      <c r="J615" s="9" t="str">
        <f t="shared" si="126"/>
        <v/>
      </c>
      <c r="K615" s="9">
        <f t="shared" si="129"/>
        <v>-0.53846153846153844</v>
      </c>
      <c r="L615" s="9">
        <f t="shared" si="130"/>
        <v>-1</v>
      </c>
      <c r="M615" s="9">
        <f t="shared" si="127"/>
        <v>-4.0697674418604647E-2</v>
      </c>
      <c r="N615" s="9">
        <f t="shared" si="128"/>
        <v>-5.7553956834532377E-2</v>
      </c>
    </row>
    <row r="616" spans="1:14" x14ac:dyDescent="0.2">
      <c r="A616" s="28"/>
      <c r="B616" s="7" t="s">
        <v>575</v>
      </c>
      <c r="C616" s="8">
        <v>34</v>
      </c>
      <c r="D616" s="8">
        <v>1</v>
      </c>
      <c r="E616" s="8">
        <v>20</v>
      </c>
      <c r="F616" s="8">
        <v>2</v>
      </c>
      <c r="G616" s="9">
        <f t="shared" si="123"/>
        <v>0.19767441860465115</v>
      </c>
      <c r="H616" s="9">
        <f t="shared" si="124"/>
        <v>7.1942446043165471E-3</v>
      </c>
      <c r="I616" s="9">
        <f t="shared" si="125"/>
        <v>0.52631578947368418</v>
      </c>
      <c r="J616" s="9">
        <f t="shared" si="126"/>
        <v>2.3255813953488372E-2</v>
      </c>
      <c r="K616" s="9">
        <f t="shared" si="129"/>
        <v>-0.41176470588235292</v>
      </c>
      <c r="L616" s="9">
        <f t="shared" si="130"/>
        <v>1</v>
      </c>
      <c r="M616" s="9">
        <f t="shared" si="127"/>
        <v>-8.1395348837209294E-2</v>
      </c>
      <c r="N616" s="9">
        <f t="shared" si="128"/>
        <v>7.1942446043165471E-3</v>
      </c>
    </row>
    <row r="617" spans="1:14" x14ac:dyDescent="0.2">
      <c r="A617" s="28"/>
      <c r="B617" s="7" t="s">
        <v>576</v>
      </c>
      <c r="C617" s="8">
        <v>98</v>
      </c>
      <c r="D617" s="8">
        <v>10</v>
      </c>
      <c r="E617" s="8">
        <v>7</v>
      </c>
      <c r="F617" s="8">
        <v>0</v>
      </c>
      <c r="G617" s="9">
        <f t="shared" si="123"/>
        <v>0.56976744186046513</v>
      </c>
      <c r="H617" s="9">
        <f t="shared" si="124"/>
        <v>7.1942446043165464E-2</v>
      </c>
      <c r="I617" s="9">
        <f t="shared" si="125"/>
        <v>0.18421052631578946</v>
      </c>
      <c r="J617" s="9" t="str">
        <f t="shared" si="126"/>
        <v/>
      </c>
      <c r="K617" s="9">
        <f t="shared" si="129"/>
        <v>-0.9285714285714286</v>
      </c>
      <c r="L617" s="9">
        <f t="shared" si="130"/>
        <v>-1</v>
      </c>
      <c r="M617" s="9">
        <f t="shared" si="127"/>
        <v>-0.52906976744186052</v>
      </c>
      <c r="N617" s="9">
        <f t="shared" si="128"/>
        <v>-7.1942446043165464E-2</v>
      </c>
    </row>
    <row r="618" spans="1:14" x14ac:dyDescent="0.2">
      <c r="A618" s="28"/>
      <c r="B618" s="7" t="s">
        <v>577</v>
      </c>
      <c r="C618" s="8">
        <v>0</v>
      </c>
      <c r="D618" s="8">
        <v>3</v>
      </c>
      <c r="E618" s="8">
        <v>0</v>
      </c>
      <c r="F618" s="8">
        <v>0</v>
      </c>
      <c r="G618" s="9" t="str">
        <f t="shared" si="123"/>
        <v/>
      </c>
      <c r="H618" s="9">
        <f t="shared" si="124"/>
        <v>2.1582733812949641E-2</v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>
        <f t="shared" si="130"/>
        <v>-1</v>
      </c>
      <c r="M618" s="9" t="str">
        <f t="shared" si="127"/>
        <v/>
      </c>
      <c r="N618" s="9">
        <f t="shared" si="128"/>
        <v>-2.1582733812949641E-2</v>
      </c>
    </row>
    <row r="619" spans="1:14" x14ac:dyDescent="0.2">
      <c r="A619" s="28"/>
      <c r="B619" s="7" t="s">
        <v>578</v>
      </c>
      <c r="C619" s="8">
        <v>0</v>
      </c>
      <c r="D619" s="8">
        <v>5</v>
      </c>
      <c r="E619" s="8">
        <v>0</v>
      </c>
      <c r="F619" s="8">
        <v>2</v>
      </c>
      <c r="G619" s="9" t="str">
        <f t="shared" si="123"/>
        <v/>
      </c>
      <c r="H619" s="9">
        <f t="shared" si="124"/>
        <v>3.5971223021582732E-2</v>
      </c>
      <c r="I619" s="9" t="str">
        <f t="shared" si="125"/>
        <v/>
      </c>
      <c r="J619" s="9">
        <f t="shared" si="126"/>
        <v>2.3255813953488372E-2</v>
      </c>
      <c r="K619" s="9" t="str">
        <f t="shared" si="129"/>
        <v xml:space="preserve"> </v>
      </c>
      <c r="L619" s="9">
        <f t="shared" si="130"/>
        <v>-0.6</v>
      </c>
      <c r="M619" s="9" t="str">
        <f t="shared" si="127"/>
        <v/>
      </c>
      <c r="N619" s="9">
        <f t="shared" si="128"/>
        <v>-2.1582733812949638E-2</v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0</v>
      </c>
      <c r="D621" s="8">
        <v>2</v>
      </c>
      <c r="E621" s="8">
        <v>0</v>
      </c>
      <c r="F621" s="8">
        <v>0</v>
      </c>
      <c r="G621" s="9" t="str">
        <f t="shared" si="123"/>
        <v/>
      </c>
      <c r="H621" s="9">
        <f t="shared" si="124"/>
        <v>1.4388489208633094E-2</v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>
        <f t="shared" si="130"/>
        <v>-1</v>
      </c>
      <c r="M621" s="9" t="str">
        <f t="shared" si="127"/>
        <v/>
      </c>
      <c r="N621" s="9">
        <f t="shared" si="128"/>
        <v>-1.4388489208633094E-2</v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582</v>
      </c>
      <c r="C623" s="8">
        <v>3</v>
      </c>
      <c r="D623" s="8">
        <v>1</v>
      </c>
      <c r="E623" s="8">
        <v>0</v>
      </c>
      <c r="F623" s="8">
        <v>0</v>
      </c>
      <c r="G623" s="9">
        <f t="shared" si="123"/>
        <v>1.7441860465116279E-2</v>
      </c>
      <c r="H623" s="9">
        <f t="shared" si="124"/>
        <v>7.1942446043165471E-3</v>
      </c>
      <c r="I623" s="9" t="str">
        <f t="shared" si="125"/>
        <v/>
      </c>
      <c r="J623" s="9" t="str">
        <f t="shared" si="126"/>
        <v/>
      </c>
      <c r="K623" s="9">
        <f t="shared" si="129"/>
        <v>-1</v>
      </c>
      <c r="L623" s="9">
        <f t="shared" si="130"/>
        <v>-1</v>
      </c>
      <c r="M623" s="9">
        <f t="shared" si="127"/>
        <v>-1.7441860465116279E-2</v>
      </c>
      <c r="N623" s="9">
        <f t="shared" si="128"/>
        <v>-7.1942446043165471E-3</v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0</v>
      </c>
      <c r="D627" s="8">
        <v>1</v>
      </c>
      <c r="E627" s="8">
        <v>0</v>
      </c>
      <c r="F627" s="8">
        <v>0</v>
      </c>
      <c r="G627" s="9" t="str">
        <f t="shared" si="123"/>
        <v/>
      </c>
      <c r="H627" s="9">
        <f t="shared" si="124"/>
        <v>7.1942446043165471E-3</v>
      </c>
      <c r="I627" s="9" t="str">
        <f t="shared" si="125"/>
        <v/>
      </c>
      <c r="J627" s="9" t="str">
        <f t="shared" si="126"/>
        <v/>
      </c>
      <c r="K627" s="9" t="str">
        <f t="shared" si="129"/>
        <v xml:space="preserve"> </v>
      </c>
      <c r="L627" s="9">
        <f t="shared" si="130"/>
        <v>-1</v>
      </c>
      <c r="M627" s="9" t="str">
        <f t="shared" si="127"/>
        <v/>
      </c>
      <c r="N627" s="9">
        <f t="shared" si="128"/>
        <v>-7.1942446043165471E-3</v>
      </c>
    </row>
    <row r="628" spans="1:14" x14ac:dyDescent="0.2">
      <c r="A628" s="28"/>
      <c r="B628" s="7" t="s">
        <v>587</v>
      </c>
      <c r="C628" s="8">
        <v>0</v>
      </c>
      <c r="D628" s="8">
        <v>0</v>
      </c>
      <c r="E628" s="8">
        <v>0</v>
      </c>
      <c r="F628" s="8">
        <v>0</v>
      </c>
      <c r="G628" s="9" t="str">
        <f t="shared" si="123"/>
        <v/>
      </c>
      <c r="H628" s="9" t="str">
        <f t="shared" si="124"/>
        <v/>
      </c>
      <c r="I628" s="9" t="str">
        <f t="shared" si="125"/>
        <v/>
      </c>
      <c r="J628" s="9" t="str">
        <f t="shared" si="126"/>
        <v/>
      </c>
      <c r="K628" s="9" t="str">
        <f t="shared" si="129"/>
        <v xml:space="preserve"> </v>
      </c>
      <c r="L628" s="9" t="str">
        <f t="shared" si="130"/>
        <v xml:space="preserve"> 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588</v>
      </c>
      <c r="C629" s="8">
        <v>0</v>
      </c>
      <c r="D629" s="8">
        <v>5</v>
      </c>
      <c r="E629" s="8">
        <v>1</v>
      </c>
      <c r="F629" s="8">
        <v>0</v>
      </c>
      <c r="G629" s="9" t="str">
        <f t="shared" si="123"/>
        <v/>
      </c>
      <c r="H629" s="9">
        <f t="shared" si="124"/>
        <v>3.5971223021582732E-2</v>
      </c>
      <c r="I629" s="9">
        <f t="shared" si="125"/>
        <v>2.6315789473684209E-2</v>
      </c>
      <c r="J629" s="9" t="str">
        <f t="shared" si="126"/>
        <v/>
      </c>
      <c r="K629" s="9">
        <f t="shared" si="129"/>
        <v>1</v>
      </c>
      <c r="L629" s="9">
        <f t="shared" si="130"/>
        <v>-1</v>
      </c>
      <c r="M629" s="9" t="str">
        <f t="shared" si="127"/>
        <v/>
      </c>
      <c r="N629" s="9">
        <f t="shared" si="128"/>
        <v>-3.5971223021582732E-2</v>
      </c>
    </row>
    <row r="630" spans="1:14" x14ac:dyDescent="0.2">
      <c r="A630" s="28"/>
      <c r="B630" s="7" t="s">
        <v>589</v>
      </c>
      <c r="C630" s="8">
        <v>8</v>
      </c>
      <c r="D630" s="8">
        <v>45</v>
      </c>
      <c r="E630" s="8">
        <v>1</v>
      </c>
      <c r="F630" s="8">
        <v>36</v>
      </c>
      <c r="G630" s="9">
        <f t="shared" si="123"/>
        <v>4.6511627906976744E-2</v>
      </c>
      <c r="H630" s="9">
        <f t="shared" si="124"/>
        <v>0.32374100719424459</v>
      </c>
      <c r="I630" s="9">
        <f t="shared" si="125"/>
        <v>2.6315789473684209E-2</v>
      </c>
      <c r="J630" s="9">
        <f t="shared" si="126"/>
        <v>0.41860465116279072</v>
      </c>
      <c r="K630" s="9">
        <f t="shared" si="129"/>
        <v>-0.875</v>
      </c>
      <c r="L630" s="9">
        <f t="shared" si="130"/>
        <v>-0.2</v>
      </c>
      <c r="M630" s="9">
        <f t="shared" si="127"/>
        <v>-4.0697674418604654E-2</v>
      </c>
      <c r="N630" s="9">
        <f t="shared" si="128"/>
        <v>-6.4748201438848921E-2</v>
      </c>
    </row>
    <row r="631" spans="1:14" x14ac:dyDescent="0.2">
      <c r="A631" s="28"/>
      <c r="B631" s="7" t="s">
        <v>590</v>
      </c>
      <c r="C631" s="8">
        <v>8</v>
      </c>
      <c r="D631" s="8">
        <v>9</v>
      </c>
      <c r="E631" s="8">
        <v>0</v>
      </c>
      <c r="F631" s="8">
        <v>6</v>
      </c>
      <c r="G631" s="9">
        <f t="shared" si="123"/>
        <v>4.6511627906976744E-2</v>
      </c>
      <c r="H631" s="9">
        <f t="shared" si="124"/>
        <v>6.4748201438848921E-2</v>
      </c>
      <c r="I631" s="9" t="str">
        <f t="shared" si="125"/>
        <v/>
      </c>
      <c r="J631" s="9">
        <f t="shared" si="126"/>
        <v>6.9767441860465115E-2</v>
      </c>
      <c r="K631" s="9">
        <f t="shared" si="129"/>
        <v>-1</v>
      </c>
      <c r="L631" s="9">
        <f t="shared" si="130"/>
        <v>-0.33333333333333331</v>
      </c>
      <c r="M631" s="9">
        <f t="shared" si="127"/>
        <v>-4.6511627906976744E-2</v>
      </c>
      <c r="N631" s="9">
        <f t="shared" si="128"/>
        <v>-2.1582733812949638E-2</v>
      </c>
    </row>
    <row r="632" spans="1:14" x14ac:dyDescent="0.2">
      <c r="A632" s="28"/>
      <c r="B632" s="7" t="s">
        <v>591</v>
      </c>
      <c r="C632" s="8">
        <v>1</v>
      </c>
      <c r="D632" s="8">
        <v>25</v>
      </c>
      <c r="E632" s="8">
        <v>0</v>
      </c>
      <c r="F632" s="8">
        <v>6</v>
      </c>
      <c r="G632" s="9">
        <f t="shared" si="123"/>
        <v>5.8139534883720929E-3</v>
      </c>
      <c r="H632" s="9">
        <f t="shared" si="124"/>
        <v>0.17985611510791366</v>
      </c>
      <c r="I632" s="9" t="str">
        <f t="shared" si="125"/>
        <v/>
      </c>
      <c r="J632" s="9">
        <f t="shared" si="126"/>
        <v>6.9767441860465115E-2</v>
      </c>
      <c r="K632" s="9">
        <f t="shared" si="129"/>
        <v>-1</v>
      </c>
      <c r="L632" s="9">
        <f t="shared" si="130"/>
        <v>-0.76</v>
      </c>
      <c r="M632" s="9">
        <f t="shared" si="127"/>
        <v>-5.8139534883720929E-3</v>
      </c>
      <c r="N632" s="9">
        <f t="shared" si="128"/>
        <v>-0.13669064748201437</v>
      </c>
    </row>
    <row r="633" spans="1:14" x14ac:dyDescent="0.2">
      <c r="A633" s="28"/>
      <c r="B633" s="7" t="s">
        <v>592</v>
      </c>
      <c r="C633" s="8">
        <v>0</v>
      </c>
      <c r="D633" s="8">
        <v>0</v>
      </c>
      <c r="E633" s="8">
        <v>0</v>
      </c>
      <c r="F633" s="8">
        <v>1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>
        <f t="shared" si="126"/>
        <v>1.1627906976744186E-2</v>
      </c>
      <c r="K633" s="9" t="str">
        <f t="shared" si="129"/>
        <v xml:space="preserve"> </v>
      </c>
      <c r="L633" s="9">
        <f t="shared" si="130"/>
        <v>1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/>
      <c r="B634" s="7" t="s">
        <v>593</v>
      </c>
      <c r="C634" s="8">
        <v>1</v>
      </c>
      <c r="D634" s="8">
        <v>7</v>
      </c>
      <c r="E634" s="8">
        <v>0</v>
      </c>
      <c r="F634" s="8">
        <v>20</v>
      </c>
      <c r="G634" s="9">
        <f t="shared" si="123"/>
        <v>5.8139534883720929E-3</v>
      </c>
      <c r="H634" s="9">
        <f t="shared" si="124"/>
        <v>5.0359712230215826E-2</v>
      </c>
      <c r="I634" s="9" t="str">
        <f t="shared" si="125"/>
        <v/>
      </c>
      <c r="J634" s="9">
        <f t="shared" si="126"/>
        <v>0.23255813953488372</v>
      </c>
      <c r="K634" s="9">
        <f t="shared" si="129"/>
        <v>-1</v>
      </c>
      <c r="L634" s="9">
        <f t="shared" si="130"/>
        <v>1.8571428571428572</v>
      </c>
      <c r="M634" s="9">
        <f t="shared" si="127"/>
        <v>-5.8139534883720929E-3</v>
      </c>
      <c r="N634" s="9">
        <f t="shared" si="128"/>
        <v>9.3525179856115109E-2</v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3</v>
      </c>
      <c r="E636" s="8">
        <v>0</v>
      </c>
      <c r="F636" s="8">
        <v>0</v>
      </c>
      <c r="G636" s="9" t="str">
        <f t="shared" si="123"/>
        <v/>
      </c>
      <c r="H636" s="9">
        <f t="shared" si="124"/>
        <v>2.1582733812949641E-2</v>
      </c>
      <c r="I636" s="9" t="str">
        <f t="shared" si="125"/>
        <v/>
      </c>
      <c r="J636" s="9" t="str">
        <f t="shared" si="126"/>
        <v/>
      </c>
      <c r="K636" s="9" t="str">
        <f t="shared" si="129"/>
        <v xml:space="preserve"> </v>
      </c>
      <c r="L636" s="9">
        <f t="shared" si="130"/>
        <v>-1</v>
      </c>
      <c r="M636" s="9" t="str">
        <f t="shared" si="127"/>
        <v/>
      </c>
      <c r="N636" s="9">
        <f t="shared" si="128"/>
        <v>-2.1582733812949641E-2</v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1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>
        <f t="shared" si="126"/>
        <v>1.1627906976744186E-2</v>
      </c>
      <c r="K637" s="9" t="str">
        <f t="shared" si="129"/>
        <v xml:space="preserve"> </v>
      </c>
      <c r="L637" s="9">
        <f t="shared" si="130"/>
        <v>1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2</v>
      </c>
      <c r="D639" s="8">
        <v>0</v>
      </c>
      <c r="E639" s="8">
        <v>1</v>
      </c>
      <c r="F639" s="8">
        <v>0</v>
      </c>
      <c r="G639" s="9">
        <f t="shared" si="123"/>
        <v>1.1627906976744186E-2</v>
      </c>
      <c r="H639" s="9" t="str">
        <f t="shared" si="124"/>
        <v/>
      </c>
      <c r="I639" s="9">
        <f t="shared" si="125"/>
        <v>2.6315789473684209E-2</v>
      </c>
      <c r="J639" s="9" t="str">
        <f t="shared" si="126"/>
        <v/>
      </c>
      <c r="K639" s="9">
        <f t="shared" si="129"/>
        <v>-0.5</v>
      </c>
      <c r="L639" s="9" t="str">
        <f t="shared" si="130"/>
        <v xml:space="preserve"> </v>
      </c>
      <c r="M639" s="9">
        <f t="shared" si="127"/>
        <v>-5.8139534883720929E-3</v>
      </c>
      <c r="N639" s="9" t="str">
        <f t="shared" si="128"/>
        <v/>
      </c>
    </row>
    <row r="640" spans="1:14" ht="25.5" x14ac:dyDescent="0.2">
      <c r="A640" s="28"/>
      <c r="B640" s="7" t="s">
        <v>599</v>
      </c>
      <c r="C640" s="8">
        <v>0</v>
      </c>
      <c r="D640" s="8">
        <v>1</v>
      </c>
      <c r="E640" s="8">
        <v>0</v>
      </c>
      <c r="F640" s="8">
        <v>5</v>
      </c>
      <c r="G640" s="9" t="str">
        <f t="shared" si="123"/>
        <v/>
      </c>
      <c r="H640" s="9">
        <f t="shared" si="124"/>
        <v>7.1942446043165471E-3</v>
      </c>
      <c r="I640" s="9" t="str">
        <f t="shared" si="125"/>
        <v/>
      </c>
      <c r="J640" s="9">
        <f t="shared" si="126"/>
        <v>5.8139534883720929E-2</v>
      </c>
      <c r="K640" s="9" t="str">
        <f t="shared" si="129"/>
        <v xml:space="preserve"> </v>
      </c>
      <c r="L640" s="9">
        <f t="shared" si="130"/>
        <v>4</v>
      </c>
      <c r="M640" s="9" t="str">
        <f t="shared" si="127"/>
        <v/>
      </c>
      <c r="N640" s="9">
        <f t="shared" si="128"/>
        <v>2.8776978417266189E-2</v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618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619</v>
      </c>
      <c r="C9" s="12">
        <f>+C22+C81+C188+C371+C612</f>
        <v>698</v>
      </c>
      <c r="D9" s="12">
        <f>+D22+D81+D188+D371+D612</f>
        <v>1585</v>
      </c>
      <c r="E9" s="12">
        <f>+E22+E81+E188+E371+E612</f>
        <v>899</v>
      </c>
      <c r="F9" s="12">
        <f>+F22+F81+F188+F371+F612</f>
        <v>2038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0.28796561604584525</v>
      </c>
      <c r="L9" s="13">
        <f t="shared" si="0"/>
        <v>0.28580441640378551</v>
      </c>
      <c r="M9" s="13">
        <f t="shared" ref="M9:N14" si="1">+IF(OR(AND(G9=""),(K9="")),"",G9*K9)</f>
        <v>0.28796561604584525</v>
      </c>
      <c r="N9" s="13">
        <f t="shared" si="1"/>
        <v>0.28580441640378551</v>
      </c>
    </row>
    <row r="10" spans="1:14" ht="26.25" customHeight="1" x14ac:dyDescent="0.2">
      <c r="A10" s="28"/>
      <c r="B10" s="24" t="s">
        <v>8</v>
      </c>
      <c r="C10" s="21">
        <f>+C22</f>
        <v>1</v>
      </c>
      <c r="D10" s="14">
        <f>+D22</f>
        <v>10</v>
      </c>
      <c r="E10" s="14">
        <f>+E22</f>
        <v>3</v>
      </c>
      <c r="F10" s="14">
        <f>+F22</f>
        <v>0</v>
      </c>
      <c r="G10" s="15">
        <f t="shared" ref="G10:J14" si="2">+C10/C$9</f>
        <v>1.4326647564469914E-3</v>
      </c>
      <c r="H10" s="15">
        <f t="shared" si="2"/>
        <v>6.3091482649842269E-3</v>
      </c>
      <c r="I10" s="15">
        <f t="shared" si="2"/>
        <v>3.3370411568409346E-3</v>
      </c>
      <c r="J10" s="15">
        <f t="shared" si="2"/>
        <v>0</v>
      </c>
      <c r="K10" s="15">
        <f t="shared" si="0"/>
        <v>2</v>
      </c>
      <c r="L10" s="15">
        <f t="shared" si="0"/>
        <v>-1</v>
      </c>
      <c r="M10" s="15">
        <f t="shared" si="1"/>
        <v>2.8653295128939827E-3</v>
      </c>
      <c r="N10" s="16">
        <f t="shared" si="1"/>
        <v>-6.3091482649842269E-3</v>
      </c>
    </row>
    <row r="11" spans="1:14" ht="25.5" x14ac:dyDescent="0.2">
      <c r="A11" s="28"/>
      <c r="B11" s="25" t="s">
        <v>9</v>
      </c>
      <c r="C11" s="22">
        <f>+C81</f>
        <v>100</v>
      </c>
      <c r="D11" s="8">
        <f>+D81</f>
        <v>138</v>
      </c>
      <c r="E11" s="8">
        <f>+E81</f>
        <v>41</v>
      </c>
      <c r="F11" s="8">
        <f>+F81</f>
        <v>58</v>
      </c>
      <c r="G11" s="9">
        <f t="shared" si="2"/>
        <v>0.14326647564469913</v>
      </c>
      <c r="H11" s="9">
        <f t="shared" si="2"/>
        <v>8.7066246056782329E-2</v>
      </c>
      <c r="I11" s="9">
        <f t="shared" si="2"/>
        <v>4.5606229143492771E-2</v>
      </c>
      <c r="J11" s="9">
        <f t="shared" si="2"/>
        <v>2.8459273797841019E-2</v>
      </c>
      <c r="K11" s="9">
        <f t="shared" si="0"/>
        <v>-0.59</v>
      </c>
      <c r="L11" s="9">
        <f t="shared" si="0"/>
        <v>-0.57971014492753625</v>
      </c>
      <c r="M11" s="9">
        <f t="shared" si="1"/>
        <v>-8.4527220630372477E-2</v>
      </c>
      <c r="N11" s="17">
        <f t="shared" si="1"/>
        <v>-5.0473186119873815E-2</v>
      </c>
    </row>
    <row r="12" spans="1:14" ht="25.5" x14ac:dyDescent="0.2">
      <c r="A12" s="28"/>
      <c r="B12" s="25" t="s">
        <v>10</v>
      </c>
      <c r="C12" s="22">
        <f>+C188</f>
        <v>66</v>
      </c>
      <c r="D12" s="8">
        <f>+D188</f>
        <v>136</v>
      </c>
      <c r="E12" s="8">
        <f>+E188</f>
        <v>68</v>
      </c>
      <c r="F12" s="8">
        <f>+F188</f>
        <v>179</v>
      </c>
      <c r="G12" s="9">
        <f t="shared" si="2"/>
        <v>9.4555873925501438E-2</v>
      </c>
      <c r="H12" s="9">
        <f t="shared" si="2"/>
        <v>8.5804416403785486E-2</v>
      </c>
      <c r="I12" s="9">
        <f t="shared" si="2"/>
        <v>7.5639599555061179E-2</v>
      </c>
      <c r="J12" s="9">
        <f t="shared" si="2"/>
        <v>8.7831207065750733E-2</v>
      </c>
      <c r="K12" s="9">
        <f t="shared" si="0"/>
        <v>3.0303030303030304E-2</v>
      </c>
      <c r="L12" s="9">
        <f t="shared" si="0"/>
        <v>0.31617647058823528</v>
      </c>
      <c r="M12" s="9">
        <f t="shared" si="1"/>
        <v>2.8653295128939832E-3</v>
      </c>
      <c r="N12" s="17">
        <f t="shared" si="1"/>
        <v>2.7129337539432176E-2</v>
      </c>
    </row>
    <row r="13" spans="1:14" ht="25.5" x14ac:dyDescent="0.2">
      <c r="A13" s="28"/>
      <c r="B13" s="25" t="s">
        <v>11</v>
      </c>
      <c r="C13" s="22">
        <f>+C371</f>
        <v>344</v>
      </c>
      <c r="D13" s="8">
        <f>+D371</f>
        <v>854</v>
      </c>
      <c r="E13" s="8">
        <f>+E371</f>
        <v>494</v>
      </c>
      <c r="F13" s="8">
        <f>+F371</f>
        <v>1228</v>
      </c>
      <c r="G13" s="9">
        <f t="shared" si="2"/>
        <v>0.49283667621776506</v>
      </c>
      <c r="H13" s="9">
        <f t="shared" si="2"/>
        <v>0.53880126182965304</v>
      </c>
      <c r="I13" s="9">
        <f t="shared" si="2"/>
        <v>0.54949944382647387</v>
      </c>
      <c r="J13" s="9">
        <f t="shared" si="2"/>
        <v>0.6025515210991168</v>
      </c>
      <c r="K13" s="9">
        <f t="shared" si="0"/>
        <v>0.43604651162790697</v>
      </c>
      <c r="L13" s="9">
        <f t="shared" si="0"/>
        <v>0.4379391100702576</v>
      </c>
      <c r="M13" s="9">
        <f t="shared" si="1"/>
        <v>0.21489971346704873</v>
      </c>
      <c r="N13" s="17">
        <f t="shared" si="1"/>
        <v>0.23596214511041011</v>
      </c>
    </row>
    <row r="14" spans="1:14" ht="26.25" thickBot="1" x14ac:dyDescent="0.25">
      <c r="A14" s="28"/>
      <c r="B14" s="26" t="s">
        <v>12</v>
      </c>
      <c r="C14" s="23">
        <f>+C612</f>
        <v>187</v>
      </c>
      <c r="D14" s="18">
        <f>+D612</f>
        <v>447</v>
      </c>
      <c r="E14" s="18">
        <f>+E612</f>
        <v>293</v>
      </c>
      <c r="F14" s="18">
        <f>+F612</f>
        <v>573</v>
      </c>
      <c r="G14" s="19">
        <f t="shared" si="2"/>
        <v>0.26790830945558741</v>
      </c>
      <c r="H14" s="19">
        <f t="shared" si="2"/>
        <v>0.28201892744479495</v>
      </c>
      <c r="I14" s="19">
        <f t="shared" si="2"/>
        <v>0.32591768631813128</v>
      </c>
      <c r="J14" s="19">
        <f t="shared" si="2"/>
        <v>0.28115799803729147</v>
      </c>
      <c r="K14" s="19">
        <f t="shared" si="0"/>
        <v>0.5668449197860963</v>
      </c>
      <c r="L14" s="19">
        <f t="shared" si="0"/>
        <v>0.28187919463087246</v>
      </c>
      <c r="M14" s="19">
        <f t="shared" si="1"/>
        <v>0.15186246418338112</v>
      </c>
      <c r="N14" s="20">
        <f t="shared" si="1"/>
        <v>7.9495268138801256E-2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1</v>
      </c>
      <c r="D22" s="12">
        <f>SUM(D23:D73)</f>
        <v>10</v>
      </c>
      <c r="E22" s="12">
        <f>SUM(E23:E73)</f>
        <v>3</v>
      </c>
      <c r="F22" s="12">
        <f>SUM(F23:F73)</f>
        <v>0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 t="str">
        <f t="shared" ref="J22:J53" si="6">+IF(F22=0,"",F22/F$22)</f>
        <v/>
      </c>
      <c r="K22" s="13">
        <f>+IF(AND(C22=0,E22=0),"",IF(C22=0,1,IF(E22=0,-1,(E22-C22)/C22)))</f>
        <v>2</v>
      </c>
      <c r="L22" s="13">
        <f>+IF(AND(D22=0,F22=0),"",IF(D22=0,1,IF(F22=0,-1,(F22-D22)/D22)))</f>
        <v>-1</v>
      </c>
      <c r="M22" s="13">
        <f t="shared" ref="M22:M53" si="7">+IF(OR(AND(G22=""),(K22="")),"",G22*K22)</f>
        <v>2</v>
      </c>
      <c r="N22" s="13">
        <f t="shared" ref="N22:N53" si="8">+IF(OR(AND(H22=""),(L22="")),"",H22*L22)</f>
        <v>-1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0</v>
      </c>
      <c r="D30" s="8">
        <v>0</v>
      </c>
      <c r="E30" s="8">
        <v>0</v>
      </c>
      <c r="F30" s="8">
        <v>0</v>
      </c>
      <c r="G30" s="9" t="str">
        <f t="shared" si="3"/>
        <v/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 t="str">
        <f t="shared" si="9"/>
        <v xml:space="preserve"> 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0</v>
      </c>
      <c r="D31" s="8">
        <v>0</v>
      </c>
      <c r="E31" s="8">
        <v>1</v>
      </c>
      <c r="F31" s="8">
        <v>0</v>
      </c>
      <c r="G31" s="9" t="str">
        <f t="shared" si="3"/>
        <v/>
      </c>
      <c r="H31" s="9" t="str">
        <f t="shared" si="4"/>
        <v/>
      </c>
      <c r="I31" s="9">
        <f t="shared" si="5"/>
        <v>0.33333333333333331</v>
      </c>
      <c r="J31" s="9" t="str">
        <f t="shared" si="6"/>
        <v/>
      </c>
      <c r="K31" s="9">
        <f t="shared" si="9"/>
        <v>1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0</v>
      </c>
      <c r="D33" s="8">
        <v>0</v>
      </c>
      <c r="E33" s="8">
        <v>1</v>
      </c>
      <c r="F33" s="8">
        <v>0</v>
      </c>
      <c r="G33" s="9" t="str">
        <f t="shared" si="3"/>
        <v/>
      </c>
      <c r="H33" s="9" t="str">
        <f t="shared" si="4"/>
        <v/>
      </c>
      <c r="I33" s="9">
        <f t="shared" si="5"/>
        <v>0.33333333333333331</v>
      </c>
      <c r="J33" s="9" t="str">
        <f t="shared" si="6"/>
        <v/>
      </c>
      <c r="K33" s="9">
        <f t="shared" si="9"/>
        <v>1</v>
      </c>
      <c r="L33" s="9" t="str">
        <f t="shared" si="10"/>
        <v xml:space="preserve"> </v>
      </c>
      <c r="M33" s="9" t="str">
        <f t="shared" si="7"/>
        <v/>
      </c>
      <c r="N33" s="9" t="str">
        <f t="shared" si="8"/>
        <v/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0</v>
      </c>
      <c r="D53" s="8">
        <v>0</v>
      </c>
      <c r="E53" s="8">
        <v>0</v>
      </c>
      <c r="F53" s="8">
        <v>0</v>
      </c>
      <c r="G53" s="9" t="str">
        <f t="shared" si="3"/>
        <v/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 t="str">
        <f t="shared" si="9"/>
        <v xml:space="preserve"> </v>
      </c>
      <c r="L53" s="9" t="str">
        <f t="shared" si="10"/>
        <v xml:space="preserve"> 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1</v>
      </c>
      <c r="E63" s="8">
        <v>0</v>
      </c>
      <c r="F63" s="8">
        <v>0</v>
      </c>
      <c r="G63" s="9" t="str">
        <f t="shared" si="11"/>
        <v/>
      </c>
      <c r="H63" s="9">
        <f t="shared" si="12"/>
        <v>0.1</v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>
        <f t="shared" si="18"/>
        <v>-1</v>
      </c>
      <c r="M63" s="9" t="str">
        <f t="shared" si="15"/>
        <v/>
      </c>
      <c r="N63" s="9">
        <f t="shared" si="16"/>
        <v>-0.1</v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1</v>
      </c>
      <c r="D67" s="8">
        <v>9</v>
      </c>
      <c r="E67" s="8">
        <v>1</v>
      </c>
      <c r="F67" s="8">
        <v>0</v>
      </c>
      <c r="G67" s="9">
        <f t="shared" si="11"/>
        <v>1</v>
      </c>
      <c r="H67" s="9">
        <f t="shared" si="12"/>
        <v>0.9</v>
      </c>
      <c r="I67" s="9">
        <f t="shared" si="13"/>
        <v>0.33333333333333331</v>
      </c>
      <c r="J67" s="9" t="str">
        <f t="shared" si="14"/>
        <v/>
      </c>
      <c r="K67" s="9">
        <f t="shared" si="17"/>
        <v>0</v>
      </c>
      <c r="L67" s="9">
        <f t="shared" si="18"/>
        <v>-1</v>
      </c>
      <c r="M67" s="9">
        <f t="shared" si="15"/>
        <v>0</v>
      </c>
      <c r="N67" s="9">
        <f t="shared" si="16"/>
        <v>-0.9</v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63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100</v>
      </c>
      <c r="D81" s="12">
        <f>SUM(D82:D180)</f>
        <v>138</v>
      </c>
      <c r="E81" s="12">
        <f>SUM(E82:E180)</f>
        <v>41</v>
      </c>
      <c r="F81" s="12">
        <f>SUM(F82:F180)</f>
        <v>58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-0.59</v>
      </c>
      <c r="L81" s="13">
        <f>+IF(AND(D81=0,F81=0),"",IF(D81=0,1,IF(F81=0,-1,(F81-D81)/D81)))</f>
        <v>-0.57971014492753625</v>
      </c>
      <c r="M81" s="13">
        <f t="shared" ref="M81:M112" si="23">+IF(OR(AND(G81=""),(K81="")),"",G81*K81)</f>
        <v>-0.59</v>
      </c>
      <c r="N81" s="13">
        <f t="shared" ref="N81:N112" si="24">+IF(OR(AND(H81=""),(L81="")),"",H81*L81)</f>
        <v>-0.57971014492753625</v>
      </c>
    </row>
    <row r="82" spans="1:14" x14ac:dyDescent="0.2">
      <c r="A82" s="28"/>
      <c r="B82" s="7" t="s">
        <v>65</v>
      </c>
      <c r="C82" s="8">
        <v>2</v>
      </c>
      <c r="D82" s="8">
        <v>1</v>
      </c>
      <c r="E82" s="8">
        <v>2</v>
      </c>
      <c r="F82" s="8">
        <v>0</v>
      </c>
      <c r="G82" s="9">
        <f t="shared" si="19"/>
        <v>0.02</v>
      </c>
      <c r="H82" s="9">
        <f t="shared" si="20"/>
        <v>7.246376811594203E-3</v>
      </c>
      <c r="I82" s="9">
        <f t="shared" si="21"/>
        <v>4.878048780487805E-2</v>
      </c>
      <c r="J82" s="9" t="str">
        <f t="shared" si="22"/>
        <v/>
      </c>
      <c r="K82" s="9">
        <f t="shared" ref="K82:K113" si="25">+IF(AND(C82=0,E82=0)," ",IF(C82=0,1,IF(E82=0,-1,(E82-C82)/C82)))</f>
        <v>0</v>
      </c>
      <c r="L82" s="9">
        <f t="shared" ref="L82:L113" si="26">+IF(AND(D82=0,F82=0)," ",IF(D82=0,1,IF(F82=0,-1,(F82-D82)/D82)))</f>
        <v>-1</v>
      </c>
      <c r="M82" s="9">
        <f t="shared" si="23"/>
        <v>0</v>
      </c>
      <c r="N82" s="9">
        <f t="shared" si="24"/>
        <v>-7.246376811594203E-3</v>
      </c>
    </row>
    <row r="83" spans="1:14" ht="24" customHeight="1" x14ac:dyDescent="0.2">
      <c r="A83" s="28"/>
      <c r="B83" s="7" t="s">
        <v>66</v>
      </c>
      <c r="C83" s="8">
        <v>2</v>
      </c>
      <c r="D83" s="8">
        <v>0</v>
      </c>
      <c r="E83" s="8">
        <v>0</v>
      </c>
      <c r="F83" s="8">
        <v>0</v>
      </c>
      <c r="G83" s="9">
        <f t="shared" si="19"/>
        <v>0.02</v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>
        <f t="shared" si="25"/>
        <v>-1</v>
      </c>
      <c r="L83" s="9" t="str">
        <f t="shared" si="26"/>
        <v xml:space="preserve"> </v>
      </c>
      <c r="M83" s="9">
        <f t="shared" si="23"/>
        <v>-0.02</v>
      </c>
      <c r="N83" s="9" t="str">
        <f t="shared" si="24"/>
        <v/>
      </c>
    </row>
    <row r="84" spans="1:14" x14ac:dyDescent="0.2">
      <c r="A84" s="28"/>
      <c r="B84" s="7" t="s">
        <v>67</v>
      </c>
      <c r="C84" s="8">
        <v>0</v>
      </c>
      <c r="D84" s="8">
        <v>0</v>
      </c>
      <c r="E84" s="8">
        <v>0</v>
      </c>
      <c r="F84" s="8">
        <v>0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3</v>
      </c>
      <c r="D85" s="8">
        <v>0</v>
      </c>
      <c r="E85" s="8">
        <v>0</v>
      </c>
      <c r="F85" s="8">
        <v>3</v>
      </c>
      <c r="G85" s="9">
        <f t="shared" si="19"/>
        <v>0.03</v>
      </c>
      <c r="H85" s="9" t="str">
        <f t="shared" si="20"/>
        <v/>
      </c>
      <c r="I85" s="9" t="str">
        <f t="shared" si="21"/>
        <v/>
      </c>
      <c r="J85" s="9">
        <f t="shared" si="22"/>
        <v>5.1724137931034482E-2</v>
      </c>
      <c r="K85" s="9">
        <f t="shared" si="25"/>
        <v>-1</v>
      </c>
      <c r="L85" s="9">
        <f t="shared" si="26"/>
        <v>1</v>
      </c>
      <c r="M85" s="9">
        <f t="shared" si="23"/>
        <v>-0.03</v>
      </c>
      <c r="N85" s="9" t="str">
        <f t="shared" si="24"/>
        <v/>
      </c>
    </row>
    <row r="86" spans="1:14" ht="25.5" x14ac:dyDescent="0.2">
      <c r="A86" s="28"/>
      <c r="B86" s="7" t="s">
        <v>69</v>
      </c>
      <c r="C86" s="8">
        <v>2</v>
      </c>
      <c r="D86" s="8">
        <v>4</v>
      </c>
      <c r="E86" s="8">
        <v>5</v>
      </c>
      <c r="F86" s="8">
        <v>2</v>
      </c>
      <c r="G86" s="9">
        <f t="shared" si="19"/>
        <v>0.02</v>
      </c>
      <c r="H86" s="9">
        <f t="shared" si="20"/>
        <v>2.8985507246376812E-2</v>
      </c>
      <c r="I86" s="9">
        <f t="shared" si="21"/>
        <v>0.12195121951219512</v>
      </c>
      <c r="J86" s="9">
        <f t="shared" si="22"/>
        <v>3.4482758620689655E-2</v>
      </c>
      <c r="K86" s="9">
        <f t="shared" si="25"/>
        <v>1.5</v>
      </c>
      <c r="L86" s="9">
        <f t="shared" si="26"/>
        <v>-0.5</v>
      </c>
      <c r="M86" s="9">
        <f t="shared" si="23"/>
        <v>0.03</v>
      </c>
      <c r="N86" s="9">
        <f t="shared" si="24"/>
        <v>-1.4492753623188406E-2</v>
      </c>
    </row>
    <row r="87" spans="1:14" x14ac:dyDescent="0.2">
      <c r="A87" s="28"/>
      <c r="B87" s="7" t="s">
        <v>70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6</v>
      </c>
      <c r="D97" s="8">
        <v>0</v>
      </c>
      <c r="E97" s="8">
        <v>0</v>
      </c>
      <c r="F97" s="8">
        <v>1</v>
      </c>
      <c r="G97" s="9">
        <f t="shared" si="19"/>
        <v>0.06</v>
      </c>
      <c r="H97" s="9" t="str">
        <f t="shared" si="20"/>
        <v/>
      </c>
      <c r="I97" s="9" t="str">
        <f t="shared" si="21"/>
        <v/>
      </c>
      <c r="J97" s="9">
        <f t="shared" si="22"/>
        <v>1.7241379310344827E-2</v>
      </c>
      <c r="K97" s="9">
        <f t="shared" si="25"/>
        <v>-1</v>
      </c>
      <c r="L97" s="9">
        <f t="shared" si="26"/>
        <v>1</v>
      </c>
      <c r="M97" s="9">
        <f t="shared" si="23"/>
        <v>-0.06</v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1</v>
      </c>
      <c r="D98" s="8">
        <v>0</v>
      </c>
      <c r="E98" s="8">
        <v>1</v>
      </c>
      <c r="F98" s="8">
        <v>0</v>
      </c>
      <c r="G98" s="9">
        <f t="shared" si="19"/>
        <v>0.01</v>
      </c>
      <c r="H98" s="9" t="str">
        <f t="shared" si="20"/>
        <v/>
      </c>
      <c r="I98" s="9">
        <f t="shared" si="21"/>
        <v>2.4390243902439025E-2</v>
      </c>
      <c r="J98" s="9" t="str">
        <f t="shared" si="22"/>
        <v/>
      </c>
      <c r="K98" s="9">
        <f t="shared" si="25"/>
        <v>0</v>
      </c>
      <c r="L98" s="9" t="str">
        <f t="shared" si="26"/>
        <v xml:space="preserve"> </v>
      </c>
      <c r="M98" s="9">
        <f t="shared" si="23"/>
        <v>0</v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0</v>
      </c>
      <c r="D99" s="8">
        <v>1</v>
      </c>
      <c r="E99" s="8">
        <v>1</v>
      </c>
      <c r="F99" s="8">
        <v>0</v>
      </c>
      <c r="G99" s="9" t="str">
        <f t="shared" si="19"/>
        <v/>
      </c>
      <c r="H99" s="9">
        <f t="shared" si="20"/>
        <v>7.246376811594203E-3</v>
      </c>
      <c r="I99" s="9">
        <f t="shared" si="21"/>
        <v>2.4390243902439025E-2</v>
      </c>
      <c r="J99" s="9" t="str">
        <f t="shared" si="22"/>
        <v/>
      </c>
      <c r="K99" s="9">
        <f t="shared" si="25"/>
        <v>1</v>
      </c>
      <c r="L99" s="9">
        <f t="shared" si="26"/>
        <v>-1</v>
      </c>
      <c r="M99" s="9" t="str">
        <f t="shared" si="23"/>
        <v/>
      </c>
      <c r="N99" s="9">
        <f t="shared" si="24"/>
        <v>-7.246376811594203E-3</v>
      </c>
    </row>
    <row r="100" spans="1:14" x14ac:dyDescent="0.2">
      <c r="A100" s="28"/>
      <c r="B100" s="7" t="s">
        <v>83</v>
      </c>
      <c r="C100" s="8">
        <v>3</v>
      </c>
      <c r="D100" s="8">
        <v>3</v>
      </c>
      <c r="E100" s="8">
        <v>4</v>
      </c>
      <c r="F100" s="8">
        <v>0</v>
      </c>
      <c r="G100" s="9">
        <f t="shared" si="19"/>
        <v>0.03</v>
      </c>
      <c r="H100" s="9">
        <f t="shared" si="20"/>
        <v>2.1739130434782608E-2</v>
      </c>
      <c r="I100" s="9">
        <f t="shared" si="21"/>
        <v>9.7560975609756101E-2</v>
      </c>
      <c r="J100" s="9" t="str">
        <f t="shared" si="22"/>
        <v/>
      </c>
      <c r="K100" s="9">
        <f t="shared" si="25"/>
        <v>0.33333333333333331</v>
      </c>
      <c r="L100" s="9">
        <f t="shared" si="26"/>
        <v>-1</v>
      </c>
      <c r="M100" s="9">
        <f t="shared" si="23"/>
        <v>9.9999999999999985E-3</v>
      </c>
      <c r="N100" s="9">
        <f t="shared" si="24"/>
        <v>-2.1739130434782608E-2</v>
      </c>
    </row>
    <row r="101" spans="1:14" x14ac:dyDescent="0.2">
      <c r="A101" s="28"/>
      <c r="B101" s="7" t="s">
        <v>84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3</v>
      </c>
      <c r="D103" s="8">
        <v>5</v>
      </c>
      <c r="E103" s="8">
        <v>4</v>
      </c>
      <c r="F103" s="8">
        <v>9</v>
      </c>
      <c r="G103" s="9">
        <f t="shared" si="19"/>
        <v>0.03</v>
      </c>
      <c r="H103" s="9">
        <f t="shared" si="20"/>
        <v>3.6231884057971016E-2</v>
      </c>
      <c r="I103" s="9">
        <f t="shared" si="21"/>
        <v>9.7560975609756101E-2</v>
      </c>
      <c r="J103" s="9">
        <f t="shared" si="22"/>
        <v>0.15517241379310345</v>
      </c>
      <c r="K103" s="9">
        <f t="shared" si="25"/>
        <v>0.33333333333333331</v>
      </c>
      <c r="L103" s="9">
        <f t="shared" si="26"/>
        <v>0.8</v>
      </c>
      <c r="M103" s="9">
        <f t="shared" si="23"/>
        <v>9.9999999999999985E-3</v>
      </c>
      <c r="N103" s="9">
        <f t="shared" si="24"/>
        <v>2.8985507246376815E-2</v>
      </c>
    </row>
    <row r="104" spans="1:14" x14ac:dyDescent="0.2">
      <c r="A104" s="28"/>
      <c r="B104" s="7" t="s">
        <v>87</v>
      </c>
      <c r="C104" s="8">
        <v>0</v>
      </c>
      <c r="D104" s="8">
        <v>1</v>
      </c>
      <c r="E104" s="8">
        <v>0</v>
      </c>
      <c r="F104" s="8">
        <v>3</v>
      </c>
      <c r="G104" s="9" t="str">
        <f t="shared" si="19"/>
        <v/>
      </c>
      <c r="H104" s="9">
        <f t="shared" si="20"/>
        <v>7.246376811594203E-3</v>
      </c>
      <c r="I104" s="9" t="str">
        <f t="shared" si="21"/>
        <v/>
      </c>
      <c r="J104" s="9">
        <f t="shared" si="22"/>
        <v>5.1724137931034482E-2</v>
      </c>
      <c r="K104" s="9" t="str">
        <f t="shared" si="25"/>
        <v xml:space="preserve"> </v>
      </c>
      <c r="L104" s="9">
        <f t="shared" si="26"/>
        <v>2</v>
      </c>
      <c r="M104" s="9" t="str">
        <f t="shared" si="23"/>
        <v/>
      </c>
      <c r="N104" s="9">
        <f t="shared" si="24"/>
        <v>1.4492753623188406E-2</v>
      </c>
    </row>
    <row r="105" spans="1:14" x14ac:dyDescent="0.2">
      <c r="A105" s="28"/>
      <c r="B105" s="7" t="s">
        <v>88</v>
      </c>
      <c r="C105" s="8">
        <v>2</v>
      </c>
      <c r="D105" s="8">
        <v>11</v>
      </c>
      <c r="E105" s="8">
        <v>0</v>
      </c>
      <c r="F105" s="8">
        <v>5</v>
      </c>
      <c r="G105" s="9">
        <f t="shared" si="19"/>
        <v>0.02</v>
      </c>
      <c r="H105" s="9">
        <f t="shared" si="20"/>
        <v>7.9710144927536225E-2</v>
      </c>
      <c r="I105" s="9" t="str">
        <f t="shared" si="21"/>
        <v/>
      </c>
      <c r="J105" s="9">
        <f t="shared" si="22"/>
        <v>8.6206896551724144E-2</v>
      </c>
      <c r="K105" s="9">
        <f t="shared" si="25"/>
        <v>-1</v>
      </c>
      <c r="L105" s="9">
        <f t="shared" si="26"/>
        <v>-0.54545454545454541</v>
      </c>
      <c r="M105" s="9">
        <f t="shared" si="23"/>
        <v>-0.02</v>
      </c>
      <c r="N105" s="9">
        <f t="shared" si="24"/>
        <v>-4.3478260869565209E-2</v>
      </c>
    </row>
    <row r="106" spans="1:14" x14ac:dyDescent="0.2">
      <c r="A106" s="28"/>
      <c r="B106" s="7" t="s">
        <v>89</v>
      </c>
      <c r="C106" s="8">
        <v>0</v>
      </c>
      <c r="D106" s="8">
        <v>1</v>
      </c>
      <c r="E106" s="8">
        <v>0</v>
      </c>
      <c r="F106" s="8">
        <v>1</v>
      </c>
      <c r="G106" s="9" t="str">
        <f t="shared" si="19"/>
        <v/>
      </c>
      <c r="H106" s="9">
        <f t="shared" si="20"/>
        <v>7.246376811594203E-3</v>
      </c>
      <c r="I106" s="9" t="str">
        <f t="shared" si="21"/>
        <v/>
      </c>
      <c r="J106" s="9">
        <f t="shared" si="22"/>
        <v>1.7241379310344827E-2</v>
      </c>
      <c r="K106" s="9" t="str">
        <f t="shared" si="25"/>
        <v xml:space="preserve"> </v>
      </c>
      <c r="L106" s="9">
        <f t="shared" si="26"/>
        <v>0</v>
      </c>
      <c r="M106" s="9" t="str">
        <f t="shared" si="23"/>
        <v/>
      </c>
      <c r="N106" s="9">
        <f t="shared" si="24"/>
        <v>0</v>
      </c>
    </row>
    <row r="107" spans="1:14" x14ac:dyDescent="0.2">
      <c r="A107" s="28"/>
      <c r="B107" s="7" t="s">
        <v>90</v>
      </c>
      <c r="C107" s="8">
        <v>1</v>
      </c>
      <c r="D107" s="8">
        <v>1</v>
      </c>
      <c r="E107" s="8">
        <v>1</v>
      </c>
      <c r="F107" s="8">
        <v>1</v>
      </c>
      <c r="G107" s="9">
        <f t="shared" si="19"/>
        <v>0.01</v>
      </c>
      <c r="H107" s="9">
        <f t="shared" si="20"/>
        <v>7.246376811594203E-3</v>
      </c>
      <c r="I107" s="9">
        <f t="shared" si="21"/>
        <v>2.4390243902439025E-2</v>
      </c>
      <c r="J107" s="9">
        <f t="shared" si="22"/>
        <v>1.7241379310344827E-2</v>
      </c>
      <c r="K107" s="9">
        <f t="shared" si="25"/>
        <v>0</v>
      </c>
      <c r="L107" s="9">
        <f t="shared" si="26"/>
        <v>0</v>
      </c>
      <c r="M107" s="9">
        <f t="shared" si="23"/>
        <v>0</v>
      </c>
      <c r="N107" s="9">
        <f t="shared" si="24"/>
        <v>0</v>
      </c>
    </row>
    <row r="108" spans="1:14" x14ac:dyDescent="0.2">
      <c r="A108" s="28"/>
      <c r="B108" s="7" t="s">
        <v>91</v>
      </c>
      <c r="C108" s="8">
        <v>0</v>
      </c>
      <c r="D108" s="8">
        <v>1</v>
      </c>
      <c r="E108" s="8">
        <v>0</v>
      </c>
      <c r="F108" s="8">
        <v>2</v>
      </c>
      <c r="G108" s="9" t="str">
        <f t="shared" si="19"/>
        <v/>
      </c>
      <c r="H108" s="9">
        <f t="shared" si="20"/>
        <v>7.246376811594203E-3</v>
      </c>
      <c r="I108" s="9" t="str">
        <f t="shared" si="21"/>
        <v/>
      </c>
      <c r="J108" s="9">
        <f t="shared" si="22"/>
        <v>3.4482758620689655E-2</v>
      </c>
      <c r="K108" s="9" t="str">
        <f t="shared" si="25"/>
        <v xml:space="preserve"> </v>
      </c>
      <c r="L108" s="9">
        <f t="shared" si="26"/>
        <v>1</v>
      </c>
      <c r="M108" s="9" t="str">
        <f t="shared" si="23"/>
        <v/>
      </c>
      <c r="N108" s="9">
        <f t="shared" si="24"/>
        <v>7.246376811594203E-3</v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1</v>
      </c>
      <c r="D111" s="8">
        <v>3</v>
      </c>
      <c r="E111" s="8">
        <v>1</v>
      </c>
      <c r="F111" s="8">
        <v>5</v>
      </c>
      <c r="G111" s="9">
        <f t="shared" si="19"/>
        <v>0.01</v>
      </c>
      <c r="H111" s="9">
        <f t="shared" si="20"/>
        <v>2.1739130434782608E-2</v>
      </c>
      <c r="I111" s="9">
        <f t="shared" si="21"/>
        <v>2.4390243902439025E-2</v>
      </c>
      <c r="J111" s="9">
        <f t="shared" si="22"/>
        <v>8.6206896551724144E-2</v>
      </c>
      <c r="K111" s="9">
        <f t="shared" si="25"/>
        <v>0</v>
      </c>
      <c r="L111" s="9">
        <f t="shared" si="26"/>
        <v>0.66666666666666663</v>
      </c>
      <c r="M111" s="9">
        <f t="shared" si="23"/>
        <v>0</v>
      </c>
      <c r="N111" s="9">
        <f t="shared" si="24"/>
        <v>1.4492753623188404E-2</v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3</v>
      </c>
      <c r="E114" s="8">
        <v>2</v>
      </c>
      <c r="F114" s="8">
        <v>12</v>
      </c>
      <c r="G114" s="9" t="str">
        <f t="shared" si="27"/>
        <v/>
      </c>
      <c r="H114" s="9">
        <f t="shared" si="28"/>
        <v>2.1739130434782608E-2</v>
      </c>
      <c r="I114" s="9">
        <f t="shared" si="29"/>
        <v>4.878048780487805E-2</v>
      </c>
      <c r="J114" s="9">
        <f t="shared" si="30"/>
        <v>0.20689655172413793</v>
      </c>
      <c r="K114" s="9">
        <f t="shared" ref="K114:K145" si="33">+IF(AND(C114=0,E114=0)," ",IF(C114=0,1,IF(E114=0,-1,(E114-C114)/C114)))</f>
        <v>1</v>
      </c>
      <c r="L114" s="9">
        <f t="shared" ref="L114:L145" si="34">+IF(AND(D114=0,F114=0)," ",IF(D114=0,1,IF(F114=0,-1,(F114-D114)/D114)))</f>
        <v>3</v>
      </c>
      <c r="M114" s="9" t="str">
        <f t="shared" si="31"/>
        <v/>
      </c>
      <c r="N114" s="9">
        <f t="shared" si="32"/>
        <v>6.5217391304347824E-2</v>
      </c>
    </row>
    <row r="115" spans="1:14" x14ac:dyDescent="0.2">
      <c r="A115" s="28"/>
      <c r="B115" s="7" t="s">
        <v>98</v>
      </c>
      <c r="C115" s="8">
        <v>0</v>
      </c>
      <c r="D115" s="8">
        <v>0</v>
      </c>
      <c r="E115" s="8">
        <v>0</v>
      </c>
      <c r="F115" s="8">
        <v>0</v>
      </c>
      <c r="G115" s="9" t="str">
        <f t="shared" si="27"/>
        <v/>
      </c>
      <c r="H115" s="9" t="str">
        <f t="shared" si="28"/>
        <v/>
      </c>
      <c r="I115" s="9" t="str">
        <f t="shared" si="29"/>
        <v/>
      </c>
      <c r="J115" s="9" t="str">
        <f t="shared" si="30"/>
        <v/>
      </c>
      <c r="K115" s="9" t="str">
        <f t="shared" si="33"/>
        <v xml:space="preserve"> </v>
      </c>
      <c r="L115" s="9" t="str">
        <f t="shared" si="34"/>
        <v xml:space="preserve"> </v>
      </c>
      <c r="M115" s="9" t="str">
        <f t="shared" si="31"/>
        <v/>
      </c>
      <c r="N115" s="9" t="str">
        <f t="shared" si="32"/>
        <v/>
      </c>
    </row>
    <row r="116" spans="1:14" x14ac:dyDescent="0.2">
      <c r="A116" s="28"/>
      <c r="B116" s="7" t="s">
        <v>99</v>
      </c>
      <c r="C116" s="8">
        <v>0</v>
      </c>
      <c r="D116" s="8">
        <v>1</v>
      </c>
      <c r="E116" s="8">
        <v>2</v>
      </c>
      <c r="F116" s="8">
        <v>0</v>
      </c>
      <c r="G116" s="9" t="str">
        <f t="shared" si="27"/>
        <v/>
      </c>
      <c r="H116" s="9">
        <f t="shared" si="28"/>
        <v>7.246376811594203E-3</v>
      </c>
      <c r="I116" s="9">
        <f t="shared" si="29"/>
        <v>4.878048780487805E-2</v>
      </c>
      <c r="J116" s="9" t="str">
        <f t="shared" si="30"/>
        <v/>
      </c>
      <c r="K116" s="9">
        <f t="shared" si="33"/>
        <v>1</v>
      </c>
      <c r="L116" s="9">
        <f t="shared" si="34"/>
        <v>-1</v>
      </c>
      <c r="M116" s="9" t="str">
        <f t="shared" si="31"/>
        <v/>
      </c>
      <c r="N116" s="9">
        <f t="shared" si="32"/>
        <v>-7.246376811594203E-3</v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0</v>
      </c>
      <c r="E118" s="8">
        <v>0</v>
      </c>
      <c r="F118" s="8">
        <v>0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 t="str">
        <f t="shared" si="34"/>
        <v xml:space="preserve"> 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0</v>
      </c>
      <c r="D123" s="8">
        <v>0</v>
      </c>
      <c r="E123" s="8">
        <v>1</v>
      </c>
      <c r="F123" s="8">
        <v>0</v>
      </c>
      <c r="G123" s="9" t="str">
        <f t="shared" si="27"/>
        <v/>
      </c>
      <c r="H123" s="9" t="str">
        <f t="shared" si="28"/>
        <v/>
      </c>
      <c r="I123" s="9">
        <f t="shared" si="29"/>
        <v>2.4390243902439025E-2</v>
      </c>
      <c r="J123" s="9" t="str">
        <f t="shared" si="30"/>
        <v/>
      </c>
      <c r="K123" s="9">
        <f t="shared" si="33"/>
        <v>1</v>
      </c>
      <c r="L123" s="9" t="str">
        <f t="shared" si="34"/>
        <v xml:space="preserve"> </v>
      </c>
      <c r="M123" s="9" t="str">
        <f t="shared" si="31"/>
        <v/>
      </c>
      <c r="N123" s="9" t="str">
        <f t="shared" si="32"/>
        <v/>
      </c>
    </row>
    <row r="124" spans="1:14" ht="25.5" x14ac:dyDescent="0.2">
      <c r="A124" s="28"/>
      <c r="B124" s="7" t="s">
        <v>107</v>
      </c>
      <c r="C124" s="8">
        <v>0</v>
      </c>
      <c r="D124" s="8">
        <v>0</v>
      </c>
      <c r="E124" s="8">
        <v>0</v>
      </c>
      <c r="F124" s="8">
        <v>1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>
        <f t="shared" si="30"/>
        <v>1.7241379310344827E-2</v>
      </c>
      <c r="K124" s="9" t="str">
        <f t="shared" si="33"/>
        <v xml:space="preserve"> </v>
      </c>
      <c r="L124" s="9">
        <f t="shared" si="34"/>
        <v>1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108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109</v>
      </c>
      <c r="C126" s="8">
        <v>0</v>
      </c>
      <c r="D126" s="8">
        <v>2</v>
      </c>
      <c r="E126" s="8">
        <v>0</v>
      </c>
      <c r="F126" s="8">
        <v>1</v>
      </c>
      <c r="G126" s="9" t="str">
        <f t="shared" si="27"/>
        <v/>
      </c>
      <c r="H126" s="9">
        <f t="shared" si="28"/>
        <v>1.4492753623188406E-2</v>
      </c>
      <c r="I126" s="9" t="str">
        <f t="shared" si="29"/>
        <v/>
      </c>
      <c r="J126" s="9">
        <f t="shared" si="30"/>
        <v>1.7241379310344827E-2</v>
      </c>
      <c r="K126" s="9" t="str">
        <f t="shared" si="33"/>
        <v xml:space="preserve"> </v>
      </c>
      <c r="L126" s="9">
        <f t="shared" si="34"/>
        <v>-0.5</v>
      </c>
      <c r="M126" s="9" t="str">
        <f t="shared" si="31"/>
        <v/>
      </c>
      <c r="N126" s="9">
        <f t="shared" si="32"/>
        <v>-7.246376811594203E-3</v>
      </c>
    </row>
    <row r="127" spans="1:14" x14ac:dyDescent="0.2">
      <c r="A127" s="28"/>
      <c r="B127" s="7" t="s">
        <v>110</v>
      </c>
      <c r="C127" s="8">
        <v>1</v>
      </c>
      <c r="D127" s="8">
        <v>2</v>
      </c>
      <c r="E127" s="8">
        <v>2</v>
      </c>
      <c r="F127" s="8">
        <v>1</v>
      </c>
      <c r="G127" s="9">
        <f t="shared" si="27"/>
        <v>0.01</v>
      </c>
      <c r="H127" s="9">
        <f t="shared" si="28"/>
        <v>1.4492753623188406E-2</v>
      </c>
      <c r="I127" s="9">
        <f t="shared" si="29"/>
        <v>4.878048780487805E-2</v>
      </c>
      <c r="J127" s="9">
        <f t="shared" si="30"/>
        <v>1.7241379310344827E-2</v>
      </c>
      <c r="K127" s="9">
        <f t="shared" si="33"/>
        <v>1</v>
      </c>
      <c r="L127" s="9">
        <f t="shared" si="34"/>
        <v>-0.5</v>
      </c>
      <c r="M127" s="9">
        <f t="shared" si="31"/>
        <v>0.01</v>
      </c>
      <c r="N127" s="9">
        <f t="shared" si="32"/>
        <v>-7.246376811594203E-3</v>
      </c>
    </row>
    <row r="128" spans="1:14" x14ac:dyDescent="0.2">
      <c r="A128" s="28"/>
      <c r="B128" s="7" t="s">
        <v>111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3</v>
      </c>
      <c r="D129" s="8">
        <v>1</v>
      </c>
      <c r="E129" s="8">
        <v>0</v>
      </c>
      <c r="F129" s="8">
        <v>0</v>
      </c>
      <c r="G129" s="9">
        <f t="shared" si="27"/>
        <v>0.03</v>
      </c>
      <c r="H129" s="9">
        <f t="shared" si="28"/>
        <v>7.246376811594203E-3</v>
      </c>
      <c r="I129" s="9" t="str">
        <f t="shared" si="29"/>
        <v/>
      </c>
      <c r="J129" s="9" t="str">
        <f t="shared" si="30"/>
        <v/>
      </c>
      <c r="K129" s="9">
        <f t="shared" si="33"/>
        <v>-1</v>
      </c>
      <c r="L129" s="9">
        <f t="shared" si="34"/>
        <v>-1</v>
      </c>
      <c r="M129" s="9">
        <f t="shared" si="31"/>
        <v>-0.03</v>
      </c>
      <c r="N129" s="9">
        <f t="shared" si="32"/>
        <v>-7.246376811594203E-3</v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0</v>
      </c>
      <c r="D132" s="8">
        <v>0</v>
      </c>
      <c r="E132" s="8">
        <v>0</v>
      </c>
      <c r="F132" s="8">
        <v>0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0</v>
      </c>
      <c r="D133" s="8">
        <v>0</v>
      </c>
      <c r="E133" s="8">
        <v>1</v>
      </c>
      <c r="F133" s="8">
        <v>0</v>
      </c>
      <c r="G133" s="9" t="str">
        <f t="shared" si="27"/>
        <v/>
      </c>
      <c r="H133" s="9" t="str">
        <f t="shared" si="28"/>
        <v/>
      </c>
      <c r="I133" s="9">
        <f t="shared" si="29"/>
        <v>2.4390243902439025E-2</v>
      </c>
      <c r="J133" s="9" t="str">
        <f t="shared" si="30"/>
        <v/>
      </c>
      <c r="K133" s="9">
        <f t="shared" si="33"/>
        <v>1</v>
      </c>
      <c r="L133" s="9" t="str">
        <f t="shared" si="34"/>
        <v xml:space="preserve"> </v>
      </c>
      <c r="M133" s="9" t="str">
        <f t="shared" si="31"/>
        <v/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1</v>
      </c>
      <c r="D137" s="8">
        <v>1</v>
      </c>
      <c r="E137" s="8">
        <v>8</v>
      </c>
      <c r="F137" s="8">
        <v>5</v>
      </c>
      <c r="G137" s="9">
        <f t="shared" si="27"/>
        <v>0.01</v>
      </c>
      <c r="H137" s="9">
        <f t="shared" si="28"/>
        <v>7.246376811594203E-3</v>
      </c>
      <c r="I137" s="9">
        <f t="shared" si="29"/>
        <v>0.1951219512195122</v>
      </c>
      <c r="J137" s="9">
        <f t="shared" si="30"/>
        <v>8.6206896551724144E-2</v>
      </c>
      <c r="K137" s="9">
        <f t="shared" si="33"/>
        <v>7</v>
      </c>
      <c r="L137" s="9">
        <f t="shared" si="34"/>
        <v>4</v>
      </c>
      <c r="M137" s="9">
        <f t="shared" si="31"/>
        <v>7.0000000000000007E-2</v>
      </c>
      <c r="N137" s="9">
        <f t="shared" si="32"/>
        <v>2.8985507246376812E-2</v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0</v>
      </c>
      <c r="D139" s="8">
        <v>0</v>
      </c>
      <c r="E139" s="8">
        <v>0</v>
      </c>
      <c r="F139" s="8">
        <v>0</v>
      </c>
      <c r="G139" s="9" t="str">
        <f t="shared" si="27"/>
        <v/>
      </c>
      <c r="H139" s="9" t="str">
        <f t="shared" si="28"/>
        <v/>
      </c>
      <c r="I139" s="9" t="str">
        <f t="shared" si="29"/>
        <v/>
      </c>
      <c r="J139" s="9" t="str">
        <f t="shared" si="30"/>
        <v/>
      </c>
      <c r="K139" s="9" t="str">
        <f t="shared" si="33"/>
        <v xml:space="preserve"> </v>
      </c>
      <c r="L139" s="9" t="str">
        <f t="shared" si="34"/>
        <v xml:space="preserve"> </v>
      </c>
      <c r="M139" s="9" t="str">
        <f t="shared" si="31"/>
        <v/>
      </c>
      <c r="N139" s="9" t="str">
        <f t="shared" si="32"/>
        <v/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0</v>
      </c>
      <c r="D141" s="8">
        <v>0</v>
      </c>
      <c r="E141" s="8">
        <v>0</v>
      </c>
      <c r="F141" s="8">
        <v>1</v>
      </c>
      <c r="G141" s="9" t="str">
        <f t="shared" si="27"/>
        <v/>
      </c>
      <c r="H141" s="9" t="str">
        <f t="shared" si="28"/>
        <v/>
      </c>
      <c r="I141" s="9" t="str">
        <f t="shared" si="29"/>
        <v/>
      </c>
      <c r="J141" s="9">
        <f t="shared" si="30"/>
        <v>1.7241379310344827E-2</v>
      </c>
      <c r="K141" s="9" t="str">
        <f t="shared" si="33"/>
        <v xml:space="preserve"> </v>
      </c>
      <c r="L141" s="9">
        <f t="shared" si="34"/>
        <v>1</v>
      </c>
      <c r="M141" s="9" t="str">
        <f t="shared" si="31"/>
        <v/>
      </c>
      <c r="N141" s="9" t="str">
        <f t="shared" si="32"/>
        <v/>
      </c>
    </row>
    <row r="142" spans="1:14" x14ac:dyDescent="0.2">
      <c r="A142" s="28"/>
      <c r="B142" s="7" t="s">
        <v>125</v>
      </c>
      <c r="C142" s="8">
        <v>0</v>
      </c>
      <c r="D142" s="8">
        <v>0</v>
      </c>
      <c r="E142" s="8">
        <v>0</v>
      </c>
      <c r="F142" s="8">
        <v>0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 t="str">
        <f t="shared" si="34"/>
        <v xml:space="preserve"> 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67</v>
      </c>
      <c r="D144" s="8">
        <v>94</v>
      </c>
      <c r="E144" s="8">
        <v>3</v>
      </c>
      <c r="F144" s="8">
        <v>5</v>
      </c>
      <c r="G144" s="9">
        <f t="shared" si="27"/>
        <v>0.67</v>
      </c>
      <c r="H144" s="9">
        <f t="shared" si="28"/>
        <v>0.6811594202898551</v>
      </c>
      <c r="I144" s="9">
        <f t="shared" si="29"/>
        <v>7.3170731707317069E-2</v>
      </c>
      <c r="J144" s="9">
        <f t="shared" si="30"/>
        <v>8.6206896551724144E-2</v>
      </c>
      <c r="K144" s="9">
        <f t="shared" si="33"/>
        <v>-0.95522388059701491</v>
      </c>
      <c r="L144" s="9">
        <f t="shared" si="34"/>
        <v>-0.94680851063829785</v>
      </c>
      <c r="M144" s="9">
        <f t="shared" si="31"/>
        <v>-0.64</v>
      </c>
      <c r="N144" s="9">
        <f t="shared" si="32"/>
        <v>-0.64492753623188404</v>
      </c>
    </row>
    <row r="145" spans="1:14" ht="24.75" customHeight="1" x14ac:dyDescent="0.2">
      <c r="A145" s="28"/>
      <c r="B145" s="7" t="s">
        <v>128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129</v>
      </c>
      <c r="C146" s="8">
        <v>0</v>
      </c>
      <c r="D146" s="8">
        <v>0</v>
      </c>
      <c r="E146" s="8">
        <v>0</v>
      </c>
      <c r="F146" s="8">
        <v>0</v>
      </c>
      <c r="G146" s="9" t="str">
        <f t="shared" si="35"/>
        <v/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1</v>
      </c>
      <c r="D150" s="8">
        <v>0</v>
      </c>
      <c r="E150" s="8">
        <v>0</v>
      </c>
      <c r="F150" s="8">
        <v>0</v>
      </c>
      <c r="G150" s="9">
        <f t="shared" si="35"/>
        <v>0.01</v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>
        <f t="shared" si="41"/>
        <v>-1</v>
      </c>
      <c r="L150" s="9" t="str">
        <f t="shared" si="42"/>
        <v xml:space="preserve"> </v>
      </c>
      <c r="M150" s="9">
        <f t="shared" si="39"/>
        <v>-0.01</v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2</v>
      </c>
      <c r="E152" s="8">
        <v>0</v>
      </c>
      <c r="F152" s="8">
        <v>0</v>
      </c>
      <c r="G152" s="9" t="str">
        <f t="shared" si="35"/>
        <v/>
      </c>
      <c r="H152" s="9">
        <f t="shared" si="36"/>
        <v>1.4492753623188406E-2</v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>
        <f t="shared" si="42"/>
        <v>-1</v>
      </c>
      <c r="M152" s="9" t="str">
        <f t="shared" si="39"/>
        <v/>
      </c>
      <c r="N152" s="9">
        <f t="shared" si="40"/>
        <v>-1.4492753623188406E-2</v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0</v>
      </c>
      <c r="D156" s="8">
        <v>0</v>
      </c>
      <c r="E156" s="8">
        <v>2</v>
      </c>
      <c r="F156" s="8">
        <v>0</v>
      </c>
      <c r="G156" s="9" t="str">
        <f t="shared" si="35"/>
        <v/>
      </c>
      <c r="H156" s="9" t="str">
        <f t="shared" si="36"/>
        <v/>
      </c>
      <c r="I156" s="9">
        <f t="shared" si="37"/>
        <v>4.878048780487805E-2</v>
      </c>
      <c r="J156" s="9" t="str">
        <f t="shared" si="38"/>
        <v/>
      </c>
      <c r="K156" s="9">
        <f t="shared" si="41"/>
        <v>1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1</v>
      </c>
      <c r="D159" s="8">
        <v>0</v>
      </c>
      <c r="E159" s="8">
        <v>0</v>
      </c>
      <c r="F159" s="8">
        <v>0</v>
      </c>
      <c r="G159" s="9">
        <f t="shared" si="35"/>
        <v>0.01</v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>
        <f t="shared" si="41"/>
        <v>-1</v>
      </c>
      <c r="L159" s="9" t="str">
        <f t="shared" si="42"/>
        <v xml:space="preserve"> </v>
      </c>
      <c r="M159" s="9">
        <f t="shared" si="39"/>
        <v>-0.01</v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0</v>
      </c>
      <c r="D166" s="8">
        <v>0</v>
      </c>
      <c r="E166" s="8">
        <v>1</v>
      </c>
      <c r="F166" s="8">
        <v>0</v>
      </c>
      <c r="G166" s="9" t="str">
        <f t="shared" si="35"/>
        <v/>
      </c>
      <c r="H166" s="9" t="str">
        <f t="shared" si="36"/>
        <v/>
      </c>
      <c r="I166" s="9">
        <f t="shared" si="37"/>
        <v>2.4390243902439025E-2</v>
      </c>
      <c r="J166" s="9" t="str">
        <f t="shared" si="38"/>
        <v/>
      </c>
      <c r="K166" s="9">
        <f t="shared" si="41"/>
        <v>1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0</v>
      </c>
      <c r="D177" s="8">
        <v>0</v>
      </c>
      <c r="E177" s="8">
        <v>0</v>
      </c>
      <c r="F177" s="8">
        <v>0</v>
      </c>
      <c r="G177" s="9" t="str">
        <f t="shared" si="35"/>
        <v/>
      </c>
      <c r="H177" s="9" t="str">
        <f t="shared" si="36"/>
        <v/>
      </c>
      <c r="I177" s="9" t="str">
        <f t="shared" si="37"/>
        <v/>
      </c>
      <c r="J177" s="9" t="str">
        <f t="shared" si="38"/>
        <v/>
      </c>
      <c r="K177" s="9" t="str">
        <f t="shared" si="41"/>
        <v xml:space="preserve"> </v>
      </c>
      <c r="L177" s="9" t="str">
        <f t="shared" si="42"/>
        <v xml:space="preserve"> </v>
      </c>
      <c r="M177" s="9" t="str">
        <f t="shared" si="39"/>
        <v/>
      </c>
      <c r="N177" s="9" t="str">
        <f t="shared" si="40"/>
        <v/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66</v>
      </c>
      <c r="D188" s="12">
        <f>SUM(D189:D363)</f>
        <v>136</v>
      </c>
      <c r="E188" s="12">
        <f>SUM(E189:E363)</f>
        <v>68</v>
      </c>
      <c r="F188" s="12">
        <f>SUM(F189:F363)</f>
        <v>179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3.0303030303030304E-2</v>
      </c>
      <c r="L188" s="13">
        <f>+IF(AND(D188=0,F188=0),"",IF(D188=0,1,IF(F188=0,-1,(F188-D188)/D188)))</f>
        <v>0.31617647058823528</v>
      </c>
      <c r="M188" s="13">
        <f t="shared" ref="M188:M219" si="47">+IF(OR(AND(G188=""),(K188="")),"",G188*K188)</f>
        <v>3.0303030303030304E-2</v>
      </c>
      <c r="N188" s="13">
        <f t="shared" ref="N188:N219" si="48">+IF(OR(AND(H188=""),(L188="")),"",H188*L188)</f>
        <v>0.31617647058823528</v>
      </c>
    </row>
    <row r="189" spans="1:14" ht="24.75" customHeight="1" x14ac:dyDescent="0.2">
      <c r="A189" s="28"/>
      <c r="B189" s="7" t="s">
        <v>164</v>
      </c>
      <c r="C189" s="8">
        <v>2</v>
      </c>
      <c r="D189" s="8">
        <v>1</v>
      </c>
      <c r="E189" s="8">
        <v>1</v>
      </c>
      <c r="F189" s="8">
        <v>0</v>
      </c>
      <c r="G189" s="9">
        <f t="shared" si="43"/>
        <v>3.0303030303030304E-2</v>
      </c>
      <c r="H189" s="9">
        <f t="shared" si="44"/>
        <v>7.3529411764705881E-3</v>
      </c>
      <c r="I189" s="9">
        <f t="shared" si="45"/>
        <v>1.4705882352941176E-2</v>
      </c>
      <c r="J189" s="9" t="str">
        <f t="shared" si="46"/>
        <v/>
      </c>
      <c r="K189" s="9">
        <f t="shared" ref="K189:K220" si="49">+IF(AND(C189=0,E189=0)," ",IF(C189=0,1,IF(E189=0,-1,(E189-C189)/C189)))</f>
        <v>-0.5</v>
      </c>
      <c r="L189" s="9">
        <f t="shared" ref="L189:L220" si="50">+IF(AND(D189=0,F189=0)," ",IF(D189=0,1,IF(F189=0,-1,(F189-D189)/D189)))</f>
        <v>-1</v>
      </c>
      <c r="M189" s="9">
        <f t="shared" si="47"/>
        <v>-1.5151515151515152E-2</v>
      </c>
      <c r="N189" s="9">
        <f t="shared" si="48"/>
        <v>-7.3529411764705881E-3</v>
      </c>
    </row>
    <row r="190" spans="1:14" x14ac:dyDescent="0.2">
      <c r="A190" s="28"/>
      <c r="B190" s="7" t="s">
        <v>165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0</v>
      </c>
      <c r="D191" s="8">
        <v>0</v>
      </c>
      <c r="E191" s="8">
        <v>0</v>
      </c>
      <c r="F191" s="8">
        <v>0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 t="str">
        <f t="shared" si="50"/>
        <v xml:space="preserve"> 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0</v>
      </c>
      <c r="D193" s="8">
        <v>0</v>
      </c>
      <c r="E193" s="8">
        <v>2</v>
      </c>
      <c r="F193" s="8">
        <v>2</v>
      </c>
      <c r="G193" s="9" t="str">
        <f t="shared" si="43"/>
        <v/>
      </c>
      <c r="H193" s="9" t="str">
        <f t="shared" si="44"/>
        <v/>
      </c>
      <c r="I193" s="9">
        <f t="shared" si="45"/>
        <v>2.9411764705882353E-2</v>
      </c>
      <c r="J193" s="9">
        <f t="shared" si="46"/>
        <v>1.11731843575419E-2</v>
      </c>
      <c r="K193" s="9">
        <f t="shared" si="49"/>
        <v>1</v>
      </c>
      <c r="L193" s="9">
        <f t="shared" si="50"/>
        <v>1</v>
      </c>
      <c r="M193" s="9" t="str">
        <f t="shared" si="47"/>
        <v/>
      </c>
      <c r="N193" s="9" t="str">
        <f t="shared" si="48"/>
        <v/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2</v>
      </c>
      <c r="D195" s="8">
        <v>0</v>
      </c>
      <c r="E195" s="8">
        <v>5</v>
      </c>
      <c r="F195" s="8">
        <v>2</v>
      </c>
      <c r="G195" s="9">
        <f t="shared" si="43"/>
        <v>3.0303030303030304E-2</v>
      </c>
      <c r="H195" s="9" t="str">
        <f t="shared" si="44"/>
        <v/>
      </c>
      <c r="I195" s="9">
        <f t="shared" si="45"/>
        <v>7.3529411764705885E-2</v>
      </c>
      <c r="J195" s="9">
        <f t="shared" si="46"/>
        <v>1.11731843575419E-2</v>
      </c>
      <c r="K195" s="9">
        <f t="shared" si="49"/>
        <v>1.5</v>
      </c>
      <c r="L195" s="9">
        <f t="shared" si="50"/>
        <v>1</v>
      </c>
      <c r="M195" s="9">
        <f t="shared" si="47"/>
        <v>4.5454545454545456E-2</v>
      </c>
      <c r="N195" s="9" t="str">
        <f t="shared" si="48"/>
        <v/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0</v>
      </c>
      <c r="D197" s="8">
        <v>1</v>
      </c>
      <c r="E197" s="8">
        <v>0</v>
      </c>
      <c r="F197" s="8">
        <v>0</v>
      </c>
      <c r="G197" s="9" t="str">
        <f t="shared" si="43"/>
        <v/>
      </c>
      <c r="H197" s="9">
        <f t="shared" si="44"/>
        <v>7.3529411764705881E-3</v>
      </c>
      <c r="I197" s="9" t="str">
        <f t="shared" si="45"/>
        <v/>
      </c>
      <c r="J197" s="9" t="str">
        <f t="shared" si="46"/>
        <v/>
      </c>
      <c r="K197" s="9" t="str">
        <f t="shared" si="49"/>
        <v xml:space="preserve"> </v>
      </c>
      <c r="L197" s="9">
        <f t="shared" si="50"/>
        <v>-1</v>
      </c>
      <c r="M197" s="9" t="str">
        <f t="shared" si="47"/>
        <v/>
      </c>
      <c r="N197" s="9">
        <f t="shared" si="48"/>
        <v>-7.3529411764705881E-3</v>
      </c>
    </row>
    <row r="198" spans="1:14" x14ac:dyDescent="0.2">
      <c r="A198" s="28"/>
      <c r="B198" s="7" t="s">
        <v>173</v>
      </c>
      <c r="C198" s="8">
        <v>0</v>
      </c>
      <c r="D198" s="8">
        <v>0</v>
      </c>
      <c r="E198" s="8">
        <v>1</v>
      </c>
      <c r="F198" s="8">
        <v>1</v>
      </c>
      <c r="G198" s="9" t="str">
        <f t="shared" si="43"/>
        <v/>
      </c>
      <c r="H198" s="9" t="str">
        <f t="shared" si="44"/>
        <v/>
      </c>
      <c r="I198" s="9">
        <f t="shared" si="45"/>
        <v>1.4705882352941176E-2</v>
      </c>
      <c r="J198" s="9">
        <f t="shared" si="46"/>
        <v>5.5865921787709499E-3</v>
      </c>
      <c r="K198" s="9">
        <f t="shared" si="49"/>
        <v>1</v>
      </c>
      <c r="L198" s="9">
        <f t="shared" si="50"/>
        <v>1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0</v>
      </c>
      <c r="D202" s="8">
        <v>0</v>
      </c>
      <c r="E202" s="8">
        <v>1</v>
      </c>
      <c r="F202" s="8">
        <v>0</v>
      </c>
      <c r="G202" s="9" t="str">
        <f t="shared" si="43"/>
        <v/>
      </c>
      <c r="H202" s="9" t="str">
        <f t="shared" si="44"/>
        <v/>
      </c>
      <c r="I202" s="9">
        <f t="shared" si="45"/>
        <v>1.4705882352941176E-2</v>
      </c>
      <c r="J202" s="9" t="str">
        <f t="shared" si="46"/>
        <v/>
      </c>
      <c r="K202" s="9">
        <f t="shared" si="49"/>
        <v>1</v>
      </c>
      <c r="L202" s="9" t="str">
        <f t="shared" si="50"/>
        <v xml:space="preserve"> </v>
      </c>
      <c r="M202" s="9" t="str">
        <f t="shared" si="47"/>
        <v/>
      </c>
      <c r="N202" s="9" t="str">
        <f t="shared" si="48"/>
        <v/>
      </c>
    </row>
    <row r="203" spans="1:14" x14ac:dyDescent="0.2">
      <c r="A203" s="28"/>
      <c r="B203" s="7" t="s">
        <v>178</v>
      </c>
      <c r="C203" s="8">
        <v>0</v>
      </c>
      <c r="D203" s="8">
        <v>0</v>
      </c>
      <c r="E203" s="8">
        <v>1</v>
      </c>
      <c r="F203" s="8">
        <v>0</v>
      </c>
      <c r="G203" s="9" t="str">
        <f t="shared" si="43"/>
        <v/>
      </c>
      <c r="H203" s="9" t="str">
        <f t="shared" si="44"/>
        <v/>
      </c>
      <c r="I203" s="9">
        <f t="shared" si="45"/>
        <v>1.4705882352941176E-2</v>
      </c>
      <c r="J203" s="9" t="str">
        <f t="shared" si="46"/>
        <v/>
      </c>
      <c r="K203" s="9">
        <f t="shared" si="49"/>
        <v>1</v>
      </c>
      <c r="L203" s="9" t="str">
        <f t="shared" si="50"/>
        <v xml:space="preserve"> </v>
      </c>
      <c r="M203" s="9" t="str">
        <f t="shared" si="47"/>
        <v/>
      </c>
      <c r="N203" s="9" t="str">
        <f t="shared" si="48"/>
        <v/>
      </c>
    </row>
    <row r="204" spans="1:14" ht="25.5" x14ac:dyDescent="0.2">
      <c r="A204" s="28"/>
      <c r="B204" s="7" t="s">
        <v>179</v>
      </c>
      <c r="C204" s="8">
        <v>0</v>
      </c>
      <c r="D204" s="8">
        <v>0</v>
      </c>
      <c r="E204" s="8">
        <v>0</v>
      </c>
      <c r="F204" s="8">
        <v>0</v>
      </c>
      <c r="G204" s="9" t="str">
        <f t="shared" si="43"/>
        <v/>
      </c>
      <c r="H204" s="9" t="str">
        <f t="shared" si="44"/>
        <v/>
      </c>
      <c r="I204" s="9" t="str">
        <f t="shared" si="45"/>
        <v/>
      </c>
      <c r="J204" s="9" t="str">
        <f t="shared" si="46"/>
        <v/>
      </c>
      <c r="K204" s="9" t="str">
        <f t="shared" si="49"/>
        <v xml:space="preserve"> </v>
      </c>
      <c r="L204" s="9" t="str">
        <f t="shared" si="50"/>
        <v xml:space="preserve"> 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180</v>
      </c>
      <c r="C205" s="8">
        <v>1</v>
      </c>
      <c r="D205" s="8">
        <v>0</v>
      </c>
      <c r="E205" s="8">
        <v>0</v>
      </c>
      <c r="F205" s="8">
        <v>0</v>
      </c>
      <c r="G205" s="9">
        <f t="shared" si="43"/>
        <v>1.5151515151515152E-2</v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>
        <f t="shared" si="49"/>
        <v>-1</v>
      </c>
      <c r="L205" s="9" t="str">
        <f t="shared" si="50"/>
        <v xml:space="preserve"> </v>
      </c>
      <c r="M205" s="9">
        <f t="shared" si="47"/>
        <v>-1.5151515151515152E-2</v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1</v>
      </c>
      <c r="D207" s="8">
        <v>0</v>
      </c>
      <c r="E207" s="8">
        <v>0</v>
      </c>
      <c r="F207" s="8">
        <v>0</v>
      </c>
      <c r="G207" s="9">
        <f t="shared" si="43"/>
        <v>1.5151515151515152E-2</v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>
        <f t="shared" si="49"/>
        <v>-1</v>
      </c>
      <c r="L207" s="9" t="str">
        <f t="shared" si="50"/>
        <v xml:space="preserve"> </v>
      </c>
      <c r="M207" s="9">
        <f t="shared" si="47"/>
        <v>-1.5151515151515152E-2</v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2</v>
      </c>
      <c r="D209" s="8">
        <v>0</v>
      </c>
      <c r="E209" s="8">
        <v>0</v>
      </c>
      <c r="F209" s="8">
        <v>1</v>
      </c>
      <c r="G209" s="9">
        <f t="shared" si="43"/>
        <v>3.0303030303030304E-2</v>
      </c>
      <c r="H209" s="9" t="str">
        <f t="shared" si="44"/>
        <v/>
      </c>
      <c r="I209" s="9" t="str">
        <f t="shared" si="45"/>
        <v/>
      </c>
      <c r="J209" s="9">
        <f t="shared" si="46"/>
        <v>5.5865921787709499E-3</v>
      </c>
      <c r="K209" s="9">
        <f t="shared" si="49"/>
        <v>-1</v>
      </c>
      <c r="L209" s="9">
        <f t="shared" si="50"/>
        <v>1</v>
      </c>
      <c r="M209" s="9">
        <f t="shared" si="47"/>
        <v>-3.0303030303030304E-2</v>
      </c>
      <c r="N209" s="9" t="str">
        <f t="shared" si="48"/>
        <v/>
      </c>
    </row>
    <row r="210" spans="1:14" x14ac:dyDescent="0.2">
      <c r="A210" s="28"/>
      <c r="B210" s="7" t="s">
        <v>185</v>
      </c>
      <c r="C210" s="8">
        <v>3</v>
      </c>
      <c r="D210" s="8">
        <v>3</v>
      </c>
      <c r="E210" s="8">
        <v>0</v>
      </c>
      <c r="F210" s="8">
        <v>0</v>
      </c>
      <c r="G210" s="9">
        <f t="shared" si="43"/>
        <v>4.5454545454545456E-2</v>
      </c>
      <c r="H210" s="9">
        <f t="shared" si="44"/>
        <v>2.2058823529411766E-2</v>
      </c>
      <c r="I210" s="9" t="str">
        <f t="shared" si="45"/>
        <v/>
      </c>
      <c r="J210" s="9" t="str">
        <f t="shared" si="46"/>
        <v/>
      </c>
      <c r="K210" s="9">
        <f t="shared" si="49"/>
        <v>-1</v>
      </c>
      <c r="L210" s="9">
        <f t="shared" si="50"/>
        <v>-1</v>
      </c>
      <c r="M210" s="9">
        <f t="shared" si="47"/>
        <v>-4.5454545454545456E-2</v>
      </c>
      <c r="N210" s="9">
        <f t="shared" si="48"/>
        <v>-2.2058823529411766E-2</v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1</v>
      </c>
      <c r="F211" s="8">
        <v>10</v>
      </c>
      <c r="G211" s="9" t="str">
        <f t="shared" si="43"/>
        <v/>
      </c>
      <c r="H211" s="9" t="str">
        <f t="shared" si="44"/>
        <v/>
      </c>
      <c r="I211" s="9">
        <f t="shared" si="45"/>
        <v>1.4705882352941176E-2</v>
      </c>
      <c r="J211" s="9">
        <f t="shared" si="46"/>
        <v>5.5865921787709494E-2</v>
      </c>
      <c r="K211" s="9">
        <f t="shared" si="49"/>
        <v>1</v>
      </c>
      <c r="L211" s="9">
        <f t="shared" si="50"/>
        <v>1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4</v>
      </c>
      <c r="D215" s="8">
        <v>7</v>
      </c>
      <c r="E215" s="8">
        <v>0</v>
      </c>
      <c r="F215" s="8">
        <v>2</v>
      </c>
      <c r="G215" s="9">
        <f t="shared" si="43"/>
        <v>6.0606060606060608E-2</v>
      </c>
      <c r="H215" s="9">
        <f t="shared" si="44"/>
        <v>5.1470588235294115E-2</v>
      </c>
      <c r="I215" s="9" t="str">
        <f t="shared" si="45"/>
        <v/>
      </c>
      <c r="J215" s="9">
        <f t="shared" si="46"/>
        <v>1.11731843575419E-2</v>
      </c>
      <c r="K215" s="9">
        <f t="shared" si="49"/>
        <v>-1</v>
      </c>
      <c r="L215" s="9">
        <f t="shared" si="50"/>
        <v>-0.7142857142857143</v>
      </c>
      <c r="M215" s="9">
        <f t="shared" si="47"/>
        <v>-6.0606060606060608E-2</v>
      </c>
      <c r="N215" s="9">
        <f t="shared" si="48"/>
        <v>-3.6764705882352942E-2</v>
      </c>
    </row>
    <row r="216" spans="1:14" ht="25.5" customHeight="1" x14ac:dyDescent="0.2">
      <c r="A216" s="28"/>
      <c r="B216" s="7" t="s">
        <v>191</v>
      </c>
      <c r="C216" s="8">
        <v>1</v>
      </c>
      <c r="D216" s="8">
        <v>0</v>
      </c>
      <c r="E216" s="8">
        <v>1</v>
      </c>
      <c r="F216" s="8">
        <v>0</v>
      </c>
      <c r="G216" s="9">
        <f t="shared" si="43"/>
        <v>1.5151515151515152E-2</v>
      </c>
      <c r="H216" s="9" t="str">
        <f t="shared" si="44"/>
        <v/>
      </c>
      <c r="I216" s="9">
        <f t="shared" si="45"/>
        <v>1.4705882352941176E-2</v>
      </c>
      <c r="J216" s="9" t="str">
        <f t="shared" si="46"/>
        <v/>
      </c>
      <c r="K216" s="9">
        <f t="shared" si="49"/>
        <v>0</v>
      </c>
      <c r="L216" s="9" t="str">
        <f t="shared" si="50"/>
        <v xml:space="preserve"> </v>
      </c>
      <c r="M216" s="9">
        <f t="shared" si="47"/>
        <v>0</v>
      </c>
      <c r="N216" s="9" t="str">
        <f t="shared" si="48"/>
        <v/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4</v>
      </c>
      <c r="D218" s="8">
        <v>3</v>
      </c>
      <c r="E218" s="8">
        <v>0</v>
      </c>
      <c r="F218" s="8">
        <v>2</v>
      </c>
      <c r="G218" s="9">
        <f t="shared" si="43"/>
        <v>6.0606060606060608E-2</v>
      </c>
      <c r="H218" s="9">
        <f t="shared" si="44"/>
        <v>2.2058823529411766E-2</v>
      </c>
      <c r="I218" s="9" t="str">
        <f t="shared" si="45"/>
        <v/>
      </c>
      <c r="J218" s="9">
        <f t="shared" si="46"/>
        <v>1.11731843575419E-2</v>
      </c>
      <c r="K218" s="9">
        <f t="shared" si="49"/>
        <v>-1</v>
      </c>
      <c r="L218" s="9">
        <f t="shared" si="50"/>
        <v>-0.33333333333333331</v>
      </c>
      <c r="M218" s="9">
        <f t="shared" si="47"/>
        <v>-6.0606060606060608E-2</v>
      </c>
      <c r="N218" s="9">
        <f t="shared" si="48"/>
        <v>-7.3529411764705881E-3</v>
      </c>
    </row>
    <row r="219" spans="1:14" x14ac:dyDescent="0.2">
      <c r="A219" s="28"/>
      <c r="B219" s="7" t="s">
        <v>194</v>
      </c>
      <c r="C219" s="8">
        <v>0</v>
      </c>
      <c r="D219" s="8">
        <v>1</v>
      </c>
      <c r="E219" s="8">
        <v>0</v>
      </c>
      <c r="F219" s="8">
        <v>17</v>
      </c>
      <c r="G219" s="9" t="str">
        <f t="shared" si="43"/>
        <v/>
      </c>
      <c r="H219" s="9">
        <f t="shared" si="44"/>
        <v>7.3529411764705881E-3</v>
      </c>
      <c r="I219" s="9" t="str">
        <f t="shared" si="45"/>
        <v/>
      </c>
      <c r="J219" s="9">
        <f t="shared" si="46"/>
        <v>9.4972067039106142E-2</v>
      </c>
      <c r="K219" s="9" t="str">
        <f t="shared" si="49"/>
        <v xml:space="preserve"> </v>
      </c>
      <c r="L219" s="9">
        <f t="shared" si="50"/>
        <v>16</v>
      </c>
      <c r="M219" s="9" t="str">
        <f t="shared" si="47"/>
        <v/>
      </c>
      <c r="N219" s="9">
        <f t="shared" si="48"/>
        <v>0.11764705882352941</v>
      </c>
    </row>
    <row r="220" spans="1:14" x14ac:dyDescent="0.2">
      <c r="A220" s="28"/>
      <c r="B220" s="7" t="s">
        <v>195</v>
      </c>
      <c r="C220" s="8">
        <v>8</v>
      </c>
      <c r="D220" s="8">
        <v>10</v>
      </c>
      <c r="E220" s="8">
        <v>20</v>
      </c>
      <c r="F220" s="8">
        <v>13</v>
      </c>
      <c r="G220" s="9">
        <f t="shared" ref="G220:G251" si="51">+IF(C220=0,"",C220/C$188)</f>
        <v>0.12121212121212122</v>
      </c>
      <c r="H220" s="9">
        <f t="shared" ref="H220:H251" si="52">+IF(D220=0,"",D220/D$188)</f>
        <v>7.3529411764705885E-2</v>
      </c>
      <c r="I220" s="9">
        <f t="shared" ref="I220:I251" si="53">+IF(E220=0,"",E220/E$188)</f>
        <v>0.29411764705882354</v>
      </c>
      <c r="J220" s="9">
        <f t="shared" ref="J220:J251" si="54">+IF(F220=0,"",F220/F$188)</f>
        <v>7.2625698324022353E-2</v>
      </c>
      <c r="K220" s="9">
        <f t="shared" si="49"/>
        <v>1.5</v>
      </c>
      <c r="L220" s="9">
        <f t="shared" si="50"/>
        <v>0.3</v>
      </c>
      <c r="M220" s="9">
        <f t="shared" ref="M220:M251" si="55">+IF(OR(AND(G220=""),(K220="")),"",G220*K220)</f>
        <v>0.18181818181818182</v>
      </c>
      <c r="N220" s="9">
        <f t="shared" ref="N220:N251" si="56">+IF(OR(AND(H220=""),(L220="")),"",H220*L220)</f>
        <v>2.2058823529411766E-2</v>
      </c>
    </row>
    <row r="221" spans="1:14" x14ac:dyDescent="0.2">
      <c r="A221" s="28"/>
      <c r="B221" s="7" t="s">
        <v>196</v>
      </c>
      <c r="C221" s="8">
        <v>1</v>
      </c>
      <c r="D221" s="8">
        <v>21</v>
      </c>
      <c r="E221" s="8">
        <v>1</v>
      </c>
      <c r="F221" s="8">
        <v>29</v>
      </c>
      <c r="G221" s="9">
        <f t="shared" si="51"/>
        <v>1.5151515151515152E-2</v>
      </c>
      <c r="H221" s="9">
        <f t="shared" si="52"/>
        <v>0.15441176470588236</v>
      </c>
      <c r="I221" s="9">
        <f t="shared" si="53"/>
        <v>1.4705882352941176E-2</v>
      </c>
      <c r="J221" s="9">
        <f t="shared" si="54"/>
        <v>0.16201117318435754</v>
      </c>
      <c r="K221" s="9">
        <f t="shared" ref="K221:K252" si="57">+IF(AND(C221=0,E221=0)," ",IF(C221=0,1,IF(E221=0,-1,(E221-C221)/C221)))</f>
        <v>0</v>
      </c>
      <c r="L221" s="9">
        <f t="shared" ref="L221:L252" si="58">+IF(AND(D221=0,F221=0)," ",IF(D221=0,1,IF(F221=0,-1,(F221-D221)/D221)))</f>
        <v>0.38095238095238093</v>
      </c>
      <c r="M221" s="9">
        <f t="shared" si="55"/>
        <v>0</v>
      </c>
      <c r="N221" s="9">
        <f t="shared" si="56"/>
        <v>5.8823529411764705E-2</v>
      </c>
    </row>
    <row r="222" spans="1:14" x14ac:dyDescent="0.2">
      <c r="A222" s="28"/>
      <c r="B222" s="7" t="s">
        <v>197</v>
      </c>
      <c r="C222" s="8">
        <v>0</v>
      </c>
      <c r="D222" s="8">
        <v>0</v>
      </c>
      <c r="E222" s="8">
        <v>0</v>
      </c>
      <c r="F222" s="8">
        <v>1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>
        <f t="shared" si="54"/>
        <v>5.5865921787709499E-3</v>
      </c>
      <c r="K222" s="9" t="str">
        <f t="shared" si="57"/>
        <v xml:space="preserve"> </v>
      </c>
      <c r="L222" s="9">
        <f t="shared" si="58"/>
        <v>1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198</v>
      </c>
      <c r="C223" s="8">
        <v>0</v>
      </c>
      <c r="D223" s="8">
        <v>4</v>
      </c>
      <c r="E223" s="8">
        <v>0</v>
      </c>
      <c r="F223" s="8">
        <v>18</v>
      </c>
      <c r="G223" s="9" t="str">
        <f t="shared" si="51"/>
        <v/>
      </c>
      <c r="H223" s="9">
        <f t="shared" si="52"/>
        <v>2.9411764705882353E-2</v>
      </c>
      <c r="I223" s="9" t="str">
        <f t="shared" si="53"/>
        <v/>
      </c>
      <c r="J223" s="9">
        <f t="shared" si="54"/>
        <v>0.1005586592178771</v>
      </c>
      <c r="K223" s="9" t="str">
        <f t="shared" si="57"/>
        <v xml:space="preserve"> </v>
      </c>
      <c r="L223" s="9">
        <f t="shared" si="58"/>
        <v>3.5</v>
      </c>
      <c r="M223" s="9" t="str">
        <f t="shared" si="55"/>
        <v/>
      </c>
      <c r="N223" s="9">
        <f t="shared" si="56"/>
        <v>0.10294117647058823</v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1</v>
      </c>
      <c r="D225" s="8">
        <v>5</v>
      </c>
      <c r="E225" s="8">
        <v>0</v>
      </c>
      <c r="F225" s="8">
        <v>2</v>
      </c>
      <c r="G225" s="9">
        <f t="shared" si="51"/>
        <v>1.5151515151515152E-2</v>
      </c>
      <c r="H225" s="9">
        <f t="shared" si="52"/>
        <v>3.6764705882352942E-2</v>
      </c>
      <c r="I225" s="9" t="str">
        <f t="shared" si="53"/>
        <v/>
      </c>
      <c r="J225" s="9">
        <f t="shared" si="54"/>
        <v>1.11731843575419E-2</v>
      </c>
      <c r="K225" s="9">
        <f t="shared" si="57"/>
        <v>-1</v>
      </c>
      <c r="L225" s="9">
        <f t="shared" si="58"/>
        <v>-0.6</v>
      </c>
      <c r="M225" s="9">
        <f t="shared" si="55"/>
        <v>-1.5151515151515152E-2</v>
      </c>
      <c r="N225" s="9">
        <f t="shared" si="56"/>
        <v>-2.2058823529411766E-2</v>
      </c>
    </row>
    <row r="226" spans="1:14" x14ac:dyDescent="0.2">
      <c r="A226" s="28"/>
      <c r="B226" s="7" t="s">
        <v>201</v>
      </c>
      <c r="C226" s="8">
        <v>0</v>
      </c>
      <c r="D226" s="8">
        <v>0</v>
      </c>
      <c r="E226" s="8">
        <v>0</v>
      </c>
      <c r="F226" s="8">
        <v>0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 t="str">
        <f t="shared" si="58"/>
        <v xml:space="preserve"> 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202</v>
      </c>
      <c r="C227" s="8">
        <v>0</v>
      </c>
      <c r="D227" s="8">
        <v>2</v>
      </c>
      <c r="E227" s="8">
        <v>0</v>
      </c>
      <c r="F227" s="8">
        <v>2</v>
      </c>
      <c r="G227" s="9" t="str">
        <f t="shared" si="51"/>
        <v/>
      </c>
      <c r="H227" s="9">
        <f t="shared" si="52"/>
        <v>1.4705882352941176E-2</v>
      </c>
      <c r="I227" s="9" t="str">
        <f t="shared" si="53"/>
        <v/>
      </c>
      <c r="J227" s="9">
        <f t="shared" si="54"/>
        <v>1.11731843575419E-2</v>
      </c>
      <c r="K227" s="9" t="str">
        <f t="shared" si="57"/>
        <v xml:space="preserve"> </v>
      </c>
      <c r="L227" s="9">
        <f t="shared" si="58"/>
        <v>0</v>
      </c>
      <c r="M227" s="9" t="str">
        <f t="shared" si="55"/>
        <v/>
      </c>
      <c r="N227" s="9">
        <f t="shared" si="56"/>
        <v>0</v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4</v>
      </c>
      <c r="D230" s="8">
        <v>0</v>
      </c>
      <c r="E230" s="8">
        <v>5</v>
      </c>
      <c r="F230" s="8">
        <v>5</v>
      </c>
      <c r="G230" s="9">
        <f t="shared" si="51"/>
        <v>6.0606060606060608E-2</v>
      </c>
      <c r="H230" s="9" t="str">
        <f t="shared" si="52"/>
        <v/>
      </c>
      <c r="I230" s="9">
        <f t="shared" si="53"/>
        <v>7.3529411764705885E-2</v>
      </c>
      <c r="J230" s="9">
        <f t="shared" si="54"/>
        <v>2.7932960893854747E-2</v>
      </c>
      <c r="K230" s="9">
        <f t="shared" si="57"/>
        <v>0.25</v>
      </c>
      <c r="L230" s="9">
        <f t="shared" si="58"/>
        <v>1</v>
      </c>
      <c r="M230" s="9">
        <f t="shared" si="55"/>
        <v>1.5151515151515152E-2</v>
      </c>
      <c r="N230" s="9" t="str">
        <f t="shared" si="56"/>
        <v/>
      </c>
    </row>
    <row r="231" spans="1:14" x14ac:dyDescent="0.2">
      <c r="A231" s="28"/>
      <c r="B231" s="7" t="s">
        <v>206</v>
      </c>
      <c r="C231" s="8">
        <v>0</v>
      </c>
      <c r="D231" s="8">
        <v>0</v>
      </c>
      <c r="E231" s="8">
        <v>4</v>
      </c>
      <c r="F231" s="8">
        <v>11</v>
      </c>
      <c r="G231" s="9" t="str">
        <f t="shared" si="51"/>
        <v/>
      </c>
      <c r="H231" s="9" t="str">
        <f t="shared" si="52"/>
        <v/>
      </c>
      <c r="I231" s="9">
        <f t="shared" si="53"/>
        <v>5.8823529411764705E-2</v>
      </c>
      <c r="J231" s="9">
        <f t="shared" si="54"/>
        <v>6.1452513966480445E-2</v>
      </c>
      <c r="K231" s="9">
        <f t="shared" si="57"/>
        <v>1</v>
      </c>
      <c r="L231" s="9">
        <f t="shared" si="58"/>
        <v>1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1</v>
      </c>
      <c r="E234" s="8">
        <v>0</v>
      </c>
      <c r="F234" s="8">
        <v>0</v>
      </c>
      <c r="G234" s="9" t="str">
        <f t="shared" si="51"/>
        <v/>
      </c>
      <c r="H234" s="9">
        <f t="shared" si="52"/>
        <v>7.3529411764705881E-3</v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>
        <f t="shared" si="58"/>
        <v>-1</v>
      </c>
      <c r="M234" s="9" t="str">
        <f t="shared" si="55"/>
        <v/>
      </c>
      <c r="N234" s="9">
        <f t="shared" si="56"/>
        <v>-7.3529411764705881E-3</v>
      </c>
    </row>
    <row r="235" spans="1:14" x14ac:dyDescent="0.2">
      <c r="A235" s="28"/>
      <c r="B235" s="7" t="s">
        <v>210</v>
      </c>
      <c r="C235" s="8">
        <v>6</v>
      </c>
      <c r="D235" s="8">
        <v>8</v>
      </c>
      <c r="E235" s="8">
        <v>3</v>
      </c>
      <c r="F235" s="8">
        <v>4</v>
      </c>
      <c r="G235" s="9">
        <f t="shared" si="51"/>
        <v>9.0909090909090912E-2</v>
      </c>
      <c r="H235" s="9">
        <f t="shared" si="52"/>
        <v>5.8823529411764705E-2</v>
      </c>
      <c r="I235" s="9">
        <f t="shared" si="53"/>
        <v>4.4117647058823532E-2</v>
      </c>
      <c r="J235" s="9">
        <f t="shared" si="54"/>
        <v>2.23463687150838E-2</v>
      </c>
      <c r="K235" s="9">
        <f t="shared" si="57"/>
        <v>-0.5</v>
      </c>
      <c r="L235" s="9">
        <f t="shared" si="58"/>
        <v>-0.5</v>
      </c>
      <c r="M235" s="9">
        <f t="shared" si="55"/>
        <v>-4.5454545454545456E-2</v>
      </c>
      <c r="N235" s="9">
        <f t="shared" si="56"/>
        <v>-2.9411764705882353E-2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1</v>
      </c>
      <c r="E239" s="8">
        <v>0</v>
      </c>
      <c r="F239" s="8">
        <v>0</v>
      </c>
      <c r="G239" s="9" t="str">
        <f t="shared" si="51"/>
        <v/>
      </c>
      <c r="H239" s="9">
        <f t="shared" si="52"/>
        <v>7.3529411764705881E-3</v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>
        <f t="shared" si="58"/>
        <v>-1</v>
      </c>
      <c r="M239" s="9" t="str">
        <f t="shared" si="55"/>
        <v/>
      </c>
      <c r="N239" s="9">
        <f t="shared" si="56"/>
        <v>-7.3529411764705881E-3</v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0</v>
      </c>
      <c r="D242" s="8">
        <v>0</v>
      </c>
      <c r="E242" s="8">
        <v>0</v>
      </c>
      <c r="F242" s="8">
        <v>0</v>
      </c>
      <c r="G242" s="9" t="str">
        <f t="shared" si="51"/>
        <v/>
      </c>
      <c r="H242" s="9" t="str">
        <f t="shared" si="52"/>
        <v/>
      </c>
      <c r="I242" s="9" t="str">
        <f t="shared" si="53"/>
        <v/>
      </c>
      <c r="J242" s="9" t="str">
        <f t="shared" si="54"/>
        <v/>
      </c>
      <c r="K242" s="9" t="str">
        <f t="shared" si="57"/>
        <v xml:space="preserve"> </v>
      </c>
      <c r="L242" s="9" t="str">
        <f t="shared" si="58"/>
        <v xml:space="preserve"> </v>
      </c>
      <c r="M242" s="9" t="str">
        <f t="shared" si="55"/>
        <v/>
      </c>
      <c r="N242" s="9" t="str">
        <f t="shared" si="56"/>
        <v/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2</v>
      </c>
      <c r="D245" s="8">
        <v>0</v>
      </c>
      <c r="E245" s="8">
        <v>0</v>
      </c>
      <c r="F245" s="8">
        <v>0</v>
      </c>
      <c r="G245" s="9">
        <f t="shared" si="51"/>
        <v>3.0303030303030304E-2</v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>
        <f t="shared" si="57"/>
        <v>-1</v>
      </c>
      <c r="L245" s="9" t="str">
        <f t="shared" si="58"/>
        <v xml:space="preserve"> </v>
      </c>
      <c r="M245" s="9">
        <f t="shared" si="55"/>
        <v>-3.0303030303030304E-2</v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0</v>
      </c>
      <c r="D248" s="8">
        <v>0</v>
      </c>
      <c r="E248" s="8">
        <v>0</v>
      </c>
      <c r="F248" s="8">
        <v>0</v>
      </c>
      <c r="G248" s="9" t="str">
        <f t="shared" si="51"/>
        <v/>
      </c>
      <c r="H248" s="9" t="str">
        <f t="shared" si="52"/>
        <v/>
      </c>
      <c r="I248" s="9" t="str">
        <f t="shared" si="53"/>
        <v/>
      </c>
      <c r="J248" s="9" t="str">
        <f t="shared" si="54"/>
        <v/>
      </c>
      <c r="K248" s="9" t="str">
        <f t="shared" si="57"/>
        <v xml:space="preserve"> </v>
      </c>
      <c r="L248" s="9" t="str">
        <f t="shared" si="58"/>
        <v xml:space="preserve"> 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2</v>
      </c>
      <c r="E252" s="8">
        <v>0</v>
      </c>
      <c r="F252" s="8">
        <v>2</v>
      </c>
      <c r="G252" s="9" t="str">
        <f t="shared" ref="G252:G283" si="59">+IF(C252=0,"",C252/C$188)</f>
        <v/>
      </c>
      <c r="H252" s="9">
        <f t="shared" ref="H252:H283" si="60">+IF(D252=0,"",D252/D$188)</f>
        <v>1.4705882352941176E-2</v>
      </c>
      <c r="I252" s="9" t="str">
        <f t="shared" ref="I252:I283" si="61">+IF(E252=0,"",E252/E$188)</f>
        <v/>
      </c>
      <c r="J252" s="9">
        <f t="shared" ref="J252:J283" si="62">+IF(F252=0,"",F252/F$188)</f>
        <v>1.11731843575419E-2</v>
      </c>
      <c r="K252" s="9" t="str">
        <f t="shared" si="57"/>
        <v xml:space="preserve"> </v>
      </c>
      <c r="L252" s="9">
        <f t="shared" si="58"/>
        <v>0</v>
      </c>
      <c r="M252" s="9" t="str">
        <f t="shared" ref="M252:M283" si="63">+IF(OR(AND(G252=""),(K252="")),"",G252*K252)</f>
        <v/>
      </c>
      <c r="N252" s="9">
        <f t="shared" ref="N252:N283" si="64">+IF(OR(AND(H252=""),(L252="")),"",H252*L252)</f>
        <v>0</v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230</v>
      </c>
      <c r="C255" s="8">
        <v>3</v>
      </c>
      <c r="D255" s="8">
        <v>1</v>
      </c>
      <c r="E255" s="8">
        <v>3</v>
      </c>
      <c r="F255" s="8">
        <v>0</v>
      </c>
      <c r="G255" s="9">
        <f t="shared" si="59"/>
        <v>4.5454545454545456E-2</v>
      </c>
      <c r="H255" s="9">
        <f t="shared" si="60"/>
        <v>7.3529411764705881E-3</v>
      </c>
      <c r="I255" s="9">
        <f t="shared" si="61"/>
        <v>4.4117647058823532E-2</v>
      </c>
      <c r="J255" s="9" t="str">
        <f t="shared" si="62"/>
        <v/>
      </c>
      <c r="K255" s="9">
        <f t="shared" si="65"/>
        <v>0</v>
      </c>
      <c r="L255" s="9">
        <f t="shared" si="66"/>
        <v>-1</v>
      </c>
      <c r="M255" s="9">
        <f t="shared" si="63"/>
        <v>0</v>
      </c>
      <c r="N255" s="9">
        <f t="shared" si="64"/>
        <v>-7.3529411764705881E-3</v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4</v>
      </c>
      <c r="D258" s="8">
        <v>7</v>
      </c>
      <c r="E258" s="8">
        <v>1</v>
      </c>
      <c r="F258" s="8">
        <v>1</v>
      </c>
      <c r="G258" s="9">
        <f t="shared" si="59"/>
        <v>6.0606060606060608E-2</v>
      </c>
      <c r="H258" s="9">
        <f t="shared" si="60"/>
        <v>5.1470588235294115E-2</v>
      </c>
      <c r="I258" s="9">
        <f t="shared" si="61"/>
        <v>1.4705882352941176E-2</v>
      </c>
      <c r="J258" s="9">
        <f t="shared" si="62"/>
        <v>5.5865921787709499E-3</v>
      </c>
      <c r="K258" s="9">
        <f t="shared" si="65"/>
        <v>-0.75</v>
      </c>
      <c r="L258" s="9">
        <f t="shared" si="66"/>
        <v>-0.8571428571428571</v>
      </c>
      <c r="M258" s="9">
        <f t="shared" si="63"/>
        <v>-4.5454545454545456E-2</v>
      </c>
      <c r="N258" s="9">
        <f t="shared" si="64"/>
        <v>-4.4117647058823525E-2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0</v>
      </c>
      <c r="E261" s="8">
        <v>0</v>
      </c>
      <c r="F261" s="8">
        <v>1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>
        <f t="shared" si="62"/>
        <v>5.5865921787709499E-3</v>
      </c>
      <c r="K261" s="9" t="str">
        <f t="shared" si="65"/>
        <v xml:space="preserve"> </v>
      </c>
      <c r="L261" s="9">
        <f t="shared" si="66"/>
        <v>1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1</v>
      </c>
      <c r="F271" s="8">
        <v>0</v>
      </c>
      <c r="G271" s="9" t="str">
        <f t="shared" si="59"/>
        <v/>
      </c>
      <c r="H271" s="9" t="str">
        <f t="shared" si="60"/>
        <v/>
      </c>
      <c r="I271" s="9">
        <f t="shared" si="61"/>
        <v>1.4705882352941176E-2</v>
      </c>
      <c r="J271" s="9" t="str">
        <f t="shared" si="62"/>
        <v/>
      </c>
      <c r="K271" s="9">
        <f t="shared" si="65"/>
        <v>1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0</v>
      </c>
      <c r="E281" s="8">
        <v>0</v>
      </c>
      <c r="F281" s="8">
        <v>0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 t="str">
        <f t="shared" si="66"/>
        <v xml:space="preserve"> 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0</v>
      </c>
      <c r="D292" s="8">
        <v>0</v>
      </c>
      <c r="E292" s="8">
        <v>0</v>
      </c>
      <c r="F292" s="8">
        <v>0</v>
      </c>
      <c r="G292" s="9" t="str">
        <f t="shared" si="67"/>
        <v/>
      </c>
      <c r="H292" s="9" t="str">
        <f t="shared" si="68"/>
        <v/>
      </c>
      <c r="I292" s="9" t="str">
        <f t="shared" si="69"/>
        <v/>
      </c>
      <c r="J292" s="9" t="str">
        <f t="shared" si="70"/>
        <v/>
      </c>
      <c r="K292" s="9" t="str">
        <f t="shared" si="73"/>
        <v xml:space="preserve"> </v>
      </c>
      <c r="L292" s="9" t="str">
        <f t="shared" si="74"/>
        <v xml:space="preserve"> </v>
      </c>
      <c r="M292" s="9" t="str">
        <f t="shared" si="71"/>
        <v/>
      </c>
      <c r="N292" s="9" t="str">
        <f t="shared" si="72"/>
        <v/>
      </c>
    </row>
    <row r="293" spans="1:14" ht="25.5" x14ac:dyDescent="0.2">
      <c r="A293" s="28"/>
      <c r="B293" s="7" t="s">
        <v>268</v>
      </c>
      <c r="C293" s="8">
        <v>0</v>
      </c>
      <c r="D293" s="8">
        <v>0</v>
      </c>
      <c r="E293" s="8">
        <v>0</v>
      </c>
      <c r="F293" s="8">
        <v>0</v>
      </c>
      <c r="G293" s="9" t="str">
        <f t="shared" si="67"/>
        <v/>
      </c>
      <c r="H293" s="9" t="str">
        <f t="shared" si="68"/>
        <v/>
      </c>
      <c r="I293" s="9" t="str">
        <f t="shared" si="69"/>
        <v/>
      </c>
      <c r="J293" s="9" t="str">
        <f t="shared" si="70"/>
        <v/>
      </c>
      <c r="K293" s="9" t="str">
        <f t="shared" si="73"/>
        <v xml:space="preserve"> </v>
      </c>
      <c r="L293" s="9" t="str">
        <f t="shared" si="74"/>
        <v xml:space="preserve"> </v>
      </c>
      <c r="M293" s="9" t="str">
        <f t="shared" si="71"/>
        <v/>
      </c>
      <c r="N293" s="9" t="str">
        <f t="shared" si="72"/>
        <v/>
      </c>
    </row>
    <row r="294" spans="1:14" x14ac:dyDescent="0.2">
      <c r="A294" s="28"/>
      <c r="B294" s="7" t="s">
        <v>269</v>
      </c>
      <c r="C294" s="8">
        <v>0</v>
      </c>
      <c r="D294" s="8">
        <v>0</v>
      </c>
      <c r="E294" s="8">
        <v>0</v>
      </c>
      <c r="F294" s="8">
        <v>1</v>
      </c>
      <c r="G294" s="9" t="str">
        <f t="shared" si="67"/>
        <v/>
      </c>
      <c r="H294" s="9" t="str">
        <f t="shared" si="68"/>
        <v/>
      </c>
      <c r="I294" s="9" t="str">
        <f t="shared" si="69"/>
        <v/>
      </c>
      <c r="J294" s="9">
        <f t="shared" si="70"/>
        <v>5.5865921787709499E-3</v>
      </c>
      <c r="K294" s="9" t="str">
        <f t="shared" si="73"/>
        <v xml:space="preserve"> </v>
      </c>
      <c r="L294" s="9">
        <f t="shared" si="74"/>
        <v>1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270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1</v>
      </c>
      <c r="D300" s="8">
        <v>6</v>
      </c>
      <c r="E300" s="8">
        <v>0</v>
      </c>
      <c r="F300" s="8">
        <v>5</v>
      </c>
      <c r="G300" s="9">
        <f t="shared" si="67"/>
        <v>1.5151515151515152E-2</v>
      </c>
      <c r="H300" s="9">
        <f t="shared" si="68"/>
        <v>4.4117647058823532E-2</v>
      </c>
      <c r="I300" s="9" t="str">
        <f t="shared" si="69"/>
        <v/>
      </c>
      <c r="J300" s="9">
        <f t="shared" si="70"/>
        <v>2.7932960893854747E-2</v>
      </c>
      <c r="K300" s="9">
        <f t="shared" si="73"/>
        <v>-1</v>
      </c>
      <c r="L300" s="9">
        <f t="shared" si="74"/>
        <v>-0.16666666666666666</v>
      </c>
      <c r="M300" s="9">
        <f t="shared" si="71"/>
        <v>-1.5151515151515152E-2</v>
      </c>
      <c r="N300" s="9">
        <f t="shared" si="72"/>
        <v>-7.3529411764705881E-3</v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0</v>
      </c>
      <c r="D306" s="8">
        <v>0</v>
      </c>
      <c r="E306" s="8">
        <v>0</v>
      </c>
      <c r="F306" s="8">
        <v>0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 t="str">
        <f t="shared" si="70"/>
        <v/>
      </c>
      <c r="K306" s="9" t="str">
        <f t="shared" si="73"/>
        <v xml:space="preserve"> </v>
      </c>
      <c r="L306" s="9" t="str">
        <f t="shared" si="74"/>
        <v xml:space="preserve"> 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282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283</v>
      </c>
      <c r="C308" s="8">
        <v>1</v>
      </c>
      <c r="D308" s="8">
        <v>0</v>
      </c>
      <c r="E308" s="8">
        <v>0</v>
      </c>
      <c r="F308" s="8">
        <v>0</v>
      </c>
      <c r="G308" s="9">
        <f t="shared" si="67"/>
        <v>1.5151515151515152E-2</v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>
        <f t="shared" si="73"/>
        <v>-1</v>
      </c>
      <c r="L308" s="9" t="str">
        <f t="shared" si="74"/>
        <v xml:space="preserve"> </v>
      </c>
      <c r="M308" s="9">
        <f t="shared" si="71"/>
        <v>-1.5151515151515152E-2</v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1</v>
      </c>
      <c r="D312" s="8">
        <v>8</v>
      </c>
      <c r="E312" s="8">
        <v>0</v>
      </c>
      <c r="F312" s="8">
        <v>3</v>
      </c>
      <c r="G312" s="9">
        <f t="shared" si="67"/>
        <v>1.5151515151515152E-2</v>
      </c>
      <c r="H312" s="9">
        <f t="shared" si="68"/>
        <v>5.8823529411764705E-2</v>
      </c>
      <c r="I312" s="9" t="str">
        <f t="shared" si="69"/>
        <v/>
      </c>
      <c r="J312" s="9">
        <f t="shared" si="70"/>
        <v>1.6759776536312849E-2</v>
      </c>
      <c r="K312" s="9">
        <f t="shared" si="73"/>
        <v>-1</v>
      </c>
      <c r="L312" s="9">
        <f t="shared" si="74"/>
        <v>-0.625</v>
      </c>
      <c r="M312" s="9">
        <f t="shared" si="71"/>
        <v>-1.5151515151515152E-2</v>
      </c>
      <c r="N312" s="9">
        <f t="shared" si="72"/>
        <v>-3.6764705882352942E-2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2</v>
      </c>
      <c r="E320" s="8">
        <v>0</v>
      </c>
      <c r="F320" s="8">
        <v>0</v>
      </c>
      <c r="G320" s="9" t="str">
        <f t="shared" si="75"/>
        <v/>
      </c>
      <c r="H320" s="9">
        <f t="shared" si="76"/>
        <v>1.4705882352941176E-2</v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>
        <f t="shared" si="82"/>
        <v>-1</v>
      </c>
      <c r="M320" s="9" t="str">
        <f t="shared" si="79"/>
        <v/>
      </c>
      <c r="N320" s="9">
        <f t="shared" si="80"/>
        <v>-1.4705882352941176E-2</v>
      </c>
    </row>
    <row r="321" spans="1:14" ht="25.5" x14ac:dyDescent="0.2">
      <c r="A321" s="28"/>
      <c r="B321" s="7" t="s">
        <v>296</v>
      </c>
      <c r="C321" s="8">
        <v>14</v>
      </c>
      <c r="D321" s="8">
        <v>27</v>
      </c>
      <c r="E321" s="8">
        <v>14</v>
      </c>
      <c r="F321" s="8">
        <v>26</v>
      </c>
      <c r="G321" s="9">
        <f t="shared" si="75"/>
        <v>0.21212121212121213</v>
      </c>
      <c r="H321" s="9">
        <f t="shared" si="76"/>
        <v>0.19852941176470587</v>
      </c>
      <c r="I321" s="9">
        <f t="shared" si="77"/>
        <v>0.20588235294117646</v>
      </c>
      <c r="J321" s="9">
        <f t="shared" si="78"/>
        <v>0.14525139664804471</v>
      </c>
      <c r="K321" s="9">
        <f t="shared" si="81"/>
        <v>0</v>
      </c>
      <c r="L321" s="9">
        <f t="shared" si="82"/>
        <v>-3.7037037037037035E-2</v>
      </c>
      <c r="M321" s="9">
        <f t="shared" si="79"/>
        <v>0</v>
      </c>
      <c r="N321" s="9">
        <f t="shared" si="80"/>
        <v>-7.3529411764705873E-3</v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1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>
        <f t="shared" si="78"/>
        <v>5.5865921787709499E-3</v>
      </c>
      <c r="K323" s="9" t="str">
        <f t="shared" si="81"/>
        <v xml:space="preserve"> </v>
      </c>
      <c r="L323" s="9">
        <f t="shared" si="82"/>
        <v>1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0</v>
      </c>
      <c r="D324" s="8">
        <v>0</v>
      </c>
      <c r="E324" s="8">
        <v>0</v>
      </c>
      <c r="F324" s="8">
        <v>0</v>
      </c>
      <c r="G324" s="9" t="str">
        <f t="shared" si="75"/>
        <v/>
      </c>
      <c r="H324" s="9" t="str">
        <f t="shared" si="76"/>
        <v/>
      </c>
      <c r="I324" s="9" t="str">
        <f t="shared" si="77"/>
        <v/>
      </c>
      <c r="J324" s="9" t="str">
        <f t="shared" si="78"/>
        <v/>
      </c>
      <c r="K324" s="9" t="str">
        <f t="shared" si="81"/>
        <v xml:space="preserve"> </v>
      </c>
      <c r="L324" s="9" t="str">
        <f t="shared" si="82"/>
        <v xml:space="preserve"> 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0</v>
      </c>
      <c r="D327" s="8">
        <v>0</v>
      </c>
      <c r="E327" s="8">
        <v>0</v>
      </c>
      <c r="F327" s="8">
        <v>0</v>
      </c>
      <c r="G327" s="9" t="str">
        <f t="shared" si="75"/>
        <v/>
      </c>
      <c r="H327" s="9" t="str">
        <f t="shared" si="76"/>
        <v/>
      </c>
      <c r="I327" s="9" t="str">
        <f t="shared" si="77"/>
        <v/>
      </c>
      <c r="J327" s="9" t="str">
        <f t="shared" si="78"/>
        <v/>
      </c>
      <c r="K327" s="9" t="str">
        <f t="shared" si="81"/>
        <v xml:space="preserve"> </v>
      </c>
      <c r="L327" s="9" t="str">
        <f t="shared" si="82"/>
        <v xml:space="preserve"> 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1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>
        <f t="shared" si="78"/>
        <v>5.5865921787709499E-3</v>
      </c>
      <c r="K329" s="9" t="str">
        <f t="shared" si="81"/>
        <v xml:space="preserve"> </v>
      </c>
      <c r="L329" s="9">
        <f t="shared" si="82"/>
        <v>1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2</v>
      </c>
      <c r="E332" s="8">
        <v>1</v>
      </c>
      <c r="F332" s="8">
        <v>2</v>
      </c>
      <c r="G332" s="9" t="str">
        <f t="shared" si="75"/>
        <v/>
      </c>
      <c r="H332" s="9">
        <f t="shared" si="76"/>
        <v>1.4705882352941176E-2</v>
      </c>
      <c r="I332" s="9">
        <f t="shared" si="77"/>
        <v>1.4705882352941176E-2</v>
      </c>
      <c r="J332" s="9">
        <f t="shared" si="78"/>
        <v>1.11731843575419E-2</v>
      </c>
      <c r="K332" s="9">
        <f t="shared" si="81"/>
        <v>1</v>
      </c>
      <c r="L332" s="9">
        <f t="shared" si="82"/>
        <v>0</v>
      </c>
      <c r="M332" s="9" t="str">
        <f t="shared" si="79"/>
        <v/>
      </c>
      <c r="N332" s="9">
        <f t="shared" si="80"/>
        <v>0</v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1</v>
      </c>
      <c r="E334" s="8">
        <v>0</v>
      </c>
      <c r="F334" s="8">
        <v>1</v>
      </c>
      <c r="G334" s="9" t="str">
        <f t="shared" si="75"/>
        <v/>
      </c>
      <c r="H334" s="9">
        <f t="shared" si="76"/>
        <v>7.3529411764705881E-3</v>
      </c>
      <c r="I334" s="9" t="str">
        <f t="shared" si="77"/>
        <v/>
      </c>
      <c r="J334" s="9">
        <f t="shared" si="78"/>
        <v>5.5865921787709499E-3</v>
      </c>
      <c r="K334" s="9" t="str">
        <f t="shared" si="81"/>
        <v xml:space="preserve"> </v>
      </c>
      <c r="L334" s="9">
        <f t="shared" si="82"/>
        <v>0</v>
      </c>
      <c r="M334" s="9" t="str">
        <f t="shared" si="79"/>
        <v/>
      </c>
      <c r="N334" s="9">
        <f t="shared" si="80"/>
        <v>0</v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0</v>
      </c>
      <c r="E336" s="8">
        <v>0</v>
      </c>
      <c r="F336" s="8">
        <v>0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 t="str">
        <f t="shared" si="82"/>
        <v xml:space="preserve"> 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0</v>
      </c>
      <c r="D338" s="8">
        <v>12</v>
      </c>
      <c r="E338" s="8">
        <v>0</v>
      </c>
      <c r="F338" s="8">
        <v>8</v>
      </c>
      <c r="G338" s="9" t="str">
        <f t="shared" si="75"/>
        <v/>
      </c>
      <c r="H338" s="9">
        <f t="shared" si="76"/>
        <v>8.8235294117647065E-2</v>
      </c>
      <c r="I338" s="9" t="str">
        <f t="shared" si="77"/>
        <v/>
      </c>
      <c r="J338" s="9">
        <f t="shared" si="78"/>
        <v>4.4692737430167599E-2</v>
      </c>
      <c r="K338" s="9" t="str">
        <f t="shared" si="81"/>
        <v xml:space="preserve"> </v>
      </c>
      <c r="L338" s="9">
        <f t="shared" si="82"/>
        <v>-0.33333333333333331</v>
      </c>
      <c r="M338" s="9" t="str">
        <f t="shared" si="79"/>
        <v/>
      </c>
      <c r="N338" s="9">
        <f t="shared" si="80"/>
        <v>-2.9411764705882353E-2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0</v>
      </c>
      <c r="E340" s="8">
        <v>2</v>
      </c>
      <c r="F340" s="8">
        <v>3</v>
      </c>
      <c r="G340" s="9" t="str">
        <f t="shared" si="75"/>
        <v/>
      </c>
      <c r="H340" s="9" t="str">
        <f t="shared" si="76"/>
        <v/>
      </c>
      <c r="I340" s="9">
        <f t="shared" si="77"/>
        <v>2.9411764705882353E-2</v>
      </c>
      <c r="J340" s="9">
        <f t="shared" si="78"/>
        <v>1.6759776536312849E-2</v>
      </c>
      <c r="K340" s="9">
        <f t="shared" si="81"/>
        <v>1</v>
      </c>
      <c r="L340" s="9">
        <f t="shared" si="82"/>
        <v>1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0</v>
      </c>
      <c r="D347" s="8">
        <v>0</v>
      </c>
      <c r="E347" s="8">
        <v>0</v>
      </c>
      <c r="F347" s="8">
        <v>0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2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>
        <f t="shared" si="86"/>
        <v>1.11731843575419E-2</v>
      </c>
      <c r="K354" s="9" t="str">
        <f t="shared" si="89"/>
        <v xml:space="preserve"> </v>
      </c>
      <c r="L354" s="9">
        <f t="shared" si="90"/>
        <v>1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344</v>
      </c>
      <c r="D371" s="12">
        <f>SUM(D372:D604)</f>
        <v>854</v>
      </c>
      <c r="E371" s="12">
        <f>SUM(E372:E604)</f>
        <v>494</v>
      </c>
      <c r="F371" s="12">
        <f>SUM(F372:F604)</f>
        <v>1228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0.43604651162790697</v>
      </c>
      <c r="L371" s="13">
        <f>+IF(AND(D371=0,F371=0),"",IF(D371=0,1,IF(F371=0,-1,(F371-D371)/D371)))</f>
        <v>0.4379391100702576</v>
      </c>
      <c r="M371" s="13">
        <f t="shared" ref="M371:M434" si="95">+IF(OR(AND(G371=""),(K371="")),"",G371*K371)</f>
        <v>0.43604651162790697</v>
      </c>
      <c r="N371" s="13">
        <f t="shared" ref="N371:N434" si="96">+IF(OR(AND(H371=""),(L371="")),"",H371*L371)</f>
        <v>0.4379391100702576</v>
      </c>
    </row>
    <row r="372" spans="1:14" x14ac:dyDescent="0.2">
      <c r="A372" s="28"/>
      <c r="B372" s="7" t="s">
        <v>339</v>
      </c>
      <c r="C372" s="8">
        <v>1</v>
      </c>
      <c r="D372" s="8">
        <v>0</v>
      </c>
      <c r="E372" s="8">
        <v>0</v>
      </c>
      <c r="F372" s="8">
        <v>0</v>
      </c>
      <c r="G372" s="9">
        <f t="shared" si="91"/>
        <v>2.9069767441860465E-3</v>
      </c>
      <c r="H372" s="9" t="str">
        <f t="shared" si="92"/>
        <v/>
      </c>
      <c r="I372" s="9" t="str">
        <f t="shared" si="93"/>
        <v/>
      </c>
      <c r="J372" s="9" t="str">
        <f t="shared" si="94"/>
        <v/>
      </c>
      <c r="K372" s="9">
        <f t="shared" ref="K372:K435" si="97">+IF(AND(C372=0,E372=0)," ",IF(C372=0,1,IF(E372=0,-1,(E372-C372)/C372)))</f>
        <v>-1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-2.9069767441860465E-3</v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0</v>
      </c>
      <c r="D373" s="8">
        <v>0</v>
      </c>
      <c r="E373" s="8">
        <v>0</v>
      </c>
      <c r="F373" s="8">
        <v>0</v>
      </c>
      <c r="G373" s="9" t="str">
        <f t="shared" si="91"/>
        <v/>
      </c>
      <c r="H373" s="9" t="str">
        <f t="shared" si="92"/>
        <v/>
      </c>
      <c r="I373" s="9" t="str">
        <f t="shared" si="93"/>
        <v/>
      </c>
      <c r="J373" s="9" t="str">
        <f t="shared" si="94"/>
        <v/>
      </c>
      <c r="K373" s="9" t="str">
        <f t="shared" si="97"/>
        <v xml:space="preserve"> </v>
      </c>
      <c r="L373" s="9" t="str">
        <f t="shared" si="98"/>
        <v xml:space="preserve"> </v>
      </c>
      <c r="M373" s="9" t="str">
        <f t="shared" si="95"/>
        <v/>
      </c>
      <c r="N373" s="9" t="str">
        <f t="shared" si="96"/>
        <v/>
      </c>
    </row>
    <row r="374" spans="1:14" x14ac:dyDescent="0.2">
      <c r="A374" s="28"/>
      <c r="B374" s="7" t="s">
        <v>341</v>
      </c>
      <c r="C374" s="8">
        <v>1</v>
      </c>
      <c r="D374" s="8">
        <v>0</v>
      </c>
      <c r="E374" s="8">
        <v>2</v>
      </c>
      <c r="F374" s="8">
        <v>0</v>
      </c>
      <c r="G374" s="9">
        <f t="shared" si="91"/>
        <v>2.9069767441860465E-3</v>
      </c>
      <c r="H374" s="9" t="str">
        <f t="shared" si="92"/>
        <v/>
      </c>
      <c r="I374" s="9">
        <f t="shared" si="93"/>
        <v>4.048582995951417E-3</v>
      </c>
      <c r="J374" s="9" t="str">
        <f t="shared" si="94"/>
        <v/>
      </c>
      <c r="K374" s="9">
        <f t="shared" si="97"/>
        <v>1</v>
      </c>
      <c r="L374" s="9" t="str">
        <f t="shared" si="98"/>
        <v xml:space="preserve"> </v>
      </c>
      <c r="M374" s="9">
        <f t="shared" si="95"/>
        <v>2.9069767441860465E-3</v>
      </c>
      <c r="N374" s="9" t="str">
        <f t="shared" si="96"/>
        <v/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9</v>
      </c>
      <c r="D377" s="8">
        <v>1</v>
      </c>
      <c r="E377" s="8">
        <v>14</v>
      </c>
      <c r="F377" s="8">
        <v>2</v>
      </c>
      <c r="G377" s="9">
        <f t="shared" si="91"/>
        <v>2.616279069767442E-2</v>
      </c>
      <c r="H377" s="9">
        <f t="shared" si="92"/>
        <v>1.17096018735363E-3</v>
      </c>
      <c r="I377" s="9">
        <f t="shared" si="93"/>
        <v>2.8340080971659919E-2</v>
      </c>
      <c r="J377" s="9">
        <f t="shared" si="94"/>
        <v>1.6286644951140066E-3</v>
      </c>
      <c r="K377" s="9">
        <f t="shared" si="97"/>
        <v>0.55555555555555558</v>
      </c>
      <c r="L377" s="9">
        <f t="shared" si="98"/>
        <v>1</v>
      </c>
      <c r="M377" s="9">
        <f t="shared" si="95"/>
        <v>1.4534883720930234E-2</v>
      </c>
      <c r="N377" s="9">
        <f t="shared" si="96"/>
        <v>1.17096018735363E-3</v>
      </c>
    </row>
    <row r="378" spans="1:14" x14ac:dyDescent="0.2">
      <c r="A378" s="28"/>
      <c r="B378" s="7" t="s">
        <v>345</v>
      </c>
      <c r="C378" s="8">
        <v>0</v>
      </c>
      <c r="D378" s="8">
        <v>0</v>
      </c>
      <c r="E378" s="8">
        <v>0</v>
      </c>
      <c r="F378" s="8">
        <v>0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346</v>
      </c>
      <c r="C379" s="8">
        <v>0</v>
      </c>
      <c r="D379" s="8">
        <v>0</v>
      </c>
      <c r="E379" s="8">
        <v>1</v>
      </c>
      <c r="F379" s="8">
        <v>1</v>
      </c>
      <c r="G379" s="9" t="str">
        <f t="shared" si="91"/>
        <v/>
      </c>
      <c r="H379" s="9" t="str">
        <f t="shared" si="92"/>
        <v/>
      </c>
      <c r="I379" s="9">
        <f t="shared" si="93"/>
        <v>2.0242914979757085E-3</v>
      </c>
      <c r="J379" s="9">
        <f t="shared" si="94"/>
        <v>8.1433224755700329E-4</v>
      </c>
      <c r="K379" s="9">
        <f t="shared" si="97"/>
        <v>1</v>
      </c>
      <c r="L379" s="9">
        <f t="shared" si="98"/>
        <v>1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1</v>
      </c>
      <c r="D380" s="8">
        <v>0</v>
      </c>
      <c r="E380" s="8">
        <v>0</v>
      </c>
      <c r="F380" s="8">
        <v>0</v>
      </c>
      <c r="G380" s="9">
        <f t="shared" si="91"/>
        <v>2.9069767441860465E-3</v>
      </c>
      <c r="H380" s="9" t="str">
        <f t="shared" si="92"/>
        <v/>
      </c>
      <c r="I380" s="9" t="str">
        <f t="shared" si="93"/>
        <v/>
      </c>
      <c r="J380" s="9" t="str">
        <f t="shared" si="94"/>
        <v/>
      </c>
      <c r="K380" s="9">
        <f t="shared" si="97"/>
        <v>-1</v>
      </c>
      <c r="L380" s="9" t="str">
        <f t="shared" si="98"/>
        <v xml:space="preserve"> </v>
      </c>
      <c r="M380" s="9">
        <f t="shared" si="95"/>
        <v>-2.9069767441860465E-3</v>
      </c>
      <c r="N380" s="9" t="str">
        <f t="shared" si="96"/>
        <v/>
      </c>
    </row>
    <row r="381" spans="1:14" x14ac:dyDescent="0.2">
      <c r="A381" s="28"/>
      <c r="B381" s="7" t="s">
        <v>348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7</v>
      </c>
      <c r="D383" s="8">
        <v>4</v>
      </c>
      <c r="E383" s="8">
        <v>45</v>
      </c>
      <c r="F383" s="8">
        <v>19</v>
      </c>
      <c r="G383" s="9">
        <f t="shared" si="91"/>
        <v>2.0348837209302327E-2</v>
      </c>
      <c r="H383" s="9">
        <f t="shared" si="92"/>
        <v>4.6838407494145199E-3</v>
      </c>
      <c r="I383" s="9">
        <f t="shared" si="93"/>
        <v>9.1093117408906882E-2</v>
      </c>
      <c r="J383" s="9">
        <f t="shared" si="94"/>
        <v>1.5472312703583062E-2</v>
      </c>
      <c r="K383" s="9">
        <f t="shared" si="97"/>
        <v>5.4285714285714288</v>
      </c>
      <c r="L383" s="9">
        <f t="shared" si="98"/>
        <v>3.75</v>
      </c>
      <c r="M383" s="9">
        <f t="shared" si="95"/>
        <v>0.11046511627906978</v>
      </c>
      <c r="N383" s="9">
        <f t="shared" si="96"/>
        <v>1.7564402810304448E-2</v>
      </c>
    </row>
    <row r="384" spans="1:14" x14ac:dyDescent="0.2">
      <c r="A384" s="28"/>
      <c r="B384" s="7" t="s">
        <v>351</v>
      </c>
      <c r="C384" s="8">
        <v>0</v>
      </c>
      <c r="D384" s="8">
        <v>0</v>
      </c>
      <c r="E384" s="8">
        <v>1</v>
      </c>
      <c r="F384" s="8">
        <v>0</v>
      </c>
      <c r="G384" s="9" t="str">
        <f t="shared" si="91"/>
        <v/>
      </c>
      <c r="H384" s="9" t="str">
        <f t="shared" si="92"/>
        <v/>
      </c>
      <c r="I384" s="9">
        <f t="shared" si="93"/>
        <v>2.0242914979757085E-3</v>
      </c>
      <c r="J384" s="9" t="str">
        <f t="shared" si="94"/>
        <v/>
      </c>
      <c r="K384" s="9">
        <f t="shared" si="97"/>
        <v>1</v>
      </c>
      <c r="L384" s="9" t="str">
        <f t="shared" si="98"/>
        <v xml:space="preserve"> </v>
      </c>
      <c r="M384" s="9" t="str">
        <f t="shared" si="95"/>
        <v/>
      </c>
      <c r="N384" s="9" t="str">
        <f t="shared" si="96"/>
        <v/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1</v>
      </c>
      <c r="D386" s="8">
        <v>0</v>
      </c>
      <c r="E386" s="8">
        <v>0</v>
      </c>
      <c r="F386" s="8">
        <v>0</v>
      </c>
      <c r="G386" s="9">
        <f t="shared" si="91"/>
        <v>2.9069767441860465E-3</v>
      </c>
      <c r="H386" s="9" t="str">
        <f t="shared" si="92"/>
        <v/>
      </c>
      <c r="I386" s="9" t="str">
        <f t="shared" si="93"/>
        <v/>
      </c>
      <c r="J386" s="9" t="str">
        <f t="shared" si="94"/>
        <v/>
      </c>
      <c r="K386" s="9">
        <f t="shared" si="97"/>
        <v>-1</v>
      </c>
      <c r="L386" s="9" t="str">
        <f t="shared" si="98"/>
        <v xml:space="preserve"> </v>
      </c>
      <c r="M386" s="9">
        <f t="shared" si="95"/>
        <v>-2.9069767441860465E-3</v>
      </c>
      <c r="N386" s="9" t="str">
        <f t="shared" si="96"/>
        <v/>
      </c>
    </row>
    <row r="387" spans="1:14" x14ac:dyDescent="0.2">
      <c r="A387" s="28"/>
      <c r="B387" s="7" t="s">
        <v>354</v>
      </c>
      <c r="C387" s="8">
        <v>1</v>
      </c>
      <c r="D387" s="8">
        <v>1</v>
      </c>
      <c r="E387" s="8">
        <v>0</v>
      </c>
      <c r="F387" s="8">
        <v>0</v>
      </c>
      <c r="G387" s="9">
        <f t="shared" si="91"/>
        <v>2.9069767441860465E-3</v>
      </c>
      <c r="H387" s="9">
        <f t="shared" si="92"/>
        <v>1.17096018735363E-3</v>
      </c>
      <c r="I387" s="9" t="str">
        <f t="shared" si="93"/>
        <v/>
      </c>
      <c r="J387" s="9" t="str">
        <f t="shared" si="94"/>
        <v/>
      </c>
      <c r="K387" s="9">
        <f t="shared" si="97"/>
        <v>-1</v>
      </c>
      <c r="L387" s="9">
        <f t="shared" si="98"/>
        <v>-1</v>
      </c>
      <c r="M387" s="9">
        <f t="shared" si="95"/>
        <v>-2.9069767441860465E-3</v>
      </c>
      <c r="N387" s="9">
        <f t="shared" si="96"/>
        <v>-1.17096018735363E-3</v>
      </c>
    </row>
    <row r="388" spans="1:14" x14ac:dyDescent="0.2">
      <c r="A388" s="28"/>
      <c r="B388" s="7" t="s">
        <v>355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0</v>
      </c>
      <c r="D391" s="8">
        <v>0</v>
      </c>
      <c r="E391" s="8">
        <v>0</v>
      </c>
      <c r="F391" s="8">
        <v>0</v>
      </c>
      <c r="G391" s="9" t="str">
        <f t="shared" si="91"/>
        <v/>
      </c>
      <c r="H391" s="9" t="str">
        <f t="shared" si="92"/>
        <v/>
      </c>
      <c r="I391" s="9" t="str">
        <f t="shared" si="93"/>
        <v/>
      </c>
      <c r="J391" s="9" t="str">
        <f t="shared" si="94"/>
        <v/>
      </c>
      <c r="K391" s="9" t="str">
        <f t="shared" si="97"/>
        <v xml:space="preserve"> </v>
      </c>
      <c r="L391" s="9" t="str">
        <f t="shared" si="98"/>
        <v xml:space="preserve"> </v>
      </c>
      <c r="M391" s="9" t="str">
        <f t="shared" si="95"/>
        <v/>
      </c>
      <c r="N391" s="9" t="str">
        <f t="shared" si="96"/>
        <v/>
      </c>
    </row>
    <row r="392" spans="1:14" x14ac:dyDescent="0.2">
      <c r="A392" s="28"/>
      <c r="B392" s="7" t="s">
        <v>359</v>
      </c>
      <c r="C392" s="8">
        <v>3</v>
      </c>
      <c r="D392" s="8">
        <v>0</v>
      </c>
      <c r="E392" s="8">
        <v>0</v>
      </c>
      <c r="F392" s="8">
        <v>1</v>
      </c>
      <c r="G392" s="9">
        <f t="shared" si="91"/>
        <v>8.7209302325581394E-3</v>
      </c>
      <c r="H392" s="9" t="str">
        <f t="shared" si="92"/>
        <v/>
      </c>
      <c r="I392" s="9" t="str">
        <f t="shared" si="93"/>
        <v/>
      </c>
      <c r="J392" s="9">
        <f t="shared" si="94"/>
        <v>8.1433224755700329E-4</v>
      </c>
      <c r="K392" s="9">
        <f t="shared" si="97"/>
        <v>-1</v>
      </c>
      <c r="L392" s="9">
        <f t="shared" si="98"/>
        <v>1</v>
      </c>
      <c r="M392" s="9">
        <f t="shared" si="95"/>
        <v>-8.7209302325581394E-3</v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0</v>
      </c>
      <c r="E394" s="8">
        <v>0</v>
      </c>
      <c r="F394" s="8">
        <v>0</v>
      </c>
      <c r="G394" s="9" t="str">
        <f t="shared" si="91"/>
        <v/>
      </c>
      <c r="H394" s="9" t="str">
        <f t="shared" si="92"/>
        <v/>
      </c>
      <c r="I394" s="9" t="str">
        <f t="shared" si="93"/>
        <v/>
      </c>
      <c r="J394" s="9" t="str">
        <f t="shared" si="94"/>
        <v/>
      </c>
      <c r="K394" s="9" t="str">
        <f t="shared" si="97"/>
        <v xml:space="preserve"> </v>
      </c>
      <c r="L394" s="9" t="str">
        <f t="shared" si="98"/>
        <v xml:space="preserve"> 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362</v>
      </c>
      <c r="C395" s="8">
        <v>1</v>
      </c>
      <c r="D395" s="8">
        <v>6</v>
      </c>
      <c r="E395" s="8">
        <v>3</v>
      </c>
      <c r="F395" s="8">
        <v>12</v>
      </c>
      <c r="G395" s="9">
        <f t="shared" si="91"/>
        <v>2.9069767441860465E-3</v>
      </c>
      <c r="H395" s="9">
        <f t="shared" si="92"/>
        <v>7.0257611241217799E-3</v>
      </c>
      <c r="I395" s="9">
        <f t="shared" si="93"/>
        <v>6.0728744939271256E-3</v>
      </c>
      <c r="J395" s="9">
        <f t="shared" si="94"/>
        <v>9.7719869706840382E-3</v>
      </c>
      <c r="K395" s="9">
        <f t="shared" si="97"/>
        <v>2</v>
      </c>
      <c r="L395" s="9">
        <f t="shared" si="98"/>
        <v>1</v>
      </c>
      <c r="M395" s="9">
        <f t="shared" si="95"/>
        <v>5.8139534883720929E-3</v>
      </c>
      <c r="N395" s="9">
        <f t="shared" si="96"/>
        <v>7.0257611241217799E-3</v>
      </c>
    </row>
    <row r="396" spans="1:14" x14ac:dyDescent="0.2">
      <c r="A396" s="28"/>
      <c r="B396" s="7" t="s">
        <v>363</v>
      </c>
      <c r="C396" s="8">
        <v>0</v>
      </c>
      <c r="D396" s="8">
        <v>2</v>
      </c>
      <c r="E396" s="8">
        <v>0</v>
      </c>
      <c r="F396" s="8">
        <v>1</v>
      </c>
      <c r="G396" s="9" t="str">
        <f t="shared" si="91"/>
        <v/>
      </c>
      <c r="H396" s="9">
        <f t="shared" si="92"/>
        <v>2.34192037470726E-3</v>
      </c>
      <c r="I396" s="9" t="str">
        <f t="shared" si="93"/>
        <v/>
      </c>
      <c r="J396" s="9">
        <f t="shared" si="94"/>
        <v>8.1433224755700329E-4</v>
      </c>
      <c r="K396" s="9" t="str">
        <f t="shared" si="97"/>
        <v xml:space="preserve"> </v>
      </c>
      <c r="L396" s="9">
        <f t="shared" si="98"/>
        <v>-0.5</v>
      </c>
      <c r="M396" s="9" t="str">
        <f t="shared" si="95"/>
        <v/>
      </c>
      <c r="N396" s="9">
        <f t="shared" si="96"/>
        <v>-1.17096018735363E-3</v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1</v>
      </c>
      <c r="D402" s="8">
        <v>1</v>
      </c>
      <c r="E402" s="8">
        <v>1</v>
      </c>
      <c r="F402" s="8">
        <v>0</v>
      </c>
      <c r="G402" s="9">
        <f t="shared" si="91"/>
        <v>2.9069767441860465E-3</v>
      </c>
      <c r="H402" s="9">
        <f t="shared" si="92"/>
        <v>1.17096018735363E-3</v>
      </c>
      <c r="I402" s="9">
        <f t="shared" si="93"/>
        <v>2.0242914979757085E-3</v>
      </c>
      <c r="J402" s="9" t="str">
        <f t="shared" si="94"/>
        <v/>
      </c>
      <c r="K402" s="9">
        <f t="shared" si="97"/>
        <v>0</v>
      </c>
      <c r="L402" s="9">
        <f t="shared" si="98"/>
        <v>-1</v>
      </c>
      <c r="M402" s="9">
        <f t="shared" si="95"/>
        <v>0</v>
      </c>
      <c r="N402" s="9">
        <f t="shared" si="96"/>
        <v>-1.17096018735363E-3</v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2</v>
      </c>
      <c r="E404" s="8">
        <v>2</v>
      </c>
      <c r="F404" s="8">
        <v>15</v>
      </c>
      <c r="G404" s="9" t="str">
        <f t="shared" si="91"/>
        <v/>
      </c>
      <c r="H404" s="9">
        <f t="shared" si="92"/>
        <v>2.34192037470726E-3</v>
      </c>
      <c r="I404" s="9">
        <f t="shared" si="93"/>
        <v>4.048582995951417E-3</v>
      </c>
      <c r="J404" s="9">
        <f t="shared" si="94"/>
        <v>1.2214983713355049E-2</v>
      </c>
      <c r="K404" s="9">
        <f t="shared" si="97"/>
        <v>1</v>
      </c>
      <c r="L404" s="9">
        <f t="shared" si="98"/>
        <v>6.5</v>
      </c>
      <c r="M404" s="9" t="str">
        <f t="shared" si="95"/>
        <v/>
      </c>
      <c r="N404" s="9">
        <f t="shared" si="96"/>
        <v>1.5222482435597189E-2</v>
      </c>
    </row>
    <row r="405" spans="1:14" ht="25.5" x14ac:dyDescent="0.2">
      <c r="A405" s="28"/>
      <c r="B405" s="7" t="s">
        <v>372</v>
      </c>
      <c r="C405" s="8">
        <v>0</v>
      </c>
      <c r="D405" s="8">
        <v>0</v>
      </c>
      <c r="E405" s="8">
        <v>160</v>
      </c>
      <c r="F405" s="8">
        <v>74</v>
      </c>
      <c r="G405" s="9" t="str">
        <f t="shared" si="91"/>
        <v/>
      </c>
      <c r="H405" s="9" t="str">
        <f t="shared" si="92"/>
        <v/>
      </c>
      <c r="I405" s="9">
        <f t="shared" si="93"/>
        <v>0.32388663967611336</v>
      </c>
      <c r="J405" s="9">
        <f t="shared" si="94"/>
        <v>6.026058631921824E-2</v>
      </c>
      <c r="K405" s="9">
        <f t="shared" si="97"/>
        <v>1</v>
      </c>
      <c r="L405" s="9">
        <f t="shared" si="98"/>
        <v>1</v>
      </c>
      <c r="M405" s="9" t="str">
        <f t="shared" si="95"/>
        <v/>
      </c>
      <c r="N405" s="9" t="str">
        <f t="shared" si="96"/>
        <v/>
      </c>
    </row>
    <row r="406" spans="1:14" x14ac:dyDescent="0.2">
      <c r="A406" s="28"/>
      <c r="B406" s="7" t="s">
        <v>373</v>
      </c>
      <c r="C406" s="8">
        <v>9</v>
      </c>
      <c r="D406" s="8">
        <v>2</v>
      </c>
      <c r="E406" s="8">
        <v>4</v>
      </c>
      <c r="F406" s="8">
        <v>0</v>
      </c>
      <c r="G406" s="9">
        <f t="shared" si="91"/>
        <v>2.616279069767442E-2</v>
      </c>
      <c r="H406" s="9">
        <f t="shared" si="92"/>
        <v>2.34192037470726E-3</v>
      </c>
      <c r="I406" s="9">
        <f t="shared" si="93"/>
        <v>8.0971659919028341E-3</v>
      </c>
      <c r="J406" s="9" t="str">
        <f t="shared" si="94"/>
        <v/>
      </c>
      <c r="K406" s="9">
        <f t="shared" si="97"/>
        <v>-0.55555555555555558</v>
      </c>
      <c r="L406" s="9">
        <f t="shared" si="98"/>
        <v>-1</v>
      </c>
      <c r="M406" s="9">
        <f t="shared" si="95"/>
        <v>-1.4534883720930234E-2</v>
      </c>
      <c r="N406" s="9">
        <f t="shared" si="96"/>
        <v>-2.34192037470726E-3</v>
      </c>
    </row>
    <row r="407" spans="1:14" x14ac:dyDescent="0.2">
      <c r="A407" s="28"/>
      <c r="B407" s="7" t="s">
        <v>374</v>
      </c>
      <c r="C407" s="8">
        <v>1</v>
      </c>
      <c r="D407" s="8">
        <v>0</v>
      </c>
      <c r="E407" s="8">
        <v>0</v>
      </c>
      <c r="F407" s="8">
        <v>0</v>
      </c>
      <c r="G407" s="9">
        <f t="shared" si="91"/>
        <v>2.9069767441860465E-3</v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>
        <f t="shared" si="97"/>
        <v>-1</v>
      </c>
      <c r="L407" s="9" t="str">
        <f t="shared" si="98"/>
        <v xml:space="preserve"> </v>
      </c>
      <c r="M407" s="9">
        <f t="shared" si="95"/>
        <v>-2.9069767441860465E-3</v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4</v>
      </c>
      <c r="D409" s="8">
        <v>0</v>
      </c>
      <c r="E409" s="8">
        <v>0</v>
      </c>
      <c r="F409" s="8">
        <v>0</v>
      </c>
      <c r="G409" s="9">
        <f t="shared" si="91"/>
        <v>1.1627906976744186E-2</v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>
        <f t="shared" si="97"/>
        <v>-1</v>
      </c>
      <c r="L409" s="9" t="str">
        <f t="shared" si="98"/>
        <v xml:space="preserve"> </v>
      </c>
      <c r="M409" s="9">
        <f t="shared" si="95"/>
        <v>-1.1627906976744186E-2</v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2</v>
      </c>
      <c r="D410" s="8">
        <v>0</v>
      </c>
      <c r="E410" s="8">
        <v>0</v>
      </c>
      <c r="F410" s="8">
        <v>0</v>
      </c>
      <c r="G410" s="9">
        <f t="shared" si="91"/>
        <v>5.8139534883720929E-3</v>
      </c>
      <c r="H410" s="9" t="str">
        <f t="shared" si="92"/>
        <v/>
      </c>
      <c r="I410" s="9" t="str">
        <f t="shared" si="93"/>
        <v/>
      </c>
      <c r="J410" s="9" t="str">
        <f t="shared" si="94"/>
        <v/>
      </c>
      <c r="K410" s="9">
        <f t="shared" si="97"/>
        <v>-1</v>
      </c>
      <c r="L410" s="9" t="str">
        <f t="shared" si="98"/>
        <v xml:space="preserve"> </v>
      </c>
      <c r="M410" s="9">
        <f t="shared" si="95"/>
        <v>-5.8139534883720929E-3</v>
      </c>
      <c r="N410" s="9" t="str">
        <f t="shared" si="96"/>
        <v/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0</v>
      </c>
      <c r="D413" s="8">
        <v>0</v>
      </c>
      <c r="E413" s="8">
        <v>0</v>
      </c>
      <c r="F413" s="8">
        <v>0</v>
      </c>
      <c r="G413" s="9" t="str">
        <f t="shared" si="91"/>
        <v/>
      </c>
      <c r="H413" s="9" t="str">
        <f t="shared" si="92"/>
        <v/>
      </c>
      <c r="I413" s="9" t="str">
        <f t="shared" si="93"/>
        <v/>
      </c>
      <c r="J413" s="9" t="str">
        <f t="shared" si="94"/>
        <v/>
      </c>
      <c r="K413" s="9" t="str">
        <f t="shared" si="97"/>
        <v xml:space="preserve"> </v>
      </c>
      <c r="L413" s="9" t="str">
        <f t="shared" si="98"/>
        <v xml:space="preserve"> 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2</v>
      </c>
      <c r="E416" s="8">
        <v>1</v>
      </c>
      <c r="F416" s="8">
        <v>1</v>
      </c>
      <c r="G416" s="9" t="str">
        <f t="shared" si="91"/>
        <v/>
      </c>
      <c r="H416" s="9">
        <f t="shared" si="92"/>
        <v>2.34192037470726E-3</v>
      </c>
      <c r="I416" s="9">
        <f t="shared" si="93"/>
        <v>2.0242914979757085E-3</v>
      </c>
      <c r="J416" s="9">
        <f t="shared" si="94"/>
        <v>8.1433224755700329E-4</v>
      </c>
      <c r="K416" s="9">
        <f t="shared" si="97"/>
        <v>1</v>
      </c>
      <c r="L416" s="9">
        <f t="shared" si="98"/>
        <v>-0.5</v>
      </c>
      <c r="M416" s="9" t="str">
        <f t="shared" si="95"/>
        <v/>
      </c>
      <c r="N416" s="9">
        <f t="shared" si="96"/>
        <v>-1.17096018735363E-3</v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6</v>
      </c>
      <c r="D419" s="8">
        <v>1</v>
      </c>
      <c r="E419" s="8">
        <v>4</v>
      </c>
      <c r="F419" s="8">
        <v>4</v>
      </c>
      <c r="G419" s="9">
        <f t="shared" si="91"/>
        <v>1.7441860465116279E-2</v>
      </c>
      <c r="H419" s="9">
        <f t="shared" si="92"/>
        <v>1.17096018735363E-3</v>
      </c>
      <c r="I419" s="9">
        <f t="shared" si="93"/>
        <v>8.0971659919028341E-3</v>
      </c>
      <c r="J419" s="9">
        <f t="shared" si="94"/>
        <v>3.2573289902280132E-3</v>
      </c>
      <c r="K419" s="9">
        <f t="shared" si="97"/>
        <v>-0.33333333333333331</v>
      </c>
      <c r="L419" s="9">
        <f t="shared" si="98"/>
        <v>3</v>
      </c>
      <c r="M419" s="9">
        <f t="shared" si="95"/>
        <v>-5.8139534883720929E-3</v>
      </c>
      <c r="N419" s="9">
        <f t="shared" si="96"/>
        <v>3.5128805620608899E-3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0</v>
      </c>
      <c r="D422" s="8">
        <v>0</v>
      </c>
      <c r="E422" s="8">
        <v>0</v>
      </c>
      <c r="F422" s="8">
        <v>0</v>
      </c>
      <c r="G422" s="9" t="str">
        <f t="shared" si="91"/>
        <v/>
      </c>
      <c r="H422" s="9" t="str">
        <f t="shared" si="92"/>
        <v/>
      </c>
      <c r="I422" s="9" t="str">
        <f t="shared" si="93"/>
        <v/>
      </c>
      <c r="J422" s="9" t="str">
        <f t="shared" si="94"/>
        <v/>
      </c>
      <c r="K422" s="9" t="str">
        <f t="shared" si="97"/>
        <v xml:space="preserve"> </v>
      </c>
      <c r="L422" s="9" t="str">
        <f t="shared" si="98"/>
        <v xml:space="preserve"> </v>
      </c>
      <c r="M422" s="9" t="str">
        <f t="shared" si="95"/>
        <v/>
      </c>
      <c r="N422" s="9" t="str">
        <f t="shared" si="96"/>
        <v/>
      </c>
    </row>
    <row r="423" spans="1:14" x14ac:dyDescent="0.2">
      <c r="A423" s="28"/>
      <c r="B423" s="7" t="s">
        <v>390</v>
      </c>
      <c r="C423" s="8">
        <v>0</v>
      </c>
      <c r="D423" s="8">
        <v>0</v>
      </c>
      <c r="E423" s="8">
        <v>0</v>
      </c>
      <c r="F423" s="8">
        <v>1</v>
      </c>
      <c r="G423" s="9" t="str">
        <f t="shared" si="91"/>
        <v/>
      </c>
      <c r="H423" s="9" t="str">
        <f t="shared" si="92"/>
        <v/>
      </c>
      <c r="I423" s="9" t="str">
        <f t="shared" si="93"/>
        <v/>
      </c>
      <c r="J423" s="9">
        <f t="shared" si="94"/>
        <v>8.1433224755700329E-4</v>
      </c>
      <c r="K423" s="9" t="str">
        <f t="shared" si="97"/>
        <v xml:space="preserve"> </v>
      </c>
      <c r="L423" s="9">
        <f t="shared" si="98"/>
        <v>1</v>
      </c>
      <c r="M423" s="9" t="str">
        <f t="shared" si="95"/>
        <v/>
      </c>
      <c r="N423" s="9" t="str">
        <f t="shared" si="96"/>
        <v/>
      </c>
    </row>
    <row r="424" spans="1:14" x14ac:dyDescent="0.2">
      <c r="A424" s="28"/>
      <c r="B424" s="7" t="s">
        <v>391</v>
      </c>
      <c r="C424" s="8">
        <v>9</v>
      </c>
      <c r="D424" s="8">
        <v>1</v>
      </c>
      <c r="E424" s="8">
        <v>14</v>
      </c>
      <c r="F424" s="8">
        <v>0</v>
      </c>
      <c r="G424" s="9">
        <f t="shared" si="91"/>
        <v>2.616279069767442E-2</v>
      </c>
      <c r="H424" s="9">
        <f t="shared" si="92"/>
        <v>1.17096018735363E-3</v>
      </c>
      <c r="I424" s="9">
        <f t="shared" si="93"/>
        <v>2.8340080971659919E-2</v>
      </c>
      <c r="J424" s="9" t="str">
        <f t="shared" si="94"/>
        <v/>
      </c>
      <c r="K424" s="9">
        <f t="shared" si="97"/>
        <v>0.55555555555555558</v>
      </c>
      <c r="L424" s="9">
        <f t="shared" si="98"/>
        <v>-1</v>
      </c>
      <c r="M424" s="9">
        <f t="shared" si="95"/>
        <v>1.4534883720930234E-2</v>
      </c>
      <c r="N424" s="9">
        <f t="shared" si="96"/>
        <v>-1.17096018735363E-3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0</v>
      </c>
      <c r="D428" s="8">
        <v>0</v>
      </c>
      <c r="E428" s="8">
        <v>0</v>
      </c>
      <c r="F428" s="8">
        <v>0</v>
      </c>
      <c r="G428" s="9" t="str">
        <f t="shared" si="91"/>
        <v/>
      </c>
      <c r="H428" s="9" t="str">
        <f t="shared" si="92"/>
        <v/>
      </c>
      <c r="I428" s="9" t="str">
        <f t="shared" si="93"/>
        <v/>
      </c>
      <c r="J428" s="9" t="str">
        <f t="shared" si="94"/>
        <v/>
      </c>
      <c r="K428" s="9" t="str">
        <f t="shared" si="97"/>
        <v xml:space="preserve"> </v>
      </c>
      <c r="L428" s="9" t="str">
        <f t="shared" si="98"/>
        <v xml:space="preserve"> 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0</v>
      </c>
      <c r="D433" s="8">
        <v>0</v>
      </c>
      <c r="E433" s="8">
        <v>0</v>
      </c>
      <c r="F433" s="8">
        <v>0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 t="str">
        <f t="shared" si="98"/>
        <v xml:space="preserve"> 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401</v>
      </c>
      <c r="C434" s="8">
        <v>1</v>
      </c>
      <c r="D434" s="8">
        <v>1</v>
      </c>
      <c r="E434" s="8">
        <v>0</v>
      </c>
      <c r="F434" s="8">
        <v>7</v>
      </c>
      <c r="G434" s="9">
        <f t="shared" si="91"/>
        <v>2.9069767441860465E-3</v>
      </c>
      <c r="H434" s="9">
        <f t="shared" si="92"/>
        <v>1.17096018735363E-3</v>
      </c>
      <c r="I434" s="9" t="str">
        <f t="shared" si="93"/>
        <v/>
      </c>
      <c r="J434" s="9">
        <f t="shared" si="94"/>
        <v>5.7003257328990227E-3</v>
      </c>
      <c r="K434" s="9">
        <f t="shared" si="97"/>
        <v>-1</v>
      </c>
      <c r="L434" s="9">
        <f t="shared" si="98"/>
        <v>6</v>
      </c>
      <c r="M434" s="9">
        <f t="shared" si="95"/>
        <v>-2.9069767441860465E-3</v>
      </c>
      <c r="N434" s="9">
        <f t="shared" si="96"/>
        <v>7.0257611241217799E-3</v>
      </c>
    </row>
    <row r="435" spans="1:14" x14ac:dyDescent="0.2">
      <c r="A435" s="28"/>
      <c r="B435" s="7" t="s">
        <v>402</v>
      </c>
      <c r="C435" s="8">
        <v>7</v>
      </c>
      <c r="D435" s="8">
        <v>2</v>
      </c>
      <c r="E435" s="8">
        <v>26</v>
      </c>
      <c r="F435" s="8">
        <v>17</v>
      </c>
      <c r="G435" s="9">
        <f t="shared" ref="G435:G498" si="99">+IF(C435=0,"",C435/C$371)</f>
        <v>2.0348837209302327E-2</v>
      </c>
      <c r="H435" s="9">
        <f t="shared" ref="H435:H498" si="100">+IF(D435=0,"",D435/D$371)</f>
        <v>2.34192037470726E-3</v>
      </c>
      <c r="I435" s="9">
        <f t="shared" ref="I435:I498" si="101">+IF(E435=0,"",E435/E$371)</f>
        <v>5.2631578947368418E-2</v>
      </c>
      <c r="J435" s="9">
        <f t="shared" ref="J435:J498" si="102">+IF(F435=0,"",F435/F$371)</f>
        <v>1.3843648208469055E-2</v>
      </c>
      <c r="K435" s="9">
        <f t="shared" si="97"/>
        <v>2.7142857142857144</v>
      </c>
      <c r="L435" s="9">
        <f t="shared" si="98"/>
        <v>7.5</v>
      </c>
      <c r="M435" s="9">
        <f t="shared" ref="M435:M498" si="103">+IF(OR(AND(G435=""),(K435="")),"",G435*K435)</f>
        <v>5.5232558139534892E-2</v>
      </c>
      <c r="N435" s="9">
        <f t="shared" ref="N435:N498" si="104">+IF(OR(AND(H435=""),(L435="")),"",H435*L435)</f>
        <v>1.7564402810304448E-2</v>
      </c>
    </row>
    <row r="436" spans="1:14" x14ac:dyDescent="0.2">
      <c r="A436" s="28"/>
      <c r="B436" s="7" t="s">
        <v>403</v>
      </c>
      <c r="C436" s="8">
        <v>0</v>
      </c>
      <c r="D436" s="8">
        <v>0</v>
      </c>
      <c r="E436" s="8">
        <v>0</v>
      </c>
      <c r="F436" s="8">
        <v>0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404</v>
      </c>
      <c r="C437" s="8">
        <v>0</v>
      </c>
      <c r="D437" s="8">
        <v>6</v>
      </c>
      <c r="E437" s="8">
        <v>3</v>
      </c>
      <c r="F437" s="8">
        <v>7</v>
      </c>
      <c r="G437" s="9" t="str">
        <f t="shared" si="99"/>
        <v/>
      </c>
      <c r="H437" s="9">
        <f t="shared" si="100"/>
        <v>7.0257611241217799E-3</v>
      </c>
      <c r="I437" s="9">
        <f t="shared" si="101"/>
        <v>6.0728744939271256E-3</v>
      </c>
      <c r="J437" s="9">
        <f t="shared" si="102"/>
        <v>5.7003257328990227E-3</v>
      </c>
      <c r="K437" s="9">
        <f t="shared" si="105"/>
        <v>1</v>
      </c>
      <c r="L437" s="9">
        <f t="shared" si="106"/>
        <v>0.16666666666666666</v>
      </c>
      <c r="M437" s="9" t="str">
        <f t="shared" si="103"/>
        <v/>
      </c>
      <c r="N437" s="9">
        <f t="shared" si="104"/>
        <v>1.17096018735363E-3</v>
      </c>
    </row>
    <row r="438" spans="1:14" x14ac:dyDescent="0.2">
      <c r="A438" s="28"/>
      <c r="B438" s="7" t="s">
        <v>405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2</v>
      </c>
      <c r="D442" s="8">
        <v>0</v>
      </c>
      <c r="E442" s="8">
        <v>0</v>
      </c>
      <c r="F442" s="8">
        <v>0</v>
      </c>
      <c r="G442" s="9">
        <f t="shared" si="99"/>
        <v>5.8139534883720929E-3</v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>
        <f t="shared" si="105"/>
        <v>-1</v>
      </c>
      <c r="L442" s="9" t="str">
        <f t="shared" si="106"/>
        <v xml:space="preserve"> </v>
      </c>
      <c r="M442" s="9">
        <f t="shared" si="103"/>
        <v>-5.8139534883720929E-3</v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4</v>
      </c>
      <c r="D443" s="8">
        <v>4</v>
      </c>
      <c r="E443" s="8">
        <v>0</v>
      </c>
      <c r="F443" s="8">
        <v>2</v>
      </c>
      <c r="G443" s="9">
        <f t="shared" si="99"/>
        <v>1.1627906976744186E-2</v>
      </c>
      <c r="H443" s="9">
        <f t="shared" si="100"/>
        <v>4.6838407494145199E-3</v>
      </c>
      <c r="I443" s="9" t="str">
        <f t="shared" si="101"/>
        <v/>
      </c>
      <c r="J443" s="9">
        <f t="shared" si="102"/>
        <v>1.6286644951140066E-3</v>
      </c>
      <c r="K443" s="9">
        <f t="shared" si="105"/>
        <v>-1</v>
      </c>
      <c r="L443" s="9">
        <f t="shared" si="106"/>
        <v>-0.5</v>
      </c>
      <c r="M443" s="9">
        <f t="shared" si="103"/>
        <v>-1.1627906976744186E-2</v>
      </c>
      <c r="N443" s="9">
        <f t="shared" si="104"/>
        <v>-2.34192037470726E-3</v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159</v>
      </c>
      <c r="D446" s="8">
        <v>56</v>
      </c>
      <c r="E446" s="8">
        <v>72</v>
      </c>
      <c r="F446" s="8">
        <v>34</v>
      </c>
      <c r="G446" s="9">
        <f t="shared" si="99"/>
        <v>0.46220930232558138</v>
      </c>
      <c r="H446" s="9">
        <f t="shared" si="100"/>
        <v>6.5573770491803282E-2</v>
      </c>
      <c r="I446" s="9">
        <f t="shared" si="101"/>
        <v>0.145748987854251</v>
      </c>
      <c r="J446" s="9">
        <f t="shared" si="102"/>
        <v>2.7687296416938109E-2</v>
      </c>
      <c r="K446" s="9">
        <f t="shared" si="105"/>
        <v>-0.54716981132075471</v>
      </c>
      <c r="L446" s="9">
        <f t="shared" si="106"/>
        <v>-0.39285714285714285</v>
      </c>
      <c r="M446" s="9">
        <f t="shared" si="103"/>
        <v>-0.25290697674418605</v>
      </c>
      <c r="N446" s="9">
        <f t="shared" si="104"/>
        <v>-2.576112412177986E-2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0</v>
      </c>
      <c r="E450" s="8">
        <v>1</v>
      </c>
      <c r="F450" s="8">
        <v>0</v>
      </c>
      <c r="G450" s="9" t="str">
        <f t="shared" si="99"/>
        <v/>
      </c>
      <c r="H450" s="9" t="str">
        <f t="shared" si="100"/>
        <v/>
      </c>
      <c r="I450" s="9">
        <f t="shared" si="101"/>
        <v>2.0242914979757085E-3</v>
      </c>
      <c r="J450" s="9" t="str">
        <f t="shared" si="102"/>
        <v/>
      </c>
      <c r="K450" s="9">
        <f t="shared" si="105"/>
        <v>1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104</v>
      </c>
      <c r="D460" s="8">
        <v>277</v>
      </c>
      <c r="E460" s="8">
        <v>113</v>
      </c>
      <c r="F460" s="8">
        <v>299</v>
      </c>
      <c r="G460" s="9">
        <f t="shared" si="99"/>
        <v>0.30232558139534882</v>
      </c>
      <c r="H460" s="9">
        <f t="shared" si="100"/>
        <v>0.32435597189695553</v>
      </c>
      <c r="I460" s="9">
        <f t="shared" si="101"/>
        <v>0.22874493927125505</v>
      </c>
      <c r="J460" s="9">
        <f t="shared" si="102"/>
        <v>0.24348534201954397</v>
      </c>
      <c r="K460" s="9">
        <f t="shared" si="105"/>
        <v>8.6538461538461536E-2</v>
      </c>
      <c r="L460" s="9">
        <f t="shared" si="106"/>
        <v>7.9422382671480149E-2</v>
      </c>
      <c r="M460" s="9">
        <f t="shared" si="103"/>
        <v>2.6162790697674417E-2</v>
      </c>
      <c r="N460" s="9">
        <f t="shared" si="104"/>
        <v>2.5761124121779864E-2</v>
      </c>
    </row>
    <row r="461" spans="1:14" x14ac:dyDescent="0.2">
      <c r="A461" s="28"/>
      <c r="B461" s="7" t="s">
        <v>428</v>
      </c>
      <c r="C461" s="8">
        <v>0</v>
      </c>
      <c r="D461" s="8">
        <v>1</v>
      </c>
      <c r="E461" s="8">
        <v>0</v>
      </c>
      <c r="F461" s="8">
        <v>0</v>
      </c>
      <c r="G461" s="9" t="str">
        <f t="shared" si="99"/>
        <v/>
      </c>
      <c r="H461" s="9">
        <f t="shared" si="100"/>
        <v>1.17096018735363E-3</v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>
        <f t="shared" si="106"/>
        <v>-1</v>
      </c>
      <c r="M461" s="9" t="str">
        <f t="shared" si="103"/>
        <v/>
      </c>
      <c r="N461" s="9">
        <f t="shared" si="104"/>
        <v>-1.17096018735363E-3</v>
      </c>
    </row>
    <row r="462" spans="1:14" ht="25.5" x14ac:dyDescent="0.2">
      <c r="A462" s="28"/>
      <c r="B462" s="7" t="s">
        <v>429</v>
      </c>
      <c r="C462" s="8">
        <v>0</v>
      </c>
      <c r="D462" s="8">
        <v>8</v>
      </c>
      <c r="E462" s="8">
        <v>2</v>
      </c>
      <c r="F462" s="8">
        <v>12</v>
      </c>
      <c r="G462" s="9" t="str">
        <f t="shared" si="99"/>
        <v/>
      </c>
      <c r="H462" s="9">
        <f t="shared" si="100"/>
        <v>9.3676814988290398E-3</v>
      </c>
      <c r="I462" s="9">
        <f t="shared" si="101"/>
        <v>4.048582995951417E-3</v>
      </c>
      <c r="J462" s="9">
        <f t="shared" si="102"/>
        <v>9.7719869706840382E-3</v>
      </c>
      <c r="K462" s="9">
        <f t="shared" si="105"/>
        <v>1</v>
      </c>
      <c r="L462" s="9">
        <f t="shared" si="106"/>
        <v>0.5</v>
      </c>
      <c r="M462" s="9" t="str">
        <f t="shared" si="103"/>
        <v/>
      </c>
      <c r="N462" s="9">
        <f t="shared" si="104"/>
        <v>4.6838407494145199E-3</v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1</v>
      </c>
      <c r="E464" s="8">
        <v>0</v>
      </c>
      <c r="F464" s="8">
        <v>0</v>
      </c>
      <c r="G464" s="9" t="str">
        <f t="shared" si="99"/>
        <v/>
      </c>
      <c r="H464" s="9">
        <f t="shared" si="100"/>
        <v>1.17096018735363E-3</v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>
        <f t="shared" si="106"/>
        <v>-1</v>
      </c>
      <c r="M464" s="9" t="str">
        <f t="shared" si="103"/>
        <v/>
      </c>
      <c r="N464" s="9">
        <f t="shared" si="104"/>
        <v>-1.17096018735363E-3</v>
      </c>
    </row>
    <row r="465" spans="1:14" x14ac:dyDescent="0.2">
      <c r="A465" s="28"/>
      <c r="B465" s="7" t="s">
        <v>432</v>
      </c>
      <c r="C465" s="8">
        <v>0</v>
      </c>
      <c r="D465" s="8">
        <v>2</v>
      </c>
      <c r="E465" s="8">
        <v>0</v>
      </c>
      <c r="F465" s="8">
        <v>3</v>
      </c>
      <c r="G465" s="9" t="str">
        <f t="shared" si="99"/>
        <v/>
      </c>
      <c r="H465" s="9">
        <f t="shared" si="100"/>
        <v>2.34192037470726E-3</v>
      </c>
      <c r="I465" s="9" t="str">
        <f t="shared" si="101"/>
        <v/>
      </c>
      <c r="J465" s="9">
        <f t="shared" si="102"/>
        <v>2.4429967426710096E-3</v>
      </c>
      <c r="K465" s="9" t="str">
        <f t="shared" si="105"/>
        <v xml:space="preserve"> </v>
      </c>
      <c r="L465" s="9">
        <f t="shared" si="106"/>
        <v>0.5</v>
      </c>
      <c r="M465" s="9" t="str">
        <f t="shared" si="103"/>
        <v/>
      </c>
      <c r="N465" s="9">
        <f t="shared" si="104"/>
        <v>1.17096018735363E-3</v>
      </c>
    </row>
    <row r="466" spans="1:14" x14ac:dyDescent="0.2">
      <c r="A466" s="28"/>
      <c r="B466" s="7" t="s">
        <v>433</v>
      </c>
      <c r="C466" s="8">
        <v>0</v>
      </c>
      <c r="D466" s="8">
        <v>11</v>
      </c>
      <c r="E466" s="8">
        <v>0</v>
      </c>
      <c r="F466" s="8">
        <v>4</v>
      </c>
      <c r="G466" s="9" t="str">
        <f t="shared" si="99"/>
        <v/>
      </c>
      <c r="H466" s="9">
        <f t="shared" si="100"/>
        <v>1.288056206088993E-2</v>
      </c>
      <c r="I466" s="9" t="str">
        <f t="shared" si="101"/>
        <v/>
      </c>
      <c r="J466" s="9">
        <f t="shared" si="102"/>
        <v>3.2573289902280132E-3</v>
      </c>
      <c r="K466" s="9" t="str">
        <f t="shared" si="105"/>
        <v xml:space="preserve"> </v>
      </c>
      <c r="L466" s="9">
        <f t="shared" si="106"/>
        <v>-0.63636363636363635</v>
      </c>
      <c r="M466" s="9" t="str">
        <f t="shared" si="103"/>
        <v/>
      </c>
      <c r="N466" s="9">
        <f t="shared" si="104"/>
        <v>-8.1967213114754103E-3</v>
      </c>
    </row>
    <row r="467" spans="1:14" x14ac:dyDescent="0.2">
      <c r="A467" s="28"/>
      <c r="B467" s="7" t="s">
        <v>434</v>
      </c>
      <c r="C467" s="8">
        <v>0</v>
      </c>
      <c r="D467" s="8">
        <v>6</v>
      </c>
      <c r="E467" s="8">
        <v>0</v>
      </c>
      <c r="F467" s="8">
        <v>54</v>
      </c>
      <c r="G467" s="9" t="str">
        <f t="shared" si="99"/>
        <v/>
      </c>
      <c r="H467" s="9">
        <f t="shared" si="100"/>
        <v>7.0257611241217799E-3</v>
      </c>
      <c r="I467" s="9" t="str">
        <f t="shared" si="101"/>
        <v/>
      </c>
      <c r="J467" s="9">
        <f t="shared" si="102"/>
        <v>4.3973941368078175E-2</v>
      </c>
      <c r="K467" s="9" t="str">
        <f t="shared" si="105"/>
        <v xml:space="preserve"> </v>
      </c>
      <c r="L467" s="9">
        <f t="shared" si="106"/>
        <v>8</v>
      </c>
      <c r="M467" s="9" t="str">
        <f t="shared" si="103"/>
        <v/>
      </c>
      <c r="N467" s="9">
        <f t="shared" si="104"/>
        <v>5.6206088992974239E-2</v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0</v>
      </c>
      <c r="D469" s="8">
        <v>10</v>
      </c>
      <c r="E469" s="8">
        <v>8</v>
      </c>
      <c r="F469" s="8">
        <v>24</v>
      </c>
      <c r="G469" s="9" t="str">
        <f t="shared" si="99"/>
        <v/>
      </c>
      <c r="H469" s="9">
        <f t="shared" si="100"/>
        <v>1.1709601873536301E-2</v>
      </c>
      <c r="I469" s="9">
        <f t="shared" si="101"/>
        <v>1.6194331983805668E-2</v>
      </c>
      <c r="J469" s="9">
        <f t="shared" si="102"/>
        <v>1.9543973941368076E-2</v>
      </c>
      <c r="K469" s="9">
        <f t="shared" si="105"/>
        <v>1</v>
      </c>
      <c r="L469" s="9">
        <f t="shared" si="106"/>
        <v>1.4</v>
      </c>
      <c r="M469" s="9" t="str">
        <f t="shared" si="103"/>
        <v/>
      </c>
      <c r="N469" s="9">
        <f t="shared" si="104"/>
        <v>1.6393442622950821E-2</v>
      </c>
    </row>
    <row r="470" spans="1:14" x14ac:dyDescent="0.2">
      <c r="A470" s="28"/>
      <c r="B470" s="7" t="s">
        <v>437</v>
      </c>
      <c r="C470" s="8">
        <v>0</v>
      </c>
      <c r="D470" s="8">
        <v>0</v>
      </c>
      <c r="E470" s="8">
        <v>0</v>
      </c>
      <c r="F470" s="8">
        <v>1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>
        <f t="shared" si="102"/>
        <v>8.1433224755700329E-4</v>
      </c>
      <c r="K470" s="9" t="str">
        <f t="shared" si="105"/>
        <v xml:space="preserve"> </v>
      </c>
      <c r="L470" s="9">
        <f t="shared" si="106"/>
        <v>1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438</v>
      </c>
      <c r="C471" s="8">
        <v>0</v>
      </c>
      <c r="D471" s="8">
        <v>0</v>
      </c>
      <c r="E471" s="8">
        <v>0</v>
      </c>
      <c r="F471" s="8">
        <v>0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 t="str">
        <f t="shared" si="106"/>
        <v xml:space="preserve"> 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1</v>
      </c>
      <c r="F472" s="8">
        <v>0</v>
      </c>
      <c r="G472" s="9" t="str">
        <f t="shared" si="99"/>
        <v/>
      </c>
      <c r="H472" s="9" t="str">
        <f t="shared" si="100"/>
        <v/>
      </c>
      <c r="I472" s="9">
        <f t="shared" si="101"/>
        <v>2.0242914979757085E-3</v>
      </c>
      <c r="J472" s="9" t="str">
        <f t="shared" si="102"/>
        <v/>
      </c>
      <c r="K472" s="9">
        <f t="shared" si="105"/>
        <v>1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0</v>
      </c>
      <c r="D473" s="8">
        <v>2</v>
      </c>
      <c r="E473" s="8">
        <v>0</v>
      </c>
      <c r="F473" s="8">
        <v>0</v>
      </c>
      <c r="G473" s="9" t="str">
        <f t="shared" si="99"/>
        <v/>
      </c>
      <c r="H473" s="9">
        <f t="shared" si="100"/>
        <v>2.34192037470726E-3</v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>
        <f t="shared" si="106"/>
        <v>-1</v>
      </c>
      <c r="M473" s="9" t="str">
        <f t="shared" si="103"/>
        <v/>
      </c>
      <c r="N473" s="9">
        <f t="shared" si="104"/>
        <v>-2.34192037470726E-3</v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0</v>
      </c>
      <c r="E481" s="8">
        <v>0</v>
      </c>
      <c r="F481" s="8">
        <v>5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>
        <f t="shared" si="102"/>
        <v>4.0716612377850164E-3</v>
      </c>
      <c r="K481" s="9" t="str">
        <f t="shared" si="105"/>
        <v xml:space="preserve"> </v>
      </c>
      <c r="L481" s="9">
        <f t="shared" si="106"/>
        <v>1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7</v>
      </c>
      <c r="E483" s="8">
        <v>0</v>
      </c>
      <c r="F483" s="8">
        <v>6</v>
      </c>
      <c r="G483" s="9" t="str">
        <f t="shared" si="99"/>
        <v/>
      </c>
      <c r="H483" s="9">
        <f t="shared" si="100"/>
        <v>8.1967213114754103E-3</v>
      </c>
      <c r="I483" s="9" t="str">
        <f t="shared" si="101"/>
        <v/>
      </c>
      <c r="J483" s="9">
        <f t="shared" si="102"/>
        <v>4.8859934853420191E-3</v>
      </c>
      <c r="K483" s="9" t="str">
        <f t="shared" si="105"/>
        <v xml:space="preserve"> </v>
      </c>
      <c r="L483" s="9">
        <f t="shared" si="106"/>
        <v>-0.14285714285714285</v>
      </c>
      <c r="M483" s="9" t="str">
        <f t="shared" si="103"/>
        <v/>
      </c>
      <c r="N483" s="9">
        <f t="shared" si="104"/>
        <v>-1.17096018735363E-3</v>
      </c>
    </row>
    <row r="484" spans="1:14" x14ac:dyDescent="0.2">
      <c r="A484" s="28"/>
      <c r="B484" s="7" t="s">
        <v>451</v>
      </c>
      <c r="C484" s="8">
        <v>0</v>
      </c>
      <c r="D484" s="8">
        <v>2</v>
      </c>
      <c r="E484" s="8">
        <v>0</v>
      </c>
      <c r="F484" s="8">
        <v>6</v>
      </c>
      <c r="G484" s="9" t="str">
        <f t="shared" si="99"/>
        <v/>
      </c>
      <c r="H484" s="9">
        <f t="shared" si="100"/>
        <v>2.34192037470726E-3</v>
      </c>
      <c r="I484" s="9" t="str">
        <f t="shared" si="101"/>
        <v/>
      </c>
      <c r="J484" s="9">
        <f t="shared" si="102"/>
        <v>4.8859934853420191E-3</v>
      </c>
      <c r="K484" s="9" t="str">
        <f t="shared" si="105"/>
        <v xml:space="preserve"> </v>
      </c>
      <c r="L484" s="9">
        <f t="shared" si="106"/>
        <v>2</v>
      </c>
      <c r="M484" s="9" t="str">
        <f t="shared" si="103"/>
        <v/>
      </c>
      <c r="N484" s="9">
        <f t="shared" si="104"/>
        <v>4.6838407494145199E-3</v>
      </c>
    </row>
    <row r="485" spans="1:14" x14ac:dyDescent="0.2">
      <c r="A485" s="28"/>
      <c r="B485" s="7" t="s">
        <v>452</v>
      </c>
      <c r="C485" s="8">
        <v>0</v>
      </c>
      <c r="D485" s="8">
        <v>7</v>
      </c>
      <c r="E485" s="8">
        <v>0</v>
      </c>
      <c r="F485" s="8">
        <v>1</v>
      </c>
      <c r="G485" s="9" t="str">
        <f t="shared" si="99"/>
        <v/>
      </c>
      <c r="H485" s="9">
        <f t="shared" si="100"/>
        <v>8.1967213114754103E-3</v>
      </c>
      <c r="I485" s="9" t="str">
        <f t="shared" si="101"/>
        <v/>
      </c>
      <c r="J485" s="9">
        <f t="shared" si="102"/>
        <v>8.1433224755700329E-4</v>
      </c>
      <c r="K485" s="9" t="str">
        <f t="shared" si="105"/>
        <v xml:space="preserve"> </v>
      </c>
      <c r="L485" s="9">
        <f t="shared" si="106"/>
        <v>-0.8571428571428571</v>
      </c>
      <c r="M485" s="9" t="str">
        <f t="shared" si="103"/>
        <v/>
      </c>
      <c r="N485" s="9">
        <f t="shared" si="104"/>
        <v>-7.0257611241217799E-3</v>
      </c>
    </row>
    <row r="486" spans="1:14" ht="25.5" x14ac:dyDescent="0.2">
      <c r="A486" s="28"/>
      <c r="B486" s="7" t="s">
        <v>453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454</v>
      </c>
      <c r="C487" s="8">
        <v>0</v>
      </c>
      <c r="D487" s="8">
        <v>0</v>
      </c>
      <c r="E487" s="8">
        <v>0</v>
      </c>
      <c r="F487" s="8">
        <v>0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 t="str">
        <f t="shared" si="106"/>
        <v xml:space="preserve"> 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0</v>
      </c>
      <c r="E489" s="8">
        <v>0</v>
      </c>
      <c r="F489" s="8">
        <v>1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>
        <f t="shared" si="102"/>
        <v>8.1433224755700329E-4</v>
      </c>
      <c r="K489" s="9" t="str">
        <f t="shared" si="105"/>
        <v xml:space="preserve"> </v>
      </c>
      <c r="L489" s="9">
        <f t="shared" si="106"/>
        <v>1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6</v>
      </c>
      <c r="E492" s="8">
        <v>0</v>
      </c>
      <c r="F492" s="8">
        <v>8</v>
      </c>
      <c r="G492" s="9" t="str">
        <f t="shared" si="99"/>
        <v/>
      </c>
      <c r="H492" s="9">
        <f t="shared" si="100"/>
        <v>7.0257611241217799E-3</v>
      </c>
      <c r="I492" s="9" t="str">
        <f t="shared" si="101"/>
        <v/>
      </c>
      <c r="J492" s="9">
        <f t="shared" si="102"/>
        <v>6.5146579804560263E-3</v>
      </c>
      <c r="K492" s="9" t="str">
        <f t="shared" si="105"/>
        <v xml:space="preserve"> </v>
      </c>
      <c r="L492" s="9">
        <f t="shared" si="106"/>
        <v>0.33333333333333331</v>
      </c>
      <c r="M492" s="9" t="str">
        <f t="shared" si="103"/>
        <v/>
      </c>
      <c r="N492" s="9">
        <f t="shared" si="104"/>
        <v>2.34192037470726E-3</v>
      </c>
    </row>
    <row r="493" spans="1:14" x14ac:dyDescent="0.2">
      <c r="A493" s="28"/>
      <c r="B493" s="7" t="s">
        <v>460</v>
      </c>
      <c r="C493" s="8">
        <v>0</v>
      </c>
      <c r="D493" s="8">
        <v>25</v>
      </c>
      <c r="E493" s="8">
        <v>0</v>
      </c>
      <c r="F493" s="8">
        <v>48</v>
      </c>
      <c r="G493" s="9" t="str">
        <f t="shared" si="99"/>
        <v/>
      </c>
      <c r="H493" s="9">
        <f t="shared" si="100"/>
        <v>2.9274004683840751E-2</v>
      </c>
      <c r="I493" s="9" t="str">
        <f t="shared" si="101"/>
        <v/>
      </c>
      <c r="J493" s="9">
        <f t="shared" si="102"/>
        <v>3.9087947882736153E-2</v>
      </c>
      <c r="K493" s="9" t="str">
        <f t="shared" si="105"/>
        <v xml:space="preserve"> </v>
      </c>
      <c r="L493" s="9">
        <f t="shared" si="106"/>
        <v>0.92</v>
      </c>
      <c r="M493" s="9" t="str">
        <f t="shared" si="103"/>
        <v/>
      </c>
      <c r="N493" s="9">
        <f t="shared" si="104"/>
        <v>2.6932084309133492E-2</v>
      </c>
    </row>
    <row r="494" spans="1:14" x14ac:dyDescent="0.2">
      <c r="A494" s="28"/>
      <c r="B494" s="7" t="s">
        <v>461</v>
      </c>
      <c r="C494" s="8">
        <v>0</v>
      </c>
      <c r="D494" s="8">
        <v>1</v>
      </c>
      <c r="E494" s="8">
        <v>0</v>
      </c>
      <c r="F494" s="8">
        <v>22</v>
      </c>
      <c r="G494" s="9" t="str">
        <f t="shared" si="99"/>
        <v/>
      </c>
      <c r="H494" s="9">
        <f t="shared" si="100"/>
        <v>1.17096018735363E-3</v>
      </c>
      <c r="I494" s="9" t="str">
        <f t="shared" si="101"/>
        <v/>
      </c>
      <c r="J494" s="9">
        <f t="shared" si="102"/>
        <v>1.7915309446254073E-2</v>
      </c>
      <c r="K494" s="9" t="str">
        <f t="shared" si="105"/>
        <v xml:space="preserve"> </v>
      </c>
      <c r="L494" s="9">
        <f t="shared" si="106"/>
        <v>21</v>
      </c>
      <c r="M494" s="9" t="str">
        <f t="shared" si="103"/>
        <v/>
      </c>
      <c r="N494" s="9">
        <f t="shared" si="104"/>
        <v>2.4590163934426229E-2</v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6</v>
      </c>
      <c r="E496" s="8">
        <v>0</v>
      </c>
      <c r="F496" s="8">
        <v>11</v>
      </c>
      <c r="G496" s="9" t="str">
        <f t="shared" si="99"/>
        <v/>
      </c>
      <c r="H496" s="9">
        <f t="shared" si="100"/>
        <v>7.0257611241217799E-3</v>
      </c>
      <c r="I496" s="9" t="str">
        <f t="shared" si="101"/>
        <v/>
      </c>
      <c r="J496" s="9">
        <f t="shared" si="102"/>
        <v>8.9576547231270363E-3</v>
      </c>
      <c r="K496" s="9" t="str">
        <f t="shared" si="105"/>
        <v xml:space="preserve"> </v>
      </c>
      <c r="L496" s="9">
        <f t="shared" si="106"/>
        <v>0.83333333333333337</v>
      </c>
      <c r="M496" s="9" t="str">
        <f t="shared" si="103"/>
        <v/>
      </c>
      <c r="N496" s="9">
        <f t="shared" si="104"/>
        <v>5.8548009367681503E-3</v>
      </c>
    </row>
    <row r="497" spans="1:14" x14ac:dyDescent="0.2">
      <c r="A497" s="28"/>
      <c r="B497" s="7" t="s">
        <v>464</v>
      </c>
      <c r="C497" s="8">
        <v>0</v>
      </c>
      <c r="D497" s="8">
        <v>3</v>
      </c>
      <c r="E497" s="8">
        <v>0</v>
      </c>
      <c r="F497" s="8">
        <v>14</v>
      </c>
      <c r="G497" s="9" t="str">
        <f t="shared" si="99"/>
        <v/>
      </c>
      <c r="H497" s="9">
        <f t="shared" si="100"/>
        <v>3.5128805620608899E-3</v>
      </c>
      <c r="I497" s="9" t="str">
        <f t="shared" si="101"/>
        <v/>
      </c>
      <c r="J497" s="9">
        <f t="shared" si="102"/>
        <v>1.1400651465798045E-2</v>
      </c>
      <c r="K497" s="9" t="str">
        <f t="shared" si="105"/>
        <v xml:space="preserve"> </v>
      </c>
      <c r="L497" s="9">
        <f t="shared" si="106"/>
        <v>3.6666666666666665</v>
      </c>
      <c r="M497" s="9" t="str">
        <f t="shared" si="103"/>
        <v/>
      </c>
      <c r="N497" s="9">
        <f t="shared" si="104"/>
        <v>1.2880562060889928E-2</v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1</v>
      </c>
      <c r="D499" s="8">
        <v>107</v>
      </c>
      <c r="E499" s="8">
        <v>2</v>
      </c>
      <c r="F499" s="8">
        <v>88</v>
      </c>
      <c r="G499" s="9">
        <f t="shared" ref="G499:G562" si="107">+IF(C499=0,"",C499/C$371)</f>
        <v>2.9069767441860465E-3</v>
      </c>
      <c r="H499" s="9">
        <f t="shared" ref="H499:H562" si="108">+IF(D499=0,"",D499/D$371)</f>
        <v>0.12529274004683841</v>
      </c>
      <c r="I499" s="9">
        <f t="shared" ref="I499:I562" si="109">+IF(E499=0,"",E499/E$371)</f>
        <v>4.048582995951417E-3</v>
      </c>
      <c r="J499" s="9">
        <f t="shared" ref="J499:J562" si="110">+IF(F499=0,"",F499/F$371)</f>
        <v>7.1661237785016291E-2</v>
      </c>
      <c r="K499" s="9">
        <f t="shared" si="105"/>
        <v>1</v>
      </c>
      <c r="L499" s="9">
        <f t="shared" si="106"/>
        <v>-0.17757009345794392</v>
      </c>
      <c r="M499" s="9">
        <f t="shared" ref="M499:M562" si="111">+IF(OR(AND(G499=""),(K499="")),"",G499*K499)</f>
        <v>2.9069767441860465E-3</v>
      </c>
      <c r="N499" s="9">
        <f t="shared" ref="N499:N562" si="112">+IF(OR(AND(H499=""),(L499="")),"",H499*L499)</f>
        <v>-2.224824355971897E-2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4</v>
      </c>
      <c r="E507" s="8">
        <v>0</v>
      </c>
      <c r="F507" s="8">
        <v>10</v>
      </c>
      <c r="G507" s="9" t="str">
        <f t="shared" si="107"/>
        <v/>
      </c>
      <c r="H507" s="9">
        <f t="shared" si="108"/>
        <v>4.6838407494145199E-3</v>
      </c>
      <c r="I507" s="9" t="str">
        <f t="shared" si="109"/>
        <v/>
      </c>
      <c r="J507" s="9">
        <f t="shared" si="110"/>
        <v>8.1433224755700327E-3</v>
      </c>
      <c r="K507" s="9" t="str">
        <f t="shared" si="113"/>
        <v xml:space="preserve"> </v>
      </c>
      <c r="L507" s="9">
        <f t="shared" si="114"/>
        <v>1.5</v>
      </c>
      <c r="M507" s="9" t="str">
        <f t="shared" si="111"/>
        <v/>
      </c>
      <c r="N507" s="9">
        <f t="shared" si="112"/>
        <v>7.0257611241217799E-3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3</v>
      </c>
      <c r="E509" s="8">
        <v>0</v>
      </c>
      <c r="F509" s="8">
        <v>0</v>
      </c>
      <c r="G509" s="9" t="str">
        <f t="shared" si="107"/>
        <v/>
      </c>
      <c r="H509" s="9">
        <f t="shared" si="108"/>
        <v>3.5128805620608899E-3</v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>
        <f t="shared" si="114"/>
        <v>-1</v>
      </c>
      <c r="M509" s="9" t="str">
        <f t="shared" si="111"/>
        <v/>
      </c>
      <c r="N509" s="9">
        <f t="shared" si="112"/>
        <v>-3.5128805620608899E-3</v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479</v>
      </c>
      <c r="C512" s="8">
        <v>0</v>
      </c>
      <c r="D512" s="8">
        <v>0</v>
      </c>
      <c r="E512" s="8">
        <v>0</v>
      </c>
      <c r="F512" s="8">
        <v>0</v>
      </c>
      <c r="G512" s="9" t="str">
        <f t="shared" si="107"/>
        <v/>
      </c>
      <c r="H512" s="9" t="str">
        <f t="shared" si="108"/>
        <v/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 t="str">
        <f t="shared" si="114"/>
        <v xml:space="preserve"> </v>
      </c>
      <c r="M512" s="9" t="str">
        <f t="shared" si="111"/>
        <v/>
      </c>
      <c r="N512" s="9" t="str">
        <f t="shared" si="112"/>
        <v/>
      </c>
    </row>
    <row r="513" spans="1:14" x14ac:dyDescent="0.2">
      <c r="A513" s="28"/>
      <c r="B513" s="7" t="s">
        <v>480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481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2</v>
      </c>
      <c r="E517" s="8">
        <v>0</v>
      </c>
      <c r="F517" s="8">
        <v>1</v>
      </c>
      <c r="G517" s="9" t="str">
        <f t="shared" si="107"/>
        <v/>
      </c>
      <c r="H517" s="9">
        <f t="shared" si="108"/>
        <v>2.34192037470726E-3</v>
      </c>
      <c r="I517" s="9" t="str">
        <f t="shared" si="109"/>
        <v/>
      </c>
      <c r="J517" s="9">
        <f t="shared" si="110"/>
        <v>8.1433224755700329E-4</v>
      </c>
      <c r="K517" s="9" t="str">
        <f t="shared" si="113"/>
        <v xml:space="preserve"> </v>
      </c>
      <c r="L517" s="9">
        <f t="shared" si="114"/>
        <v>-0.5</v>
      </c>
      <c r="M517" s="9" t="str">
        <f t="shared" si="111"/>
        <v/>
      </c>
      <c r="N517" s="9">
        <f t="shared" si="112"/>
        <v>-1.17096018735363E-3</v>
      </c>
    </row>
    <row r="518" spans="1:14" x14ac:dyDescent="0.2">
      <c r="A518" s="28"/>
      <c r="B518" s="7" t="s">
        <v>485</v>
      </c>
      <c r="C518" s="8">
        <v>0</v>
      </c>
      <c r="D518" s="8">
        <v>0</v>
      </c>
      <c r="E518" s="8">
        <v>0</v>
      </c>
      <c r="F518" s="8">
        <v>2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>
        <f t="shared" si="110"/>
        <v>1.6286644951140066E-3</v>
      </c>
      <c r="K518" s="9" t="str">
        <f t="shared" si="113"/>
        <v xml:space="preserve"> </v>
      </c>
      <c r="L518" s="9">
        <f t="shared" si="114"/>
        <v>1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2</v>
      </c>
      <c r="E520" s="8">
        <v>0</v>
      </c>
      <c r="F520" s="8">
        <v>0</v>
      </c>
      <c r="G520" s="9" t="str">
        <f t="shared" si="107"/>
        <v/>
      </c>
      <c r="H520" s="9">
        <f t="shared" si="108"/>
        <v>2.34192037470726E-3</v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>
        <f t="shared" si="114"/>
        <v>-1</v>
      </c>
      <c r="M520" s="9" t="str">
        <f t="shared" si="111"/>
        <v/>
      </c>
      <c r="N520" s="9">
        <f t="shared" si="112"/>
        <v>-2.34192037470726E-3</v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1</v>
      </c>
      <c r="F522" s="8">
        <v>1</v>
      </c>
      <c r="G522" s="9" t="str">
        <f t="shared" si="107"/>
        <v/>
      </c>
      <c r="H522" s="9" t="str">
        <f t="shared" si="108"/>
        <v/>
      </c>
      <c r="I522" s="9">
        <f t="shared" si="109"/>
        <v>2.0242914979757085E-3</v>
      </c>
      <c r="J522" s="9">
        <f t="shared" si="110"/>
        <v>8.1433224755700329E-4</v>
      </c>
      <c r="K522" s="9">
        <f t="shared" si="113"/>
        <v>1</v>
      </c>
      <c r="L522" s="9">
        <f t="shared" si="114"/>
        <v>1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1</v>
      </c>
      <c r="D525" s="8">
        <v>2</v>
      </c>
      <c r="E525" s="8">
        <v>1</v>
      </c>
      <c r="F525" s="8">
        <v>1</v>
      </c>
      <c r="G525" s="9">
        <f t="shared" si="107"/>
        <v>2.9069767441860465E-3</v>
      </c>
      <c r="H525" s="9">
        <f t="shared" si="108"/>
        <v>2.34192037470726E-3</v>
      </c>
      <c r="I525" s="9">
        <f t="shared" si="109"/>
        <v>2.0242914979757085E-3</v>
      </c>
      <c r="J525" s="9">
        <f t="shared" si="110"/>
        <v>8.1433224755700329E-4</v>
      </c>
      <c r="K525" s="9">
        <f t="shared" si="113"/>
        <v>0</v>
      </c>
      <c r="L525" s="9">
        <f t="shared" si="114"/>
        <v>-0.5</v>
      </c>
      <c r="M525" s="9">
        <f t="shared" si="111"/>
        <v>0</v>
      </c>
      <c r="N525" s="9">
        <f t="shared" si="112"/>
        <v>-1.17096018735363E-3</v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0</v>
      </c>
      <c r="E528" s="8">
        <v>0</v>
      </c>
      <c r="F528" s="8">
        <v>1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>
        <f t="shared" si="110"/>
        <v>8.1433224755700329E-4</v>
      </c>
      <c r="K528" s="9" t="str">
        <f t="shared" si="113"/>
        <v xml:space="preserve"> </v>
      </c>
      <c r="L528" s="9">
        <f t="shared" si="114"/>
        <v>1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0</v>
      </c>
      <c r="D539" s="8">
        <v>0</v>
      </c>
      <c r="E539" s="8">
        <v>0</v>
      </c>
      <c r="F539" s="8">
        <v>0</v>
      </c>
      <c r="G539" s="9" t="str">
        <f t="shared" si="107"/>
        <v/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 t="str">
        <f t="shared" si="113"/>
        <v xml:space="preserve"> 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507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0</v>
      </c>
      <c r="D544" s="8">
        <v>0</v>
      </c>
      <c r="E544" s="8">
        <v>0</v>
      </c>
      <c r="F544" s="8">
        <v>0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0</v>
      </c>
      <c r="E561" s="8">
        <v>0</v>
      </c>
      <c r="F561" s="8">
        <v>9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>
        <f t="shared" si="110"/>
        <v>7.3289902280130291E-3</v>
      </c>
      <c r="K561" s="9" t="str">
        <f t="shared" si="113"/>
        <v xml:space="preserve"> </v>
      </c>
      <c r="L561" s="9">
        <f t="shared" si="114"/>
        <v>1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0</v>
      </c>
      <c r="D564" s="8">
        <v>1</v>
      </c>
      <c r="E564" s="8">
        <v>1</v>
      </c>
      <c r="F564" s="8">
        <v>0</v>
      </c>
      <c r="G564" s="9" t="str">
        <f t="shared" si="115"/>
        <v/>
      </c>
      <c r="H564" s="9">
        <f t="shared" si="116"/>
        <v>1.17096018735363E-3</v>
      </c>
      <c r="I564" s="9">
        <f t="shared" si="117"/>
        <v>2.0242914979757085E-3</v>
      </c>
      <c r="J564" s="9" t="str">
        <f t="shared" si="118"/>
        <v/>
      </c>
      <c r="K564" s="9">
        <f t="shared" ref="K564:K604" si="121">+IF(AND(C564=0,E564=0)," ",IF(C564=0,1,IF(E564=0,-1,(E564-C564)/C564)))</f>
        <v>1</v>
      </c>
      <c r="L564" s="9">
        <f t="shared" ref="L564:L604" si="122">+IF(AND(D564=0,F564=0)," ",IF(D564=0,1,IF(F564=0,-1,(F564-D564)/D564)))</f>
        <v>-1</v>
      </c>
      <c r="M564" s="9" t="str">
        <f t="shared" si="119"/>
        <v/>
      </c>
      <c r="N564" s="9">
        <f t="shared" si="120"/>
        <v>-1.17096018735363E-3</v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0</v>
      </c>
      <c r="D567" s="8">
        <v>14</v>
      </c>
      <c r="E567" s="8">
        <v>2</v>
      </c>
      <c r="F567" s="8">
        <v>41</v>
      </c>
      <c r="G567" s="9" t="str">
        <f t="shared" si="115"/>
        <v/>
      </c>
      <c r="H567" s="9">
        <f t="shared" si="116"/>
        <v>1.6393442622950821E-2</v>
      </c>
      <c r="I567" s="9">
        <f t="shared" si="117"/>
        <v>4.048582995951417E-3</v>
      </c>
      <c r="J567" s="9">
        <f t="shared" si="118"/>
        <v>3.3387622149837134E-2</v>
      </c>
      <c r="K567" s="9">
        <f t="shared" si="121"/>
        <v>1</v>
      </c>
      <c r="L567" s="9">
        <f t="shared" si="122"/>
        <v>1.9285714285714286</v>
      </c>
      <c r="M567" s="9" t="str">
        <f t="shared" si="119"/>
        <v/>
      </c>
      <c r="N567" s="9">
        <f t="shared" si="120"/>
        <v>3.161592505854801E-2</v>
      </c>
    </row>
    <row r="568" spans="1:14" x14ac:dyDescent="0.2">
      <c r="A568" s="28"/>
      <c r="B568" s="7" t="s">
        <v>535</v>
      </c>
      <c r="C568" s="8">
        <v>0</v>
      </c>
      <c r="D568" s="8">
        <v>15</v>
      </c>
      <c r="E568" s="8">
        <v>2</v>
      </c>
      <c r="F568" s="8">
        <v>27</v>
      </c>
      <c r="G568" s="9" t="str">
        <f t="shared" si="115"/>
        <v/>
      </c>
      <c r="H568" s="9">
        <f t="shared" si="116"/>
        <v>1.7564402810304448E-2</v>
      </c>
      <c r="I568" s="9">
        <f t="shared" si="117"/>
        <v>4.048582995951417E-3</v>
      </c>
      <c r="J568" s="9">
        <f t="shared" si="118"/>
        <v>2.1986970684039087E-2</v>
      </c>
      <c r="K568" s="9">
        <f t="shared" si="121"/>
        <v>1</v>
      </c>
      <c r="L568" s="9">
        <f t="shared" si="122"/>
        <v>0.8</v>
      </c>
      <c r="M568" s="9" t="str">
        <f t="shared" si="119"/>
        <v/>
      </c>
      <c r="N568" s="9">
        <f t="shared" si="120"/>
        <v>1.405152224824356E-2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1</v>
      </c>
      <c r="E579" s="8">
        <v>0</v>
      </c>
      <c r="F579" s="8">
        <v>1</v>
      </c>
      <c r="G579" s="9" t="str">
        <f t="shared" si="115"/>
        <v/>
      </c>
      <c r="H579" s="9">
        <f t="shared" si="116"/>
        <v>1.17096018735363E-3</v>
      </c>
      <c r="I579" s="9" t="str">
        <f t="shared" si="117"/>
        <v/>
      </c>
      <c r="J579" s="9">
        <f t="shared" si="118"/>
        <v>8.1433224755700329E-4</v>
      </c>
      <c r="K579" s="9" t="str">
        <f t="shared" si="121"/>
        <v xml:space="preserve"> </v>
      </c>
      <c r="L579" s="9">
        <f t="shared" si="122"/>
        <v>0</v>
      </c>
      <c r="M579" s="9" t="str">
        <f t="shared" si="119"/>
        <v/>
      </c>
      <c r="N579" s="9">
        <f t="shared" si="120"/>
        <v>0</v>
      </c>
    </row>
    <row r="580" spans="1:14" x14ac:dyDescent="0.2">
      <c r="A580" s="28"/>
      <c r="B580" s="7" t="s">
        <v>547</v>
      </c>
      <c r="C580" s="8">
        <v>0</v>
      </c>
      <c r="D580" s="8">
        <v>3</v>
      </c>
      <c r="E580" s="8">
        <v>0</v>
      </c>
      <c r="F580" s="8">
        <v>6</v>
      </c>
      <c r="G580" s="9" t="str">
        <f t="shared" si="115"/>
        <v/>
      </c>
      <c r="H580" s="9">
        <f t="shared" si="116"/>
        <v>3.5128805620608899E-3</v>
      </c>
      <c r="I580" s="9" t="str">
        <f t="shared" si="117"/>
        <v/>
      </c>
      <c r="J580" s="9">
        <f t="shared" si="118"/>
        <v>4.8859934853420191E-3</v>
      </c>
      <c r="K580" s="9" t="str">
        <f t="shared" si="121"/>
        <v xml:space="preserve"> </v>
      </c>
      <c r="L580" s="9">
        <f t="shared" si="122"/>
        <v>1</v>
      </c>
      <c r="M580" s="9" t="str">
        <f t="shared" si="119"/>
        <v/>
      </c>
      <c r="N580" s="9">
        <f t="shared" si="120"/>
        <v>3.5128805620608899E-3</v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1</v>
      </c>
      <c r="D583" s="8">
        <v>29</v>
      </c>
      <c r="E583" s="8">
        <v>0</v>
      </c>
      <c r="F583" s="8">
        <v>26</v>
      </c>
      <c r="G583" s="9">
        <f t="shared" si="115"/>
        <v>2.9069767441860465E-3</v>
      </c>
      <c r="H583" s="9">
        <f t="shared" si="116"/>
        <v>3.3957845433255272E-2</v>
      </c>
      <c r="I583" s="9" t="str">
        <f t="shared" si="117"/>
        <v/>
      </c>
      <c r="J583" s="9">
        <f t="shared" si="118"/>
        <v>2.1172638436482084E-2</v>
      </c>
      <c r="K583" s="9">
        <f t="shared" si="121"/>
        <v>-1</v>
      </c>
      <c r="L583" s="9">
        <f t="shared" si="122"/>
        <v>-0.10344827586206896</v>
      </c>
      <c r="M583" s="9">
        <f t="shared" si="119"/>
        <v>-2.9069767441860465E-3</v>
      </c>
      <c r="N583" s="9">
        <f t="shared" si="120"/>
        <v>-3.5128805620608904E-3</v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0</v>
      </c>
      <c r="E585" s="8">
        <v>0</v>
      </c>
      <c r="F585" s="8">
        <v>1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>
        <f t="shared" si="118"/>
        <v>8.1433224755700329E-4</v>
      </c>
      <c r="K585" s="9" t="str">
        <f t="shared" si="121"/>
        <v xml:space="preserve"> </v>
      </c>
      <c r="L585" s="9">
        <f t="shared" si="122"/>
        <v>1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0</v>
      </c>
      <c r="D588" s="8">
        <v>17</v>
      </c>
      <c r="E588" s="8">
        <v>0</v>
      </c>
      <c r="F588" s="8">
        <v>13</v>
      </c>
      <c r="G588" s="9" t="str">
        <f t="shared" si="115"/>
        <v/>
      </c>
      <c r="H588" s="9">
        <f t="shared" si="116"/>
        <v>1.9906323185011711E-2</v>
      </c>
      <c r="I588" s="9" t="str">
        <f t="shared" si="117"/>
        <v/>
      </c>
      <c r="J588" s="9">
        <f t="shared" si="118"/>
        <v>1.0586319218241042E-2</v>
      </c>
      <c r="K588" s="9" t="str">
        <f t="shared" si="121"/>
        <v xml:space="preserve"> </v>
      </c>
      <c r="L588" s="9">
        <f t="shared" si="122"/>
        <v>-0.23529411764705882</v>
      </c>
      <c r="M588" s="9" t="str">
        <f t="shared" si="119"/>
        <v/>
      </c>
      <c r="N588" s="9">
        <f t="shared" si="120"/>
        <v>-4.6838407494145199E-3</v>
      </c>
    </row>
    <row r="589" spans="1:14" ht="25.5" x14ac:dyDescent="0.2">
      <c r="A589" s="28"/>
      <c r="B589" s="7" t="s">
        <v>556</v>
      </c>
      <c r="C589" s="8">
        <v>1</v>
      </c>
      <c r="D589" s="8">
        <v>27</v>
      </c>
      <c r="E589" s="8">
        <v>0</v>
      </c>
      <c r="F589" s="8">
        <v>25</v>
      </c>
      <c r="G589" s="9">
        <f t="shared" si="115"/>
        <v>2.9069767441860465E-3</v>
      </c>
      <c r="H589" s="9">
        <f t="shared" si="116"/>
        <v>3.161592505854801E-2</v>
      </c>
      <c r="I589" s="9" t="str">
        <f t="shared" si="117"/>
        <v/>
      </c>
      <c r="J589" s="9">
        <f t="shared" si="118"/>
        <v>2.035830618892508E-2</v>
      </c>
      <c r="K589" s="9">
        <f t="shared" si="121"/>
        <v>-1</v>
      </c>
      <c r="L589" s="9">
        <f t="shared" si="122"/>
        <v>-7.407407407407407E-2</v>
      </c>
      <c r="M589" s="9">
        <f t="shared" si="119"/>
        <v>-2.9069767441860465E-3</v>
      </c>
      <c r="N589" s="9">
        <f t="shared" si="120"/>
        <v>-2.34192037470726E-3</v>
      </c>
    </row>
    <row r="590" spans="1:14" x14ac:dyDescent="0.2">
      <c r="A590" s="28"/>
      <c r="B590" s="7" t="s">
        <v>557</v>
      </c>
      <c r="C590" s="8">
        <v>6</v>
      </c>
      <c r="D590" s="8">
        <v>156</v>
      </c>
      <c r="E590" s="8">
        <v>7</v>
      </c>
      <c r="F590" s="8">
        <v>223</v>
      </c>
      <c r="G590" s="9">
        <f t="shared" si="115"/>
        <v>1.7441860465116279E-2</v>
      </c>
      <c r="H590" s="9">
        <f t="shared" si="116"/>
        <v>0.18266978922716628</v>
      </c>
      <c r="I590" s="9">
        <f t="shared" si="117"/>
        <v>1.417004048582996E-2</v>
      </c>
      <c r="J590" s="9">
        <f t="shared" si="118"/>
        <v>0.18159609120521172</v>
      </c>
      <c r="K590" s="9">
        <f t="shared" si="121"/>
        <v>0.16666666666666666</v>
      </c>
      <c r="L590" s="9">
        <f t="shared" si="122"/>
        <v>0.42948717948717946</v>
      </c>
      <c r="M590" s="9">
        <f t="shared" si="119"/>
        <v>2.9069767441860465E-3</v>
      </c>
      <c r="N590" s="9">
        <f t="shared" si="120"/>
        <v>7.8454332552693212E-2</v>
      </c>
    </row>
    <row r="591" spans="1:14" x14ac:dyDescent="0.2">
      <c r="A591" s="28"/>
      <c r="B591" s="7" t="s">
        <v>558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0</v>
      </c>
      <c r="D597" s="8">
        <v>0</v>
      </c>
      <c r="E597" s="8">
        <v>0</v>
      </c>
      <c r="F597" s="8">
        <v>0</v>
      </c>
      <c r="G597" s="9" t="str">
        <f t="shared" si="115"/>
        <v/>
      </c>
      <c r="H597" s="9" t="str">
        <f t="shared" si="116"/>
        <v/>
      </c>
      <c r="I597" s="9" t="str">
        <f t="shared" si="117"/>
        <v/>
      </c>
      <c r="J597" s="9" t="str">
        <f t="shared" si="118"/>
        <v/>
      </c>
      <c r="K597" s="9" t="str">
        <f t="shared" si="121"/>
        <v xml:space="preserve"> </v>
      </c>
      <c r="L597" s="9" t="str">
        <f t="shared" si="122"/>
        <v xml:space="preserve"> </v>
      </c>
      <c r="M597" s="9" t="str">
        <f t="shared" si="119"/>
        <v/>
      </c>
      <c r="N597" s="9" t="str">
        <f t="shared" si="120"/>
        <v/>
      </c>
    </row>
    <row r="598" spans="1:14" x14ac:dyDescent="0.2">
      <c r="A598" s="28"/>
      <c r="B598" s="7" t="s">
        <v>565</v>
      </c>
      <c r="C598" s="8">
        <v>0</v>
      </c>
      <c r="D598" s="8">
        <v>4</v>
      </c>
      <c r="E598" s="8">
        <v>0</v>
      </c>
      <c r="F598" s="8">
        <v>15</v>
      </c>
      <c r="G598" s="9" t="str">
        <f t="shared" si="115"/>
        <v/>
      </c>
      <c r="H598" s="9">
        <f t="shared" si="116"/>
        <v>4.6838407494145199E-3</v>
      </c>
      <c r="I598" s="9" t="str">
        <f t="shared" si="117"/>
        <v/>
      </c>
      <c r="J598" s="9">
        <f t="shared" si="118"/>
        <v>1.2214983713355049E-2</v>
      </c>
      <c r="K598" s="9" t="str">
        <f t="shared" si="121"/>
        <v xml:space="preserve"> </v>
      </c>
      <c r="L598" s="9">
        <f t="shared" si="122"/>
        <v>2.75</v>
      </c>
      <c r="M598" s="9" t="str">
        <f t="shared" si="119"/>
        <v/>
      </c>
      <c r="N598" s="9">
        <f t="shared" si="120"/>
        <v>1.288056206088993E-2</v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0</v>
      </c>
      <c r="E600" s="8">
        <v>0</v>
      </c>
      <c r="F600" s="8">
        <v>20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>
        <f t="shared" si="118"/>
        <v>1.6286644951140065E-2</v>
      </c>
      <c r="K600" s="9" t="str">
        <f t="shared" si="121"/>
        <v xml:space="preserve"> </v>
      </c>
      <c r="L600" s="9">
        <f t="shared" si="122"/>
        <v>1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187</v>
      </c>
      <c r="D612" s="12">
        <f>SUM(D613:D640)</f>
        <v>447</v>
      </c>
      <c r="E612" s="12">
        <f>SUM(E613:E640)</f>
        <v>293</v>
      </c>
      <c r="F612" s="12">
        <f>SUM(F613:F640)</f>
        <v>573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0.5668449197860963</v>
      </c>
      <c r="L612" s="13">
        <f>+IF(AND(D612=0,F612=0),"",IF(D612=0,1,IF(F612=0,-1,(F612-D612)/D612)))</f>
        <v>0.28187919463087246</v>
      </c>
      <c r="M612" s="13">
        <f t="shared" ref="M612:M640" si="127">+IF(OR(AND(G612=""),(K612="")),"",G612*K612)</f>
        <v>0.5668449197860963</v>
      </c>
      <c r="N612" s="13">
        <f t="shared" ref="N612:N640" si="128">+IF(OR(AND(H612=""),(L612="")),"",H612*L612)</f>
        <v>0.28187919463087246</v>
      </c>
    </row>
    <row r="613" spans="1:14" x14ac:dyDescent="0.2">
      <c r="A613" s="28"/>
      <c r="B613" s="7" t="s">
        <v>572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573</v>
      </c>
      <c r="C614" s="8">
        <v>0</v>
      </c>
      <c r="D614" s="8">
        <v>0</v>
      </c>
      <c r="E614" s="8">
        <v>0</v>
      </c>
      <c r="F614" s="8">
        <v>0</v>
      </c>
      <c r="G614" s="9" t="str">
        <f t="shared" si="123"/>
        <v/>
      </c>
      <c r="H614" s="9" t="str">
        <f t="shared" si="124"/>
        <v/>
      </c>
      <c r="I614" s="9" t="str">
        <f t="shared" si="125"/>
        <v/>
      </c>
      <c r="J614" s="9" t="str">
        <f t="shared" si="126"/>
        <v/>
      </c>
      <c r="K614" s="9" t="str">
        <f t="shared" si="129"/>
        <v xml:space="preserve"> </v>
      </c>
      <c r="L614" s="9" t="str">
        <f t="shared" si="130"/>
        <v xml:space="preserve"> </v>
      </c>
      <c r="M614" s="9" t="str">
        <f t="shared" si="127"/>
        <v/>
      </c>
      <c r="N614" s="9" t="str">
        <f t="shared" si="128"/>
        <v/>
      </c>
    </row>
    <row r="615" spans="1:14" ht="25.5" x14ac:dyDescent="0.2">
      <c r="A615" s="28"/>
      <c r="B615" s="7" t="s">
        <v>574</v>
      </c>
      <c r="C615" s="8">
        <v>1</v>
      </c>
      <c r="D615" s="8">
        <v>3</v>
      </c>
      <c r="E615" s="8">
        <v>1</v>
      </c>
      <c r="F615" s="8">
        <v>0</v>
      </c>
      <c r="G615" s="9">
        <f t="shared" si="123"/>
        <v>5.3475935828877002E-3</v>
      </c>
      <c r="H615" s="9">
        <f t="shared" si="124"/>
        <v>6.7114093959731542E-3</v>
      </c>
      <c r="I615" s="9">
        <f t="shared" si="125"/>
        <v>3.4129692832764505E-3</v>
      </c>
      <c r="J615" s="9" t="str">
        <f t="shared" si="126"/>
        <v/>
      </c>
      <c r="K615" s="9">
        <f t="shared" si="129"/>
        <v>0</v>
      </c>
      <c r="L615" s="9">
        <f t="shared" si="130"/>
        <v>-1</v>
      </c>
      <c r="M615" s="9">
        <f t="shared" si="127"/>
        <v>0</v>
      </c>
      <c r="N615" s="9">
        <f t="shared" si="128"/>
        <v>-6.7114093959731542E-3</v>
      </c>
    </row>
    <row r="616" spans="1:14" x14ac:dyDescent="0.2">
      <c r="A616" s="28"/>
      <c r="B616" s="7" t="s">
        <v>575</v>
      </c>
      <c r="C616" s="8">
        <v>56</v>
      </c>
      <c r="D616" s="8">
        <v>9</v>
      </c>
      <c r="E616" s="8">
        <v>161</v>
      </c>
      <c r="F616" s="8">
        <v>12</v>
      </c>
      <c r="G616" s="9">
        <f t="shared" si="123"/>
        <v>0.29946524064171121</v>
      </c>
      <c r="H616" s="9">
        <f t="shared" si="124"/>
        <v>2.0134228187919462E-2</v>
      </c>
      <c r="I616" s="9">
        <f t="shared" si="125"/>
        <v>0.54948805460750849</v>
      </c>
      <c r="J616" s="9">
        <f t="shared" si="126"/>
        <v>2.0942408376963352E-2</v>
      </c>
      <c r="K616" s="9">
        <f t="shared" si="129"/>
        <v>1.875</v>
      </c>
      <c r="L616" s="9">
        <f t="shared" si="130"/>
        <v>0.33333333333333331</v>
      </c>
      <c r="M616" s="9">
        <f t="shared" si="127"/>
        <v>0.56149732620320847</v>
      </c>
      <c r="N616" s="9">
        <f t="shared" si="128"/>
        <v>6.7114093959731533E-3</v>
      </c>
    </row>
    <row r="617" spans="1:14" x14ac:dyDescent="0.2">
      <c r="A617" s="28"/>
      <c r="B617" s="7" t="s">
        <v>576</v>
      </c>
      <c r="C617" s="8">
        <v>0</v>
      </c>
      <c r="D617" s="8">
        <v>0</v>
      </c>
      <c r="E617" s="8">
        <v>18</v>
      </c>
      <c r="F617" s="8">
        <v>1</v>
      </c>
      <c r="G617" s="9" t="str">
        <f t="shared" si="123"/>
        <v/>
      </c>
      <c r="H617" s="9" t="str">
        <f t="shared" si="124"/>
        <v/>
      </c>
      <c r="I617" s="9">
        <f t="shared" si="125"/>
        <v>6.1433447098976107E-2</v>
      </c>
      <c r="J617" s="9">
        <f t="shared" si="126"/>
        <v>1.7452006980802793E-3</v>
      </c>
      <c r="K617" s="9">
        <f t="shared" si="129"/>
        <v>1</v>
      </c>
      <c r="L617" s="9">
        <f t="shared" si="130"/>
        <v>1</v>
      </c>
      <c r="M617" s="9" t="str">
        <f t="shared" si="127"/>
        <v/>
      </c>
      <c r="N617" s="9" t="str">
        <f t="shared" si="128"/>
        <v/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0</v>
      </c>
      <c r="D619" s="8">
        <v>1</v>
      </c>
      <c r="E619" s="8">
        <v>1</v>
      </c>
      <c r="F619" s="8">
        <v>3</v>
      </c>
      <c r="G619" s="9" t="str">
        <f t="shared" si="123"/>
        <v/>
      </c>
      <c r="H619" s="9">
        <f t="shared" si="124"/>
        <v>2.2371364653243847E-3</v>
      </c>
      <c r="I619" s="9">
        <f t="shared" si="125"/>
        <v>3.4129692832764505E-3</v>
      </c>
      <c r="J619" s="9">
        <f t="shared" si="126"/>
        <v>5.235602094240838E-3</v>
      </c>
      <c r="K619" s="9">
        <f t="shared" si="129"/>
        <v>1</v>
      </c>
      <c r="L619" s="9">
        <f t="shared" si="130"/>
        <v>2</v>
      </c>
      <c r="M619" s="9" t="str">
        <f t="shared" si="127"/>
        <v/>
      </c>
      <c r="N619" s="9">
        <f t="shared" si="128"/>
        <v>4.4742729306487695E-3</v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1</v>
      </c>
      <c r="E622" s="8">
        <v>0</v>
      </c>
      <c r="F622" s="8">
        <v>1</v>
      </c>
      <c r="G622" s="9" t="str">
        <f t="shared" si="123"/>
        <v/>
      </c>
      <c r="H622" s="9">
        <f t="shared" si="124"/>
        <v>2.2371364653243847E-3</v>
      </c>
      <c r="I622" s="9" t="str">
        <f t="shared" si="125"/>
        <v/>
      </c>
      <c r="J622" s="9">
        <f t="shared" si="126"/>
        <v>1.7452006980802793E-3</v>
      </c>
      <c r="K622" s="9" t="str">
        <f t="shared" si="129"/>
        <v xml:space="preserve"> </v>
      </c>
      <c r="L622" s="9">
        <f t="shared" si="130"/>
        <v>0</v>
      </c>
      <c r="M622" s="9" t="str">
        <f t="shared" si="127"/>
        <v/>
      </c>
      <c r="N622" s="9">
        <f t="shared" si="128"/>
        <v>0</v>
      </c>
    </row>
    <row r="623" spans="1:14" x14ac:dyDescent="0.2">
      <c r="A623" s="28"/>
      <c r="B623" s="7" t="s">
        <v>582</v>
      </c>
      <c r="C623" s="8">
        <v>0</v>
      </c>
      <c r="D623" s="8">
        <v>0</v>
      </c>
      <c r="E623" s="8">
        <v>0</v>
      </c>
      <c r="F623" s="8">
        <v>0</v>
      </c>
      <c r="G623" s="9" t="str">
        <f t="shared" si="123"/>
        <v/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 t="str">
        <f t="shared" si="129"/>
        <v xml:space="preserve"> 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2</v>
      </c>
      <c r="D625" s="8">
        <v>9</v>
      </c>
      <c r="E625" s="8">
        <v>3</v>
      </c>
      <c r="F625" s="8">
        <v>8</v>
      </c>
      <c r="G625" s="9">
        <f t="shared" si="123"/>
        <v>1.06951871657754E-2</v>
      </c>
      <c r="H625" s="9">
        <f t="shared" si="124"/>
        <v>2.0134228187919462E-2</v>
      </c>
      <c r="I625" s="9">
        <f t="shared" si="125"/>
        <v>1.0238907849829351E-2</v>
      </c>
      <c r="J625" s="9">
        <f t="shared" si="126"/>
        <v>1.3961605584642234E-2</v>
      </c>
      <c r="K625" s="9">
        <f t="shared" si="129"/>
        <v>0.5</v>
      </c>
      <c r="L625" s="9">
        <f t="shared" si="130"/>
        <v>-0.1111111111111111</v>
      </c>
      <c r="M625" s="9">
        <f t="shared" si="127"/>
        <v>5.3475935828877002E-3</v>
      </c>
      <c r="N625" s="9">
        <f t="shared" si="128"/>
        <v>-2.2371364653243843E-3</v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41</v>
      </c>
      <c r="D627" s="8">
        <v>60</v>
      </c>
      <c r="E627" s="8">
        <v>10</v>
      </c>
      <c r="F627" s="8">
        <v>106</v>
      </c>
      <c r="G627" s="9">
        <f t="shared" si="123"/>
        <v>0.21925133689839571</v>
      </c>
      <c r="H627" s="9">
        <f t="shared" si="124"/>
        <v>0.13422818791946309</v>
      </c>
      <c r="I627" s="9">
        <f t="shared" si="125"/>
        <v>3.4129692832764506E-2</v>
      </c>
      <c r="J627" s="9">
        <f t="shared" si="126"/>
        <v>0.18499127399650961</v>
      </c>
      <c r="K627" s="9">
        <f t="shared" si="129"/>
        <v>-0.75609756097560976</v>
      </c>
      <c r="L627" s="9">
        <f t="shared" si="130"/>
        <v>0.76666666666666672</v>
      </c>
      <c r="M627" s="9">
        <f t="shared" si="127"/>
        <v>-0.16577540106951871</v>
      </c>
      <c r="N627" s="9">
        <f t="shared" si="128"/>
        <v>0.10290827740492171</v>
      </c>
    </row>
    <row r="628" spans="1:14" x14ac:dyDescent="0.2">
      <c r="A628" s="28"/>
      <c r="B628" s="7" t="s">
        <v>587</v>
      </c>
      <c r="C628" s="8">
        <v>0</v>
      </c>
      <c r="D628" s="8">
        <v>3</v>
      </c>
      <c r="E628" s="8">
        <v>0</v>
      </c>
      <c r="F628" s="8">
        <v>0</v>
      </c>
      <c r="G628" s="9" t="str">
        <f t="shared" si="123"/>
        <v/>
      </c>
      <c r="H628" s="9">
        <f t="shared" si="124"/>
        <v>6.7114093959731542E-3</v>
      </c>
      <c r="I628" s="9" t="str">
        <f t="shared" si="125"/>
        <v/>
      </c>
      <c r="J628" s="9" t="str">
        <f t="shared" si="126"/>
        <v/>
      </c>
      <c r="K628" s="9" t="str">
        <f t="shared" si="129"/>
        <v xml:space="preserve"> </v>
      </c>
      <c r="L628" s="9">
        <f t="shared" si="130"/>
        <v>-1</v>
      </c>
      <c r="M628" s="9" t="str">
        <f t="shared" si="127"/>
        <v/>
      </c>
      <c r="N628" s="9">
        <f t="shared" si="128"/>
        <v>-6.7114093959731542E-3</v>
      </c>
    </row>
    <row r="629" spans="1:14" x14ac:dyDescent="0.2">
      <c r="A629" s="28"/>
      <c r="B629" s="7" t="s">
        <v>588</v>
      </c>
      <c r="C629" s="8">
        <v>2</v>
      </c>
      <c r="D629" s="8">
        <v>10</v>
      </c>
      <c r="E629" s="8">
        <v>0</v>
      </c>
      <c r="F629" s="8">
        <v>42</v>
      </c>
      <c r="G629" s="9">
        <f t="shared" si="123"/>
        <v>1.06951871657754E-2</v>
      </c>
      <c r="H629" s="9">
        <f t="shared" si="124"/>
        <v>2.2371364653243849E-2</v>
      </c>
      <c r="I629" s="9" t="str">
        <f t="shared" si="125"/>
        <v/>
      </c>
      <c r="J629" s="9">
        <f t="shared" si="126"/>
        <v>7.3298429319371722E-2</v>
      </c>
      <c r="K629" s="9">
        <f t="shared" si="129"/>
        <v>-1</v>
      </c>
      <c r="L629" s="9">
        <f t="shared" si="130"/>
        <v>3.2</v>
      </c>
      <c r="M629" s="9">
        <f t="shared" si="127"/>
        <v>-1.06951871657754E-2</v>
      </c>
      <c r="N629" s="9">
        <f t="shared" si="128"/>
        <v>7.1588366890380326E-2</v>
      </c>
    </row>
    <row r="630" spans="1:14" x14ac:dyDescent="0.2">
      <c r="A630" s="28"/>
      <c r="B630" s="7" t="s">
        <v>589</v>
      </c>
      <c r="C630" s="8">
        <v>84</v>
      </c>
      <c r="D630" s="8">
        <v>345</v>
      </c>
      <c r="E630" s="8">
        <v>97</v>
      </c>
      <c r="F630" s="8">
        <v>382</v>
      </c>
      <c r="G630" s="9">
        <f t="shared" si="123"/>
        <v>0.44919786096256686</v>
      </c>
      <c r="H630" s="9">
        <f t="shared" si="124"/>
        <v>0.77181208053691275</v>
      </c>
      <c r="I630" s="9">
        <f t="shared" si="125"/>
        <v>0.33105802047781568</v>
      </c>
      <c r="J630" s="9">
        <f t="shared" si="126"/>
        <v>0.66666666666666663</v>
      </c>
      <c r="K630" s="9">
        <f t="shared" si="129"/>
        <v>0.15476190476190477</v>
      </c>
      <c r="L630" s="9">
        <f t="shared" si="130"/>
        <v>0.1072463768115942</v>
      </c>
      <c r="M630" s="9">
        <f t="shared" si="127"/>
        <v>6.9518716577540107E-2</v>
      </c>
      <c r="N630" s="9">
        <f t="shared" si="128"/>
        <v>8.2774049217002238E-2</v>
      </c>
    </row>
    <row r="631" spans="1:14" x14ac:dyDescent="0.2">
      <c r="A631" s="28"/>
      <c r="B631" s="7" t="s">
        <v>590</v>
      </c>
      <c r="C631" s="8">
        <v>1</v>
      </c>
      <c r="D631" s="8">
        <v>4</v>
      </c>
      <c r="E631" s="8">
        <v>1</v>
      </c>
      <c r="F631" s="8">
        <v>7</v>
      </c>
      <c r="G631" s="9">
        <f t="shared" si="123"/>
        <v>5.3475935828877002E-3</v>
      </c>
      <c r="H631" s="9">
        <f t="shared" si="124"/>
        <v>8.948545861297539E-3</v>
      </c>
      <c r="I631" s="9">
        <f t="shared" si="125"/>
        <v>3.4129692832764505E-3</v>
      </c>
      <c r="J631" s="9">
        <f t="shared" si="126"/>
        <v>1.2216404886561954E-2</v>
      </c>
      <c r="K631" s="9">
        <f t="shared" si="129"/>
        <v>0</v>
      </c>
      <c r="L631" s="9">
        <f t="shared" si="130"/>
        <v>0.75</v>
      </c>
      <c r="M631" s="9">
        <f t="shared" si="127"/>
        <v>0</v>
      </c>
      <c r="N631" s="9">
        <f t="shared" si="128"/>
        <v>6.7114093959731542E-3</v>
      </c>
    </row>
    <row r="632" spans="1:14" x14ac:dyDescent="0.2">
      <c r="A632" s="28"/>
      <c r="B632" s="7" t="s">
        <v>591</v>
      </c>
      <c r="C632" s="8">
        <v>0</v>
      </c>
      <c r="D632" s="8">
        <v>0</v>
      </c>
      <c r="E632" s="8">
        <v>1</v>
      </c>
      <c r="F632" s="8">
        <v>2</v>
      </c>
      <c r="G632" s="9" t="str">
        <f t="shared" si="123"/>
        <v/>
      </c>
      <c r="H632" s="9" t="str">
        <f t="shared" si="124"/>
        <v/>
      </c>
      <c r="I632" s="9">
        <f t="shared" si="125"/>
        <v>3.4129692832764505E-3</v>
      </c>
      <c r="J632" s="9">
        <f t="shared" si="126"/>
        <v>3.4904013961605585E-3</v>
      </c>
      <c r="K632" s="9">
        <f t="shared" si="129"/>
        <v>1</v>
      </c>
      <c r="L632" s="9">
        <f t="shared" si="130"/>
        <v>1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592</v>
      </c>
      <c r="C633" s="8">
        <v>0</v>
      </c>
      <c r="D633" s="8">
        <v>1</v>
      </c>
      <c r="E633" s="8">
        <v>0</v>
      </c>
      <c r="F633" s="8">
        <v>0</v>
      </c>
      <c r="G633" s="9" t="str">
        <f t="shared" si="123"/>
        <v/>
      </c>
      <c r="H633" s="9">
        <f t="shared" si="124"/>
        <v>2.2371364653243847E-3</v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>
        <f t="shared" si="130"/>
        <v>-1</v>
      </c>
      <c r="M633" s="9" t="str">
        <f t="shared" si="127"/>
        <v/>
      </c>
      <c r="N633" s="9">
        <f t="shared" si="128"/>
        <v>-2.2371364653243847E-3</v>
      </c>
    </row>
    <row r="634" spans="1:14" ht="25.5" x14ac:dyDescent="0.2">
      <c r="A634" s="28"/>
      <c r="B634" s="7" t="s">
        <v>593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0</v>
      </c>
      <c r="E636" s="8">
        <v>0</v>
      </c>
      <c r="F636" s="8">
        <v>9</v>
      </c>
      <c r="G636" s="9" t="str">
        <f t="shared" si="123"/>
        <v/>
      </c>
      <c r="H636" s="9" t="str">
        <f t="shared" si="124"/>
        <v/>
      </c>
      <c r="I636" s="9" t="str">
        <f t="shared" si="125"/>
        <v/>
      </c>
      <c r="J636" s="9">
        <f t="shared" si="126"/>
        <v>1.5706806282722512E-2</v>
      </c>
      <c r="K636" s="9" t="str">
        <f t="shared" si="129"/>
        <v xml:space="preserve"> </v>
      </c>
      <c r="L636" s="9">
        <f t="shared" si="130"/>
        <v>1</v>
      </c>
      <c r="M636" s="9" t="str">
        <f t="shared" si="127"/>
        <v/>
      </c>
      <c r="N636" s="9" t="str">
        <f t="shared" si="128"/>
        <v/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0</v>
      </c>
      <c r="D639" s="8">
        <v>0</v>
      </c>
      <c r="E639" s="8">
        <v>0</v>
      </c>
      <c r="F639" s="8">
        <v>0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 t="str">
        <f t="shared" si="129"/>
        <v xml:space="preserve"> </v>
      </c>
      <c r="L639" s="9" t="str">
        <f t="shared" si="130"/>
        <v xml:space="preserve"> 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599</v>
      </c>
      <c r="C640" s="8">
        <v>0</v>
      </c>
      <c r="D640" s="8">
        <v>1</v>
      </c>
      <c r="E640" s="8">
        <v>0</v>
      </c>
      <c r="F640" s="8">
        <v>0</v>
      </c>
      <c r="G640" s="9" t="str">
        <f t="shared" si="123"/>
        <v/>
      </c>
      <c r="H640" s="9">
        <f t="shared" si="124"/>
        <v>2.2371364653243847E-3</v>
      </c>
      <c r="I640" s="9" t="str">
        <f t="shared" si="125"/>
        <v/>
      </c>
      <c r="J640" s="9" t="str">
        <f t="shared" si="126"/>
        <v/>
      </c>
      <c r="K640" s="9" t="str">
        <f t="shared" si="129"/>
        <v xml:space="preserve"> </v>
      </c>
      <c r="L640" s="9">
        <f t="shared" si="130"/>
        <v>-1</v>
      </c>
      <c r="M640" s="9" t="str">
        <f t="shared" si="127"/>
        <v/>
      </c>
      <c r="N640" s="9">
        <f t="shared" si="128"/>
        <v>-2.2371364653243847E-3</v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zoomScale="89" zoomScaleNormal="89" workbookViewId="0">
      <selection activeCell="F9" sqref="F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620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621</v>
      </c>
      <c r="C9" s="12">
        <f>+C22+C81+C188+C371+C612</f>
        <v>987</v>
      </c>
      <c r="D9" s="12">
        <f>+D22+D81+D188+D371+D612</f>
        <v>1301</v>
      </c>
      <c r="E9" s="12">
        <f>+E22+E81+E188+E371+E612</f>
        <v>1969</v>
      </c>
      <c r="F9" s="12">
        <f>+F22+F81+F188+F371+F612</f>
        <v>1548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0.99493414387031409</v>
      </c>
      <c r="L9" s="13">
        <f t="shared" si="0"/>
        <v>0.18985395849346656</v>
      </c>
      <c r="M9" s="13">
        <f t="shared" ref="M9:N14" si="1">+IF(OR(AND(G9=""),(K9="")),"",G9*K9)</f>
        <v>0.99493414387031409</v>
      </c>
      <c r="N9" s="13">
        <f t="shared" si="1"/>
        <v>0.18985395849346656</v>
      </c>
    </row>
    <row r="10" spans="1:14" ht="26.25" customHeight="1" x14ac:dyDescent="0.2">
      <c r="A10" s="28"/>
      <c r="B10" s="24" t="s">
        <v>8</v>
      </c>
      <c r="C10" s="21">
        <f>+C22</f>
        <v>14</v>
      </c>
      <c r="D10" s="14">
        <f>+D22</f>
        <v>66</v>
      </c>
      <c r="E10" s="14">
        <f>+E22</f>
        <v>3</v>
      </c>
      <c r="F10" s="14">
        <f>+F22</f>
        <v>4</v>
      </c>
      <c r="G10" s="15">
        <f t="shared" ref="G10:J14" si="2">+C10/C$9</f>
        <v>1.4184397163120567E-2</v>
      </c>
      <c r="H10" s="15">
        <f t="shared" si="2"/>
        <v>5.0730207532667181E-2</v>
      </c>
      <c r="I10" s="15">
        <f t="shared" si="2"/>
        <v>1.5236160487557136E-3</v>
      </c>
      <c r="J10" s="15">
        <f t="shared" si="2"/>
        <v>2.5839793281653748E-3</v>
      </c>
      <c r="K10" s="15">
        <f t="shared" si="0"/>
        <v>-0.7857142857142857</v>
      </c>
      <c r="L10" s="15">
        <f t="shared" si="0"/>
        <v>-0.93939393939393945</v>
      </c>
      <c r="M10" s="15">
        <f t="shared" si="1"/>
        <v>-1.1144883485309016E-2</v>
      </c>
      <c r="N10" s="16">
        <f t="shared" si="1"/>
        <v>-4.7655649500384326E-2</v>
      </c>
    </row>
    <row r="11" spans="1:14" ht="25.5" x14ac:dyDescent="0.2">
      <c r="A11" s="28"/>
      <c r="B11" s="25" t="s">
        <v>9</v>
      </c>
      <c r="C11" s="22">
        <f>+C81</f>
        <v>122</v>
      </c>
      <c r="D11" s="8">
        <f>+D81</f>
        <v>156</v>
      </c>
      <c r="E11" s="8">
        <f>+E81</f>
        <v>257</v>
      </c>
      <c r="F11" s="8">
        <f>+F81</f>
        <v>326</v>
      </c>
      <c r="G11" s="9">
        <f t="shared" si="2"/>
        <v>0.12360688956433637</v>
      </c>
      <c r="H11" s="9">
        <f t="shared" si="2"/>
        <v>0.11990776325903152</v>
      </c>
      <c r="I11" s="9">
        <f t="shared" si="2"/>
        <v>0.13052310817673946</v>
      </c>
      <c r="J11" s="9">
        <f t="shared" si="2"/>
        <v>0.21059431524547803</v>
      </c>
      <c r="K11" s="9">
        <f t="shared" si="0"/>
        <v>1.1065573770491803</v>
      </c>
      <c r="L11" s="9">
        <f t="shared" si="0"/>
        <v>1.0897435897435896</v>
      </c>
      <c r="M11" s="9">
        <f t="shared" si="1"/>
        <v>0.13677811550151975</v>
      </c>
      <c r="N11" s="17">
        <f t="shared" si="1"/>
        <v>0.13066871637202152</v>
      </c>
    </row>
    <row r="12" spans="1:14" ht="25.5" x14ac:dyDescent="0.2">
      <c r="A12" s="28"/>
      <c r="B12" s="25" t="s">
        <v>10</v>
      </c>
      <c r="C12" s="22">
        <f>+C188</f>
        <v>127</v>
      </c>
      <c r="D12" s="8">
        <f>+D188</f>
        <v>126</v>
      </c>
      <c r="E12" s="8">
        <f>+E188</f>
        <v>163</v>
      </c>
      <c r="F12" s="8">
        <f>+F188</f>
        <v>234</v>
      </c>
      <c r="G12" s="9">
        <f t="shared" si="2"/>
        <v>0.12867274569402229</v>
      </c>
      <c r="H12" s="9">
        <f t="shared" si="2"/>
        <v>9.6848578016910075E-2</v>
      </c>
      <c r="I12" s="9">
        <f t="shared" si="2"/>
        <v>8.2783138649060437E-2</v>
      </c>
      <c r="J12" s="9">
        <f t="shared" si="2"/>
        <v>0.15116279069767441</v>
      </c>
      <c r="K12" s="9">
        <f t="shared" si="0"/>
        <v>0.28346456692913385</v>
      </c>
      <c r="L12" s="9">
        <f t="shared" si="0"/>
        <v>0.8571428571428571</v>
      </c>
      <c r="M12" s="9">
        <f t="shared" si="1"/>
        <v>3.64741641337386E-2</v>
      </c>
      <c r="N12" s="17">
        <f t="shared" si="1"/>
        <v>8.3013066871637203E-2</v>
      </c>
    </row>
    <row r="13" spans="1:14" ht="25.5" x14ac:dyDescent="0.2">
      <c r="A13" s="28"/>
      <c r="B13" s="25" t="s">
        <v>11</v>
      </c>
      <c r="C13" s="22">
        <f>+C371</f>
        <v>355</v>
      </c>
      <c r="D13" s="8">
        <f>+D371</f>
        <v>382</v>
      </c>
      <c r="E13" s="8">
        <f>+E371</f>
        <v>1463</v>
      </c>
      <c r="F13" s="8">
        <f>+F371</f>
        <v>870</v>
      </c>
      <c r="G13" s="9">
        <f t="shared" si="2"/>
        <v>0.3596757852077001</v>
      </c>
      <c r="H13" s="9">
        <f t="shared" si="2"/>
        <v>0.29362029208301305</v>
      </c>
      <c r="I13" s="9">
        <f t="shared" si="2"/>
        <v>0.74301675977653636</v>
      </c>
      <c r="J13" s="9">
        <f t="shared" si="2"/>
        <v>0.56201550387596899</v>
      </c>
      <c r="K13" s="9">
        <f t="shared" si="0"/>
        <v>3.1211267605633801</v>
      </c>
      <c r="L13" s="9">
        <f t="shared" si="0"/>
        <v>1.2774869109947644</v>
      </c>
      <c r="M13" s="9">
        <f t="shared" si="1"/>
        <v>1.1225937183383992</v>
      </c>
      <c r="N13" s="17">
        <f t="shared" si="1"/>
        <v>0.3750960799385088</v>
      </c>
    </row>
    <row r="14" spans="1:14" ht="26.25" thickBot="1" x14ac:dyDescent="0.25">
      <c r="A14" s="28"/>
      <c r="B14" s="26" t="s">
        <v>12</v>
      </c>
      <c r="C14" s="23">
        <f>+C612</f>
        <v>369</v>
      </c>
      <c r="D14" s="18">
        <f>+D612</f>
        <v>571</v>
      </c>
      <c r="E14" s="18">
        <f>+E612</f>
        <v>83</v>
      </c>
      <c r="F14" s="18">
        <f>+F612</f>
        <v>114</v>
      </c>
      <c r="G14" s="19">
        <f t="shared" si="2"/>
        <v>0.37386018237082069</v>
      </c>
      <c r="H14" s="19">
        <f t="shared" si="2"/>
        <v>0.43889315910837817</v>
      </c>
      <c r="I14" s="19">
        <f t="shared" si="2"/>
        <v>4.2153377348908075E-2</v>
      </c>
      <c r="J14" s="19">
        <f t="shared" si="2"/>
        <v>7.3643410852713184E-2</v>
      </c>
      <c r="K14" s="19">
        <f t="shared" si="0"/>
        <v>-0.77506775067750677</v>
      </c>
      <c r="L14" s="19">
        <f t="shared" si="0"/>
        <v>-0.80035026269702281</v>
      </c>
      <c r="M14" s="19">
        <f t="shared" si="1"/>
        <v>-0.28976697061803447</v>
      </c>
      <c r="N14" s="20">
        <f t="shared" si="1"/>
        <v>-0.35126825518831672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14</v>
      </c>
      <c r="D22" s="12">
        <f>SUM(D23:D73)</f>
        <v>66</v>
      </c>
      <c r="E22" s="12">
        <f>SUM(E23:E73)</f>
        <v>3</v>
      </c>
      <c r="F22" s="12">
        <f>SUM(F23:F73)</f>
        <v>4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-0.7857142857142857</v>
      </c>
      <c r="L22" s="13">
        <f>+IF(AND(D22=0,F22=0),"",IF(D22=0,1,IF(F22=0,-1,(F22-D22)/D22)))</f>
        <v>-0.93939393939393945</v>
      </c>
      <c r="M22" s="13">
        <f t="shared" ref="M22:M53" si="7">+IF(OR(AND(G22=""),(K22="")),"",G22*K22)</f>
        <v>-0.7857142857142857</v>
      </c>
      <c r="N22" s="13">
        <f t="shared" ref="N22:N53" si="8">+IF(OR(AND(H22=""),(L22="")),"",H22*L22)</f>
        <v>-0.93939393939393945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0</v>
      </c>
      <c r="D30" s="8">
        <v>1</v>
      </c>
      <c r="E30" s="8">
        <v>0</v>
      </c>
      <c r="F30" s="8">
        <v>0</v>
      </c>
      <c r="G30" s="9" t="str">
        <f t="shared" si="3"/>
        <v/>
      </c>
      <c r="H30" s="9">
        <f t="shared" si="4"/>
        <v>1.5151515151515152E-2</v>
      </c>
      <c r="I30" s="9" t="str">
        <f t="shared" si="5"/>
        <v/>
      </c>
      <c r="J30" s="9" t="str">
        <f t="shared" si="6"/>
        <v/>
      </c>
      <c r="K30" s="9" t="str">
        <f t="shared" si="9"/>
        <v xml:space="preserve"> </v>
      </c>
      <c r="L30" s="9">
        <f t="shared" si="10"/>
        <v>-1</v>
      </c>
      <c r="M30" s="9" t="str">
        <f t="shared" si="7"/>
        <v/>
      </c>
      <c r="N30" s="9">
        <f t="shared" si="8"/>
        <v>-1.5151515151515152E-2</v>
      </c>
    </row>
    <row r="31" spans="1:14" x14ac:dyDescent="0.2">
      <c r="A31" s="28"/>
      <c r="B31" s="7" t="s">
        <v>22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1</v>
      </c>
      <c r="D32" s="8">
        <v>0</v>
      </c>
      <c r="E32" s="8">
        <v>0</v>
      </c>
      <c r="F32" s="8">
        <v>0</v>
      </c>
      <c r="G32" s="9">
        <f t="shared" si="3"/>
        <v>7.1428571428571425E-2</v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>
        <f t="shared" si="9"/>
        <v>-1</v>
      </c>
      <c r="L32" s="9" t="str">
        <f t="shared" si="10"/>
        <v xml:space="preserve"> </v>
      </c>
      <c r="M32" s="9">
        <f t="shared" si="7"/>
        <v>-7.1428571428571425E-2</v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1</v>
      </c>
      <c r="D33" s="8">
        <v>0</v>
      </c>
      <c r="E33" s="8">
        <v>2</v>
      </c>
      <c r="F33" s="8">
        <v>1</v>
      </c>
      <c r="G33" s="9">
        <f t="shared" si="3"/>
        <v>7.1428571428571425E-2</v>
      </c>
      <c r="H33" s="9" t="str">
        <f t="shared" si="4"/>
        <v/>
      </c>
      <c r="I33" s="9">
        <f t="shared" si="5"/>
        <v>0.66666666666666663</v>
      </c>
      <c r="J33" s="9">
        <f t="shared" si="6"/>
        <v>0.25</v>
      </c>
      <c r="K33" s="9">
        <f t="shared" si="9"/>
        <v>1</v>
      </c>
      <c r="L33" s="9">
        <f t="shared" si="10"/>
        <v>1</v>
      </c>
      <c r="M33" s="9">
        <f t="shared" si="7"/>
        <v>7.1428571428571425E-2</v>
      </c>
      <c r="N33" s="9" t="str">
        <f t="shared" si="8"/>
        <v/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1</v>
      </c>
      <c r="D39" s="8">
        <v>0</v>
      </c>
      <c r="E39" s="8">
        <v>0</v>
      </c>
      <c r="F39" s="8">
        <v>0</v>
      </c>
      <c r="G39" s="9">
        <f t="shared" si="3"/>
        <v>7.1428571428571425E-2</v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>
        <f t="shared" si="9"/>
        <v>-1</v>
      </c>
      <c r="L39" s="9" t="str">
        <f t="shared" si="10"/>
        <v xml:space="preserve"> </v>
      </c>
      <c r="M39" s="9">
        <f t="shared" si="7"/>
        <v>-7.1428571428571425E-2</v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1</v>
      </c>
      <c r="D48" s="8">
        <v>0</v>
      </c>
      <c r="E48" s="8">
        <v>0</v>
      </c>
      <c r="F48" s="8">
        <v>0</v>
      </c>
      <c r="G48" s="9">
        <f t="shared" si="3"/>
        <v>7.1428571428571425E-2</v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>
        <f t="shared" si="9"/>
        <v>-1</v>
      </c>
      <c r="L48" s="9" t="str">
        <f t="shared" si="10"/>
        <v xml:space="preserve"> </v>
      </c>
      <c r="M48" s="9">
        <f t="shared" si="7"/>
        <v>-7.1428571428571425E-2</v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1</v>
      </c>
      <c r="D53" s="8">
        <v>0</v>
      </c>
      <c r="E53" s="8">
        <v>0</v>
      </c>
      <c r="F53" s="8">
        <v>1</v>
      </c>
      <c r="G53" s="9">
        <f t="shared" si="3"/>
        <v>7.1428571428571425E-2</v>
      </c>
      <c r="H53" s="9" t="str">
        <f t="shared" si="4"/>
        <v/>
      </c>
      <c r="I53" s="9" t="str">
        <f t="shared" si="5"/>
        <v/>
      </c>
      <c r="J53" s="9">
        <f t="shared" si="6"/>
        <v>0.25</v>
      </c>
      <c r="K53" s="9">
        <f t="shared" si="9"/>
        <v>-1</v>
      </c>
      <c r="L53" s="9">
        <f t="shared" si="10"/>
        <v>1</v>
      </c>
      <c r="M53" s="9">
        <f t="shared" si="7"/>
        <v>-7.1428571428571425E-2</v>
      </c>
      <c r="N53" s="9" t="str">
        <f t="shared" si="8"/>
        <v/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7</v>
      </c>
      <c r="D67" s="8">
        <v>65</v>
      </c>
      <c r="E67" s="8">
        <v>1</v>
      </c>
      <c r="F67" s="8">
        <v>2</v>
      </c>
      <c r="G67" s="9">
        <f t="shared" si="11"/>
        <v>0.5</v>
      </c>
      <c r="H67" s="9">
        <f t="shared" si="12"/>
        <v>0.98484848484848486</v>
      </c>
      <c r="I67" s="9">
        <f t="shared" si="13"/>
        <v>0.33333333333333331</v>
      </c>
      <c r="J67" s="9">
        <f t="shared" si="14"/>
        <v>0.5</v>
      </c>
      <c r="K67" s="9">
        <f t="shared" si="17"/>
        <v>-0.8571428571428571</v>
      </c>
      <c r="L67" s="9">
        <f t="shared" si="18"/>
        <v>-0.96923076923076923</v>
      </c>
      <c r="M67" s="9">
        <f t="shared" si="15"/>
        <v>-0.42857142857142855</v>
      </c>
      <c r="N67" s="9">
        <f t="shared" si="16"/>
        <v>-0.95454545454545459</v>
      </c>
    </row>
    <row r="68" spans="1:14" x14ac:dyDescent="0.2">
      <c r="A68" s="28"/>
      <c r="B68" s="7" t="s">
        <v>59</v>
      </c>
      <c r="C68" s="8">
        <v>1</v>
      </c>
      <c r="D68" s="8">
        <v>0</v>
      </c>
      <c r="E68" s="8">
        <v>0</v>
      </c>
      <c r="F68" s="8">
        <v>0</v>
      </c>
      <c r="G68" s="9">
        <f t="shared" si="11"/>
        <v>7.1428571428571425E-2</v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>
        <f t="shared" si="17"/>
        <v>-1</v>
      </c>
      <c r="L68" s="9" t="str">
        <f t="shared" si="18"/>
        <v xml:space="preserve"> </v>
      </c>
      <c r="M68" s="9">
        <f t="shared" si="15"/>
        <v>-7.1428571428571425E-2</v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63</v>
      </c>
      <c r="C72" s="8">
        <v>1</v>
      </c>
      <c r="D72" s="8">
        <v>0</v>
      </c>
      <c r="E72" s="8">
        <v>0</v>
      </c>
      <c r="F72" s="8">
        <v>0</v>
      </c>
      <c r="G72" s="9">
        <f t="shared" si="11"/>
        <v>7.1428571428571425E-2</v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>
        <f t="shared" si="17"/>
        <v>-1</v>
      </c>
      <c r="L72" s="9" t="str">
        <f t="shared" si="18"/>
        <v xml:space="preserve"> </v>
      </c>
      <c r="M72" s="9">
        <f t="shared" si="15"/>
        <v>-7.1428571428571425E-2</v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122</v>
      </c>
      <c r="D81" s="12">
        <f>SUM(D82:D180)</f>
        <v>156</v>
      </c>
      <c r="E81" s="12">
        <f>SUM(E82:E180)</f>
        <v>257</v>
      </c>
      <c r="F81" s="12">
        <f>SUM(F82:F180)</f>
        <v>326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1.1065573770491803</v>
      </c>
      <c r="L81" s="13">
        <f>+IF(AND(D81=0,F81=0),"",IF(D81=0,1,IF(F81=0,-1,(F81-D81)/D81)))</f>
        <v>1.0897435897435896</v>
      </c>
      <c r="M81" s="13">
        <f t="shared" ref="M81:M112" si="23">+IF(OR(AND(G81=""),(K81="")),"",G81*K81)</f>
        <v>1.1065573770491803</v>
      </c>
      <c r="N81" s="13">
        <f t="shared" ref="N81:N112" si="24">+IF(OR(AND(H81=""),(L81="")),"",H81*L81)</f>
        <v>1.0897435897435896</v>
      </c>
    </row>
    <row r="82" spans="1:14" x14ac:dyDescent="0.2">
      <c r="A82" s="28"/>
      <c r="B82" s="7" t="s">
        <v>65</v>
      </c>
      <c r="C82" s="8">
        <v>10</v>
      </c>
      <c r="D82" s="8">
        <v>4</v>
      </c>
      <c r="E82" s="8">
        <v>2</v>
      </c>
      <c r="F82" s="8">
        <v>2</v>
      </c>
      <c r="G82" s="9">
        <f t="shared" si="19"/>
        <v>8.1967213114754092E-2</v>
      </c>
      <c r="H82" s="9">
        <f t="shared" si="20"/>
        <v>2.564102564102564E-2</v>
      </c>
      <c r="I82" s="9">
        <f t="shared" si="21"/>
        <v>7.7821011673151752E-3</v>
      </c>
      <c r="J82" s="9">
        <f t="shared" si="22"/>
        <v>6.1349693251533744E-3</v>
      </c>
      <c r="K82" s="9">
        <f t="shared" ref="K82:K113" si="25">+IF(AND(C82=0,E82=0)," ",IF(C82=0,1,IF(E82=0,-1,(E82-C82)/C82)))</f>
        <v>-0.8</v>
      </c>
      <c r="L82" s="9">
        <f t="shared" ref="L82:L113" si="26">+IF(AND(D82=0,F82=0)," ",IF(D82=0,1,IF(F82=0,-1,(F82-D82)/D82)))</f>
        <v>-0.5</v>
      </c>
      <c r="M82" s="9">
        <f t="shared" si="23"/>
        <v>-6.5573770491803282E-2</v>
      </c>
      <c r="N82" s="9">
        <f t="shared" si="24"/>
        <v>-1.282051282051282E-2</v>
      </c>
    </row>
    <row r="83" spans="1:14" ht="24" customHeight="1" x14ac:dyDescent="0.2">
      <c r="A83" s="28"/>
      <c r="B83" s="7" t="s">
        <v>66</v>
      </c>
      <c r="C83" s="8">
        <v>2</v>
      </c>
      <c r="D83" s="8">
        <v>1</v>
      </c>
      <c r="E83" s="8">
        <v>1</v>
      </c>
      <c r="F83" s="8">
        <v>2</v>
      </c>
      <c r="G83" s="9">
        <f t="shared" si="19"/>
        <v>1.6393442622950821E-2</v>
      </c>
      <c r="H83" s="9">
        <f t="shared" si="20"/>
        <v>6.41025641025641E-3</v>
      </c>
      <c r="I83" s="9">
        <f t="shared" si="21"/>
        <v>3.8910505836575876E-3</v>
      </c>
      <c r="J83" s="9">
        <f t="shared" si="22"/>
        <v>6.1349693251533744E-3</v>
      </c>
      <c r="K83" s="9">
        <f t="shared" si="25"/>
        <v>-0.5</v>
      </c>
      <c r="L83" s="9">
        <f t="shared" si="26"/>
        <v>1</v>
      </c>
      <c r="M83" s="9">
        <f t="shared" si="23"/>
        <v>-8.1967213114754103E-3</v>
      </c>
      <c r="N83" s="9">
        <f t="shared" si="24"/>
        <v>6.41025641025641E-3</v>
      </c>
    </row>
    <row r="84" spans="1:14" x14ac:dyDescent="0.2">
      <c r="A84" s="28"/>
      <c r="B84" s="7" t="s">
        <v>67</v>
      </c>
      <c r="C84" s="8">
        <v>1</v>
      </c>
      <c r="D84" s="8">
        <v>0</v>
      </c>
      <c r="E84" s="8">
        <v>0</v>
      </c>
      <c r="F84" s="8">
        <v>0</v>
      </c>
      <c r="G84" s="9">
        <f t="shared" si="19"/>
        <v>8.1967213114754103E-3</v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>
        <f t="shared" si="25"/>
        <v>-1</v>
      </c>
      <c r="L84" s="9" t="str">
        <f t="shared" si="26"/>
        <v xml:space="preserve"> </v>
      </c>
      <c r="M84" s="9">
        <f t="shared" si="23"/>
        <v>-8.1967213114754103E-3</v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3</v>
      </c>
      <c r="D85" s="8">
        <v>2</v>
      </c>
      <c r="E85" s="8">
        <v>6</v>
      </c>
      <c r="F85" s="8">
        <v>1</v>
      </c>
      <c r="G85" s="9">
        <f t="shared" si="19"/>
        <v>2.4590163934426229E-2</v>
      </c>
      <c r="H85" s="9">
        <f t="shared" si="20"/>
        <v>1.282051282051282E-2</v>
      </c>
      <c r="I85" s="9">
        <f t="shared" si="21"/>
        <v>2.3346303501945526E-2</v>
      </c>
      <c r="J85" s="9">
        <f t="shared" si="22"/>
        <v>3.0674846625766872E-3</v>
      </c>
      <c r="K85" s="9">
        <f t="shared" si="25"/>
        <v>1</v>
      </c>
      <c r="L85" s="9">
        <f t="shared" si="26"/>
        <v>-0.5</v>
      </c>
      <c r="M85" s="9">
        <f t="shared" si="23"/>
        <v>2.4590163934426229E-2</v>
      </c>
      <c r="N85" s="9">
        <f t="shared" si="24"/>
        <v>-6.41025641025641E-3</v>
      </c>
    </row>
    <row r="86" spans="1:14" ht="25.5" x14ac:dyDescent="0.2">
      <c r="A86" s="28"/>
      <c r="B86" s="7" t="s">
        <v>69</v>
      </c>
      <c r="C86" s="8">
        <v>9</v>
      </c>
      <c r="D86" s="8">
        <v>2</v>
      </c>
      <c r="E86" s="8">
        <v>19</v>
      </c>
      <c r="F86" s="8">
        <v>7</v>
      </c>
      <c r="G86" s="9">
        <f t="shared" si="19"/>
        <v>7.3770491803278687E-2</v>
      </c>
      <c r="H86" s="9">
        <f t="shared" si="20"/>
        <v>1.282051282051282E-2</v>
      </c>
      <c r="I86" s="9">
        <f t="shared" si="21"/>
        <v>7.3929961089494164E-2</v>
      </c>
      <c r="J86" s="9">
        <f t="shared" si="22"/>
        <v>2.1472392638036811E-2</v>
      </c>
      <c r="K86" s="9">
        <f t="shared" si="25"/>
        <v>1.1111111111111112</v>
      </c>
      <c r="L86" s="9">
        <f t="shared" si="26"/>
        <v>2.5</v>
      </c>
      <c r="M86" s="9">
        <f t="shared" si="23"/>
        <v>8.1967213114754106E-2</v>
      </c>
      <c r="N86" s="9">
        <f t="shared" si="24"/>
        <v>3.2051282051282048E-2</v>
      </c>
    </row>
    <row r="87" spans="1:14" x14ac:dyDescent="0.2">
      <c r="A87" s="28"/>
      <c r="B87" s="7" t="s">
        <v>70</v>
      </c>
      <c r="C87" s="8">
        <v>0</v>
      </c>
      <c r="D87" s="8">
        <v>1</v>
      </c>
      <c r="E87" s="8">
        <v>0</v>
      </c>
      <c r="F87" s="8">
        <v>0</v>
      </c>
      <c r="G87" s="9" t="str">
        <f t="shared" si="19"/>
        <v/>
      </c>
      <c r="H87" s="9">
        <f t="shared" si="20"/>
        <v>6.41025641025641E-3</v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>
        <f t="shared" si="26"/>
        <v>-1</v>
      </c>
      <c r="M87" s="9" t="str">
        <f t="shared" si="23"/>
        <v/>
      </c>
      <c r="N87" s="9">
        <f t="shared" si="24"/>
        <v>-6.41025641025641E-3</v>
      </c>
    </row>
    <row r="88" spans="1:14" x14ac:dyDescent="0.2">
      <c r="A88" s="28"/>
      <c r="B88" s="7" t="s">
        <v>71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1</v>
      </c>
      <c r="E92" s="8">
        <v>0</v>
      </c>
      <c r="F92" s="8">
        <v>0</v>
      </c>
      <c r="G92" s="9" t="str">
        <f t="shared" si="19"/>
        <v/>
      </c>
      <c r="H92" s="9">
        <f t="shared" si="20"/>
        <v>6.41025641025641E-3</v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>
        <f t="shared" si="26"/>
        <v>-1</v>
      </c>
      <c r="M92" s="9" t="str">
        <f t="shared" si="23"/>
        <v/>
      </c>
      <c r="N92" s="9">
        <f t="shared" si="24"/>
        <v>-6.41025641025641E-3</v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0</v>
      </c>
      <c r="D97" s="8">
        <v>0</v>
      </c>
      <c r="E97" s="8">
        <v>1</v>
      </c>
      <c r="F97" s="8">
        <v>2</v>
      </c>
      <c r="G97" s="9" t="str">
        <f t="shared" si="19"/>
        <v/>
      </c>
      <c r="H97" s="9" t="str">
        <f t="shared" si="20"/>
        <v/>
      </c>
      <c r="I97" s="9">
        <f t="shared" si="21"/>
        <v>3.8910505836575876E-3</v>
      </c>
      <c r="J97" s="9">
        <f t="shared" si="22"/>
        <v>6.1349693251533744E-3</v>
      </c>
      <c r="K97" s="9">
        <f t="shared" si="25"/>
        <v>1</v>
      </c>
      <c r="L97" s="9">
        <f t="shared" si="26"/>
        <v>1</v>
      </c>
      <c r="M97" s="9" t="str">
        <f t="shared" si="23"/>
        <v/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1</v>
      </c>
      <c r="D98" s="8">
        <v>0</v>
      </c>
      <c r="E98" s="8">
        <v>0</v>
      </c>
      <c r="F98" s="8">
        <v>0</v>
      </c>
      <c r="G98" s="9">
        <f t="shared" si="19"/>
        <v>8.1967213114754103E-3</v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>
        <f t="shared" si="25"/>
        <v>-1</v>
      </c>
      <c r="L98" s="9" t="str">
        <f t="shared" si="26"/>
        <v xml:space="preserve"> </v>
      </c>
      <c r="M98" s="9">
        <f t="shared" si="23"/>
        <v>-8.1967213114754103E-3</v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0</v>
      </c>
      <c r="D99" s="8">
        <v>0</v>
      </c>
      <c r="E99" s="8">
        <v>0</v>
      </c>
      <c r="F99" s="8">
        <v>0</v>
      </c>
      <c r="G99" s="9" t="str">
        <f t="shared" si="19"/>
        <v/>
      </c>
      <c r="H99" s="9" t="str">
        <f t="shared" si="20"/>
        <v/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 t="str">
        <f t="shared" si="26"/>
        <v xml:space="preserve"> 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83</v>
      </c>
      <c r="C100" s="8">
        <v>4</v>
      </c>
      <c r="D100" s="8">
        <v>1</v>
      </c>
      <c r="E100" s="8">
        <v>0</v>
      </c>
      <c r="F100" s="8">
        <v>0</v>
      </c>
      <c r="G100" s="9">
        <f t="shared" si="19"/>
        <v>3.2786885245901641E-2</v>
      </c>
      <c r="H100" s="9">
        <f t="shared" si="20"/>
        <v>6.41025641025641E-3</v>
      </c>
      <c r="I100" s="9" t="str">
        <f t="shared" si="21"/>
        <v/>
      </c>
      <c r="J100" s="9" t="str">
        <f t="shared" si="22"/>
        <v/>
      </c>
      <c r="K100" s="9">
        <f t="shared" si="25"/>
        <v>-1</v>
      </c>
      <c r="L100" s="9">
        <f t="shared" si="26"/>
        <v>-1</v>
      </c>
      <c r="M100" s="9">
        <f t="shared" si="23"/>
        <v>-3.2786885245901641E-2</v>
      </c>
      <c r="N100" s="9">
        <f t="shared" si="24"/>
        <v>-6.41025641025641E-3</v>
      </c>
    </row>
    <row r="101" spans="1:14" x14ac:dyDescent="0.2">
      <c r="A101" s="28"/>
      <c r="B101" s="7" t="s">
        <v>84</v>
      </c>
      <c r="C101" s="8">
        <v>5</v>
      </c>
      <c r="D101" s="8">
        <v>0</v>
      </c>
      <c r="E101" s="8">
        <v>0</v>
      </c>
      <c r="F101" s="8">
        <v>0</v>
      </c>
      <c r="G101" s="9">
        <f t="shared" si="19"/>
        <v>4.0983606557377046E-2</v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>
        <f t="shared" si="25"/>
        <v>-1</v>
      </c>
      <c r="L101" s="9" t="str">
        <f t="shared" si="26"/>
        <v xml:space="preserve"> </v>
      </c>
      <c r="M101" s="9">
        <f t="shared" si="23"/>
        <v>-4.0983606557377046E-2</v>
      </c>
      <c r="N101" s="9" t="str">
        <f t="shared" si="24"/>
        <v/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1</v>
      </c>
      <c r="D103" s="8">
        <v>3</v>
      </c>
      <c r="E103" s="8">
        <v>1</v>
      </c>
      <c r="F103" s="8">
        <v>1</v>
      </c>
      <c r="G103" s="9">
        <f t="shared" si="19"/>
        <v>8.1967213114754103E-3</v>
      </c>
      <c r="H103" s="9">
        <f t="shared" si="20"/>
        <v>1.9230769230769232E-2</v>
      </c>
      <c r="I103" s="9">
        <f t="shared" si="21"/>
        <v>3.8910505836575876E-3</v>
      </c>
      <c r="J103" s="9">
        <f t="shared" si="22"/>
        <v>3.0674846625766872E-3</v>
      </c>
      <c r="K103" s="9">
        <f t="shared" si="25"/>
        <v>0</v>
      </c>
      <c r="L103" s="9">
        <f t="shared" si="26"/>
        <v>-0.66666666666666663</v>
      </c>
      <c r="M103" s="9">
        <f t="shared" si="23"/>
        <v>0</v>
      </c>
      <c r="N103" s="9">
        <f t="shared" si="24"/>
        <v>-1.282051282051282E-2</v>
      </c>
    </row>
    <row r="104" spans="1:14" x14ac:dyDescent="0.2">
      <c r="A104" s="28"/>
      <c r="B104" s="7" t="s">
        <v>87</v>
      </c>
      <c r="C104" s="8">
        <v>0</v>
      </c>
      <c r="D104" s="8">
        <v>0</v>
      </c>
      <c r="E104" s="8">
        <v>0</v>
      </c>
      <c r="F104" s="8">
        <v>2</v>
      </c>
      <c r="G104" s="9" t="str">
        <f t="shared" si="19"/>
        <v/>
      </c>
      <c r="H104" s="9" t="str">
        <f t="shared" si="20"/>
        <v/>
      </c>
      <c r="I104" s="9" t="str">
        <f t="shared" si="21"/>
        <v/>
      </c>
      <c r="J104" s="9">
        <f t="shared" si="22"/>
        <v>6.1349693251533744E-3</v>
      </c>
      <c r="K104" s="9" t="str">
        <f t="shared" si="25"/>
        <v xml:space="preserve"> </v>
      </c>
      <c r="L104" s="9">
        <f t="shared" si="26"/>
        <v>1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88</v>
      </c>
      <c r="C105" s="8">
        <v>0</v>
      </c>
      <c r="D105" s="8">
        <v>0</v>
      </c>
      <c r="E105" s="8">
        <v>0</v>
      </c>
      <c r="F105" s="8">
        <v>1</v>
      </c>
      <c r="G105" s="9" t="str">
        <f t="shared" si="19"/>
        <v/>
      </c>
      <c r="H105" s="9" t="str">
        <f t="shared" si="20"/>
        <v/>
      </c>
      <c r="I105" s="9" t="str">
        <f t="shared" si="21"/>
        <v/>
      </c>
      <c r="J105" s="9">
        <f t="shared" si="22"/>
        <v>3.0674846625766872E-3</v>
      </c>
      <c r="K105" s="9" t="str">
        <f t="shared" si="25"/>
        <v xml:space="preserve"> </v>
      </c>
      <c r="L105" s="9">
        <f t="shared" si="26"/>
        <v>1</v>
      </c>
      <c r="M105" s="9" t="str">
        <f t="shared" si="23"/>
        <v/>
      </c>
      <c r="N105" s="9" t="str">
        <f t="shared" si="24"/>
        <v/>
      </c>
    </row>
    <row r="106" spans="1:14" x14ac:dyDescent="0.2">
      <c r="A106" s="28"/>
      <c r="B106" s="7" t="s">
        <v>89</v>
      </c>
      <c r="C106" s="8">
        <v>0</v>
      </c>
      <c r="D106" s="8">
        <v>0</v>
      </c>
      <c r="E106" s="8">
        <v>0</v>
      </c>
      <c r="F106" s="8">
        <v>0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 t="str">
        <f t="shared" si="26"/>
        <v xml:space="preserve"> 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90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0</v>
      </c>
      <c r="D108" s="8">
        <v>3</v>
      </c>
      <c r="E108" s="8">
        <v>0</v>
      </c>
      <c r="F108" s="8">
        <v>0</v>
      </c>
      <c r="G108" s="9" t="str">
        <f t="shared" si="19"/>
        <v/>
      </c>
      <c r="H108" s="9">
        <f t="shared" si="20"/>
        <v>1.9230769230769232E-2</v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>
        <f t="shared" si="26"/>
        <v>-1</v>
      </c>
      <c r="M108" s="9" t="str">
        <f t="shared" si="23"/>
        <v/>
      </c>
      <c r="N108" s="9">
        <f t="shared" si="24"/>
        <v>-1.9230769230769232E-2</v>
      </c>
    </row>
    <row r="109" spans="1:14" x14ac:dyDescent="0.2">
      <c r="A109" s="28"/>
      <c r="B109" s="7" t="s">
        <v>92</v>
      </c>
      <c r="C109" s="8">
        <v>0</v>
      </c>
      <c r="D109" s="8">
        <v>1</v>
      </c>
      <c r="E109" s="8">
        <v>0</v>
      </c>
      <c r="F109" s="8">
        <v>0</v>
      </c>
      <c r="G109" s="9" t="str">
        <f t="shared" si="19"/>
        <v/>
      </c>
      <c r="H109" s="9">
        <f t="shared" si="20"/>
        <v>6.41025641025641E-3</v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>
        <f t="shared" si="26"/>
        <v>-1</v>
      </c>
      <c r="M109" s="9" t="str">
        <f t="shared" si="23"/>
        <v/>
      </c>
      <c r="N109" s="9">
        <f t="shared" si="24"/>
        <v>-6.41025641025641E-3</v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0</v>
      </c>
      <c r="D111" s="8">
        <v>0</v>
      </c>
      <c r="E111" s="8">
        <v>0</v>
      </c>
      <c r="F111" s="8">
        <v>2</v>
      </c>
      <c r="G111" s="9" t="str">
        <f t="shared" si="19"/>
        <v/>
      </c>
      <c r="H111" s="9" t="str">
        <f t="shared" si="20"/>
        <v/>
      </c>
      <c r="I111" s="9" t="str">
        <f t="shared" si="21"/>
        <v/>
      </c>
      <c r="J111" s="9">
        <f t="shared" si="22"/>
        <v>6.1349693251533744E-3</v>
      </c>
      <c r="K111" s="9" t="str">
        <f t="shared" si="25"/>
        <v xml:space="preserve"> </v>
      </c>
      <c r="L111" s="9">
        <f t="shared" si="26"/>
        <v>1</v>
      </c>
      <c r="M111" s="9" t="str">
        <f t="shared" si="23"/>
        <v/>
      </c>
      <c r="N111" s="9" t="str">
        <f t="shared" si="24"/>
        <v/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1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>
        <f t="shared" ref="J113:J144" si="30">+IF(F113=0,"",F113/F$81)</f>
        <v>3.0674846625766872E-3</v>
      </c>
      <c r="K113" s="9" t="str">
        <f t="shared" si="25"/>
        <v xml:space="preserve"> </v>
      </c>
      <c r="L113" s="9">
        <f t="shared" si="26"/>
        <v>1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98</v>
      </c>
      <c r="C115" s="8">
        <v>0</v>
      </c>
      <c r="D115" s="8">
        <v>3</v>
      </c>
      <c r="E115" s="8">
        <v>1</v>
      </c>
      <c r="F115" s="8">
        <v>2</v>
      </c>
      <c r="G115" s="9" t="str">
        <f t="shared" si="27"/>
        <v/>
      </c>
      <c r="H115" s="9">
        <f t="shared" si="28"/>
        <v>1.9230769230769232E-2</v>
      </c>
      <c r="I115" s="9">
        <f t="shared" si="29"/>
        <v>3.8910505836575876E-3</v>
      </c>
      <c r="J115" s="9">
        <f t="shared" si="30"/>
        <v>6.1349693251533744E-3</v>
      </c>
      <c r="K115" s="9">
        <f t="shared" si="33"/>
        <v>1</v>
      </c>
      <c r="L115" s="9">
        <f t="shared" si="34"/>
        <v>-0.33333333333333331</v>
      </c>
      <c r="M115" s="9" t="str">
        <f t="shared" si="31"/>
        <v/>
      </c>
      <c r="N115" s="9">
        <f t="shared" si="32"/>
        <v>-6.41025641025641E-3</v>
      </c>
    </row>
    <row r="116" spans="1:14" x14ac:dyDescent="0.2">
      <c r="A116" s="28"/>
      <c r="B116" s="7" t="s">
        <v>99</v>
      </c>
      <c r="C116" s="8">
        <v>0</v>
      </c>
      <c r="D116" s="8">
        <v>0</v>
      </c>
      <c r="E116" s="8">
        <v>0</v>
      </c>
      <c r="F116" s="8">
        <v>0</v>
      </c>
      <c r="G116" s="9" t="str">
        <f t="shared" si="27"/>
        <v/>
      </c>
      <c r="H116" s="9" t="str">
        <f t="shared" si="28"/>
        <v/>
      </c>
      <c r="I116" s="9" t="str">
        <f t="shared" si="29"/>
        <v/>
      </c>
      <c r="J116" s="9" t="str">
        <f t="shared" si="30"/>
        <v/>
      </c>
      <c r="K116" s="9" t="str">
        <f t="shared" si="33"/>
        <v xml:space="preserve"> </v>
      </c>
      <c r="L116" s="9" t="str">
        <f t="shared" si="34"/>
        <v xml:space="preserve"> </v>
      </c>
      <c r="M116" s="9" t="str">
        <f t="shared" si="31"/>
        <v/>
      </c>
      <c r="N116" s="9" t="str">
        <f t="shared" si="32"/>
        <v/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0</v>
      </c>
      <c r="E118" s="8">
        <v>0</v>
      </c>
      <c r="F118" s="8">
        <v>0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 t="str">
        <f t="shared" si="34"/>
        <v xml:space="preserve"> 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1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>
        <f t="shared" si="30"/>
        <v>3.0674846625766872E-3</v>
      </c>
      <c r="K120" s="9" t="str">
        <f t="shared" si="33"/>
        <v xml:space="preserve"> </v>
      </c>
      <c r="L120" s="9">
        <f t="shared" si="34"/>
        <v>1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1</v>
      </c>
      <c r="F122" s="8">
        <v>0</v>
      </c>
      <c r="G122" s="9" t="str">
        <f t="shared" si="27"/>
        <v/>
      </c>
      <c r="H122" s="9" t="str">
        <f t="shared" si="28"/>
        <v/>
      </c>
      <c r="I122" s="9">
        <f t="shared" si="29"/>
        <v>3.8910505836575876E-3</v>
      </c>
      <c r="J122" s="9" t="str">
        <f t="shared" si="30"/>
        <v/>
      </c>
      <c r="K122" s="9">
        <f t="shared" si="33"/>
        <v>1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1</v>
      </c>
      <c r="D123" s="8">
        <v>9</v>
      </c>
      <c r="E123" s="8">
        <v>4</v>
      </c>
      <c r="F123" s="8">
        <v>13</v>
      </c>
      <c r="G123" s="9">
        <f t="shared" si="27"/>
        <v>8.1967213114754103E-3</v>
      </c>
      <c r="H123" s="9">
        <f t="shared" si="28"/>
        <v>5.7692307692307696E-2</v>
      </c>
      <c r="I123" s="9">
        <f t="shared" si="29"/>
        <v>1.556420233463035E-2</v>
      </c>
      <c r="J123" s="9">
        <f t="shared" si="30"/>
        <v>3.9877300613496931E-2</v>
      </c>
      <c r="K123" s="9">
        <f t="shared" si="33"/>
        <v>3</v>
      </c>
      <c r="L123" s="9">
        <f t="shared" si="34"/>
        <v>0.44444444444444442</v>
      </c>
      <c r="M123" s="9">
        <f t="shared" si="31"/>
        <v>2.4590163934426229E-2</v>
      </c>
      <c r="N123" s="9">
        <f t="shared" si="32"/>
        <v>2.564102564102564E-2</v>
      </c>
    </row>
    <row r="124" spans="1:14" ht="25.5" x14ac:dyDescent="0.2">
      <c r="A124" s="28"/>
      <c r="B124" s="7" t="s">
        <v>107</v>
      </c>
      <c r="C124" s="8">
        <v>0</v>
      </c>
      <c r="D124" s="8">
        <v>0</v>
      </c>
      <c r="E124" s="8">
        <v>0</v>
      </c>
      <c r="F124" s="8">
        <v>0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 t="str">
        <f t="shared" si="34"/>
        <v xml:space="preserve"> 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108</v>
      </c>
      <c r="C125" s="8">
        <v>0</v>
      </c>
      <c r="D125" s="8">
        <v>6</v>
      </c>
      <c r="E125" s="8">
        <v>1</v>
      </c>
      <c r="F125" s="8">
        <v>2</v>
      </c>
      <c r="G125" s="9" t="str">
        <f t="shared" si="27"/>
        <v/>
      </c>
      <c r="H125" s="9">
        <f t="shared" si="28"/>
        <v>3.8461538461538464E-2</v>
      </c>
      <c r="I125" s="9">
        <f t="shared" si="29"/>
        <v>3.8910505836575876E-3</v>
      </c>
      <c r="J125" s="9">
        <f t="shared" si="30"/>
        <v>6.1349693251533744E-3</v>
      </c>
      <c r="K125" s="9">
        <f t="shared" si="33"/>
        <v>1</v>
      </c>
      <c r="L125" s="9">
        <f t="shared" si="34"/>
        <v>-0.66666666666666663</v>
      </c>
      <c r="M125" s="9" t="str">
        <f t="shared" si="31"/>
        <v/>
      </c>
      <c r="N125" s="9">
        <f t="shared" si="32"/>
        <v>-2.564102564102564E-2</v>
      </c>
    </row>
    <row r="126" spans="1:14" x14ac:dyDescent="0.2">
      <c r="A126" s="28"/>
      <c r="B126" s="7" t="s">
        <v>109</v>
      </c>
      <c r="C126" s="8">
        <v>0</v>
      </c>
      <c r="D126" s="8">
        <v>0</v>
      </c>
      <c r="E126" s="8">
        <v>0</v>
      </c>
      <c r="F126" s="8">
        <v>0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 t="str">
        <f t="shared" si="34"/>
        <v xml:space="preserve"> 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110</v>
      </c>
      <c r="C127" s="8">
        <v>0</v>
      </c>
      <c r="D127" s="8">
        <v>0</v>
      </c>
      <c r="E127" s="8">
        <v>0</v>
      </c>
      <c r="F127" s="8">
        <v>1</v>
      </c>
      <c r="G127" s="9" t="str">
        <f t="shared" si="27"/>
        <v/>
      </c>
      <c r="H127" s="9" t="str">
        <f t="shared" si="28"/>
        <v/>
      </c>
      <c r="I127" s="9" t="str">
        <f t="shared" si="29"/>
        <v/>
      </c>
      <c r="J127" s="9">
        <f t="shared" si="30"/>
        <v>3.0674846625766872E-3</v>
      </c>
      <c r="K127" s="9" t="str">
        <f t="shared" si="33"/>
        <v xml:space="preserve"> </v>
      </c>
      <c r="L127" s="9">
        <f t="shared" si="34"/>
        <v>1</v>
      </c>
      <c r="M127" s="9" t="str">
        <f t="shared" si="31"/>
        <v/>
      </c>
      <c r="N127" s="9" t="str">
        <f t="shared" si="32"/>
        <v/>
      </c>
    </row>
    <row r="128" spans="1:14" x14ac:dyDescent="0.2">
      <c r="A128" s="28"/>
      <c r="B128" s="7" t="s">
        <v>111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0</v>
      </c>
      <c r="D132" s="8">
        <v>0</v>
      </c>
      <c r="E132" s="8">
        <v>1</v>
      </c>
      <c r="F132" s="8">
        <v>0</v>
      </c>
      <c r="G132" s="9" t="str">
        <f t="shared" si="27"/>
        <v/>
      </c>
      <c r="H132" s="9" t="str">
        <f t="shared" si="28"/>
        <v/>
      </c>
      <c r="I132" s="9">
        <f t="shared" si="29"/>
        <v>3.8910505836575876E-3</v>
      </c>
      <c r="J132" s="9" t="str">
        <f t="shared" si="30"/>
        <v/>
      </c>
      <c r="K132" s="9">
        <f t="shared" si="33"/>
        <v>1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0</v>
      </c>
      <c r="D133" s="8">
        <v>0</v>
      </c>
      <c r="E133" s="8">
        <v>1</v>
      </c>
      <c r="F133" s="8">
        <v>0</v>
      </c>
      <c r="G133" s="9" t="str">
        <f t="shared" si="27"/>
        <v/>
      </c>
      <c r="H133" s="9" t="str">
        <f t="shared" si="28"/>
        <v/>
      </c>
      <c r="I133" s="9">
        <f t="shared" si="29"/>
        <v>3.8910505836575876E-3</v>
      </c>
      <c r="J133" s="9" t="str">
        <f t="shared" si="30"/>
        <v/>
      </c>
      <c r="K133" s="9">
        <f t="shared" si="33"/>
        <v>1</v>
      </c>
      <c r="L133" s="9" t="str">
        <f t="shared" si="34"/>
        <v xml:space="preserve"> </v>
      </c>
      <c r="M133" s="9" t="str">
        <f t="shared" si="31"/>
        <v/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0</v>
      </c>
      <c r="D135" s="8">
        <v>0</v>
      </c>
      <c r="E135" s="8">
        <v>8</v>
      </c>
      <c r="F135" s="8">
        <v>4</v>
      </c>
      <c r="G135" s="9" t="str">
        <f t="shared" si="27"/>
        <v/>
      </c>
      <c r="H135" s="9" t="str">
        <f t="shared" si="28"/>
        <v/>
      </c>
      <c r="I135" s="9">
        <f t="shared" si="29"/>
        <v>3.1128404669260701E-2</v>
      </c>
      <c r="J135" s="9">
        <f t="shared" si="30"/>
        <v>1.2269938650306749E-2</v>
      </c>
      <c r="K135" s="9">
        <f t="shared" si="33"/>
        <v>1</v>
      </c>
      <c r="L135" s="9">
        <f t="shared" si="34"/>
        <v>1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2</v>
      </c>
      <c r="D137" s="8">
        <v>2</v>
      </c>
      <c r="E137" s="8">
        <v>2</v>
      </c>
      <c r="F137" s="8">
        <v>2</v>
      </c>
      <c r="G137" s="9">
        <f t="shared" si="27"/>
        <v>1.6393442622950821E-2</v>
      </c>
      <c r="H137" s="9">
        <f t="shared" si="28"/>
        <v>1.282051282051282E-2</v>
      </c>
      <c r="I137" s="9">
        <f t="shared" si="29"/>
        <v>7.7821011673151752E-3</v>
      </c>
      <c r="J137" s="9">
        <f t="shared" si="30"/>
        <v>6.1349693251533744E-3</v>
      </c>
      <c r="K137" s="9">
        <f t="shared" si="33"/>
        <v>0</v>
      </c>
      <c r="L137" s="9">
        <f t="shared" si="34"/>
        <v>0</v>
      </c>
      <c r="M137" s="9">
        <f t="shared" si="31"/>
        <v>0</v>
      </c>
      <c r="N137" s="9">
        <f t="shared" si="32"/>
        <v>0</v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1</v>
      </c>
      <c r="F138" s="8">
        <v>0</v>
      </c>
      <c r="G138" s="9" t="str">
        <f t="shared" si="27"/>
        <v/>
      </c>
      <c r="H138" s="9" t="str">
        <f t="shared" si="28"/>
        <v/>
      </c>
      <c r="I138" s="9">
        <f t="shared" si="29"/>
        <v>3.8910505836575876E-3</v>
      </c>
      <c r="J138" s="9" t="str">
        <f t="shared" si="30"/>
        <v/>
      </c>
      <c r="K138" s="9">
        <f t="shared" si="33"/>
        <v>1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0</v>
      </c>
      <c r="D139" s="8">
        <v>0</v>
      </c>
      <c r="E139" s="8">
        <v>2</v>
      </c>
      <c r="F139" s="8">
        <v>0</v>
      </c>
      <c r="G139" s="9" t="str">
        <f t="shared" si="27"/>
        <v/>
      </c>
      <c r="H139" s="9" t="str">
        <f t="shared" si="28"/>
        <v/>
      </c>
      <c r="I139" s="9">
        <f t="shared" si="29"/>
        <v>7.7821011673151752E-3</v>
      </c>
      <c r="J139" s="9" t="str">
        <f t="shared" si="30"/>
        <v/>
      </c>
      <c r="K139" s="9">
        <f t="shared" si="33"/>
        <v>1</v>
      </c>
      <c r="L139" s="9" t="str">
        <f t="shared" si="34"/>
        <v xml:space="preserve"> </v>
      </c>
      <c r="M139" s="9" t="str">
        <f t="shared" si="31"/>
        <v/>
      </c>
      <c r="N139" s="9" t="str">
        <f t="shared" si="32"/>
        <v/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0</v>
      </c>
      <c r="D141" s="8">
        <v>0</v>
      </c>
      <c r="E141" s="8">
        <v>0</v>
      </c>
      <c r="F141" s="8">
        <v>2</v>
      </c>
      <c r="G141" s="9" t="str">
        <f t="shared" si="27"/>
        <v/>
      </c>
      <c r="H141" s="9" t="str">
        <f t="shared" si="28"/>
        <v/>
      </c>
      <c r="I141" s="9" t="str">
        <f t="shared" si="29"/>
        <v/>
      </c>
      <c r="J141" s="9">
        <f t="shared" si="30"/>
        <v>6.1349693251533744E-3</v>
      </c>
      <c r="K141" s="9" t="str">
        <f t="shared" si="33"/>
        <v xml:space="preserve"> </v>
      </c>
      <c r="L141" s="9">
        <f t="shared" si="34"/>
        <v>1</v>
      </c>
      <c r="M141" s="9" t="str">
        <f t="shared" si="31"/>
        <v/>
      </c>
      <c r="N141" s="9" t="str">
        <f t="shared" si="32"/>
        <v/>
      </c>
    </row>
    <row r="142" spans="1:14" x14ac:dyDescent="0.2">
      <c r="A142" s="28"/>
      <c r="B142" s="7" t="s">
        <v>125</v>
      </c>
      <c r="C142" s="8">
        <v>3</v>
      </c>
      <c r="D142" s="8">
        <v>0</v>
      </c>
      <c r="E142" s="8">
        <v>3</v>
      </c>
      <c r="F142" s="8">
        <v>8</v>
      </c>
      <c r="G142" s="9">
        <f t="shared" si="27"/>
        <v>2.4590163934426229E-2</v>
      </c>
      <c r="H142" s="9" t="str">
        <f t="shared" si="28"/>
        <v/>
      </c>
      <c r="I142" s="9">
        <f t="shared" si="29"/>
        <v>1.1673151750972763E-2</v>
      </c>
      <c r="J142" s="9">
        <f t="shared" si="30"/>
        <v>2.4539877300613498E-2</v>
      </c>
      <c r="K142" s="9">
        <f t="shared" si="33"/>
        <v>0</v>
      </c>
      <c r="L142" s="9">
        <f t="shared" si="34"/>
        <v>1</v>
      </c>
      <c r="M142" s="9">
        <f t="shared" si="31"/>
        <v>0</v>
      </c>
      <c r="N142" s="9" t="str">
        <f t="shared" si="32"/>
        <v/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49</v>
      </c>
      <c r="D144" s="8">
        <v>86</v>
      </c>
      <c r="E144" s="8">
        <v>166</v>
      </c>
      <c r="F144" s="8">
        <v>245</v>
      </c>
      <c r="G144" s="9">
        <f t="shared" si="27"/>
        <v>0.40163934426229508</v>
      </c>
      <c r="H144" s="9">
        <f t="shared" si="28"/>
        <v>0.55128205128205132</v>
      </c>
      <c r="I144" s="9">
        <f t="shared" si="29"/>
        <v>0.64591439688715957</v>
      </c>
      <c r="J144" s="9">
        <f t="shared" si="30"/>
        <v>0.75153374233128833</v>
      </c>
      <c r="K144" s="9">
        <f t="shared" si="33"/>
        <v>2.3877551020408165</v>
      </c>
      <c r="L144" s="9">
        <f t="shared" si="34"/>
        <v>1.8488372093023255</v>
      </c>
      <c r="M144" s="9">
        <f t="shared" si="31"/>
        <v>0.95901639344262302</v>
      </c>
      <c r="N144" s="9">
        <f t="shared" si="32"/>
        <v>1.0192307692307694</v>
      </c>
    </row>
    <row r="145" spans="1:14" ht="24.75" customHeight="1" x14ac:dyDescent="0.2">
      <c r="A145" s="28"/>
      <c r="B145" s="7" t="s">
        <v>128</v>
      </c>
      <c r="C145" s="8">
        <v>25</v>
      </c>
      <c r="D145" s="8">
        <v>22</v>
      </c>
      <c r="E145" s="8">
        <v>27</v>
      </c>
      <c r="F145" s="8">
        <v>22</v>
      </c>
      <c r="G145" s="9">
        <f t="shared" ref="G145:G180" si="35">+IF(C145=0,"",C145/C$81)</f>
        <v>0.20491803278688525</v>
      </c>
      <c r="H145" s="9">
        <f t="shared" ref="H145:H180" si="36">+IF(D145=0,"",D145/D$81)</f>
        <v>0.14102564102564102</v>
      </c>
      <c r="I145" s="9">
        <f t="shared" ref="I145:I180" si="37">+IF(E145=0,"",E145/E$81)</f>
        <v>0.10505836575875487</v>
      </c>
      <c r="J145" s="9">
        <f t="shared" ref="J145:J180" si="38">+IF(F145=0,"",F145/F$81)</f>
        <v>6.7484662576687116E-2</v>
      </c>
      <c r="K145" s="9">
        <f t="shared" si="33"/>
        <v>0.08</v>
      </c>
      <c r="L145" s="9">
        <f t="shared" si="34"/>
        <v>0</v>
      </c>
      <c r="M145" s="9">
        <f t="shared" ref="M145:M180" si="39">+IF(OR(AND(G145=""),(K145="")),"",G145*K145)</f>
        <v>1.6393442622950821E-2</v>
      </c>
      <c r="N145" s="9">
        <f t="shared" ref="N145:N180" si="40">+IF(OR(AND(H145=""),(L145="")),"",H145*L145)</f>
        <v>0</v>
      </c>
    </row>
    <row r="146" spans="1:14" x14ac:dyDescent="0.2">
      <c r="A146" s="28"/>
      <c r="B146" s="7" t="s">
        <v>129</v>
      </c>
      <c r="C146" s="8">
        <v>0</v>
      </c>
      <c r="D146" s="8">
        <v>0</v>
      </c>
      <c r="E146" s="8">
        <v>0</v>
      </c>
      <c r="F146" s="8">
        <v>1</v>
      </c>
      <c r="G146" s="9" t="str">
        <f t="shared" si="35"/>
        <v/>
      </c>
      <c r="H146" s="9" t="str">
        <f t="shared" si="36"/>
        <v/>
      </c>
      <c r="I146" s="9" t="str">
        <f t="shared" si="37"/>
        <v/>
      </c>
      <c r="J146" s="9">
        <f t="shared" si="38"/>
        <v>3.0674846625766872E-3</v>
      </c>
      <c r="K146" s="9" t="str">
        <f t="shared" ref="K146:K180" si="41">+IF(AND(C146=0,E146=0)," ",IF(C146=0,1,IF(E146=0,-1,(E146-C146)/C146)))</f>
        <v xml:space="preserve"> </v>
      </c>
      <c r="L146" s="9">
        <f t="shared" ref="L146:L180" si="42">+IF(AND(D146=0,F146=0)," ",IF(D146=0,1,IF(F146=0,-1,(F146-D146)/D146)))</f>
        <v>1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0</v>
      </c>
      <c r="D150" s="8">
        <v>0</v>
      </c>
      <c r="E150" s="8">
        <v>0</v>
      </c>
      <c r="F150" s="8">
        <v>0</v>
      </c>
      <c r="G150" s="9" t="str">
        <f t="shared" si="35"/>
        <v/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 t="str">
        <f t="shared" si="41"/>
        <v xml:space="preserve"> 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1</v>
      </c>
      <c r="D152" s="8">
        <v>0</v>
      </c>
      <c r="E152" s="8">
        <v>0</v>
      </c>
      <c r="F152" s="8">
        <v>0</v>
      </c>
      <c r="G152" s="9">
        <f t="shared" si="35"/>
        <v>8.1967213114754103E-3</v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>
        <f t="shared" si="41"/>
        <v>-1</v>
      </c>
      <c r="L152" s="9" t="str">
        <f t="shared" si="42"/>
        <v xml:space="preserve"> </v>
      </c>
      <c r="M152" s="9">
        <f t="shared" si="39"/>
        <v>-8.1967213114754103E-3</v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1</v>
      </c>
      <c r="D154" s="8">
        <v>0</v>
      </c>
      <c r="E154" s="8">
        <v>1</v>
      </c>
      <c r="F154" s="8">
        <v>0</v>
      </c>
      <c r="G154" s="9">
        <f t="shared" si="35"/>
        <v>8.1967213114754103E-3</v>
      </c>
      <c r="H154" s="9" t="str">
        <f t="shared" si="36"/>
        <v/>
      </c>
      <c r="I154" s="9">
        <f t="shared" si="37"/>
        <v>3.8910505836575876E-3</v>
      </c>
      <c r="J154" s="9" t="str">
        <f t="shared" si="38"/>
        <v/>
      </c>
      <c r="K154" s="9">
        <f t="shared" si="41"/>
        <v>0</v>
      </c>
      <c r="L154" s="9" t="str">
        <f t="shared" si="42"/>
        <v xml:space="preserve"> </v>
      </c>
      <c r="M154" s="9">
        <f t="shared" si="39"/>
        <v>0</v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2</v>
      </c>
      <c r="D155" s="8">
        <v>1</v>
      </c>
      <c r="E155" s="8">
        <v>3</v>
      </c>
      <c r="F155" s="8">
        <v>0</v>
      </c>
      <c r="G155" s="9">
        <f t="shared" si="35"/>
        <v>1.6393442622950821E-2</v>
      </c>
      <c r="H155" s="9">
        <f t="shared" si="36"/>
        <v>6.41025641025641E-3</v>
      </c>
      <c r="I155" s="9">
        <f t="shared" si="37"/>
        <v>1.1673151750972763E-2</v>
      </c>
      <c r="J155" s="9" t="str">
        <f t="shared" si="38"/>
        <v/>
      </c>
      <c r="K155" s="9">
        <f t="shared" si="41"/>
        <v>0.5</v>
      </c>
      <c r="L155" s="9">
        <f t="shared" si="42"/>
        <v>-1</v>
      </c>
      <c r="M155" s="9">
        <f t="shared" si="39"/>
        <v>8.1967213114754103E-3</v>
      </c>
      <c r="N155" s="9">
        <f t="shared" si="40"/>
        <v>-6.41025641025641E-3</v>
      </c>
    </row>
    <row r="156" spans="1:14" ht="25.5" x14ac:dyDescent="0.2">
      <c r="A156" s="28"/>
      <c r="B156" s="7" t="s">
        <v>139</v>
      </c>
      <c r="C156" s="8">
        <v>0</v>
      </c>
      <c r="D156" s="8">
        <v>0</v>
      </c>
      <c r="E156" s="8">
        <v>0</v>
      </c>
      <c r="F156" s="8">
        <v>0</v>
      </c>
      <c r="G156" s="9" t="str">
        <f t="shared" si="35"/>
        <v/>
      </c>
      <c r="H156" s="9" t="str">
        <f t="shared" si="36"/>
        <v/>
      </c>
      <c r="I156" s="9" t="str">
        <f t="shared" si="37"/>
        <v/>
      </c>
      <c r="J156" s="9" t="str">
        <f t="shared" si="38"/>
        <v/>
      </c>
      <c r="K156" s="9" t="str">
        <f t="shared" si="41"/>
        <v xml:space="preserve"> 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2</v>
      </c>
      <c r="D166" s="8">
        <v>1</v>
      </c>
      <c r="E166" s="8">
        <v>1</v>
      </c>
      <c r="F166" s="8">
        <v>1</v>
      </c>
      <c r="G166" s="9">
        <f t="shared" si="35"/>
        <v>1.6393442622950821E-2</v>
      </c>
      <c r="H166" s="9">
        <f t="shared" si="36"/>
        <v>6.41025641025641E-3</v>
      </c>
      <c r="I166" s="9">
        <f t="shared" si="37"/>
        <v>3.8910505836575876E-3</v>
      </c>
      <c r="J166" s="9">
        <f t="shared" si="38"/>
        <v>3.0674846625766872E-3</v>
      </c>
      <c r="K166" s="9">
        <f t="shared" si="41"/>
        <v>-0.5</v>
      </c>
      <c r="L166" s="9">
        <f t="shared" si="42"/>
        <v>0</v>
      </c>
      <c r="M166" s="9">
        <f t="shared" si="39"/>
        <v>-8.1967213114754103E-3</v>
      </c>
      <c r="N166" s="9">
        <f t="shared" si="40"/>
        <v>0</v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1</v>
      </c>
      <c r="E170" s="8">
        <v>1</v>
      </c>
      <c r="F170" s="8">
        <v>0</v>
      </c>
      <c r="G170" s="9" t="str">
        <f t="shared" si="35"/>
        <v/>
      </c>
      <c r="H170" s="9">
        <f t="shared" si="36"/>
        <v>6.41025641025641E-3</v>
      </c>
      <c r="I170" s="9">
        <f t="shared" si="37"/>
        <v>3.8910505836575876E-3</v>
      </c>
      <c r="J170" s="9" t="str">
        <f t="shared" si="38"/>
        <v/>
      </c>
      <c r="K170" s="9">
        <f t="shared" si="41"/>
        <v>1</v>
      </c>
      <c r="L170" s="9">
        <f t="shared" si="42"/>
        <v>-1</v>
      </c>
      <c r="M170" s="9" t="str">
        <f t="shared" si="39"/>
        <v/>
      </c>
      <c r="N170" s="9">
        <f t="shared" si="40"/>
        <v>-6.41025641025641E-3</v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0</v>
      </c>
      <c r="D177" s="8">
        <v>6</v>
      </c>
      <c r="E177" s="8">
        <v>3</v>
      </c>
      <c r="F177" s="8">
        <v>1</v>
      </c>
      <c r="G177" s="9" t="str">
        <f t="shared" si="35"/>
        <v/>
      </c>
      <c r="H177" s="9">
        <f t="shared" si="36"/>
        <v>3.8461538461538464E-2</v>
      </c>
      <c r="I177" s="9">
        <f t="shared" si="37"/>
        <v>1.1673151750972763E-2</v>
      </c>
      <c r="J177" s="9">
        <f t="shared" si="38"/>
        <v>3.0674846625766872E-3</v>
      </c>
      <c r="K177" s="9">
        <f t="shared" si="41"/>
        <v>1</v>
      </c>
      <c r="L177" s="9">
        <f t="shared" si="42"/>
        <v>-0.83333333333333337</v>
      </c>
      <c r="M177" s="9" t="str">
        <f t="shared" si="39"/>
        <v/>
      </c>
      <c r="N177" s="9">
        <f t="shared" si="40"/>
        <v>-3.2051282051282055E-2</v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127</v>
      </c>
      <c r="D188" s="12">
        <f>SUM(D189:D363)</f>
        <v>126</v>
      </c>
      <c r="E188" s="12">
        <f>SUM(E189:E363)</f>
        <v>163</v>
      </c>
      <c r="F188" s="12">
        <f>SUM(F189:F363)</f>
        <v>234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0.28346456692913385</v>
      </c>
      <c r="L188" s="13">
        <f>+IF(AND(D188=0,F188=0),"",IF(D188=0,1,IF(F188=0,-1,(F188-D188)/D188)))</f>
        <v>0.8571428571428571</v>
      </c>
      <c r="M188" s="13">
        <f t="shared" ref="M188:M219" si="47">+IF(OR(AND(G188=""),(K188="")),"",G188*K188)</f>
        <v>0.28346456692913385</v>
      </c>
      <c r="N188" s="13">
        <f t="shared" ref="N188:N219" si="48">+IF(OR(AND(H188=""),(L188="")),"",H188*L188)</f>
        <v>0.8571428571428571</v>
      </c>
    </row>
    <row r="189" spans="1:14" ht="24.75" customHeight="1" x14ac:dyDescent="0.2">
      <c r="A189" s="28"/>
      <c r="B189" s="7" t="s">
        <v>164</v>
      </c>
      <c r="C189" s="8">
        <v>0</v>
      </c>
      <c r="D189" s="8">
        <v>2</v>
      </c>
      <c r="E189" s="8">
        <v>11</v>
      </c>
      <c r="F189" s="8">
        <v>8</v>
      </c>
      <c r="G189" s="9" t="str">
        <f t="shared" si="43"/>
        <v/>
      </c>
      <c r="H189" s="9">
        <f t="shared" si="44"/>
        <v>1.5873015873015872E-2</v>
      </c>
      <c r="I189" s="9">
        <f t="shared" si="45"/>
        <v>6.7484662576687116E-2</v>
      </c>
      <c r="J189" s="9">
        <f t="shared" si="46"/>
        <v>3.4188034188034191E-2</v>
      </c>
      <c r="K189" s="9">
        <f t="shared" ref="K189:K220" si="49">+IF(AND(C189=0,E189=0)," ",IF(C189=0,1,IF(E189=0,-1,(E189-C189)/C189)))</f>
        <v>1</v>
      </c>
      <c r="L189" s="9">
        <f t="shared" ref="L189:L220" si="50">+IF(AND(D189=0,F189=0)," ",IF(D189=0,1,IF(F189=0,-1,(F189-D189)/D189)))</f>
        <v>3</v>
      </c>
      <c r="M189" s="9" t="str">
        <f t="shared" si="47"/>
        <v/>
      </c>
      <c r="N189" s="9">
        <f t="shared" si="48"/>
        <v>4.7619047619047616E-2</v>
      </c>
    </row>
    <row r="190" spans="1:14" x14ac:dyDescent="0.2">
      <c r="A190" s="28"/>
      <c r="B190" s="7" t="s">
        <v>165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2</v>
      </c>
      <c r="D191" s="8">
        <v>1</v>
      </c>
      <c r="E191" s="8">
        <v>5</v>
      </c>
      <c r="F191" s="8">
        <v>11</v>
      </c>
      <c r="G191" s="9">
        <f t="shared" si="43"/>
        <v>1.5748031496062992E-2</v>
      </c>
      <c r="H191" s="9">
        <f t="shared" si="44"/>
        <v>7.9365079365079361E-3</v>
      </c>
      <c r="I191" s="9">
        <f t="shared" si="45"/>
        <v>3.0674846625766871E-2</v>
      </c>
      <c r="J191" s="9">
        <f t="shared" si="46"/>
        <v>4.7008547008547008E-2</v>
      </c>
      <c r="K191" s="9">
        <f t="shared" si="49"/>
        <v>1.5</v>
      </c>
      <c r="L191" s="9">
        <f t="shared" si="50"/>
        <v>10</v>
      </c>
      <c r="M191" s="9">
        <f t="shared" si="47"/>
        <v>2.3622047244094488E-2</v>
      </c>
      <c r="N191" s="9">
        <f t="shared" si="48"/>
        <v>7.9365079365079361E-2</v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3</v>
      </c>
      <c r="D193" s="8">
        <v>8</v>
      </c>
      <c r="E193" s="8">
        <v>0</v>
      </c>
      <c r="F193" s="8">
        <v>3</v>
      </c>
      <c r="G193" s="9">
        <f t="shared" si="43"/>
        <v>2.3622047244094488E-2</v>
      </c>
      <c r="H193" s="9">
        <f t="shared" si="44"/>
        <v>6.3492063492063489E-2</v>
      </c>
      <c r="I193" s="9" t="str">
        <f t="shared" si="45"/>
        <v/>
      </c>
      <c r="J193" s="9">
        <f t="shared" si="46"/>
        <v>1.282051282051282E-2</v>
      </c>
      <c r="K193" s="9">
        <f t="shared" si="49"/>
        <v>-1</v>
      </c>
      <c r="L193" s="9">
        <f t="shared" si="50"/>
        <v>-0.625</v>
      </c>
      <c r="M193" s="9">
        <f t="shared" si="47"/>
        <v>-2.3622047244094488E-2</v>
      </c>
      <c r="N193" s="9">
        <f t="shared" si="48"/>
        <v>-3.968253968253968E-2</v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20</v>
      </c>
      <c r="D195" s="8">
        <v>7</v>
      </c>
      <c r="E195" s="8">
        <v>24</v>
      </c>
      <c r="F195" s="8">
        <v>11</v>
      </c>
      <c r="G195" s="9">
        <f t="shared" si="43"/>
        <v>0.15748031496062992</v>
      </c>
      <c r="H195" s="9">
        <f t="shared" si="44"/>
        <v>5.5555555555555552E-2</v>
      </c>
      <c r="I195" s="9">
        <f t="shared" si="45"/>
        <v>0.14723926380368099</v>
      </c>
      <c r="J195" s="9">
        <f t="shared" si="46"/>
        <v>4.7008547008547008E-2</v>
      </c>
      <c r="K195" s="9">
        <f t="shared" si="49"/>
        <v>0.2</v>
      </c>
      <c r="L195" s="9">
        <f t="shared" si="50"/>
        <v>0.5714285714285714</v>
      </c>
      <c r="M195" s="9">
        <f t="shared" si="47"/>
        <v>3.1496062992125984E-2</v>
      </c>
      <c r="N195" s="9">
        <f t="shared" si="48"/>
        <v>3.1746031746031744E-2</v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3</v>
      </c>
      <c r="D197" s="8">
        <v>0</v>
      </c>
      <c r="E197" s="8">
        <v>1</v>
      </c>
      <c r="F197" s="8">
        <v>0</v>
      </c>
      <c r="G197" s="9">
        <f t="shared" si="43"/>
        <v>2.3622047244094488E-2</v>
      </c>
      <c r="H197" s="9" t="str">
        <f t="shared" si="44"/>
        <v/>
      </c>
      <c r="I197" s="9">
        <f t="shared" si="45"/>
        <v>6.1349693251533744E-3</v>
      </c>
      <c r="J197" s="9" t="str">
        <f t="shared" si="46"/>
        <v/>
      </c>
      <c r="K197" s="9">
        <f t="shared" si="49"/>
        <v>-0.66666666666666663</v>
      </c>
      <c r="L197" s="9" t="str">
        <f t="shared" si="50"/>
        <v xml:space="preserve"> </v>
      </c>
      <c r="M197" s="9">
        <f t="shared" si="47"/>
        <v>-1.5748031496062992E-2</v>
      </c>
      <c r="N197" s="9" t="str">
        <f t="shared" si="48"/>
        <v/>
      </c>
    </row>
    <row r="198" spans="1:14" x14ac:dyDescent="0.2">
      <c r="A198" s="28"/>
      <c r="B198" s="7" t="s">
        <v>173</v>
      </c>
      <c r="C198" s="8">
        <v>1</v>
      </c>
      <c r="D198" s="8">
        <v>0</v>
      </c>
      <c r="E198" s="8">
        <v>1</v>
      </c>
      <c r="F198" s="8">
        <v>0</v>
      </c>
      <c r="G198" s="9">
        <f t="shared" si="43"/>
        <v>7.874015748031496E-3</v>
      </c>
      <c r="H198" s="9" t="str">
        <f t="shared" si="44"/>
        <v/>
      </c>
      <c r="I198" s="9">
        <f t="shared" si="45"/>
        <v>6.1349693251533744E-3</v>
      </c>
      <c r="J198" s="9" t="str">
        <f t="shared" si="46"/>
        <v/>
      </c>
      <c r="K198" s="9">
        <f t="shared" si="49"/>
        <v>0</v>
      </c>
      <c r="L198" s="9" t="str">
        <f t="shared" si="50"/>
        <v xml:space="preserve"> </v>
      </c>
      <c r="M198" s="9">
        <f t="shared" si="47"/>
        <v>0</v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4</v>
      </c>
      <c r="D201" s="8">
        <v>2</v>
      </c>
      <c r="E201" s="8">
        <v>1</v>
      </c>
      <c r="F201" s="8">
        <v>2</v>
      </c>
      <c r="G201" s="9">
        <f t="shared" si="43"/>
        <v>3.1496062992125984E-2</v>
      </c>
      <c r="H201" s="9">
        <f t="shared" si="44"/>
        <v>1.5873015873015872E-2</v>
      </c>
      <c r="I201" s="9">
        <f t="shared" si="45"/>
        <v>6.1349693251533744E-3</v>
      </c>
      <c r="J201" s="9">
        <f t="shared" si="46"/>
        <v>8.5470085470085479E-3</v>
      </c>
      <c r="K201" s="9">
        <f t="shared" si="49"/>
        <v>-0.75</v>
      </c>
      <c r="L201" s="9">
        <f t="shared" si="50"/>
        <v>0</v>
      </c>
      <c r="M201" s="9">
        <f t="shared" si="47"/>
        <v>-2.3622047244094488E-2</v>
      </c>
      <c r="N201" s="9">
        <f t="shared" si="48"/>
        <v>0</v>
      </c>
    </row>
    <row r="202" spans="1:14" x14ac:dyDescent="0.2">
      <c r="A202" s="28"/>
      <c r="B202" s="7" t="s">
        <v>177</v>
      </c>
      <c r="C202" s="8">
        <v>11</v>
      </c>
      <c r="D202" s="8">
        <v>6</v>
      </c>
      <c r="E202" s="8">
        <v>8</v>
      </c>
      <c r="F202" s="8">
        <v>4</v>
      </c>
      <c r="G202" s="9">
        <f t="shared" si="43"/>
        <v>8.6614173228346455E-2</v>
      </c>
      <c r="H202" s="9">
        <f t="shared" si="44"/>
        <v>4.7619047619047616E-2</v>
      </c>
      <c r="I202" s="9">
        <f t="shared" si="45"/>
        <v>4.9079754601226995E-2</v>
      </c>
      <c r="J202" s="9">
        <f t="shared" si="46"/>
        <v>1.7094017094017096E-2</v>
      </c>
      <c r="K202" s="9">
        <f t="shared" si="49"/>
        <v>-0.27272727272727271</v>
      </c>
      <c r="L202" s="9">
        <f t="shared" si="50"/>
        <v>-0.33333333333333331</v>
      </c>
      <c r="M202" s="9">
        <f t="shared" si="47"/>
        <v>-2.3622047244094484E-2</v>
      </c>
      <c r="N202" s="9">
        <f t="shared" si="48"/>
        <v>-1.5873015873015872E-2</v>
      </c>
    </row>
    <row r="203" spans="1:14" x14ac:dyDescent="0.2">
      <c r="A203" s="28"/>
      <c r="B203" s="7" t="s">
        <v>178</v>
      </c>
      <c r="C203" s="8">
        <v>9</v>
      </c>
      <c r="D203" s="8">
        <v>2</v>
      </c>
      <c r="E203" s="8">
        <v>4</v>
      </c>
      <c r="F203" s="8">
        <v>0</v>
      </c>
      <c r="G203" s="9">
        <f t="shared" si="43"/>
        <v>7.0866141732283464E-2</v>
      </c>
      <c r="H203" s="9">
        <f t="shared" si="44"/>
        <v>1.5873015873015872E-2</v>
      </c>
      <c r="I203" s="9">
        <f t="shared" si="45"/>
        <v>2.4539877300613498E-2</v>
      </c>
      <c r="J203" s="9" t="str">
        <f t="shared" si="46"/>
        <v/>
      </c>
      <c r="K203" s="9">
        <f t="shared" si="49"/>
        <v>-0.55555555555555558</v>
      </c>
      <c r="L203" s="9">
        <f t="shared" si="50"/>
        <v>-1</v>
      </c>
      <c r="M203" s="9">
        <f t="shared" si="47"/>
        <v>-3.937007874015748E-2</v>
      </c>
      <c r="N203" s="9">
        <f t="shared" si="48"/>
        <v>-1.5873015873015872E-2</v>
      </c>
    </row>
    <row r="204" spans="1:14" ht="25.5" x14ac:dyDescent="0.2">
      <c r="A204" s="28"/>
      <c r="B204" s="7" t="s">
        <v>179</v>
      </c>
      <c r="C204" s="8">
        <v>18</v>
      </c>
      <c r="D204" s="8">
        <v>6</v>
      </c>
      <c r="E204" s="8">
        <v>4</v>
      </c>
      <c r="F204" s="8">
        <v>3</v>
      </c>
      <c r="G204" s="9">
        <f t="shared" si="43"/>
        <v>0.14173228346456693</v>
      </c>
      <c r="H204" s="9">
        <f t="shared" si="44"/>
        <v>4.7619047619047616E-2</v>
      </c>
      <c r="I204" s="9">
        <f t="shared" si="45"/>
        <v>2.4539877300613498E-2</v>
      </c>
      <c r="J204" s="9">
        <f t="shared" si="46"/>
        <v>1.282051282051282E-2</v>
      </c>
      <c r="K204" s="9">
        <f t="shared" si="49"/>
        <v>-0.77777777777777779</v>
      </c>
      <c r="L204" s="9">
        <f t="shared" si="50"/>
        <v>-0.5</v>
      </c>
      <c r="M204" s="9">
        <f t="shared" si="47"/>
        <v>-0.11023622047244094</v>
      </c>
      <c r="N204" s="9">
        <f t="shared" si="48"/>
        <v>-2.3809523809523808E-2</v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2</v>
      </c>
      <c r="D209" s="8">
        <v>1</v>
      </c>
      <c r="E209" s="8">
        <v>5</v>
      </c>
      <c r="F209" s="8">
        <v>5</v>
      </c>
      <c r="G209" s="9">
        <f t="shared" si="43"/>
        <v>1.5748031496062992E-2</v>
      </c>
      <c r="H209" s="9">
        <f t="shared" si="44"/>
        <v>7.9365079365079361E-3</v>
      </c>
      <c r="I209" s="9">
        <f t="shared" si="45"/>
        <v>3.0674846625766871E-2</v>
      </c>
      <c r="J209" s="9">
        <f t="shared" si="46"/>
        <v>2.1367521367521368E-2</v>
      </c>
      <c r="K209" s="9">
        <f t="shared" si="49"/>
        <v>1.5</v>
      </c>
      <c r="L209" s="9">
        <f t="shared" si="50"/>
        <v>4</v>
      </c>
      <c r="M209" s="9">
        <f t="shared" si="47"/>
        <v>2.3622047244094488E-2</v>
      </c>
      <c r="N209" s="9">
        <f t="shared" si="48"/>
        <v>3.1746031746031744E-2</v>
      </c>
    </row>
    <row r="210" spans="1:14" x14ac:dyDescent="0.2">
      <c r="A210" s="28"/>
      <c r="B210" s="7" t="s">
        <v>185</v>
      </c>
      <c r="C210" s="8">
        <v>0</v>
      </c>
      <c r="D210" s="8">
        <v>0</v>
      </c>
      <c r="E210" s="8">
        <v>1</v>
      </c>
      <c r="F210" s="8">
        <v>3</v>
      </c>
      <c r="G210" s="9" t="str">
        <f t="shared" si="43"/>
        <v/>
      </c>
      <c r="H210" s="9" t="str">
        <f t="shared" si="44"/>
        <v/>
      </c>
      <c r="I210" s="9">
        <f t="shared" si="45"/>
        <v>6.1349693251533744E-3</v>
      </c>
      <c r="J210" s="9">
        <f t="shared" si="46"/>
        <v>1.282051282051282E-2</v>
      </c>
      <c r="K210" s="9">
        <f t="shared" si="49"/>
        <v>1</v>
      </c>
      <c r="L210" s="9">
        <f t="shared" si="50"/>
        <v>1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1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>
        <f t="shared" si="46"/>
        <v>4.2735042735042739E-3</v>
      </c>
      <c r="K211" s="9" t="str">
        <f t="shared" si="49"/>
        <v xml:space="preserve"> </v>
      </c>
      <c r="L211" s="9">
        <f t="shared" si="50"/>
        <v>1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1</v>
      </c>
      <c r="D214" s="8">
        <v>0</v>
      </c>
      <c r="E214" s="8">
        <v>0</v>
      </c>
      <c r="F214" s="8">
        <v>0</v>
      </c>
      <c r="G214" s="9">
        <f t="shared" si="43"/>
        <v>7.874015748031496E-3</v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>
        <f t="shared" si="49"/>
        <v>-1</v>
      </c>
      <c r="L214" s="9" t="str">
        <f t="shared" si="50"/>
        <v xml:space="preserve"> </v>
      </c>
      <c r="M214" s="9">
        <f t="shared" si="47"/>
        <v>-7.874015748031496E-3</v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9</v>
      </c>
      <c r="D215" s="8">
        <v>1</v>
      </c>
      <c r="E215" s="8">
        <v>0</v>
      </c>
      <c r="F215" s="8">
        <v>1</v>
      </c>
      <c r="G215" s="9">
        <f t="shared" si="43"/>
        <v>7.0866141732283464E-2</v>
      </c>
      <c r="H215" s="9">
        <f t="shared" si="44"/>
        <v>7.9365079365079361E-3</v>
      </c>
      <c r="I215" s="9" t="str">
        <f t="shared" si="45"/>
        <v/>
      </c>
      <c r="J215" s="9">
        <f t="shared" si="46"/>
        <v>4.2735042735042739E-3</v>
      </c>
      <c r="K215" s="9">
        <f t="shared" si="49"/>
        <v>-1</v>
      </c>
      <c r="L215" s="9">
        <f t="shared" si="50"/>
        <v>0</v>
      </c>
      <c r="M215" s="9">
        <f t="shared" si="47"/>
        <v>-7.0866141732283464E-2</v>
      </c>
      <c r="N215" s="9">
        <f t="shared" si="48"/>
        <v>0</v>
      </c>
    </row>
    <row r="216" spans="1:14" ht="25.5" customHeight="1" x14ac:dyDescent="0.2">
      <c r="A216" s="28"/>
      <c r="B216" s="7" t="s">
        <v>191</v>
      </c>
      <c r="C216" s="8">
        <v>1</v>
      </c>
      <c r="D216" s="8">
        <v>2</v>
      </c>
      <c r="E216" s="8">
        <v>0</v>
      </c>
      <c r="F216" s="8">
        <v>0</v>
      </c>
      <c r="G216" s="9">
        <f t="shared" si="43"/>
        <v>7.874015748031496E-3</v>
      </c>
      <c r="H216" s="9">
        <f t="shared" si="44"/>
        <v>1.5873015873015872E-2</v>
      </c>
      <c r="I216" s="9" t="str">
        <f t="shared" si="45"/>
        <v/>
      </c>
      <c r="J216" s="9" t="str">
        <f t="shared" si="46"/>
        <v/>
      </c>
      <c r="K216" s="9">
        <f t="shared" si="49"/>
        <v>-1</v>
      </c>
      <c r="L216" s="9">
        <f t="shared" si="50"/>
        <v>-1</v>
      </c>
      <c r="M216" s="9">
        <f t="shared" si="47"/>
        <v>-7.874015748031496E-3</v>
      </c>
      <c r="N216" s="9">
        <f t="shared" si="48"/>
        <v>-1.5873015873015872E-2</v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3</v>
      </c>
      <c r="D218" s="8">
        <v>7</v>
      </c>
      <c r="E218" s="8">
        <v>0</v>
      </c>
      <c r="F218" s="8">
        <v>0</v>
      </c>
      <c r="G218" s="9">
        <f t="shared" si="43"/>
        <v>2.3622047244094488E-2</v>
      </c>
      <c r="H218" s="9">
        <f t="shared" si="44"/>
        <v>5.5555555555555552E-2</v>
      </c>
      <c r="I218" s="9" t="str">
        <f t="shared" si="45"/>
        <v/>
      </c>
      <c r="J218" s="9" t="str">
        <f t="shared" si="46"/>
        <v/>
      </c>
      <c r="K218" s="9">
        <f t="shared" si="49"/>
        <v>-1</v>
      </c>
      <c r="L218" s="9">
        <f t="shared" si="50"/>
        <v>-1</v>
      </c>
      <c r="M218" s="9">
        <f t="shared" si="47"/>
        <v>-2.3622047244094488E-2</v>
      </c>
      <c r="N218" s="9">
        <f t="shared" si="48"/>
        <v>-5.5555555555555552E-2</v>
      </c>
    </row>
    <row r="219" spans="1:14" x14ac:dyDescent="0.2">
      <c r="A219" s="28"/>
      <c r="B219" s="7" t="s">
        <v>194</v>
      </c>
      <c r="C219" s="8">
        <v>0</v>
      </c>
      <c r="D219" s="8">
        <v>3</v>
      </c>
      <c r="E219" s="8">
        <v>0</v>
      </c>
      <c r="F219" s="8">
        <v>2</v>
      </c>
      <c r="G219" s="9" t="str">
        <f t="shared" si="43"/>
        <v/>
      </c>
      <c r="H219" s="9">
        <f t="shared" si="44"/>
        <v>2.3809523809523808E-2</v>
      </c>
      <c r="I219" s="9" t="str">
        <f t="shared" si="45"/>
        <v/>
      </c>
      <c r="J219" s="9">
        <f t="shared" si="46"/>
        <v>8.5470085470085479E-3</v>
      </c>
      <c r="K219" s="9" t="str">
        <f t="shared" si="49"/>
        <v xml:space="preserve"> </v>
      </c>
      <c r="L219" s="9">
        <f t="shared" si="50"/>
        <v>-0.33333333333333331</v>
      </c>
      <c r="M219" s="9" t="str">
        <f t="shared" si="47"/>
        <v/>
      </c>
      <c r="N219" s="9">
        <f t="shared" si="48"/>
        <v>-7.9365079365079361E-3</v>
      </c>
    </row>
    <row r="220" spans="1:14" x14ac:dyDescent="0.2">
      <c r="A220" s="28"/>
      <c r="B220" s="7" t="s">
        <v>195</v>
      </c>
      <c r="C220" s="8">
        <v>1</v>
      </c>
      <c r="D220" s="8">
        <v>18</v>
      </c>
      <c r="E220" s="8">
        <v>8</v>
      </c>
      <c r="F220" s="8">
        <v>32</v>
      </c>
      <c r="G220" s="9">
        <f t="shared" ref="G220:G251" si="51">+IF(C220=0,"",C220/C$188)</f>
        <v>7.874015748031496E-3</v>
      </c>
      <c r="H220" s="9">
        <f t="shared" ref="H220:H251" si="52">+IF(D220=0,"",D220/D$188)</f>
        <v>0.14285714285714285</v>
      </c>
      <c r="I220" s="9">
        <f t="shared" ref="I220:I251" si="53">+IF(E220=0,"",E220/E$188)</f>
        <v>4.9079754601226995E-2</v>
      </c>
      <c r="J220" s="9">
        <f t="shared" ref="J220:J251" si="54">+IF(F220=0,"",F220/F$188)</f>
        <v>0.13675213675213677</v>
      </c>
      <c r="K220" s="9">
        <f t="shared" si="49"/>
        <v>7</v>
      </c>
      <c r="L220" s="9">
        <f t="shared" si="50"/>
        <v>0.77777777777777779</v>
      </c>
      <c r="M220" s="9">
        <f t="shared" ref="M220:M251" si="55">+IF(OR(AND(G220=""),(K220="")),"",G220*K220)</f>
        <v>5.5118110236220472E-2</v>
      </c>
      <c r="N220" s="9">
        <f t="shared" ref="N220:N251" si="56">+IF(OR(AND(H220=""),(L220="")),"",H220*L220)</f>
        <v>0.1111111111111111</v>
      </c>
    </row>
    <row r="221" spans="1:14" x14ac:dyDescent="0.2">
      <c r="A221" s="28"/>
      <c r="B221" s="7" t="s">
        <v>196</v>
      </c>
      <c r="C221" s="8">
        <v>1</v>
      </c>
      <c r="D221" s="8">
        <v>8</v>
      </c>
      <c r="E221" s="8">
        <v>1</v>
      </c>
      <c r="F221" s="8">
        <v>6</v>
      </c>
      <c r="G221" s="9">
        <f t="shared" si="51"/>
        <v>7.874015748031496E-3</v>
      </c>
      <c r="H221" s="9">
        <f t="shared" si="52"/>
        <v>6.3492063492063489E-2</v>
      </c>
      <c r="I221" s="9">
        <f t="shared" si="53"/>
        <v>6.1349693251533744E-3</v>
      </c>
      <c r="J221" s="9">
        <f t="shared" si="54"/>
        <v>2.564102564102564E-2</v>
      </c>
      <c r="K221" s="9">
        <f t="shared" ref="K221:K252" si="57">+IF(AND(C221=0,E221=0)," ",IF(C221=0,1,IF(E221=0,-1,(E221-C221)/C221)))</f>
        <v>0</v>
      </c>
      <c r="L221" s="9">
        <f t="shared" ref="L221:L252" si="58">+IF(AND(D221=0,F221=0)," ",IF(D221=0,1,IF(F221=0,-1,(F221-D221)/D221)))</f>
        <v>-0.25</v>
      </c>
      <c r="M221" s="9">
        <f t="shared" si="55"/>
        <v>0</v>
      </c>
      <c r="N221" s="9">
        <f t="shared" si="56"/>
        <v>-1.5873015873015872E-2</v>
      </c>
    </row>
    <row r="222" spans="1:14" x14ac:dyDescent="0.2">
      <c r="A222" s="28"/>
      <c r="B222" s="7" t="s">
        <v>197</v>
      </c>
      <c r="C222" s="8">
        <v>0</v>
      </c>
      <c r="D222" s="8">
        <v>1</v>
      </c>
      <c r="E222" s="8">
        <v>0</v>
      </c>
      <c r="F222" s="8">
        <v>0</v>
      </c>
      <c r="G222" s="9" t="str">
        <f t="shared" si="51"/>
        <v/>
      </c>
      <c r="H222" s="9">
        <f t="shared" si="52"/>
        <v>7.9365079365079361E-3</v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>
        <f t="shared" si="58"/>
        <v>-1</v>
      </c>
      <c r="M222" s="9" t="str">
        <f t="shared" si="55"/>
        <v/>
      </c>
      <c r="N222" s="9">
        <f t="shared" si="56"/>
        <v>-7.9365079365079361E-3</v>
      </c>
    </row>
    <row r="223" spans="1:14" x14ac:dyDescent="0.2">
      <c r="A223" s="28"/>
      <c r="B223" s="7" t="s">
        <v>198</v>
      </c>
      <c r="C223" s="8">
        <v>1</v>
      </c>
      <c r="D223" s="8">
        <v>1</v>
      </c>
      <c r="E223" s="8">
        <v>0</v>
      </c>
      <c r="F223" s="8">
        <v>1</v>
      </c>
      <c r="G223" s="9">
        <f t="shared" si="51"/>
        <v>7.874015748031496E-3</v>
      </c>
      <c r="H223" s="9">
        <f t="shared" si="52"/>
        <v>7.9365079365079361E-3</v>
      </c>
      <c r="I223" s="9" t="str">
        <f t="shared" si="53"/>
        <v/>
      </c>
      <c r="J223" s="9">
        <f t="shared" si="54"/>
        <v>4.2735042735042739E-3</v>
      </c>
      <c r="K223" s="9">
        <f t="shared" si="57"/>
        <v>-1</v>
      </c>
      <c r="L223" s="9">
        <f t="shared" si="58"/>
        <v>0</v>
      </c>
      <c r="M223" s="9">
        <f t="shared" si="55"/>
        <v>-7.874015748031496E-3</v>
      </c>
      <c r="N223" s="9">
        <f t="shared" si="56"/>
        <v>0</v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6</v>
      </c>
      <c r="E225" s="8">
        <v>1</v>
      </c>
      <c r="F225" s="8">
        <v>0</v>
      </c>
      <c r="G225" s="9" t="str">
        <f t="shared" si="51"/>
        <v/>
      </c>
      <c r="H225" s="9">
        <f t="shared" si="52"/>
        <v>4.7619047619047616E-2</v>
      </c>
      <c r="I225" s="9">
        <f t="shared" si="53"/>
        <v>6.1349693251533744E-3</v>
      </c>
      <c r="J225" s="9" t="str">
        <f t="shared" si="54"/>
        <v/>
      </c>
      <c r="K225" s="9">
        <f t="shared" si="57"/>
        <v>1</v>
      </c>
      <c r="L225" s="9">
        <f t="shared" si="58"/>
        <v>-1</v>
      </c>
      <c r="M225" s="9" t="str">
        <f t="shared" si="55"/>
        <v/>
      </c>
      <c r="N225" s="9">
        <f t="shared" si="56"/>
        <v>-4.7619047619047616E-2</v>
      </c>
    </row>
    <row r="226" spans="1:14" x14ac:dyDescent="0.2">
      <c r="A226" s="28"/>
      <c r="B226" s="7" t="s">
        <v>201</v>
      </c>
      <c r="C226" s="8">
        <v>2</v>
      </c>
      <c r="D226" s="8">
        <v>1</v>
      </c>
      <c r="E226" s="8">
        <v>0</v>
      </c>
      <c r="F226" s="8">
        <v>2</v>
      </c>
      <c r="G226" s="9">
        <f t="shared" si="51"/>
        <v>1.5748031496062992E-2</v>
      </c>
      <c r="H226" s="9">
        <f t="shared" si="52"/>
        <v>7.9365079365079361E-3</v>
      </c>
      <c r="I226" s="9" t="str">
        <f t="shared" si="53"/>
        <v/>
      </c>
      <c r="J226" s="9">
        <f t="shared" si="54"/>
        <v>8.5470085470085479E-3</v>
      </c>
      <c r="K226" s="9">
        <f t="shared" si="57"/>
        <v>-1</v>
      </c>
      <c r="L226" s="9">
        <f t="shared" si="58"/>
        <v>1</v>
      </c>
      <c r="M226" s="9">
        <f t="shared" si="55"/>
        <v>-1.5748031496062992E-2</v>
      </c>
      <c r="N226" s="9">
        <f t="shared" si="56"/>
        <v>7.9365079365079361E-3</v>
      </c>
    </row>
    <row r="227" spans="1:14" x14ac:dyDescent="0.2">
      <c r="A227" s="28"/>
      <c r="B227" s="7" t="s">
        <v>202</v>
      </c>
      <c r="C227" s="8">
        <v>0</v>
      </c>
      <c r="D227" s="8">
        <v>3</v>
      </c>
      <c r="E227" s="8">
        <v>1</v>
      </c>
      <c r="F227" s="8">
        <v>0</v>
      </c>
      <c r="G227" s="9" t="str">
        <f t="shared" si="51"/>
        <v/>
      </c>
      <c r="H227" s="9">
        <f t="shared" si="52"/>
        <v>2.3809523809523808E-2</v>
      </c>
      <c r="I227" s="9">
        <f t="shared" si="53"/>
        <v>6.1349693251533744E-3</v>
      </c>
      <c r="J227" s="9" t="str">
        <f t="shared" si="54"/>
        <v/>
      </c>
      <c r="K227" s="9">
        <f t="shared" si="57"/>
        <v>1</v>
      </c>
      <c r="L227" s="9">
        <f t="shared" si="58"/>
        <v>-1</v>
      </c>
      <c r="M227" s="9" t="str">
        <f t="shared" si="55"/>
        <v/>
      </c>
      <c r="N227" s="9">
        <f t="shared" si="56"/>
        <v>-2.3809523809523808E-2</v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4</v>
      </c>
      <c r="F228" s="8">
        <v>1</v>
      </c>
      <c r="G228" s="9" t="str">
        <f t="shared" si="51"/>
        <v/>
      </c>
      <c r="H228" s="9" t="str">
        <f t="shared" si="52"/>
        <v/>
      </c>
      <c r="I228" s="9">
        <f t="shared" si="53"/>
        <v>2.4539877300613498E-2</v>
      </c>
      <c r="J228" s="9">
        <f t="shared" si="54"/>
        <v>4.2735042735042739E-3</v>
      </c>
      <c r="K228" s="9">
        <f t="shared" si="57"/>
        <v>1</v>
      </c>
      <c r="L228" s="9">
        <f t="shared" si="58"/>
        <v>1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1</v>
      </c>
      <c r="D230" s="8">
        <v>2</v>
      </c>
      <c r="E230" s="8">
        <v>7</v>
      </c>
      <c r="F230" s="8">
        <v>3</v>
      </c>
      <c r="G230" s="9">
        <f t="shared" si="51"/>
        <v>7.874015748031496E-3</v>
      </c>
      <c r="H230" s="9">
        <f t="shared" si="52"/>
        <v>1.5873015873015872E-2</v>
      </c>
      <c r="I230" s="9">
        <f t="shared" si="53"/>
        <v>4.2944785276073622E-2</v>
      </c>
      <c r="J230" s="9">
        <f t="shared" si="54"/>
        <v>1.282051282051282E-2</v>
      </c>
      <c r="K230" s="9">
        <f t="shared" si="57"/>
        <v>6</v>
      </c>
      <c r="L230" s="9">
        <f t="shared" si="58"/>
        <v>0.5</v>
      </c>
      <c r="M230" s="9">
        <f t="shared" si="55"/>
        <v>4.7244094488188976E-2</v>
      </c>
      <c r="N230" s="9">
        <f t="shared" si="56"/>
        <v>7.9365079365079361E-3</v>
      </c>
    </row>
    <row r="231" spans="1:14" x14ac:dyDescent="0.2">
      <c r="A231" s="28"/>
      <c r="B231" s="7" t="s">
        <v>206</v>
      </c>
      <c r="C231" s="8">
        <v>0</v>
      </c>
      <c r="D231" s="8">
        <v>0</v>
      </c>
      <c r="E231" s="8">
        <v>0</v>
      </c>
      <c r="F231" s="8">
        <v>1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>
        <f t="shared" si="54"/>
        <v>4.2735042735042739E-3</v>
      </c>
      <c r="K231" s="9" t="str">
        <f t="shared" si="57"/>
        <v xml:space="preserve"> </v>
      </c>
      <c r="L231" s="9">
        <f t="shared" si="58"/>
        <v>1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1</v>
      </c>
      <c r="D235" s="8">
        <v>0</v>
      </c>
      <c r="E235" s="8">
        <v>0</v>
      </c>
      <c r="F235" s="8">
        <v>1</v>
      </c>
      <c r="G235" s="9">
        <f t="shared" si="51"/>
        <v>7.874015748031496E-3</v>
      </c>
      <c r="H235" s="9" t="str">
        <f t="shared" si="52"/>
        <v/>
      </c>
      <c r="I235" s="9" t="str">
        <f t="shared" si="53"/>
        <v/>
      </c>
      <c r="J235" s="9">
        <f t="shared" si="54"/>
        <v>4.2735042735042739E-3</v>
      </c>
      <c r="K235" s="9">
        <f t="shared" si="57"/>
        <v>-1</v>
      </c>
      <c r="L235" s="9">
        <f t="shared" si="58"/>
        <v>1</v>
      </c>
      <c r="M235" s="9">
        <f t="shared" si="55"/>
        <v>-7.874015748031496E-3</v>
      </c>
      <c r="N235" s="9" t="str">
        <f t="shared" si="56"/>
        <v/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10</v>
      </c>
      <c r="D242" s="8">
        <v>15</v>
      </c>
      <c r="E242" s="8">
        <v>46</v>
      </c>
      <c r="F242" s="8">
        <v>89</v>
      </c>
      <c r="G242" s="9">
        <f t="shared" si="51"/>
        <v>7.874015748031496E-2</v>
      </c>
      <c r="H242" s="9">
        <f t="shared" si="52"/>
        <v>0.11904761904761904</v>
      </c>
      <c r="I242" s="9">
        <f t="shared" si="53"/>
        <v>0.2822085889570552</v>
      </c>
      <c r="J242" s="9">
        <f t="shared" si="54"/>
        <v>0.38034188034188032</v>
      </c>
      <c r="K242" s="9">
        <f t="shared" si="57"/>
        <v>3.6</v>
      </c>
      <c r="L242" s="9">
        <f t="shared" si="58"/>
        <v>4.9333333333333336</v>
      </c>
      <c r="M242" s="9">
        <f t="shared" si="55"/>
        <v>0.28346456692913385</v>
      </c>
      <c r="N242" s="9">
        <f t="shared" si="56"/>
        <v>0.58730158730158732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0</v>
      </c>
      <c r="E245" s="8">
        <v>2</v>
      </c>
      <c r="F245" s="8">
        <v>4</v>
      </c>
      <c r="G245" s="9" t="str">
        <f t="shared" si="51"/>
        <v/>
      </c>
      <c r="H245" s="9" t="str">
        <f t="shared" si="52"/>
        <v/>
      </c>
      <c r="I245" s="9">
        <f t="shared" si="53"/>
        <v>1.2269938650306749E-2</v>
      </c>
      <c r="J245" s="9">
        <f t="shared" si="54"/>
        <v>1.7094017094017096E-2</v>
      </c>
      <c r="K245" s="9">
        <f t="shared" si="57"/>
        <v>1</v>
      </c>
      <c r="L245" s="9">
        <f t="shared" si="58"/>
        <v>1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2</v>
      </c>
      <c r="D248" s="8">
        <v>0</v>
      </c>
      <c r="E248" s="8">
        <v>7</v>
      </c>
      <c r="F248" s="8">
        <v>2</v>
      </c>
      <c r="G248" s="9">
        <f t="shared" si="51"/>
        <v>1.5748031496062992E-2</v>
      </c>
      <c r="H248" s="9" t="str">
        <f t="shared" si="52"/>
        <v/>
      </c>
      <c r="I248" s="9">
        <f t="shared" si="53"/>
        <v>4.2944785276073622E-2</v>
      </c>
      <c r="J248" s="9">
        <f t="shared" si="54"/>
        <v>8.5470085470085479E-3</v>
      </c>
      <c r="K248" s="9">
        <f t="shared" si="57"/>
        <v>2.5</v>
      </c>
      <c r="L248" s="9">
        <f t="shared" si="58"/>
        <v>1</v>
      </c>
      <c r="M248" s="9">
        <f t="shared" si="55"/>
        <v>3.937007874015748E-2</v>
      </c>
      <c r="N248" s="9" t="str">
        <f t="shared" si="56"/>
        <v/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230</v>
      </c>
      <c r="C255" s="8">
        <v>0</v>
      </c>
      <c r="D255" s="8">
        <v>0</v>
      </c>
      <c r="E255" s="8">
        <v>1</v>
      </c>
      <c r="F255" s="8">
        <v>0</v>
      </c>
      <c r="G255" s="9" t="str">
        <f t="shared" si="59"/>
        <v/>
      </c>
      <c r="H255" s="9" t="str">
        <f t="shared" si="60"/>
        <v/>
      </c>
      <c r="I255" s="9">
        <f t="shared" si="61"/>
        <v>6.1349693251533744E-3</v>
      </c>
      <c r="J255" s="9" t="str">
        <f t="shared" si="62"/>
        <v/>
      </c>
      <c r="K255" s="9">
        <f t="shared" si="65"/>
        <v>1</v>
      </c>
      <c r="L255" s="9" t="str">
        <f t="shared" si="66"/>
        <v xml:space="preserve"> </v>
      </c>
      <c r="M255" s="9" t="str">
        <f t="shared" si="63"/>
        <v/>
      </c>
      <c r="N255" s="9" t="str">
        <f t="shared" si="64"/>
        <v/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1</v>
      </c>
      <c r="F257" s="8">
        <v>0</v>
      </c>
      <c r="G257" s="9" t="str">
        <f t="shared" si="59"/>
        <v/>
      </c>
      <c r="H257" s="9" t="str">
        <f t="shared" si="60"/>
        <v/>
      </c>
      <c r="I257" s="9">
        <f t="shared" si="61"/>
        <v>6.1349693251533744E-3</v>
      </c>
      <c r="J257" s="9" t="str">
        <f t="shared" si="62"/>
        <v/>
      </c>
      <c r="K257" s="9">
        <f t="shared" si="65"/>
        <v>1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5</v>
      </c>
      <c r="D258" s="8">
        <v>3</v>
      </c>
      <c r="E258" s="8">
        <v>2</v>
      </c>
      <c r="F258" s="8">
        <v>5</v>
      </c>
      <c r="G258" s="9">
        <f t="shared" si="59"/>
        <v>3.937007874015748E-2</v>
      </c>
      <c r="H258" s="9">
        <f t="shared" si="60"/>
        <v>2.3809523809523808E-2</v>
      </c>
      <c r="I258" s="9">
        <f t="shared" si="61"/>
        <v>1.2269938650306749E-2</v>
      </c>
      <c r="J258" s="9">
        <f t="shared" si="62"/>
        <v>2.1367521367521368E-2</v>
      </c>
      <c r="K258" s="9">
        <f t="shared" si="65"/>
        <v>-0.6</v>
      </c>
      <c r="L258" s="9">
        <f t="shared" si="66"/>
        <v>0.66666666666666663</v>
      </c>
      <c r="M258" s="9">
        <f t="shared" si="63"/>
        <v>-2.3622047244094488E-2</v>
      </c>
      <c r="N258" s="9">
        <f t="shared" si="64"/>
        <v>1.5873015873015872E-2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1</v>
      </c>
      <c r="D263" s="8">
        <v>0</v>
      </c>
      <c r="E263" s="8">
        <v>0</v>
      </c>
      <c r="F263" s="8">
        <v>0</v>
      </c>
      <c r="G263" s="9">
        <f t="shared" si="59"/>
        <v>7.874015748031496E-3</v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>
        <f t="shared" si="65"/>
        <v>-1</v>
      </c>
      <c r="L263" s="9" t="str">
        <f t="shared" si="66"/>
        <v xml:space="preserve"> </v>
      </c>
      <c r="M263" s="9">
        <f t="shared" si="63"/>
        <v>-7.874015748031496E-3</v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1</v>
      </c>
      <c r="D271" s="8">
        <v>0</v>
      </c>
      <c r="E271" s="8">
        <v>0</v>
      </c>
      <c r="F271" s="8">
        <v>0</v>
      </c>
      <c r="G271" s="9">
        <f t="shared" si="59"/>
        <v>7.874015748031496E-3</v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>
        <f t="shared" si="65"/>
        <v>-1</v>
      </c>
      <c r="L271" s="9" t="str">
        <f t="shared" si="66"/>
        <v xml:space="preserve"> </v>
      </c>
      <c r="M271" s="9">
        <f t="shared" si="63"/>
        <v>-7.874015748031496E-3</v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4</v>
      </c>
      <c r="D281" s="8">
        <v>13</v>
      </c>
      <c r="E281" s="8">
        <v>1</v>
      </c>
      <c r="F281" s="8">
        <v>5</v>
      </c>
      <c r="G281" s="9">
        <f t="shared" si="59"/>
        <v>3.1496062992125984E-2</v>
      </c>
      <c r="H281" s="9">
        <f t="shared" si="60"/>
        <v>0.10317460317460317</v>
      </c>
      <c r="I281" s="9">
        <f t="shared" si="61"/>
        <v>6.1349693251533744E-3</v>
      </c>
      <c r="J281" s="9">
        <f t="shared" si="62"/>
        <v>2.1367521367521368E-2</v>
      </c>
      <c r="K281" s="9">
        <f t="shared" si="65"/>
        <v>-0.75</v>
      </c>
      <c r="L281" s="9">
        <f t="shared" si="66"/>
        <v>-0.61538461538461542</v>
      </c>
      <c r="M281" s="9">
        <f t="shared" si="63"/>
        <v>-2.3622047244094488E-2</v>
      </c>
      <c r="N281" s="9">
        <f t="shared" si="64"/>
        <v>-6.3492063492063489E-2</v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2</v>
      </c>
      <c r="D285" s="8">
        <v>0</v>
      </c>
      <c r="E285" s="8">
        <v>0</v>
      </c>
      <c r="F285" s="8">
        <v>0</v>
      </c>
      <c r="G285" s="9">
        <f t="shared" si="67"/>
        <v>1.5748031496062992E-2</v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>
        <f t="shared" ref="K285:K316" si="73">+IF(AND(C285=0,E285=0)," ",IF(C285=0,1,IF(E285=0,-1,(E285-C285)/C285)))</f>
        <v>-1</v>
      </c>
      <c r="L285" s="9" t="str">
        <f t="shared" ref="L285:L316" si="74">+IF(AND(D285=0,F285=0)," ",IF(D285=0,1,IF(F285=0,-1,(F285-D285)/D285)))</f>
        <v xml:space="preserve"> </v>
      </c>
      <c r="M285" s="9">
        <f t="shared" si="71"/>
        <v>-1.5748031496062992E-2</v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1</v>
      </c>
      <c r="D292" s="8">
        <v>1</v>
      </c>
      <c r="E292" s="8">
        <v>1</v>
      </c>
      <c r="F292" s="8">
        <v>4</v>
      </c>
      <c r="G292" s="9">
        <f t="shared" si="67"/>
        <v>7.874015748031496E-3</v>
      </c>
      <c r="H292" s="9">
        <f t="shared" si="68"/>
        <v>7.9365079365079361E-3</v>
      </c>
      <c r="I292" s="9">
        <f t="shared" si="69"/>
        <v>6.1349693251533744E-3</v>
      </c>
      <c r="J292" s="9">
        <f t="shared" si="70"/>
        <v>1.7094017094017096E-2</v>
      </c>
      <c r="K292" s="9">
        <f t="shared" si="73"/>
        <v>0</v>
      </c>
      <c r="L292" s="9">
        <f t="shared" si="74"/>
        <v>3</v>
      </c>
      <c r="M292" s="9">
        <f t="shared" si="71"/>
        <v>0</v>
      </c>
      <c r="N292" s="9">
        <f t="shared" si="72"/>
        <v>2.3809523809523808E-2</v>
      </c>
    </row>
    <row r="293" spans="1:14" ht="25.5" x14ac:dyDescent="0.2">
      <c r="A293" s="28"/>
      <c r="B293" s="7" t="s">
        <v>268</v>
      </c>
      <c r="C293" s="8">
        <v>0</v>
      </c>
      <c r="D293" s="8">
        <v>0</v>
      </c>
      <c r="E293" s="8">
        <v>8</v>
      </c>
      <c r="F293" s="8">
        <v>9</v>
      </c>
      <c r="G293" s="9" t="str">
        <f t="shared" si="67"/>
        <v/>
      </c>
      <c r="H293" s="9" t="str">
        <f t="shared" si="68"/>
        <v/>
      </c>
      <c r="I293" s="9">
        <f t="shared" si="69"/>
        <v>4.9079754601226995E-2</v>
      </c>
      <c r="J293" s="9">
        <f t="shared" si="70"/>
        <v>3.8461538461538464E-2</v>
      </c>
      <c r="K293" s="9">
        <f t="shared" si="73"/>
        <v>1</v>
      </c>
      <c r="L293" s="9">
        <f t="shared" si="74"/>
        <v>1</v>
      </c>
      <c r="M293" s="9" t="str">
        <f t="shared" si="71"/>
        <v/>
      </c>
      <c r="N293" s="9" t="str">
        <f t="shared" si="72"/>
        <v/>
      </c>
    </row>
    <row r="294" spans="1:14" x14ac:dyDescent="0.2">
      <c r="A294" s="28"/>
      <c r="B294" s="7" t="s">
        <v>269</v>
      </c>
      <c r="C294" s="8">
        <v>0</v>
      </c>
      <c r="D294" s="8">
        <v>0</v>
      </c>
      <c r="E294" s="8">
        <v>0</v>
      </c>
      <c r="F294" s="8">
        <v>1</v>
      </c>
      <c r="G294" s="9" t="str">
        <f t="shared" si="67"/>
        <v/>
      </c>
      <c r="H294" s="9" t="str">
        <f t="shared" si="68"/>
        <v/>
      </c>
      <c r="I294" s="9" t="str">
        <f t="shared" si="69"/>
        <v/>
      </c>
      <c r="J294" s="9">
        <f t="shared" si="70"/>
        <v>4.2735042735042739E-3</v>
      </c>
      <c r="K294" s="9" t="str">
        <f t="shared" si="73"/>
        <v xml:space="preserve"> </v>
      </c>
      <c r="L294" s="9">
        <f t="shared" si="74"/>
        <v>1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270</v>
      </c>
      <c r="C295" s="8">
        <v>0</v>
      </c>
      <c r="D295" s="8">
        <v>1</v>
      </c>
      <c r="E295" s="8">
        <v>0</v>
      </c>
      <c r="F295" s="8">
        <v>0</v>
      </c>
      <c r="G295" s="9" t="str">
        <f t="shared" si="67"/>
        <v/>
      </c>
      <c r="H295" s="9">
        <f t="shared" si="68"/>
        <v>7.9365079365079361E-3</v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>
        <f t="shared" si="74"/>
        <v>-1</v>
      </c>
      <c r="M295" s="9" t="str">
        <f t="shared" si="71"/>
        <v/>
      </c>
      <c r="N295" s="9">
        <f t="shared" si="72"/>
        <v>-7.9365079365079361E-3</v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1</v>
      </c>
      <c r="D306" s="8">
        <v>1</v>
      </c>
      <c r="E306" s="8">
        <v>0</v>
      </c>
      <c r="F306" s="8">
        <v>1</v>
      </c>
      <c r="G306" s="9">
        <f t="shared" si="67"/>
        <v>7.874015748031496E-3</v>
      </c>
      <c r="H306" s="9">
        <f t="shared" si="68"/>
        <v>7.9365079365079361E-3</v>
      </c>
      <c r="I306" s="9" t="str">
        <f t="shared" si="69"/>
        <v/>
      </c>
      <c r="J306" s="9">
        <f t="shared" si="70"/>
        <v>4.2735042735042739E-3</v>
      </c>
      <c r="K306" s="9">
        <f t="shared" si="73"/>
        <v>-1</v>
      </c>
      <c r="L306" s="9">
        <f t="shared" si="74"/>
        <v>0</v>
      </c>
      <c r="M306" s="9">
        <f t="shared" si="71"/>
        <v>-7.874015748031496E-3</v>
      </c>
      <c r="N306" s="9">
        <f t="shared" si="72"/>
        <v>0</v>
      </c>
    </row>
    <row r="307" spans="1:14" x14ac:dyDescent="0.2">
      <c r="A307" s="28"/>
      <c r="B307" s="7" t="s">
        <v>282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283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0</v>
      </c>
      <c r="F309" s="8">
        <v>1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>
        <f t="shared" si="70"/>
        <v>4.2735042735042739E-3</v>
      </c>
      <c r="K309" s="9" t="str">
        <f t="shared" si="73"/>
        <v xml:space="preserve"> </v>
      </c>
      <c r="L309" s="9">
        <f t="shared" si="74"/>
        <v>1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0</v>
      </c>
      <c r="D310" s="8">
        <v>1</v>
      </c>
      <c r="E310" s="8">
        <v>0</v>
      </c>
      <c r="F310" s="8">
        <v>0</v>
      </c>
      <c r="G310" s="9" t="str">
        <f t="shared" si="67"/>
        <v/>
      </c>
      <c r="H310" s="9">
        <f t="shared" si="68"/>
        <v>7.9365079365079361E-3</v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>
        <f t="shared" si="74"/>
        <v>-1</v>
      </c>
      <c r="M310" s="9" t="str">
        <f t="shared" si="71"/>
        <v/>
      </c>
      <c r="N310" s="9">
        <f t="shared" si="72"/>
        <v>-7.9365079365079361E-3</v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1</v>
      </c>
      <c r="D312" s="8">
        <v>0</v>
      </c>
      <c r="E312" s="8">
        <v>0</v>
      </c>
      <c r="F312" s="8">
        <v>1</v>
      </c>
      <c r="G312" s="9">
        <f t="shared" si="67"/>
        <v>7.874015748031496E-3</v>
      </c>
      <c r="H312" s="9" t="str">
        <f t="shared" si="68"/>
        <v/>
      </c>
      <c r="I312" s="9" t="str">
        <f t="shared" si="69"/>
        <v/>
      </c>
      <c r="J312" s="9">
        <f t="shared" si="70"/>
        <v>4.2735042735042739E-3</v>
      </c>
      <c r="K312" s="9">
        <f t="shared" si="73"/>
        <v>-1</v>
      </c>
      <c r="L312" s="9">
        <f t="shared" si="74"/>
        <v>1</v>
      </c>
      <c r="M312" s="9">
        <f t="shared" si="71"/>
        <v>-7.874015748031496E-3</v>
      </c>
      <c r="N312" s="9" t="str">
        <f t="shared" si="72"/>
        <v/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1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>
        <f t="shared" ref="I316:I347" si="77">+IF(E316=0,"",E316/E$188)</f>
        <v>6.1349693251533744E-3</v>
      </c>
      <c r="J316" s="9" t="str">
        <f t="shared" ref="J316:J347" si="78">+IF(F316=0,"",F316/F$188)</f>
        <v/>
      </c>
      <c r="K316" s="9">
        <f t="shared" si="73"/>
        <v>1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1</v>
      </c>
      <c r="D318" s="8">
        <v>0</v>
      </c>
      <c r="E318" s="8">
        <v>0</v>
      </c>
      <c r="F318" s="8">
        <v>0</v>
      </c>
      <c r="G318" s="9">
        <f t="shared" si="75"/>
        <v>7.874015748031496E-3</v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>
        <f t="shared" si="81"/>
        <v>-1</v>
      </c>
      <c r="L318" s="9" t="str">
        <f t="shared" si="82"/>
        <v xml:space="preserve"> </v>
      </c>
      <c r="M318" s="9">
        <f t="shared" si="79"/>
        <v>-7.874015748031496E-3</v>
      </c>
      <c r="N318" s="9" t="str">
        <f t="shared" si="80"/>
        <v/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296</v>
      </c>
      <c r="C321" s="8">
        <v>0</v>
      </c>
      <c r="D321" s="8">
        <v>0</v>
      </c>
      <c r="E321" s="8">
        <v>0</v>
      </c>
      <c r="F321" s="8">
        <v>0</v>
      </c>
      <c r="G321" s="9" t="str">
        <f t="shared" si="75"/>
        <v/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 t="str">
        <f t="shared" si="81"/>
        <v xml:space="preserve"> </v>
      </c>
      <c r="L321" s="9" t="str">
        <f t="shared" si="82"/>
        <v xml:space="preserve"> </v>
      </c>
      <c r="M321" s="9" t="str">
        <f t="shared" si="79"/>
        <v/>
      </c>
      <c r="N321" s="9" t="str">
        <f t="shared" si="80"/>
        <v/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2</v>
      </c>
      <c r="D324" s="8">
        <v>0</v>
      </c>
      <c r="E324" s="8">
        <v>3</v>
      </c>
      <c r="F324" s="8">
        <v>1</v>
      </c>
      <c r="G324" s="9">
        <f t="shared" si="75"/>
        <v>1.5748031496062992E-2</v>
      </c>
      <c r="H324" s="9" t="str">
        <f t="shared" si="76"/>
        <v/>
      </c>
      <c r="I324" s="9">
        <f t="shared" si="77"/>
        <v>1.8404907975460124E-2</v>
      </c>
      <c r="J324" s="9">
        <f t="shared" si="78"/>
        <v>4.2735042735042739E-3</v>
      </c>
      <c r="K324" s="9">
        <f t="shared" si="81"/>
        <v>0.5</v>
      </c>
      <c r="L324" s="9">
        <f t="shared" si="82"/>
        <v>1</v>
      </c>
      <c r="M324" s="9">
        <f t="shared" si="79"/>
        <v>7.874015748031496E-3</v>
      </c>
      <c r="N324" s="9" t="str">
        <f t="shared" si="80"/>
        <v/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1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>
        <f t="shared" si="78"/>
        <v>4.2735042735042739E-3</v>
      </c>
      <c r="K325" s="9" t="str">
        <f t="shared" si="81"/>
        <v xml:space="preserve"> </v>
      </c>
      <c r="L325" s="9">
        <f t="shared" si="82"/>
        <v>1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1</v>
      </c>
      <c r="D327" s="8">
        <v>2</v>
      </c>
      <c r="E327" s="8">
        <v>0</v>
      </c>
      <c r="F327" s="8">
        <v>0</v>
      </c>
      <c r="G327" s="9">
        <f t="shared" si="75"/>
        <v>7.874015748031496E-3</v>
      </c>
      <c r="H327" s="9">
        <f t="shared" si="76"/>
        <v>1.5873015873015872E-2</v>
      </c>
      <c r="I327" s="9" t="str">
        <f t="shared" si="77"/>
        <v/>
      </c>
      <c r="J327" s="9" t="str">
        <f t="shared" si="78"/>
        <v/>
      </c>
      <c r="K327" s="9">
        <f t="shared" si="81"/>
        <v>-1</v>
      </c>
      <c r="L327" s="9">
        <f t="shared" si="82"/>
        <v>-1</v>
      </c>
      <c r="M327" s="9">
        <f t="shared" si="79"/>
        <v>-7.874015748031496E-3</v>
      </c>
      <c r="N327" s="9">
        <f t="shared" si="80"/>
        <v>-1.5873015873015872E-2</v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0</v>
      </c>
      <c r="E332" s="8">
        <v>1</v>
      </c>
      <c r="F332" s="8">
        <v>2</v>
      </c>
      <c r="G332" s="9" t="str">
        <f t="shared" si="75"/>
        <v/>
      </c>
      <c r="H332" s="9" t="str">
        <f t="shared" si="76"/>
        <v/>
      </c>
      <c r="I332" s="9">
        <f t="shared" si="77"/>
        <v>6.1349693251533744E-3</v>
      </c>
      <c r="J332" s="9">
        <f t="shared" si="78"/>
        <v>8.5470085470085479E-3</v>
      </c>
      <c r="K332" s="9">
        <f t="shared" si="81"/>
        <v>1</v>
      </c>
      <c r="L332" s="9">
        <f t="shared" si="82"/>
        <v>1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0</v>
      </c>
      <c r="E336" s="8">
        <v>0</v>
      </c>
      <c r="F336" s="8">
        <v>1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>
        <f t="shared" si="78"/>
        <v>4.2735042735042739E-3</v>
      </c>
      <c r="K336" s="9" t="str">
        <f t="shared" si="81"/>
        <v xml:space="preserve"> </v>
      </c>
      <c r="L336" s="9">
        <f t="shared" si="82"/>
        <v>1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0</v>
      </c>
      <c r="D338" s="8">
        <v>0</v>
      </c>
      <c r="E338" s="8">
        <v>0</v>
      </c>
      <c r="F338" s="8">
        <v>1</v>
      </c>
      <c r="G338" s="9" t="str">
        <f t="shared" si="75"/>
        <v/>
      </c>
      <c r="H338" s="9" t="str">
        <f t="shared" si="76"/>
        <v/>
      </c>
      <c r="I338" s="9" t="str">
        <f t="shared" si="77"/>
        <v/>
      </c>
      <c r="J338" s="9">
        <f t="shared" si="78"/>
        <v>4.2735042735042739E-3</v>
      </c>
      <c r="K338" s="9" t="str">
        <f t="shared" si="81"/>
        <v xml:space="preserve"> </v>
      </c>
      <c r="L338" s="9">
        <f t="shared" si="82"/>
        <v>1</v>
      </c>
      <c r="M338" s="9" t="str">
        <f t="shared" si="79"/>
        <v/>
      </c>
      <c r="N338" s="9" t="str">
        <f t="shared" si="80"/>
        <v/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1</v>
      </c>
      <c r="D347" s="8">
        <v>0</v>
      </c>
      <c r="E347" s="8">
        <v>2</v>
      </c>
      <c r="F347" s="8">
        <v>2</v>
      </c>
      <c r="G347" s="9">
        <f t="shared" si="75"/>
        <v>7.874015748031496E-3</v>
      </c>
      <c r="H347" s="9" t="str">
        <f t="shared" si="76"/>
        <v/>
      </c>
      <c r="I347" s="9">
        <f t="shared" si="77"/>
        <v>1.2269938650306749E-2</v>
      </c>
      <c r="J347" s="9">
        <f t="shared" si="78"/>
        <v>8.5470085470085479E-3</v>
      </c>
      <c r="K347" s="9">
        <f t="shared" si="81"/>
        <v>1</v>
      </c>
      <c r="L347" s="9">
        <f t="shared" si="82"/>
        <v>1</v>
      </c>
      <c r="M347" s="9">
        <f t="shared" si="79"/>
        <v>7.874015748031496E-3</v>
      </c>
      <c r="N347" s="9" t="str">
        <f t="shared" si="80"/>
        <v/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2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>
        <f t="shared" si="86"/>
        <v>8.5470085470085479E-3</v>
      </c>
      <c r="K353" s="9" t="str">
        <f t="shared" si="89"/>
        <v xml:space="preserve"> </v>
      </c>
      <c r="L353" s="9">
        <f t="shared" si="90"/>
        <v>1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1</v>
      </c>
      <c r="E356" s="8">
        <v>0</v>
      </c>
      <c r="F356" s="8">
        <v>0</v>
      </c>
      <c r="G356" s="9" t="str">
        <f t="shared" si="83"/>
        <v/>
      </c>
      <c r="H356" s="9">
        <f t="shared" si="84"/>
        <v>7.9365079365079361E-3</v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>
        <f t="shared" si="90"/>
        <v>-1</v>
      </c>
      <c r="M356" s="9" t="str">
        <f t="shared" si="87"/>
        <v/>
      </c>
      <c r="N356" s="9">
        <f t="shared" si="88"/>
        <v>-7.9365079365079361E-3</v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0</v>
      </c>
      <c r="F361" s="8">
        <v>1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>
        <f t="shared" si="86"/>
        <v>4.2735042735042739E-3</v>
      </c>
      <c r="K361" s="9" t="str">
        <f t="shared" si="89"/>
        <v xml:space="preserve"> </v>
      </c>
      <c r="L361" s="9">
        <f t="shared" si="90"/>
        <v>1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355</v>
      </c>
      <c r="D371" s="12">
        <f>SUM(D372:D604)</f>
        <v>382</v>
      </c>
      <c r="E371" s="12">
        <f>SUM(E372:E604)</f>
        <v>1463</v>
      </c>
      <c r="F371" s="12">
        <f>SUM(F372:F604)</f>
        <v>870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3.1211267605633801</v>
      </c>
      <c r="L371" s="13">
        <f>+IF(AND(D371=0,F371=0),"",IF(D371=0,1,IF(F371=0,-1,(F371-D371)/D371)))</f>
        <v>1.2774869109947644</v>
      </c>
      <c r="M371" s="13">
        <f t="shared" ref="M371:M434" si="95">+IF(OR(AND(G371=""),(K371="")),"",G371*K371)</f>
        <v>3.1211267605633801</v>
      </c>
      <c r="N371" s="13">
        <f t="shared" ref="N371:N434" si="96">+IF(OR(AND(H371=""),(L371="")),"",H371*L371)</f>
        <v>1.2774869109947644</v>
      </c>
    </row>
    <row r="372" spans="1:14" x14ac:dyDescent="0.2">
      <c r="A372" s="28"/>
      <c r="B372" s="7" t="s">
        <v>339</v>
      </c>
      <c r="C372" s="8">
        <v>8</v>
      </c>
      <c r="D372" s="8">
        <v>0</v>
      </c>
      <c r="E372" s="8">
        <v>3</v>
      </c>
      <c r="F372" s="8">
        <v>0</v>
      </c>
      <c r="G372" s="9">
        <f t="shared" si="91"/>
        <v>2.2535211267605635E-2</v>
      </c>
      <c r="H372" s="9" t="str">
        <f t="shared" si="92"/>
        <v/>
      </c>
      <c r="I372" s="9">
        <f t="shared" si="93"/>
        <v>2.050580997949419E-3</v>
      </c>
      <c r="J372" s="9" t="str">
        <f t="shared" si="94"/>
        <v/>
      </c>
      <c r="K372" s="9">
        <f t="shared" ref="K372:K435" si="97">+IF(AND(C372=0,E372=0)," ",IF(C372=0,1,IF(E372=0,-1,(E372-C372)/C372)))</f>
        <v>-0.625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-1.4084507042253521E-2</v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0</v>
      </c>
      <c r="D373" s="8">
        <v>0</v>
      </c>
      <c r="E373" s="8">
        <v>1</v>
      </c>
      <c r="F373" s="8">
        <v>0</v>
      </c>
      <c r="G373" s="9" t="str">
        <f t="shared" si="91"/>
        <v/>
      </c>
      <c r="H373" s="9" t="str">
        <f t="shared" si="92"/>
        <v/>
      </c>
      <c r="I373" s="9">
        <f t="shared" si="93"/>
        <v>6.8352699931647305E-4</v>
      </c>
      <c r="J373" s="9" t="str">
        <f t="shared" si="94"/>
        <v/>
      </c>
      <c r="K373" s="9">
        <f t="shared" si="97"/>
        <v>1</v>
      </c>
      <c r="L373" s="9" t="str">
        <f t="shared" si="98"/>
        <v xml:space="preserve"> </v>
      </c>
      <c r="M373" s="9" t="str">
        <f t="shared" si="95"/>
        <v/>
      </c>
      <c r="N373" s="9" t="str">
        <f t="shared" si="96"/>
        <v/>
      </c>
    </row>
    <row r="374" spans="1:14" x14ac:dyDescent="0.2">
      <c r="A374" s="28"/>
      <c r="B374" s="7" t="s">
        <v>341</v>
      </c>
      <c r="C374" s="8">
        <v>0</v>
      </c>
      <c r="D374" s="8">
        <v>0</v>
      </c>
      <c r="E374" s="8">
        <v>63</v>
      </c>
      <c r="F374" s="8">
        <v>33</v>
      </c>
      <c r="G374" s="9" t="str">
        <f t="shared" si="91"/>
        <v/>
      </c>
      <c r="H374" s="9" t="str">
        <f t="shared" si="92"/>
        <v/>
      </c>
      <c r="I374" s="9">
        <f t="shared" si="93"/>
        <v>4.3062200956937802E-2</v>
      </c>
      <c r="J374" s="9">
        <f t="shared" si="94"/>
        <v>3.793103448275862E-2</v>
      </c>
      <c r="K374" s="9">
        <f t="shared" si="97"/>
        <v>1</v>
      </c>
      <c r="L374" s="9">
        <f t="shared" si="98"/>
        <v>1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201</v>
      </c>
      <c r="F375" s="8">
        <v>80</v>
      </c>
      <c r="G375" s="9" t="str">
        <f t="shared" si="91"/>
        <v/>
      </c>
      <c r="H375" s="9" t="str">
        <f t="shared" si="92"/>
        <v/>
      </c>
      <c r="I375" s="9">
        <f t="shared" si="93"/>
        <v>0.13738892686261106</v>
      </c>
      <c r="J375" s="9">
        <f t="shared" si="94"/>
        <v>9.1954022988505746E-2</v>
      </c>
      <c r="K375" s="9">
        <f t="shared" si="97"/>
        <v>1</v>
      </c>
      <c r="L375" s="9">
        <f t="shared" si="98"/>
        <v>1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1</v>
      </c>
      <c r="F376" s="8">
        <v>0</v>
      </c>
      <c r="G376" s="9" t="str">
        <f t="shared" si="91"/>
        <v/>
      </c>
      <c r="H376" s="9" t="str">
        <f t="shared" si="92"/>
        <v/>
      </c>
      <c r="I376" s="9">
        <f t="shared" si="93"/>
        <v>6.8352699931647305E-4</v>
      </c>
      <c r="J376" s="9" t="str">
        <f t="shared" si="94"/>
        <v/>
      </c>
      <c r="K376" s="9">
        <f t="shared" si="97"/>
        <v>1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40</v>
      </c>
      <c r="D377" s="8">
        <v>21</v>
      </c>
      <c r="E377" s="8">
        <v>91</v>
      </c>
      <c r="F377" s="8">
        <v>27</v>
      </c>
      <c r="G377" s="9">
        <f t="shared" si="91"/>
        <v>0.11267605633802817</v>
      </c>
      <c r="H377" s="9">
        <f t="shared" si="92"/>
        <v>5.4973821989528798E-2</v>
      </c>
      <c r="I377" s="9">
        <f t="shared" si="93"/>
        <v>6.2200956937799042E-2</v>
      </c>
      <c r="J377" s="9">
        <f t="shared" si="94"/>
        <v>3.1034482758620689E-2</v>
      </c>
      <c r="K377" s="9">
        <f t="shared" si="97"/>
        <v>1.2749999999999999</v>
      </c>
      <c r="L377" s="9">
        <f t="shared" si="98"/>
        <v>0.2857142857142857</v>
      </c>
      <c r="M377" s="9">
        <f t="shared" si="95"/>
        <v>0.14366197183098592</v>
      </c>
      <c r="N377" s="9">
        <f t="shared" si="96"/>
        <v>1.5706806282722512E-2</v>
      </c>
    </row>
    <row r="378" spans="1:14" x14ac:dyDescent="0.2">
      <c r="A378" s="28"/>
      <c r="B378" s="7" t="s">
        <v>345</v>
      </c>
      <c r="C378" s="8">
        <v>0</v>
      </c>
      <c r="D378" s="8">
        <v>1</v>
      </c>
      <c r="E378" s="8">
        <v>1</v>
      </c>
      <c r="F378" s="8">
        <v>0</v>
      </c>
      <c r="G378" s="9" t="str">
        <f t="shared" si="91"/>
        <v/>
      </c>
      <c r="H378" s="9">
        <f t="shared" si="92"/>
        <v>2.617801047120419E-3</v>
      </c>
      <c r="I378" s="9">
        <f t="shared" si="93"/>
        <v>6.8352699931647305E-4</v>
      </c>
      <c r="J378" s="9" t="str">
        <f t="shared" si="94"/>
        <v/>
      </c>
      <c r="K378" s="9">
        <f t="shared" si="97"/>
        <v>1</v>
      </c>
      <c r="L378" s="9">
        <f t="shared" si="98"/>
        <v>-1</v>
      </c>
      <c r="M378" s="9" t="str">
        <f t="shared" si="95"/>
        <v/>
      </c>
      <c r="N378" s="9">
        <f t="shared" si="96"/>
        <v>-2.617801047120419E-3</v>
      </c>
    </row>
    <row r="379" spans="1:14" x14ac:dyDescent="0.2">
      <c r="A379" s="28"/>
      <c r="B379" s="7" t="s">
        <v>346</v>
      </c>
      <c r="C379" s="8">
        <v>2</v>
      </c>
      <c r="D379" s="8">
        <v>0</v>
      </c>
      <c r="E379" s="8">
        <v>21</v>
      </c>
      <c r="F379" s="8">
        <v>7</v>
      </c>
      <c r="G379" s="9">
        <f t="shared" si="91"/>
        <v>5.6338028169014088E-3</v>
      </c>
      <c r="H379" s="9" t="str">
        <f t="shared" si="92"/>
        <v/>
      </c>
      <c r="I379" s="9">
        <f t="shared" si="93"/>
        <v>1.4354066985645933E-2</v>
      </c>
      <c r="J379" s="9">
        <f t="shared" si="94"/>
        <v>8.0459770114942528E-3</v>
      </c>
      <c r="K379" s="9">
        <f t="shared" si="97"/>
        <v>9.5</v>
      </c>
      <c r="L379" s="9">
        <f t="shared" si="98"/>
        <v>1</v>
      </c>
      <c r="M379" s="9">
        <f t="shared" si="95"/>
        <v>5.3521126760563385E-2</v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3</v>
      </c>
      <c r="D380" s="8">
        <v>2</v>
      </c>
      <c r="E380" s="8">
        <v>12</v>
      </c>
      <c r="F380" s="8">
        <v>9</v>
      </c>
      <c r="G380" s="9">
        <f t="shared" si="91"/>
        <v>8.4507042253521118E-3</v>
      </c>
      <c r="H380" s="9">
        <f t="shared" si="92"/>
        <v>5.235602094240838E-3</v>
      </c>
      <c r="I380" s="9">
        <f t="shared" si="93"/>
        <v>8.2023239917976762E-3</v>
      </c>
      <c r="J380" s="9">
        <f t="shared" si="94"/>
        <v>1.0344827586206896E-2</v>
      </c>
      <c r="K380" s="9">
        <f t="shared" si="97"/>
        <v>3</v>
      </c>
      <c r="L380" s="9">
        <f t="shared" si="98"/>
        <v>3.5</v>
      </c>
      <c r="M380" s="9">
        <f t="shared" si="95"/>
        <v>2.5352112676056335E-2</v>
      </c>
      <c r="N380" s="9">
        <f t="shared" si="96"/>
        <v>1.8324607329842934E-2</v>
      </c>
    </row>
    <row r="381" spans="1:14" x14ac:dyDescent="0.2">
      <c r="A381" s="28"/>
      <c r="B381" s="7" t="s">
        <v>348</v>
      </c>
      <c r="C381" s="8">
        <v>1</v>
      </c>
      <c r="D381" s="8">
        <v>2</v>
      </c>
      <c r="E381" s="8">
        <v>0</v>
      </c>
      <c r="F381" s="8">
        <v>0</v>
      </c>
      <c r="G381" s="9">
        <f t="shared" si="91"/>
        <v>2.8169014084507044E-3</v>
      </c>
      <c r="H381" s="9">
        <f t="shared" si="92"/>
        <v>5.235602094240838E-3</v>
      </c>
      <c r="I381" s="9" t="str">
        <f t="shared" si="93"/>
        <v/>
      </c>
      <c r="J381" s="9" t="str">
        <f t="shared" si="94"/>
        <v/>
      </c>
      <c r="K381" s="9">
        <f t="shared" si="97"/>
        <v>-1</v>
      </c>
      <c r="L381" s="9">
        <f t="shared" si="98"/>
        <v>-1</v>
      </c>
      <c r="M381" s="9">
        <f t="shared" si="95"/>
        <v>-2.8169014084507044E-3</v>
      </c>
      <c r="N381" s="9">
        <f t="shared" si="96"/>
        <v>-5.235602094240838E-3</v>
      </c>
    </row>
    <row r="382" spans="1:14" x14ac:dyDescent="0.2">
      <c r="A382" s="28"/>
      <c r="B382" s="7" t="s">
        <v>349</v>
      </c>
      <c r="C382" s="8">
        <v>2</v>
      </c>
      <c r="D382" s="8">
        <v>0</v>
      </c>
      <c r="E382" s="8">
        <v>0</v>
      </c>
      <c r="F382" s="8">
        <v>0</v>
      </c>
      <c r="G382" s="9">
        <f t="shared" si="91"/>
        <v>5.6338028169014088E-3</v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>
        <f t="shared" si="97"/>
        <v>-1</v>
      </c>
      <c r="L382" s="9" t="str">
        <f t="shared" si="98"/>
        <v xml:space="preserve"> </v>
      </c>
      <c r="M382" s="9">
        <f t="shared" si="95"/>
        <v>-5.6338028169014088E-3</v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57</v>
      </c>
      <c r="D383" s="8">
        <v>24</v>
      </c>
      <c r="E383" s="8">
        <v>168</v>
      </c>
      <c r="F383" s="8">
        <v>72</v>
      </c>
      <c r="G383" s="9">
        <f t="shared" si="91"/>
        <v>0.16056338028169015</v>
      </c>
      <c r="H383" s="9">
        <f t="shared" si="92"/>
        <v>6.2827225130890049E-2</v>
      </c>
      <c r="I383" s="9">
        <f t="shared" si="93"/>
        <v>0.11483253588516747</v>
      </c>
      <c r="J383" s="9">
        <f t="shared" si="94"/>
        <v>8.2758620689655171E-2</v>
      </c>
      <c r="K383" s="9">
        <f t="shared" si="97"/>
        <v>1.9473684210526316</v>
      </c>
      <c r="L383" s="9">
        <f t="shared" si="98"/>
        <v>2</v>
      </c>
      <c r="M383" s="9">
        <f t="shared" si="95"/>
        <v>0.3126760563380282</v>
      </c>
      <c r="N383" s="9">
        <f t="shared" si="96"/>
        <v>0.1256544502617801</v>
      </c>
    </row>
    <row r="384" spans="1:14" x14ac:dyDescent="0.2">
      <c r="A384" s="28"/>
      <c r="B384" s="7" t="s">
        <v>351</v>
      </c>
      <c r="C384" s="8">
        <v>25</v>
      </c>
      <c r="D384" s="8">
        <v>8</v>
      </c>
      <c r="E384" s="8">
        <v>11</v>
      </c>
      <c r="F384" s="8">
        <v>6</v>
      </c>
      <c r="G384" s="9">
        <f t="shared" si="91"/>
        <v>7.0422535211267609E-2</v>
      </c>
      <c r="H384" s="9">
        <f t="shared" si="92"/>
        <v>2.0942408376963352E-2</v>
      </c>
      <c r="I384" s="9">
        <f t="shared" si="93"/>
        <v>7.5187969924812026E-3</v>
      </c>
      <c r="J384" s="9">
        <f t="shared" si="94"/>
        <v>6.8965517241379309E-3</v>
      </c>
      <c r="K384" s="9">
        <f t="shared" si="97"/>
        <v>-0.56000000000000005</v>
      </c>
      <c r="L384" s="9">
        <f t="shared" si="98"/>
        <v>-0.25</v>
      </c>
      <c r="M384" s="9">
        <f t="shared" si="95"/>
        <v>-3.9436619718309862E-2</v>
      </c>
      <c r="N384" s="9">
        <f t="shared" si="96"/>
        <v>-5.235602094240838E-3</v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39</v>
      </c>
      <c r="D386" s="8">
        <v>16</v>
      </c>
      <c r="E386" s="8">
        <v>42</v>
      </c>
      <c r="F386" s="8">
        <v>7</v>
      </c>
      <c r="G386" s="9">
        <f t="shared" si="91"/>
        <v>0.10985915492957747</v>
      </c>
      <c r="H386" s="9">
        <f t="shared" si="92"/>
        <v>4.1884816753926704E-2</v>
      </c>
      <c r="I386" s="9">
        <f t="shared" si="93"/>
        <v>2.8708133971291867E-2</v>
      </c>
      <c r="J386" s="9">
        <f t="shared" si="94"/>
        <v>8.0459770114942528E-3</v>
      </c>
      <c r="K386" s="9">
        <f t="shared" si="97"/>
        <v>7.6923076923076927E-2</v>
      </c>
      <c r="L386" s="9">
        <f t="shared" si="98"/>
        <v>-0.5625</v>
      </c>
      <c r="M386" s="9">
        <f t="shared" si="95"/>
        <v>8.4507042253521136E-3</v>
      </c>
      <c r="N386" s="9">
        <f t="shared" si="96"/>
        <v>-2.356020942408377E-2</v>
      </c>
    </row>
    <row r="387" spans="1:14" x14ac:dyDescent="0.2">
      <c r="A387" s="28"/>
      <c r="B387" s="7" t="s">
        <v>354</v>
      </c>
      <c r="C387" s="8">
        <v>19</v>
      </c>
      <c r="D387" s="8">
        <v>6</v>
      </c>
      <c r="E387" s="8">
        <v>27</v>
      </c>
      <c r="F387" s="8">
        <v>4</v>
      </c>
      <c r="G387" s="9">
        <f t="shared" si="91"/>
        <v>5.3521126760563378E-2</v>
      </c>
      <c r="H387" s="9">
        <f t="shared" si="92"/>
        <v>1.5706806282722512E-2</v>
      </c>
      <c r="I387" s="9">
        <f t="shared" si="93"/>
        <v>1.845522898154477E-2</v>
      </c>
      <c r="J387" s="9">
        <f t="shared" si="94"/>
        <v>4.5977011494252873E-3</v>
      </c>
      <c r="K387" s="9">
        <f t="shared" si="97"/>
        <v>0.42105263157894735</v>
      </c>
      <c r="L387" s="9">
        <f t="shared" si="98"/>
        <v>-0.33333333333333331</v>
      </c>
      <c r="M387" s="9">
        <f t="shared" si="95"/>
        <v>2.2535211267605632E-2</v>
      </c>
      <c r="N387" s="9">
        <f t="shared" si="96"/>
        <v>-5.2356020942408371E-3</v>
      </c>
    </row>
    <row r="388" spans="1:14" x14ac:dyDescent="0.2">
      <c r="A388" s="28"/>
      <c r="B388" s="7" t="s">
        <v>355</v>
      </c>
      <c r="C388" s="8">
        <v>1</v>
      </c>
      <c r="D388" s="8">
        <v>1</v>
      </c>
      <c r="E388" s="8">
        <v>5</v>
      </c>
      <c r="F388" s="8">
        <v>3</v>
      </c>
      <c r="G388" s="9">
        <f t="shared" si="91"/>
        <v>2.8169014084507044E-3</v>
      </c>
      <c r="H388" s="9">
        <f t="shared" si="92"/>
        <v>2.617801047120419E-3</v>
      </c>
      <c r="I388" s="9">
        <f t="shared" si="93"/>
        <v>3.4176349965823649E-3</v>
      </c>
      <c r="J388" s="9">
        <f t="shared" si="94"/>
        <v>3.4482758620689655E-3</v>
      </c>
      <c r="K388" s="9">
        <f t="shared" si="97"/>
        <v>4</v>
      </c>
      <c r="L388" s="9">
        <f t="shared" si="98"/>
        <v>2</v>
      </c>
      <c r="M388" s="9">
        <f t="shared" si="95"/>
        <v>1.1267605633802818E-2</v>
      </c>
      <c r="N388" s="9">
        <f t="shared" si="96"/>
        <v>5.235602094240838E-3</v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14</v>
      </c>
      <c r="D391" s="8">
        <v>8</v>
      </c>
      <c r="E391" s="8">
        <v>350</v>
      </c>
      <c r="F391" s="8">
        <v>148</v>
      </c>
      <c r="G391" s="9">
        <f t="shared" si="91"/>
        <v>3.9436619718309862E-2</v>
      </c>
      <c r="H391" s="9">
        <f t="shared" si="92"/>
        <v>2.0942408376963352E-2</v>
      </c>
      <c r="I391" s="9">
        <f t="shared" si="93"/>
        <v>0.23923444976076555</v>
      </c>
      <c r="J391" s="9">
        <f t="shared" si="94"/>
        <v>0.17011494252873563</v>
      </c>
      <c r="K391" s="9">
        <f t="shared" si="97"/>
        <v>24</v>
      </c>
      <c r="L391" s="9">
        <f t="shared" si="98"/>
        <v>17.5</v>
      </c>
      <c r="M391" s="9">
        <f t="shared" si="95"/>
        <v>0.94647887323943669</v>
      </c>
      <c r="N391" s="9">
        <f t="shared" si="96"/>
        <v>0.36649214659685864</v>
      </c>
    </row>
    <row r="392" spans="1:14" x14ac:dyDescent="0.2">
      <c r="A392" s="28"/>
      <c r="B392" s="7" t="s">
        <v>359</v>
      </c>
      <c r="C392" s="8">
        <v>1</v>
      </c>
      <c r="D392" s="8">
        <v>0</v>
      </c>
      <c r="E392" s="8">
        <v>103</v>
      </c>
      <c r="F392" s="8">
        <v>62</v>
      </c>
      <c r="G392" s="9">
        <f t="shared" si="91"/>
        <v>2.8169014084507044E-3</v>
      </c>
      <c r="H392" s="9" t="str">
        <f t="shared" si="92"/>
        <v/>
      </c>
      <c r="I392" s="9">
        <f t="shared" si="93"/>
        <v>7.0403280929596718E-2</v>
      </c>
      <c r="J392" s="9">
        <f t="shared" si="94"/>
        <v>7.1264367816091953E-2</v>
      </c>
      <c r="K392" s="9">
        <f t="shared" si="97"/>
        <v>102</v>
      </c>
      <c r="L392" s="9">
        <f t="shared" si="98"/>
        <v>1</v>
      </c>
      <c r="M392" s="9">
        <f t="shared" si="95"/>
        <v>0.28732394366197184</v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3</v>
      </c>
      <c r="E394" s="8">
        <v>0</v>
      </c>
      <c r="F394" s="8">
        <v>0</v>
      </c>
      <c r="G394" s="9" t="str">
        <f t="shared" si="91"/>
        <v/>
      </c>
      <c r="H394" s="9">
        <f t="shared" si="92"/>
        <v>7.8534031413612562E-3</v>
      </c>
      <c r="I394" s="9" t="str">
        <f t="shared" si="93"/>
        <v/>
      </c>
      <c r="J394" s="9" t="str">
        <f t="shared" si="94"/>
        <v/>
      </c>
      <c r="K394" s="9" t="str">
        <f t="shared" si="97"/>
        <v xml:space="preserve"> </v>
      </c>
      <c r="L394" s="9">
        <f t="shared" si="98"/>
        <v>-1</v>
      </c>
      <c r="M394" s="9" t="str">
        <f t="shared" si="95"/>
        <v/>
      </c>
      <c r="N394" s="9">
        <f t="shared" si="96"/>
        <v>-7.8534031413612562E-3</v>
      </c>
    </row>
    <row r="395" spans="1:14" x14ac:dyDescent="0.2">
      <c r="A395" s="28"/>
      <c r="B395" s="7" t="s">
        <v>362</v>
      </c>
      <c r="C395" s="8">
        <v>4</v>
      </c>
      <c r="D395" s="8">
        <v>7</v>
      </c>
      <c r="E395" s="8">
        <v>18</v>
      </c>
      <c r="F395" s="8">
        <v>43</v>
      </c>
      <c r="G395" s="9">
        <f t="shared" si="91"/>
        <v>1.1267605633802818E-2</v>
      </c>
      <c r="H395" s="9">
        <f t="shared" si="92"/>
        <v>1.832460732984293E-2</v>
      </c>
      <c r="I395" s="9">
        <f t="shared" si="93"/>
        <v>1.2303485987696514E-2</v>
      </c>
      <c r="J395" s="9">
        <f t="shared" si="94"/>
        <v>4.9425287356321838E-2</v>
      </c>
      <c r="K395" s="9">
        <f t="shared" si="97"/>
        <v>3.5</v>
      </c>
      <c r="L395" s="9">
        <f t="shared" si="98"/>
        <v>5.1428571428571432</v>
      </c>
      <c r="M395" s="9">
        <f t="shared" si="95"/>
        <v>3.9436619718309862E-2</v>
      </c>
      <c r="N395" s="9">
        <f t="shared" si="96"/>
        <v>9.4240837696335081E-2</v>
      </c>
    </row>
    <row r="396" spans="1:14" x14ac:dyDescent="0.2">
      <c r="A396" s="28"/>
      <c r="B396" s="7" t="s">
        <v>363</v>
      </c>
      <c r="C396" s="8">
        <v>4</v>
      </c>
      <c r="D396" s="8">
        <v>6</v>
      </c>
      <c r="E396" s="8">
        <v>2</v>
      </c>
      <c r="F396" s="8">
        <v>3</v>
      </c>
      <c r="G396" s="9">
        <f t="shared" si="91"/>
        <v>1.1267605633802818E-2</v>
      </c>
      <c r="H396" s="9">
        <f t="shared" si="92"/>
        <v>1.5706806282722512E-2</v>
      </c>
      <c r="I396" s="9">
        <f t="shared" si="93"/>
        <v>1.3670539986329461E-3</v>
      </c>
      <c r="J396" s="9">
        <f t="shared" si="94"/>
        <v>3.4482758620689655E-3</v>
      </c>
      <c r="K396" s="9">
        <f t="shared" si="97"/>
        <v>-0.5</v>
      </c>
      <c r="L396" s="9">
        <f t="shared" si="98"/>
        <v>-0.5</v>
      </c>
      <c r="M396" s="9">
        <f t="shared" si="95"/>
        <v>-5.6338028169014088E-3</v>
      </c>
      <c r="N396" s="9">
        <f t="shared" si="96"/>
        <v>-7.8534031413612562E-3</v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0</v>
      </c>
      <c r="E398" s="8">
        <v>0</v>
      </c>
      <c r="F398" s="8">
        <v>1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>
        <f t="shared" si="94"/>
        <v>1.1494252873563218E-3</v>
      </c>
      <c r="K398" s="9" t="str">
        <f t="shared" si="97"/>
        <v xml:space="preserve"> </v>
      </c>
      <c r="L398" s="9">
        <f t="shared" si="98"/>
        <v>1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0</v>
      </c>
      <c r="E401" s="8">
        <v>0</v>
      </c>
      <c r="F401" s="8">
        <v>1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>
        <f t="shared" si="94"/>
        <v>1.1494252873563218E-3</v>
      </c>
      <c r="K401" s="9" t="str">
        <f t="shared" si="97"/>
        <v xml:space="preserve"> </v>
      </c>
      <c r="L401" s="9">
        <f t="shared" si="98"/>
        <v>1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3</v>
      </c>
      <c r="D402" s="8">
        <v>1</v>
      </c>
      <c r="E402" s="8">
        <v>6</v>
      </c>
      <c r="F402" s="8">
        <v>0</v>
      </c>
      <c r="G402" s="9">
        <f t="shared" si="91"/>
        <v>8.4507042253521118E-3</v>
      </c>
      <c r="H402" s="9">
        <f t="shared" si="92"/>
        <v>2.617801047120419E-3</v>
      </c>
      <c r="I402" s="9">
        <f t="shared" si="93"/>
        <v>4.1011619958988381E-3</v>
      </c>
      <c r="J402" s="9" t="str">
        <f t="shared" si="94"/>
        <v/>
      </c>
      <c r="K402" s="9">
        <f t="shared" si="97"/>
        <v>1</v>
      </c>
      <c r="L402" s="9">
        <f t="shared" si="98"/>
        <v>-1</v>
      </c>
      <c r="M402" s="9">
        <f t="shared" si="95"/>
        <v>8.4507042253521118E-3</v>
      </c>
      <c r="N402" s="9">
        <f t="shared" si="96"/>
        <v>-2.617801047120419E-3</v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4</v>
      </c>
      <c r="E404" s="8">
        <v>1</v>
      </c>
      <c r="F404" s="8">
        <v>2</v>
      </c>
      <c r="G404" s="9" t="str">
        <f t="shared" si="91"/>
        <v/>
      </c>
      <c r="H404" s="9">
        <f t="shared" si="92"/>
        <v>1.0471204188481676E-2</v>
      </c>
      <c r="I404" s="9">
        <f t="shared" si="93"/>
        <v>6.8352699931647305E-4</v>
      </c>
      <c r="J404" s="9">
        <f t="shared" si="94"/>
        <v>2.2988505747126436E-3</v>
      </c>
      <c r="K404" s="9">
        <f t="shared" si="97"/>
        <v>1</v>
      </c>
      <c r="L404" s="9">
        <f t="shared" si="98"/>
        <v>-0.5</v>
      </c>
      <c r="M404" s="9" t="str">
        <f t="shared" si="95"/>
        <v/>
      </c>
      <c r="N404" s="9">
        <f t="shared" si="96"/>
        <v>-5.235602094240838E-3</v>
      </c>
    </row>
    <row r="405" spans="1:14" ht="25.5" x14ac:dyDescent="0.2">
      <c r="A405" s="28"/>
      <c r="B405" s="7" t="s">
        <v>372</v>
      </c>
      <c r="C405" s="8">
        <v>3</v>
      </c>
      <c r="D405" s="8">
        <v>4</v>
      </c>
      <c r="E405" s="8">
        <v>13</v>
      </c>
      <c r="F405" s="8">
        <v>24</v>
      </c>
      <c r="G405" s="9">
        <f t="shared" si="91"/>
        <v>8.4507042253521118E-3</v>
      </c>
      <c r="H405" s="9">
        <f t="shared" si="92"/>
        <v>1.0471204188481676E-2</v>
      </c>
      <c r="I405" s="9">
        <f t="shared" si="93"/>
        <v>8.8858509911141498E-3</v>
      </c>
      <c r="J405" s="9">
        <f t="shared" si="94"/>
        <v>2.7586206896551724E-2</v>
      </c>
      <c r="K405" s="9">
        <f t="shared" si="97"/>
        <v>3.3333333333333335</v>
      </c>
      <c r="L405" s="9">
        <f t="shared" si="98"/>
        <v>5</v>
      </c>
      <c r="M405" s="9">
        <f t="shared" si="95"/>
        <v>2.8169014084507039E-2</v>
      </c>
      <c r="N405" s="9">
        <f t="shared" si="96"/>
        <v>5.2356020942408377E-2</v>
      </c>
    </row>
    <row r="406" spans="1:14" x14ac:dyDescent="0.2">
      <c r="A406" s="28"/>
      <c r="B406" s="7" t="s">
        <v>373</v>
      </c>
      <c r="C406" s="8">
        <v>0</v>
      </c>
      <c r="D406" s="8">
        <v>1</v>
      </c>
      <c r="E406" s="8">
        <v>23</v>
      </c>
      <c r="F406" s="8">
        <v>9</v>
      </c>
      <c r="G406" s="9" t="str">
        <f t="shared" si="91"/>
        <v/>
      </c>
      <c r="H406" s="9">
        <f t="shared" si="92"/>
        <v>2.617801047120419E-3</v>
      </c>
      <c r="I406" s="9">
        <f t="shared" si="93"/>
        <v>1.5721120984278879E-2</v>
      </c>
      <c r="J406" s="9">
        <f t="shared" si="94"/>
        <v>1.0344827586206896E-2</v>
      </c>
      <c r="K406" s="9">
        <f t="shared" si="97"/>
        <v>1</v>
      </c>
      <c r="L406" s="9">
        <f t="shared" si="98"/>
        <v>8</v>
      </c>
      <c r="M406" s="9" t="str">
        <f t="shared" si="95"/>
        <v/>
      </c>
      <c r="N406" s="9">
        <f t="shared" si="96"/>
        <v>2.0942408376963352E-2</v>
      </c>
    </row>
    <row r="407" spans="1:14" x14ac:dyDescent="0.2">
      <c r="A407" s="28"/>
      <c r="B407" s="7" t="s">
        <v>374</v>
      </c>
      <c r="C407" s="8">
        <v>0</v>
      </c>
      <c r="D407" s="8">
        <v>0</v>
      </c>
      <c r="E407" s="8">
        <v>0</v>
      </c>
      <c r="F407" s="8">
        <v>0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 t="str">
        <f t="shared" si="97"/>
        <v xml:space="preserve"> 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6</v>
      </c>
      <c r="D408" s="8">
        <v>0</v>
      </c>
      <c r="E408" s="8">
        <v>11</v>
      </c>
      <c r="F408" s="8">
        <v>1</v>
      </c>
      <c r="G408" s="9">
        <f t="shared" si="91"/>
        <v>1.6901408450704224E-2</v>
      </c>
      <c r="H408" s="9" t="str">
        <f t="shared" si="92"/>
        <v/>
      </c>
      <c r="I408" s="9">
        <f t="shared" si="93"/>
        <v>7.5187969924812026E-3</v>
      </c>
      <c r="J408" s="9">
        <f t="shared" si="94"/>
        <v>1.1494252873563218E-3</v>
      </c>
      <c r="K408" s="9">
        <f t="shared" si="97"/>
        <v>0.83333333333333337</v>
      </c>
      <c r="L408" s="9">
        <f t="shared" si="98"/>
        <v>1</v>
      </c>
      <c r="M408" s="9">
        <f t="shared" si="95"/>
        <v>1.408450704225352E-2</v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3</v>
      </c>
      <c r="D410" s="8">
        <v>4</v>
      </c>
      <c r="E410" s="8">
        <v>19</v>
      </c>
      <c r="F410" s="8">
        <v>11</v>
      </c>
      <c r="G410" s="9">
        <f t="shared" si="91"/>
        <v>8.4507042253521118E-3</v>
      </c>
      <c r="H410" s="9">
        <f t="shared" si="92"/>
        <v>1.0471204188481676E-2</v>
      </c>
      <c r="I410" s="9">
        <f t="shared" si="93"/>
        <v>1.2987012987012988E-2</v>
      </c>
      <c r="J410" s="9">
        <f t="shared" si="94"/>
        <v>1.264367816091954E-2</v>
      </c>
      <c r="K410" s="9">
        <f t="shared" si="97"/>
        <v>5.333333333333333</v>
      </c>
      <c r="L410" s="9">
        <f t="shared" si="98"/>
        <v>1.75</v>
      </c>
      <c r="M410" s="9">
        <f t="shared" si="95"/>
        <v>4.5070422535211263E-2</v>
      </c>
      <c r="N410" s="9">
        <f t="shared" si="96"/>
        <v>1.8324607329842934E-2</v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5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>
        <f t="shared" si="94"/>
        <v>5.7471264367816091E-3</v>
      </c>
      <c r="K411" s="9" t="str">
        <f t="shared" si="97"/>
        <v xml:space="preserve"> </v>
      </c>
      <c r="L411" s="9">
        <f t="shared" si="98"/>
        <v>1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1</v>
      </c>
      <c r="D413" s="8">
        <v>0</v>
      </c>
      <c r="E413" s="8">
        <v>17</v>
      </c>
      <c r="F413" s="8">
        <v>0</v>
      </c>
      <c r="G413" s="9">
        <f t="shared" si="91"/>
        <v>2.8169014084507044E-3</v>
      </c>
      <c r="H413" s="9" t="str">
        <f t="shared" si="92"/>
        <v/>
      </c>
      <c r="I413" s="9">
        <f t="shared" si="93"/>
        <v>1.1619958988380041E-2</v>
      </c>
      <c r="J413" s="9" t="str">
        <f t="shared" si="94"/>
        <v/>
      </c>
      <c r="K413" s="9">
        <f t="shared" si="97"/>
        <v>16</v>
      </c>
      <c r="L413" s="9" t="str">
        <f t="shared" si="98"/>
        <v xml:space="preserve"> </v>
      </c>
      <c r="M413" s="9">
        <f t="shared" si="95"/>
        <v>4.507042253521127E-2</v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38</v>
      </c>
      <c r="D419" s="8">
        <v>26</v>
      </c>
      <c r="E419" s="8">
        <v>68</v>
      </c>
      <c r="F419" s="8">
        <v>34</v>
      </c>
      <c r="G419" s="9">
        <f t="shared" si="91"/>
        <v>0.10704225352112676</v>
      </c>
      <c r="H419" s="9">
        <f t="shared" si="92"/>
        <v>6.8062827225130892E-2</v>
      </c>
      <c r="I419" s="9">
        <f t="shared" si="93"/>
        <v>4.6479835953520163E-2</v>
      </c>
      <c r="J419" s="9">
        <f t="shared" si="94"/>
        <v>3.9080459770114942E-2</v>
      </c>
      <c r="K419" s="9">
        <f t="shared" si="97"/>
        <v>0.78947368421052633</v>
      </c>
      <c r="L419" s="9">
        <f t="shared" si="98"/>
        <v>0.30769230769230771</v>
      </c>
      <c r="M419" s="9">
        <f t="shared" si="95"/>
        <v>8.4507042253521125E-2</v>
      </c>
      <c r="N419" s="9">
        <f t="shared" si="96"/>
        <v>2.0942408376963352E-2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17</v>
      </c>
      <c r="D422" s="8">
        <v>8</v>
      </c>
      <c r="E422" s="8">
        <v>10</v>
      </c>
      <c r="F422" s="8">
        <v>7</v>
      </c>
      <c r="G422" s="9">
        <f t="shared" si="91"/>
        <v>4.788732394366197E-2</v>
      </c>
      <c r="H422" s="9">
        <f t="shared" si="92"/>
        <v>2.0942408376963352E-2</v>
      </c>
      <c r="I422" s="9">
        <f t="shared" si="93"/>
        <v>6.8352699931647299E-3</v>
      </c>
      <c r="J422" s="9">
        <f t="shared" si="94"/>
        <v>8.0459770114942528E-3</v>
      </c>
      <c r="K422" s="9">
        <f t="shared" si="97"/>
        <v>-0.41176470588235292</v>
      </c>
      <c r="L422" s="9">
        <f t="shared" si="98"/>
        <v>-0.125</v>
      </c>
      <c r="M422" s="9">
        <f t="shared" si="95"/>
        <v>-1.9718309859154928E-2</v>
      </c>
      <c r="N422" s="9">
        <f t="shared" si="96"/>
        <v>-2.617801047120419E-3</v>
      </c>
    </row>
    <row r="423" spans="1:14" x14ac:dyDescent="0.2">
      <c r="A423" s="28"/>
      <c r="B423" s="7" t="s">
        <v>390</v>
      </c>
      <c r="C423" s="8">
        <v>17</v>
      </c>
      <c r="D423" s="8">
        <v>8</v>
      </c>
      <c r="E423" s="8">
        <v>15</v>
      </c>
      <c r="F423" s="8">
        <v>4</v>
      </c>
      <c r="G423" s="9">
        <f t="shared" si="91"/>
        <v>4.788732394366197E-2</v>
      </c>
      <c r="H423" s="9">
        <f t="shared" si="92"/>
        <v>2.0942408376963352E-2</v>
      </c>
      <c r="I423" s="9">
        <f t="shared" si="93"/>
        <v>1.0252904989747095E-2</v>
      </c>
      <c r="J423" s="9">
        <f t="shared" si="94"/>
        <v>4.5977011494252873E-3</v>
      </c>
      <c r="K423" s="9">
        <f t="shared" si="97"/>
        <v>-0.11764705882352941</v>
      </c>
      <c r="L423" s="9">
        <f t="shared" si="98"/>
        <v>-0.5</v>
      </c>
      <c r="M423" s="9">
        <f t="shared" si="95"/>
        <v>-5.6338028169014079E-3</v>
      </c>
      <c r="N423" s="9">
        <f t="shared" si="96"/>
        <v>-1.0471204188481676E-2</v>
      </c>
    </row>
    <row r="424" spans="1:14" x14ac:dyDescent="0.2">
      <c r="A424" s="28"/>
      <c r="B424" s="7" t="s">
        <v>391</v>
      </c>
      <c r="C424" s="8">
        <v>5</v>
      </c>
      <c r="D424" s="8">
        <v>3</v>
      </c>
      <c r="E424" s="8">
        <v>102</v>
      </c>
      <c r="F424" s="8">
        <v>39</v>
      </c>
      <c r="G424" s="9">
        <f t="shared" si="91"/>
        <v>1.4084507042253521E-2</v>
      </c>
      <c r="H424" s="9">
        <f t="shared" si="92"/>
        <v>7.8534031413612562E-3</v>
      </c>
      <c r="I424" s="9">
        <f t="shared" si="93"/>
        <v>6.9719753930280251E-2</v>
      </c>
      <c r="J424" s="9">
        <f t="shared" si="94"/>
        <v>4.4827586206896551E-2</v>
      </c>
      <c r="K424" s="9">
        <f t="shared" si="97"/>
        <v>19.399999999999999</v>
      </c>
      <c r="L424" s="9">
        <f t="shared" si="98"/>
        <v>12</v>
      </c>
      <c r="M424" s="9">
        <f t="shared" si="95"/>
        <v>0.27323943661971828</v>
      </c>
      <c r="N424" s="9">
        <f t="shared" si="96"/>
        <v>9.4240837696335067E-2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2</v>
      </c>
      <c r="D428" s="8">
        <v>0</v>
      </c>
      <c r="E428" s="8">
        <v>0</v>
      </c>
      <c r="F428" s="8">
        <v>1</v>
      </c>
      <c r="G428" s="9">
        <f t="shared" si="91"/>
        <v>5.6338028169014088E-3</v>
      </c>
      <c r="H428" s="9" t="str">
        <f t="shared" si="92"/>
        <v/>
      </c>
      <c r="I428" s="9" t="str">
        <f t="shared" si="93"/>
        <v/>
      </c>
      <c r="J428" s="9">
        <f t="shared" si="94"/>
        <v>1.1494252873563218E-3</v>
      </c>
      <c r="K428" s="9">
        <f t="shared" si="97"/>
        <v>-1</v>
      </c>
      <c r="L428" s="9">
        <f t="shared" si="98"/>
        <v>1</v>
      </c>
      <c r="M428" s="9">
        <f t="shared" si="95"/>
        <v>-5.6338028169014088E-3</v>
      </c>
      <c r="N428" s="9" t="str">
        <f t="shared" si="96"/>
        <v/>
      </c>
    </row>
    <row r="429" spans="1:14" x14ac:dyDescent="0.2">
      <c r="A429" s="28"/>
      <c r="B429" s="7" t="s">
        <v>396</v>
      </c>
      <c r="C429" s="8">
        <v>1</v>
      </c>
      <c r="D429" s="8">
        <v>0</v>
      </c>
      <c r="E429" s="8">
        <v>0</v>
      </c>
      <c r="F429" s="8">
        <v>0</v>
      </c>
      <c r="G429" s="9">
        <f t="shared" si="91"/>
        <v>2.8169014084507044E-3</v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>
        <f t="shared" si="97"/>
        <v>-1</v>
      </c>
      <c r="L429" s="9" t="str">
        <f t="shared" si="98"/>
        <v xml:space="preserve"> </v>
      </c>
      <c r="M429" s="9">
        <f t="shared" si="95"/>
        <v>-2.8169014084507044E-3</v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0</v>
      </c>
      <c r="D430" s="8">
        <v>1</v>
      </c>
      <c r="E430" s="8">
        <v>0</v>
      </c>
      <c r="F430" s="8">
        <v>0</v>
      </c>
      <c r="G430" s="9" t="str">
        <f t="shared" si="91"/>
        <v/>
      </c>
      <c r="H430" s="9">
        <f t="shared" si="92"/>
        <v>2.617801047120419E-3</v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>
        <f t="shared" si="98"/>
        <v>-1</v>
      </c>
      <c r="M430" s="9" t="str">
        <f t="shared" si="95"/>
        <v/>
      </c>
      <c r="N430" s="9">
        <f t="shared" si="96"/>
        <v>-2.617801047120419E-3</v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0</v>
      </c>
      <c r="D433" s="8">
        <v>0</v>
      </c>
      <c r="E433" s="8">
        <v>0</v>
      </c>
      <c r="F433" s="8">
        <v>0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 t="str">
        <f t="shared" si="98"/>
        <v xml:space="preserve"> 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401</v>
      </c>
      <c r="C434" s="8">
        <v>0</v>
      </c>
      <c r="D434" s="8">
        <v>0</v>
      </c>
      <c r="E434" s="8">
        <v>0</v>
      </c>
      <c r="F434" s="8">
        <v>2</v>
      </c>
      <c r="G434" s="9" t="str">
        <f t="shared" si="91"/>
        <v/>
      </c>
      <c r="H434" s="9" t="str">
        <f t="shared" si="92"/>
        <v/>
      </c>
      <c r="I434" s="9" t="str">
        <f t="shared" si="93"/>
        <v/>
      </c>
      <c r="J434" s="9">
        <f t="shared" si="94"/>
        <v>2.2988505747126436E-3</v>
      </c>
      <c r="K434" s="9" t="str">
        <f t="shared" si="97"/>
        <v xml:space="preserve"> </v>
      </c>
      <c r="L434" s="9">
        <f t="shared" si="98"/>
        <v>1</v>
      </c>
      <c r="M434" s="9" t="str">
        <f t="shared" si="95"/>
        <v/>
      </c>
      <c r="N434" s="9" t="str">
        <f t="shared" si="96"/>
        <v/>
      </c>
    </row>
    <row r="435" spans="1:14" x14ac:dyDescent="0.2">
      <c r="A435" s="28"/>
      <c r="B435" s="7" t="s">
        <v>402</v>
      </c>
      <c r="C435" s="8">
        <v>0</v>
      </c>
      <c r="D435" s="8">
        <v>1</v>
      </c>
      <c r="E435" s="8">
        <v>2</v>
      </c>
      <c r="F435" s="8">
        <v>1</v>
      </c>
      <c r="G435" s="9" t="str">
        <f t="shared" ref="G435:G498" si="99">+IF(C435=0,"",C435/C$371)</f>
        <v/>
      </c>
      <c r="H435" s="9">
        <f t="shared" ref="H435:H498" si="100">+IF(D435=0,"",D435/D$371)</f>
        <v>2.617801047120419E-3</v>
      </c>
      <c r="I435" s="9">
        <f t="shared" ref="I435:I498" si="101">+IF(E435=0,"",E435/E$371)</f>
        <v>1.3670539986329461E-3</v>
      </c>
      <c r="J435" s="9">
        <f t="shared" ref="J435:J498" si="102">+IF(F435=0,"",F435/F$371)</f>
        <v>1.1494252873563218E-3</v>
      </c>
      <c r="K435" s="9">
        <f t="shared" si="97"/>
        <v>1</v>
      </c>
      <c r="L435" s="9">
        <f t="shared" si="98"/>
        <v>0</v>
      </c>
      <c r="M435" s="9" t="str">
        <f t="shared" ref="M435:M498" si="103">+IF(OR(AND(G435=""),(K435="")),"",G435*K435)</f>
        <v/>
      </c>
      <c r="N435" s="9">
        <f t="shared" ref="N435:N498" si="104">+IF(OR(AND(H435=""),(L435="")),"",H435*L435)</f>
        <v>0</v>
      </c>
    </row>
    <row r="436" spans="1:14" x14ac:dyDescent="0.2">
      <c r="A436" s="28"/>
      <c r="B436" s="7" t="s">
        <v>403</v>
      </c>
      <c r="C436" s="8">
        <v>0</v>
      </c>
      <c r="D436" s="8">
        <v>0</v>
      </c>
      <c r="E436" s="8">
        <v>0</v>
      </c>
      <c r="F436" s="8">
        <v>1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>
        <f t="shared" si="102"/>
        <v>1.1494252873563218E-3</v>
      </c>
      <c r="K436" s="9" t="str">
        <f t="shared" ref="K436:K499" si="105">+IF(AND(C436=0,E436=0)," ",IF(C436=0,1,IF(E436=0,-1,(E436-C436)/C436)))</f>
        <v xml:space="preserve"> </v>
      </c>
      <c r="L436" s="9">
        <f t="shared" ref="L436:L499" si="106">+IF(AND(D436=0,F436=0)," ",IF(D436=0,1,IF(F436=0,-1,(F436-D436)/D436)))</f>
        <v>1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404</v>
      </c>
      <c r="C437" s="8">
        <v>1</v>
      </c>
      <c r="D437" s="8">
        <v>3</v>
      </c>
      <c r="E437" s="8">
        <v>3</v>
      </c>
      <c r="F437" s="8">
        <v>1</v>
      </c>
      <c r="G437" s="9">
        <f t="shared" si="99"/>
        <v>2.8169014084507044E-3</v>
      </c>
      <c r="H437" s="9">
        <f t="shared" si="100"/>
        <v>7.8534031413612562E-3</v>
      </c>
      <c r="I437" s="9">
        <f t="shared" si="101"/>
        <v>2.050580997949419E-3</v>
      </c>
      <c r="J437" s="9">
        <f t="shared" si="102"/>
        <v>1.1494252873563218E-3</v>
      </c>
      <c r="K437" s="9">
        <f t="shared" si="105"/>
        <v>2</v>
      </c>
      <c r="L437" s="9">
        <f t="shared" si="106"/>
        <v>-0.66666666666666663</v>
      </c>
      <c r="M437" s="9">
        <f t="shared" si="103"/>
        <v>5.6338028169014088E-3</v>
      </c>
      <c r="N437" s="9">
        <f t="shared" si="104"/>
        <v>-5.2356020942408371E-3</v>
      </c>
    </row>
    <row r="438" spans="1:14" x14ac:dyDescent="0.2">
      <c r="A438" s="28"/>
      <c r="B438" s="7" t="s">
        <v>405</v>
      </c>
      <c r="C438" s="8">
        <v>1</v>
      </c>
      <c r="D438" s="8">
        <v>0</v>
      </c>
      <c r="E438" s="8">
        <v>0</v>
      </c>
      <c r="F438" s="8">
        <v>0</v>
      </c>
      <c r="G438" s="9">
        <f t="shared" si="99"/>
        <v>2.8169014084507044E-3</v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>
        <f t="shared" si="105"/>
        <v>-1</v>
      </c>
      <c r="L438" s="9" t="str">
        <f t="shared" si="106"/>
        <v xml:space="preserve"> </v>
      </c>
      <c r="M438" s="9">
        <f t="shared" si="103"/>
        <v>-2.8169014084507044E-3</v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1</v>
      </c>
      <c r="E441" s="8">
        <v>0</v>
      </c>
      <c r="F441" s="8">
        <v>0</v>
      </c>
      <c r="G441" s="9" t="str">
        <f t="shared" si="99"/>
        <v/>
      </c>
      <c r="H441" s="9">
        <f t="shared" si="100"/>
        <v>2.617801047120419E-3</v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>
        <f t="shared" si="106"/>
        <v>-1</v>
      </c>
      <c r="M441" s="9" t="str">
        <f t="shared" si="103"/>
        <v/>
      </c>
      <c r="N441" s="9">
        <f t="shared" si="104"/>
        <v>-2.617801047120419E-3</v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0</v>
      </c>
      <c r="D446" s="8">
        <v>1</v>
      </c>
      <c r="E446" s="8">
        <v>9</v>
      </c>
      <c r="F446" s="8">
        <v>19</v>
      </c>
      <c r="G446" s="9" t="str">
        <f t="shared" si="99"/>
        <v/>
      </c>
      <c r="H446" s="9">
        <f t="shared" si="100"/>
        <v>2.617801047120419E-3</v>
      </c>
      <c r="I446" s="9">
        <f t="shared" si="101"/>
        <v>6.1517429938482571E-3</v>
      </c>
      <c r="J446" s="9">
        <f t="shared" si="102"/>
        <v>2.1839080459770115E-2</v>
      </c>
      <c r="K446" s="9">
        <f t="shared" si="105"/>
        <v>1</v>
      </c>
      <c r="L446" s="9">
        <f t="shared" si="106"/>
        <v>18</v>
      </c>
      <c r="M446" s="9" t="str">
        <f t="shared" si="103"/>
        <v/>
      </c>
      <c r="N446" s="9">
        <f t="shared" si="104"/>
        <v>4.712041884816754E-2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2</v>
      </c>
      <c r="D451" s="8">
        <v>0</v>
      </c>
      <c r="E451" s="8">
        <v>1</v>
      </c>
      <c r="F451" s="8">
        <v>0</v>
      </c>
      <c r="G451" s="9">
        <f t="shared" si="99"/>
        <v>5.6338028169014088E-3</v>
      </c>
      <c r="H451" s="9" t="str">
        <f t="shared" si="100"/>
        <v/>
      </c>
      <c r="I451" s="9">
        <f t="shared" si="101"/>
        <v>6.8352699931647305E-4</v>
      </c>
      <c r="J451" s="9" t="str">
        <f t="shared" si="102"/>
        <v/>
      </c>
      <c r="K451" s="9">
        <f t="shared" si="105"/>
        <v>-0.5</v>
      </c>
      <c r="L451" s="9" t="str">
        <f t="shared" si="106"/>
        <v xml:space="preserve"> </v>
      </c>
      <c r="M451" s="9">
        <f t="shared" si="103"/>
        <v>-2.8169014084507044E-3</v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1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>
        <f t="shared" si="102"/>
        <v>1.1494252873563218E-3</v>
      </c>
      <c r="K459" s="9" t="str">
        <f t="shared" si="105"/>
        <v xml:space="preserve"> </v>
      </c>
      <c r="L459" s="9">
        <f t="shared" si="106"/>
        <v>1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0</v>
      </c>
      <c r="D460" s="8">
        <v>0</v>
      </c>
      <c r="E460" s="8">
        <v>0</v>
      </c>
      <c r="F460" s="8">
        <v>1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>
        <f t="shared" si="102"/>
        <v>1.1494252873563218E-3</v>
      </c>
      <c r="K460" s="9" t="str">
        <f t="shared" si="105"/>
        <v xml:space="preserve"> </v>
      </c>
      <c r="L460" s="9">
        <f t="shared" si="106"/>
        <v>1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22</v>
      </c>
      <c r="D469" s="8">
        <v>14</v>
      </c>
      <c r="E469" s="8">
        <v>0</v>
      </c>
      <c r="F469" s="8">
        <v>0</v>
      </c>
      <c r="G469" s="9">
        <f t="shared" si="99"/>
        <v>6.1971830985915494E-2</v>
      </c>
      <c r="H469" s="9">
        <f t="shared" si="100"/>
        <v>3.6649214659685861E-2</v>
      </c>
      <c r="I469" s="9" t="str">
        <f t="shared" si="101"/>
        <v/>
      </c>
      <c r="J469" s="9" t="str">
        <f t="shared" si="102"/>
        <v/>
      </c>
      <c r="K469" s="9">
        <f t="shared" si="105"/>
        <v>-1</v>
      </c>
      <c r="L469" s="9">
        <f t="shared" si="106"/>
        <v>-1</v>
      </c>
      <c r="M469" s="9">
        <f t="shared" si="103"/>
        <v>-6.1971830985915494E-2</v>
      </c>
      <c r="N469" s="9">
        <f t="shared" si="104"/>
        <v>-3.6649214659685861E-2</v>
      </c>
    </row>
    <row r="470" spans="1:14" x14ac:dyDescent="0.2">
      <c r="A470" s="28"/>
      <c r="B470" s="7" t="s">
        <v>437</v>
      </c>
      <c r="C470" s="8">
        <v>1</v>
      </c>
      <c r="D470" s="8">
        <v>3</v>
      </c>
      <c r="E470" s="8">
        <v>1</v>
      </c>
      <c r="F470" s="8">
        <v>0</v>
      </c>
      <c r="G470" s="9">
        <f t="shared" si="99"/>
        <v>2.8169014084507044E-3</v>
      </c>
      <c r="H470" s="9">
        <f t="shared" si="100"/>
        <v>7.8534031413612562E-3</v>
      </c>
      <c r="I470" s="9">
        <f t="shared" si="101"/>
        <v>6.8352699931647305E-4</v>
      </c>
      <c r="J470" s="9" t="str">
        <f t="shared" si="102"/>
        <v/>
      </c>
      <c r="K470" s="9">
        <f t="shared" si="105"/>
        <v>0</v>
      </c>
      <c r="L470" s="9">
        <f t="shared" si="106"/>
        <v>-1</v>
      </c>
      <c r="M470" s="9">
        <f t="shared" si="103"/>
        <v>0</v>
      </c>
      <c r="N470" s="9">
        <f t="shared" si="104"/>
        <v>-7.8534031413612562E-3</v>
      </c>
    </row>
    <row r="471" spans="1:14" x14ac:dyDescent="0.2">
      <c r="A471" s="28"/>
      <c r="B471" s="7" t="s">
        <v>438</v>
      </c>
      <c r="C471" s="8">
        <v>4</v>
      </c>
      <c r="D471" s="8">
        <v>5</v>
      </c>
      <c r="E471" s="8">
        <v>1</v>
      </c>
      <c r="F471" s="8">
        <v>3</v>
      </c>
      <c r="G471" s="9">
        <f t="shared" si="99"/>
        <v>1.1267605633802818E-2</v>
      </c>
      <c r="H471" s="9">
        <f t="shared" si="100"/>
        <v>1.3089005235602094E-2</v>
      </c>
      <c r="I471" s="9">
        <f t="shared" si="101"/>
        <v>6.8352699931647305E-4</v>
      </c>
      <c r="J471" s="9">
        <f t="shared" si="102"/>
        <v>3.4482758620689655E-3</v>
      </c>
      <c r="K471" s="9">
        <f t="shared" si="105"/>
        <v>-0.75</v>
      </c>
      <c r="L471" s="9">
        <f t="shared" si="106"/>
        <v>-0.4</v>
      </c>
      <c r="M471" s="9">
        <f t="shared" si="103"/>
        <v>-8.4507042253521136E-3</v>
      </c>
      <c r="N471" s="9">
        <f t="shared" si="104"/>
        <v>-5.235602094240838E-3</v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1</v>
      </c>
      <c r="D473" s="8">
        <v>0</v>
      </c>
      <c r="E473" s="8">
        <v>0</v>
      </c>
      <c r="F473" s="8">
        <v>0</v>
      </c>
      <c r="G473" s="9">
        <f t="shared" si="99"/>
        <v>2.8169014084507044E-3</v>
      </c>
      <c r="H473" s="9" t="str">
        <f t="shared" si="100"/>
        <v/>
      </c>
      <c r="I473" s="9" t="str">
        <f t="shared" si="101"/>
        <v/>
      </c>
      <c r="J473" s="9" t="str">
        <f t="shared" si="102"/>
        <v/>
      </c>
      <c r="K473" s="9">
        <f t="shared" si="105"/>
        <v>-1</v>
      </c>
      <c r="L473" s="9" t="str">
        <f t="shared" si="106"/>
        <v xml:space="preserve"> </v>
      </c>
      <c r="M473" s="9">
        <f t="shared" si="103"/>
        <v>-2.8169014084507044E-3</v>
      </c>
      <c r="N473" s="9" t="str">
        <f t="shared" si="104"/>
        <v/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0</v>
      </c>
      <c r="E481" s="8">
        <v>0</v>
      </c>
      <c r="F481" s="8">
        <v>2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>
        <f t="shared" si="102"/>
        <v>2.2988505747126436E-3</v>
      </c>
      <c r="K481" s="9" t="str">
        <f t="shared" si="105"/>
        <v xml:space="preserve"> </v>
      </c>
      <c r="L481" s="9">
        <f t="shared" si="106"/>
        <v>1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15</v>
      </c>
      <c r="E483" s="8">
        <v>0</v>
      </c>
      <c r="F483" s="8">
        <v>6</v>
      </c>
      <c r="G483" s="9" t="str">
        <f t="shared" si="99"/>
        <v/>
      </c>
      <c r="H483" s="9">
        <f t="shared" si="100"/>
        <v>3.9267015706806283E-2</v>
      </c>
      <c r="I483" s="9" t="str">
        <f t="shared" si="101"/>
        <v/>
      </c>
      <c r="J483" s="9">
        <f t="shared" si="102"/>
        <v>6.8965517241379309E-3</v>
      </c>
      <c r="K483" s="9" t="str">
        <f t="shared" si="105"/>
        <v xml:space="preserve"> </v>
      </c>
      <c r="L483" s="9">
        <f t="shared" si="106"/>
        <v>-0.6</v>
      </c>
      <c r="M483" s="9" t="str">
        <f t="shared" si="103"/>
        <v/>
      </c>
      <c r="N483" s="9">
        <f t="shared" si="104"/>
        <v>-2.356020942408377E-2</v>
      </c>
    </row>
    <row r="484" spans="1:14" x14ac:dyDescent="0.2">
      <c r="A484" s="28"/>
      <c r="B484" s="7" t="s">
        <v>451</v>
      </c>
      <c r="C484" s="8">
        <v>0</v>
      </c>
      <c r="D484" s="8">
        <v>3</v>
      </c>
      <c r="E484" s="8">
        <v>0</v>
      </c>
      <c r="F484" s="8">
        <v>5</v>
      </c>
      <c r="G484" s="9" t="str">
        <f t="shared" si="99"/>
        <v/>
      </c>
      <c r="H484" s="9">
        <f t="shared" si="100"/>
        <v>7.8534031413612562E-3</v>
      </c>
      <c r="I484" s="9" t="str">
        <f t="shared" si="101"/>
        <v/>
      </c>
      <c r="J484" s="9">
        <f t="shared" si="102"/>
        <v>5.7471264367816091E-3</v>
      </c>
      <c r="K484" s="9" t="str">
        <f t="shared" si="105"/>
        <v xml:space="preserve"> </v>
      </c>
      <c r="L484" s="9">
        <f t="shared" si="106"/>
        <v>0.66666666666666663</v>
      </c>
      <c r="M484" s="9" t="str">
        <f t="shared" si="103"/>
        <v/>
      </c>
      <c r="N484" s="9">
        <f t="shared" si="104"/>
        <v>5.2356020942408371E-3</v>
      </c>
    </row>
    <row r="485" spans="1:14" x14ac:dyDescent="0.2">
      <c r="A485" s="28"/>
      <c r="B485" s="7" t="s">
        <v>452</v>
      </c>
      <c r="C485" s="8">
        <v>0</v>
      </c>
      <c r="D485" s="8">
        <v>7</v>
      </c>
      <c r="E485" s="8">
        <v>0</v>
      </c>
      <c r="F485" s="8">
        <v>2</v>
      </c>
      <c r="G485" s="9" t="str">
        <f t="shared" si="99"/>
        <v/>
      </c>
      <c r="H485" s="9">
        <f t="shared" si="100"/>
        <v>1.832460732984293E-2</v>
      </c>
      <c r="I485" s="9" t="str">
        <f t="shared" si="101"/>
        <v/>
      </c>
      <c r="J485" s="9">
        <f t="shared" si="102"/>
        <v>2.2988505747126436E-3</v>
      </c>
      <c r="K485" s="9" t="str">
        <f t="shared" si="105"/>
        <v xml:space="preserve"> </v>
      </c>
      <c r="L485" s="9">
        <f t="shared" si="106"/>
        <v>-0.7142857142857143</v>
      </c>
      <c r="M485" s="9" t="str">
        <f t="shared" si="103"/>
        <v/>
      </c>
      <c r="N485" s="9">
        <f t="shared" si="104"/>
        <v>-1.3089005235602094E-2</v>
      </c>
    </row>
    <row r="486" spans="1:14" ht="25.5" x14ac:dyDescent="0.2">
      <c r="A486" s="28"/>
      <c r="B486" s="7" t="s">
        <v>453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454</v>
      </c>
      <c r="C487" s="8">
        <v>1</v>
      </c>
      <c r="D487" s="8">
        <v>6</v>
      </c>
      <c r="E487" s="8">
        <v>0</v>
      </c>
      <c r="F487" s="8">
        <v>0</v>
      </c>
      <c r="G487" s="9">
        <f t="shared" si="99"/>
        <v>2.8169014084507044E-3</v>
      </c>
      <c r="H487" s="9">
        <f t="shared" si="100"/>
        <v>1.5706806282722512E-2</v>
      </c>
      <c r="I487" s="9" t="str">
        <f t="shared" si="101"/>
        <v/>
      </c>
      <c r="J487" s="9" t="str">
        <f t="shared" si="102"/>
        <v/>
      </c>
      <c r="K487" s="9">
        <f t="shared" si="105"/>
        <v>-1</v>
      </c>
      <c r="L487" s="9">
        <f t="shared" si="106"/>
        <v>-1</v>
      </c>
      <c r="M487" s="9">
        <f t="shared" si="103"/>
        <v>-2.8169014084507044E-3</v>
      </c>
      <c r="N487" s="9">
        <f t="shared" si="104"/>
        <v>-1.5706806282722512E-2</v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5</v>
      </c>
      <c r="E489" s="8">
        <v>0</v>
      </c>
      <c r="F489" s="8">
        <v>1</v>
      </c>
      <c r="G489" s="9" t="str">
        <f t="shared" si="99"/>
        <v/>
      </c>
      <c r="H489" s="9">
        <f t="shared" si="100"/>
        <v>1.3089005235602094E-2</v>
      </c>
      <c r="I489" s="9" t="str">
        <f t="shared" si="101"/>
        <v/>
      </c>
      <c r="J489" s="9">
        <f t="shared" si="102"/>
        <v>1.1494252873563218E-3</v>
      </c>
      <c r="K489" s="9" t="str">
        <f t="shared" si="105"/>
        <v xml:space="preserve"> </v>
      </c>
      <c r="L489" s="9">
        <f t="shared" si="106"/>
        <v>-0.8</v>
      </c>
      <c r="M489" s="9" t="str">
        <f t="shared" si="103"/>
        <v/>
      </c>
      <c r="N489" s="9">
        <f t="shared" si="104"/>
        <v>-1.0471204188481676E-2</v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460</v>
      </c>
      <c r="C493" s="8">
        <v>0</v>
      </c>
      <c r="D493" s="8">
        <v>8</v>
      </c>
      <c r="E493" s="8">
        <v>0</v>
      </c>
      <c r="F493" s="8">
        <v>32</v>
      </c>
      <c r="G493" s="9" t="str">
        <f t="shared" si="99"/>
        <v/>
      </c>
      <c r="H493" s="9">
        <f t="shared" si="100"/>
        <v>2.0942408376963352E-2</v>
      </c>
      <c r="I493" s="9" t="str">
        <f t="shared" si="101"/>
        <v/>
      </c>
      <c r="J493" s="9">
        <f t="shared" si="102"/>
        <v>3.6781609195402298E-2</v>
      </c>
      <c r="K493" s="9" t="str">
        <f t="shared" si="105"/>
        <v xml:space="preserve"> </v>
      </c>
      <c r="L493" s="9">
        <f t="shared" si="106"/>
        <v>3</v>
      </c>
      <c r="M493" s="9" t="str">
        <f t="shared" si="103"/>
        <v/>
      </c>
      <c r="N493" s="9">
        <f t="shared" si="104"/>
        <v>6.2827225130890063E-2</v>
      </c>
    </row>
    <row r="494" spans="1:14" x14ac:dyDescent="0.2">
      <c r="A494" s="28"/>
      <c r="B494" s="7" t="s">
        <v>461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4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>
        <f t="shared" si="102"/>
        <v>4.5977011494252873E-3</v>
      </c>
      <c r="K495" s="9" t="str">
        <f t="shared" si="105"/>
        <v xml:space="preserve"> </v>
      </c>
      <c r="L495" s="9">
        <f t="shared" si="106"/>
        <v>1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464</v>
      </c>
      <c r="C497" s="8">
        <v>0</v>
      </c>
      <c r="D497" s="8">
        <v>1</v>
      </c>
      <c r="E497" s="8">
        <v>0</v>
      </c>
      <c r="F497" s="8">
        <v>0</v>
      </c>
      <c r="G497" s="9" t="str">
        <f t="shared" si="99"/>
        <v/>
      </c>
      <c r="H497" s="9">
        <f t="shared" si="100"/>
        <v>2.617801047120419E-3</v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>
        <f t="shared" si="106"/>
        <v>-1</v>
      </c>
      <c r="M497" s="9" t="str">
        <f t="shared" si="103"/>
        <v/>
      </c>
      <c r="N497" s="9">
        <f t="shared" si="104"/>
        <v>-2.617801047120419E-3</v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0</v>
      </c>
      <c r="D499" s="8">
        <v>15</v>
      </c>
      <c r="E499" s="8">
        <v>0</v>
      </c>
      <c r="F499" s="8">
        <v>1</v>
      </c>
      <c r="G499" s="9" t="str">
        <f t="shared" ref="G499:G562" si="107">+IF(C499=0,"",C499/C$371)</f>
        <v/>
      </c>
      <c r="H499" s="9">
        <f t="shared" ref="H499:H562" si="108">+IF(D499=0,"",D499/D$371)</f>
        <v>3.9267015706806283E-2</v>
      </c>
      <c r="I499" s="9" t="str">
        <f t="shared" ref="I499:I562" si="109">+IF(E499=0,"",E499/E$371)</f>
        <v/>
      </c>
      <c r="J499" s="9">
        <f t="shared" ref="J499:J562" si="110">+IF(F499=0,"",F499/F$371)</f>
        <v>1.1494252873563218E-3</v>
      </c>
      <c r="K499" s="9" t="str">
        <f t="shared" si="105"/>
        <v xml:space="preserve"> </v>
      </c>
      <c r="L499" s="9">
        <f t="shared" si="106"/>
        <v>-0.93333333333333335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-3.6649214659685861E-2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25</v>
      </c>
      <c r="E507" s="8">
        <v>0</v>
      </c>
      <c r="F507" s="8">
        <v>3</v>
      </c>
      <c r="G507" s="9" t="str">
        <f t="shared" si="107"/>
        <v/>
      </c>
      <c r="H507" s="9">
        <f t="shared" si="108"/>
        <v>6.5445026178010471E-2</v>
      </c>
      <c r="I507" s="9" t="str">
        <f t="shared" si="109"/>
        <v/>
      </c>
      <c r="J507" s="9">
        <f t="shared" si="110"/>
        <v>3.4482758620689655E-3</v>
      </c>
      <c r="K507" s="9" t="str">
        <f t="shared" si="113"/>
        <v xml:space="preserve"> </v>
      </c>
      <c r="L507" s="9">
        <f t="shared" si="114"/>
        <v>-0.88</v>
      </c>
      <c r="M507" s="9" t="str">
        <f t="shared" si="111"/>
        <v/>
      </c>
      <c r="N507" s="9">
        <f t="shared" si="112"/>
        <v>-5.7591623036649213E-2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479</v>
      </c>
      <c r="C512" s="8">
        <v>1</v>
      </c>
      <c r="D512" s="8">
        <v>15</v>
      </c>
      <c r="E512" s="8">
        <v>2</v>
      </c>
      <c r="F512" s="8">
        <v>1</v>
      </c>
      <c r="G512" s="9">
        <f t="shared" si="107"/>
        <v>2.8169014084507044E-3</v>
      </c>
      <c r="H512" s="9">
        <f t="shared" si="108"/>
        <v>3.9267015706806283E-2</v>
      </c>
      <c r="I512" s="9">
        <f t="shared" si="109"/>
        <v>1.3670539986329461E-3</v>
      </c>
      <c r="J512" s="9">
        <f t="shared" si="110"/>
        <v>1.1494252873563218E-3</v>
      </c>
      <c r="K512" s="9">
        <f t="shared" si="113"/>
        <v>1</v>
      </c>
      <c r="L512" s="9">
        <f t="shared" si="114"/>
        <v>-0.93333333333333335</v>
      </c>
      <c r="M512" s="9">
        <f t="shared" si="111"/>
        <v>2.8169014084507044E-3</v>
      </c>
      <c r="N512" s="9">
        <f t="shared" si="112"/>
        <v>-3.6649214659685861E-2</v>
      </c>
    </row>
    <row r="513" spans="1:14" x14ac:dyDescent="0.2">
      <c r="A513" s="28"/>
      <c r="B513" s="7" t="s">
        <v>480</v>
      </c>
      <c r="C513" s="8">
        <v>0</v>
      </c>
      <c r="D513" s="8">
        <v>0</v>
      </c>
      <c r="E513" s="8">
        <v>0</v>
      </c>
      <c r="F513" s="8">
        <v>1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>
        <f t="shared" si="110"/>
        <v>1.1494252873563218E-3</v>
      </c>
      <c r="K513" s="9" t="str">
        <f t="shared" si="113"/>
        <v xml:space="preserve"> </v>
      </c>
      <c r="L513" s="9">
        <f t="shared" si="114"/>
        <v>1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481</v>
      </c>
      <c r="C514" s="8">
        <v>1</v>
      </c>
      <c r="D514" s="8">
        <v>14</v>
      </c>
      <c r="E514" s="8">
        <v>0</v>
      </c>
      <c r="F514" s="8">
        <v>0</v>
      </c>
      <c r="G514" s="9">
        <f t="shared" si="107"/>
        <v>2.8169014084507044E-3</v>
      </c>
      <c r="H514" s="9">
        <f t="shared" si="108"/>
        <v>3.6649214659685861E-2</v>
      </c>
      <c r="I514" s="9" t="str">
        <f t="shared" si="109"/>
        <v/>
      </c>
      <c r="J514" s="9" t="str">
        <f t="shared" si="110"/>
        <v/>
      </c>
      <c r="K514" s="9">
        <f t="shared" si="113"/>
        <v>-1</v>
      </c>
      <c r="L514" s="9">
        <f t="shared" si="114"/>
        <v>-1</v>
      </c>
      <c r="M514" s="9">
        <f t="shared" si="111"/>
        <v>-2.8169014084507044E-3</v>
      </c>
      <c r="N514" s="9">
        <f t="shared" si="112"/>
        <v>-3.6649214659685861E-2</v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2</v>
      </c>
      <c r="E517" s="8">
        <v>0</v>
      </c>
      <c r="F517" s="8">
        <v>2</v>
      </c>
      <c r="G517" s="9" t="str">
        <f t="shared" si="107"/>
        <v/>
      </c>
      <c r="H517" s="9">
        <f t="shared" si="108"/>
        <v>5.235602094240838E-3</v>
      </c>
      <c r="I517" s="9" t="str">
        <f t="shared" si="109"/>
        <v/>
      </c>
      <c r="J517" s="9">
        <f t="shared" si="110"/>
        <v>2.2988505747126436E-3</v>
      </c>
      <c r="K517" s="9" t="str">
        <f t="shared" si="113"/>
        <v xml:space="preserve"> </v>
      </c>
      <c r="L517" s="9">
        <f t="shared" si="114"/>
        <v>0</v>
      </c>
      <c r="M517" s="9" t="str">
        <f t="shared" si="111"/>
        <v/>
      </c>
      <c r="N517" s="9">
        <f t="shared" si="112"/>
        <v>0</v>
      </c>
    </row>
    <row r="518" spans="1:14" x14ac:dyDescent="0.2">
      <c r="A518" s="28"/>
      <c r="B518" s="7" t="s">
        <v>485</v>
      </c>
      <c r="C518" s="8">
        <v>0</v>
      </c>
      <c r="D518" s="8">
        <v>0</v>
      </c>
      <c r="E518" s="8">
        <v>17</v>
      </c>
      <c r="F518" s="8">
        <v>19</v>
      </c>
      <c r="G518" s="9" t="str">
        <f t="shared" si="107"/>
        <v/>
      </c>
      <c r="H518" s="9" t="str">
        <f t="shared" si="108"/>
        <v/>
      </c>
      <c r="I518" s="9">
        <f t="shared" si="109"/>
        <v>1.1619958988380041E-2</v>
      </c>
      <c r="J518" s="9">
        <f t="shared" si="110"/>
        <v>2.1839080459770115E-2</v>
      </c>
      <c r="K518" s="9">
        <f t="shared" si="113"/>
        <v>1</v>
      </c>
      <c r="L518" s="9">
        <f t="shared" si="114"/>
        <v>1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1</v>
      </c>
      <c r="E520" s="8">
        <v>0</v>
      </c>
      <c r="F520" s="8">
        <v>0</v>
      </c>
      <c r="G520" s="9" t="str">
        <f t="shared" si="107"/>
        <v/>
      </c>
      <c r="H520" s="9">
        <f t="shared" si="108"/>
        <v>2.617801047120419E-3</v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>
        <f t="shared" si="114"/>
        <v>-1</v>
      </c>
      <c r="M520" s="9" t="str">
        <f t="shared" si="111"/>
        <v/>
      </c>
      <c r="N520" s="9">
        <f t="shared" si="112"/>
        <v>-2.617801047120419E-3</v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1</v>
      </c>
      <c r="E528" s="8">
        <v>0</v>
      </c>
      <c r="F528" s="8">
        <v>0</v>
      </c>
      <c r="G528" s="9" t="str">
        <f t="shared" si="107"/>
        <v/>
      </c>
      <c r="H528" s="9">
        <f t="shared" si="108"/>
        <v>2.617801047120419E-3</v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>
        <f t="shared" si="114"/>
        <v>-1</v>
      </c>
      <c r="M528" s="9" t="str">
        <f t="shared" si="111"/>
        <v/>
      </c>
      <c r="N528" s="9">
        <f t="shared" si="112"/>
        <v>-2.617801047120419E-3</v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2</v>
      </c>
      <c r="D539" s="8">
        <v>0</v>
      </c>
      <c r="E539" s="8">
        <v>1</v>
      </c>
      <c r="F539" s="8">
        <v>0</v>
      </c>
      <c r="G539" s="9">
        <f t="shared" si="107"/>
        <v>5.6338028169014088E-3</v>
      </c>
      <c r="H539" s="9" t="str">
        <f t="shared" si="108"/>
        <v/>
      </c>
      <c r="I539" s="9">
        <f t="shared" si="109"/>
        <v>6.8352699931647305E-4</v>
      </c>
      <c r="J539" s="9" t="str">
        <f t="shared" si="110"/>
        <v/>
      </c>
      <c r="K539" s="9">
        <f t="shared" si="113"/>
        <v>-0.5</v>
      </c>
      <c r="L539" s="9" t="str">
        <f t="shared" si="114"/>
        <v xml:space="preserve"> </v>
      </c>
      <c r="M539" s="9">
        <f t="shared" si="111"/>
        <v>-2.8169014084507044E-3</v>
      </c>
      <c r="N539" s="9" t="str">
        <f t="shared" si="112"/>
        <v/>
      </c>
    </row>
    <row r="540" spans="1:14" x14ac:dyDescent="0.2">
      <c r="A540" s="28"/>
      <c r="B540" s="7" t="s">
        <v>507</v>
      </c>
      <c r="C540" s="8">
        <v>0</v>
      </c>
      <c r="D540" s="8">
        <v>0</v>
      </c>
      <c r="E540" s="8">
        <v>1</v>
      </c>
      <c r="F540" s="8">
        <v>0</v>
      </c>
      <c r="G540" s="9" t="str">
        <f t="shared" si="107"/>
        <v/>
      </c>
      <c r="H540" s="9" t="str">
        <f t="shared" si="108"/>
        <v/>
      </c>
      <c r="I540" s="9">
        <f t="shared" si="109"/>
        <v>6.8352699931647305E-4</v>
      </c>
      <c r="J540" s="9" t="str">
        <f t="shared" si="110"/>
        <v/>
      </c>
      <c r="K540" s="9">
        <f t="shared" si="113"/>
        <v>1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1</v>
      </c>
      <c r="D544" s="8">
        <v>0</v>
      </c>
      <c r="E544" s="8">
        <v>0</v>
      </c>
      <c r="F544" s="8">
        <v>0</v>
      </c>
      <c r="G544" s="9">
        <f t="shared" si="107"/>
        <v>2.8169014084507044E-3</v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>
        <f t="shared" si="113"/>
        <v>-1</v>
      </c>
      <c r="L544" s="9" t="str">
        <f t="shared" si="114"/>
        <v xml:space="preserve"> </v>
      </c>
      <c r="M544" s="9">
        <f t="shared" si="111"/>
        <v>-2.8169014084507044E-3</v>
      </c>
      <c r="N544" s="9" t="str">
        <f t="shared" si="112"/>
        <v/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5</v>
      </c>
      <c r="F545" s="8">
        <v>8</v>
      </c>
      <c r="G545" s="9" t="str">
        <f t="shared" si="107"/>
        <v/>
      </c>
      <c r="H545" s="9" t="str">
        <f t="shared" si="108"/>
        <v/>
      </c>
      <c r="I545" s="9">
        <f t="shared" si="109"/>
        <v>3.4176349965823649E-3</v>
      </c>
      <c r="J545" s="9">
        <f t="shared" si="110"/>
        <v>9.1954022988505746E-3</v>
      </c>
      <c r="K545" s="9">
        <f t="shared" si="113"/>
        <v>1</v>
      </c>
      <c r="L545" s="9">
        <f t="shared" si="114"/>
        <v>1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2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>
        <f t="shared" si="110"/>
        <v>2.2988505747126436E-3</v>
      </c>
      <c r="K552" s="9" t="str">
        <f t="shared" si="113"/>
        <v xml:space="preserve"> </v>
      </c>
      <c r="L552" s="9">
        <f t="shared" si="114"/>
        <v>1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2</v>
      </c>
      <c r="E557" s="8">
        <v>0</v>
      </c>
      <c r="F557" s="8">
        <v>0</v>
      </c>
      <c r="G557" s="9" t="str">
        <f t="shared" si="107"/>
        <v/>
      </c>
      <c r="H557" s="9">
        <f t="shared" si="108"/>
        <v>5.235602094240838E-3</v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>
        <f t="shared" si="114"/>
        <v>-1</v>
      </c>
      <c r="M557" s="9" t="str">
        <f t="shared" si="111"/>
        <v/>
      </c>
      <c r="N557" s="9">
        <f t="shared" si="112"/>
        <v>-5.235602094240838E-3</v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0</v>
      </c>
      <c r="E561" s="8">
        <v>0</v>
      </c>
      <c r="F561" s="8">
        <v>0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 t="str">
        <f t="shared" si="114"/>
        <v xml:space="preserve"> 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1</v>
      </c>
      <c r="E563" s="8">
        <v>1</v>
      </c>
      <c r="F563" s="8">
        <v>0</v>
      </c>
      <c r="G563" s="9" t="str">
        <f t="shared" ref="G563:G604" si="115">+IF(C563=0,"",C563/C$371)</f>
        <v/>
      </c>
      <c r="H563" s="9">
        <f t="shared" ref="H563:H604" si="116">+IF(D563=0,"",D563/D$371)</f>
        <v>2.617801047120419E-3</v>
      </c>
      <c r="I563" s="9">
        <f t="shared" ref="I563:I604" si="117">+IF(E563=0,"",E563/E$371)</f>
        <v>6.8352699931647305E-4</v>
      </c>
      <c r="J563" s="9" t="str">
        <f t="shared" ref="J563:J604" si="118">+IF(F563=0,"",F563/F$371)</f>
        <v/>
      </c>
      <c r="K563" s="9">
        <f t="shared" si="113"/>
        <v>1</v>
      </c>
      <c r="L563" s="9">
        <f t="shared" si="114"/>
        <v>-1</v>
      </c>
      <c r="M563" s="9" t="str">
        <f t="shared" ref="M563:M604" si="119">+IF(OR(AND(G563=""),(K563="")),"",G563*K563)</f>
        <v/>
      </c>
      <c r="N563" s="9">
        <f t="shared" ref="N563:N604" si="120">+IF(OR(AND(H563=""),(L563="")),"",H563*L563)</f>
        <v>-2.617801047120419E-3</v>
      </c>
    </row>
    <row r="564" spans="1:14" x14ac:dyDescent="0.2">
      <c r="A564" s="28"/>
      <c r="B564" s="7" t="s">
        <v>531</v>
      </c>
      <c r="C564" s="8">
        <v>0</v>
      </c>
      <c r="D564" s="8">
        <v>0</v>
      </c>
      <c r="E564" s="8">
        <v>0</v>
      </c>
      <c r="F564" s="8">
        <v>1</v>
      </c>
      <c r="G564" s="9" t="str">
        <f t="shared" si="115"/>
        <v/>
      </c>
      <c r="H564" s="9" t="str">
        <f t="shared" si="116"/>
        <v/>
      </c>
      <c r="I564" s="9" t="str">
        <f t="shared" si="117"/>
        <v/>
      </c>
      <c r="J564" s="9">
        <f t="shared" si="118"/>
        <v>1.1494252873563218E-3</v>
      </c>
      <c r="K564" s="9" t="str">
        <f t="shared" ref="K564:K604" si="121">+IF(AND(C564=0,E564=0)," ",IF(C564=0,1,IF(E564=0,-1,(E564-C564)/C564)))</f>
        <v xml:space="preserve"> </v>
      </c>
      <c r="L564" s="9">
        <f t="shared" ref="L564:L604" si="122">+IF(AND(D564=0,F564=0)," ",IF(D564=0,1,IF(F564=0,-1,(F564-D564)/D564)))</f>
        <v>1</v>
      </c>
      <c r="M564" s="9" t="str">
        <f t="shared" si="119"/>
        <v/>
      </c>
      <c r="N564" s="9" t="str">
        <f t="shared" si="120"/>
        <v/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0</v>
      </c>
      <c r="D567" s="8">
        <v>3</v>
      </c>
      <c r="E567" s="8">
        <v>9</v>
      </c>
      <c r="F567" s="8">
        <v>46</v>
      </c>
      <c r="G567" s="9" t="str">
        <f t="shared" si="115"/>
        <v/>
      </c>
      <c r="H567" s="9">
        <f t="shared" si="116"/>
        <v>7.8534031413612562E-3</v>
      </c>
      <c r="I567" s="9">
        <f t="shared" si="117"/>
        <v>6.1517429938482571E-3</v>
      </c>
      <c r="J567" s="9">
        <f t="shared" si="118"/>
        <v>5.2873563218390804E-2</v>
      </c>
      <c r="K567" s="9">
        <f t="shared" si="121"/>
        <v>1</v>
      </c>
      <c r="L567" s="9">
        <f t="shared" si="122"/>
        <v>14.333333333333334</v>
      </c>
      <c r="M567" s="9" t="str">
        <f t="shared" si="119"/>
        <v/>
      </c>
      <c r="N567" s="9">
        <f t="shared" si="120"/>
        <v>0.112565445026178</v>
      </c>
    </row>
    <row r="568" spans="1:14" x14ac:dyDescent="0.2">
      <c r="A568" s="28"/>
      <c r="B568" s="7" t="s">
        <v>535</v>
      </c>
      <c r="C568" s="8">
        <v>1</v>
      </c>
      <c r="D568" s="8">
        <v>9</v>
      </c>
      <c r="E568" s="8">
        <v>5</v>
      </c>
      <c r="F568" s="8">
        <v>47</v>
      </c>
      <c r="G568" s="9">
        <f t="shared" si="115"/>
        <v>2.8169014084507044E-3</v>
      </c>
      <c r="H568" s="9">
        <f t="shared" si="116"/>
        <v>2.356020942408377E-2</v>
      </c>
      <c r="I568" s="9">
        <f t="shared" si="117"/>
        <v>3.4176349965823649E-3</v>
      </c>
      <c r="J568" s="9">
        <f t="shared" si="118"/>
        <v>5.4022988505747126E-2</v>
      </c>
      <c r="K568" s="9">
        <f t="shared" si="121"/>
        <v>4</v>
      </c>
      <c r="L568" s="9">
        <f t="shared" si="122"/>
        <v>4.2222222222222223</v>
      </c>
      <c r="M568" s="9">
        <f t="shared" si="119"/>
        <v>1.1267605633802818E-2</v>
      </c>
      <c r="N568" s="9">
        <f t="shared" si="120"/>
        <v>9.9476439790575924E-2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0</v>
      </c>
      <c r="D577" s="8">
        <v>0</v>
      </c>
      <c r="E577" s="8">
        <v>0</v>
      </c>
      <c r="F577" s="8">
        <v>1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>
        <f t="shared" si="118"/>
        <v>1.1494252873563218E-3</v>
      </c>
      <c r="K577" s="9" t="str">
        <f t="shared" si="121"/>
        <v xml:space="preserve"> </v>
      </c>
      <c r="L577" s="9">
        <f t="shared" si="122"/>
        <v>1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0</v>
      </c>
      <c r="E580" s="8">
        <v>0</v>
      </c>
      <c r="F580" s="8">
        <v>0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 t="str">
        <f t="shared" si="122"/>
        <v xml:space="preserve"> 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12</v>
      </c>
      <c r="E583" s="8">
        <v>0</v>
      </c>
      <c r="F583" s="8">
        <v>4</v>
      </c>
      <c r="G583" s="9" t="str">
        <f t="shared" si="115"/>
        <v/>
      </c>
      <c r="H583" s="9">
        <f t="shared" si="116"/>
        <v>3.1413612565445025E-2</v>
      </c>
      <c r="I583" s="9" t="str">
        <f t="shared" si="117"/>
        <v/>
      </c>
      <c r="J583" s="9">
        <f t="shared" si="118"/>
        <v>4.5977011494252873E-3</v>
      </c>
      <c r="K583" s="9" t="str">
        <f t="shared" si="121"/>
        <v xml:space="preserve"> </v>
      </c>
      <c r="L583" s="9">
        <f t="shared" si="122"/>
        <v>-0.66666666666666663</v>
      </c>
      <c r="M583" s="9" t="str">
        <f t="shared" si="119"/>
        <v/>
      </c>
      <c r="N583" s="9">
        <f t="shared" si="120"/>
        <v>-2.0942408376963349E-2</v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0</v>
      </c>
      <c r="D588" s="8">
        <v>36</v>
      </c>
      <c r="E588" s="8">
        <v>0</v>
      </c>
      <c r="F588" s="8">
        <v>6</v>
      </c>
      <c r="G588" s="9" t="str">
        <f t="shared" si="115"/>
        <v/>
      </c>
      <c r="H588" s="9">
        <f t="shared" si="116"/>
        <v>9.4240837696335081E-2</v>
      </c>
      <c r="I588" s="9" t="str">
        <f t="shared" si="117"/>
        <v/>
      </c>
      <c r="J588" s="9">
        <f t="shared" si="118"/>
        <v>6.8965517241379309E-3</v>
      </c>
      <c r="K588" s="9" t="str">
        <f t="shared" si="121"/>
        <v xml:space="preserve"> </v>
      </c>
      <c r="L588" s="9">
        <f t="shared" si="122"/>
        <v>-0.83333333333333337</v>
      </c>
      <c r="M588" s="9" t="str">
        <f t="shared" si="119"/>
        <v/>
      </c>
      <c r="N588" s="9">
        <f t="shared" si="120"/>
        <v>-7.8534031413612565E-2</v>
      </c>
    </row>
    <row r="589" spans="1:14" ht="25.5" x14ac:dyDescent="0.2">
      <c r="A589" s="28"/>
      <c r="B589" s="7" t="s">
        <v>556</v>
      </c>
      <c r="C589" s="8">
        <v>0</v>
      </c>
      <c r="D589" s="8">
        <v>0</v>
      </c>
      <c r="E589" s="8">
        <v>0</v>
      </c>
      <c r="F589" s="8">
        <v>0</v>
      </c>
      <c r="G589" s="9" t="str">
        <f t="shared" si="115"/>
        <v/>
      </c>
      <c r="H589" s="9" t="str">
        <f t="shared" si="116"/>
        <v/>
      </c>
      <c r="I589" s="9" t="str">
        <f t="shared" si="117"/>
        <v/>
      </c>
      <c r="J589" s="9" t="str">
        <f t="shared" si="118"/>
        <v/>
      </c>
      <c r="K589" s="9" t="str">
        <f t="shared" si="121"/>
        <v xml:space="preserve"> </v>
      </c>
      <c r="L589" s="9" t="str">
        <f t="shared" si="122"/>
        <v xml:space="preserve"> </v>
      </c>
      <c r="M589" s="9" t="str">
        <f t="shared" si="119"/>
        <v/>
      </c>
      <c r="N589" s="9" t="str">
        <f t="shared" si="120"/>
        <v/>
      </c>
    </row>
    <row r="590" spans="1:14" x14ac:dyDescent="0.2">
      <c r="A590" s="28"/>
      <c r="B590" s="7" t="s">
        <v>557</v>
      </c>
      <c r="C590" s="8">
        <v>0</v>
      </c>
      <c r="D590" s="8">
        <v>7</v>
      </c>
      <c r="E590" s="8">
        <v>0</v>
      </c>
      <c r="F590" s="8">
        <v>4</v>
      </c>
      <c r="G590" s="9" t="str">
        <f t="shared" si="115"/>
        <v/>
      </c>
      <c r="H590" s="9">
        <f t="shared" si="116"/>
        <v>1.832460732984293E-2</v>
      </c>
      <c r="I590" s="9" t="str">
        <f t="shared" si="117"/>
        <v/>
      </c>
      <c r="J590" s="9">
        <f t="shared" si="118"/>
        <v>4.5977011494252873E-3</v>
      </c>
      <c r="K590" s="9" t="str">
        <f t="shared" si="121"/>
        <v xml:space="preserve"> </v>
      </c>
      <c r="L590" s="9">
        <f t="shared" si="122"/>
        <v>-0.42857142857142855</v>
      </c>
      <c r="M590" s="9" t="str">
        <f t="shared" si="119"/>
        <v/>
      </c>
      <c r="N590" s="9">
        <f t="shared" si="120"/>
        <v>-7.8534031413612562E-3</v>
      </c>
    </row>
    <row r="591" spans="1:14" x14ac:dyDescent="0.2">
      <c r="A591" s="28"/>
      <c r="B591" s="7" t="s">
        <v>558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0</v>
      </c>
      <c r="D597" s="8">
        <v>0</v>
      </c>
      <c r="E597" s="8">
        <v>0</v>
      </c>
      <c r="F597" s="8">
        <v>0</v>
      </c>
      <c r="G597" s="9" t="str">
        <f t="shared" si="115"/>
        <v/>
      </c>
      <c r="H597" s="9" t="str">
        <f t="shared" si="116"/>
        <v/>
      </c>
      <c r="I597" s="9" t="str">
        <f t="shared" si="117"/>
        <v/>
      </c>
      <c r="J597" s="9" t="str">
        <f t="shared" si="118"/>
        <v/>
      </c>
      <c r="K597" s="9" t="str">
        <f t="shared" si="121"/>
        <v xml:space="preserve"> </v>
      </c>
      <c r="L597" s="9" t="str">
        <f t="shared" si="122"/>
        <v xml:space="preserve"> </v>
      </c>
      <c r="M597" s="9" t="str">
        <f t="shared" si="119"/>
        <v/>
      </c>
      <c r="N597" s="9" t="str">
        <f t="shared" si="120"/>
        <v/>
      </c>
    </row>
    <row r="598" spans="1:14" x14ac:dyDescent="0.2">
      <c r="A598" s="28"/>
      <c r="B598" s="7" t="s">
        <v>565</v>
      </c>
      <c r="C598" s="8">
        <v>0</v>
      </c>
      <c r="D598" s="8">
        <v>0</v>
      </c>
      <c r="E598" s="8">
        <v>0</v>
      </c>
      <c r="F598" s="8">
        <v>0</v>
      </c>
      <c r="G598" s="9" t="str">
        <f t="shared" si="115"/>
        <v/>
      </c>
      <c r="H598" s="9" t="str">
        <f t="shared" si="116"/>
        <v/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 t="str">
        <f t="shared" si="122"/>
        <v xml:space="preserve"> </v>
      </c>
      <c r="M598" s="9" t="str">
        <f t="shared" si="119"/>
        <v/>
      </c>
      <c r="N598" s="9" t="str">
        <f t="shared" si="120"/>
        <v/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1</v>
      </c>
      <c r="E600" s="8">
        <v>0</v>
      </c>
      <c r="F600" s="8">
        <v>0</v>
      </c>
      <c r="G600" s="9" t="str">
        <f t="shared" si="115"/>
        <v/>
      </c>
      <c r="H600" s="9">
        <f t="shared" si="116"/>
        <v>2.617801047120419E-3</v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>
        <f t="shared" si="122"/>
        <v>-1</v>
      </c>
      <c r="M600" s="9" t="str">
        <f t="shared" si="119"/>
        <v/>
      </c>
      <c r="N600" s="9">
        <f t="shared" si="120"/>
        <v>-2.617801047120419E-3</v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369</v>
      </c>
      <c r="D612" s="12">
        <f>SUM(D613:D640)</f>
        <v>571</v>
      </c>
      <c r="E612" s="12">
        <f>SUM(E613:E640)</f>
        <v>83</v>
      </c>
      <c r="F612" s="12">
        <f>SUM(F613:F640)</f>
        <v>114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-0.77506775067750677</v>
      </c>
      <c r="L612" s="13">
        <f>+IF(AND(D612=0,F612=0),"",IF(D612=0,1,IF(F612=0,-1,(F612-D612)/D612)))</f>
        <v>-0.80035026269702281</v>
      </c>
      <c r="M612" s="13">
        <f t="shared" ref="M612:M640" si="127">+IF(OR(AND(G612=""),(K612="")),"",G612*K612)</f>
        <v>-0.77506775067750677</v>
      </c>
      <c r="N612" s="13">
        <f t="shared" ref="N612:N640" si="128">+IF(OR(AND(H612=""),(L612="")),"",H612*L612)</f>
        <v>-0.80035026269702281</v>
      </c>
    </row>
    <row r="613" spans="1:14" x14ac:dyDescent="0.2">
      <c r="A613" s="28"/>
      <c r="B613" s="7" t="s">
        <v>572</v>
      </c>
      <c r="C613" s="8">
        <v>0</v>
      </c>
      <c r="D613" s="8">
        <v>1</v>
      </c>
      <c r="E613" s="8">
        <v>0</v>
      </c>
      <c r="F613" s="8">
        <v>0</v>
      </c>
      <c r="G613" s="9" t="str">
        <f t="shared" si="123"/>
        <v/>
      </c>
      <c r="H613" s="9">
        <f t="shared" si="124"/>
        <v>1.7513134851138354E-3</v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>
        <f t="shared" ref="L613:L640" si="130">+IF(AND(D613=0,F613=0)," ",IF(D613=0,1,IF(F613=0,-1,(F613-D613)/D613)))</f>
        <v>-1</v>
      </c>
      <c r="M613" s="9" t="str">
        <f t="shared" si="127"/>
        <v/>
      </c>
      <c r="N613" s="9">
        <f t="shared" si="128"/>
        <v>-1.7513134851138354E-3</v>
      </c>
    </row>
    <row r="614" spans="1:14" x14ac:dyDescent="0.2">
      <c r="A614" s="28"/>
      <c r="B614" s="7" t="s">
        <v>573</v>
      </c>
      <c r="C614" s="8">
        <v>1</v>
      </c>
      <c r="D614" s="8">
        <v>0</v>
      </c>
      <c r="E614" s="8">
        <v>0</v>
      </c>
      <c r="F614" s="8">
        <v>0</v>
      </c>
      <c r="G614" s="9">
        <f t="shared" si="123"/>
        <v>2.7100271002710027E-3</v>
      </c>
      <c r="H614" s="9" t="str">
        <f t="shared" si="124"/>
        <v/>
      </c>
      <c r="I614" s="9" t="str">
        <f t="shared" si="125"/>
        <v/>
      </c>
      <c r="J614" s="9" t="str">
        <f t="shared" si="126"/>
        <v/>
      </c>
      <c r="K614" s="9">
        <f t="shared" si="129"/>
        <v>-1</v>
      </c>
      <c r="L614" s="9" t="str">
        <f t="shared" si="130"/>
        <v xml:space="preserve"> </v>
      </c>
      <c r="M614" s="9">
        <f t="shared" si="127"/>
        <v>-2.7100271002710027E-3</v>
      </c>
      <c r="N614" s="9" t="str">
        <f t="shared" si="128"/>
        <v/>
      </c>
    </row>
    <row r="615" spans="1:14" ht="25.5" x14ac:dyDescent="0.2">
      <c r="A615" s="28"/>
      <c r="B615" s="7" t="s">
        <v>574</v>
      </c>
      <c r="C615" s="8">
        <v>22</v>
      </c>
      <c r="D615" s="8">
        <v>10</v>
      </c>
      <c r="E615" s="8">
        <v>26</v>
      </c>
      <c r="F615" s="8">
        <v>15</v>
      </c>
      <c r="G615" s="9">
        <f t="shared" si="123"/>
        <v>5.9620596205962058E-2</v>
      </c>
      <c r="H615" s="9">
        <f t="shared" si="124"/>
        <v>1.7513134851138354E-2</v>
      </c>
      <c r="I615" s="9">
        <f t="shared" si="125"/>
        <v>0.31325301204819278</v>
      </c>
      <c r="J615" s="9">
        <f t="shared" si="126"/>
        <v>0.13157894736842105</v>
      </c>
      <c r="K615" s="9">
        <f t="shared" si="129"/>
        <v>0.18181818181818182</v>
      </c>
      <c r="L615" s="9">
        <f t="shared" si="130"/>
        <v>0.5</v>
      </c>
      <c r="M615" s="9">
        <f t="shared" si="127"/>
        <v>1.0840108401084011E-2</v>
      </c>
      <c r="N615" s="9">
        <f t="shared" si="128"/>
        <v>8.7565674255691769E-3</v>
      </c>
    </row>
    <row r="616" spans="1:14" x14ac:dyDescent="0.2">
      <c r="A616" s="28"/>
      <c r="B616" s="7" t="s">
        <v>575</v>
      </c>
      <c r="C616" s="8">
        <v>1</v>
      </c>
      <c r="D616" s="8">
        <v>0</v>
      </c>
      <c r="E616" s="8">
        <v>5</v>
      </c>
      <c r="F616" s="8">
        <v>0</v>
      </c>
      <c r="G616" s="9">
        <f t="shared" si="123"/>
        <v>2.7100271002710027E-3</v>
      </c>
      <c r="H616" s="9" t="str">
        <f t="shared" si="124"/>
        <v/>
      </c>
      <c r="I616" s="9">
        <f t="shared" si="125"/>
        <v>6.0240963855421686E-2</v>
      </c>
      <c r="J616" s="9" t="str">
        <f t="shared" si="126"/>
        <v/>
      </c>
      <c r="K616" s="9">
        <f t="shared" si="129"/>
        <v>4</v>
      </c>
      <c r="L616" s="9" t="str">
        <f t="shared" si="130"/>
        <v xml:space="preserve"> </v>
      </c>
      <c r="M616" s="9">
        <f t="shared" si="127"/>
        <v>1.0840108401084011E-2</v>
      </c>
      <c r="N616" s="9" t="str">
        <f t="shared" si="128"/>
        <v/>
      </c>
    </row>
    <row r="617" spans="1:14" x14ac:dyDescent="0.2">
      <c r="A617" s="28"/>
      <c r="B617" s="7" t="s">
        <v>576</v>
      </c>
      <c r="C617" s="8">
        <v>1</v>
      </c>
      <c r="D617" s="8">
        <v>0</v>
      </c>
      <c r="E617" s="8">
        <v>32</v>
      </c>
      <c r="F617" s="8">
        <v>26</v>
      </c>
      <c r="G617" s="9">
        <f t="shared" si="123"/>
        <v>2.7100271002710027E-3</v>
      </c>
      <c r="H617" s="9" t="str">
        <f t="shared" si="124"/>
        <v/>
      </c>
      <c r="I617" s="9">
        <f t="shared" si="125"/>
        <v>0.38554216867469882</v>
      </c>
      <c r="J617" s="9">
        <f t="shared" si="126"/>
        <v>0.22807017543859648</v>
      </c>
      <c r="K617" s="9">
        <f t="shared" si="129"/>
        <v>31</v>
      </c>
      <c r="L617" s="9">
        <f t="shared" si="130"/>
        <v>1</v>
      </c>
      <c r="M617" s="9">
        <f t="shared" si="127"/>
        <v>8.4010840108401083E-2</v>
      </c>
      <c r="N617" s="9" t="str">
        <f t="shared" si="128"/>
        <v/>
      </c>
    </row>
    <row r="618" spans="1:14" x14ac:dyDescent="0.2">
      <c r="A618" s="28"/>
      <c r="B618" s="7" t="s">
        <v>577</v>
      </c>
      <c r="C618" s="8">
        <v>0</v>
      </c>
      <c r="D618" s="8">
        <v>1</v>
      </c>
      <c r="E618" s="8">
        <v>0</v>
      </c>
      <c r="F618" s="8">
        <v>0</v>
      </c>
      <c r="G618" s="9" t="str">
        <f t="shared" si="123"/>
        <v/>
      </c>
      <c r="H618" s="9">
        <f t="shared" si="124"/>
        <v>1.7513134851138354E-3</v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>
        <f t="shared" si="130"/>
        <v>-1</v>
      </c>
      <c r="M618" s="9" t="str">
        <f t="shared" si="127"/>
        <v/>
      </c>
      <c r="N618" s="9">
        <f t="shared" si="128"/>
        <v>-1.7513134851138354E-3</v>
      </c>
    </row>
    <row r="619" spans="1:14" x14ac:dyDescent="0.2">
      <c r="A619" s="28"/>
      <c r="B619" s="7" t="s">
        <v>578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582</v>
      </c>
      <c r="C623" s="8">
        <v>0</v>
      </c>
      <c r="D623" s="8">
        <v>0</v>
      </c>
      <c r="E623" s="8">
        <v>0</v>
      </c>
      <c r="F623" s="8">
        <v>0</v>
      </c>
      <c r="G623" s="9" t="str">
        <f t="shared" si="123"/>
        <v/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 t="str">
        <f t="shared" si="129"/>
        <v xml:space="preserve"> 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0</v>
      </c>
      <c r="D627" s="8">
        <v>0</v>
      </c>
      <c r="E627" s="8">
        <v>0</v>
      </c>
      <c r="F627" s="8">
        <v>0</v>
      </c>
      <c r="G627" s="9" t="str">
        <f t="shared" si="123"/>
        <v/>
      </c>
      <c r="H627" s="9" t="str">
        <f t="shared" si="124"/>
        <v/>
      </c>
      <c r="I627" s="9" t="str">
        <f t="shared" si="125"/>
        <v/>
      </c>
      <c r="J627" s="9" t="str">
        <f t="shared" si="126"/>
        <v/>
      </c>
      <c r="K627" s="9" t="str">
        <f t="shared" si="129"/>
        <v xml:space="preserve"> </v>
      </c>
      <c r="L627" s="9" t="str">
        <f t="shared" si="130"/>
        <v xml:space="preserve"> </v>
      </c>
      <c r="M627" s="9" t="str">
        <f t="shared" si="127"/>
        <v/>
      </c>
      <c r="N627" s="9" t="str">
        <f t="shared" si="128"/>
        <v/>
      </c>
    </row>
    <row r="628" spans="1:14" x14ac:dyDescent="0.2">
      <c r="A628" s="28"/>
      <c r="B628" s="7" t="s">
        <v>587</v>
      </c>
      <c r="C628" s="8">
        <v>4</v>
      </c>
      <c r="D628" s="8">
        <v>19</v>
      </c>
      <c r="E628" s="8">
        <v>0</v>
      </c>
      <c r="F628" s="8">
        <v>0</v>
      </c>
      <c r="G628" s="9">
        <f t="shared" si="123"/>
        <v>1.0840108401084011E-2</v>
      </c>
      <c r="H628" s="9">
        <f t="shared" si="124"/>
        <v>3.3274956217162872E-2</v>
      </c>
      <c r="I628" s="9" t="str">
        <f t="shared" si="125"/>
        <v/>
      </c>
      <c r="J628" s="9" t="str">
        <f t="shared" si="126"/>
        <v/>
      </c>
      <c r="K628" s="9">
        <f t="shared" si="129"/>
        <v>-1</v>
      </c>
      <c r="L628" s="9">
        <f t="shared" si="130"/>
        <v>-1</v>
      </c>
      <c r="M628" s="9">
        <f t="shared" si="127"/>
        <v>-1.0840108401084011E-2</v>
      </c>
      <c r="N628" s="9">
        <f t="shared" si="128"/>
        <v>-3.3274956217162872E-2</v>
      </c>
    </row>
    <row r="629" spans="1:14" x14ac:dyDescent="0.2">
      <c r="A629" s="28"/>
      <c r="B629" s="7" t="s">
        <v>588</v>
      </c>
      <c r="C629" s="8">
        <v>0</v>
      </c>
      <c r="D629" s="8">
        <v>0</v>
      </c>
      <c r="E629" s="8">
        <v>0</v>
      </c>
      <c r="F629" s="8">
        <v>0</v>
      </c>
      <c r="G629" s="9" t="str">
        <f t="shared" si="123"/>
        <v/>
      </c>
      <c r="H629" s="9" t="str">
        <f t="shared" si="124"/>
        <v/>
      </c>
      <c r="I629" s="9" t="str">
        <f t="shared" si="125"/>
        <v/>
      </c>
      <c r="J629" s="9" t="str">
        <f t="shared" si="126"/>
        <v/>
      </c>
      <c r="K629" s="9" t="str">
        <f t="shared" si="129"/>
        <v xml:space="preserve"> </v>
      </c>
      <c r="L629" s="9" t="str">
        <f t="shared" si="130"/>
        <v xml:space="preserve"> </v>
      </c>
      <c r="M629" s="9" t="str">
        <f t="shared" si="127"/>
        <v/>
      </c>
      <c r="N629" s="9" t="str">
        <f t="shared" si="128"/>
        <v/>
      </c>
    </row>
    <row r="630" spans="1:14" x14ac:dyDescent="0.2">
      <c r="A630" s="28"/>
      <c r="B630" s="7" t="s">
        <v>589</v>
      </c>
      <c r="C630" s="8">
        <v>10</v>
      </c>
      <c r="D630" s="8">
        <v>133</v>
      </c>
      <c r="E630" s="8">
        <v>1</v>
      </c>
      <c r="F630" s="8">
        <v>48</v>
      </c>
      <c r="G630" s="9">
        <f t="shared" si="123"/>
        <v>2.7100271002710029E-2</v>
      </c>
      <c r="H630" s="9">
        <f t="shared" si="124"/>
        <v>0.23292469352014011</v>
      </c>
      <c r="I630" s="9">
        <f t="shared" si="125"/>
        <v>1.2048192771084338E-2</v>
      </c>
      <c r="J630" s="9">
        <f t="shared" si="126"/>
        <v>0.42105263157894735</v>
      </c>
      <c r="K630" s="9">
        <f t="shared" si="129"/>
        <v>-0.9</v>
      </c>
      <c r="L630" s="9">
        <f t="shared" si="130"/>
        <v>-0.63909774436090228</v>
      </c>
      <c r="M630" s="9">
        <f t="shared" si="127"/>
        <v>-2.4390243902439025E-2</v>
      </c>
      <c r="N630" s="9">
        <f t="shared" si="128"/>
        <v>-0.14886164623467601</v>
      </c>
    </row>
    <row r="631" spans="1:14" x14ac:dyDescent="0.2">
      <c r="A631" s="28"/>
      <c r="B631" s="7" t="s">
        <v>590</v>
      </c>
      <c r="C631" s="8">
        <v>0</v>
      </c>
      <c r="D631" s="8">
        <v>7</v>
      </c>
      <c r="E631" s="8">
        <v>1</v>
      </c>
      <c r="F631" s="8">
        <v>8</v>
      </c>
      <c r="G631" s="9" t="str">
        <f t="shared" si="123"/>
        <v/>
      </c>
      <c r="H631" s="9">
        <f t="shared" si="124"/>
        <v>1.2259194395796848E-2</v>
      </c>
      <c r="I631" s="9">
        <f t="shared" si="125"/>
        <v>1.2048192771084338E-2</v>
      </c>
      <c r="J631" s="9">
        <f t="shared" si="126"/>
        <v>7.0175438596491224E-2</v>
      </c>
      <c r="K631" s="9">
        <f t="shared" si="129"/>
        <v>1</v>
      </c>
      <c r="L631" s="9">
        <f t="shared" si="130"/>
        <v>0.14285714285714285</v>
      </c>
      <c r="M631" s="9" t="str">
        <f t="shared" si="127"/>
        <v/>
      </c>
      <c r="N631" s="9">
        <f t="shared" si="128"/>
        <v>1.7513134851138354E-3</v>
      </c>
    </row>
    <row r="632" spans="1:14" x14ac:dyDescent="0.2">
      <c r="A632" s="28"/>
      <c r="B632" s="7" t="s">
        <v>591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592</v>
      </c>
      <c r="C633" s="8">
        <v>0</v>
      </c>
      <c r="D633" s="8">
        <v>0</v>
      </c>
      <c r="E633" s="8">
        <v>0</v>
      </c>
      <c r="F633" s="8">
        <v>0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 t="str">
        <f t="shared" si="130"/>
        <v xml:space="preserve"> 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/>
      <c r="B634" s="7" t="s">
        <v>593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2</v>
      </c>
      <c r="E636" s="8">
        <v>0</v>
      </c>
      <c r="F636" s="8">
        <v>0</v>
      </c>
      <c r="G636" s="9" t="str">
        <f t="shared" si="123"/>
        <v/>
      </c>
      <c r="H636" s="9">
        <f t="shared" si="124"/>
        <v>3.5026269702276708E-3</v>
      </c>
      <c r="I636" s="9" t="str">
        <f t="shared" si="125"/>
        <v/>
      </c>
      <c r="J636" s="9" t="str">
        <f t="shared" si="126"/>
        <v/>
      </c>
      <c r="K636" s="9" t="str">
        <f t="shared" si="129"/>
        <v xml:space="preserve"> </v>
      </c>
      <c r="L636" s="9">
        <f t="shared" si="130"/>
        <v>-1</v>
      </c>
      <c r="M636" s="9" t="str">
        <f t="shared" si="127"/>
        <v/>
      </c>
      <c r="N636" s="9">
        <f t="shared" si="128"/>
        <v>-3.5026269702276708E-3</v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1</v>
      </c>
      <c r="F638" s="8">
        <v>1</v>
      </c>
      <c r="G638" s="9" t="str">
        <f t="shared" si="123"/>
        <v/>
      </c>
      <c r="H638" s="9" t="str">
        <f t="shared" si="124"/>
        <v/>
      </c>
      <c r="I638" s="9">
        <f t="shared" si="125"/>
        <v>1.2048192771084338E-2</v>
      </c>
      <c r="J638" s="9">
        <f t="shared" si="126"/>
        <v>8.771929824561403E-3</v>
      </c>
      <c r="K638" s="9">
        <f t="shared" si="129"/>
        <v>1</v>
      </c>
      <c r="L638" s="9">
        <f t="shared" si="130"/>
        <v>1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154</v>
      </c>
      <c r="D639" s="8">
        <v>199</v>
      </c>
      <c r="E639" s="8">
        <v>2</v>
      </c>
      <c r="F639" s="8">
        <v>1</v>
      </c>
      <c r="G639" s="9">
        <f t="shared" si="123"/>
        <v>0.41734417344173441</v>
      </c>
      <c r="H639" s="9">
        <f t="shared" si="124"/>
        <v>0.34851138353765326</v>
      </c>
      <c r="I639" s="9">
        <f t="shared" si="125"/>
        <v>2.4096385542168676E-2</v>
      </c>
      <c r="J639" s="9">
        <f t="shared" si="126"/>
        <v>8.771929824561403E-3</v>
      </c>
      <c r="K639" s="9">
        <f t="shared" si="129"/>
        <v>-0.98701298701298701</v>
      </c>
      <c r="L639" s="9">
        <f t="shared" si="130"/>
        <v>-0.99497487437185927</v>
      </c>
      <c r="M639" s="9">
        <f t="shared" si="127"/>
        <v>-0.41192411924119243</v>
      </c>
      <c r="N639" s="9">
        <f t="shared" si="128"/>
        <v>-0.34676007005253939</v>
      </c>
    </row>
    <row r="640" spans="1:14" ht="25.5" x14ac:dyDescent="0.2">
      <c r="A640" s="28"/>
      <c r="B640" s="7" t="s">
        <v>599</v>
      </c>
      <c r="C640" s="8">
        <v>176</v>
      </c>
      <c r="D640" s="8">
        <v>199</v>
      </c>
      <c r="E640" s="8">
        <v>15</v>
      </c>
      <c r="F640" s="8">
        <v>15</v>
      </c>
      <c r="G640" s="9">
        <f t="shared" si="123"/>
        <v>0.47696476964769646</v>
      </c>
      <c r="H640" s="9">
        <f t="shared" si="124"/>
        <v>0.34851138353765326</v>
      </c>
      <c r="I640" s="9">
        <f t="shared" si="125"/>
        <v>0.18072289156626506</v>
      </c>
      <c r="J640" s="9">
        <f t="shared" si="126"/>
        <v>0.13157894736842105</v>
      </c>
      <c r="K640" s="9">
        <f t="shared" si="129"/>
        <v>-0.91477272727272729</v>
      </c>
      <c r="L640" s="9">
        <f t="shared" si="130"/>
        <v>-0.92462311557788945</v>
      </c>
      <c r="M640" s="9">
        <f t="shared" si="127"/>
        <v>-0.43631436314363142</v>
      </c>
      <c r="N640" s="9">
        <f t="shared" si="128"/>
        <v>-0.32224168126094571</v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622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623</v>
      </c>
      <c r="C9" s="12">
        <f>+C22+C81+C188+C371+C612</f>
        <v>2213</v>
      </c>
      <c r="D9" s="12">
        <f>+D22+D81+D188+D371+D612</f>
        <v>3978</v>
      </c>
      <c r="E9" s="12">
        <f>+E22+E81+E188+E371+E612</f>
        <v>1411</v>
      </c>
      <c r="F9" s="12">
        <f>+F22+F81+F188+F371+F612</f>
        <v>2510</v>
      </c>
      <c r="G9" s="13">
        <f>SUM(G10:G14)</f>
        <v>1</v>
      </c>
      <c r="H9" s="13">
        <f>SUM(H10:H14)</f>
        <v>0.99999999999999989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-0.36240397650248529</v>
      </c>
      <c r="L9" s="13">
        <f t="shared" si="0"/>
        <v>-0.36902966314731023</v>
      </c>
      <c r="M9" s="13">
        <f t="shared" ref="M9:N14" si="1">+IF(OR(AND(G9=""),(K9="")),"",G9*K9)</f>
        <v>-0.36240397650248529</v>
      </c>
      <c r="N9" s="13">
        <f t="shared" si="1"/>
        <v>-0.36902966314731017</v>
      </c>
    </row>
    <row r="10" spans="1:14" ht="26.25" customHeight="1" x14ac:dyDescent="0.2">
      <c r="A10" s="28"/>
      <c r="B10" s="24" t="s">
        <v>8</v>
      </c>
      <c r="C10" s="21">
        <f>+C22</f>
        <v>104</v>
      </c>
      <c r="D10" s="14">
        <f>+D22</f>
        <v>102</v>
      </c>
      <c r="E10" s="14">
        <f>+E22</f>
        <v>70</v>
      </c>
      <c r="F10" s="14">
        <f>+F22</f>
        <v>87</v>
      </c>
      <c r="G10" s="15">
        <f t="shared" ref="G10:J14" si="2">+C10/C$9</f>
        <v>4.6995029371893357E-2</v>
      </c>
      <c r="H10" s="15">
        <f t="shared" si="2"/>
        <v>2.564102564102564E-2</v>
      </c>
      <c r="I10" s="15">
        <f t="shared" si="2"/>
        <v>4.9610205527994333E-2</v>
      </c>
      <c r="J10" s="15">
        <f t="shared" si="2"/>
        <v>3.4661354581673305E-2</v>
      </c>
      <c r="K10" s="15">
        <f t="shared" si="0"/>
        <v>-0.32692307692307693</v>
      </c>
      <c r="L10" s="15">
        <f t="shared" si="0"/>
        <v>-0.14705882352941177</v>
      </c>
      <c r="M10" s="15">
        <f t="shared" si="1"/>
        <v>-1.5363759602349751E-2</v>
      </c>
      <c r="N10" s="16">
        <f t="shared" si="1"/>
        <v>-3.770739064856712E-3</v>
      </c>
    </row>
    <row r="11" spans="1:14" ht="25.5" x14ac:dyDescent="0.2">
      <c r="A11" s="28"/>
      <c r="B11" s="25" t="s">
        <v>9</v>
      </c>
      <c r="C11" s="22">
        <f>+C81</f>
        <v>259</v>
      </c>
      <c r="D11" s="8">
        <f>+D81</f>
        <v>227</v>
      </c>
      <c r="E11" s="8">
        <f>+E81</f>
        <v>239</v>
      </c>
      <c r="F11" s="8">
        <f>+F81</f>
        <v>212</v>
      </c>
      <c r="G11" s="9">
        <f t="shared" si="2"/>
        <v>0.11703569814731134</v>
      </c>
      <c r="H11" s="9">
        <f t="shared" si="2"/>
        <v>5.7063851181498239E-2</v>
      </c>
      <c r="I11" s="9">
        <f t="shared" si="2"/>
        <v>0.16938341601700921</v>
      </c>
      <c r="J11" s="9">
        <f t="shared" si="2"/>
        <v>8.4462151394422313E-2</v>
      </c>
      <c r="K11" s="9">
        <f t="shared" si="0"/>
        <v>-7.7220077220077218E-2</v>
      </c>
      <c r="L11" s="9">
        <f t="shared" si="0"/>
        <v>-6.6079295154185022E-2</v>
      </c>
      <c r="M11" s="9">
        <f t="shared" si="1"/>
        <v>-9.0375056484410295E-3</v>
      </c>
      <c r="N11" s="17">
        <f t="shared" si="1"/>
        <v>-3.770739064856712E-3</v>
      </c>
    </row>
    <row r="12" spans="1:14" ht="25.5" x14ac:dyDescent="0.2">
      <c r="A12" s="28"/>
      <c r="B12" s="25" t="s">
        <v>10</v>
      </c>
      <c r="C12" s="22">
        <f>+C188</f>
        <v>483</v>
      </c>
      <c r="D12" s="8">
        <f>+D188</f>
        <v>592</v>
      </c>
      <c r="E12" s="8">
        <f>+E188</f>
        <v>155</v>
      </c>
      <c r="F12" s="8">
        <f>+F188</f>
        <v>249</v>
      </c>
      <c r="G12" s="9">
        <f t="shared" si="2"/>
        <v>0.21825576140985087</v>
      </c>
      <c r="H12" s="9">
        <f t="shared" si="2"/>
        <v>0.14881850175967823</v>
      </c>
      <c r="I12" s="9">
        <f t="shared" si="2"/>
        <v>0.10985116938341602</v>
      </c>
      <c r="J12" s="9">
        <f t="shared" si="2"/>
        <v>9.9203187250996014E-2</v>
      </c>
      <c r="K12" s="9">
        <f t="shared" si="0"/>
        <v>-0.67908902691511386</v>
      </c>
      <c r="L12" s="9">
        <f t="shared" si="0"/>
        <v>-0.57939189189189189</v>
      </c>
      <c r="M12" s="9">
        <f t="shared" si="1"/>
        <v>-0.14821509263443289</v>
      </c>
      <c r="N12" s="17">
        <f t="shared" si="1"/>
        <v>-8.6224233283056811E-2</v>
      </c>
    </row>
    <row r="13" spans="1:14" ht="25.5" x14ac:dyDescent="0.2">
      <c r="A13" s="28"/>
      <c r="B13" s="25" t="s">
        <v>11</v>
      </c>
      <c r="C13" s="22">
        <f>+C371</f>
        <v>944</v>
      </c>
      <c r="D13" s="8">
        <f>+D371</f>
        <v>2147</v>
      </c>
      <c r="E13" s="8">
        <f>+E371</f>
        <v>509</v>
      </c>
      <c r="F13" s="8">
        <f>+F371</f>
        <v>1238</v>
      </c>
      <c r="G13" s="9">
        <f t="shared" si="2"/>
        <v>0.42657026660641661</v>
      </c>
      <c r="H13" s="9">
        <f t="shared" si="2"/>
        <v>0.53971845148315734</v>
      </c>
      <c r="I13" s="9">
        <f t="shared" si="2"/>
        <v>0.36073706591070165</v>
      </c>
      <c r="J13" s="9">
        <f t="shared" si="2"/>
        <v>0.49322709163346612</v>
      </c>
      <c r="K13" s="9">
        <f t="shared" si="0"/>
        <v>-0.46080508474576271</v>
      </c>
      <c r="L13" s="9">
        <f t="shared" si="0"/>
        <v>-0.42338146250582209</v>
      </c>
      <c r="M13" s="9">
        <f t="shared" si="1"/>
        <v>-0.1965657478535924</v>
      </c>
      <c r="N13" s="17">
        <f t="shared" si="1"/>
        <v>-0.22850678733031674</v>
      </c>
    </row>
    <row r="14" spans="1:14" ht="26.25" thickBot="1" x14ac:dyDescent="0.25">
      <c r="A14" s="28"/>
      <c r="B14" s="26" t="s">
        <v>12</v>
      </c>
      <c r="C14" s="23">
        <f>+C612</f>
        <v>423</v>
      </c>
      <c r="D14" s="18">
        <f>+D612</f>
        <v>910</v>
      </c>
      <c r="E14" s="18">
        <f>+E612</f>
        <v>438</v>
      </c>
      <c r="F14" s="18">
        <f>+F612</f>
        <v>724</v>
      </c>
      <c r="G14" s="19">
        <f t="shared" si="2"/>
        <v>0.1911432444645278</v>
      </c>
      <c r="H14" s="19">
        <f t="shared" si="2"/>
        <v>0.22875816993464052</v>
      </c>
      <c r="I14" s="19">
        <f t="shared" si="2"/>
        <v>0.31041814316087879</v>
      </c>
      <c r="J14" s="19">
        <f t="shared" si="2"/>
        <v>0.28844621513944224</v>
      </c>
      <c r="K14" s="19">
        <f t="shared" si="0"/>
        <v>3.5460992907801421E-2</v>
      </c>
      <c r="L14" s="19">
        <f t="shared" si="0"/>
        <v>-0.20439560439560439</v>
      </c>
      <c r="M14" s="19">
        <f t="shared" si="1"/>
        <v>6.7781292363307735E-3</v>
      </c>
      <c r="N14" s="20">
        <f t="shared" si="1"/>
        <v>-4.6757164404223228E-2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104</v>
      </c>
      <c r="D22" s="12">
        <f>SUM(D23:D73)</f>
        <v>102</v>
      </c>
      <c r="E22" s="12">
        <f>SUM(E23:E73)</f>
        <v>70</v>
      </c>
      <c r="F22" s="12">
        <f>SUM(F23:F73)</f>
        <v>87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-0.32692307692307693</v>
      </c>
      <c r="L22" s="13">
        <f>+IF(AND(D22=0,F22=0),"",IF(D22=0,1,IF(F22=0,-1,(F22-D22)/D22)))</f>
        <v>-0.14705882352941177</v>
      </c>
      <c r="M22" s="13">
        <f t="shared" ref="M22:M53" si="7">+IF(OR(AND(G22=""),(K22="")),"",G22*K22)</f>
        <v>-0.32692307692307693</v>
      </c>
      <c r="N22" s="13">
        <f t="shared" ref="N22:N53" si="8">+IF(OR(AND(H22=""),(L22="")),"",H22*L22)</f>
        <v>-0.14705882352941177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9</v>
      </c>
      <c r="F24" s="8">
        <v>11</v>
      </c>
      <c r="G24" s="9" t="str">
        <f t="shared" si="3"/>
        <v/>
      </c>
      <c r="H24" s="9" t="str">
        <f t="shared" si="4"/>
        <v/>
      </c>
      <c r="I24" s="9">
        <f t="shared" si="5"/>
        <v>0.12857142857142856</v>
      </c>
      <c r="J24" s="9">
        <f t="shared" si="6"/>
        <v>0.12643678160919541</v>
      </c>
      <c r="K24" s="9">
        <f t="shared" si="9"/>
        <v>1</v>
      </c>
      <c r="L24" s="9">
        <f t="shared" si="10"/>
        <v>1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1</v>
      </c>
      <c r="D26" s="8">
        <v>1</v>
      </c>
      <c r="E26" s="8">
        <v>1</v>
      </c>
      <c r="F26" s="8">
        <v>0</v>
      </c>
      <c r="G26" s="9">
        <f t="shared" si="3"/>
        <v>9.6153846153846159E-3</v>
      </c>
      <c r="H26" s="9">
        <f t="shared" si="4"/>
        <v>9.8039215686274508E-3</v>
      </c>
      <c r="I26" s="9">
        <f t="shared" si="5"/>
        <v>1.4285714285714285E-2</v>
      </c>
      <c r="J26" s="9" t="str">
        <f t="shared" si="6"/>
        <v/>
      </c>
      <c r="K26" s="9">
        <f t="shared" si="9"/>
        <v>0</v>
      </c>
      <c r="L26" s="9">
        <f t="shared" si="10"/>
        <v>-1</v>
      </c>
      <c r="M26" s="9">
        <f t="shared" si="7"/>
        <v>0</v>
      </c>
      <c r="N26" s="9">
        <f t="shared" si="8"/>
        <v>-9.8039215686274508E-3</v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1</v>
      </c>
      <c r="F27" s="8">
        <v>0</v>
      </c>
      <c r="G27" s="9" t="str">
        <f t="shared" si="3"/>
        <v/>
      </c>
      <c r="H27" s="9" t="str">
        <f t="shared" si="4"/>
        <v/>
      </c>
      <c r="I27" s="9">
        <f t="shared" si="5"/>
        <v>1.4285714285714285E-2</v>
      </c>
      <c r="J27" s="9" t="str">
        <f t="shared" si="6"/>
        <v/>
      </c>
      <c r="K27" s="9">
        <f t="shared" si="9"/>
        <v>1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1</v>
      </c>
      <c r="E28" s="8">
        <v>7</v>
      </c>
      <c r="F28" s="8">
        <v>15</v>
      </c>
      <c r="G28" s="9" t="str">
        <f t="shared" si="3"/>
        <v/>
      </c>
      <c r="H28" s="9">
        <f t="shared" si="4"/>
        <v>9.8039215686274508E-3</v>
      </c>
      <c r="I28" s="9">
        <f t="shared" si="5"/>
        <v>0.1</v>
      </c>
      <c r="J28" s="9">
        <f t="shared" si="6"/>
        <v>0.17241379310344829</v>
      </c>
      <c r="K28" s="9">
        <f t="shared" si="9"/>
        <v>1</v>
      </c>
      <c r="L28" s="9">
        <f t="shared" si="10"/>
        <v>14</v>
      </c>
      <c r="M28" s="9" t="str">
        <f t="shared" si="7"/>
        <v/>
      </c>
      <c r="N28" s="9">
        <f t="shared" si="8"/>
        <v>0.13725490196078433</v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1</v>
      </c>
      <c r="F29" s="8">
        <v>1</v>
      </c>
      <c r="G29" s="9" t="str">
        <f t="shared" si="3"/>
        <v/>
      </c>
      <c r="H29" s="9" t="str">
        <f t="shared" si="4"/>
        <v/>
      </c>
      <c r="I29" s="9">
        <f t="shared" si="5"/>
        <v>1.4285714285714285E-2</v>
      </c>
      <c r="J29" s="9">
        <f t="shared" si="6"/>
        <v>1.1494252873563218E-2</v>
      </c>
      <c r="K29" s="9">
        <f t="shared" si="9"/>
        <v>1</v>
      </c>
      <c r="L29" s="9">
        <f t="shared" si="10"/>
        <v>1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2</v>
      </c>
      <c r="D30" s="8">
        <v>0</v>
      </c>
      <c r="E30" s="8">
        <v>1</v>
      </c>
      <c r="F30" s="8">
        <v>1</v>
      </c>
      <c r="G30" s="9">
        <f t="shared" si="3"/>
        <v>1.9230769230769232E-2</v>
      </c>
      <c r="H30" s="9" t="str">
        <f t="shared" si="4"/>
        <v/>
      </c>
      <c r="I30" s="9">
        <f t="shared" si="5"/>
        <v>1.4285714285714285E-2</v>
      </c>
      <c r="J30" s="9">
        <f t="shared" si="6"/>
        <v>1.1494252873563218E-2</v>
      </c>
      <c r="K30" s="9">
        <f t="shared" si="9"/>
        <v>-0.5</v>
      </c>
      <c r="L30" s="9">
        <f t="shared" si="10"/>
        <v>1</v>
      </c>
      <c r="M30" s="9">
        <f t="shared" si="7"/>
        <v>-9.6153846153846159E-3</v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1</v>
      </c>
      <c r="D31" s="8">
        <v>1</v>
      </c>
      <c r="E31" s="8">
        <v>4</v>
      </c>
      <c r="F31" s="8">
        <v>0</v>
      </c>
      <c r="G31" s="9">
        <f t="shared" si="3"/>
        <v>9.6153846153846159E-3</v>
      </c>
      <c r="H31" s="9">
        <f t="shared" si="4"/>
        <v>9.8039215686274508E-3</v>
      </c>
      <c r="I31" s="9">
        <f t="shared" si="5"/>
        <v>5.7142857142857141E-2</v>
      </c>
      <c r="J31" s="9" t="str">
        <f t="shared" si="6"/>
        <v/>
      </c>
      <c r="K31" s="9">
        <f t="shared" si="9"/>
        <v>3</v>
      </c>
      <c r="L31" s="9">
        <f t="shared" si="10"/>
        <v>-1</v>
      </c>
      <c r="M31" s="9">
        <f t="shared" si="7"/>
        <v>2.8846153846153848E-2</v>
      </c>
      <c r="N31" s="9">
        <f t="shared" si="8"/>
        <v>-9.8039215686274508E-3</v>
      </c>
    </row>
    <row r="32" spans="1:14" x14ac:dyDescent="0.2">
      <c r="A32" s="28"/>
      <c r="B32" s="7" t="s">
        <v>23</v>
      </c>
      <c r="C32" s="8">
        <v>0</v>
      </c>
      <c r="D32" s="8">
        <v>1</v>
      </c>
      <c r="E32" s="8">
        <v>0</v>
      </c>
      <c r="F32" s="8">
        <v>0</v>
      </c>
      <c r="G32" s="9" t="str">
        <f t="shared" si="3"/>
        <v/>
      </c>
      <c r="H32" s="9">
        <f t="shared" si="4"/>
        <v>9.8039215686274508E-3</v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>
        <f t="shared" si="10"/>
        <v>-1</v>
      </c>
      <c r="M32" s="9" t="str">
        <f t="shared" si="7"/>
        <v/>
      </c>
      <c r="N32" s="9">
        <f t="shared" si="8"/>
        <v>-9.8039215686274508E-3</v>
      </c>
    </row>
    <row r="33" spans="1:14" x14ac:dyDescent="0.2">
      <c r="A33" s="28"/>
      <c r="B33" s="7" t="s">
        <v>24</v>
      </c>
      <c r="C33" s="8">
        <v>24</v>
      </c>
      <c r="D33" s="8">
        <v>33</v>
      </c>
      <c r="E33" s="8">
        <v>41</v>
      </c>
      <c r="F33" s="8">
        <v>54</v>
      </c>
      <c r="G33" s="9">
        <f t="shared" si="3"/>
        <v>0.23076923076923078</v>
      </c>
      <c r="H33" s="9">
        <f t="shared" si="4"/>
        <v>0.3235294117647059</v>
      </c>
      <c r="I33" s="9">
        <f t="shared" si="5"/>
        <v>0.58571428571428574</v>
      </c>
      <c r="J33" s="9">
        <f t="shared" si="6"/>
        <v>0.62068965517241381</v>
      </c>
      <c r="K33" s="9">
        <f t="shared" si="9"/>
        <v>0.70833333333333337</v>
      </c>
      <c r="L33" s="9">
        <f t="shared" si="10"/>
        <v>0.63636363636363635</v>
      </c>
      <c r="M33" s="9">
        <f t="shared" si="7"/>
        <v>0.16346153846153849</v>
      </c>
      <c r="N33" s="9">
        <f t="shared" si="8"/>
        <v>0.20588235294117649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3</v>
      </c>
      <c r="E39" s="8">
        <v>0</v>
      </c>
      <c r="F39" s="8">
        <v>0</v>
      </c>
      <c r="G39" s="9" t="str">
        <f t="shared" si="3"/>
        <v/>
      </c>
      <c r="H39" s="9">
        <f t="shared" si="4"/>
        <v>2.9411764705882353E-2</v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>
        <f t="shared" si="10"/>
        <v>-1</v>
      </c>
      <c r="M39" s="9" t="str">
        <f t="shared" si="7"/>
        <v/>
      </c>
      <c r="N39" s="9">
        <f t="shared" si="8"/>
        <v>-2.9411764705882353E-2</v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0</v>
      </c>
      <c r="E42" s="8">
        <v>1</v>
      </c>
      <c r="F42" s="8">
        <v>0</v>
      </c>
      <c r="G42" s="9" t="str">
        <f t="shared" si="3"/>
        <v/>
      </c>
      <c r="H42" s="9" t="str">
        <f t="shared" si="4"/>
        <v/>
      </c>
      <c r="I42" s="9">
        <f t="shared" si="5"/>
        <v>1.4285714285714285E-2</v>
      </c>
      <c r="J42" s="9" t="str">
        <f t="shared" si="6"/>
        <v/>
      </c>
      <c r="K42" s="9">
        <f t="shared" si="9"/>
        <v>1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3</v>
      </c>
      <c r="D52" s="8">
        <v>1</v>
      </c>
      <c r="E52" s="8">
        <v>0</v>
      </c>
      <c r="F52" s="8">
        <v>0</v>
      </c>
      <c r="G52" s="9">
        <f t="shared" si="3"/>
        <v>2.8846153846153848E-2</v>
      </c>
      <c r="H52" s="9">
        <f t="shared" si="4"/>
        <v>9.8039215686274508E-3</v>
      </c>
      <c r="I52" s="9" t="str">
        <f t="shared" si="5"/>
        <v/>
      </c>
      <c r="J52" s="9" t="str">
        <f t="shared" si="6"/>
        <v/>
      </c>
      <c r="K52" s="9">
        <f t="shared" si="9"/>
        <v>-1</v>
      </c>
      <c r="L52" s="9">
        <f t="shared" si="10"/>
        <v>-1</v>
      </c>
      <c r="M52" s="9">
        <f t="shared" si="7"/>
        <v>-2.8846153846153848E-2</v>
      </c>
      <c r="N52" s="9">
        <f t="shared" si="8"/>
        <v>-9.8039215686274508E-3</v>
      </c>
    </row>
    <row r="53" spans="1:14" x14ac:dyDescent="0.2">
      <c r="A53" s="28"/>
      <c r="B53" s="7" t="s">
        <v>44</v>
      </c>
      <c r="C53" s="8">
        <v>0</v>
      </c>
      <c r="D53" s="8">
        <v>4</v>
      </c>
      <c r="E53" s="8">
        <v>0</v>
      </c>
      <c r="F53" s="8">
        <v>1</v>
      </c>
      <c r="G53" s="9" t="str">
        <f t="shared" si="3"/>
        <v/>
      </c>
      <c r="H53" s="9">
        <f t="shared" si="4"/>
        <v>3.9215686274509803E-2</v>
      </c>
      <c r="I53" s="9" t="str">
        <f t="shared" si="5"/>
        <v/>
      </c>
      <c r="J53" s="9">
        <f t="shared" si="6"/>
        <v>1.1494252873563218E-2</v>
      </c>
      <c r="K53" s="9" t="str">
        <f t="shared" si="9"/>
        <v xml:space="preserve"> </v>
      </c>
      <c r="L53" s="9">
        <f t="shared" si="10"/>
        <v>-0.75</v>
      </c>
      <c r="M53" s="9" t="str">
        <f t="shared" si="7"/>
        <v/>
      </c>
      <c r="N53" s="9">
        <f t="shared" si="8"/>
        <v>-2.9411764705882353E-2</v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1</v>
      </c>
      <c r="E56" s="8">
        <v>0</v>
      </c>
      <c r="F56" s="8">
        <v>0</v>
      </c>
      <c r="G56" s="9" t="str">
        <f t="shared" si="11"/>
        <v/>
      </c>
      <c r="H56" s="9">
        <f t="shared" si="12"/>
        <v>9.8039215686274508E-3</v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>
        <f t="shared" si="18"/>
        <v>-1</v>
      </c>
      <c r="M56" s="9" t="str">
        <f t="shared" si="15"/>
        <v/>
      </c>
      <c r="N56" s="9">
        <f t="shared" si="16"/>
        <v>-9.8039215686274508E-3</v>
      </c>
    </row>
    <row r="57" spans="1:14" x14ac:dyDescent="0.2">
      <c r="A57" s="28"/>
      <c r="B57" s="7" t="s">
        <v>48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1</v>
      </c>
      <c r="D62" s="8">
        <v>0</v>
      </c>
      <c r="E62" s="8">
        <v>0</v>
      </c>
      <c r="F62" s="8">
        <v>0</v>
      </c>
      <c r="G62" s="9">
        <f t="shared" si="11"/>
        <v>9.6153846153846159E-3</v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>
        <f t="shared" si="17"/>
        <v>-1</v>
      </c>
      <c r="L62" s="9" t="str">
        <f t="shared" si="18"/>
        <v xml:space="preserve"> </v>
      </c>
      <c r="M62" s="9">
        <f t="shared" si="15"/>
        <v>-9.6153846153846159E-3</v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2</v>
      </c>
      <c r="D64" s="8">
        <v>1</v>
      </c>
      <c r="E64" s="8">
        <v>2</v>
      </c>
      <c r="F64" s="8">
        <v>1</v>
      </c>
      <c r="G64" s="9">
        <f t="shared" si="11"/>
        <v>1.9230769230769232E-2</v>
      </c>
      <c r="H64" s="9">
        <f t="shared" si="12"/>
        <v>9.8039215686274508E-3</v>
      </c>
      <c r="I64" s="9">
        <f t="shared" si="13"/>
        <v>2.8571428571428571E-2</v>
      </c>
      <c r="J64" s="9">
        <f t="shared" si="14"/>
        <v>1.1494252873563218E-2</v>
      </c>
      <c r="K64" s="9">
        <f t="shared" si="17"/>
        <v>0</v>
      </c>
      <c r="L64" s="9">
        <f t="shared" si="18"/>
        <v>0</v>
      </c>
      <c r="M64" s="9">
        <f t="shared" si="15"/>
        <v>0</v>
      </c>
      <c r="N64" s="9">
        <f t="shared" si="16"/>
        <v>0</v>
      </c>
    </row>
    <row r="65" spans="1:14" x14ac:dyDescent="0.2">
      <c r="A65" s="28"/>
      <c r="B65" s="7" t="s">
        <v>56</v>
      </c>
      <c r="C65" s="8">
        <v>1</v>
      </c>
      <c r="D65" s="8">
        <v>0</v>
      </c>
      <c r="E65" s="8">
        <v>0</v>
      </c>
      <c r="F65" s="8">
        <v>0</v>
      </c>
      <c r="G65" s="9">
        <f t="shared" si="11"/>
        <v>9.6153846153846159E-3</v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>
        <f t="shared" si="17"/>
        <v>-1</v>
      </c>
      <c r="L65" s="9" t="str">
        <f t="shared" si="18"/>
        <v xml:space="preserve"> </v>
      </c>
      <c r="M65" s="9">
        <f t="shared" si="15"/>
        <v>-9.6153846153846159E-3</v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1</v>
      </c>
      <c r="D66" s="8">
        <v>0</v>
      </c>
      <c r="E66" s="8">
        <v>0</v>
      </c>
      <c r="F66" s="8">
        <v>0</v>
      </c>
      <c r="G66" s="9">
        <f t="shared" si="11"/>
        <v>9.6153846153846159E-3</v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>
        <f t="shared" si="17"/>
        <v>-1</v>
      </c>
      <c r="L66" s="9" t="str">
        <f t="shared" si="18"/>
        <v xml:space="preserve"> </v>
      </c>
      <c r="M66" s="9">
        <f t="shared" si="15"/>
        <v>-9.6153846153846159E-3</v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68</v>
      </c>
      <c r="D67" s="8">
        <v>54</v>
      </c>
      <c r="E67" s="8">
        <v>1</v>
      </c>
      <c r="F67" s="8">
        <v>3</v>
      </c>
      <c r="G67" s="9">
        <f t="shared" si="11"/>
        <v>0.65384615384615385</v>
      </c>
      <c r="H67" s="9">
        <f t="shared" si="12"/>
        <v>0.52941176470588236</v>
      </c>
      <c r="I67" s="9">
        <f t="shared" si="13"/>
        <v>1.4285714285714285E-2</v>
      </c>
      <c r="J67" s="9">
        <f t="shared" si="14"/>
        <v>3.4482758620689655E-2</v>
      </c>
      <c r="K67" s="9">
        <f t="shared" si="17"/>
        <v>-0.98529411764705888</v>
      </c>
      <c r="L67" s="9">
        <f t="shared" si="18"/>
        <v>-0.94444444444444442</v>
      </c>
      <c r="M67" s="9">
        <f t="shared" si="15"/>
        <v>-0.64423076923076927</v>
      </c>
      <c r="N67" s="9">
        <f t="shared" si="16"/>
        <v>-0.5</v>
      </c>
    </row>
    <row r="68" spans="1:14" x14ac:dyDescent="0.2">
      <c r="A68" s="28"/>
      <c r="B68" s="7" t="s">
        <v>59</v>
      </c>
      <c r="C68" s="8">
        <v>0</v>
      </c>
      <c r="D68" s="8">
        <v>1</v>
      </c>
      <c r="E68" s="8">
        <v>0</v>
      </c>
      <c r="F68" s="8">
        <v>0</v>
      </c>
      <c r="G68" s="9" t="str">
        <f t="shared" si="11"/>
        <v/>
      </c>
      <c r="H68" s="9">
        <f t="shared" si="12"/>
        <v>9.8039215686274508E-3</v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>
        <f t="shared" si="18"/>
        <v>-1</v>
      </c>
      <c r="M68" s="9" t="str">
        <f t="shared" si="15"/>
        <v/>
      </c>
      <c r="N68" s="9">
        <f t="shared" si="16"/>
        <v>-9.8039215686274508E-3</v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0</v>
      </c>
      <c r="E71" s="8">
        <v>1</v>
      </c>
      <c r="F71" s="8">
        <v>0</v>
      </c>
      <c r="G71" s="9" t="str">
        <f t="shared" si="11"/>
        <v/>
      </c>
      <c r="H71" s="9" t="str">
        <f t="shared" si="12"/>
        <v/>
      </c>
      <c r="I71" s="9">
        <f t="shared" si="13"/>
        <v>1.4285714285714285E-2</v>
      </c>
      <c r="J71" s="9" t="str">
        <f t="shared" si="14"/>
        <v/>
      </c>
      <c r="K71" s="9">
        <f t="shared" si="17"/>
        <v>1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63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259</v>
      </c>
      <c r="D81" s="12">
        <f>SUM(D82:D180)</f>
        <v>227</v>
      </c>
      <c r="E81" s="12">
        <f>SUM(E82:E180)</f>
        <v>239</v>
      </c>
      <c r="F81" s="12">
        <f>SUM(F82:F180)</f>
        <v>212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-7.7220077220077218E-2</v>
      </c>
      <c r="L81" s="13">
        <f>+IF(AND(D81=0,F81=0),"",IF(D81=0,1,IF(F81=0,-1,(F81-D81)/D81)))</f>
        <v>-6.6079295154185022E-2</v>
      </c>
      <c r="M81" s="13">
        <f t="shared" ref="M81:M112" si="23">+IF(OR(AND(G81=""),(K81="")),"",G81*K81)</f>
        <v>-7.7220077220077218E-2</v>
      </c>
      <c r="N81" s="13">
        <f t="shared" ref="N81:N112" si="24">+IF(OR(AND(H81=""),(L81="")),"",H81*L81)</f>
        <v>-6.6079295154185022E-2</v>
      </c>
    </row>
    <row r="82" spans="1:14" x14ac:dyDescent="0.2">
      <c r="A82" s="28"/>
      <c r="B82" s="7" t="s">
        <v>65</v>
      </c>
      <c r="C82" s="8">
        <v>6</v>
      </c>
      <c r="D82" s="8">
        <v>2</v>
      </c>
      <c r="E82" s="8">
        <v>3</v>
      </c>
      <c r="F82" s="8">
        <v>5</v>
      </c>
      <c r="G82" s="9">
        <f t="shared" si="19"/>
        <v>2.3166023166023165E-2</v>
      </c>
      <c r="H82" s="9">
        <f t="shared" si="20"/>
        <v>8.8105726872246704E-3</v>
      </c>
      <c r="I82" s="9">
        <f t="shared" si="21"/>
        <v>1.2552301255230125E-2</v>
      </c>
      <c r="J82" s="9">
        <f t="shared" si="22"/>
        <v>2.358490566037736E-2</v>
      </c>
      <c r="K82" s="9">
        <f t="shared" ref="K82:K113" si="25">+IF(AND(C82=0,E82=0)," ",IF(C82=0,1,IF(E82=0,-1,(E82-C82)/C82)))</f>
        <v>-0.5</v>
      </c>
      <c r="L82" s="9">
        <f t="shared" ref="L82:L113" si="26">+IF(AND(D82=0,F82=0)," ",IF(D82=0,1,IF(F82=0,-1,(F82-D82)/D82)))</f>
        <v>1.5</v>
      </c>
      <c r="M82" s="9">
        <f t="shared" si="23"/>
        <v>-1.1583011583011582E-2</v>
      </c>
      <c r="N82" s="9">
        <f t="shared" si="24"/>
        <v>1.3215859030837006E-2</v>
      </c>
    </row>
    <row r="83" spans="1:14" ht="24" customHeight="1" x14ac:dyDescent="0.2">
      <c r="A83" s="28"/>
      <c r="B83" s="7" t="s">
        <v>66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67</v>
      </c>
      <c r="C84" s="8">
        <v>0</v>
      </c>
      <c r="D84" s="8">
        <v>0</v>
      </c>
      <c r="E84" s="8">
        <v>3</v>
      </c>
      <c r="F84" s="8">
        <v>0</v>
      </c>
      <c r="G84" s="9" t="str">
        <f t="shared" si="19"/>
        <v/>
      </c>
      <c r="H84" s="9" t="str">
        <f t="shared" si="20"/>
        <v/>
      </c>
      <c r="I84" s="9">
        <f t="shared" si="21"/>
        <v>1.2552301255230125E-2</v>
      </c>
      <c r="J84" s="9" t="str">
        <f t="shared" si="22"/>
        <v/>
      </c>
      <c r="K84" s="9">
        <f t="shared" si="25"/>
        <v>1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4</v>
      </c>
      <c r="D85" s="8">
        <v>3</v>
      </c>
      <c r="E85" s="8">
        <v>4</v>
      </c>
      <c r="F85" s="8">
        <v>3</v>
      </c>
      <c r="G85" s="9">
        <f t="shared" si="19"/>
        <v>1.5444015444015444E-2</v>
      </c>
      <c r="H85" s="9">
        <f t="shared" si="20"/>
        <v>1.3215859030837005E-2</v>
      </c>
      <c r="I85" s="9">
        <f t="shared" si="21"/>
        <v>1.6736401673640166E-2</v>
      </c>
      <c r="J85" s="9">
        <f t="shared" si="22"/>
        <v>1.4150943396226415E-2</v>
      </c>
      <c r="K85" s="9">
        <f t="shared" si="25"/>
        <v>0</v>
      </c>
      <c r="L85" s="9">
        <f t="shared" si="26"/>
        <v>0</v>
      </c>
      <c r="M85" s="9">
        <f t="shared" si="23"/>
        <v>0</v>
      </c>
      <c r="N85" s="9">
        <f t="shared" si="24"/>
        <v>0</v>
      </c>
    </row>
    <row r="86" spans="1:14" ht="25.5" x14ac:dyDescent="0.2">
      <c r="A86" s="28"/>
      <c r="B86" s="7" t="s">
        <v>69</v>
      </c>
      <c r="C86" s="8">
        <v>15</v>
      </c>
      <c r="D86" s="8">
        <v>13</v>
      </c>
      <c r="E86" s="8">
        <v>8</v>
      </c>
      <c r="F86" s="8">
        <v>7</v>
      </c>
      <c r="G86" s="9">
        <f t="shared" si="19"/>
        <v>5.7915057915057917E-2</v>
      </c>
      <c r="H86" s="9">
        <f t="shared" si="20"/>
        <v>5.7268722466960353E-2</v>
      </c>
      <c r="I86" s="9">
        <f t="shared" si="21"/>
        <v>3.3472803347280332E-2</v>
      </c>
      <c r="J86" s="9">
        <f t="shared" si="22"/>
        <v>3.3018867924528301E-2</v>
      </c>
      <c r="K86" s="9">
        <f t="shared" si="25"/>
        <v>-0.46666666666666667</v>
      </c>
      <c r="L86" s="9">
        <f t="shared" si="26"/>
        <v>-0.46153846153846156</v>
      </c>
      <c r="M86" s="9">
        <f t="shared" si="23"/>
        <v>-2.7027027027027029E-2</v>
      </c>
      <c r="N86" s="9">
        <f t="shared" si="24"/>
        <v>-2.643171806167401E-2</v>
      </c>
    </row>
    <row r="87" spans="1:14" x14ac:dyDescent="0.2">
      <c r="A87" s="28"/>
      <c r="B87" s="7" t="s">
        <v>70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1</v>
      </c>
      <c r="E89" s="8">
        <v>0</v>
      </c>
      <c r="F89" s="8">
        <v>1</v>
      </c>
      <c r="G89" s="9" t="str">
        <f t="shared" si="19"/>
        <v/>
      </c>
      <c r="H89" s="9">
        <f t="shared" si="20"/>
        <v>4.4052863436123352E-3</v>
      </c>
      <c r="I89" s="9" t="str">
        <f t="shared" si="21"/>
        <v/>
      </c>
      <c r="J89" s="9">
        <f t="shared" si="22"/>
        <v>4.7169811320754715E-3</v>
      </c>
      <c r="K89" s="9" t="str">
        <f t="shared" si="25"/>
        <v xml:space="preserve"> </v>
      </c>
      <c r="L89" s="9">
        <f t="shared" si="26"/>
        <v>0</v>
      </c>
      <c r="M89" s="9" t="str">
        <f t="shared" si="23"/>
        <v/>
      </c>
      <c r="N89" s="9">
        <f t="shared" si="24"/>
        <v>0</v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1</v>
      </c>
      <c r="D93" s="8">
        <v>0</v>
      </c>
      <c r="E93" s="8">
        <v>0</v>
      </c>
      <c r="F93" s="8">
        <v>1</v>
      </c>
      <c r="G93" s="9">
        <f t="shared" si="19"/>
        <v>3.8610038610038611E-3</v>
      </c>
      <c r="H93" s="9" t="str">
        <f t="shared" si="20"/>
        <v/>
      </c>
      <c r="I93" s="9" t="str">
        <f t="shared" si="21"/>
        <v/>
      </c>
      <c r="J93" s="9">
        <f t="shared" si="22"/>
        <v>4.7169811320754715E-3</v>
      </c>
      <c r="K93" s="9">
        <f t="shared" si="25"/>
        <v>-1</v>
      </c>
      <c r="L93" s="9">
        <f t="shared" si="26"/>
        <v>1</v>
      </c>
      <c r="M93" s="9">
        <f t="shared" si="23"/>
        <v>-3.8610038610038611E-3</v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16</v>
      </c>
      <c r="D97" s="8">
        <v>11</v>
      </c>
      <c r="E97" s="8">
        <v>2</v>
      </c>
      <c r="F97" s="8">
        <v>2</v>
      </c>
      <c r="G97" s="9">
        <f t="shared" si="19"/>
        <v>6.1776061776061778E-2</v>
      </c>
      <c r="H97" s="9">
        <f t="shared" si="20"/>
        <v>4.8458149779735685E-2</v>
      </c>
      <c r="I97" s="9">
        <f t="shared" si="21"/>
        <v>8.368200836820083E-3</v>
      </c>
      <c r="J97" s="9">
        <f t="shared" si="22"/>
        <v>9.433962264150943E-3</v>
      </c>
      <c r="K97" s="9">
        <f t="shared" si="25"/>
        <v>-0.875</v>
      </c>
      <c r="L97" s="9">
        <f t="shared" si="26"/>
        <v>-0.81818181818181823</v>
      </c>
      <c r="M97" s="9">
        <f t="shared" si="23"/>
        <v>-5.4054054054054057E-2</v>
      </c>
      <c r="N97" s="9">
        <f t="shared" si="24"/>
        <v>-3.9647577092511016E-2</v>
      </c>
    </row>
    <row r="98" spans="1:14" x14ac:dyDescent="0.2">
      <c r="A98" s="28"/>
      <c r="B98" s="7" t="s">
        <v>81</v>
      </c>
      <c r="C98" s="8">
        <v>2</v>
      </c>
      <c r="D98" s="8">
        <v>2</v>
      </c>
      <c r="E98" s="8">
        <v>1</v>
      </c>
      <c r="F98" s="8">
        <v>1</v>
      </c>
      <c r="G98" s="9">
        <f t="shared" si="19"/>
        <v>7.7220077220077222E-3</v>
      </c>
      <c r="H98" s="9">
        <f t="shared" si="20"/>
        <v>8.8105726872246704E-3</v>
      </c>
      <c r="I98" s="9">
        <f t="shared" si="21"/>
        <v>4.1841004184100415E-3</v>
      </c>
      <c r="J98" s="9">
        <f t="shared" si="22"/>
        <v>4.7169811320754715E-3</v>
      </c>
      <c r="K98" s="9">
        <f t="shared" si="25"/>
        <v>-0.5</v>
      </c>
      <c r="L98" s="9">
        <f t="shared" si="26"/>
        <v>-0.5</v>
      </c>
      <c r="M98" s="9">
        <f t="shared" si="23"/>
        <v>-3.8610038610038611E-3</v>
      </c>
      <c r="N98" s="9">
        <f t="shared" si="24"/>
        <v>-4.4052863436123352E-3</v>
      </c>
    </row>
    <row r="99" spans="1:14" x14ac:dyDescent="0.2">
      <c r="A99" s="28"/>
      <c r="B99" s="7" t="s">
        <v>82</v>
      </c>
      <c r="C99" s="8">
        <v>0</v>
      </c>
      <c r="D99" s="8">
        <v>0</v>
      </c>
      <c r="E99" s="8">
        <v>0</v>
      </c>
      <c r="F99" s="8">
        <v>0</v>
      </c>
      <c r="G99" s="9" t="str">
        <f t="shared" si="19"/>
        <v/>
      </c>
      <c r="H99" s="9" t="str">
        <f t="shared" si="20"/>
        <v/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 t="str">
        <f t="shared" si="26"/>
        <v xml:space="preserve"> 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83</v>
      </c>
      <c r="C100" s="8">
        <v>1</v>
      </c>
      <c r="D100" s="8">
        <v>1</v>
      </c>
      <c r="E100" s="8">
        <v>3</v>
      </c>
      <c r="F100" s="8">
        <v>1</v>
      </c>
      <c r="G100" s="9">
        <f t="shared" si="19"/>
        <v>3.8610038610038611E-3</v>
      </c>
      <c r="H100" s="9">
        <f t="shared" si="20"/>
        <v>4.4052863436123352E-3</v>
      </c>
      <c r="I100" s="9">
        <f t="shared" si="21"/>
        <v>1.2552301255230125E-2</v>
      </c>
      <c r="J100" s="9">
        <f t="shared" si="22"/>
        <v>4.7169811320754715E-3</v>
      </c>
      <c r="K100" s="9">
        <f t="shared" si="25"/>
        <v>2</v>
      </c>
      <c r="L100" s="9">
        <f t="shared" si="26"/>
        <v>0</v>
      </c>
      <c r="M100" s="9">
        <f t="shared" si="23"/>
        <v>7.7220077220077222E-3</v>
      </c>
      <c r="N100" s="9">
        <f t="shared" si="24"/>
        <v>0</v>
      </c>
    </row>
    <row r="101" spans="1:14" x14ac:dyDescent="0.2">
      <c r="A101" s="28"/>
      <c r="B101" s="7" t="s">
        <v>84</v>
      </c>
      <c r="C101" s="8">
        <v>1</v>
      </c>
      <c r="D101" s="8">
        <v>0</v>
      </c>
      <c r="E101" s="8">
        <v>0</v>
      </c>
      <c r="F101" s="8">
        <v>2</v>
      </c>
      <c r="G101" s="9">
        <f t="shared" si="19"/>
        <v>3.8610038610038611E-3</v>
      </c>
      <c r="H101" s="9" t="str">
        <f t="shared" si="20"/>
        <v/>
      </c>
      <c r="I101" s="9" t="str">
        <f t="shared" si="21"/>
        <v/>
      </c>
      <c r="J101" s="9">
        <f t="shared" si="22"/>
        <v>9.433962264150943E-3</v>
      </c>
      <c r="K101" s="9">
        <f t="shared" si="25"/>
        <v>-1</v>
      </c>
      <c r="L101" s="9">
        <f t="shared" si="26"/>
        <v>1</v>
      </c>
      <c r="M101" s="9">
        <f t="shared" si="23"/>
        <v>-3.8610038610038611E-3</v>
      </c>
      <c r="N101" s="9" t="str">
        <f t="shared" si="24"/>
        <v/>
      </c>
    </row>
    <row r="102" spans="1:14" x14ac:dyDescent="0.2">
      <c r="A102" s="28"/>
      <c r="B102" s="7" t="s">
        <v>85</v>
      </c>
      <c r="C102" s="8">
        <v>2</v>
      </c>
      <c r="D102" s="8">
        <v>0</v>
      </c>
      <c r="E102" s="8">
        <v>0</v>
      </c>
      <c r="F102" s="8">
        <v>0</v>
      </c>
      <c r="G102" s="9">
        <f t="shared" si="19"/>
        <v>7.7220077220077222E-3</v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>
        <f t="shared" si="25"/>
        <v>-1</v>
      </c>
      <c r="L102" s="9" t="str">
        <f t="shared" si="26"/>
        <v xml:space="preserve"> </v>
      </c>
      <c r="M102" s="9">
        <f t="shared" si="23"/>
        <v>-7.7220077220077222E-3</v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12</v>
      </c>
      <c r="D103" s="8">
        <v>18</v>
      </c>
      <c r="E103" s="8">
        <v>4</v>
      </c>
      <c r="F103" s="8">
        <v>12</v>
      </c>
      <c r="G103" s="9">
        <f t="shared" si="19"/>
        <v>4.633204633204633E-2</v>
      </c>
      <c r="H103" s="9">
        <f t="shared" si="20"/>
        <v>7.9295154185022032E-2</v>
      </c>
      <c r="I103" s="9">
        <f t="shared" si="21"/>
        <v>1.6736401673640166E-2</v>
      </c>
      <c r="J103" s="9">
        <f t="shared" si="22"/>
        <v>5.6603773584905662E-2</v>
      </c>
      <c r="K103" s="9">
        <f t="shared" si="25"/>
        <v>-0.66666666666666663</v>
      </c>
      <c r="L103" s="9">
        <f t="shared" si="26"/>
        <v>-0.33333333333333331</v>
      </c>
      <c r="M103" s="9">
        <f t="shared" si="23"/>
        <v>-3.0888030888030885E-2</v>
      </c>
      <c r="N103" s="9">
        <f t="shared" si="24"/>
        <v>-2.643171806167401E-2</v>
      </c>
    </row>
    <row r="104" spans="1:14" x14ac:dyDescent="0.2">
      <c r="A104" s="28"/>
      <c r="B104" s="7" t="s">
        <v>87</v>
      </c>
      <c r="C104" s="8">
        <v>0</v>
      </c>
      <c r="D104" s="8">
        <v>1</v>
      </c>
      <c r="E104" s="8">
        <v>0</v>
      </c>
      <c r="F104" s="8">
        <v>1</v>
      </c>
      <c r="G104" s="9" t="str">
        <f t="shared" si="19"/>
        <v/>
      </c>
      <c r="H104" s="9">
        <f t="shared" si="20"/>
        <v>4.4052863436123352E-3</v>
      </c>
      <c r="I104" s="9" t="str">
        <f t="shared" si="21"/>
        <v/>
      </c>
      <c r="J104" s="9">
        <f t="shared" si="22"/>
        <v>4.7169811320754715E-3</v>
      </c>
      <c r="K104" s="9" t="str">
        <f t="shared" si="25"/>
        <v xml:space="preserve"> </v>
      </c>
      <c r="L104" s="9">
        <f t="shared" si="26"/>
        <v>0</v>
      </c>
      <c r="M104" s="9" t="str">
        <f t="shared" si="23"/>
        <v/>
      </c>
      <c r="N104" s="9">
        <f t="shared" si="24"/>
        <v>0</v>
      </c>
    </row>
    <row r="105" spans="1:14" x14ac:dyDescent="0.2">
      <c r="A105" s="28"/>
      <c r="B105" s="7" t="s">
        <v>88</v>
      </c>
      <c r="C105" s="8">
        <v>0</v>
      </c>
      <c r="D105" s="8">
        <v>0</v>
      </c>
      <c r="E105" s="8">
        <v>0</v>
      </c>
      <c r="F105" s="8">
        <v>1</v>
      </c>
      <c r="G105" s="9" t="str">
        <f t="shared" si="19"/>
        <v/>
      </c>
      <c r="H105" s="9" t="str">
        <f t="shared" si="20"/>
        <v/>
      </c>
      <c r="I105" s="9" t="str">
        <f t="shared" si="21"/>
        <v/>
      </c>
      <c r="J105" s="9">
        <f t="shared" si="22"/>
        <v>4.7169811320754715E-3</v>
      </c>
      <c r="K105" s="9" t="str">
        <f t="shared" si="25"/>
        <v xml:space="preserve"> </v>
      </c>
      <c r="L105" s="9">
        <f t="shared" si="26"/>
        <v>1</v>
      </c>
      <c r="M105" s="9" t="str">
        <f t="shared" si="23"/>
        <v/>
      </c>
      <c r="N105" s="9" t="str">
        <f t="shared" si="24"/>
        <v/>
      </c>
    </row>
    <row r="106" spans="1:14" x14ac:dyDescent="0.2">
      <c r="A106" s="28"/>
      <c r="B106" s="7" t="s">
        <v>89</v>
      </c>
      <c r="C106" s="8">
        <v>0</v>
      </c>
      <c r="D106" s="8">
        <v>1</v>
      </c>
      <c r="E106" s="8">
        <v>0</v>
      </c>
      <c r="F106" s="8">
        <v>1</v>
      </c>
      <c r="G106" s="9" t="str">
        <f t="shared" si="19"/>
        <v/>
      </c>
      <c r="H106" s="9">
        <f t="shared" si="20"/>
        <v>4.4052863436123352E-3</v>
      </c>
      <c r="I106" s="9" t="str">
        <f t="shared" si="21"/>
        <v/>
      </c>
      <c r="J106" s="9">
        <f t="shared" si="22"/>
        <v>4.7169811320754715E-3</v>
      </c>
      <c r="K106" s="9" t="str">
        <f t="shared" si="25"/>
        <v xml:space="preserve"> </v>
      </c>
      <c r="L106" s="9">
        <f t="shared" si="26"/>
        <v>0</v>
      </c>
      <c r="M106" s="9" t="str">
        <f t="shared" si="23"/>
        <v/>
      </c>
      <c r="N106" s="9">
        <f t="shared" si="24"/>
        <v>0</v>
      </c>
    </row>
    <row r="107" spans="1:14" x14ac:dyDescent="0.2">
      <c r="A107" s="28"/>
      <c r="B107" s="7" t="s">
        <v>90</v>
      </c>
      <c r="C107" s="8">
        <v>0</v>
      </c>
      <c r="D107" s="8">
        <v>0</v>
      </c>
      <c r="E107" s="8">
        <v>1</v>
      </c>
      <c r="F107" s="8">
        <v>0</v>
      </c>
      <c r="G107" s="9" t="str">
        <f t="shared" si="19"/>
        <v/>
      </c>
      <c r="H107" s="9" t="str">
        <f t="shared" si="20"/>
        <v/>
      </c>
      <c r="I107" s="9">
        <f t="shared" si="21"/>
        <v>4.1841004184100415E-3</v>
      </c>
      <c r="J107" s="9" t="str">
        <f t="shared" si="22"/>
        <v/>
      </c>
      <c r="K107" s="9">
        <f t="shared" si="25"/>
        <v>1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2</v>
      </c>
      <c r="D111" s="8">
        <v>2</v>
      </c>
      <c r="E111" s="8">
        <v>1</v>
      </c>
      <c r="F111" s="8">
        <v>1</v>
      </c>
      <c r="G111" s="9">
        <f t="shared" si="19"/>
        <v>7.7220077220077222E-3</v>
      </c>
      <c r="H111" s="9">
        <f t="shared" si="20"/>
        <v>8.8105726872246704E-3</v>
      </c>
      <c r="I111" s="9">
        <f t="shared" si="21"/>
        <v>4.1841004184100415E-3</v>
      </c>
      <c r="J111" s="9">
        <f t="shared" si="22"/>
        <v>4.7169811320754715E-3</v>
      </c>
      <c r="K111" s="9">
        <f t="shared" si="25"/>
        <v>-0.5</v>
      </c>
      <c r="L111" s="9">
        <f t="shared" si="26"/>
        <v>-0.5</v>
      </c>
      <c r="M111" s="9">
        <f t="shared" si="23"/>
        <v>-3.8610038610038611E-3</v>
      </c>
      <c r="N111" s="9">
        <f t="shared" si="24"/>
        <v>-4.4052863436123352E-3</v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1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>
        <f t="shared" ref="I113:I144" si="29">+IF(E113=0,"",E113/E$81)</f>
        <v>4.1841004184100415E-3</v>
      </c>
      <c r="J113" s="9" t="str">
        <f t="shared" ref="J113:J144" si="30">+IF(F113=0,"",F113/F$81)</f>
        <v/>
      </c>
      <c r="K113" s="9">
        <f t="shared" si="25"/>
        <v>1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2</v>
      </c>
      <c r="E114" s="8">
        <v>0</v>
      </c>
      <c r="F114" s="8">
        <v>0</v>
      </c>
      <c r="G114" s="9" t="str">
        <f t="shared" si="27"/>
        <v/>
      </c>
      <c r="H114" s="9">
        <f t="shared" si="28"/>
        <v>8.8105726872246704E-3</v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>
        <f t="shared" ref="L114:L145" si="34">+IF(AND(D114=0,F114=0)," ",IF(D114=0,1,IF(F114=0,-1,(F114-D114)/D114)))</f>
        <v>-1</v>
      </c>
      <c r="M114" s="9" t="str">
        <f t="shared" si="31"/>
        <v/>
      </c>
      <c r="N114" s="9">
        <f t="shared" si="32"/>
        <v>-8.8105726872246704E-3</v>
      </c>
    </row>
    <row r="115" spans="1:14" x14ac:dyDescent="0.2">
      <c r="A115" s="28"/>
      <c r="B115" s="7" t="s">
        <v>98</v>
      </c>
      <c r="C115" s="8">
        <v>0</v>
      </c>
      <c r="D115" s="8">
        <v>1</v>
      </c>
      <c r="E115" s="8">
        <v>0</v>
      </c>
      <c r="F115" s="8">
        <v>3</v>
      </c>
      <c r="G115" s="9" t="str">
        <f t="shared" si="27"/>
        <v/>
      </c>
      <c r="H115" s="9">
        <f t="shared" si="28"/>
        <v>4.4052863436123352E-3</v>
      </c>
      <c r="I115" s="9" t="str">
        <f t="shared" si="29"/>
        <v/>
      </c>
      <c r="J115" s="9">
        <f t="shared" si="30"/>
        <v>1.4150943396226415E-2</v>
      </c>
      <c r="K115" s="9" t="str">
        <f t="shared" si="33"/>
        <v xml:space="preserve"> </v>
      </c>
      <c r="L115" s="9">
        <f t="shared" si="34"/>
        <v>2</v>
      </c>
      <c r="M115" s="9" t="str">
        <f t="shared" si="31"/>
        <v/>
      </c>
      <c r="N115" s="9">
        <f t="shared" si="32"/>
        <v>8.8105726872246704E-3</v>
      </c>
    </row>
    <row r="116" spans="1:14" x14ac:dyDescent="0.2">
      <c r="A116" s="28"/>
      <c r="B116" s="7" t="s">
        <v>99</v>
      </c>
      <c r="C116" s="8">
        <v>8</v>
      </c>
      <c r="D116" s="8">
        <v>16</v>
      </c>
      <c r="E116" s="8">
        <v>2</v>
      </c>
      <c r="F116" s="8">
        <v>1</v>
      </c>
      <c r="G116" s="9">
        <f t="shared" si="27"/>
        <v>3.0888030888030889E-2</v>
      </c>
      <c r="H116" s="9">
        <f t="shared" si="28"/>
        <v>7.0484581497797363E-2</v>
      </c>
      <c r="I116" s="9">
        <f t="shared" si="29"/>
        <v>8.368200836820083E-3</v>
      </c>
      <c r="J116" s="9">
        <f t="shared" si="30"/>
        <v>4.7169811320754715E-3</v>
      </c>
      <c r="K116" s="9">
        <f t="shared" si="33"/>
        <v>-0.75</v>
      </c>
      <c r="L116" s="9">
        <f t="shared" si="34"/>
        <v>-0.9375</v>
      </c>
      <c r="M116" s="9">
        <f t="shared" si="31"/>
        <v>-2.3166023166023168E-2</v>
      </c>
      <c r="N116" s="9">
        <f t="shared" si="32"/>
        <v>-6.6079295154185022E-2</v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1</v>
      </c>
      <c r="E118" s="8">
        <v>1</v>
      </c>
      <c r="F118" s="8">
        <v>0</v>
      </c>
      <c r="G118" s="9" t="str">
        <f t="shared" si="27"/>
        <v/>
      </c>
      <c r="H118" s="9">
        <f t="shared" si="28"/>
        <v>4.4052863436123352E-3</v>
      </c>
      <c r="I118" s="9">
        <f t="shared" si="29"/>
        <v>4.1841004184100415E-3</v>
      </c>
      <c r="J118" s="9" t="str">
        <f t="shared" si="30"/>
        <v/>
      </c>
      <c r="K118" s="9">
        <f t="shared" si="33"/>
        <v>1</v>
      </c>
      <c r="L118" s="9">
        <f t="shared" si="34"/>
        <v>-1</v>
      </c>
      <c r="M118" s="9" t="str">
        <f t="shared" si="31"/>
        <v/>
      </c>
      <c r="N118" s="9">
        <f t="shared" si="32"/>
        <v>-4.4052863436123352E-3</v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4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>
        <f t="shared" si="30"/>
        <v>1.8867924528301886E-2</v>
      </c>
      <c r="K120" s="9" t="str">
        <f t="shared" si="33"/>
        <v xml:space="preserve"> </v>
      </c>
      <c r="L120" s="9">
        <f t="shared" si="34"/>
        <v>1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3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>
        <f t="shared" si="30"/>
        <v>1.4150943396226415E-2</v>
      </c>
      <c r="K121" s="9" t="str">
        <f t="shared" si="33"/>
        <v xml:space="preserve"> </v>
      </c>
      <c r="L121" s="9">
        <f t="shared" si="34"/>
        <v>1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2</v>
      </c>
      <c r="D123" s="8">
        <v>2</v>
      </c>
      <c r="E123" s="8">
        <v>0</v>
      </c>
      <c r="F123" s="8">
        <v>1</v>
      </c>
      <c r="G123" s="9">
        <f t="shared" si="27"/>
        <v>7.7220077220077222E-3</v>
      </c>
      <c r="H123" s="9">
        <f t="shared" si="28"/>
        <v>8.8105726872246704E-3</v>
      </c>
      <c r="I123" s="9" t="str">
        <f t="shared" si="29"/>
        <v/>
      </c>
      <c r="J123" s="9">
        <f t="shared" si="30"/>
        <v>4.7169811320754715E-3</v>
      </c>
      <c r="K123" s="9">
        <f t="shared" si="33"/>
        <v>-1</v>
      </c>
      <c r="L123" s="9">
        <f t="shared" si="34"/>
        <v>-0.5</v>
      </c>
      <c r="M123" s="9">
        <f t="shared" si="31"/>
        <v>-7.7220077220077222E-3</v>
      </c>
      <c r="N123" s="9">
        <f t="shared" si="32"/>
        <v>-4.4052863436123352E-3</v>
      </c>
    </row>
    <row r="124" spans="1:14" ht="25.5" x14ac:dyDescent="0.2">
      <c r="A124" s="28"/>
      <c r="B124" s="7" t="s">
        <v>107</v>
      </c>
      <c r="C124" s="8">
        <v>0</v>
      </c>
      <c r="D124" s="8">
        <v>1</v>
      </c>
      <c r="E124" s="8">
        <v>1</v>
      </c>
      <c r="F124" s="8">
        <v>1</v>
      </c>
      <c r="G124" s="9" t="str">
        <f t="shared" si="27"/>
        <v/>
      </c>
      <c r="H124" s="9">
        <f t="shared" si="28"/>
        <v>4.4052863436123352E-3</v>
      </c>
      <c r="I124" s="9">
        <f t="shared" si="29"/>
        <v>4.1841004184100415E-3</v>
      </c>
      <c r="J124" s="9">
        <f t="shared" si="30"/>
        <v>4.7169811320754715E-3</v>
      </c>
      <c r="K124" s="9">
        <f t="shared" si="33"/>
        <v>1</v>
      </c>
      <c r="L124" s="9">
        <f t="shared" si="34"/>
        <v>0</v>
      </c>
      <c r="M124" s="9" t="str">
        <f t="shared" si="31"/>
        <v/>
      </c>
      <c r="N124" s="9">
        <f t="shared" si="32"/>
        <v>0</v>
      </c>
    </row>
    <row r="125" spans="1:14" ht="25.5" x14ac:dyDescent="0.2">
      <c r="A125" s="28"/>
      <c r="B125" s="7" t="s">
        <v>108</v>
      </c>
      <c r="C125" s="8">
        <v>4</v>
      </c>
      <c r="D125" s="8">
        <v>12</v>
      </c>
      <c r="E125" s="8">
        <v>0</v>
      </c>
      <c r="F125" s="8">
        <v>1</v>
      </c>
      <c r="G125" s="9">
        <f t="shared" si="27"/>
        <v>1.5444015444015444E-2</v>
      </c>
      <c r="H125" s="9">
        <f t="shared" si="28"/>
        <v>5.2863436123348019E-2</v>
      </c>
      <c r="I125" s="9" t="str">
        <f t="shared" si="29"/>
        <v/>
      </c>
      <c r="J125" s="9">
        <f t="shared" si="30"/>
        <v>4.7169811320754715E-3</v>
      </c>
      <c r="K125" s="9">
        <f t="shared" si="33"/>
        <v>-1</v>
      </c>
      <c r="L125" s="9">
        <f t="shared" si="34"/>
        <v>-0.91666666666666663</v>
      </c>
      <c r="M125" s="9">
        <f t="shared" si="31"/>
        <v>-1.5444015444015444E-2</v>
      </c>
      <c r="N125" s="9">
        <f t="shared" si="32"/>
        <v>-4.8458149779735685E-2</v>
      </c>
    </row>
    <row r="126" spans="1:14" x14ac:dyDescent="0.2">
      <c r="A126" s="28"/>
      <c r="B126" s="7" t="s">
        <v>109</v>
      </c>
      <c r="C126" s="8">
        <v>0</v>
      </c>
      <c r="D126" s="8">
        <v>3</v>
      </c>
      <c r="E126" s="8">
        <v>0</v>
      </c>
      <c r="F126" s="8">
        <v>1</v>
      </c>
      <c r="G126" s="9" t="str">
        <f t="shared" si="27"/>
        <v/>
      </c>
      <c r="H126" s="9">
        <f t="shared" si="28"/>
        <v>1.3215859030837005E-2</v>
      </c>
      <c r="I126" s="9" t="str">
        <f t="shared" si="29"/>
        <v/>
      </c>
      <c r="J126" s="9">
        <f t="shared" si="30"/>
        <v>4.7169811320754715E-3</v>
      </c>
      <c r="K126" s="9" t="str">
        <f t="shared" si="33"/>
        <v xml:space="preserve"> </v>
      </c>
      <c r="L126" s="9">
        <f t="shared" si="34"/>
        <v>-0.66666666666666663</v>
      </c>
      <c r="M126" s="9" t="str">
        <f t="shared" si="31"/>
        <v/>
      </c>
      <c r="N126" s="9">
        <f t="shared" si="32"/>
        <v>-8.8105726872246687E-3</v>
      </c>
    </row>
    <row r="127" spans="1:14" x14ac:dyDescent="0.2">
      <c r="A127" s="28"/>
      <c r="B127" s="7" t="s">
        <v>110</v>
      </c>
      <c r="C127" s="8">
        <v>4</v>
      </c>
      <c r="D127" s="8">
        <v>6</v>
      </c>
      <c r="E127" s="8">
        <v>9</v>
      </c>
      <c r="F127" s="8">
        <v>12</v>
      </c>
      <c r="G127" s="9">
        <f t="shared" si="27"/>
        <v>1.5444015444015444E-2</v>
      </c>
      <c r="H127" s="9">
        <f t="shared" si="28"/>
        <v>2.643171806167401E-2</v>
      </c>
      <c r="I127" s="9">
        <f t="shared" si="29"/>
        <v>3.7656903765690378E-2</v>
      </c>
      <c r="J127" s="9">
        <f t="shared" si="30"/>
        <v>5.6603773584905662E-2</v>
      </c>
      <c r="K127" s="9">
        <f t="shared" si="33"/>
        <v>1.25</v>
      </c>
      <c r="L127" s="9">
        <f t="shared" si="34"/>
        <v>1</v>
      </c>
      <c r="M127" s="9">
        <f t="shared" si="31"/>
        <v>1.9305019305019305E-2</v>
      </c>
      <c r="N127" s="9">
        <f t="shared" si="32"/>
        <v>2.643171806167401E-2</v>
      </c>
    </row>
    <row r="128" spans="1:14" x14ac:dyDescent="0.2">
      <c r="A128" s="28"/>
      <c r="B128" s="7" t="s">
        <v>111</v>
      </c>
      <c r="C128" s="8">
        <v>0</v>
      </c>
      <c r="D128" s="8">
        <v>0</v>
      </c>
      <c r="E128" s="8">
        <v>1</v>
      </c>
      <c r="F128" s="8">
        <v>1</v>
      </c>
      <c r="G128" s="9" t="str">
        <f t="shared" si="27"/>
        <v/>
      </c>
      <c r="H128" s="9" t="str">
        <f t="shared" si="28"/>
        <v/>
      </c>
      <c r="I128" s="9">
        <f t="shared" si="29"/>
        <v>4.1841004184100415E-3</v>
      </c>
      <c r="J128" s="9">
        <f t="shared" si="30"/>
        <v>4.7169811320754715E-3</v>
      </c>
      <c r="K128" s="9">
        <f t="shared" si="33"/>
        <v>1</v>
      </c>
      <c r="L128" s="9">
        <f t="shared" si="34"/>
        <v>1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0</v>
      </c>
      <c r="D132" s="8">
        <v>0</v>
      </c>
      <c r="E132" s="8">
        <v>0</v>
      </c>
      <c r="F132" s="8">
        <v>0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1</v>
      </c>
      <c r="D133" s="8">
        <v>0</v>
      </c>
      <c r="E133" s="8">
        <v>2</v>
      </c>
      <c r="F133" s="8">
        <v>1</v>
      </c>
      <c r="G133" s="9">
        <f t="shared" si="27"/>
        <v>3.8610038610038611E-3</v>
      </c>
      <c r="H133" s="9" t="str">
        <f t="shared" si="28"/>
        <v/>
      </c>
      <c r="I133" s="9">
        <f t="shared" si="29"/>
        <v>8.368200836820083E-3</v>
      </c>
      <c r="J133" s="9">
        <f t="shared" si="30"/>
        <v>4.7169811320754715E-3</v>
      </c>
      <c r="K133" s="9">
        <f t="shared" si="33"/>
        <v>1</v>
      </c>
      <c r="L133" s="9">
        <f t="shared" si="34"/>
        <v>1</v>
      </c>
      <c r="M133" s="9">
        <f t="shared" si="31"/>
        <v>3.8610038610038611E-3</v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7</v>
      </c>
      <c r="D135" s="8">
        <v>4</v>
      </c>
      <c r="E135" s="8">
        <v>8</v>
      </c>
      <c r="F135" s="8">
        <v>1</v>
      </c>
      <c r="G135" s="9">
        <f t="shared" si="27"/>
        <v>2.7027027027027029E-2</v>
      </c>
      <c r="H135" s="9">
        <f t="shared" si="28"/>
        <v>1.7621145374449341E-2</v>
      </c>
      <c r="I135" s="9">
        <f t="shared" si="29"/>
        <v>3.3472803347280332E-2</v>
      </c>
      <c r="J135" s="9">
        <f t="shared" si="30"/>
        <v>4.7169811320754715E-3</v>
      </c>
      <c r="K135" s="9">
        <f t="shared" si="33"/>
        <v>0.14285714285714285</v>
      </c>
      <c r="L135" s="9">
        <f t="shared" si="34"/>
        <v>-0.75</v>
      </c>
      <c r="M135" s="9">
        <f t="shared" si="31"/>
        <v>3.8610038610038611E-3</v>
      </c>
      <c r="N135" s="9">
        <f t="shared" si="32"/>
        <v>-1.3215859030837006E-2</v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50</v>
      </c>
      <c r="D137" s="8">
        <v>11</v>
      </c>
      <c r="E137" s="8">
        <v>16</v>
      </c>
      <c r="F137" s="8">
        <v>2</v>
      </c>
      <c r="G137" s="9">
        <f t="shared" si="27"/>
        <v>0.19305019305019305</v>
      </c>
      <c r="H137" s="9">
        <f t="shared" si="28"/>
        <v>4.8458149779735685E-2</v>
      </c>
      <c r="I137" s="9">
        <f t="shared" si="29"/>
        <v>6.6945606694560664E-2</v>
      </c>
      <c r="J137" s="9">
        <f t="shared" si="30"/>
        <v>9.433962264150943E-3</v>
      </c>
      <c r="K137" s="9">
        <f t="shared" si="33"/>
        <v>-0.68</v>
      </c>
      <c r="L137" s="9">
        <f t="shared" si="34"/>
        <v>-0.81818181818181823</v>
      </c>
      <c r="M137" s="9">
        <f t="shared" si="31"/>
        <v>-0.13127413127413129</v>
      </c>
      <c r="N137" s="9">
        <f t="shared" si="32"/>
        <v>-3.9647577092511016E-2</v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10</v>
      </c>
      <c r="D139" s="8">
        <v>2</v>
      </c>
      <c r="E139" s="8">
        <v>7</v>
      </c>
      <c r="F139" s="8">
        <v>0</v>
      </c>
      <c r="G139" s="9">
        <f t="shared" si="27"/>
        <v>3.8610038610038609E-2</v>
      </c>
      <c r="H139" s="9">
        <f t="shared" si="28"/>
        <v>8.8105726872246704E-3</v>
      </c>
      <c r="I139" s="9">
        <f t="shared" si="29"/>
        <v>2.9288702928870293E-2</v>
      </c>
      <c r="J139" s="9" t="str">
        <f t="shared" si="30"/>
        <v/>
      </c>
      <c r="K139" s="9">
        <f t="shared" si="33"/>
        <v>-0.3</v>
      </c>
      <c r="L139" s="9">
        <f t="shared" si="34"/>
        <v>-1</v>
      </c>
      <c r="M139" s="9">
        <f t="shared" si="31"/>
        <v>-1.1583011583011582E-2</v>
      </c>
      <c r="N139" s="9">
        <f t="shared" si="32"/>
        <v>-8.8105726872246704E-3</v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7</v>
      </c>
      <c r="D141" s="8">
        <v>6</v>
      </c>
      <c r="E141" s="8">
        <v>9</v>
      </c>
      <c r="F141" s="8">
        <v>18</v>
      </c>
      <c r="G141" s="9">
        <f t="shared" si="27"/>
        <v>2.7027027027027029E-2</v>
      </c>
      <c r="H141" s="9">
        <f t="shared" si="28"/>
        <v>2.643171806167401E-2</v>
      </c>
      <c r="I141" s="9">
        <f t="shared" si="29"/>
        <v>3.7656903765690378E-2</v>
      </c>
      <c r="J141" s="9">
        <f t="shared" si="30"/>
        <v>8.4905660377358486E-2</v>
      </c>
      <c r="K141" s="9">
        <f t="shared" si="33"/>
        <v>0.2857142857142857</v>
      </c>
      <c r="L141" s="9">
        <f t="shared" si="34"/>
        <v>2</v>
      </c>
      <c r="M141" s="9">
        <f t="shared" si="31"/>
        <v>7.7220077220077222E-3</v>
      </c>
      <c r="N141" s="9">
        <f t="shared" si="32"/>
        <v>5.2863436123348019E-2</v>
      </c>
    </row>
    <row r="142" spans="1:14" x14ac:dyDescent="0.2">
      <c r="A142" s="28"/>
      <c r="B142" s="7" t="s">
        <v>125</v>
      </c>
      <c r="C142" s="8">
        <v>1</v>
      </c>
      <c r="D142" s="8">
        <v>1</v>
      </c>
      <c r="E142" s="8">
        <v>2</v>
      </c>
      <c r="F142" s="8">
        <v>1</v>
      </c>
      <c r="G142" s="9">
        <f t="shared" si="27"/>
        <v>3.8610038610038611E-3</v>
      </c>
      <c r="H142" s="9">
        <f t="shared" si="28"/>
        <v>4.4052863436123352E-3</v>
      </c>
      <c r="I142" s="9">
        <f t="shared" si="29"/>
        <v>8.368200836820083E-3</v>
      </c>
      <c r="J142" s="9">
        <f t="shared" si="30"/>
        <v>4.7169811320754715E-3</v>
      </c>
      <c r="K142" s="9">
        <f t="shared" si="33"/>
        <v>1</v>
      </c>
      <c r="L142" s="9">
        <f t="shared" si="34"/>
        <v>0</v>
      </c>
      <c r="M142" s="9">
        <f t="shared" si="31"/>
        <v>3.8610038610038611E-3</v>
      </c>
      <c r="N142" s="9">
        <f t="shared" si="32"/>
        <v>0</v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2</v>
      </c>
      <c r="F143" s="8">
        <v>1</v>
      </c>
      <c r="G143" s="9" t="str">
        <f t="shared" si="27"/>
        <v/>
      </c>
      <c r="H143" s="9" t="str">
        <f t="shared" si="28"/>
        <v/>
      </c>
      <c r="I143" s="9">
        <f t="shared" si="29"/>
        <v>8.368200836820083E-3</v>
      </c>
      <c r="J143" s="9">
        <f t="shared" si="30"/>
        <v>4.7169811320754715E-3</v>
      </c>
      <c r="K143" s="9">
        <f t="shared" si="33"/>
        <v>1</v>
      </c>
      <c r="L143" s="9">
        <f t="shared" si="34"/>
        <v>1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84</v>
      </c>
      <c r="D144" s="8">
        <v>96</v>
      </c>
      <c r="E144" s="8">
        <v>100</v>
      </c>
      <c r="F144" s="8">
        <v>112</v>
      </c>
      <c r="G144" s="9">
        <f t="shared" si="27"/>
        <v>0.32432432432432434</v>
      </c>
      <c r="H144" s="9">
        <f t="shared" si="28"/>
        <v>0.42290748898678415</v>
      </c>
      <c r="I144" s="9">
        <f t="shared" si="29"/>
        <v>0.41841004184100417</v>
      </c>
      <c r="J144" s="9">
        <f t="shared" si="30"/>
        <v>0.52830188679245282</v>
      </c>
      <c r="K144" s="9">
        <f t="shared" si="33"/>
        <v>0.19047619047619047</v>
      </c>
      <c r="L144" s="9">
        <f t="shared" si="34"/>
        <v>0.16666666666666666</v>
      </c>
      <c r="M144" s="9">
        <f t="shared" si="31"/>
        <v>6.1776061776061778E-2</v>
      </c>
      <c r="N144" s="9">
        <f t="shared" si="32"/>
        <v>7.0484581497797349E-2</v>
      </c>
    </row>
    <row r="145" spans="1:14" ht="24.75" customHeight="1" x14ac:dyDescent="0.2">
      <c r="A145" s="28"/>
      <c r="B145" s="7" t="s">
        <v>128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129</v>
      </c>
      <c r="C146" s="8">
        <v>0</v>
      </c>
      <c r="D146" s="8">
        <v>0</v>
      </c>
      <c r="E146" s="8">
        <v>0</v>
      </c>
      <c r="F146" s="8">
        <v>0</v>
      </c>
      <c r="G146" s="9" t="str">
        <f t="shared" si="35"/>
        <v/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0</v>
      </c>
      <c r="D147" s="8">
        <v>0</v>
      </c>
      <c r="E147" s="8">
        <v>42</v>
      </c>
      <c r="F147" s="8">
        <v>0</v>
      </c>
      <c r="G147" s="9" t="str">
        <f t="shared" si="35"/>
        <v/>
      </c>
      <c r="H147" s="9" t="str">
        <f t="shared" si="36"/>
        <v/>
      </c>
      <c r="I147" s="9">
        <f t="shared" si="37"/>
        <v>0.17573221757322174</v>
      </c>
      <c r="J147" s="9" t="str">
        <f t="shared" si="38"/>
        <v/>
      </c>
      <c r="K147" s="9">
        <f t="shared" si="41"/>
        <v>1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3</v>
      </c>
      <c r="D150" s="8">
        <v>1</v>
      </c>
      <c r="E150" s="8">
        <v>0</v>
      </c>
      <c r="F150" s="8">
        <v>1</v>
      </c>
      <c r="G150" s="9">
        <f t="shared" si="35"/>
        <v>1.1583011583011582E-2</v>
      </c>
      <c r="H150" s="9">
        <f t="shared" si="36"/>
        <v>4.4052863436123352E-3</v>
      </c>
      <c r="I150" s="9" t="str">
        <f t="shared" si="37"/>
        <v/>
      </c>
      <c r="J150" s="9">
        <f t="shared" si="38"/>
        <v>4.7169811320754715E-3</v>
      </c>
      <c r="K150" s="9">
        <f t="shared" si="41"/>
        <v>-1</v>
      </c>
      <c r="L150" s="9">
        <f t="shared" si="42"/>
        <v>0</v>
      </c>
      <c r="M150" s="9">
        <f t="shared" si="39"/>
        <v>-1.1583011583011582E-2</v>
      </c>
      <c r="N150" s="9">
        <f t="shared" si="40"/>
        <v>0</v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5</v>
      </c>
      <c r="D152" s="8">
        <v>5</v>
      </c>
      <c r="E152" s="8">
        <v>6</v>
      </c>
      <c r="F152" s="8">
        <v>8</v>
      </c>
      <c r="G152" s="9">
        <f t="shared" si="35"/>
        <v>1.9305019305019305E-2</v>
      </c>
      <c r="H152" s="9">
        <f t="shared" si="36"/>
        <v>2.2026431718061675E-2</v>
      </c>
      <c r="I152" s="9">
        <f t="shared" si="37"/>
        <v>2.5104602510460251E-2</v>
      </c>
      <c r="J152" s="9">
        <f t="shared" si="38"/>
        <v>3.7735849056603772E-2</v>
      </c>
      <c r="K152" s="9">
        <f t="shared" si="41"/>
        <v>0.2</v>
      </c>
      <c r="L152" s="9">
        <f t="shared" si="42"/>
        <v>0.6</v>
      </c>
      <c r="M152" s="9">
        <f t="shared" si="39"/>
        <v>3.8610038610038611E-3</v>
      </c>
      <c r="N152" s="9">
        <f t="shared" si="40"/>
        <v>1.3215859030837005E-2</v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2</v>
      </c>
      <c r="D154" s="8">
        <v>1</v>
      </c>
      <c r="E154" s="8">
        <v>0</v>
      </c>
      <c r="F154" s="8">
        <v>0</v>
      </c>
      <c r="G154" s="9">
        <f t="shared" si="35"/>
        <v>7.7220077220077222E-3</v>
      </c>
      <c r="H154" s="9">
        <f t="shared" si="36"/>
        <v>4.4052863436123352E-3</v>
      </c>
      <c r="I154" s="9" t="str">
        <f t="shared" si="37"/>
        <v/>
      </c>
      <c r="J154" s="9" t="str">
        <f t="shared" si="38"/>
        <v/>
      </c>
      <c r="K154" s="9">
        <f t="shared" si="41"/>
        <v>-1</v>
      </c>
      <c r="L154" s="9">
        <f t="shared" si="42"/>
        <v>-1</v>
      </c>
      <c r="M154" s="9">
        <f t="shared" si="39"/>
        <v>-7.7220077220077222E-3</v>
      </c>
      <c r="N154" s="9">
        <f t="shared" si="40"/>
        <v>-4.4052863436123352E-3</v>
      </c>
    </row>
    <row r="155" spans="1:14" ht="25.5" x14ac:dyDescent="0.2">
      <c r="A155" s="28"/>
      <c r="B155" s="7" t="s">
        <v>138</v>
      </c>
      <c r="C155" s="8">
        <v>2</v>
      </c>
      <c r="D155" s="8">
        <v>1</v>
      </c>
      <c r="E155" s="8">
        <v>0</v>
      </c>
      <c r="F155" s="8">
        <v>0</v>
      </c>
      <c r="G155" s="9">
        <f t="shared" si="35"/>
        <v>7.7220077220077222E-3</v>
      </c>
      <c r="H155" s="9">
        <f t="shared" si="36"/>
        <v>4.4052863436123352E-3</v>
      </c>
      <c r="I155" s="9" t="str">
        <f t="shared" si="37"/>
        <v/>
      </c>
      <c r="J155" s="9" t="str">
        <f t="shared" si="38"/>
        <v/>
      </c>
      <c r="K155" s="9">
        <f t="shared" si="41"/>
        <v>-1</v>
      </c>
      <c r="L155" s="9">
        <f t="shared" si="42"/>
        <v>-1</v>
      </c>
      <c r="M155" s="9">
        <f t="shared" si="39"/>
        <v>-7.7220077220077222E-3</v>
      </c>
      <c r="N155" s="9">
        <f t="shared" si="40"/>
        <v>-4.4052863436123352E-3</v>
      </c>
    </row>
    <row r="156" spans="1:14" ht="25.5" x14ac:dyDescent="0.2">
      <c r="A156" s="28"/>
      <c r="B156" s="7" t="s">
        <v>139</v>
      </c>
      <c r="C156" s="8">
        <v>1</v>
      </c>
      <c r="D156" s="8">
        <v>0</v>
      </c>
      <c r="E156" s="8">
        <v>0</v>
      </c>
      <c r="F156" s="8">
        <v>0</v>
      </c>
      <c r="G156" s="9">
        <f t="shared" si="35"/>
        <v>3.8610038610038611E-3</v>
      </c>
      <c r="H156" s="9" t="str">
        <f t="shared" si="36"/>
        <v/>
      </c>
      <c r="I156" s="9" t="str">
        <f t="shared" si="37"/>
        <v/>
      </c>
      <c r="J156" s="9" t="str">
        <f t="shared" si="38"/>
        <v/>
      </c>
      <c r="K156" s="9">
        <f t="shared" si="41"/>
        <v>-1</v>
      </c>
      <c r="L156" s="9" t="str">
        <f t="shared" si="42"/>
        <v xml:space="preserve"> </v>
      </c>
      <c r="M156" s="9">
        <f t="shared" si="39"/>
        <v>-3.8610038610038611E-3</v>
      </c>
      <c r="N156" s="9" t="str">
        <f t="shared" si="40"/>
        <v/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2</v>
      </c>
      <c r="D159" s="8">
        <v>0</v>
      </c>
      <c r="E159" s="8">
        <v>0</v>
      </c>
      <c r="F159" s="8">
        <v>0</v>
      </c>
      <c r="G159" s="9">
        <f t="shared" si="35"/>
        <v>7.7220077220077222E-3</v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>
        <f t="shared" si="41"/>
        <v>-1</v>
      </c>
      <c r="L159" s="9" t="str">
        <f t="shared" si="42"/>
        <v xml:space="preserve"> </v>
      </c>
      <c r="M159" s="9">
        <f t="shared" si="39"/>
        <v>-7.7220077220077222E-3</v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3</v>
      </c>
      <c r="D166" s="8">
        <v>0</v>
      </c>
      <c r="E166" s="8">
        <v>0</v>
      </c>
      <c r="F166" s="8">
        <v>0</v>
      </c>
      <c r="G166" s="9">
        <f t="shared" si="35"/>
        <v>1.1583011583011582E-2</v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>
        <f t="shared" si="41"/>
        <v>-1</v>
      </c>
      <c r="L166" s="9" t="str">
        <f t="shared" si="42"/>
        <v xml:space="preserve"> </v>
      </c>
      <c r="M166" s="9">
        <f t="shared" si="39"/>
        <v>-1.1583011583011582E-2</v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1</v>
      </c>
      <c r="D170" s="8">
        <v>0</v>
      </c>
      <c r="E170" s="8">
        <v>0</v>
      </c>
      <c r="F170" s="8">
        <v>0</v>
      </c>
      <c r="G170" s="9">
        <f t="shared" si="35"/>
        <v>3.8610038610038611E-3</v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>
        <f t="shared" si="41"/>
        <v>-1</v>
      </c>
      <c r="L170" s="9" t="str">
        <f t="shared" si="42"/>
        <v xml:space="preserve"> </v>
      </c>
      <c r="M170" s="9">
        <f t="shared" si="39"/>
        <v>-3.8610038610038611E-3</v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0</v>
      </c>
      <c r="D177" s="8">
        <v>0</v>
      </c>
      <c r="E177" s="8">
        <v>0</v>
      </c>
      <c r="F177" s="8">
        <v>0</v>
      </c>
      <c r="G177" s="9" t="str">
        <f t="shared" si="35"/>
        <v/>
      </c>
      <c r="H177" s="9" t="str">
        <f t="shared" si="36"/>
        <v/>
      </c>
      <c r="I177" s="9" t="str">
        <f t="shared" si="37"/>
        <v/>
      </c>
      <c r="J177" s="9" t="str">
        <f t="shared" si="38"/>
        <v/>
      </c>
      <c r="K177" s="9" t="str">
        <f t="shared" si="41"/>
        <v xml:space="preserve"> </v>
      </c>
      <c r="L177" s="9" t="str">
        <f t="shared" si="42"/>
        <v xml:space="preserve"> </v>
      </c>
      <c r="M177" s="9" t="str">
        <f t="shared" si="39"/>
        <v/>
      </c>
      <c r="N177" s="9" t="str">
        <f t="shared" si="40"/>
        <v/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483</v>
      </c>
      <c r="D188" s="12">
        <f>SUM(D189:D363)</f>
        <v>592</v>
      </c>
      <c r="E188" s="12">
        <f>SUM(E189:E363)</f>
        <v>155</v>
      </c>
      <c r="F188" s="12">
        <f>SUM(F189:F363)</f>
        <v>249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-0.67908902691511386</v>
      </c>
      <c r="L188" s="13">
        <f>+IF(AND(D188=0,F188=0),"",IF(D188=0,1,IF(F188=0,-1,(F188-D188)/D188)))</f>
        <v>-0.57939189189189189</v>
      </c>
      <c r="M188" s="13">
        <f t="shared" ref="M188:M219" si="47">+IF(OR(AND(G188=""),(K188="")),"",G188*K188)</f>
        <v>-0.67908902691511386</v>
      </c>
      <c r="N188" s="13">
        <f t="shared" ref="N188:N219" si="48">+IF(OR(AND(H188=""),(L188="")),"",H188*L188)</f>
        <v>-0.57939189189189189</v>
      </c>
    </row>
    <row r="189" spans="1:14" ht="24.75" customHeight="1" x14ac:dyDescent="0.2">
      <c r="A189" s="28"/>
      <c r="B189" s="7" t="s">
        <v>164</v>
      </c>
      <c r="C189" s="8">
        <v>219</v>
      </c>
      <c r="D189" s="8">
        <v>281</v>
      </c>
      <c r="E189" s="8">
        <v>60</v>
      </c>
      <c r="F189" s="8">
        <v>73</v>
      </c>
      <c r="G189" s="9">
        <f t="shared" si="43"/>
        <v>0.453416149068323</v>
      </c>
      <c r="H189" s="9">
        <f t="shared" si="44"/>
        <v>0.47466216216216217</v>
      </c>
      <c r="I189" s="9">
        <f t="shared" si="45"/>
        <v>0.38709677419354838</v>
      </c>
      <c r="J189" s="9">
        <f t="shared" si="46"/>
        <v>0.29317269076305219</v>
      </c>
      <c r="K189" s="9">
        <f t="shared" ref="K189:K220" si="49">+IF(AND(C189=0,E189=0)," ",IF(C189=0,1,IF(E189=0,-1,(E189-C189)/C189)))</f>
        <v>-0.72602739726027399</v>
      </c>
      <c r="L189" s="9">
        <f t="shared" ref="L189:L220" si="50">+IF(AND(D189=0,F189=0)," ",IF(D189=0,1,IF(F189=0,-1,(F189-D189)/D189)))</f>
        <v>-0.74021352313167255</v>
      </c>
      <c r="M189" s="9">
        <f t="shared" si="47"/>
        <v>-0.32919254658385094</v>
      </c>
      <c r="N189" s="9">
        <f t="shared" si="48"/>
        <v>-0.35135135135135132</v>
      </c>
    </row>
    <row r="190" spans="1:14" x14ac:dyDescent="0.2">
      <c r="A190" s="28"/>
      <c r="B190" s="7" t="s">
        <v>165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0</v>
      </c>
      <c r="D191" s="8">
        <v>0</v>
      </c>
      <c r="E191" s="8">
        <v>0</v>
      </c>
      <c r="F191" s="8">
        <v>0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 t="str">
        <f t="shared" si="50"/>
        <v xml:space="preserve"> 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4</v>
      </c>
      <c r="D193" s="8">
        <v>21</v>
      </c>
      <c r="E193" s="8">
        <v>0</v>
      </c>
      <c r="F193" s="8">
        <v>2</v>
      </c>
      <c r="G193" s="9">
        <f t="shared" si="43"/>
        <v>8.2815734989648039E-3</v>
      </c>
      <c r="H193" s="9">
        <f t="shared" si="44"/>
        <v>3.5472972972972971E-2</v>
      </c>
      <c r="I193" s="9" t="str">
        <f t="shared" si="45"/>
        <v/>
      </c>
      <c r="J193" s="9">
        <f t="shared" si="46"/>
        <v>8.0321285140562242E-3</v>
      </c>
      <c r="K193" s="9">
        <f t="shared" si="49"/>
        <v>-1</v>
      </c>
      <c r="L193" s="9">
        <f t="shared" si="50"/>
        <v>-0.90476190476190477</v>
      </c>
      <c r="M193" s="9">
        <f t="shared" si="47"/>
        <v>-8.2815734989648039E-3</v>
      </c>
      <c r="N193" s="9">
        <f t="shared" si="48"/>
        <v>-3.2094594594594593E-2</v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35</v>
      </c>
      <c r="D195" s="8">
        <v>12</v>
      </c>
      <c r="E195" s="8">
        <v>10</v>
      </c>
      <c r="F195" s="8">
        <v>6</v>
      </c>
      <c r="G195" s="9">
        <f t="shared" si="43"/>
        <v>7.2463768115942032E-2</v>
      </c>
      <c r="H195" s="9">
        <f t="shared" si="44"/>
        <v>2.0270270270270271E-2</v>
      </c>
      <c r="I195" s="9">
        <f t="shared" si="45"/>
        <v>6.4516129032258063E-2</v>
      </c>
      <c r="J195" s="9">
        <f t="shared" si="46"/>
        <v>2.4096385542168676E-2</v>
      </c>
      <c r="K195" s="9">
        <f t="shared" si="49"/>
        <v>-0.7142857142857143</v>
      </c>
      <c r="L195" s="9">
        <f t="shared" si="50"/>
        <v>-0.5</v>
      </c>
      <c r="M195" s="9">
        <f t="shared" si="47"/>
        <v>-5.1759834368530024E-2</v>
      </c>
      <c r="N195" s="9">
        <f t="shared" si="48"/>
        <v>-1.0135135135135136E-2</v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0</v>
      </c>
      <c r="F196" s="8">
        <v>2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>
        <f t="shared" si="46"/>
        <v>8.0321285140562242E-3</v>
      </c>
      <c r="K196" s="9" t="str">
        <f t="shared" si="49"/>
        <v xml:space="preserve"> </v>
      </c>
      <c r="L196" s="9">
        <f t="shared" si="50"/>
        <v>1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3</v>
      </c>
      <c r="D197" s="8">
        <v>0</v>
      </c>
      <c r="E197" s="8">
        <v>1</v>
      </c>
      <c r="F197" s="8">
        <v>0</v>
      </c>
      <c r="G197" s="9">
        <f t="shared" si="43"/>
        <v>6.2111801242236021E-3</v>
      </c>
      <c r="H197" s="9" t="str">
        <f t="shared" si="44"/>
        <v/>
      </c>
      <c r="I197" s="9">
        <f t="shared" si="45"/>
        <v>6.4516129032258064E-3</v>
      </c>
      <c r="J197" s="9" t="str">
        <f t="shared" si="46"/>
        <v/>
      </c>
      <c r="K197" s="9">
        <f t="shared" si="49"/>
        <v>-0.66666666666666663</v>
      </c>
      <c r="L197" s="9" t="str">
        <f t="shared" si="50"/>
        <v xml:space="preserve"> </v>
      </c>
      <c r="M197" s="9">
        <f t="shared" si="47"/>
        <v>-4.1407867494824011E-3</v>
      </c>
      <c r="N197" s="9" t="str">
        <f t="shared" si="48"/>
        <v/>
      </c>
    </row>
    <row r="198" spans="1:14" x14ac:dyDescent="0.2">
      <c r="A198" s="28"/>
      <c r="B198" s="7" t="s">
        <v>173</v>
      </c>
      <c r="C198" s="8">
        <v>0</v>
      </c>
      <c r="D198" s="8">
        <v>0</v>
      </c>
      <c r="E198" s="8">
        <v>1</v>
      </c>
      <c r="F198" s="8">
        <v>0</v>
      </c>
      <c r="G198" s="9" t="str">
        <f t="shared" si="43"/>
        <v/>
      </c>
      <c r="H198" s="9" t="str">
        <f t="shared" si="44"/>
        <v/>
      </c>
      <c r="I198" s="9">
        <f t="shared" si="45"/>
        <v>6.4516129032258064E-3</v>
      </c>
      <c r="J198" s="9" t="str">
        <f t="shared" si="46"/>
        <v/>
      </c>
      <c r="K198" s="9">
        <f t="shared" si="49"/>
        <v>1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3</v>
      </c>
      <c r="D202" s="8">
        <v>1</v>
      </c>
      <c r="E202" s="8">
        <v>0</v>
      </c>
      <c r="F202" s="8">
        <v>0</v>
      </c>
      <c r="G202" s="9">
        <f t="shared" si="43"/>
        <v>6.2111801242236021E-3</v>
      </c>
      <c r="H202" s="9">
        <f t="shared" si="44"/>
        <v>1.6891891891891893E-3</v>
      </c>
      <c r="I202" s="9" t="str">
        <f t="shared" si="45"/>
        <v/>
      </c>
      <c r="J202" s="9" t="str">
        <f t="shared" si="46"/>
        <v/>
      </c>
      <c r="K202" s="9">
        <f t="shared" si="49"/>
        <v>-1</v>
      </c>
      <c r="L202" s="9">
        <f t="shared" si="50"/>
        <v>-1</v>
      </c>
      <c r="M202" s="9">
        <f t="shared" si="47"/>
        <v>-6.2111801242236021E-3</v>
      </c>
      <c r="N202" s="9">
        <f t="shared" si="48"/>
        <v>-1.6891891891891893E-3</v>
      </c>
    </row>
    <row r="203" spans="1:14" x14ac:dyDescent="0.2">
      <c r="A203" s="28"/>
      <c r="B203" s="7" t="s">
        <v>178</v>
      </c>
      <c r="C203" s="8">
        <v>8</v>
      </c>
      <c r="D203" s="8">
        <v>1</v>
      </c>
      <c r="E203" s="8">
        <v>5</v>
      </c>
      <c r="F203" s="8">
        <v>1</v>
      </c>
      <c r="G203" s="9">
        <f t="shared" si="43"/>
        <v>1.6563146997929608E-2</v>
      </c>
      <c r="H203" s="9">
        <f t="shared" si="44"/>
        <v>1.6891891891891893E-3</v>
      </c>
      <c r="I203" s="9">
        <f t="shared" si="45"/>
        <v>3.2258064516129031E-2</v>
      </c>
      <c r="J203" s="9">
        <f t="shared" si="46"/>
        <v>4.0160642570281121E-3</v>
      </c>
      <c r="K203" s="9">
        <f t="shared" si="49"/>
        <v>-0.375</v>
      </c>
      <c r="L203" s="9">
        <f t="shared" si="50"/>
        <v>0</v>
      </c>
      <c r="M203" s="9">
        <f t="shared" si="47"/>
        <v>-6.2111801242236029E-3</v>
      </c>
      <c r="N203" s="9">
        <f t="shared" si="48"/>
        <v>0</v>
      </c>
    </row>
    <row r="204" spans="1:14" ht="25.5" x14ac:dyDescent="0.2">
      <c r="A204" s="28"/>
      <c r="B204" s="7" t="s">
        <v>179</v>
      </c>
      <c r="C204" s="8">
        <v>0</v>
      </c>
      <c r="D204" s="8">
        <v>0</v>
      </c>
      <c r="E204" s="8">
        <v>1</v>
      </c>
      <c r="F204" s="8">
        <v>1</v>
      </c>
      <c r="G204" s="9" t="str">
        <f t="shared" si="43"/>
        <v/>
      </c>
      <c r="H204" s="9" t="str">
        <f t="shared" si="44"/>
        <v/>
      </c>
      <c r="I204" s="9">
        <f t="shared" si="45"/>
        <v>6.4516129032258064E-3</v>
      </c>
      <c r="J204" s="9">
        <f t="shared" si="46"/>
        <v>4.0160642570281121E-3</v>
      </c>
      <c r="K204" s="9">
        <f t="shared" si="49"/>
        <v>1</v>
      </c>
      <c r="L204" s="9">
        <f t="shared" si="50"/>
        <v>1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0</v>
      </c>
      <c r="D207" s="8">
        <v>0</v>
      </c>
      <c r="E207" s="8">
        <v>0</v>
      </c>
      <c r="F207" s="8">
        <v>1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>
        <f t="shared" si="46"/>
        <v>4.0160642570281121E-3</v>
      </c>
      <c r="K207" s="9" t="str">
        <f t="shared" si="49"/>
        <v xml:space="preserve"> </v>
      </c>
      <c r="L207" s="9">
        <f t="shared" si="50"/>
        <v>1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7</v>
      </c>
      <c r="D209" s="8">
        <v>0</v>
      </c>
      <c r="E209" s="8">
        <v>0</v>
      </c>
      <c r="F209" s="8">
        <v>0</v>
      </c>
      <c r="G209" s="9">
        <f t="shared" si="43"/>
        <v>1.4492753623188406E-2</v>
      </c>
      <c r="H209" s="9" t="str">
        <f t="shared" si="44"/>
        <v/>
      </c>
      <c r="I209" s="9" t="str">
        <f t="shared" si="45"/>
        <v/>
      </c>
      <c r="J209" s="9" t="str">
        <f t="shared" si="46"/>
        <v/>
      </c>
      <c r="K209" s="9">
        <f t="shared" si="49"/>
        <v>-1</v>
      </c>
      <c r="L209" s="9" t="str">
        <f t="shared" si="50"/>
        <v xml:space="preserve"> </v>
      </c>
      <c r="M209" s="9">
        <f t="shared" si="47"/>
        <v>-1.4492753623188406E-2</v>
      </c>
      <c r="N209" s="9" t="str">
        <f t="shared" si="48"/>
        <v/>
      </c>
    </row>
    <row r="210" spans="1:14" x14ac:dyDescent="0.2">
      <c r="A210" s="28"/>
      <c r="B210" s="7" t="s">
        <v>185</v>
      </c>
      <c r="C210" s="8">
        <v>1</v>
      </c>
      <c r="D210" s="8">
        <v>0</v>
      </c>
      <c r="E210" s="8">
        <v>0</v>
      </c>
      <c r="F210" s="8">
        <v>1</v>
      </c>
      <c r="G210" s="9">
        <f t="shared" si="43"/>
        <v>2.070393374741201E-3</v>
      </c>
      <c r="H210" s="9" t="str">
        <f t="shared" si="44"/>
        <v/>
      </c>
      <c r="I210" s="9" t="str">
        <f t="shared" si="45"/>
        <v/>
      </c>
      <c r="J210" s="9">
        <f t="shared" si="46"/>
        <v>4.0160642570281121E-3</v>
      </c>
      <c r="K210" s="9">
        <f t="shared" si="49"/>
        <v>-1</v>
      </c>
      <c r="L210" s="9">
        <f t="shared" si="50"/>
        <v>1</v>
      </c>
      <c r="M210" s="9">
        <f t="shared" si="47"/>
        <v>-2.070393374741201E-3</v>
      </c>
      <c r="N210" s="9" t="str">
        <f t="shared" si="48"/>
        <v/>
      </c>
    </row>
    <row r="211" spans="1:14" x14ac:dyDescent="0.2">
      <c r="A211" s="28"/>
      <c r="B211" s="7" t="s">
        <v>186</v>
      </c>
      <c r="C211" s="8">
        <v>1</v>
      </c>
      <c r="D211" s="8">
        <v>0</v>
      </c>
      <c r="E211" s="8">
        <v>1</v>
      </c>
      <c r="F211" s="8">
        <v>1</v>
      </c>
      <c r="G211" s="9">
        <f t="shared" si="43"/>
        <v>2.070393374741201E-3</v>
      </c>
      <c r="H211" s="9" t="str">
        <f t="shared" si="44"/>
        <v/>
      </c>
      <c r="I211" s="9">
        <f t="shared" si="45"/>
        <v>6.4516129032258064E-3</v>
      </c>
      <c r="J211" s="9">
        <f t="shared" si="46"/>
        <v>4.0160642570281121E-3</v>
      </c>
      <c r="K211" s="9">
        <f t="shared" si="49"/>
        <v>0</v>
      </c>
      <c r="L211" s="9">
        <f t="shared" si="50"/>
        <v>1</v>
      </c>
      <c r="M211" s="9">
        <f t="shared" si="47"/>
        <v>0</v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3</v>
      </c>
      <c r="D215" s="8">
        <v>0</v>
      </c>
      <c r="E215" s="8">
        <v>0</v>
      </c>
      <c r="F215" s="8">
        <v>6</v>
      </c>
      <c r="G215" s="9">
        <f t="shared" si="43"/>
        <v>6.2111801242236021E-3</v>
      </c>
      <c r="H215" s="9" t="str">
        <f t="shared" si="44"/>
        <v/>
      </c>
      <c r="I215" s="9" t="str">
        <f t="shared" si="45"/>
        <v/>
      </c>
      <c r="J215" s="9">
        <f t="shared" si="46"/>
        <v>2.4096385542168676E-2</v>
      </c>
      <c r="K215" s="9">
        <f t="shared" si="49"/>
        <v>-1</v>
      </c>
      <c r="L215" s="9">
        <f t="shared" si="50"/>
        <v>1</v>
      </c>
      <c r="M215" s="9">
        <f t="shared" si="47"/>
        <v>-6.2111801242236021E-3</v>
      </c>
      <c r="N215" s="9" t="str">
        <f t="shared" si="48"/>
        <v/>
      </c>
    </row>
    <row r="216" spans="1:14" ht="25.5" customHeight="1" x14ac:dyDescent="0.2">
      <c r="A216" s="28"/>
      <c r="B216" s="7" t="s">
        <v>191</v>
      </c>
      <c r="C216" s="8">
        <v>6</v>
      </c>
      <c r="D216" s="8">
        <v>4</v>
      </c>
      <c r="E216" s="8">
        <v>18</v>
      </c>
      <c r="F216" s="8">
        <v>10</v>
      </c>
      <c r="G216" s="9">
        <f t="shared" si="43"/>
        <v>1.2422360248447204E-2</v>
      </c>
      <c r="H216" s="9">
        <f t="shared" si="44"/>
        <v>6.7567567567567571E-3</v>
      </c>
      <c r="I216" s="9">
        <f t="shared" si="45"/>
        <v>0.11612903225806452</v>
      </c>
      <c r="J216" s="9">
        <f t="shared" si="46"/>
        <v>4.0160642570281124E-2</v>
      </c>
      <c r="K216" s="9">
        <f t="shared" si="49"/>
        <v>2</v>
      </c>
      <c r="L216" s="9">
        <f t="shared" si="50"/>
        <v>1.5</v>
      </c>
      <c r="M216" s="9">
        <f t="shared" si="47"/>
        <v>2.4844720496894408E-2</v>
      </c>
      <c r="N216" s="9">
        <f t="shared" si="48"/>
        <v>1.0135135135135136E-2</v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2</v>
      </c>
      <c r="D218" s="8">
        <v>4</v>
      </c>
      <c r="E218" s="8">
        <v>1</v>
      </c>
      <c r="F218" s="8">
        <v>3</v>
      </c>
      <c r="G218" s="9">
        <f t="shared" si="43"/>
        <v>4.140786749482402E-3</v>
      </c>
      <c r="H218" s="9">
        <f t="shared" si="44"/>
        <v>6.7567567567567571E-3</v>
      </c>
      <c r="I218" s="9">
        <f t="shared" si="45"/>
        <v>6.4516129032258064E-3</v>
      </c>
      <c r="J218" s="9">
        <f t="shared" si="46"/>
        <v>1.2048192771084338E-2</v>
      </c>
      <c r="K218" s="9">
        <f t="shared" si="49"/>
        <v>-0.5</v>
      </c>
      <c r="L218" s="9">
        <f t="shared" si="50"/>
        <v>-0.25</v>
      </c>
      <c r="M218" s="9">
        <f t="shared" si="47"/>
        <v>-2.070393374741201E-3</v>
      </c>
      <c r="N218" s="9">
        <f t="shared" si="48"/>
        <v>-1.6891891891891893E-3</v>
      </c>
    </row>
    <row r="219" spans="1:14" x14ac:dyDescent="0.2">
      <c r="A219" s="28"/>
      <c r="B219" s="7" t="s">
        <v>194</v>
      </c>
      <c r="C219" s="8">
        <v>0</v>
      </c>
      <c r="D219" s="8">
        <v>26</v>
      </c>
      <c r="E219" s="8">
        <v>0</v>
      </c>
      <c r="F219" s="8">
        <v>12</v>
      </c>
      <c r="G219" s="9" t="str">
        <f t="shared" si="43"/>
        <v/>
      </c>
      <c r="H219" s="9">
        <f t="shared" si="44"/>
        <v>4.3918918918918921E-2</v>
      </c>
      <c r="I219" s="9" t="str">
        <f t="shared" si="45"/>
        <v/>
      </c>
      <c r="J219" s="9">
        <f t="shared" si="46"/>
        <v>4.8192771084337352E-2</v>
      </c>
      <c r="K219" s="9" t="str">
        <f t="shared" si="49"/>
        <v xml:space="preserve"> </v>
      </c>
      <c r="L219" s="9">
        <f t="shared" si="50"/>
        <v>-0.53846153846153844</v>
      </c>
      <c r="M219" s="9" t="str">
        <f t="shared" si="47"/>
        <v/>
      </c>
      <c r="N219" s="9">
        <f t="shared" si="48"/>
        <v>-2.364864864864865E-2</v>
      </c>
    </row>
    <row r="220" spans="1:14" x14ac:dyDescent="0.2">
      <c r="A220" s="28"/>
      <c r="B220" s="7" t="s">
        <v>195</v>
      </c>
      <c r="C220" s="8">
        <v>14</v>
      </c>
      <c r="D220" s="8">
        <v>9</v>
      </c>
      <c r="E220" s="8">
        <v>6</v>
      </c>
      <c r="F220" s="8">
        <v>2</v>
      </c>
      <c r="G220" s="9">
        <f t="shared" ref="G220:G251" si="51">+IF(C220=0,"",C220/C$188)</f>
        <v>2.8985507246376812E-2</v>
      </c>
      <c r="H220" s="9">
        <f t="shared" ref="H220:H251" si="52">+IF(D220=0,"",D220/D$188)</f>
        <v>1.5202702702702704E-2</v>
      </c>
      <c r="I220" s="9">
        <f t="shared" ref="I220:I251" si="53">+IF(E220=0,"",E220/E$188)</f>
        <v>3.870967741935484E-2</v>
      </c>
      <c r="J220" s="9">
        <f t="shared" ref="J220:J251" si="54">+IF(F220=0,"",F220/F$188)</f>
        <v>8.0321285140562242E-3</v>
      </c>
      <c r="K220" s="9">
        <f t="shared" si="49"/>
        <v>-0.5714285714285714</v>
      </c>
      <c r="L220" s="9">
        <f t="shared" si="50"/>
        <v>-0.77777777777777779</v>
      </c>
      <c r="M220" s="9">
        <f t="shared" ref="M220:M251" si="55">+IF(OR(AND(G220=""),(K220="")),"",G220*K220)</f>
        <v>-1.6563146997929604E-2</v>
      </c>
      <c r="N220" s="9">
        <f t="shared" ref="N220:N251" si="56">+IF(OR(AND(H220=""),(L220="")),"",H220*L220)</f>
        <v>-1.1824324324324325E-2</v>
      </c>
    </row>
    <row r="221" spans="1:14" x14ac:dyDescent="0.2">
      <c r="A221" s="28"/>
      <c r="B221" s="7" t="s">
        <v>196</v>
      </c>
      <c r="C221" s="8">
        <v>0</v>
      </c>
      <c r="D221" s="8">
        <v>10</v>
      </c>
      <c r="E221" s="8">
        <v>0</v>
      </c>
      <c r="F221" s="8">
        <v>8</v>
      </c>
      <c r="G221" s="9" t="str">
        <f t="shared" si="51"/>
        <v/>
      </c>
      <c r="H221" s="9">
        <f t="shared" si="52"/>
        <v>1.6891891891891893E-2</v>
      </c>
      <c r="I221" s="9" t="str">
        <f t="shared" si="53"/>
        <v/>
      </c>
      <c r="J221" s="9">
        <f t="shared" si="54"/>
        <v>3.2128514056224897E-2</v>
      </c>
      <c r="K221" s="9" t="str">
        <f t="shared" ref="K221:K252" si="57">+IF(AND(C221=0,E221=0)," ",IF(C221=0,1,IF(E221=0,-1,(E221-C221)/C221)))</f>
        <v xml:space="preserve"> </v>
      </c>
      <c r="L221" s="9">
        <f t="shared" ref="L221:L252" si="58">+IF(AND(D221=0,F221=0)," ",IF(D221=0,1,IF(F221=0,-1,(F221-D221)/D221)))</f>
        <v>-0.2</v>
      </c>
      <c r="M221" s="9" t="str">
        <f t="shared" si="55"/>
        <v/>
      </c>
      <c r="N221" s="9">
        <f t="shared" si="56"/>
        <v>-3.3783783783783786E-3</v>
      </c>
    </row>
    <row r="222" spans="1:14" x14ac:dyDescent="0.2">
      <c r="A222" s="28"/>
      <c r="B222" s="7" t="s">
        <v>197</v>
      </c>
      <c r="C222" s="8">
        <v>0</v>
      </c>
      <c r="D222" s="8">
        <v>1</v>
      </c>
      <c r="E222" s="8">
        <v>0</v>
      </c>
      <c r="F222" s="8">
        <v>0</v>
      </c>
      <c r="G222" s="9" t="str">
        <f t="shared" si="51"/>
        <v/>
      </c>
      <c r="H222" s="9">
        <f t="shared" si="52"/>
        <v>1.6891891891891893E-3</v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>
        <f t="shared" si="58"/>
        <v>-1</v>
      </c>
      <c r="M222" s="9" t="str">
        <f t="shared" si="55"/>
        <v/>
      </c>
      <c r="N222" s="9">
        <f t="shared" si="56"/>
        <v>-1.6891891891891893E-3</v>
      </c>
    </row>
    <row r="223" spans="1:14" x14ac:dyDescent="0.2">
      <c r="A223" s="28"/>
      <c r="B223" s="7" t="s">
        <v>198</v>
      </c>
      <c r="C223" s="8">
        <v>0</v>
      </c>
      <c r="D223" s="8">
        <v>0</v>
      </c>
      <c r="E223" s="8">
        <v>0</v>
      </c>
      <c r="F223" s="8">
        <v>0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 t="str">
        <f t="shared" si="58"/>
        <v xml:space="preserve"> 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3</v>
      </c>
      <c r="E225" s="8">
        <v>0</v>
      </c>
      <c r="F225" s="8">
        <v>0</v>
      </c>
      <c r="G225" s="9" t="str">
        <f t="shared" si="51"/>
        <v/>
      </c>
      <c r="H225" s="9">
        <f t="shared" si="52"/>
        <v>5.0675675675675678E-3</v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>
        <f t="shared" si="58"/>
        <v>-1</v>
      </c>
      <c r="M225" s="9" t="str">
        <f t="shared" si="55"/>
        <v/>
      </c>
      <c r="N225" s="9">
        <f t="shared" si="56"/>
        <v>-5.0675675675675678E-3</v>
      </c>
    </row>
    <row r="226" spans="1:14" x14ac:dyDescent="0.2">
      <c r="A226" s="28"/>
      <c r="B226" s="7" t="s">
        <v>201</v>
      </c>
      <c r="C226" s="8">
        <v>0</v>
      </c>
      <c r="D226" s="8">
        <v>0</v>
      </c>
      <c r="E226" s="8">
        <v>0</v>
      </c>
      <c r="F226" s="8">
        <v>1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>
        <f t="shared" si="54"/>
        <v>4.0160642570281121E-3</v>
      </c>
      <c r="K226" s="9" t="str">
        <f t="shared" si="57"/>
        <v xml:space="preserve"> </v>
      </c>
      <c r="L226" s="9">
        <f t="shared" si="58"/>
        <v>1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202</v>
      </c>
      <c r="C227" s="8">
        <v>0</v>
      </c>
      <c r="D227" s="8">
        <v>6</v>
      </c>
      <c r="E227" s="8">
        <v>0</v>
      </c>
      <c r="F227" s="8">
        <v>5</v>
      </c>
      <c r="G227" s="9" t="str">
        <f t="shared" si="51"/>
        <v/>
      </c>
      <c r="H227" s="9">
        <f t="shared" si="52"/>
        <v>1.0135135135135136E-2</v>
      </c>
      <c r="I227" s="9" t="str">
        <f t="shared" si="53"/>
        <v/>
      </c>
      <c r="J227" s="9">
        <f t="shared" si="54"/>
        <v>2.0080321285140562E-2</v>
      </c>
      <c r="K227" s="9" t="str">
        <f t="shared" si="57"/>
        <v xml:space="preserve"> </v>
      </c>
      <c r="L227" s="9">
        <f t="shared" si="58"/>
        <v>-0.16666666666666666</v>
      </c>
      <c r="M227" s="9" t="str">
        <f t="shared" si="55"/>
        <v/>
      </c>
      <c r="N227" s="9">
        <f t="shared" si="56"/>
        <v>-1.6891891891891893E-3</v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6</v>
      </c>
      <c r="D230" s="8">
        <v>7</v>
      </c>
      <c r="E230" s="8">
        <v>13</v>
      </c>
      <c r="F230" s="8">
        <v>5</v>
      </c>
      <c r="G230" s="9">
        <f t="shared" si="51"/>
        <v>1.2422360248447204E-2</v>
      </c>
      <c r="H230" s="9">
        <f t="shared" si="52"/>
        <v>1.1824324324324325E-2</v>
      </c>
      <c r="I230" s="9">
        <f t="shared" si="53"/>
        <v>8.387096774193549E-2</v>
      </c>
      <c r="J230" s="9">
        <f t="shared" si="54"/>
        <v>2.0080321285140562E-2</v>
      </c>
      <c r="K230" s="9">
        <f t="shared" si="57"/>
        <v>1.1666666666666667</v>
      </c>
      <c r="L230" s="9">
        <f t="shared" si="58"/>
        <v>-0.2857142857142857</v>
      </c>
      <c r="M230" s="9">
        <f t="shared" si="55"/>
        <v>1.4492753623188406E-2</v>
      </c>
      <c r="N230" s="9">
        <f t="shared" si="56"/>
        <v>-3.3783783783783786E-3</v>
      </c>
    </row>
    <row r="231" spans="1:14" x14ac:dyDescent="0.2">
      <c r="A231" s="28"/>
      <c r="B231" s="7" t="s">
        <v>206</v>
      </c>
      <c r="C231" s="8">
        <v>0</v>
      </c>
      <c r="D231" s="8">
        <v>0</v>
      </c>
      <c r="E231" s="8">
        <v>0</v>
      </c>
      <c r="F231" s="8">
        <v>6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>
        <f t="shared" si="54"/>
        <v>2.4096385542168676E-2</v>
      </c>
      <c r="K231" s="9" t="str">
        <f t="shared" si="57"/>
        <v xml:space="preserve"> </v>
      </c>
      <c r="L231" s="9">
        <f t="shared" si="58"/>
        <v>1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7</v>
      </c>
      <c r="D235" s="8">
        <v>1</v>
      </c>
      <c r="E235" s="8">
        <v>4</v>
      </c>
      <c r="F235" s="8">
        <v>4</v>
      </c>
      <c r="G235" s="9">
        <f t="shared" si="51"/>
        <v>1.4492753623188406E-2</v>
      </c>
      <c r="H235" s="9">
        <f t="shared" si="52"/>
        <v>1.6891891891891893E-3</v>
      </c>
      <c r="I235" s="9">
        <f t="shared" si="53"/>
        <v>2.5806451612903226E-2</v>
      </c>
      <c r="J235" s="9">
        <f t="shared" si="54"/>
        <v>1.6064257028112448E-2</v>
      </c>
      <c r="K235" s="9">
        <f t="shared" si="57"/>
        <v>-0.42857142857142855</v>
      </c>
      <c r="L235" s="9">
        <f t="shared" si="58"/>
        <v>3</v>
      </c>
      <c r="M235" s="9">
        <f t="shared" si="55"/>
        <v>-6.2111801242236021E-3</v>
      </c>
      <c r="N235" s="9">
        <f t="shared" si="56"/>
        <v>5.0675675675675678E-3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1</v>
      </c>
      <c r="D240" s="8">
        <v>0</v>
      </c>
      <c r="E240" s="8">
        <v>0</v>
      </c>
      <c r="F240" s="8">
        <v>0</v>
      </c>
      <c r="G240" s="9">
        <f t="shared" si="51"/>
        <v>2.070393374741201E-3</v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>
        <f t="shared" si="57"/>
        <v>-1</v>
      </c>
      <c r="L240" s="9" t="str">
        <f t="shared" si="58"/>
        <v xml:space="preserve"> </v>
      </c>
      <c r="M240" s="9">
        <f t="shared" si="55"/>
        <v>-2.070393374741201E-3</v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1</v>
      </c>
      <c r="D242" s="8">
        <v>2</v>
      </c>
      <c r="E242" s="8">
        <v>0</v>
      </c>
      <c r="F242" s="8">
        <v>2</v>
      </c>
      <c r="G242" s="9">
        <f t="shared" si="51"/>
        <v>2.070393374741201E-3</v>
      </c>
      <c r="H242" s="9">
        <f t="shared" si="52"/>
        <v>3.3783783783783786E-3</v>
      </c>
      <c r="I242" s="9" t="str">
        <f t="shared" si="53"/>
        <v/>
      </c>
      <c r="J242" s="9">
        <f t="shared" si="54"/>
        <v>8.0321285140562242E-3</v>
      </c>
      <c r="K242" s="9">
        <f t="shared" si="57"/>
        <v>-1</v>
      </c>
      <c r="L242" s="9">
        <f t="shared" si="58"/>
        <v>0</v>
      </c>
      <c r="M242" s="9">
        <f t="shared" si="55"/>
        <v>-2.070393374741201E-3</v>
      </c>
      <c r="N242" s="9">
        <f t="shared" si="56"/>
        <v>0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0</v>
      </c>
      <c r="E245" s="8">
        <v>0</v>
      </c>
      <c r="F245" s="8">
        <v>2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>
        <f t="shared" si="54"/>
        <v>8.0321285140562242E-3</v>
      </c>
      <c r="K245" s="9" t="str">
        <f t="shared" si="57"/>
        <v xml:space="preserve"> </v>
      </c>
      <c r="L245" s="9">
        <f t="shared" si="58"/>
        <v>1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7</v>
      </c>
      <c r="D248" s="8">
        <v>2</v>
      </c>
      <c r="E248" s="8">
        <v>2</v>
      </c>
      <c r="F248" s="8">
        <v>1</v>
      </c>
      <c r="G248" s="9">
        <f t="shared" si="51"/>
        <v>1.4492753623188406E-2</v>
      </c>
      <c r="H248" s="9">
        <f t="shared" si="52"/>
        <v>3.3783783783783786E-3</v>
      </c>
      <c r="I248" s="9">
        <f t="shared" si="53"/>
        <v>1.2903225806451613E-2</v>
      </c>
      <c r="J248" s="9">
        <f t="shared" si="54"/>
        <v>4.0160642570281121E-3</v>
      </c>
      <c r="K248" s="9">
        <f t="shared" si="57"/>
        <v>-0.7142857142857143</v>
      </c>
      <c r="L248" s="9">
        <f t="shared" si="58"/>
        <v>-0.5</v>
      </c>
      <c r="M248" s="9">
        <f t="shared" si="55"/>
        <v>-1.0351966873706004E-2</v>
      </c>
      <c r="N248" s="9">
        <f t="shared" si="56"/>
        <v>-1.6891891891891893E-3</v>
      </c>
    </row>
    <row r="249" spans="1:14" x14ac:dyDescent="0.2">
      <c r="A249" s="28"/>
      <c r="B249" s="7" t="s">
        <v>224</v>
      </c>
      <c r="C249" s="8">
        <v>1</v>
      </c>
      <c r="D249" s="8">
        <v>0</v>
      </c>
      <c r="E249" s="8">
        <v>2</v>
      </c>
      <c r="F249" s="8">
        <v>0</v>
      </c>
      <c r="G249" s="9">
        <f t="shared" si="51"/>
        <v>2.070393374741201E-3</v>
      </c>
      <c r="H249" s="9" t="str">
        <f t="shared" si="52"/>
        <v/>
      </c>
      <c r="I249" s="9">
        <f t="shared" si="53"/>
        <v>1.2903225806451613E-2</v>
      </c>
      <c r="J249" s="9" t="str">
        <f t="shared" si="54"/>
        <v/>
      </c>
      <c r="K249" s="9">
        <f t="shared" si="57"/>
        <v>1</v>
      </c>
      <c r="L249" s="9" t="str">
        <f t="shared" si="58"/>
        <v xml:space="preserve"> </v>
      </c>
      <c r="M249" s="9">
        <f t="shared" si="55"/>
        <v>2.070393374741201E-3</v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16</v>
      </c>
      <c r="D251" s="8">
        <v>4</v>
      </c>
      <c r="E251" s="8">
        <v>0</v>
      </c>
      <c r="F251" s="8">
        <v>0</v>
      </c>
      <c r="G251" s="9">
        <f t="shared" si="51"/>
        <v>3.3126293995859216E-2</v>
      </c>
      <c r="H251" s="9">
        <f t="shared" si="52"/>
        <v>6.7567567567567571E-3</v>
      </c>
      <c r="I251" s="9" t="str">
        <f t="shared" si="53"/>
        <v/>
      </c>
      <c r="J251" s="9" t="str">
        <f t="shared" si="54"/>
        <v/>
      </c>
      <c r="K251" s="9">
        <f t="shared" si="57"/>
        <v>-1</v>
      </c>
      <c r="L251" s="9">
        <f t="shared" si="58"/>
        <v>-1</v>
      </c>
      <c r="M251" s="9">
        <f t="shared" si="55"/>
        <v>-3.3126293995859216E-2</v>
      </c>
      <c r="N251" s="9">
        <f t="shared" si="56"/>
        <v>-6.7567567567567571E-3</v>
      </c>
    </row>
    <row r="252" spans="1:14" ht="25.5" x14ac:dyDescent="0.2">
      <c r="A252" s="28"/>
      <c r="B252" s="7" t="s">
        <v>227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0</v>
      </c>
      <c r="E254" s="8">
        <v>0</v>
      </c>
      <c r="F254" s="8">
        <v>2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>
        <f t="shared" si="62"/>
        <v>8.0321285140562242E-3</v>
      </c>
      <c r="K254" s="9" t="str">
        <f t="shared" si="65"/>
        <v xml:space="preserve"> </v>
      </c>
      <c r="L254" s="9">
        <f t="shared" si="66"/>
        <v>1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230</v>
      </c>
      <c r="C255" s="8">
        <v>22</v>
      </c>
      <c r="D255" s="8">
        <v>6</v>
      </c>
      <c r="E255" s="8">
        <v>10</v>
      </c>
      <c r="F255" s="8">
        <v>0</v>
      </c>
      <c r="G255" s="9">
        <f t="shared" si="59"/>
        <v>4.5548654244306416E-2</v>
      </c>
      <c r="H255" s="9">
        <f t="shared" si="60"/>
        <v>1.0135135135135136E-2</v>
      </c>
      <c r="I255" s="9">
        <f t="shared" si="61"/>
        <v>6.4516129032258063E-2</v>
      </c>
      <c r="J255" s="9" t="str">
        <f t="shared" si="62"/>
        <v/>
      </c>
      <c r="K255" s="9">
        <f t="shared" si="65"/>
        <v>-0.54545454545454541</v>
      </c>
      <c r="L255" s="9">
        <f t="shared" si="66"/>
        <v>-1</v>
      </c>
      <c r="M255" s="9">
        <f t="shared" si="63"/>
        <v>-2.4844720496894408E-2</v>
      </c>
      <c r="N255" s="9">
        <f t="shared" si="64"/>
        <v>-1.0135135135135136E-2</v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36</v>
      </c>
      <c r="D257" s="8">
        <v>2</v>
      </c>
      <c r="E257" s="8">
        <v>0</v>
      </c>
      <c r="F257" s="8">
        <v>0</v>
      </c>
      <c r="G257" s="9">
        <f t="shared" si="59"/>
        <v>7.4534161490683232E-2</v>
      </c>
      <c r="H257" s="9">
        <f t="shared" si="60"/>
        <v>3.3783783783783786E-3</v>
      </c>
      <c r="I257" s="9" t="str">
        <f t="shared" si="61"/>
        <v/>
      </c>
      <c r="J257" s="9" t="str">
        <f t="shared" si="62"/>
        <v/>
      </c>
      <c r="K257" s="9">
        <f t="shared" si="65"/>
        <v>-1</v>
      </c>
      <c r="L257" s="9">
        <f t="shared" si="66"/>
        <v>-1</v>
      </c>
      <c r="M257" s="9">
        <f t="shared" si="63"/>
        <v>-7.4534161490683232E-2</v>
      </c>
      <c r="N257" s="9">
        <f t="shared" si="64"/>
        <v>-3.3783783783783786E-3</v>
      </c>
    </row>
    <row r="258" spans="1:14" x14ac:dyDescent="0.2">
      <c r="A258" s="28"/>
      <c r="B258" s="7" t="s">
        <v>233</v>
      </c>
      <c r="C258" s="8">
        <v>3</v>
      </c>
      <c r="D258" s="8">
        <v>8</v>
      </c>
      <c r="E258" s="8">
        <v>2</v>
      </c>
      <c r="F258" s="8">
        <v>6</v>
      </c>
      <c r="G258" s="9">
        <f t="shared" si="59"/>
        <v>6.2111801242236021E-3</v>
      </c>
      <c r="H258" s="9">
        <f t="shared" si="60"/>
        <v>1.3513513513513514E-2</v>
      </c>
      <c r="I258" s="9">
        <f t="shared" si="61"/>
        <v>1.2903225806451613E-2</v>
      </c>
      <c r="J258" s="9">
        <f t="shared" si="62"/>
        <v>2.4096385542168676E-2</v>
      </c>
      <c r="K258" s="9">
        <f t="shared" si="65"/>
        <v>-0.33333333333333331</v>
      </c>
      <c r="L258" s="9">
        <f t="shared" si="66"/>
        <v>-0.25</v>
      </c>
      <c r="M258" s="9">
        <f t="shared" si="63"/>
        <v>-2.0703933747412005E-3</v>
      </c>
      <c r="N258" s="9">
        <f t="shared" si="64"/>
        <v>-3.3783783783783786E-3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1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>
        <f t="shared" si="62"/>
        <v>4.0160642570281121E-3</v>
      </c>
      <c r="K260" s="9" t="str">
        <f t="shared" si="65"/>
        <v xml:space="preserve"> </v>
      </c>
      <c r="L260" s="9">
        <f t="shared" si="66"/>
        <v>1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0</v>
      </c>
      <c r="E261" s="8">
        <v>1</v>
      </c>
      <c r="F261" s="8">
        <v>0</v>
      </c>
      <c r="G261" s="9" t="str">
        <f t="shared" si="59"/>
        <v/>
      </c>
      <c r="H261" s="9" t="str">
        <f t="shared" si="60"/>
        <v/>
      </c>
      <c r="I261" s="9">
        <f t="shared" si="61"/>
        <v>6.4516129032258064E-3</v>
      </c>
      <c r="J261" s="9" t="str">
        <f t="shared" si="62"/>
        <v/>
      </c>
      <c r="K261" s="9">
        <f t="shared" si="65"/>
        <v>1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1</v>
      </c>
      <c r="D263" s="8">
        <v>1</v>
      </c>
      <c r="E263" s="8">
        <v>0</v>
      </c>
      <c r="F263" s="8">
        <v>0</v>
      </c>
      <c r="G263" s="9">
        <f t="shared" si="59"/>
        <v>2.070393374741201E-3</v>
      </c>
      <c r="H263" s="9">
        <f t="shared" si="60"/>
        <v>1.6891891891891893E-3</v>
      </c>
      <c r="I263" s="9" t="str">
        <f t="shared" si="61"/>
        <v/>
      </c>
      <c r="J263" s="9" t="str">
        <f t="shared" si="62"/>
        <v/>
      </c>
      <c r="K263" s="9">
        <f t="shared" si="65"/>
        <v>-1</v>
      </c>
      <c r="L263" s="9">
        <f t="shared" si="66"/>
        <v>-1</v>
      </c>
      <c r="M263" s="9">
        <f t="shared" si="63"/>
        <v>-2.070393374741201E-3</v>
      </c>
      <c r="N263" s="9">
        <f t="shared" si="64"/>
        <v>-1.6891891891891893E-3</v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0</v>
      </c>
      <c r="F265" s="8">
        <v>1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>
        <f t="shared" si="62"/>
        <v>4.0160642570281121E-3</v>
      </c>
      <c r="K265" s="9" t="str">
        <f t="shared" si="65"/>
        <v xml:space="preserve"> </v>
      </c>
      <c r="L265" s="9">
        <f t="shared" si="66"/>
        <v>1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2</v>
      </c>
      <c r="F271" s="8">
        <v>19</v>
      </c>
      <c r="G271" s="9" t="str">
        <f t="shared" si="59"/>
        <v/>
      </c>
      <c r="H271" s="9" t="str">
        <f t="shared" si="60"/>
        <v/>
      </c>
      <c r="I271" s="9">
        <f t="shared" si="61"/>
        <v>1.2903225806451613E-2</v>
      </c>
      <c r="J271" s="9">
        <f t="shared" si="62"/>
        <v>7.6305220883534142E-2</v>
      </c>
      <c r="K271" s="9">
        <f t="shared" si="65"/>
        <v>1</v>
      </c>
      <c r="L271" s="9">
        <f t="shared" si="66"/>
        <v>1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5</v>
      </c>
      <c r="D281" s="8">
        <v>14</v>
      </c>
      <c r="E281" s="8">
        <v>0</v>
      </c>
      <c r="F281" s="8">
        <v>0</v>
      </c>
      <c r="G281" s="9">
        <f t="shared" si="59"/>
        <v>1.0351966873706004E-2</v>
      </c>
      <c r="H281" s="9">
        <f t="shared" si="60"/>
        <v>2.364864864864865E-2</v>
      </c>
      <c r="I281" s="9" t="str">
        <f t="shared" si="61"/>
        <v/>
      </c>
      <c r="J281" s="9" t="str">
        <f t="shared" si="62"/>
        <v/>
      </c>
      <c r="K281" s="9">
        <f t="shared" si="65"/>
        <v>-1</v>
      </c>
      <c r="L281" s="9">
        <f t="shared" si="66"/>
        <v>-1</v>
      </c>
      <c r="M281" s="9">
        <f t="shared" si="63"/>
        <v>-1.0351966873706004E-2</v>
      </c>
      <c r="N281" s="9">
        <f t="shared" si="64"/>
        <v>-2.364864864864865E-2</v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0</v>
      </c>
      <c r="D292" s="8">
        <v>0</v>
      </c>
      <c r="E292" s="8">
        <v>1</v>
      </c>
      <c r="F292" s="8">
        <v>0</v>
      </c>
      <c r="G292" s="9" t="str">
        <f t="shared" si="67"/>
        <v/>
      </c>
      <c r="H292" s="9" t="str">
        <f t="shared" si="68"/>
        <v/>
      </c>
      <c r="I292" s="9">
        <f t="shared" si="69"/>
        <v>6.4516129032258064E-3</v>
      </c>
      <c r="J292" s="9" t="str">
        <f t="shared" si="70"/>
        <v/>
      </c>
      <c r="K292" s="9">
        <f t="shared" si="73"/>
        <v>1</v>
      </c>
      <c r="L292" s="9" t="str">
        <f t="shared" si="74"/>
        <v xml:space="preserve"> </v>
      </c>
      <c r="M292" s="9" t="str">
        <f t="shared" si="71"/>
        <v/>
      </c>
      <c r="N292" s="9" t="str">
        <f t="shared" si="72"/>
        <v/>
      </c>
    </row>
    <row r="293" spans="1:14" ht="25.5" x14ac:dyDescent="0.2">
      <c r="A293" s="28"/>
      <c r="B293" s="7" t="s">
        <v>268</v>
      </c>
      <c r="C293" s="8">
        <v>0</v>
      </c>
      <c r="D293" s="8">
        <v>2</v>
      </c>
      <c r="E293" s="8">
        <v>0</v>
      </c>
      <c r="F293" s="8">
        <v>1</v>
      </c>
      <c r="G293" s="9" t="str">
        <f t="shared" si="67"/>
        <v/>
      </c>
      <c r="H293" s="9">
        <f t="shared" si="68"/>
        <v>3.3783783783783786E-3</v>
      </c>
      <c r="I293" s="9" t="str">
        <f t="shared" si="69"/>
        <v/>
      </c>
      <c r="J293" s="9">
        <f t="shared" si="70"/>
        <v>4.0160642570281121E-3</v>
      </c>
      <c r="K293" s="9" t="str">
        <f t="shared" si="73"/>
        <v xml:space="preserve"> </v>
      </c>
      <c r="L293" s="9">
        <f t="shared" si="74"/>
        <v>-0.5</v>
      </c>
      <c r="M293" s="9" t="str">
        <f t="shared" si="71"/>
        <v/>
      </c>
      <c r="N293" s="9">
        <f t="shared" si="72"/>
        <v>-1.6891891891891893E-3</v>
      </c>
    </row>
    <row r="294" spans="1:14" x14ac:dyDescent="0.2">
      <c r="A294" s="28"/>
      <c r="B294" s="7" t="s">
        <v>269</v>
      </c>
      <c r="C294" s="8">
        <v>1</v>
      </c>
      <c r="D294" s="8">
        <v>0</v>
      </c>
      <c r="E294" s="8">
        <v>0</v>
      </c>
      <c r="F294" s="8">
        <v>0</v>
      </c>
      <c r="G294" s="9">
        <f t="shared" si="67"/>
        <v>2.070393374741201E-3</v>
      </c>
      <c r="H294" s="9" t="str">
        <f t="shared" si="68"/>
        <v/>
      </c>
      <c r="I294" s="9" t="str">
        <f t="shared" si="69"/>
        <v/>
      </c>
      <c r="J294" s="9" t="str">
        <f t="shared" si="70"/>
        <v/>
      </c>
      <c r="K294" s="9">
        <f t="shared" si="73"/>
        <v>-1</v>
      </c>
      <c r="L294" s="9" t="str">
        <f t="shared" si="74"/>
        <v xml:space="preserve"> </v>
      </c>
      <c r="M294" s="9">
        <f t="shared" si="71"/>
        <v>-2.070393374741201E-3</v>
      </c>
      <c r="N294" s="9" t="str">
        <f t="shared" si="72"/>
        <v/>
      </c>
    </row>
    <row r="295" spans="1:14" x14ac:dyDescent="0.2">
      <c r="A295" s="28"/>
      <c r="B295" s="7" t="s">
        <v>270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35</v>
      </c>
      <c r="D306" s="8">
        <v>20</v>
      </c>
      <c r="E306" s="8">
        <v>1</v>
      </c>
      <c r="F306" s="8">
        <v>16</v>
      </c>
      <c r="G306" s="9">
        <f t="shared" si="67"/>
        <v>7.2463768115942032E-2</v>
      </c>
      <c r="H306" s="9">
        <f t="shared" si="68"/>
        <v>3.3783783783783786E-2</v>
      </c>
      <c r="I306" s="9">
        <f t="shared" si="69"/>
        <v>6.4516129032258064E-3</v>
      </c>
      <c r="J306" s="9">
        <f t="shared" si="70"/>
        <v>6.4257028112449793E-2</v>
      </c>
      <c r="K306" s="9">
        <f t="shared" si="73"/>
        <v>-0.97142857142857142</v>
      </c>
      <c r="L306" s="9">
        <f t="shared" si="74"/>
        <v>-0.2</v>
      </c>
      <c r="M306" s="9">
        <f t="shared" si="71"/>
        <v>-7.0393374741200831E-2</v>
      </c>
      <c r="N306" s="9">
        <f t="shared" si="72"/>
        <v>-6.7567567567567571E-3</v>
      </c>
    </row>
    <row r="307" spans="1:14" x14ac:dyDescent="0.2">
      <c r="A307" s="28"/>
      <c r="B307" s="7" t="s">
        <v>282</v>
      </c>
      <c r="C307" s="8">
        <v>3</v>
      </c>
      <c r="D307" s="8">
        <v>1</v>
      </c>
      <c r="E307" s="8">
        <v>0</v>
      </c>
      <c r="F307" s="8">
        <v>0</v>
      </c>
      <c r="G307" s="9">
        <f t="shared" si="67"/>
        <v>6.2111801242236021E-3</v>
      </c>
      <c r="H307" s="9">
        <f t="shared" si="68"/>
        <v>1.6891891891891893E-3</v>
      </c>
      <c r="I307" s="9" t="str">
        <f t="shared" si="69"/>
        <v/>
      </c>
      <c r="J307" s="9" t="str">
        <f t="shared" si="70"/>
        <v/>
      </c>
      <c r="K307" s="9">
        <f t="shared" si="73"/>
        <v>-1</v>
      </c>
      <c r="L307" s="9">
        <f t="shared" si="74"/>
        <v>-1</v>
      </c>
      <c r="M307" s="9">
        <f t="shared" si="71"/>
        <v>-6.2111801242236021E-3</v>
      </c>
      <c r="N307" s="9">
        <f t="shared" si="72"/>
        <v>-1.6891891891891893E-3</v>
      </c>
    </row>
    <row r="308" spans="1:14" x14ac:dyDescent="0.2">
      <c r="A308" s="28"/>
      <c r="B308" s="7" t="s">
        <v>283</v>
      </c>
      <c r="C308" s="8">
        <v>2</v>
      </c>
      <c r="D308" s="8">
        <v>6</v>
      </c>
      <c r="E308" s="8">
        <v>0</v>
      </c>
      <c r="F308" s="8">
        <v>0</v>
      </c>
      <c r="G308" s="9">
        <f t="shared" si="67"/>
        <v>4.140786749482402E-3</v>
      </c>
      <c r="H308" s="9">
        <f t="shared" si="68"/>
        <v>1.0135135135135136E-2</v>
      </c>
      <c r="I308" s="9" t="str">
        <f t="shared" si="69"/>
        <v/>
      </c>
      <c r="J308" s="9" t="str">
        <f t="shared" si="70"/>
        <v/>
      </c>
      <c r="K308" s="9">
        <f t="shared" si="73"/>
        <v>-1</v>
      </c>
      <c r="L308" s="9">
        <f t="shared" si="74"/>
        <v>-1</v>
      </c>
      <c r="M308" s="9">
        <f t="shared" si="71"/>
        <v>-4.140786749482402E-3</v>
      </c>
      <c r="N308" s="9">
        <f t="shared" si="72"/>
        <v>-1.0135135135135136E-2</v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6</v>
      </c>
      <c r="D310" s="8">
        <v>11</v>
      </c>
      <c r="E310" s="8">
        <v>2</v>
      </c>
      <c r="F310" s="8">
        <v>0</v>
      </c>
      <c r="G310" s="9">
        <f t="shared" si="67"/>
        <v>1.2422360248447204E-2</v>
      </c>
      <c r="H310" s="9">
        <f t="shared" si="68"/>
        <v>1.8581081081081082E-2</v>
      </c>
      <c r="I310" s="9">
        <f t="shared" si="69"/>
        <v>1.2903225806451613E-2</v>
      </c>
      <c r="J310" s="9" t="str">
        <f t="shared" si="70"/>
        <v/>
      </c>
      <c r="K310" s="9">
        <f t="shared" si="73"/>
        <v>-0.66666666666666663</v>
      </c>
      <c r="L310" s="9">
        <f t="shared" si="74"/>
        <v>-1</v>
      </c>
      <c r="M310" s="9">
        <f t="shared" si="71"/>
        <v>-8.2815734989648022E-3</v>
      </c>
      <c r="N310" s="9">
        <f t="shared" si="72"/>
        <v>-1.8581081081081082E-2</v>
      </c>
    </row>
    <row r="311" spans="1:14" ht="25.5" x14ac:dyDescent="0.2">
      <c r="A311" s="28"/>
      <c r="B311" s="7" t="s">
        <v>286</v>
      </c>
      <c r="C311" s="8">
        <v>1</v>
      </c>
      <c r="D311" s="8">
        <v>0</v>
      </c>
      <c r="E311" s="8">
        <v>0</v>
      </c>
      <c r="F311" s="8">
        <v>0</v>
      </c>
      <c r="G311" s="9">
        <f t="shared" si="67"/>
        <v>2.070393374741201E-3</v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>
        <f t="shared" si="73"/>
        <v>-1</v>
      </c>
      <c r="L311" s="9" t="str">
        <f t="shared" si="74"/>
        <v xml:space="preserve"> </v>
      </c>
      <c r="M311" s="9">
        <f t="shared" si="71"/>
        <v>-2.070393374741201E-3</v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1</v>
      </c>
      <c r="D312" s="8">
        <v>1</v>
      </c>
      <c r="E312" s="8">
        <v>1</v>
      </c>
      <c r="F312" s="8">
        <v>4</v>
      </c>
      <c r="G312" s="9">
        <f t="shared" si="67"/>
        <v>2.070393374741201E-3</v>
      </c>
      <c r="H312" s="9">
        <f t="shared" si="68"/>
        <v>1.6891891891891893E-3</v>
      </c>
      <c r="I312" s="9">
        <f t="shared" si="69"/>
        <v>6.4516129032258064E-3</v>
      </c>
      <c r="J312" s="9">
        <f t="shared" si="70"/>
        <v>1.6064257028112448E-2</v>
      </c>
      <c r="K312" s="9">
        <f t="shared" si="73"/>
        <v>0</v>
      </c>
      <c r="L312" s="9">
        <f t="shared" si="74"/>
        <v>3</v>
      </c>
      <c r="M312" s="9">
        <f t="shared" si="71"/>
        <v>0</v>
      </c>
      <c r="N312" s="9">
        <f t="shared" si="72"/>
        <v>5.0675675675675678E-3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1</v>
      </c>
      <c r="D315" s="8">
        <v>5</v>
      </c>
      <c r="E315" s="8">
        <v>0</v>
      </c>
      <c r="F315" s="8">
        <v>0</v>
      </c>
      <c r="G315" s="9">
        <f t="shared" si="67"/>
        <v>2.070393374741201E-3</v>
      </c>
      <c r="H315" s="9">
        <f t="shared" si="68"/>
        <v>8.4459459459459464E-3</v>
      </c>
      <c r="I315" s="9" t="str">
        <f t="shared" si="69"/>
        <v/>
      </c>
      <c r="J315" s="9" t="str">
        <f t="shared" si="70"/>
        <v/>
      </c>
      <c r="K315" s="9">
        <f t="shared" si="73"/>
        <v>-1</v>
      </c>
      <c r="L315" s="9">
        <f t="shared" si="74"/>
        <v>-1</v>
      </c>
      <c r="M315" s="9">
        <f t="shared" si="71"/>
        <v>-2.070393374741201E-3</v>
      </c>
      <c r="N315" s="9">
        <f t="shared" si="72"/>
        <v>-8.4459459459459464E-3</v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1</v>
      </c>
      <c r="D320" s="8">
        <v>2</v>
      </c>
      <c r="E320" s="8">
        <v>0</v>
      </c>
      <c r="F320" s="8">
        <v>3</v>
      </c>
      <c r="G320" s="9">
        <f t="shared" si="75"/>
        <v>2.070393374741201E-3</v>
      </c>
      <c r="H320" s="9">
        <f t="shared" si="76"/>
        <v>3.3783783783783786E-3</v>
      </c>
      <c r="I320" s="9" t="str">
        <f t="shared" si="77"/>
        <v/>
      </c>
      <c r="J320" s="9">
        <f t="shared" si="78"/>
        <v>1.2048192771084338E-2</v>
      </c>
      <c r="K320" s="9">
        <f t="shared" si="81"/>
        <v>-1</v>
      </c>
      <c r="L320" s="9">
        <f t="shared" si="82"/>
        <v>0.5</v>
      </c>
      <c r="M320" s="9">
        <f t="shared" si="79"/>
        <v>-2.070393374741201E-3</v>
      </c>
      <c r="N320" s="9">
        <f t="shared" si="80"/>
        <v>1.6891891891891893E-3</v>
      </c>
    </row>
    <row r="321" spans="1:14" ht="25.5" x14ac:dyDescent="0.2">
      <c r="A321" s="28"/>
      <c r="B321" s="7" t="s">
        <v>296</v>
      </c>
      <c r="C321" s="8">
        <v>6</v>
      </c>
      <c r="D321" s="8">
        <v>18</v>
      </c>
      <c r="E321" s="8">
        <v>3</v>
      </c>
      <c r="F321" s="8">
        <v>2</v>
      </c>
      <c r="G321" s="9">
        <f t="shared" si="75"/>
        <v>1.2422360248447204E-2</v>
      </c>
      <c r="H321" s="9">
        <f t="shared" si="76"/>
        <v>3.0405405405405407E-2</v>
      </c>
      <c r="I321" s="9">
        <f t="shared" si="77"/>
        <v>1.935483870967742E-2</v>
      </c>
      <c r="J321" s="9">
        <f t="shared" si="78"/>
        <v>8.0321285140562242E-3</v>
      </c>
      <c r="K321" s="9">
        <f t="shared" si="81"/>
        <v>-0.5</v>
      </c>
      <c r="L321" s="9">
        <f t="shared" si="82"/>
        <v>-0.88888888888888884</v>
      </c>
      <c r="M321" s="9">
        <f t="shared" si="79"/>
        <v>-6.2111801242236021E-3</v>
      </c>
      <c r="N321" s="9">
        <f t="shared" si="80"/>
        <v>-2.7027027027027029E-2</v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13</v>
      </c>
      <c r="D324" s="8">
        <v>46</v>
      </c>
      <c r="E324" s="8">
        <v>0</v>
      </c>
      <c r="F324" s="8">
        <v>2</v>
      </c>
      <c r="G324" s="9">
        <f t="shared" si="75"/>
        <v>2.6915113871635612E-2</v>
      </c>
      <c r="H324" s="9">
        <f t="shared" si="76"/>
        <v>7.77027027027027E-2</v>
      </c>
      <c r="I324" s="9" t="str">
        <f t="shared" si="77"/>
        <v/>
      </c>
      <c r="J324" s="9">
        <f t="shared" si="78"/>
        <v>8.0321285140562242E-3</v>
      </c>
      <c r="K324" s="9">
        <f t="shared" si="81"/>
        <v>-1</v>
      </c>
      <c r="L324" s="9">
        <f t="shared" si="82"/>
        <v>-0.95652173913043481</v>
      </c>
      <c r="M324" s="9">
        <f t="shared" si="79"/>
        <v>-2.6915113871635612E-2</v>
      </c>
      <c r="N324" s="9">
        <f t="shared" si="80"/>
        <v>-7.4324324324324328E-2</v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0</v>
      </c>
      <c r="D327" s="8">
        <v>1</v>
      </c>
      <c r="E327" s="8">
        <v>0</v>
      </c>
      <c r="F327" s="8">
        <v>1</v>
      </c>
      <c r="G327" s="9" t="str">
        <f t="shared" si="75"/>
        <v/>
      </c>
      <c r="H327" s="9">
        <f t="shared" si="76"/>
        <v>1.6891891891891893E-3</v>
      </c>
      <c r="I327" s="9" t="str">
        <f t="shared" si="77"/>
        <v/>
      </c>
      <c r="J327" s="9">
        <f t="shared" si="78"/>
        <v>4.0160642570281121E-3</v>
      </c>
      <c r="K327" s="9" t="str">
        <f t="shared" si="81"/>
        <v xml:space="preserve"> </v>
      </c>
      <c r="L327" s="9">
        <f t="shared" si="82"/>
        <v>0</v>
      </c>
      <c r="M327" s="9" t="str">
        <f t="shared" si="79"/>
        <v/>
      </c>
      <c r="N327" s="9">
        <f t="shared" si="80"/>
        <v>0</v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2</v>
      </c>
      <c r="E332" s="8">
        <v>0</v>
      </c>
      <c r="F332" s="8">
        <v>1</v>
      </c>
      <c r="G332" s="9" t="str">
        <f t="shared" si="75"/>
        <v/>
      </c>
      <c r="H332" s="9">
        <f t="shared" si="76"/>
        <v>3.3783783783783786E-3</v>
      </c>
      <c r="I332" s="9" t="str">
        <f t="shared" si="77"/>
        <v/>
      </c>
      <c r="J332" s="9">
        <f t="shared" si="78"/>
        <v>4.0160642570281121E-3</v>
      </c>
      <c r="K332" s="9" t="str">
        <f t="shared" si="81"/>
        <v xml:space="preserve"> </v>
      </c>
      <c r="L332" s="9">
        <f t="shared" si="82"/>
        <v>-0.5</v>
      </c>
      <c r="M332" s="9" t="str">
        <f t="shared" si="79"/>
        <v/>
      </c>
      <c r="N332" s="9">
        <f t="shared" si="80"/>
        <v>-1.6891891891891893E-3</v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3</v>
      </c>
      <c r="E336" s="8">
        <v>0</v>
      </c>
      <c r="F336" s="8">
        <v>1</v>
      </c>
      <c r="G336" s="9" t="str">
        <f t="shared" si="75"/>
        <v/>
      </c>
      <c r="H336" s="9">
        <f t="shared" si="76"/>
        <v>5.0675675675675678E-3</v>
      </c>
      <c r="I336" s="9" t="str">
        <f t="shared" si="77"/>
        <v/>
      </c>
      <c r="J336" s="9">
        <f t="shared" si="78"/>
        <v>4.0160642570281121E-3</v>
      </c>
      <c r="K336" s="9" t="str">
        <f t="shared" si="81"/>
        <v xml:space="preserve"> </v>
      </c>
      <c r="L336" s="9">
        <f t="shared" si="82"/>
        <v>-0.66666666666666663</v>
      </c>
      <c r="M336" s="9" t="str">
        <f t="shared" si="79"/>
        <v/>
      </c>
      <c r="N336" s="9">
        <f t="shared" si="80"/>
        <v>-3.3783783783783786E-3</v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1</v>
      </c>
      <c r="D338" s="8">
        <v>48</v>
      </c>
      <c r="E338" s="8">
        <v>1</v>
      </c>
      <c r="F338" s="8">
        <v>22</v>
      </c>
      <c r="G338" s="9">
        <f t="shared" si="75"/>
        <v>2.070393374741201E-3</v>
      </c>
      <c r="H338" s="9">
        <f t="shared" si="76"/>
        <v>8.1081081081081086E-2</v>
      </c>
      <c r="I338" s="9">
        <f t="shared" si="77"/>
        <v>6.4516129032258064E-3</v>
      </c>
      <c r="J338" s="9">
        <f t="shared" si="78"/>
        <v>8.8353413654618476E-2</v>
      </c>
      <c r="K338" s="9">
        <f t="shared" si="81"/>
        <v>0</v>
      </c>
      <c r="L338" s="9">
        <f t="shared" si="82"/>
        <v>-0.54166666666666663</v>
      </c>
      <c r="M338" s="9">
        <f t="shared" si="79"/>
        <v>0</v>
      </c>
      <c r="N338" s="9">
        <f t="shared" si="80"/>
        <v>-4.3918918918918921E-2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0</v>
      </c>
      <c r="E343" s="8">
        <v>3</v>
      </c>
      <c r="F343" s="8">
        <v>12</v>
      </c>
      <c r="G343" s="9" t="str">
        <f t="shared" si="75"/>
        <v/>
      </c>
      <c r="H343" s="9" t="str">
        <f t="shared" si="76"/>
        <v/>
      </c>
      <c r="I343" s="9">
        <f t="shared" si="77"/>
        <v>1.935483870967742E-2</v>
      </c>
      <c r="J343" s="9">
        <f t="shared" si="78"/>
        <v>4.8192771084337352E-2</v>
      </c>
      <c r="K343" s="9">
        <f t="shared" si="81"/>
        <v>1</v>
      </c>
      <c r="L343" s="9">
        <f t="shared" si="82"/>
        <v>1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0</v>
      </c>
      <c r="D347" s="8">
        <v>0</v>
      </c>
      <c r="E347" s="8">
        <v>2</v>
      </c>
      <c r="F347" s="8">
        <v>0</v>
      </c>
      <c r="G347" s="9" t="str">
        <f t="shared" si="75"/>
        <v/>
      </c>
      <c r="H347" s="9" t="str">
        <f t="shared" si="76"/>
        <v/>
      </c>
      <c r="I347" s="9">
        <f t="shared" si="77"/>
        <v>1.2903225806451613E-2</v>
      </c>
      <c r="J347" s="9" t="str">
        <f t="shared" si="78"/>
        <v/>
      </c>
      <c r="K347" s="9">
        <f t="shared" si="81"/>
        <v>1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1</v>
      </c>
      <c r="F361" s="8">
        <v>0</v>
      </c>
      <c r="G361" s="9" t="str">
        <f t="shared" si="83"/>
        <v/>
      </c>
      <c r="H361" s="9" t="str">
        <f t="shared" si="84"/>
        <v/>
      </c>
      <c r="I361" s="9">
        <f t="shared" si="85"/>
        <v>6.4516129032258064E-3</v>
      </c>
      <c r="J361" s="9" t="str">
        <f t="shared" si="86"/>
        <v/>
      </c>
      <c r="K361" s="9">
        <f t="shared" si="89"/>
        <v>1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944</v>
      </c>
      <c r="D371" s="12">
        <f>SUM(D372:D604)</f>
        <v>2147</v>
      </c>
      <c r="E371" s="12">
        <f>SUM(E372:E604)</f>
        <v>509</v>
      </c>
      <c r="F371" s="12">
        <f>SUM(F372:F604)</f>
        <v>1238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-0.46080508474576271</v>
      </c>
      <c r="L371" s="13">
        <f>+IF(AND(D371=0,F371=0),"",IF(D371=0,1,IF(F371=0,-1,(F371-D371)/D371)))</f>
        <v>-0.42338146250582209</v>
      </c>
      <c r="M371" s="13">
        <f t="shared" ref="M371:M434" si="95">+IF(OR(AND(G371=""),(K371="")),"",G371*K371)</f>
        <v>-0.46080508474576271</v>
      </c>
      <c r="N371" s="13">
        <f t="shared" ref="N371:N434" si="96">+IF(OR(AND(H371=""),(L371="")),"",H371*L371)</f>
        <v>-0.42338146250582209</v>
      </c>
    </row>
    <row r="372" spans="1:14" x14ac:dyDescent="0.2">
      <c r="A372" s="28"/>
      <c r="B372" s="7" t="s">
        <v>339</v>
      </c>
      <c r="C372" s="8">
        <v>9</v>
      </c>
      <c r="D372" s="8">
        <v>1</v>
      </c>
      <c r="E372" s="8">
        <v>10</v>
      </c>
      <c r="F372" s="8">
        <v>1</v>
      </c>
      <c r="G372" s="9">
        <f t="shared" si="91"/>
        <v>9.5338983050847464E-3</v>
      </c>
      <c r="H372" s="9">
        <f t="shared" si="92"/>
        <v>4.657661853749418E-4</v>
      </c>
      <c r="I372" s="9">
        <f t="shared" si="93"/>
        <v>1.9646365422396856E-2</v>
      </c>
      <c r="J372" s="9">
        <f t="shared" si="94"/>
        <v>8.0775444264943462E-4</v>
      </c>
      <c r="K372" s="9">
        <f t="shared" ref="K372:K435" si="97">+IF(AND(C372=0,E372=0)," ",IF(C372=0,1,IF(E372=0,-1,(E372-C372)/C372)))</f>
        <v>0.1111111111111111</v>
      </c>
      <c r="L372" s="9">
        <f t="shared" ref="L372:L435" si="98">+IF(AND(D372=0,F372=0)," ",IF(D372=0,1,IF(F372=0,-1,(F372-D372)/D372)))</f>
        <v>0</v>
      </c>
      <c r="M372" s="9">
        <f t="shared" si="95"/>
        <v>1.0593220338983051E-3</v>
      </c>
      <c r="N372" s="9">
        <f t="shared" si="96"/>
        <v>0</v>
      </c>
    </row>
    <row r="373" spans="1:14" x14ac:dyDescent="0.2">
      <c r="A373" s="28"/>
      <c r="B373" s="7" t="s">
        <v>340</v>
      </c>
      <c r="C373" s="8">
        <v>1</v>
      </c>
      <c r="D373" s="8">
        <v>0</v>
      </c>
      <c r="E373" s="8">
        <v>0</v>
      </c>
      <c r="F373" s="8">
        <v>0</v>
      </c>
      <c r="G373" s="9">
        <f t="shared" si="91"/>
        <v>1.0593220338983051E-3</v>
      </c>
      <c r="H373" s="9" t="str">
        <f t="shared" si="92"/>
        <v/>
      </c>
      <c r="I373" s="9" t="str">
        <f t="shared" si="93"/>
        <v/>
      </c>
      <c r="J373" s="9" t="str">
        <f t="shared" si="94"/>
        <v/>
      </c>
      <c r="K373" s="9">
        <f t="shared" si="97"/>
        <v>-1</v>
      </c>
      <c r="L373" s="9" t="str">
        <f t="shared" si="98"/>
        <v xml:space="preserve"> </v>
      </c>
      <c r="M373" s="9">
        <f t="shared" si="95"/>
        <v>-1.0593220338983051E-3</v>
      </c>
      <c r="N373" s="9" t="str">
        <f t="shared" si="96"/>
        <v/>
      </c>
    </row>
    <row r="374" spans="1:14" x14ac:dyDescent="0.2">
      <c r="A374" s="28"/>
      <c r="B374" s="7" t="s">
        <v>341</v>
      </c>
      <c r="C374" s="8">
        <v>0</v>
      </c>
      <c r="D374" s="8">
        <v>1</v>
      </c>
      <c r="E374" s="8">
        <v>0</v>
      </c>
      <c r="F374" s="8">
        <v>0</v>
      </c>
      <c r="G374" s="9" t="str">
        <f t="shared" si="91"/>
        <v/>
      </c>
      <c r="H374" s="9">
        <f t="shared" si="92"/>
        <v>4.657661853749418E-4</v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>
        <f t="shared" si="98"/>
        <v>-1</v>
      </c>
      <c r="M374" s="9" t="str">
        <f t="shared" si="95"/>
        <v/>
      </c>
      <c r="N374" s="9">
        <f t="shared" si="96"/>
        <v>-4.657661853749418E-4</v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15</v>
      </c>
      <c r="D377" s="8">
        <v>4</v>
      </c>
      <c r="E377" s="8">
        <v>24</v>
      </c>
      <c r="F377" s="8">
        <v>7</v>
      </c>
      <c r="G377" s="9">
        <f t="shared" si="91"/>
        <v>1.5889830508474576E-2</v>
      </c>
      <c r="H377" s="9">
        <f t="shared" si="92"/>
        <v>1.8630647414997672E-3</v>
      </c>
      <c r="I377" s="9">
        <f t="shared" si="93"/>
        <v>4.7151277013752456E-2</v>
      </c>
      <c r="J377" s="9">
        <f t="shared" si="94"/>
        <v>5.6542810985460417E-3</v>
      </c>
      <c r="K377" s="9">
        <f t="shared" si="97"/>
        <v>0.6</v>
      </c>
      <c r="L377" s="9">
        <f t="shared" si="98"/>
        <v>0.75</v>
      </c>
      <c r="M377" s="9">
        <f t="shared" si="95"/>
        <v>9.5338983050847446E-3</v>
      </c>
      <c r="N377" s="9">
        <f t="shared" si="96"/>
        <v>1.3972985561248254E-3</v>
      </c>
    </row>
    <row r="378" spans="1:14" x14ac:dyDescent="0.2">
      <c r="A378" s="28"/>
      <c r="B378" s="7" t="s">
        <v>345</v>
      </c>
      <c r="C378" s="8">
        <v>0</v>
      </c>
      <c r="D378" s="8">
        <v>0</v>
      </c>
      <c r="E378" s="8">
        <v>0</v>
      </c>
      <c r="F378" s="8">
        <v>1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>
        <f t="shared" si="94"/>
        <v>8.0775444264943462E-4</v>
      </c>
      <c r="K378" s="9" t="str">
        <f t="shared" si="97"/>
        <v xml:space="preserve"> </v>
      </c>
      <c r="L378" s="9">
        <f t="shared" si="98"/>
        <v>1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346</v>
      </c>
      <c r="C379" s="8">
        <v>6</v>
      </c>
      <c r="D379" s="8">
        <v>6</v>
      </c>
      <c r="E379" s="8">
        <v>0</v>
      </c>
      <c r="F379" s="8">
        <v>0</v>
      </c>
      <c r="G379" s="9">
        <f t="shared" si="91"/>
        <v>6.3559322033898309E-3</v>
      </c>
      <c r="H379" s="9">
        <f t="shared" si="92"/>
        <v>2.7945971122496508E-3</v>
      </c>
      <c r="I379" s="9" t="str">
        <f t="shared" si="93"/>
        <v/>
      </c>
      <c r="J379" s="9" t="str">
        <f t="shared" si="94"/>
        <v/>
      </c>
      <c r="K379" s="9">
        <f t="shared" si="97"/>
        <v>-1</v>
      </c>
      <c r="L379" s="9">
        <f t="shared" si="98"/>
        <v>-1</v>
      </c>
      <c r="M379" s="9">
        <f t="shared" si="95"/>
        <v>-6.3559322033898309E-3</v>
      </c>
      <c r="N379" s="9">
        <f t="shared" si="96"/>
        <v>-2.7945971122496508E-3</v>
      </c>
    </row>
    <row r="380" spans="1:14" x14ac:dyDescent="0.2">
      <c r="A380" s="28"/>
      <c r="B380" s="7" t="s">
        <v>347</v>
      </c>
      <c r="C380" s="8">
        <v>1</v>
      </c>
      <c r="D380" s="8">
        <v>0</v>
      </c>
      <c r="E380" s="8">
        <v>0</v>
      </c>
      <c r="F380" s="8">
        <v>0</v>
      </c>
      <c r="G380" s="9">
        <f t="shared" si="91"/>
        <v>1.0593220338983051E-3</v>
      </c>
      <c r="H380" s="9" t="str">
        <f t="shared" si="92"/>
        <v/>
      </c>
      <c r="I380" s="9" t="str">
        <f t="shared" si="93"/>
        <v/>
      </c>
      <c r="J380" s="9" t="str">
        <f t="shared" si="94"/>
        <v/>
      </c>
      <c r="K380" s="9">
        <f t="shared" si="97"/>
        <v>-1</v>
      </c>
      <c r="L380" s="9" t="str">
        <f t="shared" si="98"/>
        <v xml:space="preserve"> </v>
      </c>
      <c r="M380" s="9">
        <f t="shared" si="95"/>
        <v>-1.0593220338983051E-3</v>
      </c>
      <c r="N380" s="9" t="str">
        <f t="shared" si="96"/>
        <v/>
      </c>
    </row>
    <row r="381" spans="1:14" x14ac:dyDescent="0.2">
      <c r="A381" s="28"/>
      <c r="B381" s="7" t="s">
        <v>348</v>
      </c>
      <c r="C381" s="8">
        <v>1</v>
      </c>
      <c r="D381" s="8">
        <v>0</v>
      </c>
      <c r="E381" s="8">
        <v>0</v>
      </c>
      <c r="F381" s="8">
        <v>0</v>
      </c>
      <c r="G381" s="9">
        <f t="shared" si="91"/>
        <v>1.0593220338983051E-3</v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>
        <f t="shared" si="97"/>
        <v>-1</v>
      </c>
      <c r="L381" s="9" t="str">
        <f t="shared" si="98"/>
        <v xml:space="preserve"> </v>
      </c>
      <c r="M381" s="9">
        <f t="shared" si="95"/>
        <v>-1.0593220338983051E-3</v>
      </c>
      <c r="N381" s="9" t="str">
        <f t="shared" si="96"/>
        <v/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36</v>
      </c>
      <c r="D383" s="8">
        <v>24</v>
      </c>
      <c r="E383" s="8">
        <v>30</v>
      </c>
      <c r="F383" s="8">
        <v>20</v>
      </c>
      <c r="G383" s="9">
        <f t="shared" si="91"/>
        <v>3.8135593220338986E-2</v>
      </c>
      <c r="H383" s="9">
        <f t="shared" si="92"/>
        <v>1.1178388448998603E-2</v>
      </c>
      <c r="I383" s="9">
        <f t="shared" si="93"/>
        <v>5.8939096267190572E-2</v>
      </c>
      <c r="J383" s="9">
        <f t="shared" si="94"/>
        <v>1.6155088852988692E-2</v>
      </c>
      <c r="K383" s="9">
        <f t="shared" si="97"/>
        <v>-0.16666666666666666</v>
      </c>
      <c r="L383" s="9">
        <f t="shared" si="98"/>
        <v>-0.16666666666666666</v>
      </c>
      <c r="M383" s="9">
        <f t="shared" si="95"/>
        <v>-6.3559322033898309E-3</v>
      </c>
      <c r="N383" s="9">
        <f t="shared" si="96"/>
        <v>-1.8630647414997672E-3</v>
      </c>
    </row>
    <row r="384" spans="1:14" x14ac:dyDescent="0.2">
      <c r="A384" s="28"/>
      <c r="B384" s="7" t="s">
        <v>351</v>
      </c>
      <c r="C384" s="8">
        <v>2</v>
      </c>
      <c r="D384" s="8">
        <v>0</v>
      </c>
      <c r="E384" s="8">
        <v>1</v>
      </c>
      <c r="F384" s="8">
        <v>1</v>
      </c>
      <c r="G384" s="9">
        <f t="shared" si="91"/>
        <v>2.1186440677966102E-3</v>
      </c>
      <c r="H384" s="9" t="str">
        <f t="shared" si="92"/>
        <v/>
      </c>
      <c r="I384" s="9">
        <f t="shared" si="93"/>
        <v>1.9646365422396855E-3</v>
      </c>
      <c r="J384" s="9">
        <f t="shared" si="94"/>
        <v>8.0775444264943462E-4</v>
      </c>
      <c r="K384" s="9">
        <f t="shared" si="97"/>
        <v>-0.5</v>
      </c>
      <c r="L384" s="9">
        <f t="shared" si="98"/>
        <v>1</v>
      </c>
      <c r="M384" s="9">
        <f t="shared" si="95"/>
        <v>-1.0593220338983051E-3</v>
      </c>
      <c r="N384" s="9" t="str">
        <f t="shared" si="96"/>
        <v/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11</v>
      </c>
      <c r="D386" s="8">
        <v>2</v>
      </c>
      <c r="E386" s="8">
        <v>44</v>
      </c>
      <c r="F386" s="8">
        <v>12</v>
      </c>
      <c r="G386" s="9">
        <f t="shared" si="91"/>
        <v>1.1652542372881356E-2</v>
      </c>
      <c r="H386" s="9">
        <f t="shared" si="92"/>
        <v>9.3153237074988359E-4</v>
      </c>
      <c r="I386" s="9">
        <f t="shared" si="93"/>
        <v>8.6444007858546168E-2</v>
      </c>
      <c r="J386" s="9">
        <f t="shared" si="94"/>
        <v>9.6930533117932146E-3</v>
      </c>
      <c r="K386" s="9">
        <f t="shared" si="97"/>
        <v>3</v>
      </c>
      <c r="L386" s="9">
        <f t="shared" si="98"/>
        <v>5</v>
      </c>
      <c r="M386" s="9">
        <f t="shared" si="95"/>
        <v>3.4957627118644072E-2</v>
      </c>
      <c r="N386" s="9">
        <f t="shared" si="96"/>
        <v>4.657661853749418E-3</v>
      </c>
    </row>
    <row r="387" spans="1:14" x14ac:dyDescent="0.2">
      <c r="A387" s="28"/>
      <c r="B387" s="7" t="s">
        <v>354</v>
      </c>
      <c r="C387" s="8">
        <v>1</v>
      </c>
      <c r="D387" s="8">
        <v>4</v>
      </c>
      <c r="E387" s="8">
        <v>15</v>
      </c>
      <c r="F387" s="8">
        <v>7</v>
      </c>
      <c r="G387" s="9">
        <f t="shared" si="91"/>
        <v>1.0593220338983051E-3</v>
      </c>
      <c r="H387" s="9">
        <f t="shared" si="92"/>
        <v>1.8630647414997672E-3</v>
      </c>
      <c r="I387" s="9">
        <f t="shared" si="93"/>
        <v>2.9469548133595286E-2</v>
      </c>
      <c r="J387" s="9">
        <f t="shared" si="94"/>
        <v>5.6542810985460417E-3</v>
      </c>
      <c r="K387" s="9">
        <f t="shared" si="97"/>
        <v>14</v>
      </c>
      <c r="L387" s="9">
        <f t="shared" si="98"/>
        <v>0.75</v>
      </c>
      <c r="M387" s="9">
        <f t="shared" si="95"/>
        <v>1.4830508474576272E-2</v>
      </c>
      <c r="N387" s="9">
        <f t="shared" si="96"/>
        <v>1.3972985561248254E-3</v>
      </c>
    </row>
    <row r="388" spans="1:14" x14ac:dyDescent="0.2">
      <c r="A388" s="28"/>
      <c r="B388" s="7" t="s">
        <v>355</v>
      </c>
      <c r="C388" s="8">
        <v>3</v>
      </c>
      <c r="D388" s="8">
        <v>2</v>
      </c>
      <c r="E388" s="8">
        <v>0</v>
      </c>
      <c r="F388" s="8">
        <v>0</v>
      </c>
      <c r="G388" s="9">
        <f t="shared" si="91"/>
        <v>3.1779661016949155E-3</v>
      </c>
      <c r="H388" s="9">
        <f t="shared" si="92"/>
        <v>9.3153237074988359E-4</v>
      </c>
      <c r="I388" s="9" t="str">
        <f t="shared" si="93"/>
        <v/>
      </c>
      <c r="J388" s="9" t="str">
        <f t="shared" si="94"/>
        <v/>
      </c>
      <c r="K388" s="9">
        <f t="shared" si="97"/>
        <v>-1</v>
      </c>
      <c r="L388" s="9">
        <f t="shared" si="98"/>
        <v>-1</v>
      </c>
      <c r="M388" s="9">
        <f t="shared" si="95"/>
        <v>-3.1779661016949155E-3</v>
      </c>
      <c r="N388" s="9">
        <f t="shared" si="96"/>
        <v>-9.3153237074988359E-4</v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92</v>
      </c>
      <c r="D391" s="8">
        <v>107</v>
      </c>
      <c r="E391" s="8">
        <v>14</v>
      </c>
      <c r="F391" s="8">
        <v>9</v>
      </c>
      <c r="G391" s="9">
        <f t="shared" si="91"/>
        <v>9.7457627118644072E-2</v>
      </c>
      <c r="H391" s="9">
        <f t="shared" si="92"/>
        <v>4.9836981835118768E-2</v>
      </c>
      <c r="I391" s="9">
        <f t="shared" si="93"/>
        <v>2.75049115913556E-2</v>
      </c>
      <c r="J391" s="9">
        <f t="shared" si="94"/>
        <v>7.2697899838449114E-3</v>
      </c>
      <c r="K391" s="9">
        <f t="shared" si="97"/>
        <v>-0.84782608695652173</v>
      </c>
      <c r="L391" s="9">
        <f t="shared" si="98"/>
        <v>-0.91588785046728971</v>
      </c>
      <c r="M391" s="9">
        <f t="shared" si="95"/>
        <v>-8.2627118644067798E-2</v>
      </c>
      <c r="N391" s="9">
        <f t="shared" si="96"/>
        <v>-4.5645086166744293E-2</v>
      </c>
    </row>
    <row r="392" spans="1:14" x14ac:dyDescent="0.2">
      <c r="A392" s="28"/>
      <c r="B392" s="7" t="s">
        <v>359</v>
      </c>
      <c r="C392" s="8">
        <v>7</v>
      </c>
      <c r="D392" s="8">
        <v>3</v>
      </c>
      <c r="E392" s="8">
        <v>1</v>
      </c>
      <c r="F392" s="8">
        <v>6</v>
      </c>
      <c r="G392" s="9">
        <f t="shared" si="91"/>
        <v>7.4152542372881358E-3</v>
      </c>
      <c r="H392" s="9">
        <f t="shared" si="92"/>
        <v>1.3972985561248254E-3</v>
      </c>
      <c r="I392" s="9">
        <f t="shared" si="93"/>
        <v>1.9646365422396855E-3</v>
      </c>
      <c r="J392" s="9">
        <f t="shared" si="94"/>
        <v>4.8465266558966073E-3</v>
      </c>
      <c r="K392" s="9">
        <f t="shared" si="97"/>
        <v>-0.8571428571428571</v>
      </c>
      <c r="L392" s="9">
        <f t="shared" si="98"/>
        <v>1</v>
      </c>
      <c r="M392" s="9">
        <f t="shared" si="95"/>
        <v>-6.3559322033898301E-3</v>
      </c>
      <c r="N392" s="9">
        <f t="shared" si="96"/>
        <v>1.3972985561248254E-3</v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2</v>
      </c>
      <c r="E394" s="8">
        <v>0</v>
      </c>
      <c r="F394" s="8">
        <v>1</v>
      </c>
      <c r="G394" s="9" t="str">
        <f t="shared" si="91"/>
        <v/>
      </c>
      <c r="H394" s="9">
        <f t="shared" si="92"/>
        <v>9.3153237074988359E-4</v>
      </c>
      <c r="I394" s="9" t="str">
        <f t="shared" si="93"/>
        <v/>
      </c>
      <c r="J394" s="9">
        <f t="shared" si="94"/>
        <v>8.0775444264943462E-4</v>
      </c>
      <c r="K394" s="9" t="str">
        <f t="shared" si="97"/>
        <v xml:space="preserve"> </v>
      </c>
      <c r="L394" s="9">
        <f t="shared" si="98"/>
        <v>-0.5</v>
      </c>
      <c r="M394" s="9" t="str">
        <f t="shared" si="95"/>
        <v/>
      </c>
      <c r="N394" s="9">
        <f t="shared" si="96"/>
        <v>-4.657661853749418E-4</v>
      </c>
    </row>
    <row r="395" spans="1:14" x14ac:dyDescent="0.2">
      <c r="A395" s="28"/>
      <c r="B395" s="7" t="s">
        <v>362</v>
      </c>
      <c r="C395" s="8">
        <v>19</v>
      </c>
      <c r="D395" s="8">
        <v>48</v>
      </c>
      <c r="E395" s="8">
        <v>10</v>
      </c>
      <c r="F395" s="8">
        <v>22</v>
      </c>
      <c r="G395" s="9">
        <f t="shared" si="91"/>
        <v>2.0127118644067795E-2</v>
      </c>
      <c r="H395" s="9">
        <f t="shared" si="92"/>
        <v>2.2356776897997206E-2</v>
      </c>
      <c r="I395" s="9">
        <f t="shared" si="93"/>
        <v>1.9646365422396856E-2</v>
      </c>
      <c r="J395" s="9">
        <f t="shared" si="94"/>
        <v>1.7770597738287562E-2</v>
      </c>
      <c r="K395" s="9">
        <f t="shared" si="97"/>
        <v>-0.47368421052631576</v>
      </c>
      <c r="L395" s="9">
        <f t="shared" si="98"/>
        <v>-0.54166666666666663</v>
      </c>
      <c r="M395" s="9">
        <f t="shared" si="95"/>
        <v>-9.5338983050847446E-3</v>
      </c>
      <c r="N395" s="9">
        <f t="shared" si="96"/>
        <v>-1.2109920819748486E-2</v>
      </c>
    </row>
    <row r="396" spans="1:14" x14ac:dyDescent="0.2">
      <c r="A396" s="28"/>
      <c r="B396" s="7" t="s">
        <v>363</v>
      </c>
      <c r="C396" s="8">
        <v>0</v>
      </c>
      <c r="D396" s="8">
        <v>0</v>
      </c>
      <c r="E396" s="8">
        <v>2</v>
      </c>
      <c r="F396" s="8">
        <v>0</v>
      </c>
      <c r="G396" s="9" t="str">
        <f t="shared" si="91"/>
        <v/>
      </c>
      <c r="H396" s="9" t="str">
        <f t="shared" si="92"/>
        <v/>
      </c>
      <c r="I396" s="9">
        <f t="shared" si="93"/>
        <v>3.929273084479371E-3</v>
      </c>
      <c r="J396" s="9" t="str">
        <f t="shared" si="94"/>
        <v/>
      </c>
      <c r="K396" s="9">
        <f t="shared" si="97"/>
        <v>1</v>
      </c>
      <c r="L396" s="9" t="str">
        <f t="shared" si="98"/>
        <v xml:space="preserve"> </v>
      </c>
      <c r="M396" s="9" t="str">
        <f t="shared" si="95"/>
        <v/>
      </c>
      <c r="N396" s="9" t="str">
        <f t="shared" si="96"/>
        <v/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1</v>
      </c>
      <c r="F397" s="8">
        <v>0</v>
      </c>
      <c r="G397" s="9" t="str">
        <f t="shared" si="91"/>
        <v/>
      </c>
      <c r="H397" s="9" t="str">
        <f t="shared" si="92"/>
        <v/>
      </c>
      <c r="I397" s="9">
        <f t="shared" si="93"/>
        <v>1.9646365422396855E-3</v>
      </c>
      <c r="J397" s="9" t="str">
        <f t="shared" si="94"/>
        <v/>
      </c>
      <c r="K397" s="9">
        <f t="shared" si="97"/>
        <v>1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7</v>
      </c>
      <c r="D398" s="8">
        <v>72</v>
      </c>
      <c r="E398" s="8">
        <v>0</v>
      </c>
      <c r="F398" s="8">
        <v>0</v>
      </c>
      <c r="G398" s="9">
        <f t="shared" si="91"/>
        <v>7.4152542372881358E-3</v>
      </c>
      <c r="H398" s="9">
        <f t="shared" si="92"/>
        <v>3.3535165346995806E-2</v>
      </c>
      <c r="I398" s="9" t="str">
        <f t="shared" si="93"/>
        <v/>
      </c>
      <c r="J398" s="9" t="str">
        <f t="shared" si="94"/>
        <v/>
      </c>
      <c r="K398" s="9">
        <f t="shared" si="97"/>
        <v>-1</v>
      </c>
      <c r="L398" s="9">
        <f t="shared" si="98"/>
        <v>-1</v>
      </c>
      <c r="M398" s="9">
        <f t="shared" si="95"/>
        <v>-7.4152542372881358E-3</v>
      </c>
      <c r="N398" s="9">
        <f t="shared" si="96"/>
        <v>-3.3535165346995806E-2</v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1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>
        <f t="shared" si="94"/>
        <v>8.0775444264943462E-4</v>
      </c>
      <c r="K400" s="9" t="str">
        <f t="shared" si="97"/>
        <v xml:space="preserve"> </v>
      </c>
      <c r="L400" s="9">
        <f t="shared" si="98"/>
        <v>1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1</v>
      </c>
      <c r="D401" s="8">
        <v>10</v>
      </c>
      <c r="E401" s="8">
        <v>1</v>
      </c>
      <c r="F401" s="8">
        <v>5</v>
      </c>
      <c r="G401" s="9">
        <f t="shared" si="91"/>
        <v>1.0593220338983051E-3</v>
      </c>
      <c r="H401" s="9">
        <f t="shared" si="92"/>
        <v>4.657661853749418E-3</v>
      </c>
      <c r="I401" s="9">
        <f t="shared" si="93"/>
        <v>1.9646365422396855E-3</v>
      </c>
      <c r="J401" s="9">
        <f t="shared" si="94"/>
        <v>4.0387722132471729E-3</v>
      </c>
      <c r="K401" s="9">
        <f t="shared" si="97"/>
        <v>0</v>
      </c>
      <c r="L401" s="9">
        <f t="shared" si="98"/>
        <v>-0.5</v>
      </c>
      <c r="M401" s="9">
        <f t="shared" si="95"/>
        <v>0</v>
      </c>
      <c r="N401" s="9">
        <f t="shared" si="96"/>
        <v>-2.328830926874709E-3</v>
      </c>
    </row>
    <row r="402" spans="1:14" x14ac:dyDescent="0.2">
      <c r="A402" s="28"/>
      <c r="B402" s="7" t="s">
        <v>369</v>
      </c>
      <c r="C402" s="8">
        <v>2</v>
      </c>
      <c r="D402" s="8">
        <v>5</v>
      </c>
      <c r="E402" s="8">
        <v>1</v>
      </c>
      <c r="F402" s="8">
        <v>1</v>
      </c>
      <c r="G402" s="9">
        <f t="shared" si="91"/>
        <v>2.1186440677966102E-3</v>
      </c>
      <c r="H402" s="9">
        <f t="shared" si="92"/>
        <v>2.328830926874709E-3</v>
      </c>
      <c r="I402" s="9">
        <f t="shared" si="93"/>
        <v>1.9646365422396855E-3</v>
      </c>
      <c r="J402" s="9">
        <f t="shared" si="94"/>
        <v>8.0775444264943462E-4</v>
      </c>
      <c r="K402" s="9">
        <f t="shared" si="97"/>
        <v>-0.5</v>
      </c>
      <c r="L402" s="9">
        <f t="shared" si="98"/>
        <v>-0.8</v>
      </c>
      <c r="M402" s="9">
        <f t="shared" si="95"/>
        <v>-1.0593220338983051E-3</v>
      </c>
      <c r="N402" s="9">
        <f t="shared" si="96"/>
        <v>-1.8630647414997672E-3</v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50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>
        <f t="shared" si="94"/>
        <v>4.0387722132471729E-2</v>
      </c>
      <c r="K403" s="9" t="str">
        <f t="shared" si="97"/>
        <v xml:space="preserve"> </v>
      </c>
      <c r="L403" s="9">
        <f t="shared" si="98"/>
        <v>1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0</v>
      </c>
      <c r="E404" s="8">
        <v>0</v>
      </c>
      <c r="F404" s="8">
        <v>3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>
        <f t="shared" si="94"/>
        <v>2.4232633279483036E-3</v>
      </c>
      <c r="K404" s="9" t="str">
        <f t="shared" si="97"/>
        <v xml:space="preserve"> </v>
      </c>
      <c r="L404" s="9">
        <f t="shared" si="98"/>
        <v>1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372</v>
      </c>
      <c r="C405" s="8">
        <v>0</v>
      </c>
      <c r="D405" s="8">
        <v>0</v>
      </c>
      <c r="E405" s="8">
        <v>1</v>
      </c>
      <c r="F405" s="8">
        <v>0</v>
      </c>
      <c r="G405" s="9" t="str">
        <f t="shared" si="91"/>
        <v/>
      </c>
      <c r="H405" s="9" t="str">
        <f t="shared" si="92"/>
        <v/>
      </c>
      <c r="I405" s="9">
        <f t="shared" si="93"/>
        <v>1.9646365422396855E-3</v>
      </c>
      <c r="J405" s="9" t="str">
        <f t="shared" si="94"/>
        <v/>
      </c>
      <c r="K405" s="9">
        <f t="shared" si="97"/>
        <v>1</v>
      </c>
      <c r="L405" s="9" t="str">
        <f t="shared" si="98"/>
        <v xml:space="preserve"> </v>
      </c>
      <c r="M405" s="9" t="str">
        <f t="shared" si="95"/>
        <v/>
      </c>
      <c r="N405" s="9" t="str">
        <f t="shared" si="96"/>
        <v/>
      </c>
    </row>
    <row r="406" spans="1:14" x14ac:dyDescent="0.2">
      <c r="A406" s="28"/>
      <c r="B406" s="7" t="s">
        <v>373</v>
      </c>
      <c r="C406" s="8">
        <v>121</v>
      </c>
      <c r="D406" s="8">
        <v>283</v>
      </c>
      <c r="E406" s="8">
        <v>39</v>
      </c>
      <c r="F406" s="8">
        <v>1</v>
      </c>
      <c r="G406" s="9">
        <f t="shared" si="91"/>
        <v>0.12817796610169491</v>
      </c>
      <c r="H406" s="9">
        <f t="shared" si="92"/>
        <v>0.13181183046110853</v>
      </c>
      <c r="I406" s="9">
        <f t="shared" si="93"/>
        <v>7.6620825147347735E-2</v>
      </c>
      <c r="J406" s="9">
        <f t="shared" si="94"/>
        <v>8.0775444264943462E-4</v>
      </c>
      <c r="K406" s="9">
        <f t="shared" si="97"/>
        <v>-0.6776859504132231</v>
      </c>
      <c r="L406" s="9">
        <f t="shared" si="98"/>
        <v>-0.99646643109540634</v>
      </c>
      <c r="M406" s="9">
        <f t="shared" si="95"/>
        <v>-8.6864406779661008E-2</v>
      </c>
      <c r="N406" s="9">
        <f t="shared" si="96"/>
        <v>-0.13134606427573359</v>
      </c>
    </row>
    <row r="407" spans="1:14" x14ac:dyDescent="0.2">
      <c r="A407" s="28"/>
      <c r="B407" s="7" t="s">
        <v>374</v>
      </c>
      <c r="C407" s="8">
        <v>1</v>
      </c>
      <c r="D407" s="8">
        <v>0</v>
      </c>
      <c r="E407" s="8">
        <v>0</v>
      </c>
      <c r="F407" s="8">
        <v>0</v>
      </c>
      <c r="G407" s="9">
        <f t="shared" si="91"/>
        <v>1.0593220338983051E-3</v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>
        <f t="shared" si="97"/>
        <v>-1</v>
      </c>
      <c r="L407" s="9" t="str">
        <f t="shared" si="98"/>
        <v xml:space="preserve"> </v>
      </c>
      <c r="M407" s="9">
        <f t="shared" si="95"/>
        <v>-1.0593220338983051E-3</v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41</v>
      </c>
      <c r="D408" s="8">
        <v>12</v>
      </c>
      <c r="E408" s="8">
        <v>0</v>
      </c>
      <c r="F408" s="8">
        <v>0</v>
      </c>
      <c r="G408" s="9">
        <f t="shared" si="91"/>
        <v>4.3432203389830511E-2</v>
      </c>
      <c r="H408" s="9">
        <f t="shared" si="92"/>
        <v>5.5891942244993015E-3</v>
      </c>
      <c r="I408" s="9" t="str">
        <f t="shared" si="93"/>
        <v/>
      </c>
      <c r="J408" s="9" t="str">
        <f t="shared" si="94"/>
        <v/>
      </c>
      <c r="K408" s="9">
        <f t="shared" si="97"/>
        <v>-1</v>
      </c>
      <c r="L408" s="9">
        <f t="shared" si="98"/>
        <v>-1</v>
      </c>
      <c r="M408" s="9">
        <f t="shared" si="95"/>
        <v>-4.3432203389830511E-2</v>
      </c>
      <c r="N408" s="9">
        <f t="shared" si="96"/>
        <v>-5.5891942244993015E-3</v>
      </c>
    </row>
    <row r="409" spans="1:14" x14ac:dyDescent="0.2">
      <c r="A409" s="28"/>
      <c r="B409" s="7" t="s">
        <v>376</v>
      </c>
      <c r="C409" s="8">
        <v>0</v>
      </c>
      <c r="D409" s="8">
        <v>0</v>
      </c>
      <c r="E409" s="8">
        <v>6</v>
      </c>
      <c r="F409" s="8">
        <v>1</v>
      </c>
      <c r="G409" s="9" t="str">
        <f t="shared" si="91"/>
        <v/>
      </c>
      <c r="H409" s="9" t="str">
        <f t="shared" si="92"/>
        <v/>
      </c>
      <c r="I409" s="9">
        <f t="shared" si="93"/>
        <v>1.1787819253438114E-2</v>
      </c>
      <c r="J409" s="9">
        <f t="shared" si="94"/>
        <v>8.0775444264943462E-4</v>
      </c>
      <c r="K409" s="9">
        <f t="shared" si="97"/>
        <v>1</v>
      </c>
      <c r="L409" s="9">
        <f t="shared" si="98"/>
        <v>1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1</v>
      </c>
      <c r="D410" s="8">
        <v>0</v>
      </c>
      <c r="E410" s="8">
        <v>15</v>
      </c>
      <c r="F410" s="8">
        <v>2</v>
      </c>
      <c r="G410" s="9">
        <f t="shared" si="91"/>
        <v>1.0593220338983051E-3</v>
      </c>
      <c r="H410" s="9" t="str">
        <f t="shared" si="92"/>
        <v/>
      </c>
      <c r="I410" s="9">
        <f t="shared" si="93"/>
        <v>2.9469548133595286E-2</v>
      </c>
      <c r="J410" s="9">
        <f t="shared" si="94"/>
        <v>1.6155088852988692E-3</v>
      </c>
      <c r="K410" s="9">
        <f t="shared" si="97"/>
        <v>14</v>
      </c>
      <c r="L410" s="9">
        <f t="shared" si="98"/>
        <v>1</v>
      </c>
      <c r="M410" s="9">
        <f t="shared" si="95"/>
        <v>1.4830508474576272E-2</v>
      </c>
      <c r="N410" s="9" t="str">
        <f t="shared" si="96"/>
        <v/>
      </c>
    </row>
    <row r="411" spans="1:14" x14ac:dyDescent="0.2">
      <c r="A411" s="28"/>
      <c r="B411" s="7" t="s">
        <v>378</v>
      </c>
      <c r="C411" s="8">
        <v>1</v>
      </c>
      <c r="D411" s="8">
        <v>3</v>
      </c>
      <c r="E411" s="8">
        <v>0</v>
      </c>
      <c r="F411" s="8">
        <v>1</v>
      </c>
      <c r="G411" s="9">
        <f t="shared" si="91"/>
        <v>1.0593220338983051E-3</v>
      </c>
      <c r="H411" s="9">
        <f t="shared" si="92"/>
        <v>1.3972985561248254E-3</v>
      </c>
      <c r="I411" s="9" t="str">
        <f t="shared" si="93"/>
        <v/>
      </c>
      <c r="J411" s="9">
        <f t="shared" si="94"/>
        <v>8.0775444264943462E-4</v>
      </c>
      <c r="K411" s="9">
        <f t="shared" si="97"/>
        <v>-1</v>
      </c>
      <c r="L411" s="9">
        <f t="shared" si="98"/>
        <v>-0.66666666666666663</v>
      </c>
      <c r="M411" s="9">
        <f t="shared" si="95"/>
        <v>-1.0593220338983051E-3</v>
      </c>
      <c r="N411" s="9">
        <f t="shared" si="96"/>
        <v>-9.3153237074988359E-4</v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4</v>
      </c>
      <c r="D413" s="8">
        <v>0</v>
      </c>
      <c r="E413" s="8">
        <v>14</v>
      </c>
      <c r="F413" s="8">
        <v>1</v>
      </c>
      <c r="G413" s="9">
        <f t="shared" si="91"/>
        <v>4.2372881355932203E-3</v>
      </c>
      <c r="H413" s="9" t="str">
        <f t="shared" si="92"/>
        <v/>
      </c>
      <c r="I413" s="9">
        <f t="shared" si="93"/>
        <v>2.75049115913556E-2</v>
      </c>
      <c r="J413" s="9">
        <f t="shared" si="94"/>
        <v>8.0775444264943462E-4</v>
      </c>
      <c r="K413" s="9">
        <f t="shared" si="97"/>
        <v>2.5</v>
      </c>
      <c r="L413" s="9">
        <f t="shared" si="98"/>
        <v>1</v>
      </c>
      <c r="M413" s="9">
        <f t="shared" si="95"/>
        <v>1.059322033898305E-2</v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1</v>
      </c>
      <c r="E416" s="8">
        <v>0</v>
      </c>
      <c r="F416" s="8">
        <v>0</v>
      </c>
      <c r="G416" s="9" t="str">
        <f t="shared" si="91"/>
        <v/>
      </c>
      <c r="H416" s="9">
        <f t="shared" si="92"/>
        <v>4.657661853749418E-4</v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>
        <f t="shared" si="98"/>
        <v>-1</v>
      </c>
      <c r="M416" s="9" t="str">
        <f t="shared" si="95"/>
        <v/>
      </c>
      <c r="N416" s="9">
        <f t="shared" si="96"/>
        <v>-4.657661853749418E-4</v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78</v>
      </c>
      <c r="D419" s="8">
        <v>69</v>
      </c>
      <c r="E419" s="8">
        <v>18</v>
      </c>
      <c r="F419" s="8">
        <v>22</v>
      </c>
      <c r="G419" s="9">
        <f t="shared" si="91"/>
        <v>8.2627118644067798E-2</v>
      </c>
      <c r="H419" s="9">
        <f t="shared" si="92"/>
        <v>3.2137866790870981E-2</v>
      </c>
      <c r="I419" s="9">
        <f t="shared" si="93"/>
        <v>3.536345776031434E-2</v>
      </c>
      <c r="J419" s="9">
        <f t="shared" si="94"/>
        <v>1.7770597738287562E-2</v>
      </c>
      <c r="K419" s="9">
        <f t="shared" si="97"/>
        <v>-0.76923076923076927</v>
      </c>
      <c r="L419" s="9">
        <f t="shared" si="98"/>
        <v>-0.6811594202898551</v>
      </c>
      <c r="M419" s="9">
        <f t="shared" si="95"/>
        <v>-6.3559322033898316E-2</v>
      </c>
      <c r="N419" s="9">
        <f t="shared" si="96"/>
        <v>-2.1891010712622262E-2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33</v>
      </c>
      <c r="D422" s="8">
        <v>22</v>
      </c>
      <c r="E422" s="8">
        <v>18</v>
      </c>
      <c r="F422" s="8">
        <v>17</v>
      </c>
      <c r="G422" s="9">
        <f t="shared" si="91"/>
        <v>3.4957627118644065E-2</v>
      </c>
      <c r="H422" s="9">
        <f t="shared" si="92"/>
        <v>1.0246856078248719E-2</v>
      </c>
      <c r="I422" s="9">
        <f t="shared" si="93"/>
        <v>3.536345776031434E-2</v>
      </c>
      <c r="J422" s="9">
        <f t="shared" si="94"/>
        <v>1.3731825525040387E-2</v>
      </c>
      <c r="K422" s="9">
        <f t="shared" si="97"/>
        <v>-0.45454545454545453</v>
      </c>
      <c r="L422" s="9">
        <f t="shared" si="98"/>
        <v>-0.22727272727272727</v>
      </c>
      <c r="M422" s="9">
        <f t="shared" si="95"/>
        <v>-1.5889830508474576E-2</v>
      </c>
      <c r="N422" s="9">
        <f t="shared" si="96"/>
        <v>-2.3288309268747085E-3</v>
      </c>
    </row>
    <row r="423" spans="1:14" x14ac:dyDescent="0.2">
      <c r="A423" s="28"/>
      <c r="B423" s="7" t="s">
        <v>390</v>
      </c>
      <c r="C423" s="8">
        <v>164</v>
      </c>
      <c r="D423" s="8">
        <v>54</v>
      </c>
      <c r="E423" s="8">
        <v>6</v>
      </c>
      <c r="F423" s="8">
        <v>11</v>
      </c>
      <c r="G423" s="9">
        <f t="shared" si="91"/>
        <v>0.17372881355932204</v>
      </c>
      <c r="H423" s="9">
        <f t="shared" si="92"/>
        <v>2.5151374010246856E-2</v>
      </c>
      <c r="I423" s="9">
        <f t="shared" si="93"/>
        <v>1.1787819253438114E-2</v>
      </c>
      <c r="J423" s="9">
        <f t="shared" si="94"/>
        <v>8.8852988691437811E-3</v>
      </c>
      <c r="K423" s="9">
        <f t="shared" si="97"/>
        <v>-0.96341463414634143</v>
      </c>
      <c r="L423" s="9">
        <f t="shared" si="98"/>
        <v>-0.79629629629629628</v>
      </c>
      <c r="M423" s="9">
        <f t="shared" si="95"/>
        <v>-0.1673728813559322</v>
      </c>
      <c r="N423" s="9">
        <f t="shared" si="96"/>
        <v>-2.0027945971122497E-2</v>
      </c>
    </row>
    <row r="424" spans="1:14" x14ac:dyDescent="0.2">
      <c r="A424" s="28"/>
      <c r="B424" s="7" t="s">
        <v>391</v>
      </c>
      <c r="C424" s="8">
        <v>5</v>
      </c>
      <c r="D424" s="8">
        <v>14</v>
      </c>
      <c r="E424" s="8">
        <v>4</v>
      </c>
      <c r="F424" s="8">
        <v>0</v>
      </c>
      <c r="G424" s="9">
        <f t="shared" si="91"/>
        <v>5.2966101694915252E-3</v>
      </c>
      <c r="H424" s="9">
        <f t="shared" si="92"/>
        <v>6.5207265952491851E-3</v>
      </c>
      <c r="I424" s="9">
        <f t="shared" si="93"/>
        <v>7.8585461689587421E-3</v>
      </c>
      <c r="J424" s="9" t="str">
        <f t="shared" si="94"/>
        <v/>
      </c>
      <c r="K424" s="9">
        <f t="shared" si="97"/>
        <v>-0.2</v>
      </c>
      <c r="L424" s="9">
        <f t="shared" si="98"/>
        <v>-1</v>
      </c>
      <c r="M424" s="9">
        <f t="shared" si="95"/>
        <v>-1.0593220338983051E-3</v>
      </c>
      <c r="N424" s="9">
        <f t="shared" si="96"/>
        <v>-6.5207265952491851E-3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0</v>
      </c>
      <c r="D428" s="8">
        <v>0</v>
      </c>
      <c r="E428" s="8">
        <v>0</v>
      </c>
      <c r="F428" s="8">
        <v>0</v>
      </c>
      <c r="G428" s="9" t="str">
        <f t="shared" si="91"/>
        <v/>
      </c>
      <c r="H428" s="9" t="str">
        <f t="shared" si="92"/>
        <v/>
      </c>
      <c r="I428" s="9" t="str">
        <f t="shared" si="93"/>
        <v/>
      </c>
      <c r="J428" s="9" t="str">
        <f t="shared" si="94"/>
        <v/>
      </c>
      <c r="K428" s="9" t="str">
        <f t="shared" si="97"/>
        <v xml:space="preserve"> </v>
      </c>
      <c r="L428" s="9" t="str">
        <f t="shared" si="98"/>
        <v xml:space="preserve"> 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1</v>
      </c>
      <c r="F429" s="8">
        <v>0</v>
      </c>
      <c r="G429" s="9" t="str">
        <f t="shared" si="91"/>
        <v/>
      </c>
      <c r="H429" s="9" t="str">
        <f t="shared" si="92"/>
        <v/>
      </c>
      <c r="I429" s="9">
        <f t="shared" si="93"/>
        <v>1.9646365422396855E-3</v>
      </c>
      <c r="J429" s="9" t="str">
        <f t="shared" si="94"/>
        <v/>
      </c>
      <c r="K429" s="9">
        <f t="shared" si="97"/>
        <v>1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398</v>
      </c>
      <c r="C431" s="8">
        <v>9</v>
      </c>
      <c r="D431" s="8">
        <v>1</v>
      </c>
      <c r="E431" s="8">
        <v>0</v>
      </c>
      <c r="F431" s="8">
        <v>0</v>
      </c>
      <c r="G431" s="9">
        <f t="shared" si="91"/>
        <v>9.5338983050847464E-3</v>
      </c>
      <c r="H431" s="9">
        <f t="shared" si="92"/>
        <v>4.657661853749418E-4</v>
      </c>
      <c r="I431" s="9" t="str">
        <f t="shared" si="93"/>
        <v/>
      </c>
      <c r="J431" s="9" t="str">
        <f t="shared" si="94"/>
        <v/>
      </c>
      <c r="K431" s="9">
        <f t="shared" si="97"/>
        <v>-1</v>
      </c>
      <c r="L431" s="9">
        <f t="shared" si="98"/>
        <v>-1</v>
      </c>
      <c r="M431" s="9">
        <f t="shared" si="95"/>
        <v>-9.5338983050847464E-3</v>
      </c>
      <c r="N431" s="9">
        <f t="shared" si="96"/>
        <v>-4.657661853749418E-4</v>
      </c>
    </row>
    <row r="432" spans="1:14" ht="25.5" x14ac:dyDescent="0.2">
      <c r="A432" s="28"/>
      <c r="B432" s="7" t="s">
        <v>399</v>
      </c>
      <c r="C432" s="8">
        <v>2</v>
      </c>
      <c r="D432" s="8">
        <v>5</v>
      </c>
      <c r="E432" s="8">
        <v>0</v>
      </c>
      <c r="F432" s="8">
        <v>0</v>
      </c>
      <c r="G432" s="9">
        <f t="shared" si="91"/>
        <v>2.1186440677966102E-3</v>
      </c>
      <c r="H432" s="9">
        <f t="shared" si="92"/>
        <v>2.328830926874709E-3</v>
      </c>
      <c r="I432" s="9" t="str">
        <f t="shared" si="93"/>
        <v/>
      </c>
      <c r="J432" s="9" t="str">
        <f t="shared" si="94"/>
        <v/>
      </c>
      <c r="K432" s="9">
        <f t="shared" si="97"/>
        <v>-1</v>
      </c>
      <c r="L432" s="9">
        <f t="shared" si="98"/>
        <v>-1</v>
      </c>
      <c r="M432" s="9">
        <f t="shared" si="95"/>
        <v>-2.1186440677966102E-3</v>
      </c>
      <c r="N432" s="9">
        <f t="shared" si="96"/>
        <v>-2.328830926874709E-3</v>
      </c>
    </row>
    <row r="433" spans="1:14" ht="25.5" x14ac:dyDescent="0.2">
      <c r="A433" s="28"/>
      <c r="B433" s="7" t="s">
        <v>400</v>
      </c>
      <c r="C433" s="8">
        <v>0</v>
      </c>
      <c r="D433" s="8">
        <v>0</v>
      </c>
      <c r="E433" s="8">
        <v>0</v>
      </c>
      <c r="F433" s="8">
        <v>1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>
        <f t="shared" si="94"/>
        <v>8.0775444264943462E-4</v>
      </c>
      <c r="K433" s="9" t="str">
        <f t="shared" si="97"/>
        <v xml:space="preserve"> </v>
      </c>
      <c r="L433" s="9">
        <f t="shared" si="98"/>
        <v>1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401</v>
      </c>
      <c r="C434" s="8">
        <v>6</v>
      </c>
      <c r="D434" s="8">
        <v>24</v>
      </c>
      <c r="E434" s="8">
        <v>0</v>
      </c>
      <c r="F434" s="8">
        <v>6</v>
      </c>
      <c r="G434" s="9">
        <f t="shared" si="91"/>
        <v>6.3559322033898309E-3</v>
      </c>
      <c r="H434" s="9">
        <f t="shared" si="92"/>
        <v>1.1178388448998603E-2</v>
      </c>
      <c r="I434" s="9" t="str">
        <f t="shared" si="93"/>
        <v/>
      </c>
      <c r="J434" s="9">
        <f t="shared" si="94"/>
        <v>4.8465266558966073E-3</v>
      </c>
      <c r="K434" s="9">
        <f t="shared" si="97"/>
        <v>-1</v>
      </c>
      <c r="L434" s="9">
        <f t="shared" si="98"/>
        <v>-0.75</v>
      </c>
      <c r="M434" s="9">
        <f t="shared" si="95"/>
        <v>-6.3559322033898309E-3</v>
      </c>
      <c r="N434" s="9">
        <f t="shared" si="96"/>
        <v>-8.3837913367489532E-3</v>
      </c>
    </row>
    <row r="435" spans="1:14" x14ac:dyDescent="0.2">
      <c r="A435" s="28"/>
      <c r="B435" s="7" t="s">
        <v>402</v>
      </c>
      <c r="C435" s="8">
        <v>20</v>
      </c>
      <c r="D435" s="8">
        <v>14</v>
      </c>
      <c r="E435" s="8">
        <v>0</v>
      </c>
      <c r="F435" s="8">
        <v>0</v>
      </c>
      <c r="G435" s="9">
        <f t="shared" ref="G435:G498" si="99">+IF(C435=0,"",C435/C$371)</f>
        <v>2.1186440677966101E-2</v>
      </c>
      <c r="H435" s="9">
        <f t="shared" ref="H435:H498" si="100">+IF(D435=0,"",D435/D$371)</f>
        <v>6.5207265952491851E-3</v>
      </c>
      <c r="I435" s="9" t="str">
        <f t="shared" ref="I435:I498" si="101">+IF(E435=0,"",E435/E$371)</f>
        <v/>
      </c>
      <c r="J435" s="9" t="str">
        <f t="shared" ref="J435:J498" si="102">+IF(F435=0,"",F435/F$371)</f>
        <v/>
      </c>
      <c r="K435" s="9">
        <f t="shared" si="97"/>
        <v>-1</v>
      </c>
      <c r="L435" s="9">
        <f t="shared" si="98"/>
        <v>-1</v>
      </c>
      <c r="M435" s="9">
        <f t="shared" ref="M435:M498" si="103">+IF(OR(AND(G435=""),(K435="")),"",G435*K435)</f>
        <v>-2.1186440677966101E-2</v>
      </c>
      <c r="N435" s="9">
        <f t="shared" ref="N435:N498" si="104">+IF(OR(AND(H435=""),(L435="")),"",H435*L435)</f>
        <v>-6.5207265952491851E-3</v>
      </c>
    </row>
    <row r="436" spans="1:14" x14ac:dyDescent="0.2">
      <c r="A436" s="28"/>
      <c r="B436" s="7" t="s">
        <v>403</v>
      </c>
      <c r="C436" s="8">
        <v>0</v>
      </c>
      <c r="D436" s="8">
        <v>0</v>
      </c>
      <c r="E436" s="8">
        <v>0</v>
      </c>
      <c r="F436" s="8">
        <v>0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404</v>
      </c>
      <c r="C437" s="8">
        <v>46</v>
      </c>
      <c r="D437" s="8">
        <v>17</v>
      </c>
      <c r="E437" s="8">
        <v>0</v>
      </c>
      <c r="F437" s="8">
        <v>1</v>
      </c>
      <c r="G437" s="9">
        <f t="shared" si="99"/>
        <v>4.8728813559322036E-2</v>
      </c>
      <c r="H437" s="9">
        <f t="shared" si="100"/>
        <v>7.918025151374011E-3</v>
      </c>
      <c r="I437" s="9" t="str">
        <f t="shared" si="101"/>
        <v/>
      </c>
      <c r="J437" s="9">
        <f t="shared" si="102"/>
        <v>8.0775444264943462E-4</v>
      </c>
      <c r="K437" s="9">
        <f t="shared" si="105"/>
        <v>-1</v>
      </c>
      <c r="L437" s="9">
        <f t="shared" si="106"/>
        <v>-0.94117647058823528</v>
      </c>
      <c r="M437" s="9">
        <f t="shared" si="103"/>
        <v>-4.8728813559322036E-2</v>
      </c>
      <c r="N437" s="9">
        <f t="shared" si="104"/>
        <v>-7.4522589659990687E-3</v>
      </c>
    </row>
    <row r="438" spans="1:14" x14ac:dyDescent="0.2">
      <c r="A438" s="28"/>
      <c r="B438" s="7" t="s">
        <v>405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1</v>
      </c>
      <c r="F440" s="8">
        <v>0</v>
      </c>
      <c r="G440" s="9" t="str">
        <f t="shared" si="99"/>
        <v/>
      </c>
      <c r="H440" s="9" t="str">
        <f t="shared" si="100"/>
        <v/>
      </c>
      <c r="I440" s="9">
        <f t="shared" si="101"/>
        <v>1.9646365422396855E-3</v>
      </c>
      <c r="J440" s="9" t="str">
        <f t="shared" si="102"/>
        <v/>
      </c>
      <c r="K440" s="9">
        <f t="shared" si="105"/>
        <v>1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1</v>
      </c>
      <c r="D441" s="8">
        <v>1</v>
      </c>
      <c r="E441" s="8">
        <v>0</v>
      </c>
      <c r="F441" s="8">
        <v>0</v>
      </c>
      <c r="G441" s="9">
        <f t="shared" si="99"/>
        <v>1.0593220338983051E-3</v>
      </c>
      <c r="H441" s="9">
        <f t="shared" si="100"/>
        <v>4.657661853749418E-4</v>
      </c>
      <c r="I441" s="9" t="str">
        <f t="shared" si="101"/>
        <v/>
      </c>
      <c r="J441" s="9" t="str">
        <f t="shared" si="102"/>
        <v/>
      </c>
      <c r="K441" s="9">
        <f t="shared" si="105"/>
        <v>-1</v>
      </c>
      <c r="L441" s="9">
        <f t="shared" si="106"/>
        <v>-1</v>
      </c>
      <c r="M441" s="9">
        <f t="shared" si="103"/>
        <v>-1.0593220338983051E-3</v>
      </c>
      <c r="N441" s="9">
        <f t="shared" si="104"/>
        <v>-4.657661853749418E-4</v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2</v>
      </c>
      <c r="D443" s="8">
        <v>4</v>
      </c>
      <c r="E443" s="8">
        <v>0</v>
      </c>
      <c r="F443" s="8">
        <v>1</v>
      </c>
      <c r="G443" s="9">
        <f t="shared" si="99"/>
        <v>2.1186440677966102E-3</v>
      </c>
      <c r="H443" s="9">
        <f t="shared" si="100"/>
        <v>1.8630647414997672E-3</v>
      </c>
      <c r="I443" s="9" t="str">
        <f t="shared" si="101"/>
        <v/>
      </c>
      <c r="J443" s="9">
        <f t="shared" si="102"/>
        <v>8.0775444264943462E-4</v>
      </c>
      <c r="K443" s="9">
        <f t="shared" si="105"/>
        <v>-1</v>
      </c>
      <c r="L443" s="9">
        <f t="shared" si="106"/>
        <v>-0.75</v>
      </c>
      <c r="M443" s="9">
        <f t="shared" si="103"/>
        <v>-2.1186440677966102E-3</v>
      </c>
      <c r="N443" s="9">
        <f t="shared" si="104"/>
        <v>-1.3972985561248254E-3</v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59</v>
      </c>
      <c r="D446" s="8">
        <v>133</v>
      </c>
      <c r="E446" s="8">
        <v>54</v>
      </c>
      <c r="F446" s="8">
        <v>121</v>
      </c>
      <c r="G446" s="9">
        <f t="shared" si="99"/>
        <v>6.25E-2</v>
      </c>
      <c r="H446" s="9">
        <f t="shared" si="100"/>
        <v>6.1946902654867256E-2</v>
      </c>
      <c r="I446" s="9">
        <f t="shared" si="101"/>
        <v>0.10609037328094302</v>
      </c>
      <c r="J446" s="9">
        <f t="shared" si="102"/>
        <v>9.7738287560581588E-2</v>
      </c>
      <c r="K446" s="9">
        <f t="shared" si="105"/>
        <v>-8.4745762711864403E-2</v>
      </c>
      <c r="L446" s="9">
        <f t="shared" si="106"/>
        <v>-9.0225563909774431E-2</v>
      </c>
      <c r="M446" s="9">
        <f t="shared" si="103"/>
        <v>-5.2966101694915252E-3</v>
      </c>
      <c r="N446" s="9">
        <f t="shared" si="104"/>
        <v>-5.5891942244993007E-3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4</v>
      </c>
      <c r="F449" s="8">
        <v>0</v>
      </c>
      <c r="G449" s="9" t="str">
        <f t="shared" si="99"/>
        <v/>
      </c>
      <c r="H449" s="9" t="str">
        <f t="shared" si="100"/>
        <v/>
      </c>
      <c r="I449" s="9">
        <f t="shared" si="101"/>
        <v>7.8585461689587421E-3</v>
      </c>
      <c r="J449" s="9" t="str">
        <f t="shared" si="102"/>
        <v/>
      </c>
      <c r="K449" s="9">
        <f t="shared" si="105"/>
        <v>1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2</v>
      </c>
      <c r="D450" s="8">
        <v>0</v>
      </c>
      <c r="E450" s="8">
        <v>8</v>
      </c>
      <c r="F450" s="8">
        <v>0</v>
      </c>
      <c r="G450" s="9">
        <f t="shared" si="99"/>
        <v>2.1186440677966102E-3</v>
      </c>
      <c r="H450" s="9" t="str">
        <f t="shared" si="100"/>
        <v/>
      </c>
      <c r="I450" s="9">
        <f t="shared" si="101"/>
        <v>1.5717092337917484E-2</v>
      </c>
      <c r="J450" s="9" t="str">
        <f t="shared" si="102"/>
        <v/>
      </c>
      <c r="K450" s="9">
        <f t="shared" si="105"/>
        <v>3</v>
      </c>
      <c r="L450" s="9" t="str">
        <f t="shared" si="106"/>
        <v xml:space="preserve"> </v>
      </c>
      <c r="M450" s="9">
        <f t="shared" si="103"/>
        <v>6.3559322033898309E-3</v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3</v>
      </c>
      <c r="D451" s="8">
        <v>24</v>
      </c>
      <c r="E451" s="8">
        <v>19</v>
      </c>
      <c r="F451" s="8">
        <v>286</v>
      </c>
      <c r="G451" s="9">
        <f t="shared" si="99"/>
        <v>3.1779661016949155E-3</v>
      </c>
      <c r="H451" s="9">
        <f t="shared" si="100"/>
        <v>1.1178388448998603E-2</v>
      </c>
      <c r="I451" s="9">
        <f t="shared" si="101"/>
        <v>3.732809430255403E-2</v>
      </c>
      <c r="J451" s="9">
        <f t="shared" si="102"/>
        <v>0.23101777059773829</v>
      </c>
      <c r="K451" s="9">
        <f t="shared" si="105"/>
        <v>5.333333333333333</v>
      </c>
      <c r="L451" s="9">
        <f t="shared" si="106"/>
        <v>10.916666666666666</v>
      </c>
      <c r="M451" s="9">
        <f t="shared" si="103"/>
        <v>1.6949152542372881E-2</v>
      </c>
      <c r="N451" s="9">
        <f t="shared" si="104"/>
        <v>0.12203074056823475</v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13</v>
      </c>
      <c r="F454" s="8">
        <v>1</v>
      </c>
      <c r="G454" s="9" t="str">
        <f t="shared" si="99"/>
        <v/>
      </c>
      <c r="H454" s="9" t="str">
        <f t="shared" si="100"/>
        <v/>
      </c>
      <c r="I454" s="9">
        <f t="shared" si="101"/>
        <v>2.5540275049115914E-2</v>
      </c>
      <c r="J454" s="9">
        <f t="shared" si="102"/>
        <v>8.0775444264943462E-4</v>
      </c>
      <c r="K454" s="9">
        <f t="shared" si="105"/>
        <v>1</v>
      </c>
      <c r="L454" s="9">
        <f t="shared" si="106"/>
        <v>1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3</v>
      </c>
      <c r="D460" s="8">
        <v>21</v>
      </c>
      <c r="E460" s="8">
        <v>0</v>
      </c>
      <c r="F460" s="8">
        <v>8</v>
      </c>
      <c r="G460" s="9">
        <f t="shared" si="99"/>
        <v>3.1779661016949155E-3</v>
      </c>
      <c r="H460" s="9">
        <f t="shared" si="100"/>
        <v>9.7810898928737781E-3</v>
      </c>
      <c r="I460" s="9" t="str">
        <f t="shared" si="101"/>
        <v/>
      </c>
      <c r="J460" s="9">
        <f t="shared" si="102"/>
        <v>6.462035541195477E-3</v>
      </c>
      <c r="K460" s="9">
        <f t="shared" si="105"/>
        <v>-1</v>
      </c>
      <c r="L460" s="9">
        <f t="shared" si="106"/>
        <v>-0.61904761904761907</v>
      </c>
      <c r="M460" s="9">
        <f t="shared" si="103"/>
        <v>-3.1779661016949155E-3</v>
      </c>
      <c r="N460" s="9">
        <f t="shared" si="104"/>
        <v>-6.0549604098742438E-3</v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6</v>
      </c>
      <c r="E462" s="8">
        <v>0</v>
      </c>
      <c r="F462" s="8">
        <v>0</v>
      </c>
      <c r="G462" s="9" t="str">
        <f t="shared" si="99"/>
        <v/>
      </c>
      <c r="H462" s="9">
        <f t="shared" si="100"/>
        <v>2.7945971122496508E-3</v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>
        <f t="shared" si="106"/>
        <v>-1</v>
      </c>
      <c r="M462" s="9" t="str">
        <f t="shared" si="103"/>
        <v/>
      </c>
      <c r="N462" s="9">
        <f t="shared" si="104"/>
        <v>-2.7945971122496508E-3</v>
      </c>
    </row>
    <row r="463" spans="1:14" ht="25.5" x14ac:dyDescent="0.2">
      <c r="A463" s="28"/>
      <c r="B463" s="7" t="s">
        <v>430</v>
      </c>
      <c r="C463" s="8">
        <v>0</v>
      </c>
      <c r="D463" s="8">
        <v>1</v>
      </c>
      <c r="E463" s="8">
        <v>0</v>
      </c>
      <c r="F463" s="8">
        <v>0</v>
      </c>
      <c r="G463" s="9" t="str">
        <f t="shared" si="99"/>
        <v/>
      </c>
      <c r="H463" s="9">
        <f t="shared" si="100"/>
        <v>4.657661853749418E-4</v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>
        <f t="shared" si="106"/>
        <v>-1</v>
      </c>
      <c r="M463" s="9" t="str">
        <f t="shared" si="103"/>
        <v/>
      </c>
      <c r="N463" s="9">
        <f t="shared" si="104"/>
        <v>-4.657661853749418E-4</v>
      </c>
    </row>
    <row r="464" spans="1:14" x14ac:dyDescent="0.2">
      <c r="A464" s="28"/>
      <c r="B464" s="7" t="s">
        <v>431</v>
      </c>
      <c r="C464" s="8">
        <v>4</v>
      </c>
      <c r="D464" s="8">
        <v>24</v>
      </c>
      <c r="E464" s="8">
        <v>1</v>
      </c>
      <c r="F464" s="8">
        <v>5</v>
      </c>
      <c r="G464" s="9">
        <f t="shared" si="99"/>
        <v>4.2372881355932203E-3</v>
      </c>
      <c r="H464" s="9">
        <f t="shared" si="100"/>
        <v>1.1178388448998603E-2</v>
      </c>
      <c r="I464" s="9">
        <f t="shared" si="101"/>
        <v>1.9646365422396855E-3</v>
      </c>
      <c r="J464" s="9">
        <f t="shared" si="102"/>
        <v>4.0387722132471729E-3</v>
      </c>
      <c r="K464" s="9">
        <f t="shared" si="105"/>
        <v>-0.75</v>
      </c>
      <c r="L464" s="9">
        <f t="shared" si="106"/>
        <v>-0.79166666666666663</v>
      </c>
      <c r="M464" s="9">
        <f t="shared" si="103"/>
        <v>-3.1779661016949155E-3</v>
      </c>
      <c r="N464" s="9">
        <f t="shared" si="104"/>
        <v>-8.8495575221238937E-3</v>
      </c>
    </row>
    <row r="465" spans="1:14" x14ac:dyDescent="0.2">
      <c r="A465" s="28"/>
      <c r="B465" s="7" t="s">
        <v>432</v>
      </c>
      <c r="C465" s="8">
        <v>0</v>
      </c>
      <c r="D465" s="8">
        <v>3</v>
      </c>
      <c r="E465" s="8">
        <v>0</v>
      </c>
      <c r="F465" s="8">
        <v>0</v>
      </c>
      <c r="G465" s="9" t="str">
        <f t="shared" si="99"/>
        <v/>
      </c>
      <c r="H465" s="9">
        <f t="shared" si="100"/>
        <v>1.3972985561248254E-3</v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>
        <f t="shared" si="106"/>
        <v>-1</v>
      </c>
      <c r="M465" s="9" t="str">
        <f t="shared" si="103"/>
        <v/>
      </c>
      <c r="N465" s="9">
        <f t="shared" si="104"/>
        <v>-1.3972985561248254E-3</v>
      </c>
    </row>
    <row r="466" spans="1:14" x14ac:dyDescent="0.2">
      <c r="A466" s="28"/>
      <c r="B466" s="7" t="s">
        <v>433</v>
      </c>
      <c r="C466" s="8">
        <v>0</v>
      </c>
      <c r="D466" s="8">
        <v>3</v>
      </c>
      <c r="E466" s="8">
        <v>0</v>
      </c>
      <c r="F466" s="8">
        <v>5</v>
      </c>
      <c r="G466" s="9" t="str">
        <f t="shared" si="99"/>
        <v/>
      </c>
      <c r="H466" s="9">
        <f t="shared" si="100"/>
        <v>1.3972985561248254E-3</v>
      </c>
      <c r="I466" s="9" t="str">
        <f t="shared" si="101"/>
        <v/>
      </c>
      <c r="J466" s="9">
        <f t="shared" si="102"/>
        <v>4.0387722132471729E-3</v>
      </c>
      <c r="K466" s="9" t="str">
        <f t="shared" si="105"/>
        <v xml:space="preserve"> </v>
      </c>
      <c r="L466" s="9">
        <f t="shared" si="106"/>
        <v>0.66666666666666663</v>
      </c>
      <c r="M466" s="9" t="str">
        <f t="shared" si="103"/>
        <v/>
      </c>
      <c r="N466" s="9">
        <f t="shared" si="104"/>
        <v>9.3153237074988359E-4</v>
      </c>
    </row>
    <row r="467" spans="1:14" x14ac:dyDescent="0.2">
      <c r="A467" s="28"/>
      <c r="B467" s="7" t="s">
        <v>434</v>
      </c>
      <c r="C467" s="8">
        <v>0</v>
      </c>
      <c r="D467" s="8">
        <v>7</v>
      </c>
      <c r="E467" s="8">
        <v>0</v>
      </c>
      <c r="F467" s="8">
        <v>7</v>
      </c>
      <c r="G467" s="9" t="str">
        <f t="shared" si="99"/>
        <v/>
      </c>
      <c r="H467" s="9">
        <f t="shared" si="100"/>
        <v>3.2603632976245926E-3</v>
      </c>
      <c r="I467" s="9" t="str">
        <f t="shared" si="101"/>
        <v/>
      </c>
      <c r="J467" s="9">
        <f t="shared" si="102"/>
        <v>5.6542810985460417E-3</v>
      </c>
      <c r="K467" s="9" t="str">
        <f t="shared" si="105"/>
        <v xml:space="preserve"> </v>
      </c>
      <c r="L467" s="9">
        <f t="shared" si="106"/>
        <v>0</v>
      </c>
      <c r="M467" s="9" t="str">
        <f t="shared" si="103"/>
        <v/>
      </c>
      <c r="N467" s="9">
        <f t="shared" si="104"/>
        <v>0</v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0</v>
      </c>
      <c r="D469" s="8">
        <v>4</v>
      </c>
      <c r="E469" s="8">
        <v>0</v>
      </c>
      <c r="F469" s="8">
        <v>6</v>
      </c>
      <c r="G469" s="9" t="str">
        <f t="shared" si="99"/>
        <v/>
      </c>
      <c r="H469" s="9">
        <f t="shared" si="100"/>
        <v>1.8630647414997672E-3</v>
      </c>
      <c r="I469" s="9" t="str">
        <f t="shared" si="101"/>
        <v/>
      </c>
      <c r="J469" s="9">
        <f t="shared" si="102"/>
        <v>4.8465266558966073E-3</v>
      </c>
      <c r="K469" s="9" t="str">
        <f t="shared" si="105"/>
        <v xml:space="preserve"> </v>
      </c>
      <c r="L469" s="9">
        <f t="shared" si="106"/>
        <v>0.5</v>
      </c>
      <c r="M469" s="9" t="str">
        <f t="shared" si="103"/>
        <v/>
      </c>
      <c r="N469" s="9">
        <f t="shared" si="104"/>
        <v>9.3153237074988359E-4</v>
      </c>
    </row>
    <row r="470" spans="1:14" x14ac:dyDescent="0.2">
      <c r="A470" s="28"/>
      <c r="B470" s="7" t="s">
        <v>437</v>
      </c>
      <c r="C470" s="8">
        <v>6</v>
      </c>
      <c r="D470" s="8">
        <v>30</v>
      </c>
      <c r="E470" s="8">
        <v>105</v>
      </c>
      <c r="F470" s="8">
        <v>162</v>
      </c>
      <c r="G470" s="9">
        <f t="shared" si="99"/>
        <v>6.3559322033898309E-3</v>
      </c>
      <c r="H470" s="9">
        <f t="shared" si="100"/>
        <v>1.3972985561248253E-2</v>
      </c>
      <c r="I470" s="9">
        <f t="shared" si="101"/>
        <v>0.206286836935167</v>
      </c>
      <c r="J470" s="9">
        <f t="shared" si="102"/>
        <v>0.13085621970920841</v>
      </c>
      <c r="K470" s="9">
        <f t="shared" si="105"/>
        <v>16.5</v>
      </c>
      <c r="L470" s="9">
        <f t="shared" si="106"/>
        <v>4.4000000000000004</v>
      </c>
      <c r="M470" s="9">
        <f t="shared" si="103"/>
        <v>0.10487288135593222</v>
      </c>
      <c r="N470" s="9">
        <f t="shared" si="104"/>
        <v>6.1481136469492319E-2</v>
      </c>
    </row>
    <row r="471" spans="1:14" x14ac:dyDescent="0.2">
      <c r="A471" s="28"/>
      <c r="B471" s="7" t="s">
        <v>438</v>
      </c>
      <c r="C471" s="8">
        <v>0</v>
      </c>
      <c r="D471" s="8">
        <v>0</v>
      </c>
      <c r="E471" s="8">
        <v>0</v>
      </c>
      <c r="F471" s="8">
        <v>0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 t="str">
        <f t="shared" si="106"/>
        <v xml:space="preserve"> 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20</v>
      </c>
      <c r="D473" s="8">
        <v>135</v>
      </c>
      <c r="E473" s="8">
        <v>1</v>
      </c>
      <c r="F473" s="8">
        <v>3</v>
      </c>
      <c r="G473" s="9">
        <f t="shared" si="99"/>
        <v>2.1186440677966101E-2</v>
      </c>
      <c r="H473" s="9">
        <f t="shared" si="100"/>
        <v>6.2878435025617144E-2</v>
      </c>
      <c r="I473" s="9">
        <f t="shared" si="101"/>
        <v>1.9646365422396855E-3</v>
      </c>
      <c r="J473" s="9">
        <f t="shared" si="102"/>
        <v>2.4232633279483036E-3</v>
      </c>
      <c r="K473" s="9">
        <f t="shared" si="105"/>
        <v>-0.95</v>
      </c>
      <c r="L473" s="9">
        <f t="shared" si="106"/>
        <v>-0.97777777777777775</v>
      </c>
      <c r="M473" s="9">
        <f t="shared" si="103"/>
        <v>-2.0127118644067795E-2</v>
      </c>
      <c r="N473" s="9">
        <f t="shared" si="104"/>
        <v>-6.1481136469492319E-2</v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1</v>
      </c>
      <c r="E476" s="8">
        <v>0</v>
      </c>
      <c r="F476" s="8">
        <v>0</v>
      </c>
      <c r="G476" s="9" t="str">
        <f t="shared" si="99"/>
        <v/>
      </c>
      <c r="H476" s="9">
        <f t="shared" si="100"/>
        <v>4.657661853749418E-4</v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>
        <f t="shared" si="106"/>
        <v>-1</v>
      </c>
      <c r="M476" s="9" t="str">
        <f t="shared" si="103"/>
        <v/>
      </c>
      <c r="N476" s="9">
        <f t="shared" si="104"/>
        <v>-4.657661853749418E-4</v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1</v>
      </c>
      <c r="F478" s="8">
        <v>2</v>
      </c>
      <c r="G478" s="9" t="str">
        <f t="shared" si="99"/>
        <v/>
      </c>
      <c r="H478" s="9" t="str">
        <f t="shared" si="100"/>
        <v/>
      </c>
      <c r="I478" s="9">
        <f t="shared" si="101"/>
        <v>1.9646365422396855E-3</v>
      </c>
      <c r="J478" s="9">
        <f t="shared" si="102"/>
        <v>1.6155088852988692E-3</v>
      </c>
      <c r="K478" s="9">
        <f t="shared" si="105"/>
        <v>1</v>
      </c>
      <c r="L478" s="9">
        <f t="shared" si="106"/>
        <v>1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17</v>
      </c>
      <c r="E481" s="8">
        <v>0</v>
      </c>
      <c r="F481" s="8">
        <v>14</v>
      </c>
      <c r="G481" s="9" t="str">
        <f t="shared" si="99"/>
        <v/>
      </c>
      <c r="H481" s="9">
        <f t="shared" si="100"/>
        <v>7.918025151374011E-3</v>
      </c>
      <c r="I481" s="9" t="str">
        <f t="shared" si="101"/>
        <v/>
      </c>
      <c r="J481" s="9">
        <f t="shared" si="102"/>
        <v>1.1308562197092083E-2</v>
      </c>
      <c r="K481" s="9" t="str">
        <f t="shared" si="105"/>
        <v xml:space="preserve"> </v>
      </c>
      <c r="L481" s="9">
        <f t="shared" si="106"/>
        <v>-0.17647058823529413</v>
      </c>
      <c r="M481" s="9" t="str">
        <f t="shared" si="103"/>
        <v/>
      </c>
      <c r="N481" s="9">
        <f t="shared" si="104"/>
        <v>-1.3972985561248256E-3</v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4</v>
      </c>
      <c r="E483" s="8">
        <v>0</v>
      </c>
      <c r="F483" s="8">
        <v>3</v>
      </c>
      <c r="G483" s="9" t="str">
        <f t="shared" si="99"/>
        <v/>
      </c>
      <c r="H483" s="9">
        <f t="shared" si="100"/>
        <v>1.8630647414997672E-3</v>
      </c>
      <c r="I483" s="9" t="str">
        <f t="shared" si="101"/>
        <v/>
      </c>
      <c r="J483" s="9">
        <f t="shared" si="102"/>
        <v>2.4232633279483036E-3</v>
      </c>
      <c r="K483" s="9" t="str">
        <f t="shared" si="105"/>
        <v xml:space="preserve"> </v>
      </c>
      <c r="L483" s="9">
        <f t="shared" si="106"/>
        <v>-0.25</v>
      </c>
      <c r="M483" s="9" t="str">
        <f t="shared" si="103"/>
        <v/>
      </c>
      <c r="N483" s="9">
        <f t="shared" si="104"/>
        <v>-4.657661853749418E-4</v>
      </c>
    </row>
    <row r="484" spans="1:14" x14ac:dyDescent="0.2">
      <c r="A484" s="28"/>
      <c r="B484" s="7" t="s">
        <v>451</v>
      </c>
      <c r="C484" s="8">
        <v>0</v>
      </c>
      <c r="D484" s="8">
        <v>8</v>
      </c>
      <c r="E484" s="8">
        <v>0</v>
      </c>
      <c r="F484" s="8">
        <v>14</v>
      </c>
      <c r="G484" s="9" t="str">
        <f t="shared" si="99"/>
        <v/>
      </c>
      <c r="H484" s="9">
        <f t="shared" si="100"/>
        <v>3.7261294829995344E-3</v>
      </c>
      <c r="I484" s="9" t="str">
        <f t="shared" si="101"/>
        <v/>
      </c>
      <c r="J484" s="9">
        <f t="shared" si="102"/>
        <v>1.1308562197092083E-2</v>
      </c>
      <c r="K484" s="9" t="str">
        <f t="shared" si="105"/>
        <v xml:space="preserve"> </v>
      </c>
      <c r="L484" s="9">
        <f t="shared" si="106"/>
        <v>0.75</v>
      </c>
      <c r="M484" s="9" t="str">
        <f t="shared" si="103"/>
        <v/>
      </c>
      <c r="N484" s="9">
        <f t="shared" si="104"/>
        <v>2.7945971122496508E-3</v>
      </c>
    </row>
    <row r="485" spans="1:14" x14ac:dyDescent="0.2">
      <c r="A485" s="28"/>
      <c r="B485" s="7" t="s">
        <v>452</v>
      </c>
      <c r="C485" s="8">
        <v>0</v>
      </c>
      <c r="D485" s="8">
        <v>1</v>
      </c>
      <c r="E485" s="8">
        <v>0</v>
      </c>
      <c r="F485" s="8">
        <v>2</v>
      </c>
      <c r="G485" s="9" t="str">
        <f t="shared" si="99"/>
        <v/>
      </c>
      <c r="H485" s="9">
        <f t="shared" si="100"/>
        <v>4.657661853749418E-4</v>
      </c>
      <c r="I485" s="9" t="str">
        <f t="shared" si="101"/>
        <v/>
      </c>
      <c r="J485" s="9">
        <f t="shared" si="102"/>
        <v>1.6155088852988692E-3</v>
      </c>
      <c r="K485" s="9" t="str">
        <f t="shared" si="105"/>
        <v xml:space="preserve"> </v>
      </c>
      <c r="L485" s="9">
        <f t="shared" si="106"/>
        <v>1</v>
      </c>
      <c r="M485" s="9" t="str">
        <f t="shared" si="103"/>
        <v/>
      </c>
      <c r="N485" s="9">
        <f t="shared" si="104"/>
        <v>4.657661853749418E-4</v>
      </c>
    </row>
    <row r="486" spans="1:14" ht="25.5" x14ac:dyDescent="0.2">
      <c r="A486" s="28"/>
      <c r="B486" s="7" t="s">
        <v>453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454</v>
      </c>
      <c r="C487" s="8">
        <v>1</v>
      </c>
      <c r="D487" s="8">
        <v>1</v>
      </c>
      <c r="E487" s="8">
        <v>0</v>
      </c>
      <c r="F487" s="8">
        <v>0</v>
      </c>
      <c r="G487" s="9">
        <f t="shared" si="99"/>
        <v>1.0593220338983051E-3</v>
      </c>
      <c r="H487" s="9">
        <f t="shared" si="100"/>
        <v>4.657661853749418E-4</v>
      </c>
      <c r="I487" s="9" t="str">
        <f t="shared" si="101"/>
        <v/>
      </c>
      <c r="J487" s="9" t="str">
        <f t="shared" si="102"/>
        <v/>
      </c>
      <c r="K487" s="9">
        <f t="shared" si="105"/>
        <v>-1</v>
      </c>
      <c r="L487" s="9">
        <f t="shared" si="106"/>
        <v>-1</v>
      </c>
      <c r="M487" s="9">
        <f t="shared" si="103"/>
        <v>-1.0593220338983051E-3</v>
      </c>
      <c r="N487" s="9">
        <f t="shared" si="104"/>
        <v>-4.657661853749418E-4</v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1</v>
      </c>
      <c r="E489" s="8">
        <v>0</v>
      </c>
      <c r="F489" s="8">
        <v>0</v>
      </c>
      <c r="G489" s="9" t="str">
        <f t="shared" si="99"/>
        <v/>
      </c>
      <c r="H489" s="9">
        <f t="shared" si="100"/>
        <v>4.657661853749418E-4</v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>
        <f t="shared" si="106"/>
        <v>-1</v>
      </c>
      <c r="M489" s="9" t="str">
        <f t="shared" si="103"/>
        <v/>
      </c>
      <c r="N489" s="9">
        <f t="shared" si="104"/>
        <v>-4.657661853749418E-4</v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1</v>
      </c>
      <c r="E492" s="8">
        <v>0</v>
      </c>
      <c r="F492" s="8">
        <v>2</v>
      </c>
      <c r="G492" s="9" t="str">
        <f t="shared" si="99"/>
        <v/>
      </c>
      <c r="H492" s="9">
        <f t="shared" si="100"/>
        <v>4.657661853749418E-4</v>
      </c>
      <c r="I492" s="9" t="str">
        <f t="shared" si="101"/>
        <v/>
      </c>
      <c r="J492" s="9">
        <f t="shared" si="102"/>
        <v>1.6155088852988692E-3</v>
      </c>
      <c r="K492" s="9" t="str">
        <f t="shared" si="105"/>
        <v xml:space="preserve"> </v>
      </c>
      <c r="L492" s="9">
        <f t="shared" si="106"/>
        <v>1</v>
      </c>
      <c r="M492" s="9" t="str">
        <f t="shared" si="103"/>
        <v/>
      </c>
      <c r="N492" s="9">
        <f t="shared" si="104"/>
        <v>4.657661853749418E-4</v>
      </c>
    </row>
    <row r="493" spans="1:14" x14ac:dyDescent="0.2">
      <c r="A493" s="28"/>
      <c r="B493" s="7" t="s">
        <v>460</v>
      </c>
      <c r="C493" s="8">
        <v>2</v>
      </c>
      <c r="D493" s="8">
        <v>43</v>
      </c>
      <c r="E493" s="8">
        <v>0</v>
      </c>
      <c r="F493" s="8">
        <v>14</v>
      </c>
      <c r="G493" s="9">
        <f t="shared" si="99"/>
        <v>2.1186440677966102E-3</v>
      </c>
      <c r="H493" s="9">
        <f t="shared" si="100"/>
        <v>2.0027945971122497E-2</v>
      </c>
      <c r="I493" s="9" t="str">
        <f t="shared" si="101"/>
        <v/>
      </c>
      <c r="J493" s="9">
        <f t="shared" si="102"/>
        <v>1.1308562197092083E-2</v>
      </c>
      <c r="K493" s="9">
        <f t="shared" si="105"/>
        <v>-1</v>
      </c>
      <c r="L493" s="9">
        <f t="shared" si="106"/>
        <v>-0.67441860465116277</v>
      </c>
      <c r="M493" s="9">
        <f t="shared" si="103"/>
        <v>-2.1186440677966102E-3</v>
      </c>
      <c r="N493" s="9">
        <f t="shared" si="104"/>
        <v>-1.3507219375873311E-2</v>
      </c>
    </row>
    <row r="494" spans="1:14" x14ac:dyDescent="0.2">
      <c r="A494" s="28"/>
      <c r="B494" s="7" t="s">
        <v>461</v>
      </c>
      <c r="C494" s="8">
        <v>0</v>
      </c>
      <c r="D494" s="8">
        <v>1</v>
      </c>
      <c r="E494" s="8">
        <v>0</v>
      </c>
      <c r="F494" s="8">
        <v>0</v>
      </c>
      <c r="G494" s="9" t="str">
        <f t="shared" si="99"/>
        <v/>
      </c>
      <c r="H494" s="9">
        <f t="shared" si="100"/>
        <v>4.657661853749418E-4</v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>
        <f t="shared" si="106"/>
        <v>-1</v>
      </c>
      <c r="M494" s="9" t="str">
        <f t="shared" si="103"/>
        <v/>
      </c>
      <c r="N494" s="9">
        <f t="shared" si="104"/>
        <v>-4.657661853749418E-4</v>
      </c>
    </row>
    <row r="495" spans="1:14" x14ac:dyDescent="0.2">
      <c r="A495" s="28"/>
      <c r="B495" s="7" t="s">
        <v>462</v>
      </c>
      <c r="C495" s="8">
        <v>0</v>
      </c>
      <c r="D495" s="8">
        <v>2</v>
      </c>
      <c r="E495" s="8">
        <v>0</v>
      </c>
      <c r="F495" s="8">
        <v>0</v>
      </c>
      <c r="G495" s="9" t="str">
        <f t="shared" si="99"/>
        <v/>
      </c>
      <c r="H495" s="9">
        <f t="shared" si="100"/>
        <v>9.3153237074988359E-4</v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>
        <f t="shared" si="106"/>
        <v>-1</v>
      </c>
      <c r="M495" s="9" t="str">
        <f t="shared" si="103"/>
        <v/>
      </c>
      <c r="N495" s="9">
        <f t="shared" si="104"/>
        <v>-9.3153237074988359E-4</v>
      </c>
    </row>
    <row r="496" spans="1:14" x14ac:dyDescent="0.2">
      <c r="A496" s="28"/>
      <c r="B496" s="7" t="s">
        <v>463</v>
      </c>
      <c r="C496" s="8">
        <v>0</v>
      </c>
      <c r="D496" s="8">
        <v>2</v>
      </c>
      <c r="E496" s="8">
        <v>0</v>
      </c>
      <c r="F496" s="8">
        <v>2</v>
      </c>
      <c r="G496" s="9" t="str">
        <f t="shared" si="99"/>
        <v/>
      </c>
      <c r="H496" s="9">
        <f t="shared" si="100"/>
        <v>9.3153237074988359E-4</v>
      </c>
      <c r="I496" s="9" t="str">
        <f t="shared" si="101"/>
        <v/>
      </c>
      <c r="J496" s="9">
        <f t="shared" si="102"/>
        <v>1.6155088852988692E-3</v>
      </c>
      <c r="K496" s="9" t="str">
        <f t="shared" si="105"/>
        <v xml:space="preserve"> </v>
      </c>
      <c r="L496" s="9">
        <f t="shared" si="106"/>
        <v>0</v>
      </c>
      <c r="M496" s="9" t="str">
        <f t="shared" si="103"/>
        <v/>
      </c>
      <c r="N496" s="9">
        <f t="shared" si="104"/>
        <v>0</v>
      </c>
    </row>
    <row r="497" spans="1:14" x14ac:dyDescent="0.2">
      <c r="A497" s="28"/>
      <c r="B497" s="7" t="s">
        <v>464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3</v>
      </c>
      <c r="D499" s="8">
        <v>154</v>
      </c>
      <c r="E499" s="8">
        <v>2</v>
      </c>
      <c r="F499" s="8">
        <v>74</v>
      </c>
      <c r="G499" s="9">
        <f t="shared" ref="G499:G562" si="107">+IF(C499=0,"",C499/C$371)</f>
        <v>3.1779661016949155E-3</v>
      </c>
      <c r="H499" s="9">
        <f t="shared" ref="H499:H562" si="108">+IF(D499=0,"",D499/D$371)</f>
        <v>7.1727992547741037E-2</v>
      </c>
      <c r="I499" s="9">
        <f t="shared" ref="I499:I562" si="109">+IF(E499=0,"",E499/E$371)</f>
        <v>3.929273084479371E-3</v>
      </c>
      <c r="J499" s="9">
        <f t="shared" ref="J499:J562" si="110">+IF(F499=0,"",F499/F$371)</f>
        <v>5.9773828756058162E-2</v>
      </c>
      <c r="K499" s="9">
        <f t="shared" si="105"/>
        <v>-0.33333333333333331</v>
      </c>
      <c r="L499" s="9">
        <f t="shared" si="106"/>
        <v>-0.51948051948051943</v>
      </c>
      <c r="M499" s="9">
        <f t="shared" ref="M499:M562" si="111">+IF(OR(AND(G499=""),(K499="")),"",G499*K499)</f>
        <v>-1.0593220338983051E-3</v>
      </c>
      <c r="N499" s="9">
        <f t="shared" ref="N499:N562" si="112">+IF(OR(AND(H499=""),(L499="")),"",H499*L499)</f>
        <v>-3.7261294829995344E-2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1</v>
      </c>
      <c r="E501" s="8">
        <v>0</v>
      </c>
      <c r="F501" s="8">
        <v>0</v>
      </c>
      <c r="G501" s="9" t="str">
        <f t="shared" si="107"/>
        <v/>
      </c>
      <c r="H501" s="9">
        <f t="shared" si="108"/>
        <v>4.657661853749418E-4</v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>
        <f t="shared" si="114"/>
        <v>-1</v>
      </c>
      <c r="M501" s="9" t="str">
        <f t="shared" si="111"/>
        <v/>
      </c>
      <c r="N501" s="9">
        <f t="shared" si="112"/>
        <v>-4.657661853749418E-4</v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1</v>
      </c>
      <c r="E504" s="8">
        <v>0</v>
      </c>
      <c r="F504" s="8">
        <v>0</v>
      </c>
      <c r="G504" s="9" t="str">
        <f t="shared" si="107"/>
        <v/>
      </c>
      <c r="H504" s="9">
        <f t="shared" si="108"/>
        <v>4.657661853749418E-4</v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>
        <f t="shared" si="114"/>
        <v>-1</v>
      </c>
      <c r="M504" s="9" t="str">
        <f t="shared" si="111"/>
        <v/>
      </c>
      <c r="N504" s="9">
        <f t="shared" si="112"/>
        <v>-4.657661853749418E-4</v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1</v>
      </c>
      <c r="D507" s="8">
        <v>22</v>
      </c>
      <c r="E507" s="8">
        <v>0</v>
      </c>
      <c r="F507" s="8">
        <v>7</v>
      </c>
      <c r="G507" s="9">
        <f t="shared" si="107"/>
        <v>1.0593220338983051E-3</v>
      </c>
      <c r="H507" s="9">
        <f t="shared" si="108"/>
        <v>1.0246856078248719E-2</v>
      </c>
      <c r="I507" s="9" t="str">
        <f t="shared" si="109"/>
        <v/>
      </c>
      <c r="J507" s="9">
        <f t="shared" si="110"/>
        <v>5.6542810985460417E-3</v>
      </c>
      <c r="K507" s="9">
        <f t="shared" si="113"/>
        <v>-1</v>
      </c>
      <c r="L507" s="9">
        <f t="shared" si="114"/>
        <v>-0.68181818181818177</v>
      </c>
      <c r="M507" s="9">
        <f t="shared" si="111"/>
        <v>-1.0593220338983051E-3</v>
      </c>
      <c r="N507" s="9">
        <f t="shared" si="112"/>
        <v>-6.9864927806241256E-3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6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>
        <f t="shared" si="110"/>
        <v>4.8465266558966073E-3</v>
      </c>
      <c r="K508" s="9" t="str">
        <f t="shared" si="113"/>
        <v xml:space="preserve"> </v>
      </c>
      <c r="L508" s="9">
        <f t="shared" si="114"/>
        <v>1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15</v>
      </c>
      <c r="E509" s="8">
        <v>0</v>
      </c>
      <c r="F509" s="8">
        <v>8</v>
      </c>
      <c r="G509" s="9" t="str">
        <f t="shared" si="107"/>
        <v/>
      </c>
      <c r="H509" s="9">
        <f t="shared" si="108"/>
        <v>6.9864927806241265E-3</v>
      </c>
      <c r="I509" s="9" t="str">
        <f t="shared" si="109"/>
        <v/>
      </c>
      <c r="J509" s="9">
        <f t="shared" si="110"/>
        <v>6.462035541195477E-3</v>
      </c>
      <c r="K509" s="9" t="str">
        <f t="shared" si="113"/>
        <v xml:space="preserve"> </v>
      </c>
      <c r="L509" s="9">
        <f t="shared" si="114"/>
        <v>-0.46666666666666667</v>
      </c>
      <c r="M509" s="9" t="str">
        <f t="shared" si="111"/>
        <v/>
      </c>
      <c r="N509" s="9">
        <f t="shared" si="112"/>
        <v>-3.2603632976245926E-3</v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0</v>
      </c>
      <c r="E511" s="8">
        <v>0</v>
      </c>
      <c r="F511" s="8">
        <v>1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>
        <f t="shared" si="110"/>
        <v>8.0775444264943462E-4</v>
      </c>
      <c r="K511" s="9" t="str">
        <f t="shared" si="113"/>
        <v xml:space="preserve"> </v>
      </c>
      <c r="L511" s="9">
        <f t="shared" si="114"/>
        <v>1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479</v>
      </c>
      <c r="C512" s="8">
        <v>0</v>
      </c>
      <c r="D512" s="8">
        <v>4</v>
      </c>
      <c r="E512" s="8">
        <v>1</v>
      </c>
      <c r="F512" s="8">
        <v>27</v>
      </c>
      <c r="G512" s="9" t="str">
        <f t="shared" si="107"/>
        <v/>
      </c>
      <c r="H512" s="9">
        <f t="shared" si="108"/>
        <v>1.8630647414997672E-3</v>
      </c>
      <c r="I512" s="9">
        <f t="shared" si="109"/>
        <v>1.9646365422396855E-3</v>
      </c>
      <c r="J512" s="9">
        <f t="shared" si="110"/>
        <v>2.1809369951534735E-2</v>
      </c>
      <c r="K512" s="9">
        <f t="shared" si="113"/>
        <v>1</v>
      </c>
      <c r="L512" s="9">
        <f t="shared" si="114"/>
        <v>5.75</v>
      </c>
      <c r="M512" s="9" t="str">
        <f t="shared" si="111"/>
        <v/>
      </c>
      <c r="N512" s="9">
        <f t="shared" si="112"/>
        <v>1.0712622263623661E-2</v>
      </c>
    </row>
    <row r="513" spans="1:14" x14ac:dyDescent="0.2">
      <c r="A513" s="28"/>
      <c r="B513" s="7" t="s">
        <v>480</v>
      </c>
      <c r="C513" s="8">
        <v>0</v>
      </c>
      <c r="D513" s="8">
        <v>7</v>
      </c>
      <c r="E513" s="8">
        <v>0</v>
      </c>
      <c r="F513" s="8">
        <v>1</v>
      </c>
      <c r="G513" s="9" t="str">
        <f t="shared" si="107"/>
        <v/>
      </c>
      <c r="H513" s="9">
        <f t="shared" si="108"/>
        <v>3.2603632976245926E-3</v>
      </c>
      <c r="I513" s="9" t="str">
        <f t="shared" si="109"/>
        <v/>
      </c>
      <c r="J513" s="9">
        <f t="shared" si="110"/>
        <v>8.0775444264943462E-4</v>
      </c>
      <c r="K513" s="9" t="str">
        <f t="shared" si="113"/>
        <v xml:space="preserve"> </v>
      </c>
      <c r="L513" s="9">
        <f t="shared" si="114"/>
        <v>-0.8571428571428571</v>
      </c>
      <c r="M513" s="9" t="str">
        <f t="shared" si="111"/>
        <v/>
      </c>
      <c r="N513" s="9">
        <f t="shared" si="112"/>
        <v>-2.7945971122496508E-3</v>
      </c>
    </row>
    <row r="514" spans="1:14" x14ac:dyDescent="0.2">
      <c r="A514" s="28"/>
      <c r="B514" s="7" t="s">
        <v>481</v>
      </c>
      <c r="C514" s="8">
        <v>0</v>
      </c>
      <c r="D514" s="8">
        <v>2</v>
      </c>
      <c r="E514" s="8">
        <v>0</v>
      </c>
      <c r="F514" s="8">
        <v>0</v>
      </c>
      <c r="G514" s="9" t="str">
        <f t="shared" si="107"/>
        <v/>
      </c>
      <c r="H514" s="9">
        <f t="shared" si="108"/>
        <v>9.3153237074988359E-4</v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>
        <f t="shared" si="114"/>
        <v>-1</v>
      </c>
      <c r="M514" s="9" t="str">
        <f t="shared" si="111"/>
        <v/>
      </c>
      <c r="N514" s="9">
        <f t="shared" si="112"/>
        <v>-9.3153237074988359E-4</v>
      </c>
    </row>
    <row r="515" spans="1:14" x14ac:dyDescent="0.2">
      <c r="A515" s="28"/>
      <c r="B515" s="7" t="s">
        <v>482</v>
      </c>
      <c r="C515" s="8">
        <v>0</v>
      </c>
      <c r="D515" s="8">
        <v>2</v>
      </c>
      <c r="E515" s="8">
        <v>0</v>
      </c>
      <c r="F515" s="8">
        <v>0</v>
      </c>
      <c r="G515" s="9" t="str">
        <f t="shared" si="107"/>
        <v/>
      </c>
      <c r="H515" s="9">
        <f t="shared" si="108"/>
        <v>9.3153237074988359E-4</v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>
        <f t="shared" si="114"/>
        <v>-1</v>
      </c>
      <c r="M515" s="9" t="str">
        <f t="shared" si="111"/>
        <v/>
      </c>
      <c r="N515" s="9">
        <f t="shared" si="112"/>
        <v>-9.3153237074988359E-4</v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6</v>
      </c>
      <c r="E517" s="8">
        <v>0</v>
      </c>
      <c r="F517" s="8">
        <v>7</v>
      </c>
      <c r="G517" s="9" t="str">
        <f t="shared" si="107"/>
        <v/>
      </c>
      <c r="H517" s="9">
        <f t="shared" si="108"/>
        <v>2.7945971122496508E-3</v>
      </c>
      <c r="I517" s="9" t="str">
        <f t="shared" si="109"/>
        <v/>
      </c>
      <c r="J517" s="9">
        <f t="shared" si="110"/>
        <v>5.6542810985460417E-3</v>
      </c>
      <c r="K517" s="9" t="str">
        <f t="shared" si="113"/>
        <v xml:space="preserve"> </v>
      </c>
      <c r="L517" s="9">
        <f t="shared" si="114"/>
        <v>0.16666666666666666</v>
      </c>
      <c r="M517" s="9" t="str">
        <f t="shared" si="111"/>
        <v/>
      </c>
      <c r="N517" s="9">
        <f t="shared" si="112"/>
        <v>4.657661853749418E-4</v>
      </c>
    </row>
    <row r="518" spans="1:14" x14ac:dyDescent="0.2">
      <c r="A518" s="28"/>
      <c r="B518" s="7" t="s">
        <v>485</v>
      </c>
      <c r="C518" s="8">
        <v>0</v>
      </c>
      <c r="D518" s="8">
        <v>1</v>
      </c>
      <c r="E518" s="8">
        <v>0</v>
      </c>
      <c r="F518" s="8">
        <v>2</v>
      </c>
      <c r="G518" s="9" t="str">
        <f t="shared" si="107"/>
        <v/>
      </c>
      <c r="H518" s="9">
        <f t="shared" si="108"/>
        <v>4.657661853749418E-4</v>
      </c>
      <c r="I518" s="9" t="str">
        <f t="shared" si="109"/>
        <v/>
      </c>
      <c r="J518" s="9">
        <f t="shared" si="110"/>
        <v>1.6155088852988692E-3</v>
      </c>
      <c r="K518" s="9" t="str">
        <f t="shared" si="113"/>
        <v xml:space="preserve"> </v>
      </c>
      <c r="L518" s="9">
        <f t="shared" si="114"/>
        <v>1</v>
      </c>
      <c r="M518" s="9" t="str">
        <f t="shared" si="111"/>
        <v/>
      </c>
      <c r="N518" s="9">
        <f t="shared" si="112"/>
        <v>4.657661853749418E-4</v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1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>
        <f t="shared" si="110"/>
        <v>8.0775444264943462E-4</v>
      </c>
      <c r="K519" s="9" t="str">
        <f t="shared" si="113"/>
        <v xml:space="preserve"> </v>
      </c>
      <c r="L519" s="9">
        <f t="shared" si="114"/>
        <v>1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14</v>
      </c>
      <c r="E520" s="8">
        <v>0</v>
      </c>
      <c r="F520" s="8">
        <v>0</v>
      </c>
      <c r="G520" s="9" t="str">
        <f t="shared" si="107"/>
        <v/>
      </c>
      <c r="H520" s="9">
        <f t="shared" si="108"/>
        <v>6.5207265952491851E-3</v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>
        <f t="shared" si="114"/>
        <v>-1</v>
      </c>
      <c r="M520" s="9" t="str">
        <f t="shared" si="111"/>
        <v/>
      </c>
      <c r="N520" s="9">
        <f t="shared" si="112"/>
        <v>-6.5207265952491851E-3</v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1</v>
      </c>
      <c r="E525" s="8">
        <v>0</v>
      </c>
      <c r="F525" s="8">
        <v>1</v>
      </c>
      <c r="G525" s="9" t="str">
        <f t="shared" si="107"/>
        <v/>
      </c>
      <c r="H525" s="9">
        <f t="shared" si="108"/>
        <v>4.657661853749418E-4</v>
      </c>
      <c r="I525" s="9" t="str">
        <f t="shared" si="109"/>
        <v/>
      </c>
      <c r="J525" s="9">
        <f t="shared" si="110"/>
        <v>8.0775444264943462E-4</v>
      </c>
      <c r="K525" s="9" t="str">
        <f t="shared" si="113"/>
        <v xml:space="preserve"> </v>
      </c>
      <c r="L525" s="9">
        <f t="shared" si="114"/>
        <v>0</v>
      </c>
      <c r="M525" s="9" t="str">
        <f t="shared" si="111"/>
        <v/>
      </c>
      <c r="N525" s="9">
        <f t="shared" si="112"/>
        <v>0</v>
      </c>
    </row>
    <row r="526" spans="1:14" ht="25.5" x14ac:dyDescent="0.2">
      <c r="A526" s="28"/>
      <c r="B526" s="7" t="s">
        <v>493</v>
      </c>
      <c r="C526" s="8">
        <v>0</v>
      </c>
      <c r="D526" s="8">
        <v>3</v>
      </c>
      <c r="E526" s="8">
        <v>0</v>
      </c>
      <c r="F526" s="8">
        <v>1</v>
      </c>
      <c r="G526" s="9" t="str">
        <f t="shared" si="107"/>
        <v/>
      </c>
      <c r="H526" s="9">
        <f t="shared" si="108"/>
        <v>1.3972985561248254E-3</v>
      </c>
      <c r="I526" s="9" t="str">
        <f t="shared" si="109"/>
        <v/>
      </c>
      <c r="J526" s="9">
        <f t="shared" si="110"/>
        <v>8.0775444264943462E-4</v>
      </c>
      <c r="K526" s="9" t="str">
        <f t="shared" si="113"/>
        <v xml:space="preserve"> </v>
      </c>
      <c r="L526" s="9">
        <f t="shared" si="114"/>
        <v>-0.66666666666666663</v>
      </c>
      <c r="M526" s="9" t="str">
        <f t="shared" si="111"/>
        <v/>
      </c>
      <c r="N526" s="9">
        <f t="shared" si="112"/>
        <v>-9.3153237074988359E-4</v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0</v>
      </c>
      <c r="E528" s="8">
        <v>0</v>
      </c>
      <c r="F528" s="8">
        <v>0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 t="str">
        <f t="shared" si="114"/>
        <v xml:space="preserve"> 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0</v>
      </c>
      <c r="D539" s="8">
        <v>0</v>
      </c>
      <c r="E539" s="8">
        <v>0</v>
      </c>
      <c r="F539" s="8">
        <v>0</v>
      </c>
      <c r="G539" s="9" t="str">
        <f t="shared" si="107"/>
        <v/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 t="str">
        <f t="shared" si="113"/>
        <v xml:space="preserve"> 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507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0</v>
      </c>
      <c r="D544" s="8">
        <v>0</v>
      </c>
      <c r="E544" s="8">
        <v>0</v>
      </c>
      <c r="F544" s="8">
        <v>0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23</v>
      </c>
      <c r="D546" s="8">
        <v>11</v>
      </c>
      <c r="E546" s="8">
        <v>5</v>
      </c>
      <c r="F546" s="8">
        <v>1</v>
      </c>
      <c r="G546" s="9">
        <f t="shared" si="107"/>
        <v>2.4364406779661018E-2</v>
      </c>
      <c r="H546" s="9">
        <f t="shared" si="108"/>
        <v>5.1234280391243593E-3</v>
      </c>
      <c r="I546" s="9">
        <f t="shared" si="109"/>
        <v>9.823182711198428E-3</v>
      </c>
      <c r="J546" s="9">
        <f t="shared" si="110"/>
        <v>8.0775444264943462E-4</v>
      </c>
      <c r="K546" s="9">
        <f t="shared" si="113"/>
        <v>-0.78260869565217395</v>
      </c>
      <c r="L546" s="9">
        <f t="shared" si="114"/>
        <v>-0.90909090909090906</v>
      </c>
      <c r="M546" s="9">
        <f t="shared" si="111"/>
        <v>-1.9067796610169493E-2</v>
      </c>
      <c r="N546" s="9">
        <f t="shared" si="112"/>
        <v>-4.6576618537494171E-3</v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2</v>
      </c>
      <c r="E561" s="8">
        <v>0</v>
      </c>
      <c r="F561" s="8">
        <v>0</v>
      </c>
      <c r="G561" s="9" t="str">
        <f t="shared" si="107"/>
        <v/>
      </c>
      <c r="H561" s="9">
        <f t="shared" si="108"/>
        <v>9.3153237074988359E-4</v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>
        <f t="shared" si="114"/>
        <v>-1</v>
      </c>
      <c r="M561" s="9" t="str">
        <f t="shared" si="111"/>
        <v/>
      </c>
      <c r="N561" s="9">
        <f t="shared" si="112"/>
        <v>-9.3153237074988359E-4</v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1</v>
      </c>
      <c r="E563" s="8">
        <v>0</v>
      </c>
      <c r="F563" s="8">
        <v>0</v>
      </c>
      <c r="G563" s="9" t="str">
        <f t="shared" ref="G563:G604" si="115">+IF(C563=0,"",C563/C$371)</f>
        <v/>
      </c>
      <c r="H563" s="9">
        <f t="shared" ref="H563:H604" si="116">+IF(D563=0,"",D563/D$371)</f>
        <v>4.657661853749418E-4</v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>
        <f t="shared" si="114"/>
        <v>-1</v>
      </c>
      <c r="M563" s="9" t="str">
        <f t="shared" ref="M563:M604" si="119">+IF(OR(AND(G563=""),(K563="")),"",G563*K563)</f>
        <v/>
      </c>
      <c r="N563" s="9">
        <f t="shared" ref="N563:N604" si="120">+IF(OR(AND(H563=""),(L563="")),"",H563*L563)</f>
        <v>-4.657661853749418E-4</v>
      </c>
    </row>
    <row r="564" spans="1:14" x14ac:dyDescent="0.2">
      <c r="A564" s="28"/>
      <c r="B564" s="7" t="s">
        <v>531</v>
      </c>
      <c r="C564" s="8">
        <v>6</v>
      </c>
      <c r="D564" s="8">
        <v>16</v>
      </c>
      <c r="E564" s="8">
        <v>7</v>
      </c>
      <c r="F564" s="8">
        <v>7</v>
      </c>
      <c r="G564" s="9">
        <f t="shared" si="115"/>
        <v>6.3559322033898309E-3</v>
      </c>
      <c r="H564" s="9">
        <f t="shared" si="116"/>
        <v>7.4522589659990687E-3</v>
      </c>
      <c r="I564" s="9">
        <f t="shared" si="117"/>
        <v>1.37524557956778E-2</v>
      </c>
      <c r="J564" s="9">
        <f t="shared" si="118"/>
        <v>5.6542810985460417E-3</v>
      </c>
      <c r="K564" s="9">
        <f t="shared" ref="K564:K604" si="121">+IF(AND(C564=0,E564=0)," ",IF(C564=0,1,IF(E564=0,-1,(E564-C564)/C564)))</f>
        <v>0.16666666666666666</v>
      </c>
      <c r="L564" s="9">
        <f t="shared" ref="L564:L604" si="122">+IF(AND(D564=0,F564=0)," ",IF(D564=0,1,IF(F564=0,-1,(F564-D564)/D564)))</f>
        <v>-0.5625</v>
      </c>
      <c r="M564" s="9">
        <f t="shared" si="119"/>
        <v>1.0593220338983051E-3</v>
      </c>
      <c r="N564" s="9">
        <f t="shared" si="120"/>
        <v>-4.1918956683744766E-3</v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0</v>
      </c>
      <c r="D567" s="8">
        <v>8</v>
      </c>
      <c r="E567" s="8">
        <v>0</v>
      </c>
      <c r="F567" s="8">
        <v>2</v>
      </c>
      <c r="G567" s="9" t="str">
        <f t="shared" si="115"/>
        <v/>
      </c>
      <c r="H567" s="9">
        <f t="shared" si="116"/>
        <v>3.7261294829995344E-3</v>
      </c>
      <c r="I567" s="9" t="str">
        <f t="shared" si="117"/>
        <v/>
      </c>
      <c r="J567" s="9">
        <f t="shared" si="118"/>
        <v>1.6155088852988692E-3</v>
      </c>
      <c r="K567" s="9" t="str">
        <f t="shared" si="121"/>
        <v xml:space="preserve"> </v>
      </c>
      <c r="L567" s="9">
        <f t="shared" si="122"/>
        <v>-0.75</v>
      </c>
      <c r="M567" s="9" t="str">
        <f t="shared" si="119"/>
        <v/>
      </c>
      <c r="N567" s="9">
        <f t="shared" si="120"/>
        <v>-2.7945971122496508E-3</v>
      </c>
    </row>
    <row r="568" spans="1:14" x14ac:dyDescent="0.2">
      <c r="A568" s="28"/>
      <c r="B568" s="7" t="s">
        <v>535</v>
      </c>
      <c r="C568" s="8">
        <v>1</v>
      </c>
      <c r="D568" s="8">
        <v>7</v>
      </c>
      <c r="E568" s="8">
        <v>0</v>
      </c>
      <c r="F568" s="8">
        <v>3</v>
      </c>
      <c r="G568" s="9">
        <f t="shared" si="115"/>
        <v>1.0593220338983051E-3</v>
      </c>
      <c r="H568" s="9">
        <f t="shared" si="116"/>
        <v>3.2603632976245926E-3</v>
      </c>
      <c r="I568" s="9" t="str">
        <f t="shared" si="117"/>
        <v/>
      </c>
      <c r="J568" s="9">
        <f t="shared" si="118"/>
        <v>2.4232633279483036E-3</v>
      </c>
      <c r="K568" s="9">
        <f t="shared" si="121"/>
        <v>-1</v>
      </c>
      <c r="L568" s="9">
        <f t="shared" si="122"/>
        <v>-0.5714285714285714</v>
      </c>
      <c r="M568" s="9">
        <f t="shared" si="119"/>
        <v>-1.0593220338983051E-3</v>
      </c>
      <c r="N568" s="9">
        <f t="shared" si="120"/>
        <v>-1.8630647414997672E-3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0</v>
      </c>
      <c r="D577" s="8">
        <v>6</v>
      </c>
      <c r="E577" s="8">
        <v>0</v>
      </c>
      <c r="F577" s="8">
        <v>4</v>
      </c>
      <c r="G577" s="9" t="str">
        <f t="shared" si="115"/>
        <v/>
      </c>
      <c r="H577" s="9">
        <f t="shared" si="116"/>
        <v>2.7945971122496508E-3</v>
      </c>
      <c r="I577" s="9" t="str">
        <f t="shared" si="117"/>
        <v/>
      </c>
      <c r="J577" s="9">
        <f t="shared" si="118"/>
        <v>3.2310177705977385E-3</v>
      </c>
      <c r="K577" s="9" t="str">
        <f t="shared" si="121"/>
        <v xml:space="preserve"> </v>
      </c>
      <c r="L577" s="9">
        <f t="shared" si="122"/>
        <v>-0.33333333333333331</v>
      </c>
      <c r="M577" s="9" t="str">
        <f t="shared" si="119"/>
        <v/>
      </c>
      <c r="N577" s="9">
        <f t="shared" si="120"/>
        <v>-9.3153237074988359E-4</v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3</v>
      </c>
      <c r="E580" s="8">
        <v>0</v>
      </c>
      <c r="F580" s="8">
        <v>2</v>
      </c>
      <c r="G580" s="9" t="str">
        <f t="shared" si="115"/>
        <v/>
      </c>
      <c r="H580" s="9">
        <f t="shared" si="116"/>
        <v>1.3972985561248254E-3</v>
      </c>
      <c r="I580" s="9" t="str">
        <f t="shared" si="117"/>
        <v/>
      </c>
      <c r="J580" s="9">
        <f t="shared" si="118"/>
        <v>1.6155088852988692E-3</v>
      </c>
      <c r="K580" s="9" t="str">
        <f t="shared" si="121"/>
        <v xml:space="preserve"> </v>
      </c>
      <c r="L580" s="9">
        <f t="shared" si="122"/>
        <v>-0.33333333333333331</v>
      </c>
      <c r="M580" s="9" t="str">
        <f t="shared" si="119"/>
        <v/>
      </c>
      <c r="N580" s="9">
        <f t="shared" si="120"/>
        <v>-4.657661853749418E-4</v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2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>
        <f t="shared" si="118"/>
        <v>1.6155088852988692E-3</v>
      </c>
      <c r="K581" s="9" t="str">
        <f t="shared" si="121"/>
        <v xml:space="preserve"> </v>
      </c>
      <c r="L581" s="9">
        <f t="shared" si="122"/>
        <v>1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8</v>
      </c>
      <c r="D583" s="8">
        <v>124</v>
      </c>
      <c r="E583" s="8">
        <v>1</v>
      </c>
      <c r="F583" s="8">
        <v>42</v>
      </c>
      <c r="G583" s="9">
        <f t="shared" si="115"/>
        <v>8.4745762711864406E-3</v>
      </c>
      <c r="H583" s="9">
        <f t="shared" si="116"/>
        <v>5.7755006986492781E-2</v>
      </c>
      <c r="I583" s="9">
        <f t="shared" si="117"/>
        <v>1.9646365422396855E-3</v>
      </c>
      <c r="J583" s="9">
        <f t="shared" si="118"/>
        <v>3.3925686591276254E-2</v>
      </c>
      <c r="K583" s="9">
        <f t="shared" si="121"/>
        <v>-0.875</v>
      </c>
      <c r="L583" s="9">
        <f t="shared" si="122"/>
        <v>-0.66129032258064513</v>
      </c>
      <c r="M583" s="9">
        <f t="shared" si="119"/>
        <v>-7.4152542372881358E-3</v>
      </c>
      <c r="N583" s="9">
        <f t="shared" si="120"/>
        <v>-3.8192827200745225E-2</v>
      </c>
    </row>
    <row r="584" spans="1:14" ht="25.5" x14ac:dyDescent="0.2">
      <c r="A584" s="28"/>
      <c r="B584" s="7" t="s">
        <v>551</v>
      </c>
      <c r="C584" s="8">
        <v>0</v>
      </c>
      <c r="D584" s="8">
        <v>1</v>
      </c>
      <c r="E584" s="8">
        <v>0</v>
      </c>
      <c r="F584" s="8">
        <v>0</v>
      </c>
      <c r="G584" s="9" t="str">
        <f t="shared" si="115"/>
        <v/>
      </c>
      <c r="H584" s="9">
        <f t="shared" si="116"/>
        <v>4.657661853749418E-4</v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>
        <f t="shared" si="122"/>
        <v>-1</v>
      </c>
      <c r="M584" s="9" t="str">
        <f t="shared" si="119"/>
        <v/>
      </c>
      <c r="N584" s="9">
        <f t="shared" si="120"/>
        <v>-4.657661853749418E-4</v>
      </c>
    </row>
    <row r="585" spans="1:14" x14ac:dyDescent="0.2">
      <c r="A585" s="28"/>
      <c r="B585" s="7" t="s">
        <v>552</v>
      </c>
      <c r="C585" s="8">
        <v>0</v>
      </c>
      <c r="D585" s="8">
        <v>3</v>
      </c>
      <c r="E585" s="8">
        <v>0</v>
      </c>
      <c r="F585" s="8">
        <v>1</v>
      </c>
      <c r="G585" s="9" t="str">
        <f t="shared" si="115"/>
        <v/>
      </c>
      <c r="H585" s="9">
        <f t="shared" si="116"/>
        <v>1.3972985561248254E-3</v>
      </c>
      <c r="I585" s="9" t="str">
        <f t="shared" si="117"/>
        <v/>
      </c>
      <c r="J585" s="9">
        <f t="shared" si="118"/>
        <v>8.0775444264943462E-4</v>
      </c>
      <c r="K585" s="9" t="str">
        <f t="shared" si="121"/>
        <v xml:space="preserve"> </v>
      </c>
      <c r="L585" s="9">
        <f t="shared" si="122"/>
        <v>-0.66666666666666663</v>
      </c>
      <c r="M585" s="9" t="str">
        <f t="shared" si="119"/>
        <v/>
      </c>
      <c r="N585" s="9">
        <f t="shared" si="120"/>
        <v>-9.3153237074988359E-4</v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41</v>
      </c>
      <c r="D588" s="8">
        <v>165</v>
      </c>
      <c r="E588" s="8">
        <v>0</v>
      </c>
      <c r="F588" s="8">
        <v>45</v>
      </c>
      <c r="G588" s="9">
        <f t="shared" si="115"/>
        <v>4.3432203389830511E-2</v>
      </c>
      <c r="H588" s="9">
        <f t="shared" si="116"/>
        <v>7.6851420586865393E-2</v>
      </c>
      <c r="I588" s="9" t="str">
        <f t="shared" si="117"/>
        <v/>
      </c>
      <c r="J588" s="9">
        <f t="shared" si="118"/>
        <v>3.6348949919224556E-2</v>
      </c>
      <c r="K588" s="9">
        <f t="shared" si="121"/>
        <v>-1</v>
      </c>
      <c r="L588" s="9">
        <f t="shared" si="122"/>
        <v>-0.72727272727272729</v>
      </c>
      <c r="M588" s="9">
        <f t="shared" si="119"/>
        <v>-4.3432203389830511E-2</v>
      </c>
      <c r="N588" s="9">
        <f t="shared" si="120"/>
        <v>-5.5891942244993012E-2</v>
      </c>
    </row>
    <row r="589" spans="1:14" ht="25.5" x14ac:dyDescent="0.2">
      <c r="A589" s="28"/>
      <c r="B589" s="7" t="s">
        <v>556</v>
      </c>
      <c r="C589" s="8">
        <v>8</v>
      </c>
      <c r="D589" s="8">
        <v>220</v>
      </c>
      <c r="E589" s="8">
        <v>1</v>
      </c>
      <c r="F589" s="8">
        <v>45</v>
      </c>
      <c r="G589" s="9">
        <f t="shared" si="115"/>
        <v>8.4745762711864406E-3</v>
      </c>
      <c r="H589" s="9">
        <f t="shared" si="116"/>
        <v>0.10246856078248719</v>
      </c>
      <c r="I589" s="9">
        <f t="shared" si="117"/>
        <v>1.9646365422396855E-3</v>
      </c>
      <c r="J589" s="9">
        <f t="shared" si="118"/>
        <v>3.6348949919224556E-2</v>
      </c>
      <c r="K589" s="9">
        <f t="shared" si="121"/>
        <v>-0.875</v>
      </c>
      <c r="L589" s="9">
        <f t="shared" si="122"/>
        <v>-0.79545454545454541</v>
      </c>
      <c r="M589" s="9">
        <f t="shared" si="119"/>
        <v>-7.4152542372881358E-3</v>
      </c>
      <c r="N589" s="9">
        <f t="shared" si="120"/>
        <v>-8.1509082440614805E-2</v>
      </c>
    </row>
    <row r="590" spans="1:14" x14ac:dyDescent="0.2">
      <c r="A590" s="28"/>
      <c r="B590" s="7" t="s">
        <v>557</v>
      </c>
      <c r="C590" s="8">
        <v>0</v>
      </c>
      <c r="D590" s="8">
        <v>48</v>
      </c>
      <c r="E590" s="8">
        <v>8</v>
      </c>
      <c r="F590" s="8">
        <v>75</v>
      </c>
      <c r="G590" s="9" t="str">
        <f t="shared" si="115"/>
        <v/>
      </c>
      <c r="H590" s="9">
        <f t="shared" si="116"/>
        <v>2.2356776897997206E-2</v>
      </c>
      <c r="I590" s="9">
        <f t="shared" si="117"/>
        <v>1.5717092337917484E-2</v>
      </c>
      <c r="J590" s="9">
        <f t="shared" si="118"/>
        <v>6.0581583198707593E-2</v>
      </c>
      <c r="K590" s="9">
        <f t="shared" si="121"/>
        <v>1</v>
      </c>
      <c r="L590" s="9">
        <f t="shared" si="122"/>
        <v>0.5625</v>
      </c>
      <c r="M590" s="9" t="str">
        <f t="shared" si="119"/>
        <v/>
      </c>
      <c r="N590" s="9">
        <f t="shared" si="120"/>
        <v>1.2575687005123428E-2</v>
      </c>
    </row>
    <row r="591" spans="1:14" x14ac:dyDescent="0.2">
      <c r="A591" s="28"/>
      <c r="B591" s="7" t="s">
        <v>558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2</v>
      </c>
      <c r="E594" s="8">
        <v>0</v>
      </c>
      <c r="F594" s="8">
        <v>1</v>
      </c>
      <c r="G594" s="9" t="str">
        <f t="shared" si="115"/>
        <v/>
      </c>
      <c r="H594" s="9">
        <f t="shared" si="116"/>
        <v>9.3153237074988359E-4</v>
      </c>
      <c r="I594" s="9" t="str">
        <f t="shared" si="117"/>
        <v/>
      </c>
      <c r="J594" s="9">
        <f t="shared" si="118"/>
        <v>8.0775444264943462E-4</v>
      </c>
      <c r="K594" s="9" t="str">
        <f t="shared" si="121"/>
        <v xml:space="preserve"> </v>
      </c>
      <c r="L594" s="9">
        <f t="shared" si="122"/>
        <v>-0.5</v>
      </c>
      <c r="M594" s="9" t="str">
        <f t="shared" si="119"/>
        <v/>
      </c>
      <c r="N594" s="9">
        <f t="shared" si="120"/>
        <v>-4.657661853749418E-4</v>
      </c>
    </row>
    <row r="595" spans="1:14" x14ac:dyDescent="0.2">
      <c r="A595" s="28"/>
      <c r="B595" s="7" t="s">
        <v>562</v>
      </c>
      <c r="C595" s="8">
        <v>4</v>
      </c>
      <c r="D595" s="8">
        <v>3</v>
      </c>
      <c r="E595" s="8">
        <v>1</v>
      </c>
      <c r="F595" s="8">
        <v>0</v>
      </c>
      <c r="G595" s="9">
        <f t="shared" si="115"/>
        <v>4.2372881355932203E-3</v>
      </c>
      <c r="H595" s="9">
        <f t="shared" si="116"/>
        <v>1.3972985561248254E-3</v>
      </c>
      <c r="I595" s="9">
        <f t="shared" si="117"/>
        <v>1.9646365422396855E-3</v>
      </c>
      <c r="J595" s="9" t="str">
        <f t="shared" si="118"/>
        <v/>
      </c>
      <c r="K595" s="9">
        <f t="shared" si="121"/>
        <v>-0.75</v>
      </c>
      <c r="L595" s="9">
        <f t="shared" si="122"/>
        <v>-1</v>
      </c>
      <c r="M595" s="9">
        <f t="shared" si="119"/>
        <v>-3.1779661016949155E-3</v>
      </c>
      <c r="N595" s="9">
        <f t="shared" si="120"/>
        <v>-1.3972985561248254E-3</v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0</v>
      </c>
      <c r="D597" s="8">
        <v>0</v>
      </c>
      <c r="E597" s="8">
        <v>0</v>
      </c>
      <c r="F597" s="8">
        <v>0</v>
      </c>
      <c r="G597" s="9" t="str">
        <f t="shared" si="115"/>
        <v/>
      </c>
      <c r="H597" s="9" t="str">
        <f t="shared" si="116"/>
        <v/>
      </c>
      <c r="I597" s="9" t="str">
        <f t="shared" si="117"/>
        <v/>
      </c>
      <c r="J597" s="9" t="str">
        <f t="shared" si="118"/>
        <v/>
      </c>
      <c r="K597" s="9" t="str">
        <f t="shared" si="121"/>
        <v xml:space="preserve"> </v>
      </c>
      <c r="L597" s="9" t="str">
        <f t="shared" si="122"/>
        <v xml:space="preserve"> </v>
      </c>
      <c r="M597" s="9" t="str">
        <f t="shared" si="119"/>
        <v/>
      </c>
      <c r="N597" s="9" t="str">
        <f t="shared" si="120"/>
        <v/>
      </c>
    </row>
    <row r="598" spans="1:14" x14ac:dyDescent="0.2">
      <c r="A598" s="28"/>
      <c r="B598" s="7" t="s">
        <v>565</v>
      </c>
      <c r="C598" s="8">
        <v>0</v>
      </c>
      <c r="D598" s="8">
        <v>6</v>
      </c>
      <c r="E598" s="8">
        <v>0</v>
      </c>
      <c r="F598" s="8">
        <v>3</v>
      </c>
      <c r="G598" s="9" t="str">
        <f t="shared" si="115"/>
        <v/>
      </c>
      <c r="H598" s="9">
        <f t="shared" si="116"/>
        <v>2.7945971122496508E-3</v>
      </c>
      <c r="I598" s="9" t="str">
        <f t="shared" si="117"/>
        <v/>
      </c>
      <c r="J598" s="9">
        <f t="shared" si="118"/>
        <v>2.4232633279483036E-3</v>
      </c>
      <c r="K598" s="9" t="str">
        <f t="shared" si="121"/>
        <v xml:space="preserve"> </v>
      </c>
      <c r="L598" s="9">
        <f t="shared" si="122"/>
        <v>-0.5</v>
      </c>
      <c r="M598" s="9" t="str">
        <f t="shared" si="119"/>
        <v/>
      </c>
      <c r="N598" s="9">
        <f t="shared" si="120"/>
        <v>-1.3972985561248254E-3</v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423</v>
      </c>
      <c r="D612" s="12">
        <f>SUM(D613:D640)</f>
        <v>910</v>
      </c>
      <c r="E612" s="12">
        <f>SUM(E613:E640)</f>
        <v>438</v>
      </c>
      <c r="F612" s="12">
        <f>SUM(F613:F640)</f>
        <v>724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3.5460992907801421E-2</v>
      </c>
      <c r="L612" s="13">
        <f>+IF(AND(D612=0,F612=0),"",IF(D612=0,1,IF(F612=0,-1,(F612-D612)/D612)))</f>
        <v>-0.20439560439560439</v>
      </c>
      <c r="M612" s="13">
        <f t="shared" ref="M612:M640" si="127">+IF(OR(AND(G612=""),(K612="")),"",G612*K612)</f>
        <v>3.5460992907801421E-2</v>
      </c>
      <c r="N612" s="13">
        <f t="shared" ref="N612:N640" si="128">+IF(OR(AND(H612=""),(L612="")),"",H612*L612)</f>
        <v>-0.20439560439560439</v>
      </c>
    </row>
    <row r="613" spans="1:14" x14ac:dyDescent="0.2">
      <c r="A613" s="28"/>
      <c r="B613" s="7" t="s">
        <v>572</v>
      </c>
      <c r="C613" s="8">
        <v>0</v>
      </c>
      <c r="D613" s="8">
        <v>7</v>
      </c>
      <c r="E613" s="8">
        <v>8</v>
      </c>
      <c r="F613" s="8">
        <v>37</v>
      </c>
      <c r="G613" s="9" t="str">
        <f t="shared" si="123"/>
        <v/>
      </c>
      <c r="H613" s="9">
        <f t="shared" si="124"/>
        <v>7.6923076923076927E-3</v>
      </c>
      <c r="I613" s="9">
        <f t="shared" si="125"/>
        <v>1.8264840182648401E-2</v>
      </c>
      <c r="J613" s="9">
        <f t="shared" si="126"/>
        <v>5.1104972375690609E-2</v>
      </c>
      <c r="K613" s="9">
        <f t="shared" ref="K613:K640" si="129">+IF(AND(C613=0,E613=0)," ",IF(C613=0,1,IF(E613=0,-1,(E613-C613)/C613)))</f>
        <v>1</v>
      </c>
      <c r="L613" s="9">
        <f t="shared" ref="L613:L640" si="130">+IF(AND(D613=0,F613=0)," ",IF(D613=0,1,IF(F613=0,-1,(F613-D613)/D613)))</f>
        <v>4.2857142857142856</v>
      </c>
      <c r="M613" s="9" t="str">
        <f t="shared" si="127"/>
        <v/>
      </c>
      <c r="N613" s="9">
        <f t="shared" si="128"/>
        <v>3.2967032967032968E-2</v>
      </c>
    </row>
    <row r="614" spans="1:14" x14ac:dyDescent="0.2">
      <c r="A614" s="28"/>
      <c r="B614" s="7" t="s">
        <v>573</v>
      </c>
      <c r="C614" s="8">
        <v>1</v>
      </c>
      <c r="D614" s="8">
        <v>1</v>
      </c>
      <c r="E614" s="8">
        <v>2</v>
      </c>
      <c r="F614" s="8">
        <v>0</v>
      </c>
      <c r="G614" s="9">
        <f t="shared" si="123"/>
        <v>2.3640661938534278E-3</v>
      </c>
      <c r="H614" s="9">
        <f t="shared" si="124"/>
        <v>1.0989010989010989E-3</v>
      </c>
      <c r="I614" s="9">
        <f t="shared" si="125"/>
        <v>4.5662100456621002E-3</v>
      </c>
      <c r="J614" s="9" t="str">
        <f t="shared" si="126"/>
        <v/>
      </c>
      <c r="K614" s="9">
        <f t="shared" si="129"/>
        <v>1</v>
      </c>
      <c r="L614" s="9">
        <f t="shared" si="130"/>
        <v>-1</v>
      </c>
      <c r="M614" s="9">
        <f t="shared" si="127"/>
        <v>2.3640661938534278E-3</v>
      </c>
      <c r="N614" s="9">
        <f t="shared" si="128"/>
        <v>-1.0989010989010989E-3</v>
      </c>
    </row>
    <row r="615" spans="1:14" ht="25.5" x14ac:dyDescent="0.2">
      <c r="A615" s="28"/>
      <c r="B615" s="7" t="s">
        <v>574</v>
      </c>
      <c r="C615" s="8">
        <v>14</v>
      </c>
      <c r="D615" s="8">
        <v>12</v>
      </c>
      <c r="E615" s="8">
        <v>279</v>
      </c>
      <c r="F615" s="8">
        <v>12</v>
      </c>
      <c r="G615" s="9">
        <f t="shared" si="123"/>
        <v>3.309692671394799E-2</v>
      </c>
      <c r="H615" s="9">
        <f t="shared" si="124"/>
        <v>1.3186813186813187E-2</v>
      </c>
      <c r="I615" s="9">
        <f t="shared" si="125"/>
        <v>0.63698630136986301</v>
      </c>
      <c r="J615" s="9">
        <f t="shared" si="126"/>
        <v>1.6574585635359115E-2</v>
      </c>
      <c r="K615" s="9">
        <f t="shared" si="129"/>
        <v>18.928571428571427</v>
      </c>
      <c r="L615" s="9">
        <f t="shared" si="130"/>
        <v>0</v>
      </c>
      <c r="M615" s="9">
        <f t="shared" si="127"/>
        <v>0.6264775413711583</v>
      </c>
      <c r="N615" s="9">
        <f t="shared" si="128"/>
        <v>0</v>
      </c>
    </row>
    <row r="616" spans="1:14" x14ac:dyDescent="0.2">
      <c r="A616" s="28"/>
      <c r="B616" s="7" t="s">
        <v>575</v>
      </c>
      <c r="C616" s="8">
        <v>137</v>
      </c>
      <c r="D616" s="8">
        <v>75</v>
      </c>
      <c r="E616" s="8">
        <v>14</v>
      </c>
      <c r="F616" s="8">
        <v>6</v>
      </c>
      <c r="G616" s="9">
        <f t="shared" si="123"/>
        <v>0.32387706855791965</v>
      </c>
      <c r="H616" s="9">
        <f t="shared" si="124"/>
        <v>8.2417582417582416E-2</v>
      </c>
      <c r="I616" s="9">
        <f t="shared" si="125"/>
        <v>3.1963470319634701E-2</v>
      </c>
      <c r="J616" s="9">
        <f t="shared" si="126"/>
        <v>8.2872928176795577E-3</v>
      </c>
      <c r="K616" s="9">
        <f t="shared" si="129"/>
        <v>-0.8978102189781022</v>
      </c>
      <c r="L616" s="9">
        <f t="shared" si="130"/>
        <v>-0.92</v>
      </c>
      <c r="M616" s="9">
        <f t="shared" si="127"/>
        <v>-0.29078014184397166</v>
      </c>
      <c r="N616" s="9">
        <f t="shared" si="128"/>
        <v>-7.5824175824175832E-2</v>
      </c>
    </row>
    <row r="617" spans="1:14" x14ac:dyDescent="0.2">
      <c r="A617" s="28"/>
      <c r="B617" s="7" t="s">
        <v>576</v>
      </c>
      <c r="C617" s="8">
        <v>73</v>
      </c>
      <c r="D617" s="8">
        <v>42</v>
      </c>
      <c r="E617" s="8">
        <v>43</v>
      </c>
      <c r="F617" s="8">
        <v>46</v>
      </c>
      <c r="G617" s="9">
        <f t="shared" si="123"/>
        <v>0.17257683215130024</v>
      </c>
      <c r="H617" s="9">
        <f t="shared" si="124"/>
        <v>4.6153846153846156E-2</v>
      </c>
      <c r="I617" s="9">
        <f t="shared" si="125"/>
        <v>9.8173515981735154E-2</v>
      </c>
      <c r="J617" s="9">
        <f t="shared" si="126"/>
        <v>6.3535911602209949E-2</v>
      </c>
      <c r="K617" s="9">
        <f t="shared" si="129"/>
        <v>-0.41095890410958902</v>
      </c>
      <c r="L617" s="9">
        <f t="shared" si="130"/>
        <v>9.5238095238095233E-2</v>
      </c>
      <c r="M617" s="9">
        <f t="shared" si="127"/>
        <v>-7.0921985815602828E-2</v>
      </c>
      <c r="N617" s="9">
        <f t="shared" si="128"/>
        <v>4.3956043956043956E-3</v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1</v>
      </c>
      <c r="D619" s="8">
        <v>3</v>
      </c>
      <c r="E619" s="8">
        <v>2</v>
      </c>
      <c r="F619" s="8">
        <v>32</v>
      </c>
      <c r="G619" s="9">
        <f t="shared" si="123"/>
        <v>2.3640661938534278E-3</v>
      </c>
      <c r="H619" s="9">
        <f t="shared" si="124"/>
        <v>3.2967032967032967E-3</v>
      </c>
      <c r="I619" s="9">
        <f t="shared" si="125"/>
        <v>4.5662100456621002E-3</v>
      </c>
      <c r="J619" s="9">
        <f t="shared" si="126"/>
        <v>4.4198895027624308E-2</v>
      </c>
      <c r="K619" s="9">
        <f t="shared" si="129"/>
        <v>1</v>
      </c>
      <c r="L619" s="9">
        <f t="shared" si="130"/>
        <v>9.6666666666666661</v>
      </c>
      <c r="M619" s="9">
        <f t="shared" si="127"/>
        <v>2.3640661938534278E-3</v>
      </c>
      <c r="N619" s="9">
        <f t="shared" si="128"/>
        <v>3.1868131868131866E-2</v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6</v>
      </c>
      <c r="E622" s="8">
        <v>0</v>
      </c>
      <c r="F622" s="8">
        <v>2</v>
      </c>
      <c r="G622" s="9" t="str">
        <f t="shared" si="123"/>
        <v/>
      </c>
      <c r="H622" s="9">
        <f t="shared" si="124"/>
        <v>6.5934065934065934E-3</v>
      </c>
      <c r="I622" s="9" t="str">
        <f t="shared" si="125"/>
        <v/>
      </c>
      <c r="J622" s="9">
        <f t="shared" si="126"/>
        <v>2.7624309392265192E-3</v>
      </c>
      <c r="K622" s="9" t="str">
        <f t="shared" si="129"/>
        <v xml:space="preserve"> </v>
      </c>
      <c r="L622" s="9">
        <f t="shared" si="130"/>
        <v>-0.66666666666666663</v>
      </c>
      <c r="M622" s="9" t="str">
        <f t="shared" si="127"/>
        <v/>
      </c>
      <c r="N622" s="9">
        <f t="shared" si="128"/>
        <v>-4.3956043956043956E-3</v>
      </c>
    </row>
    <row r="623" spans="1:14" x14ac:dyDescent="0.2">
      <c r="A623" s="28"/>
      <c r="B623" s="7" t="s">
        <v>582</v>
      </c>
      <c r="C623" s="8">
        <v>8</v>
      </c>
      <c r="D623" s="8">
        <v>2</v>
      </c>
      <c r="E623" s="8">
        <v>13</v>
      </c>
      <c r="F623" s="8">
        <v>2</v>
      </c>
      <c r="G623" s="9">
        <f t="shared" si="123"/>
        <v>1.8912529550827423E-2</v>
      </c>
      <c r="H623" s="9">
        <f t="shared" si="124"/>
        <v>2.1978021978021978E-3</v>
      </c>
      <c r="I623" s="9">
        <f t="shared" si="125"/>
        <v>2.9680365296803651E-2</v>
      </c>
      <c r="J623" s="9">
        <f t="shared" si="126"/>
        <v>2.7624309392265192E-3</v>
      </c>
      <c r="K623" s="9">
        <f t="shared" si="129"/>
        <v>0.625</v>
      </c>
      <c r="L623" s="9">
        <f t="shared" si="130"/>
        <v>0</v>
      </c>
      <c r="M623" s="9">
        <f t="shared" si="127"/>
        <v>1.1820330969267139E-2</v>
      </c>
      <c r="N623" s="9">
        <f t="shared" si="128"/>
        <v>0</v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3</v>
      </c>
      <c r="E625" s="8">
        <v>0</v>
      </c>
      <c r="F625" s="8">
        <v>1</v>
      </c>
      <c r="G625" s="9" t="str">
        <f t="shared" si="123"/>
        <v/>
      </c>
      <c r="H625" s="9">
        <f t="shared" si="124"/>
        <v>3.2967032967032967E-3</v>
      </c>
      <c r="I625" s="9" t="str">
        <f t="shared" si="125"/>
        <v/>
      </c>
      <c r="J625" s="9">
        <f t="shared" si="126"/>
        <v>1.3812154696132596E-3</v>
      </c>
      <c r="K625" s="9" t="str">
        <f t="shared" si="129"/>
        <v xml:space="preserve"> </v>
      </c>
      <c r="L625" s="9">
        <f t="shared" si="130"/>
        <v>-0.66666666666666663</v>
      </c>
      <c r="M625" s="9" t="str">
        <f t="shared" si="127"/>
        <v/>
      </c>
      <c r="N625" s="9">
        <f t="shared" si="128"/>
        <v>-2.1978021978021978E-3</v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51</v>
      </c>
      <c r="D627" s="8">
        <v>49</v>
      </c>
      <c r="E627" s="8">
        <v>0</v>
      </c>
      <c r="F627" s="8">
        <v>20</v>
      </c>
      <c r="G627" s="9">
        <f t="shared" si="123"/>
        <v>0.12056737588652482</v>
      </c>
      <c r="H627" s="9">
        <f t="shared" si="124"/>
        <v>5.3846153846153849E-2</v>
      </c>
      <c r="I627" s="9" t="str">
        <f t="shared" si="125"/>
        <v/>
      </c>
      <c r="J627" s="9">
        <f t="shared" si="126"/>
        <v>2.7624309392265192E-2</v>
      </c>
      <c r="K627" s="9">
        <f t="shared" si="129"/>
        <v>-1</v>
      </c>
      <c r="L627" s="9">
        <f t="shared" si="130"/>
        <v>-0.59183673469387754</v>
      </c>
      <c r="M627" s="9">
        <f t="shared" si="127"/>
        <v>-0.12056737588652482</v>
      </c>
      <c r="N627" s="9">
        <f t="shared" si="128"/>
        <v>-3.1868131868131873E-2</v>
      </c>
    </row>
    <row r="628" spans="1:14" x14ac:dyDescent="0.2">
      <c r="A628" s="28"/>
      <c r="B628" s="7" t="s">
        <v>587</v>
      </c>
      <c r="C628" s="8">
        <v>0</v>
      </c>
      <c r="D628" s="8">
        <v>0</v>
      </c>
      <c r="E628" s="8">
        <v>9</v>
      </c>
      <c r="F628" s="8">
        <v>172</v>
      </c>
      <c r="G628" s="9" t="str">
        <f t="shared" si="123"/>
        <v/>
      </c>
      <c r="H628" s="9" t="str">
        <f t="shared" si="124"/>
        <v/>
      </c>
      <c r="I628" s="9">
        <f t="shared" si="125"/>
        <v>2.0547945205479451E-2</v>
      </c>
      <c r="J628" s="9">
        <f t="shared" si="126"/>
        <v>0.23756906077348067</v>
      </c>
      <c r="K628" s="9">
        <f t="shared" si="129"/>
        <v>1</v>
      </c>
      <c r="L628" s="9">
        <f t="shared" si="130"/>
        <v>1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588</v>
      </c>
      <c r="C629" s="8">
        <v>0</v>
      </c>
      <c r="D629" s="8">
        <v>13</v>
      </c>
      <c r="E629" s="8">
        <v>2</v>
      </c>
      <c r="F629" s="8">
        <v>1</v>
      </c>
      <c r="G629" s="9" t="str">
        <f t="shared" si="123"/>
        <v/>
      </c>
      <c r="H629" s="9">
        <f t="shared" si="124"/>
        <v>1.4285714285714285E-2</v>
      </c>
      <c r="I629" s="9">
        <f t="shared" si="125"/>
        <v>4.5662100456621002E-3</v>
      </c>
      <c r="J629" s="9">
        <f t="shared" si="126"/>
        <v>1.3812154696132596E-3</v>
      </c>
      <c r="K629" s="9">
        <f t="shared" si="129"/>
        <v>1</v>
      </c>
      <c r="L629" s="9">
        <f t="shared" si="130"/>
        <v>-0.92307692307692313</v>
      </c>
      <c r="M629" s="9" t="str">
        <f t="shared" si="127"/>
        <v/>
      </c>
      <c r="N629" s="9">
        <f t="shared" si="128"/>
        <v>-1.3186813186813187E-2</v>
      </c>
    </row>
    <row r="630" spans="1:14" x14ac:dyDescent="0.2">
      <c r="A630" s="28"/>
      <c r="B630" s="7" t="s">
        <v>589</v>
      </c>
      <c r="C630" s="8">
        <v>46</v>
      </c>
      <c r="D630" s="8">
        <v>652</v>
      </c>
      <c r="E630" s="8">
        <v>44</v>
      </c>
      <c r="F630" s="8">
        <v>277</v>
      </c>
      <c r="G630" s="9">
        <f t="shared" si="123"/>
        <v>0.10874704491725769</v>
      </c>
      <c r="H630" s="9">
        <f t="shared" si="124"/>
        <v>0.71648351648351649</v>
      </c>
      <c r="I630" s="9">
        <f t="shared" si="125"/>
        <v>0.1004566210045662</v>
      </c>
      <c r="J630" s="9">
        <f t="shared" si="126"/>
        <v>0.38259668508287292</v>
      </c>
      <c r="K630" s="9">
        <f t="shared" si="129"/>
        <v>-4.3478260869565216E-2</v>
      </c>
      <c r="L630" s="9">
        <f t="shared" si="130"/>
        <v>-0.57515337423312884</v>
      </c>
      <c r="M630" s="9">
        <f t="shared" si="127"/>
        <v>-4.7281323877068557E-3</v>
      </c>
      <c r="N630" s="9">
        <f t="shared" si="128"/>
        <v>-0.41208791208791212</v>
      </c>
    </row>
    <row r="631" spans="1:14" x14ac:dyDescent="0.2">
      <c r="A631" s="28"/>
      <c r="B631" s="7" t="s">
        <v>590</v>
      </c>
      <c r="C631" s="8">
        <v>6</v>
      </c>
      <c r="D631" s="8">
        <v>4</v>
      </c>
      <c r="E631" s="8">
        <v>5</v>
      </c>
      <c r="F631" s="8">
        <v>51</v>
      </c>
      <c r="G631" s="9">
        <f t="shared" si="123"/>
        <v>1.4184397163120567E-2</v>
      </c>
      <c r="H631" s="9">
        <f t="shared" si="124"/>
        <v>4.3956043956043956E-3</v>
      </c>
      <c r="I631" s="9">
        <f t="shared" si="125"/>
        <v>1.1415525114155251E-2</v>
      </c>
      <c r="J631" s="9">
        <f t="shared" si="126"/>
        <v>7.0441988950276244E-2</v>
      </c>
      <c r="K631" s="9">
        <f t="shared" si="129"/>
        <v>-0.16666666666666666</v>
      </c>
      <c r="L631" s="9">
        <f t="shared" si="130"/>
        <v>11.75</v>
      </c>
      <c r="M631" s="9">
        <f t="shared" si="127"/>
        <v>-2.3640661938534278E-3</v>
      </c>
      <c r="N631" s="9">
        <f t="shared" si="128"/>
        <v>5.1648351648351645E-2</v>
      </c>
    </row>
    <row r="632" spans="1:14" x14ac:dyDescent="0.2">
      <c r="A632" s="28"/>
      <c r="B632" s="7" t="s">
        <v>591</v>
      </c>
      <c r="C632" s="8">
        <v>1</v>
      </c>
      <c r="D632" s="8">
        <v>3</v>
      </c>
      <c r="E632" s="8">
        <v>0</v>
      </c>
      <c r="F632" s="8">
        <v>8</v>
      </c>
      <c r="G632" s="9">
        <f t="shared" si="123"/>
        <v>2.3640661938534278E-3</v>
      </c>
      <c r="H632" s="9">
        <f t="shared" si="124"/>
        <v>3.2967032967032967E-3</v>
      </c>
      <c r="I632" s="9" t="str">
        <f t="shared" si="125"/>
        <v/>
      </c>
      <c r="J632" s="9">
        <f t="shared" si="126"/>
        <v>1.1049723756906077E-2</v>
      </c>
      <c r="K632" s="9">
        <f t="shared" si="129"/>
        <v>-1</v>
      </c>
      <c r="L632" s="9">
        <f t="shared" si="130"/>
        <v>1.6666666666666667</v>
      </c>
      <c r="M632" s="9">
        <f t="shared" si="127"/>
        <v>-2.3640661938534278E-3</v>
      </c>
      <c r="N632" s="9">
        <f t="shared" si="128"/>
        <v>5.4945054945054949E-3</v>
      </c>
    </row>
    <row r="633" spans="1:14" x14ac:dyDescent="0.2">
      <c r="A633" s="28"/>
      <c r="B633" s="7" t="s">
        <v>592</v>
      </c>
      <c r="C633" s="8">
        <v>0</v>
      </c>
      <c r="D633" s="8">
        <v>3</v>
      </c>
      <c r="E633" s="8">
        <v>0</v>
      </c>
      <c r="F633" s="8">
        <v>1</v>
      </c>
      <c r="G633" s="9" t="str">
        <f t="shared" si="123"/>
        <v/>
      </c>
      <c r="H633" s="9">
        <f t="shared" si="124"/>
        <v>3.2967032967032967E-3</v>
      </c>
      <c r="I633" s="9" t="str">
        <f t="shared" si="125"/>
        <v/>
      </c>
      <c r="J633" s="9">
        <f t="shared" si="126"/>
        <v>1.3812154696132596E-3</v>
      </c>
      <c r="K633" s="9" t="str">
        <f t="shared" si="129"/>
        <v xml:space="preserve"> </v>
      </c>
      <c r="L633" s="9">
        <f t="shared" si="130"/>
        <v>-0.66666666666666663</v>
      </c>
      <c r="M633" s="9" t="str">
        <f t="shared" si="127"/>
        <v/>
      </c>
      <c r="N633" s="9">
        <f t="shared" si="128"/>
        <v>-2.1978021978021978E-3</v>
      </c>
    </row>
    <row r="634" spans="1:14" ht="25.5" x14ac:dyDescent="0.2">
      <c r="A634" s="28"/>
      <c r="B634" s="7" t="s">
        <v>593</v>
      </c>
      <c r="C634" s="8">
        <v>1</v>
      </c>
      <c r="D634" s="8">
        <v>10</v>
      </c>
      <c r="E634" s="8">
        <v>0</v>
      </c>
      <c r="F634" s="8">
        <v>0</v>
      </c>
      <c r="G634" s="9">
        <f t="shared" si="123"/>
        <v>2.3640661938534278E-3</v>
      </c>
      <c r="H634" s="9">
        <f t="shared" si="124"/>
        <v>1.098901098901099E-2</v>
      </c>
      <c r="I634" s="9" t="str">
        <f t="shared" si="125"/>
        <v/>
      </c>
      <c r="J634" s="9" t="str">
        <f t="shared" si="126"/>
        <v/>
      </c>
      <c r="K634" s="9">
        <f t="shared" si="129"/>
        <v>-1</v>
      </c>
      <c r="L634" s="9">
        <f t="shared" si="130"/>
        <v>-1</v>
      </c>
      <c r="M634" s="9">
        <f t="shared" si="127"/>
        <v>-2.3640661938534278E-3</v>
      </c>
      <c r="N634" s="9">
        <f t="shared" si="128"/>
        <v>-1.098901098901099E-2</v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1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>
        <f t="shared" si="126"/>
        <v>1.3812154696132596E-3</v>
      </c>
      <c r="K635" s="9" t="str">
        <f t="shared" si="129"/>
        <v xml:space="preserve"> </v>
      </c>
      <c r="L635" s="9">
        <f t="shared" si="130"/>
        <v>1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4</v>
      </c>
      <c r="E636" s="8">
        <v>0</v>
      </c>
      <c r="F636" s="8">
        <v>18</v>
      </c>
      <c r="G636" s="9" t="str">
        <f t="shared" si="123"/>
        <v/>
      </c>
      <c r="H636" s="9">
        <f t="shared" si="124"/>
        <v>4.3956043956043956E-3</v>
      </c>
      <c r="I636" s="9" t="str">
        <f t="shared" si="125"/>
        <v/>
      </c>
      <c r="J636" s="9">
        <f t="shared" si="126"/>
        <v>2.4861878453038673E-2</v>
      </c>
      <c r="K636" s="9" t="str">
        <f t="shared" si="129"/>
        <v xml:space="preserve"> </v>
      </c>
      <c r="L636" s="9">
        <f t="shared" si="130"/>
        <v>3.5</v>
      </c>
      <c r="M636" s="9" t="str">
        <f t="shared" si="127"/>
        <v/>
      </c>
      <c r="N636" s="9">
        <f t="shared" si="128"/>
        <v>1.5384615384615385E-2</v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19</v>
      </c>
      <c r="D638" s="8">
        <v>14</v>
      </c>
      <c r="E638" s="8">
        <v>0</v>
      </c>
      <c r="F638" s="8">
        <v>0</v>
      </c>
      <c r="G638" s="9">
        <f t="shared" si="123"/>
        <v>4.4917257683215132E-2</v>
      </c>
      <c r="H638" s="9">
        <f t="shared" si="124"/>
        <v>1.5384615384615385E-2</v>
      </c>
      <c r="I638" s="9" t="str">
        <f t="shared" si="125"/>
        <v/>
      </c>
      <c r="J638" s="9" t="str">
        <f t="shared" si="126"/>
        <v/>
      </c>
      <c r="K638" s="9">
        <f t="shared" si="129"/>
        <v>-1</v>
      </c>
      <c r="L638" s="9">
        <f t="shared" si="130"/>
        <v>-1</v>
      </c>
      <c r="M638" s="9">
        <f t="shared" si="127"/>
        <v>-4.4917257683215132E-2</v>
      </c>
      <c r="N638" s="9">
        <f t="shared" si="128"/>
        <v>-1.5384615384615385E-2</v>
      </c>
    </row>
    <row r="639" spans="1:14" ht="25.5" x14ac:dyDescent="0.2">
      <c r="A639" s="28"/>
      <c r="B639" s="7" t="s">
        <v>598</v>
      </c>
      <c r="C639" s="8">
        <v>65</v>
      </c>
      <c r="D639" s="8">
        <v>4</v>
      </c>
      <c r="E639" s="8">
        <v>10</v>
      </c>
      <c r="F639" s="8">
        <v>0</v>
      </c>
      <c r="G639" s="9">
        <f t="shared" si="123"/>
        <v>0.15366430260047281</v>
      </c>
      <c r="H639" s="9">
        <f t="shared" si="124"/>
        <v>4.3956043956043956E-3</v>
      </c>
      <c r="I639" s="9">
        <f t="shared" si="125"/>
        <v>2.2831050228310501E-2</v>
      </c>
      <c r="J639" s="9" t="str">
        <f t="shared" si="126"/>
        <v/>
      </c>
      <c r="K639" s="9">
        <f t="shared" si="129"/>
        <v>-0.84615384615384615</v>
      </c>
      <c r="L639" s="9">
        <f t="shared" si="130"/>
        <v>-1</v>
      </c>
      <c r="M639" s="9">
        <f t="shared" si="127"/>
        <v>-0.13002364066193853</v>
      </c>
      <c r="N639" s="9">
        <f t="shared" si="128"/>
        <v>-4.3956043956043956E-3</v>
      </c>
    </row>
    <row r="640" spans="1:14" ht="25.5" x14ac:dyDescent="0.2">
      <c r="A640" s="28"/>
      <c r="B640" s="7" t="s">
        <v>599</v>
      </c>
      <c r="C640" s="8">
        <v>0</v>
      </c>
      <c r="D640" s="8">
        <v>3</v>
      </c>
      <c r="E640" s="8">
        <v>7</v>
      </c>
      <c r="F640" s="8">
        <v>37</v>
      </c>
      <c r="G640" s="9" t="str">
        <f t="shared" si="123"/>
        <v/>
      </c>
      <c r="H640" s="9">
        <f t="shared" si="124"/>
        <v>3.2967032967032967E-3</v>
      </c>
      <c r="I640" s="9">
        <f t="shared" si="125"/>
        <v>1.5981735159817351E-2</v>
      </c>
      <c r="J640" s="9">
        <f t="shared" si="126"/>
        <v>5.1104972375690609E-2</v>
      </c>
      <c r="K640" s="9">
        <f t="shared" si="129"/>
        <v>1</v>
      </c>
      <c r="L640" s="9">
        <f t="shared" si="130"/>
        <v>11.333333333333334</v>
      </c>
      <c r="M640" s="9" t="str">
        <f t="shared" si="127"/>
        <v/>
      </c>
      <c r="N640" s="9">
        <f t="shared" si="128"/>
        <v>3.7362637362637362E-2</v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zoomScale="89" zoomScaleNormal="89" workbookViewId="0">
      <selection activeCell="E9" sqref="E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624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625</v>
      </c>
      <c r="C9" s="12">
        <f>+C22+C81+C188+C371+C612</f>
        <v>1403</v>
      </c>
      <c r="D9" s="12">
        <f>+D22+D81+D188+D371+D612</f>
        <v>435</v>
      </c>
      <c r="E9" s="12">
        <f>+E22+E81+E188+E371+E612</f>
        <v>1149</v>
      </c>
      <c r="F9" s="12">
        <f>+F22+F81+F188+F371+F612</f>
        <v>1004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-0.18104062722736991</v>
      </c>
      <c r="L9" s="13">
        <f t="shared" si="0"/>
        <v>1.3080459770114943</v>
      </c>
      <c r="M9" s="13">
        <f t="shared" ref="M9:N14" si="1">+IF(OR(AND(G9=""),(K9="")),"",G9*K9)</f>
        <v>-0.18104062722736991</v>
      </c>
      <c r="N9" s="13">
        <f t="shared" si="1"/>
        <v>1.3080459770114943</v>
      </c>
    </row>
    <row r="10" spans="1:14" ht="26.25" customHeight="1" x14ac:dyDescent="0.2">
      <c r="A10" s="28"/>
      <c r="B10" s="24" t="s">
        <v>8</v>
      </c>
      <c r="C10" s="21">
        <f>+C22</f>
        <v>1</v>
      </c>
      <c r="D10" s="14">
        <f>+D22</f>
        <v>1</v>
      </c>
      <c r="E10" s="14">
        <f>+E22</f>
        <v>1</v>
      </c>
      <c r="F10" s="14">
        <f>+F22</f>
        <v>0</v>
      </c>
      <c r="G10" s="15">
        <f t="shared" ref="G10:J14" si="2">+C10/C$9</f>
        <v>7.1275837491090524E-4</v>
      </c>
      <c r="H10" s="15">
        <f t="shared" si="2"/>
        <v>2.2988505747126436E-3</v>
      </c>
      <c r="I10" s="15">
        <f t="shared" si="2"/>
        <v>8.703220191470844E-4</v>
      </c>
      <c r="J10" s="15">
        <f t="shared" si="2"/>
        <v>0</v>
      </c>
      <c r="K10" s="15">
        <f t="shared" si="0"/>
        <v>0</v>
      </c>
      <c r="L10" s="15">
        <f t="shared" si="0"/>
        <v>-1</v>
      </c>
      <c r="M10" s="15">
        <f t="shared" si="1"/>
        <v>0</v>
      </c>
      <c r="N10" s="16">
        <f t="shared" si="1"/>
        <v>-2.2988505747126436E-3</v>
      </c>
    </row>
    <row r="11" spans="1:14" ht="25.5" x14ac:dyDescent="0.2">
      <c r="A11" s="28"/>
      <c r="B11" s="25" t="s">
        <v>9</v>
      </c>
      <c r="C11" s="22">
        <f>+C81</f>
        <v>253</v>
      </c>
      <c r="D11" s="8">
        <f>+D81</f>
        <v>58</v>
      </c>
      <c r="E11" s="8">
        <f>+E81</f>
        <v>39</v>
      </c>
      <c r="F11" s="8">
        <f>+F81</f>
        <v>40</v>
      </c>
      <c r="G11" s="9">
        <f t="shared" si="2"/>
        <v>0.18032786885245902</v>
      </c>
      <c r="H11" s="9">
        <f t="shared" si="2"/>
        <v>0.13333333333333333</v>
      </c>
      <c r="I11" s="9">
        <f t="shared" si="2"/>
        <v>3.3942558746736295E-2</v>
      </c>
      <c r="J11" s="9">
        <f t="shared" si="2"/>
        <v>3.9840637450199202E-2</v>
      </c>
      <c r="K11" s="9">
        <f t="shared" si="0"/>
        <v>-0.8458498023715415</v>
      </c>
      <c r="L11" s="9">
        <f t="shared" si="0"/>
        <v>-0.31034482758620691</v>
      </c>
      <c r="M11" s="9">
        <f t="shared" si="1"/>
        <v>-0.15253029223093373</v>
      </c>
      <c r="N11" s="17">
        <f t="shared" si="1"/>
        <v>-4.1379310344827586E-2</v>
      </c>
    </row>
    <row r="12" spans="1:14" ht="25.5" x14ac:dyDescent="0.2">
      <c r="A12" s="28"/>
      <c r="B12" s="25" t="s">
        <v>10</v>
      </c>
      <c r="C12" s="22">
        <f>+C188</f>
        <v>624</v>
      </c>
      <c r="D12" s="8">
        <f>+D188</f>
        <v>150</v>
      </c>
      <c r="E12" s="8">
        <f>+E188</f>
        <v>731</v>
      </c>
      <c r="F12" s="8">
        <f>+F188</f>
        <v>448</v>
      </c>
      <c r="G12" s="9">
        <f t="shared" si="2"/>
        <v>0.44476122594440487</v>
      </c>
      <c r="H12" s="9">
        <f t="shared" si="2"/>
        <v>0.34482758620689657</v>
      </c>
      <c r="I12" s="9">
        <f t="shared" si="2"/>
        <v>0.63620539599651871</v>
      </c>
      <c r="J12" s="9">
        <f t="shared" si="2"/>
        <v>0.44621513944223107</v>
      </c>
      <c r="K12" s="9">
        <f t="shared" si="0"/>
        <v>0.17147435897435898</v>
      </c>
      <c r="L12" s="9">
        <f t="shared" si="0"/>
        <v>1.9866666666666666</v>
      </c>
      <c r="M12" s="9">
        <f t="shared" si="1"/>
        <v>7.6265146115466864E-2</v>
      </c>
      <c r="N12" s="17">
        <f t="shared" si="1"/>
        <v>0.68505747126436778</v>
      </c>
    </row>
    <row r="13" spans="1:14" ht="25.5" x14ac:dyDescent="0.2">
      <c r="A13" s="28"/>
      <c r="B13" s="25" t="s">
        <v>11</v>
      </c>
      <c r="C13" s="22">
        <f>+C371</f>
        <v>444</v>
      </c>
      <c r="D13" s="8">
        <f>+D371</f>
        <v>217</v>
      </c>
      <c r="E13" s="8">
        <f>+E371</f>
        <v>341</v>
      </c>
      <c r="F13" s="8">
        <f>+F371</f>
        <v>360</v>
      </c>
      <c r="G13" s="9">
        <f t="shared" si="2"/>
        <v>0.31646471846044189</v>
      </c>
      <c r="H13" s="9">
        <f t="shared" si="2"/>
        <v>0.49885057471264366</v>
      </c>
      <c r="I13" s="9">
        <f t="shared" si="2"/>
        <v>0.29677980852915581</v>
      </c>
      <c r="J13" s="9">
        <f t="shared" si="2"/>
        <v>0.35856573705179284</v>
      </c>
      <c r="K13" s="9">
        <f t="shared" si="0"/>
        <v>-0.23198198198198197</v>
      </c>
      <c r="L13" s="9">
        <f t="shared" si="0"/>
        <v>0.65898617511520741</v>
      </c>
      <c r="M13" s="9">
        <f t="shared" si="1"/>
        <v>-7.3414112615823229E-2</v>
      </c>
      <c r="N13" s="17">
        <f t="shared" si="1"/>
        <v>0.32873563218390806</v>
      </c>
    </row>
    <row r="14" spans="1:14" ht="26.25" thickBot="1" x14ac:dyDescent="0.25">
      <c r="A14" s="28"/>
      <c r="B14" s="26" t="s">
        <v>12</v>
      </c>
      <c r="C14" s="23">
        <f>+C612</f>
        <v>81</v>
      </c>
      <c r="D14" s="18">
        <f>+D612</f>
        <v>9</v>
      </c>
      <c r="E14" s="18">
        <f>+E612</f>
        <v>37</v>
      </c>
      <c r="F14" s="18">
        <f>+F612</f>
        <v>156</v>
      </c>
      <c r="G14" s="19">
        <f t="shared" si="2"/>
        <v>5.7733428367783321E-2</v>
      </c>
      <c r="H14" s="19">
        <f t="shared" si="2"/>
        <v>2.0689655172413793E-2</v>
      </c>
      <c r="I14" s="19">
        <f t="shared" si="2"/>
        <v>3.2201914708442123E-2</v>
      </c>
      <c r="J14" s="19">
        <f t="shared" si="2"/>
        <v>0.15537848605577689</v>
      </c>
      <c r="K14" s="19">
        <f t="shared" si="0"/>
        <v>-0.54320987654320985</v>
      </c>
      <c r="L14" s="19">
        <f t="shared" si="0"/>
        <v>16.333333333333332</v>
      </c>
      <c r="M14" s="19">
        <f t="shared" si="1"/>
        <v>-3.1361368496079824E-2</v>
      </c>
      <c r="N14" s="20">
        <f t="shared" si="1"/>
        <v>0.33793103448275857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1</v>
      </c>
      <c r="D22" s="12">
        <f>SUM(D23:D73)</f>
        <v>1</v>
      </c>
      <c r="E22" s="12">
        <f>SUM(E23:E73)</f>
        <v>1</v>
      </c>
      <c r="F22" s="12">
        <f>SUM(F23:F73)</f>
        <v>0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 t="str">
        <f t="shared" ref="J22:J53" si="6">+IF(F22=0,"",F22/F$22)</f>
        <v/>
      </c>
      <c r="K22" s="13">
        <f>+IF(AND(C22=0,E22=0),"",IF(C22=0,1,IF(E22=0,-1,(E22-C22)/C22)))</f>
        <v>0</v>
      </c>
      <c r="L22" s="13">
        <f>+IF(AND(D22=0,F22=0),"",IF(D22=0,1,IF(F22=0,-1,(F22-D22)/D22)))</f>
        <v>-1</v>
      </c>
      <c r="M22" s="13">
        <f t="shared" ref="M22:M53" si="7">+IF(OR(AND(G22=""),(K22="")),"",G22*K22)</f>
        <v>0</v>
      </c>
      <c r="N22" s="13">
        <f t="shared" ref="N22:N53" si="8">+IF(OR(AND(H22=""),(L22="")),"",H22*L22)</f>
        <v>-1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0</v>
      </c>
      <c r="D30" s="8">
        <v>0</v>
      </c>
      <c r="E30" s="8">
        <v>0</v>
      </c>
      <c r="F30" s="8">
        <v>0</v>
      </c>
      <c r="G30" s="9" t="str">
        <f t="shared" si="3"/>
        <v/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 t="str">
        <f t="shared" si="9"/>
        <v xml:space="preserve"> 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0</v>
      </c>
      <c r="D33" s="8">
        <v>0</v>
      </c>
      <c r="E33" s="8">
        <v>0</v>
      </c>
      <c r="F33" s="8">
        <v>0</v>
      </c>
      <c r="G33" s="9" t="str">
        <f t="shared" si="3"/>
        <v/>
      </c>
      <c r="H33" s="9" t="str">
        <f t="shared" si="4"/>
        <v/>
      </c>
      <c r="I33" s="9" t="str">
        <f t="shared" si="5"/>
        <v/>
      </c>
      <c r="J33" s="9" t="str">
        <f t="shared" si="6"/>
        <v/>
      </c>
      <c r="K33" s="9" t="str">
        <f t="shared" si="9"/>
        <v xml:space="preserve"> </v>
      </c>
      <c r="L33" s="9" t="str">
        <f t="shared" si="10"/>
        <v xml:space="preserve"> </v>
      </c>
      <c r="M33" s="9" t="str">
        <f t="shared" si="7"/>
        <v/>
      </c>
      <c r="N33" s="9" t="str">
        <f t="shared" si="8"/>
        <v/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0</v>
      </c>
      <c r="D53" s="8">
        <v>0</v>
      </c>
      <c r="E53" s="8">
        <v>0</v>
      </c>
      <c r="F53" s="8">
        <v>0</v>
      </c>
      <c r="G53" s="9" t="str">
        <f t="shared" si="3"/>
        <v/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 t="str">
        <f t="shared" si="9"/>
        <v xml:space="preserve"> </v>
      </c>
      <c r="L53" s="9" t="str">
        <f t="shared" si="10"/>
        <v xml:space="preserve"> 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1</v>
      </c>
      <c r="D57" s="8">
        <v>0</v>
      </c>
      <c r="E57" s="8">
        <v>1</v>
      </c>
      <c r="F57" s="8">
        <v>0</v>
      </c>
      <c r="G57" s="9">
        <f t="shared" si="11"/>
        <v>1</v>
      </c>
      <c r="H57" s="9" t="str">
        <f t="shared" si="12"/>
        <v/>
      </c>
      <c r="I57" s="9">
        <f t="shared" si="13"/>
        <v>1</v>
      </c>
      <c r="J57" s="9" t="str">
        <f t="shared" si="14"/>
        <v/>
      </c>
      <c r="K57" s="9">
        <f t="shared" si="17"/>
        <v>0</v>
      </c>
      <c r="L57" s="9" t="str">
        <f t="shared" si="18"/>
        <v xml:space="preserve"> </v>
      </c>
      <c r="M57" s="9">
        <f t="shared" si="15"/>
        <v>0</v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0</v>
      </c>
      <c r="D67" s="8">
        <v>1</v>
      </c>
      <c r="E67" s="8">
        <v>0</v>
      </c>
      <c r="F67" s="8">
        <v>0</v>
      </c>
      <c r="G67" s="9" t="str">
        <f t="shared" si="11"/>
        <v/>
      </c>
      <c r="H67" s="9">
        <f t="shared" si="12"/>
        <v>1</v>
      </c>
      <c r="I67" s="9" t="str">
        <f t="shared" si="13"/>
        <v/>
      </c>
      <c r="J67" s="9" t="str">
        <f t="shared" si="14"/>
        <v/>
      </c>
      <c r="K67" s="9" t="str">
        <f t="shared" si="17"/>
        <v xml:space="preserve"> </v>
      </c>
      <c r="L67" s="9">
        <f t="shared" si="18"/>
        <v>-1</v>
      </c>
      <c r="M67" s="9" t="str">
        <f t="shared" si="15"/>
        <v/>
      </c>
      <c r="N67" s="9">
        <f t="shared" si="16"/>
        <v>-1</v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63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253</v>
      </c>
      <c r="D81" s="12">
        <f>SUM(D82:D180)</f>
        <v>58</v>
      </c>
      <c r="E81" s="12">
        <f>SUM(E82:E180)</f>
        <v>39</v>
      </c>
      <c r="F81" s="12">
        <f>SUM(F82:F180)</f>
        <v>40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-0.8458498023715415</v>
      </c>
      <c r="L81" s="13">
        <f>+IF(AND(D81=0,F81=0),"",IF(D81=0,1,IF(F81=0,-1,(F81-D81)/D81)))</f>
        <v>-0.31034482758620691</v>
      </c>
      <c r="M81" s="13">
        <f t="shared" ref="M81:M112" si="23">+IF(OR(AND(G81=""),(K81="")),"",G81*K81)</f>
        <v>-0.8458498023715415</v>
      </c>
      <c r="N81" s="13">
        <f t="shared" ref="N81:N112" si="24">+IF(OR(AND(H81=""),(L81="")),"",H81*L81)</f>
        <v>-0.31034482758620691</v>
      </c>
    </row>
    <row r="82" spans="1:14" x14ac:dyDescent="0.2">
      <c r="A82" s="28"/>
      <c r="B82" s="7" t="s">
        <v>65</v>
      </c>
      <c r="C82" s="8">
        <v>0</v>
      </c>
      <c r="D82" s="8">
        <v>0</v>
      </c>
      <c r="E82" s="8">
        <v>1</v>
      </c>
      <c r="F82" s="8">
        <v>0</v>
      </c>
      <c r="G82" s="9" t="str">
        <f t="shared" si="19"/>
        <v/>
      </c>
      <c r="H82" s="9" t="str">
        <f t="shared" si="20"/>
        <v/>
      </c>
      <c r="I82" s="9">
        <f t="shared" si="21"/>
        <v>2.564102564102564E-2</v>
      </c>
      <c r="J82" s="9" t="str">
        <f t="shared" si="22"/>
        <v/>
      </c>
      <c r="K82" s="9">
        <f t="shared" ref="K82:K113" si="25">+IF(AND(C82=0,E82=0)," ",IF(C82=0,1,IF(E82=0,-1,(E82-C82)/C82)))</f>
        <v>1</v>
      </c>
      <c r="L82" s="9" t="str">
        <f t="shared" ref="L82:L113" si="26">+IF(AND(D82=0,F82=0)," ",IF(D82=0,1,IF(F82=0,-1,(F82-D82)/D82)))</f>
        <v xml:space="preserve"> </v>
      </c>
      <c r="M82" s="9" t="str">
        <f t="shared" si="23"/>
        <v/>
      </c>
      <c r="N82" s="9" t="str">
        <f t="shared" si="24"/>
        <v/>
      </c>
    </row>
    <row r="83" spans="1:14" ht="24" customHeight="1" x14ac:dyDescent="0.2">
      <c r="A83" s="28"/>
      <c r="B83" s="7" t="s">
        <v>66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67</v>
      </c>
      <c r="C84" s="8">
        <v>0</v>
      </c>
      <c r="D84" s="8">
        <v>0</v>
      </c>
      <c r="E84" s="8">
        <v>0</v>
      </c>
      <c r="F84" s="8">
        <v>0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0</v>
      </c>
      <c r="D85" s="8">
        <v>0</v>
      </c>
      <c r="E85" s="8">
        <v>2</v>
      </c>
      <c r="F85" s="8">
        <v>1</v>
      </c>
      <c r="G85" s="9" t="str">
        <f t="shared" si="19"/>
        <v/>
      </c>
      <c r="H85" s="9" t="str">
        <f t="shared" si="20"/>
        <v/>
      </c>
      <c r="I85" s="9">
        <f t="shared" si="21"/>
        <v>5.128205128205128E-2</v>
      </c>
      <c r="J85" s="9">
        <f t="shared" si="22"/>
        <v>2.5000000000000001E-2</v>
      </c>
      <c r="K85" s="9">
        <f t="shared" si="25"/>
        <v>1</v>
      </c>
      <c r="L85" s="9">
        <f t="shared" si="26"/>
        <v>1</v>
      </c>
      <c r="M85" s="9" t="str">
        <f t="shared" si="23"/>
        <v/>
      </c>
      <c r="N85" s="9" t="str">
        <f t="shared" si="24"/>
        <v/>
      </c>
    </row>
    <row r="86" spans="1:14" ht="25.5" x14ac:dyDescent="0.2">
      <c r="A86" s="28"/>
      <c r="B86" s="7" t="s">
        <v>69</v>
      </c>
      <c r="C86" s="8">
        <v>1</v>
      </c>
      <c r="D86" s="8">
        <v>2</v>
      </c>
      <c r="E86" s="8">
        <v>2</v>
      </c>
      <c r="F86" s="8">
        <v>0</v>
      </c>
      <c r="G86" s="9">
        <f t="shared" si="19"/>
        <v>3.952569169960474E-3</v>
      </c>
      <c r="H86" s="9">
        <f t="shared" si="20"/>
        <v>3.4482758620689655E-2</v>
      </c>
      <c r="I86" s="9">
        <f t="shared" si="21"/>
        <v>5.128205128205128E-2</v>
      </c>
      <c r="J86" s="9" t="str">
        <f t="shared" si="22"/>
        <v/>
      </c>
      <c r="K86" s="9">
        <f t="shared" si="25"/>
        <v>1</v>
      </c>
      <c r="L86" s="9">
        <f t="shared" si="26"/>
        <v>-1</v>
      </c>
      <c r="M86" s="9">
        <f t="shared" si="23"/>
        <v>3.952569169960474E-3</v>
      </c>
      <c r="N86" s="9">
        <f t="shared" si="24"/>
        <v>-3.4482758620689655E-2</v>
      </c>
    </row>
    <row r="87" spans="1:14" x14ac:dyDescent="0.2">
      <c r="A87" s="28"/>
      <c r="B87" s="7" t="s">
        <v>70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0</v>
      </c>
      <c r="D97" s="8">
        <v>0</v>
      </c>
      <c r="E97" s="8">
        <v>0</v>
      </c>
      <c r="F97" s="8">
        <v>0</v>
      </c>
      <c r="G97" s="9" t="str">
        <f t="shared" si="19"/>
        <v/>
      </c>
      <c r="H97" s="9" t="str">
        <f t="shared" si="20"/>
        <v/>
      </c>
      <c r="I97" s="9" t="str">
        <f t="shared" si="21"/>
        <v/>
      </c>
      <c r="J97" s="9" t="str">
        <f t="shared" si="22"/>
        <v/>
      </c>
      <c r="K97" s="9" t="str">
        <f t="shared" si="25"/>
        <v xml:space="preserve"> </v>
      </c>
      <c r="L97" s="9" t="str">
        <f t="shared" si="26"/>
        <v xml:space="preserve"> </v>
      </c>
      <c r="M97" s="9" t="str">
        <f t="shared" si="23"/>
        <v/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0</v>
      </c>
      <c r="D99" s="8">
        <v>0</v>
      </c>
      <c r="E99" s="8">
        <v>0</v>
      </c>
      <c r="F99" s="8">
        <v>0</v>
      </c>
      <c r="G99" s="9" t="str">
        <f t="shared" si="19"/>
        <v/>
      </c>
      <c r="H99" s="9" t="str">
        <f t="shared" si="20"/>
        <v/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 t="str">
        <f t="shared" si="26"/>
        <v xml:space="preserve"> 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83</v>
      </c>
      <c r="C100" s="8">
        <v>0</v>
      </c>
      <c r="D100" s="8">
        <v>0</v>
      </c>
      <c r="E100" s="8">
        <v>0</v>
      </c>
      <c r="F100" s="8">
        <v>0</v>
      </c>
      <c r="G100" s="9" t="str">
        <f t="shared" si="19"/>
        <v/>
      </c>
      <c r="H100" s="9" t="str">
        <f t="shared" si="20"/>
        <v/>
      </c>
      <c r="I100" s="9" t="str">
        <f t="shared" si="21"/>
        <v/>
      </c>
      <c r="J100" s="9" t="str">
        <f t="shared" si="22"/>
        <v/>
      </c>
      <c r="K100" s="9" t="str">
        <f t="shared" si="25"/>
        <v xml:space="preserve"> </v>
      </c>
      <c r="L100" s="9" t="str">
        <f t="shared" si="26"/>
        <v xml:space="preserve"> 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84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0</v>
      </c>
      <c r="D103" s="8">
        <v>0</v>
      </c>
      <c r="E103" s="8">
        <v>0</v>
      </c>
      <c r="F103" s="8">
        <v>0</v>
      </c>
      <c r="G103" s="9" t="str">
        <f t="shared" si="19"/>
        <v/>
      </c>
      <c r="H103" s="9" t="str">
        <f t="shared" si="20"/>
        <v/>
      </c>
      <c r="I103" s="9" t="str">
        <f t="shared" si="21"/>
        <v/>
      </c>
      <c r="J103" s="9" t="str">
        <f t="shared" si="22"/>
        <v/>
      </c>
      <c r="K103" s="9" t="str">
        <f t="shared" si="25"/>
        <v xml:space="preserve"> </v>
      </c>
      <c r="L103" s="9" t="str">
        <f t="shared" si="26"/>
        <v xml:space="preserve"> </v>
      </c>
      <c r="M103" s="9" t="str">
        <f t="shared" si="23"/>
        <v/>
      </c>
      <c r="N103" s="9" t="str">
        <f t="shared" si="24"/>
        <v/>
      </c>
    </row>
    <row r="104" spans="1:14" x14ac:dyDescent="0.2">
      <c r="A104" s="28"/>
      <c r="B104" s="7" t="s">
        <v>87</v>
      </c>
      <c r="C104" s="8">
        <v>0</v>
      </c>
      <c r="D104" s="8">
        <v>0</v>
      </c>
      <c r="E104" s="8">
        <v>0</v>
      </c>
      <c r="F104" s="8">
        <v>0</v>
      </c>
      <c r="G104" s="9" t="str">
        <f t="shared" si="19"/>
        <v/>
      </c>
      <c r="H104" s="9" t="str">
        <f t="shared" si="20"/>
        <v/>
      </c>
      <c r="I104" s="9" t="str">
        <f t="shared" si="21"/>
        <v/>
      </c>
      <c r="J104" s="9" t="str">
        <f t="shared" si="22"/>
        <v/>
      </c>
      <c r="K104" s="9" t="str">
        <f t="shared" si="25"/>
        <v xml:space="preserve"> </v>
      </c>
      <c r="L104" s="9" t="str">
        <f t="shared" si="26"/>
        <v xml:space="preserve"> 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88</v>
      </c>
      <c r="C105" s="8">
        <v>0</v>
      </c>
      <c r="D105" s="8">
        <v>0</v>
      </c>
      <c r="E105" s="8">
        <v>0</v>
      </c>
      <c r="F105" s="8">
        <v>1</v>
      </c>
      <c r="G105" s="9" t="str">
        <f t="shared" si="19"/>
        <v/>
      </c>
      <c r="H105" s="9" t="str">
        <f t="shared" si="20"/>
        <v/>
      </c>
      <c r="I105" s="9" t="str">
        <f t="shared" si="21"/>
        <v/>
      </c>
      <c r="J105" s="9">
        <f t="shared" si="22"/>
        <v>2.5000000000000001E-2</v>
      </c>
      <c r="K105" s="9" t="str">
        <f t="shared" si="25"/>
        <v xml:space="preserve"> </v>
      </c>
      <c r="L105" s="9">
        <f t="shared" si="26"/>
        <v>1</v>
      </c>
      <c r="M105" s="9" t="str">
        <f t="shared" si="23"/>
        <v/>
      </c>
      <c r="N105" s="9" t="str">
        <f t="shared" si="24"/>
        <v/>
      </c>
    </row>
    <row r="106" spans="1:14" x14ac:dyDescent="0.2">
      <c r="A106" s="28"/>
      <c r="B106" s="7" t="s">
        <v>89</v>
      </c>
      <c r="C106" s="8">
        <v>0</v>
      </c>
      <c r="D106" s="8">
        <v>1</v>
      </c>
      <c r="E106" s="8">
        <v>0</v>
      </c>
      <c r="F106" s="8">
        <v>0</v>
      </c>
      <c r="G106" s="9" t="str">
        <f t="shared" si="19"/>
        <v/>
      </c>
      <c r="H106" s="9">
        <f t="shared" si="20"/>
        <v>1.7241379310344827E-2</v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>
        <f t="shared" si="26"/>
        <v>-1</v>
      </c>
      <c r="M106" s="9" t="str">
        <f t="shared" si="23"/>
        <v/>
      </c>
      <c r="N106" s="9">
        <f t="shared" si="24"/>
        <v>-1.7241379310344827E-2</v>
      </c>
    </row>
    <row r="107" spans="1:14" x14ac:dyDescent="0.2">
      <c r="A107" s="28"/>
      <c r="B107" s="7" t="s">
        <v>90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0</v>
      </c>
      <c r="D111" s="8">
        <v>0</v>
      </c>
      <c r="E111" s="8">
        <v>0</v>
      </c>
      <c r="F111" s="8">
        <v>0</v>
      </c>
      <c r="G111" s="9" t="str">
        <f t="shared" si="19"/>
        <v/>
      </c>
      <c r="H111" s="9" t="str">
        <f t="shared" si="20"/>
        <v/>
      </c>
      <c r="I111" s="9" t="str">
        <f t="shared" si="21"/>
        <v/>
      </c>
      <c r="J111" s="9" t="str">
        <f t="shared" si="22"/>
        <v/>
      </c>
      <c r="K111" s="9" t="str">
        <f t="shared" si="25"/>
        <v xml:space="preserve"> </v>
      </c>
      <c r="L111" s="9" t="str">
        <f t="shared" si="26"/>
        <v xml:space="preserve"> </v>
      </c>
      <c r="M111" s="9" t="str">
        <f t="shared" si="23"/>
        <v/>
      </c>
      <c r="N111" s="9" t="str">
        <f t="shared" si="24"/>
        <v/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98</v>
      </c>
      <c r="C115" s="8">
        <v>0</v>
      </c>
      <c r="D115" s="8">
        <v>0</v>
      </c>
      <c r="E115" s="8">
        <v>0</v>
      </c>
      <c r="F115" s="8">
        <v>0</v>
      </c>
      <c r="G115" s="9" t="str">
        <f t="shared" si="27"/>
        <v/>
      </c>
      <c r="H115" s="9" t="str">
        <f t="shared" si="28"/>
        <v/>
      </c>
      <c r="I115" s="9" t="str">
        <f t="shared" si="29"/>
        <v/>
      </c>
      <c r="J115" s="9" t="str">
        <f t="shared" si="30"/>
        <v/>
      </c>
      <c r="K115" s="9" t="str">
        <f t="shared" si="33"/>
        <v xml:space="preserve"> </v>
      </c>
      <c r="L115" s="9" t="str">
        <f t="shared" si="34"/>
        <v xml:space="preserve"> </v>
      </c>
      <c r="M115" s="9" t="str">
        <f t="shared" si="31"/>
        <v/>
      </c>
      <c r="N115" s="9" t="str">
        <f t="shared" si="32"/>
        <v/>
      </c>
    </row>
    <row r="116" spans="1:14" x14ac:dyDescent="0.2">
      <c r="A116" s="28"/>
      <c r="B116" s="7" t="s">
        <v>99</v>
      </c>
      <c r="C116" s="8">
        <v>0</v>
      </c>
      <c r="D116" s="8">
        <v>0</v>
      </c>
      <c r="E116" s="8">
        <v>0</v>
      </c>
      <c r="F116" s="8">
        <v>0</v>
      </c>
      <c r="G116" s="9" t="str">
        <f t="shared" si="27"/>
        <v/>
      </c>
      <c r="H116" s="9" t="str">
        <f t="shared" si="28"/>
        <v/>
      </c>
      <c r="I116" s="9" t="str">
        <f t="shared" si="29"/>
        <v/>
      </c>
      <c r="J116" s="9" t="str">
        <f t="shared" si="30"/>
        <v/>
      </c>
      <c r="K116" s="9" t="str">
        <f t="shared" si="33"/>
        <v xml:space="preserve"> </v>
      </c>
      <c r="L116" s="9" t="str">
        <f t="shared" si="34"/>
        <v xml:space="preserve"> </v>
      </c>
      <c r="M116" s="9" t="str">
        <f t="shared" si="31"/>
        <v/>
      </c>
      <c r="N116" s="9" t="str">
        <f t="shared" si="32"/>
        <v/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0</v>
      </c>
      <c r="E118" s="8">
        <v>0</v>
      </c>
      <c r="F118" s="8">
        <v>1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>
        <f t="shared" si="30"/>
        <v>2.5000000000000001E-2</v>
      </c>
      <c r="K118" s="9" t="str">
        <f t="shared" si="33"/>
        <v xml:space="preserve"> </v>
      </c>
      <c r="L118" s="9">
        <f t="shared" si="34"/>
        <v>1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17</v>
      </c>
      <c r="D122" s="8">
        <v>13</v>
      </c>
      <c r="E122" s="8">
        <v>0</v>
      </c>
      <c r="F122" s="8">
        <v>0</v>
      </c>
      <c r="G122" s="9">
        <f t="shared" si="27"/>
        <v>6.7193675889328064E-2</v>
      </c>
      <c r="H122" s="9">
        <f t="shared" si="28"/>
        <v>0.22413793103448276</v>
      </c>
      <c r="I122" s="9" t="str">
        <f t="shared" si="29"/>
        <v/>
      </c>
      <c r="J122" s="9" t="str">
        <f t="shared" si="30"/>
        <v/>
      </c>
      <c r="K122" s="9">
        <f t="shared" si="33"/>
        <v>-1</v>
      </c>
      <c r="L122" s="9">
        <f t="shared" si="34"/>
        <v>-1</v>
      </c>
      <c r="M122" s="9">
        <f t="shared" si="31"/>
        <v>-6.7193675889328064E-2</v>
      </c>
      <c r="N122" s="9">
        <f t="shared" si="32"/>
        <v>-0.22413793103448276</v>
      </c>
    </row>
    <row r="123" spans="1:14" x14ac:dyDescent="0.2">
      <c r="A123" s="28"/>
      <c r="B123" s="7" t="s">
        <v>106</v>
      </c>
      <c r="C123" s="8">
        <v>0</v>
      </c>
      <c r="D123" s="8">
        <v>0</v>
      </c>
      <c r="E123" s="8">
        <v>0</v>
      </c>
      <c r="F123" s="8">
        <v>0</v>
      </c>
      <c r="G123" s="9" t="str">
        <f t="shared" si="27"/>
        <v/>
      </c>
      <c r="H123" s="9" t="str">
        <f t="shared" si="28"/>
        <v/>
      </c>
      <c r="I123" s="9" t="str">
        <f t="shared" si="29"/>
        <v/>
      </c>
      <c r="J123" s="9" t="str">
        <f t="shared" si="30"/>
        <v/>
      </c>
      <c r="K123" s="9" t="str">
        <f t="shared" si="33"/>
        <v xml:space="preserve"> </v>
      </c>
      <c r="L123" s="9" t="str">
        <f t="shared" si="34"/>
        <v xml:space="preserve"> </v>
      </c>
      <c r="M123" s="9" t="str">
        <f t="shared" si="31"/>
        <v/>
      </c>
      <c r="N123" s="9" t="str">
        <f t="shared" si="32"/>
        <v/>
      </c>
    </row>
    <row r="124" spans="1:14" ht="25.5" x14ac:dyDescent="0.2">
      <c r="A124" s="28"/>
      <c r="B124" s="7" t="s">
        <v>107</v>
      </c>
      <c r="C124" s="8">
        <v>0</v>
      </c>
      <c r="D124" s="8">
        <v>0</v>
      </c>
      <c r="E124" s="8">
        <v>0</v>
      </c>
      <c r="F124" s="8">
        <v>0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 t="str">
        <f t="shared" si="34"/>
        <v xml:space="preserve"> 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108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109</v>
      </c>
      <c r="C126" s="8">
        <v>0</v>
      </c>
      <c r="D126" s="8">
        <v>0</v>
      </c>
      <c r="E126" s="8">
        <v>0</v>
      </c>
      <c r="F126" s="8">
        <v>0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 t="str">
        <f t="shared" si="34"/>
        <v xml:space="preserve"> 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110</v>
      </c>
      <c r="C127" s="8">
        <v>0</v>
      </c>
      <c r="D127" s="8">
        <v>0</v>
      </c>
      <c r="E127" s="8">
        <v>0</v>
      </c>
      <c r="F127" s="8">
        <v>0</v>
      </c>
      <c r="G127" s="9" t="str">
        <f t="shared" si="27"/>
        <v/>
      </c>
      <c r="H127" s="9" t="str">
        <f t="shared" si="28"/>
        <v/>
      </c>
      <c r="I127" s="9" t="str">
        <f t="shared" si="29"/>
        <v/>
      </c>
      <c r="J127" s="9" t="str">
        <f t="shared" si="30"/>
        <v/>
      </c>
      <c r="K127" s="9" t="str">
        <f t="shared" si="33"/>
        <v xml:space="preserve"> </v>
      </c>
      <c r="L127" s="9" t="str">
        <f t="shared" si="34"/>
        <v xml:space="preserve"> </v>
      </c>
      <c r="M127" s="9" t="str">
        <f t="shared" si="31"/>
        <v/>
      </c>
      <c r="N127" s="9" t="str">
        <f t="shared" si="32"/>
        <v/>
      </c>
    </row>
    <row r="128" spans="1:14" x14ac:dyDescent="0.2">
      <c r="A128" s="28"/>
      <c r="B128" s="7" t="s">
        <v>111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0</v>
      </c>
      <c r="D132" s="8">
        <v>0</v>
      </c>
      <c r="E132" s="8">
        <v>0</v>
      </c>
      <c r="F132" s="8">
        <v>0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47</v>
      </c>
      <c r="D133" s="8">
        <v>1</v>
      </c>
      <c r="E133" s="8">
        <v>4</v>
      </c>
      <c r="F133" s="8">
        <v>0</v>
      </c>
      <c r="G133" s="9">
        <f t="shared" si="27"/>
        <v>0.1857707509881423</v>
      </c>
      <c r="H133" s="9">
        <f t="shared" si="28"/>
        <v>1.7241379310344827E-2</v>
      </c>
      <c r="I133" s="9">
        <f t="shared" si="29"/>
        <v>0.10256410256410256</v>
      </c>
      <c r="J133" s="9" t="str">
        <f t="shared" si="30"/>
        <v/>
      </c>
      <c r="K133" s="9">
        <f t="shared" si="33"/>
        <v>-0.91489361702127658</v>
      </c>
      <c r="L133" s="9">
        <f t="shared" si="34"/>
        <v>-1</v>
      </c>
      <c r="M133" s="9">
        <f t="shared" si="31"/>
        <v>-0.16996047430830041</v>
      </c>
      <c r="N133" s="9">
        <f t="shared" si="32"/>
        <v>-1.7241379310344827E-2</v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1</v>
      </c>
      <c r="D135" s="8">
        <v>0</v>
      </c>
      <c r="E135" s="8">
        <v>1</v>
      </c>
      <c r="F135" s="8">
        <v>0</v>
      </c>
      <c r="G135" s="9">
        <f t="shared" si="27"/>
        <v>3.952569169960474E-3</v>
      </c>
      <c r="H135" s="9" t="str">
        <f t="shared" si="28"/>
        <v/>
      </c>
      <c r="I135" s="9">
        <f t="shared" si="29"/>
        <v>2.564102564102564E-2</v>
      </c>
      <c r="J135" s="9" t="str">
        <f t="shared" si="30"/>
        <v/>
      </c>
      <c r="K135" s="9">
        <f t="shared" si="33"/>
        <v>0</v>
      </c>
      <c r="L135" s="9" t="str">
        <f t="shared" si="34"/>
        <v xml:space="preserve"> </v>
      </c>
      <c r="M135" s="9">
        <f t="shared" si="31"/>
        <v>0</v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0</v>
      </c>
      <c r="D137" s="8">
        <v>0</v>
      </c>
      <c r="E137" s="8">
        <v>0</v>
      </c>
      <c r="F137" s="8">
        <v>0</v>
      </c>
      <c r="G137" s="9" t="str">
        <f t="shared" si="27"/>
        <v/>
      </c>
      <c r="H137" s="9" t="str">
        <f t="shared" si="28"/>
        <v/>
      </c>
      <c r="I137" s="9" t="str">
        <f t="shared" si="29"/>
        <v/>
      </c>
      <c r="J137" s="9" t="str">
        <f t="shared" si="30"/>
        <v/>
      </c>
      <c r="K137" s="9" t="str">
        <f t="shared" si="33"/>
        <v xml:space="preserve"> </v>
      </c>
      <c r="L137" s="9" t="str">
        <f t="shared" si="34"/>
        <v xml:space="preserve"> </v>
      </c>
      <c r="M137" s="9" t="str">
        <f t="shared" si="31"/>
        <v/>
      </c>
      <c r="N137" s="9" t="str">
        <f t="shared" si="32"/>
        <v/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0</v>
      </c>
      <c r="D139" s="8">
        <v>0</v>
      </c>
      <c r="E139" s="8">
        <v>0</v>
      </c>
      <c r="F139" s="8">
        <v>0</v>
      </c>
      <c r="G139" s="9" t="str">
        <f t="shared" si="27"/>
        <v/>
      </c>
      <c r="H139" s="9" t="str">
        <f t="shared" si="28"/>
        <v/>
      </c>
      <c r="I139" s="9" t="str">
        <f t="shared" si="29"/>
        <v/>
      </c>
      <c r="J139" s="9" t="str">
        <f t="shared" si="30"/>
        <v/>
      </c>
      <c r="K139" s="9" t="str">
        <f t="shared" si="33"/>
        <v xml:space="preserve"> </v>
      </c>
      <c r="L139" s="9" t="str">
        <f t="shared" si="34"/>
        <v xml:space="preserve"> </v>
      </c>
      <c r="M139" s="9" t="str">
        <f t="shared" si="31"/>
        <v/>
      </c>
      <c r="N139" s="9" t="str">
        <f t="shared" si="32"/>
        <v/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0</v>
      </c>
      <c r="D141" s="8">
        <v>0</v>
      </c>
      <c r="E141" s="8">
        <v>0</v>
      </c>
      <c r="F141" s="8">
        <v>0</v>
      </c>
      <c r="G141" s="9" t="str">
        <f t="shared" si="27"/>
        <v/>
      </c>
      <c r="H141" s="9" t="str">
        <f t="shared" si="28"/>
        <v/>
      </c>
      <c r="I141" s="9" t="str">
        <f t="shared" si="29"/>
        <v/>
      </c>
      <c r="J141" s="9" t="str">
        <f t="shared" si="30"/>
        <v/>
      </c>
      <c r="K141" s="9" t="str">
        <f t="shared" si="33"/>
        <v xml:space="preserve"> </v>
      </c>
      <c r="L141" s="9" t="str">
        <f t="shared" si="34"/>
        <v xml:space="preserve"> </v>
      </c>
      <c r="M141" s="9" t="str">
        <f t="shared" si="31"/>
        <v/>
      </c>
      <c r="N141" s="9" t="str">
        <f t="shared" si="32"/>
        <v/>
      </c>
    </row>
    <row r="142" spans="1:14" x14ac:dyDescent="0.2">
      <c r="A142" s="28"/>
      <c r="B142" s="7" t="s">
        <v>125</v>
      </c>
      <c r="C142" s="8">
        <v>0</v>
      </c>
      <c r="D142" s="8">
        <v>0</v>
      </c>
      <c r="E142" s="8">
        <v>0</v>
      </c>
      <c r="F142" s="8">
        <v>0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 t="str">
        <f t="shared" si="34"/>
        <v xml:space="preserve"> 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0</v>
      </c>
      <c r="D144" s="8">
        <v>2</v>
      </c>
      <c r="E144" s="8">
        <v>29</v>
      </c>
      <c r="F144" s="8">
        <v>36</v>
      </c>
      <c r="G144" s="9" t="str">
        <f t="shared" si="27"/>
        <v/>
      </c>
      <c r="H144" s="9">
        <f t="shared" si="28"/>
        <v>3.4482758620689655E-2</v>
      </c>
      <c r="I144" s="9">
        <f t="shared" si="29"/>
        <v>0.74358974358974361</v>
      </c>
      <c r="J144" s="9">
        <f t="shared" si="30"/>
        <v>0.9</v>
      </c>
      <c r="K144" s="9">
        <f t="shared" si="33"/>
        <v>1</v>
      </c>
      <c r="L144" s="9">
        <f t="shared" si="34"/>
        <v>17</v>
      </c>
      <c r="M144" s="9" t="str">
        <f t="shared" si="31"/>
        <v/>
      </c>
      <c r="N144" s="9">
        <f t="shared" si="32"/>
        <v>0.58620689655172409</v>
      </c>
    </row>
    <row r="145" spans="1:14" ht="24.75" customHeight="1" x14ac:dyDescent="0.2">
      <c r="A145" s="28"/>
      <c r="B145" s="7" t="s">
        <v>128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129</v>
      </c>
      <c r="C146" s="8">
        <v>0</v>
      </c>
      <c r="D146" s="8">
        <v>0</v>
      </c>
      <c r="E146" s="8">
        <v>0</v>
      </c>
      <c r="F146" s="8">
        <v>0</v>
      </c>
      <c r="G146" s="9" t="str">
        <f t="shared" si="35"/>
        <v/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161</v>
      </c>
      <c r="D148" s="8">
        <v>33</v>
      </c>
      <c r="E148" s="8">
        <v>0</v>
      </c>
      <c r="F148" s="8">
        <v>0</v>
      </c>
      <c r="G148" s="9">
        <f t="shared" si="35"/>
        <v>0.63636363636363635</v>
      </c>
      <c r="H148" s="9">
        <f t="shared" si="36"/>
        <v>0.56896551724137934</v>
      </c>
      <c r="I148" s="9" t="str">
        <f t="shared" si="37"/>
        <v/>
      </c>
      <c r="J148" s="9" t="str">
        <f t="shared" si="38"/>
        <v/>
      </c>
      <c r="K148" s="9">
        <f t="shared" si="41"/>
        <v>-1</v>
      </c>
      <c r="L148" s="9">
        <f t="shared" si="42"/>
        <v>-1</v>
      </c>
      <c r="M148" s="9">
        <f t="shared" si="39"/>
        <v>-0.63636363636363635</v>
      </c>
      <c r="N148" s="9">
        <f t="shared" si="40"/>
        <v>-0.56896551724137934</v>
      </c>
    </row>
    <row r="149" spans="1:14" x14ac:dyDescent="0.2">
      <c r="A149" s="28"/>
      <c r="B149" s="7" t="s">
        <v>132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0</v>
      </c>
      <c r="D150" s="8">
        <v>0</v>
      </c>
      <c r="E150" s="8">
        <v>0</v>
      </c>
      <c r="F150" s="8">
        <v>0</v>
      </c>
      <c r="G150" s="9" t="str">
        <f t="shared" si="35"/>
        <v/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 t="str">
        <f t="shared" si="41"/>
        <v xml:space="preserve"> 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26</v>
      </c>
      <c r="D156" s="8">
        <v>6</v>
      </c>
      <c r="E156" s="8">
        <v>0</v>
      </c>
      <c r="F156" s="8">
        <v>0</v>
      </c>
      <c r="G156" s="9">
        <f t="shared" si="35"/>
        <v>0.10276679841897234</v>
      </c>
      <c r="H156" s="9">
        <f t="shared" si="36"/>
        <v>0.10344827586206896</v>
      </c>
      <c r="I156" s="9" t="str">
        <f t="shared" si="37"/>
        <v/>
      </c>
      <c r="J156" s="9" t="str">
        <f t="shared" si="38"/>
        <v/>
      </c>
      <c r="K156" s="9">
        <f t="shared" si="41"/>
        <v>-1</v>
      </c>
      <c r="L156" s="9">
        <f t="shared" si="42"/>
        <v>-1</v>
      </c>
      <c r="M156" s="9">
        <f t="shared" si="39"/>
        <v>-0.10276679841897234</v>
      </c>
      <c r="N156" s="9">
        <f t="shared" si="40"/>
        <v>-0.10344827586206896</v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0</v>
      </c>
      <c r="D166" s="8">
        <v>0</v>
      </c>
      <c r="E166" s="8">
        <v>0</v>
      </c>
      <c r="F166" s="8">
        <v>0</v>
      </c>
      <c r="G166" s="9" t="str">
        <f t="shared" si="35"/>
        <v/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0</v>
      </c>
      <c r="D177" s="8">
        <v>0</v>
      </c>
      <c r="E177" s="8">
        <v>0</v>
      </c>
      <c r="F177" s="8">
        <v>0</v>
      </c>
      <c r="G177" s="9" t="str">
        <f t="shared" si="35"/>
        <v/>
      </c>
      <c r="H177" s="9" t="str">
        <f t="shared" si="36"/>
        <v/>
      </c>
      <c r="I177" s="9" t="str">
        <f t="shared" si="37"/>
        <v/>
      </c>
      <c r="J177" s="9" t="str">
        <f t="shared" si="38"/>
        <v/>
      </c>
      <c r="K177" s="9" t="str">
        <f t="shared" si="41"/>
        <v xml:space="preserve"> </v>
      </c>
      <c r="L177" s="9" t="str">
        <f t="shared" si="42"/>
        <v xml:space="preserve"> </v>
      </c>
      <c r="M177" s="9" t="str">
        <f t="shared" si="39"/>
        <v/>
      </c>
      <c r="N177" s="9" t="str">
        <f t="shared" si="40"/>
        <v/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1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>
        <f t="shared" si="38"/>
        <v>2.5000000000000001E-2</v>
      </c>
      <c r="K178" s="9" t="str">
        <f t="shared" si="41"/>
        <v xml:space="preserve"> </v>
      </c>
      <c r="L178" s="9">
        <f t="shared" si="42"/>
        <v>1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624</v>
      </c>
      <c r="D188" s="12">
        <f>SUM(D189:D363)</f>
        <v>150</v>
      </c>
      <c r="E188" s="12">
        <f>SUM(E189:E363)</f>
        <v>731</v>
      </c>
      <c r="F188" s="12">
        <f>SUM(F189:F363)</f>
        <v>448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0.17147435897435898</v>
      </c>
      <c r="L188" s="13">
        <f>+IF(AND(D188=0,F188=0),"",IF(D188=0,1,IF(F188=0,-1,(F188-D188)/D188)))</f>
        <v>1.9866666666666666</v>
      </c>
      <c r="M188" s="13">
        <f t="shared" ref="M188:M219" si="47">+IF(OR(AND(G188=""),(K188="")),"",G188*K188)</f>
        <v>0.17147435897435898</v>
      </c>
      <c r="N188" s="13">
        <f t="shared" ref="N188:N219" si="48">+IF(OR(AND(H188=""),(L188="")),"",H188*L188)</f>
        <v>1.9866666666666666</v>
      </c>
    </row>
    <row r="189" spans="1:14" ht="24.75" customHeight="1" x14ac:dyDescent="0.2">
      <c r="A189" s="28"/>
      <c r="B189" s="7" t="s">
        <v>164</v>
      </c>
      <c r="C189" s="8">
        <v>0</v>
      </c>
      <c r="D189" s="8">
        <v>0</v>
      </c>
      <c r="E189" s="8">
        <v>0</v>
      </c>
      <c r="F189" s="8">
        <v>0</v>
      </c>
      <c r="G189" s="9" t="str">
        <f t="shared" si="43"/>
        <v/>
      </c>
      <c r="H189" s="9" t="str">
        <f t="shared" si="44"/>
        <v/>
      </c>
      <c r="I189" s="9" t="str">
        <f t="shared" si="45"/>
        <v/>
      </c>
      <c r="J189" s="9" t="str">
        <f t="shared" si="46"/>
        <v/>
      </c>
      <c r="K189" s="9" t="str">
        <f t="shared" ref="K189:K220" si="49">+IF(AND(C189=0,E189=0)," ",IF(C189=0,1,IF(E189=0,-1,(E189-C189)/C189)))</f>
        <v xml:space="preserve"> </v>
      </c>
      <c r="L189" s="9" t="str">
        <f t="shared" ref="L189:L220" si="50">+IF(AND(D189=0,F189=0)," ",IF(D189=0,1,IF(F189=0,-1,(F189-D189)/D189)))</f>
        <v xml:space="preserve"> </v>
      </c>
      <c r="M189" s="9" t="str">
        <f t="shared" si="47"/>
        <v/>
      </c>
      <c r="N189" s="9" t="str">
        <f t="shared" si="48"/>
        <v/>
      </c>
    </row>
    <row r="190" spans="1:14" x14ac:dyDescent="0.2">
      <c r="A190" s="28"/>
      <c r="B190" s="7" t="s">
        <v>165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0</v>
      </c>
      <c r="D191" s="8">
        <v>0</v>
      </c>
      <c r="E191" s="8">
        <v>0</v>
      </c>
      <c r="F191" s="8">
        <v>0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 t="str">
        <f t="shared" si="50"/>
        <v xml:space="preserve"> 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0</v>
      </c>
      <c r="D193" s="8">
        <v>0</v>
      </c>
      <c r="E193" s="8">
        <v>1</v>
      </c>
      <c r="F193" s="8">
        <v>1</v>
      </c>
      <c r="G193" s="9" t="str">
        <f t="shared" si="43"/>
        <v/>
      </c>
      <c r="H193" s="9" t="str">
        <f t="shared" si="44"/>
        <v/>
      </c>
      <c r="I193" s="9">
        <f t="shared" si="45"/>
        <v>1.3679890560875513E-3</v>
      </c>
      <c r="J193" s="9">
        <f t="shared" si="46"/>
        <v>2.232142857142857E-3</v>
      </c>
      <c r="K193" s="9">
        <f t="shared" si="49"/>
        <v>1</v>
      </c>
      <c r="L193" s="9">
        <f t="shared" si="50"/>
        <v>1</v>
      </c>
      <c r="M193" s="9" t="str">
        <f t="shared" si="47"/>
        <v/>
      </c>
      <c r="N193" s="9" t="str">
        <f t="shared" si="48"/>
        <v/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0</v>
      </c>
      <c r="D195" s="8">
        <v>0</v>
      </c>
      <c r="E195" s="8">
        <v>3</v>
      </c>
      <c r="F195" s="8">
        <v>0</v>
      </c>
      <c r="G195" s="9" t="str">
        <f t="shared" si="43"/>
        <v/>
      </c>
      <c r="H195" s="9" t="str">
        <f t="shared" si="44"/>
        <v/>
      </c>
      <c r="I195" s="9">
        <f t="shared" si="45"/>
        <v>4.1039671682626538E-3</v>
      </c>
      <c r="J195" s="9" t="str">
        <f t="shared" si="46"/>
        <v/>
      </c>
      <c r="K195" s="9">
        <f t="shared" si="49"/>
        <v>1</v>
      </c>
      <c r="L195" s="9" t="str">
        <f t="shared" si="50"/>
        <v xml:space="preserve"> </v>
      </c>
      <c r="M195" s="9" t="str">
        <f t="shared" si="47"/>
        <v/>
      </c>
      <c r="N195" s="9" t="str">
        <f t="shared" si="48"/>
        <v/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0</v>
      </c>
      <c r="D197" s="8">
        <v>0</v>
      </c>
      <c r="E197" s="8">
        <v>0</v>
      </c>
      <c r="F197" s="8">
        <v>0</v>
      </c>
      <c r="G197" s="9" t="str">
        <f t="shared" si="43"/>
        <v/>
      </c>
      <c r="H197" s="9" t="str">
        <f t="shared" si="44"/>
        <v/>
      </c>
      <c r="I197" s="9" t="str">
        <f t="shared" si="45"/>
        <v/>
      </c>
      <c r="J197" s="9" t="str">
        <f t="shared" si="46"/>
        <v/>
      </c>
      <c r="K197" s="9" t="str">
        <f t="shared" si="49"/>
        <v xml:space="preserve"> </v>
      </c>
      <c r="L197" s="9" t="str">
        <f t="shared" si="50"/>
        <v xml:space="preserve"> </v>
      </c>
      <c r="M197" s="9" t="str">
        <f t="shared" si="47"/>
        <v/>
      </c>
      <c r="N197" s="9" t="str">
        <f t="shared" si="48"/>
        <v/>
      </c>
    </row>
    <row r="198" spans="1:14" x14ac:dyDescent="0.2">
      <c r="A198" s="28"/>
      <c r="B198" s="7" t="s">
        <v>173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0</v>
      </c>
      <c r="D202" s="8">
        <v>0</v>
      </c>
      <c r="E202" s="8">
        <v>0</v>
      </c>
      <c r="F202" s="8">
        <v>0</v>
      </c>
      <c r="G202" s="9" t="str">
        <f t="shared" si="43"/>
        <v/>
      </c>
      <c r="H202" s="9" t="str">
        <f t="shared" si="44"/>
        <v/>
      </c>
      <c r="I202" s="9" t="str">
        <f t="shared" si="45"/>
        <v/>
      </c>
      <c r="J202" s="9" t="str">
        <f t="shared" si="46"/>
        <v/>
      </c>
      <c r="K202" s="9" t="str">
        <f t="shared" si="49"/>
        <v xml:space="preserve"> </v>
      </c>
      <c r="L202" s="9" t="str">
        <f t="shared" si="50"/>
        <v xml:space="preserve"> </v>
      </c>
      <c r="M202" s="9" t="str">
        <f t="shared" si="47"/>
        <v/>
      </c>
      <c r="N202" s="9" t="str">
        <f t="shared" si="48"/>
        <v/>
      </c>
    </row>
    <row r="203" spans="1:14" x14ac:dyDescent="0.2">
      <c r="A203" s="28"/>
      <c r="B203" s="7" t="s">
        <v>178</v>
      </c>
      <c r="C203" s="8">
        <v>1</v>
      </c>
      <c r="D203" s="8">
        <v>0</v>
      </c>
      <c r="E203" s="8">
        <v>1</v>
      </c>
      <c r="F203" s="8">
        <v>0</v>
      </c>
      <c r="G203" s="9">
        <f t="shared" si="43"/>
        <v>1.6025641025641025E-3</v>
      </c>
      <c r="H203" s="9" t="str">
        <f t="shared" si="44"/>
        <v/>
      </c>
      <c r="I203" s="9">
        <f t="shared" si="45"/>
        <v>1.3679890560875513E-3</v>
      </c>
      <c r="J203" s="9" t="str">
        <f t="shared" si="46"/>
        <v/>
      </c>
      <c r="K203" s="9">
        <f t="shared" si="49"/>
        <v>0</v>
      </c>
      <c r="L203" s="9" t="str">
        <f t="shared" si="50"/>
        <v xml:space="preserve"> </v>
      </c>
      <c r="M203" s="9">
        <f t="shared" si="47"/>
        <v>0</v>
      </c>
      <c r="N203" s="9" t="str">
        <f t="shared" si="48"/>
        <v/>
      </c>
    </row>
    <row r="204" spans="1:14" ht="25.5" x14ac:dyDescent="0.2">
      <c r="A204" s="28"/>
      <c r="B204" s="7" t="s">
        <v>179</v>
      </c>
      <c r="C204" s="8">
        <v>0</v>
      </c>
      <c r="D204" s="8">
        <v>0</v>
      </c>
      <c r="E204" s="8">
        <v>0</v>
      </c>
      <c r="F204" s="8">
        <v>0</v>
      </c>
      <c r="G204" s="9" t="str">
        <f t="shared" si="43"/>
        <v/>
      </c>
      <c r="H204" s="9" t="str">
        <f t="shared" si="44"/>
        <v/>
      </c>
      <c r="I204" s="9" t="str">
        <f t="shared" si="45"/>
        <v/>
      </c>
      <c r="J204" s="9" t="str">
        <f t="shared" si="46"/>
        <v/>
      </c>
      <c r="K204" s="9" t="str">
        <f t="shared" si="49"/>
        <v xml:space="preserve"> </v>
      </c>
      <c r="L204" s="9" t="str">
        <f t="shared" si="50"/>
        <v xml:space="preserve"> 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0</v>
      </c>
      <c r="D209" s="8">
        <v>0</v>
      </c>
      <c r="E209" s="8">
        <v>0</v>
      </c>
      <c r="F209" s="8">
        <v>0</v>
      </c>
      <c r="G209" s="9" t="str">
        <f t="shared" si="43"/>
        <v/>
      </c>
      <c r="H209" s="9" t="str">
        <f t="shared" si="44"/>
        <v/>
      </c>
      <c r="I209" s="9" t="str">
        <f t="shared" si="45"/>
        <v/>
      </c>
      <c r="J209" s="9" t="str">
        <f t="shared" si="46"/>
        <v/>
      </c>
      <c r="K209" s="9" t="str">
        <f t="shared" si="49"/>
        <v xml:space="preserve"> </v>
      </c>
      <c r="L209" s="9" t="str">
        <f t="shared" si="50"/>
        <v xml:space="preserve"> </v>
      </c>
      <c r="M209" s="9" t="str">
        <f t="shared" si="47"/>
        <v/>
      </c>
      <c r="N209" s="9" t="str">
        <f t="shared" si="48"/>
        <v/>
      </c>
    </row>
    <row r="210" spans="1:14" x14ac:dyDescent="0.2">
      <c r="A210" s="28"/>
      <c r="B210" s="7" t="s">
        <v>185</v>
      </c>
      <c r="C210" s="8">
        <v>0</v>
      </c>
      <c r="D210" s="8">
        <v>0</v>
      </c>
      <c r="E210" s="8">
        <v>0</v>
      </c>
      <c r="F210" s="8">
        <v>0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0</v>
      </c>
      <c r="D215" s="8">
        <v>0</v>
      </c>
      <c r="E215" s="8">
        <v>0</v>
      </c>
      <c r="F215" s="8">
        <v>0</v>
      </c>
      <c r="G215" s="9" t="str">
        <f t="shared" si="43"/>
        <v/>
      </c>
      <c r="H215" s="9" t="str">
        <f t="shared" si="44"/>
        <v/>
      </c>
      <c r="I215" s="9" t="str">
        <f t="shared" si="45"/>
        <v/>
      </c>
      <c r="J215" s="9" t="str">
        <f t="shared" si="46"/>
        <v/>
      </c>
      <c r="K215" s="9" t="str">
        <f t="shared" si="49"/>
        <v xml:space="preserve"> </v>
      </c>
      <c r="L215" s="9" t="str">
        <f t="shared" si="50"/>
        <v xml:space="preserve"> 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191</v>
      </c>
      <c r="C216" s="8">
        <v>0</v>
      </c>
      <c r="D216" s="8">
        <v>0</v>
      </c>
      <c r="E216" s="8">
        <v>0</v>
      </c>
      <c r="F216" s="8">
        <v>0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 t="str">
        <f t="shared" si="46"/>
        <v/>
      </c>
      <c r="K216" s="9" t="str">
        <f t="shared" si="49"/>
        <v xml:space="preserve"> </v>
      </c>
      <c r="L216" s="9" t="str">
        <f t="shared" si="50"/>
        <v xml:space="preserve"> 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0</v>
      </c>
      <c r="D218" s="8">
        <v>0</v>
      </c>
      <c r="E218" s="8">
        <v>0</v>
      </c>
      <c r="F218" s="8">
        <v>0</v>
      </c>
      <c r="G218" s="9" t="str">
        <f t="shared" si="43"/>
        <v/>
      </c>
      <c r="H218" s="9" t="str">
        <f t="shared" si="44"/>
        <v/>
      </c>
      <c r="I218" s="9" t="str">
        <f t="shared" si="45"/>
        <v/>
      </c>
      <c r="J218" s="9" t="str">
        <f t="shared" si="46"/>
        <v/>
      </c>
      <c r="K218" s="9" t="str">
        <f t="shared" si="49"/>
        <v xml:space="preserve"> </v>
      </c>
      <c r="L218" s="9" t="str">
        <f t="shared" si="50"/>
        <v xml:space="preserve"> </v>
      </c>
      <c r="M218" s="9" t="str">
        <f t="shared" si="47"/>
        <v/>
      </c>
      <c r="N218" s="9" t="str">
        <f t="shared" si="48"/>
        <v/>
      </c>
    </row>
    <row r="219" spans="1:14" x14ac:dyDescent="0.2">
      <c r="A219" s="28"/>
      <c r="B219" s="7" t="s">
        <v>194</v>
      </c>
      <c r="C219" s="8">
        <v>0</v>
      </c>
      <c r="D219" s="8">
        <v>0</v>
      </c>
      <c r="E219" s="8">
        <v>0</v>
      </c>
      <c r="F219" s="8">
        <v>0</v>
      </c>
      <c r="G219" s="9" t="str">
        <f t="shared" si="43"/>
        <v/>
      </c>
      <c r="H219" s="9" t="str">
        <f t="shared" si="44"/>
        <v/>
      </c>
      <c r="I219" s="9" t="str">
        <f t="shared" si="45"/>
        <v/>
      </c>
      <c r="J219" s="9" t="str">
        <f t="shared" si="46"/>
        <v/>
      </c>
      <c r="K219" s="9" t="str">
        <f t="shared" si="49"/>
        <v xml:space="preserve"> </v>
      </c>
      <c r="L219" s="9" t="str">
        <f t="shared" si="50"/>
        <v xml:space="preserve"> </v>
      </c>
      <c r="M219" s="9" t="str">
        <f t="shared" si="47"/>
        <v/>
      </c>
      <c r="N219" s="9" t="str">
        <f t="shared" si="48"/>
        <v/>
      </c>
    </row>
    <row r="220" spans="1:14" x14ac:dyDescent="0.2">
      <c r="A220" s="28"/>
      <c r="B220" s="7" t="s">
        <v>195</v>
      </c>
      <c r="C220" s="8">
        <v>0</v>
      </c>
      <c r="D220" s="8">
        <v>0</v>
      </c>
      <c r="E220" s="8">
        <v>0</v>
      </c>
      <c r="F220" s="8">
        <v>0</v>
      </c>
      <c r="G220" s="9" t="str">
        <f t="shared" ref="G220:G251" si="51">+IF(C220=0,"",C220/C$188)</f>
        <v/>
      </c>
      <c r="H220" s="9" t="str">
        <f t="shared" ref="H220:H251" si="52">+IF(D220=0,"",D220/D$188)</f>
        <v/>
      </c>
      <c r="I220" s="9" t="str">
        <f t="shared" ref="I220:I251" si="53">+IF(E220=0,"",E220/E$188)</f>
        <v/>
      </c>
      <c r="J220" s="9" t="str">
        <f t="shared" ref="J220:J251" si="54">+IF(F220=0,"",F220/F$188)</f>
        <v/>
      </c>
      <c r="K220" s="9" t="str">
        <f t="shared" si="49"/>
        <v xml:space="preserve"> </v>
      </c>
      <c r="L220" s="9" t="str">
        <f t="shared" si="50"/>
        <v xml:space="preserve"> </v>
      </c>
      <c r="M220" s="9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28"/>
      <c r="B221" s="7" t="s">
        <v>196</v>
      </c>
      <c r="C221" s="8">
        <v>0</v>
      </c>
      <c r="D221" s="8">
        <v>0</v>
      </c>
      <c r="E221" s="8">
        <v>0</v>
      </c>
      <c r="F221" s="8">
        <v>0</v>
      </c>
      <c r="G221" s="9" t="str">
        <f t="shared" si="51"/>
        <v/>
      </c>
      <c r="H221" s="9" t="str">
        <f t="shared" si="52"/>
        <v/>
      </c>
      <c r="I221" s="9" t="str">
        <f t="shared" si="53"/>
        <v/>
      </c>
      <c r="J221" s="9" t="str">
        <f t="shared" si="54"/>
        <v/>
      </c>
      <c r="K221" s="9" t="str">
        <f t="shared" ref="K221:K252" si="57">+IF(AND(C221=0,E221=0)," ",IF(C221=0,1,IF(E221=0,-1,(E221-C221)/C221)))</f>
        <v xml:space="preserve"> </v>
      </c>
      <c r="L221" s="9" t="str">
        <f t="shared" ref="L221:L252" si="58">+IF(AND(D221=0,F221=0)," ",IF(D221=0,1,IF(F221=0,-1,(F221-D221)/D221)))</f>
        <v xml:space="preserve"> </v>
      </c>
      <c r="M221" s="9" t="str">
        <f t="shared" si="55"/>
        <v/>
      </c>
      <c r="N221" s="9" t="str">
        <f t="shared" si="56"/>
        <v/>
      </c>
    </row>
    <row r="222" spans="1:14" x14ac:dyDescent="0.2">
      <c r="A222" s="28"/>
      <c r="B222" s="7" t="s">
        <v>197</v>
      </c>
      <c r="C222" s="8">
        <v>0</v>
      </c>
      <c r="D222" s="8">
        <v>0</v>
      </c>
      <c r="E222" s="8">
        <v>0</v>
      </c>
      <c r="F222" s="8">
        <v>0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 t="str">
        <f t="shared" si="58"/>
        <v xml:space="preserve"> 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198</v>
      </c>
      <c r="C223" s="8">
        <v>0</v>
      </c>
      <c r="D223" s="8">
        <v>0</v>
      </c>
      <c r="E223" s="8">
        <v>0</v>
      </c>
      <c r="F223" s="8">
        <v>0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 t="str">
        <f t="shared" si="58"/>
        <v xml:space="preserve"> 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0</v>
      </c>
      <c r="E225" s="8">
        <v>0</v>
      </c>
      <c r="F225" s="8">
        <v>0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 t="str">
        <f t="shared" si="58"/>
        <v xml:space="preserve"> 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201</v>
      </c>
      <c r="C226" s="8">
        <v>0</v>
      </c>
      <c r="D226" s="8">
        <v>0</v>
      </c>
      <c r="E226" s="8">
        <v>0</v>
      </c>
      <c r="F226" s="8">
        <v>0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 t="str">
        <f t="shared" si="58"/>
        <v xml:space="preserve"> 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202</v>
      </c>
      <c r="C227" s="8">
        <v>0</v>
      </c>
      <c r="D227" s="8">
        <v>0</v>
      </c>
      <c r="E227" s="8">
        <v>0</v>
      </c>
      <c r="F227" s="8">
        <v>0</v>
      </c>
      <c r="G227" s="9" t="str">
        <f t="shared" si="51"/>
        <v/>
      </c>
      <c r="H227" s="9" t="str">
        <f t="shared" si="52"/>
        <v/>
      </c>
      <c r="I227" s="9" t="str">
        <f t="shared" si="53"/>
        <v/>
      </c>
      <c r="J227" s="9" t="str">
        <f t="shared" si="54"/>
        <v/>
      </c>
      <c r="K227" s="9" t="str">
        <f t="shared" si="57"/>
        <v xml:space="preserve"> </v>
      </c>
      <c r="L227" s="9" t="str">
        <f t="shared" si="58"/>
        <v xml:space="preserve"> </v>
      </c>
      <c r="M227" s="9" t="str">
        <f t="shared" si="55"/>
        <v/>
      </c>
      <c r="N227" s="9" t="str">
        <f t="shared" si="56"/>
        <v/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0</v>
      </c>
      <c r="D230" s="8">
        <v>0</v>
      </c>
      <c r="E230" s="8">
        <v>0</v>
      </c>
      <c r="F230" s="8">
        <v>0</v>
      </c>
      <c r="G230" s="9" t="str">
        <f t="shared" si="51"/>
        <v/>
      </c>
      <c r="H230" s="9" t="str">
        <f t="shared" si="52"/>
        <v/>
      </c>
      <c r="I230" s="9" t="str">
        <f t="shared" si="53"/>
        <v/>
      </c>
      <c r="J230" s="9" t="str">
        <f t="shared" si="54"/>
        <v/>
      </c>
      <c r="K230" s="9" t="str">
        <f t="shared" si="57"/>
        <v xml:space="preserve"> </v>
      </c>
      <c r="L230" s="9" t="str">
        <f t="shared" si="58"/>
        <v xml:space="preserve"> </v>
      </c>
      <c r="M230" s="9" t="str">
        <f t="shared" si="55"/>
        <v/>
      </c>
      <c r="N230" s="9" t="str">
        <f t="shared" si="56"/>
        <v/>
      </c>
    </row>
    <row r="231" spans="1:14" x14ac:dyDescent="0.2">
      <c r="A231" s="28"/>
      <c r="B231" s="7" t="s">
        <v>206</v>
      </c>
      <c r="C231" s="8">
        <v>0</v>
      </c>
      <c r="D231" s="8">
        <v>0</v>
      </c>
      <c r="E231" s="8">
        <v>2</v>
      </c>
      <c r="F231" s="8">
        <v>2</v>
      </c>
      <c r="G231" s="9" t="str">
        <f t="shared" si="51"/>
        <v/>
      </c>
      <c r="H231" s="9" t="str">
        <f t="shared" si="52"/>
        <v/>
      </c>
      <c r="I231" s="9">
        <f t="shared" si="53"/>
        <v>2.7359781121751026E-3</v>
      </c>
      <c r="J231" s="9">
        <f t="shared" si="54"/>
        <v>4.464285714285714E-3</v>
      </c>
      <c r="K231" s="9">
        <f t="shared" si="57"/>
        <v>1</v>
      </c>
      <c r="L231" s="9">
        <f t="shared" si="58"/>
        <v>1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6</v>
      </c>
      <c r="F233" s="8">
        <v>11</v>
      </c>
      <c r="G233" s="9" t="str">
        <f t="shared" si="51"/>
        <v/>
      </c>
      <c r="H233" s="9" t="str">
        <f t="shared" si="52"/>
        <v/>
      </c>
      <c r="I233" s="9">
        <f t="shared" si="53"/>
        <v>8.2079343365253077E-3</v>
      </c>
      <c r="J233" s="9">
        <f t="shared" si="54"/>
        <v>2.4553571428571428E-2</v>
      </c>
      <c r="K233" s="9">
        <f t="shared" si="57"/>
        <v>1</v>
      </c>
      <c r="L233" s="9">
        <f t="shared" si="58"/>
        <v>1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0</v>
      </c>
      <c r="D235" s="8">
        <v>0</v>
      </c>
      <c r="E235" s="8">
        <v>0</v>
      </c>
      <c r="F235" s="8">
        <v>0</v>
      </c>
      <c r="G235" s="9" t="str">
        <f t="shared" si="51"/>
        <v/>
      </c>
      <c r="H235" s="9" t="str">
        <f t="shared" si="52"/>
        <v/>
      </c>
      <c r="I235" s="9" t="str">
        <f t="shared" si="53"/>
        <v/>
      </c>
      <c r="J235" s="9" t="str">
        <f t="shared" si="54"/>
        <v/>
      </c>
      <c r="K235" s="9" t="str">
        <f t="shared" si="57"/>
        <v xml:space="preserve"> </v>
      </c>
      <c r="L235" s="9" t="str">
        <f t="shared" si="58"/>
        <v xml:space="preserve"> </v>
      </c>
      <c r="M235" s="9" t="str">
        <f t="shared" si="55"/>
        <v/>
      </c>
      <c r="N235" s="9" t="str">
        <f t="shared" si="56"/>
        <v/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0</v>
      </c>
      <c r="D242" s="8">
        <v>1</v>
      </c>
      <c r="E242" s="8">
        <v>0</v>
      </c>
      <c r="F242" s="8">
        <v>1</v>
      </c>
      <c r="G242" s="9" t="str">
        <f t="shared" si="51"/>
        <v/>
      </c>
      <c r="H242" s="9">
        <f t="shared" si="52"/>
        <v>6.6666666666666671E-3</v>
      </c>
      <c r="I242" s="9" t="str">
        <f t="shared" si="53"/>
        <v/>
      </c>
      <c r="J242" s="9">
        <f t="shared" si="54"/>
        <v>2.232142857142857E-3</v>
      </c>
      <c r="K242" s="9" t="str">
        <f t="shared" si="57"/>
        <v xml:space="preserve"> </v>
      </c>
      <c r="L242" s="9">
        <f t="shared" si="58"/>
        <v>0</v>
      </c>
      <c r="M242" s="9" t="str">
        <f t="shared" si="55"/>
        <v/>
      </c>
      <c r="N242" s="9">
        <f t="shared" si="56"/>
        <v>0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0</v>
      </c>
      <c r="D248" s="8">
        <v>0</v>
      </c>
      <c r="E248" s="8">
        <v>0</v>
      </c>
      <c r="F248" s="8">
        <v>0</v>
      </c>
      <c r="G248" s="9" t="str">
        <f t="shared" si="51"/>
        <v/>
      </c>
      <c r="H248" s="9" t="str">
        <f t="shared" si="52"/>
        <v/>
      </c>
      <c r="I248" s="9" t="str">
        <f t="shared" si="53"/>
        <v/>
      </c>
      <c r="J248" s="9" t="str">
        <f t="shared" si="54"/>
        <v/>
      </c>
      <c r="K248" s="9" t="str">
        <f t="shared" si="57"/>
        <v xml:space="preserve"> </v>
      </c>
      <c r="L248" s="9" t="str">
        <f t="shared" si="58"/>
        <v xml:space="preserve"> 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230</v>
      </c>
      <c r="C255" s="8">
        <v>613</v>
      </c>
      <c r="D255" s="8">
        <v>97</v>
      </c>
      <c r="E255" s="8">
        <v>713</v>
      </c>
      <c r="F255" s="8">
        <v>423</v>
      </c>
      <c r="G255" s="9">
        <f t="shared" si="59"/>
        <v>0.98237179487179482</v>
      </c>
      <c r="H255" s="9">
        <f t="shared" si="60"/>
        <v>0.64666666666666661</v>
      </c>
      <c r="I255" s="9">
        <f t="shared" si="61"/>
        <v>0.9753761969904241</v>
      </c>
      <c r="J255" s="9">
        <f t="shared" si="62"/>
        <v>0.9441964285714286</v>
      </c>
      <c r="K255" s="9">
        <f t="shared" si="65"/>
        <v>0.16313213703099511</v>
      </c>
      <c r="L255" s="9">
        <f t="shared" si="66"/>
        <v>3.3608247422680413</v>
      </c>
      <c r="M255" s="9">
        <f t="shared" si="63"/>
        <v>0.16025641025641024</v>
      </c>
      <c r="N255" s="9">
        <f t="shared" si="64"/>
        <v>2.1733333333333333</v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0</v>
      </c>
      <c r="D258" s="8">
        <v>0</v>
      </c>
      <c r="E258" s="8">
        <v>1</v>
      </c>
      <c r="F258" s="8">
        <v>3</v>
      </c>
      <c r="G258" s="9" t="str">
        <f t="shared" si="59"/>
        <v/>
      </c>
      <c r="H258" s="9" t="str">
        <f t="shared" si="60"/>
        <v/>
      </c>
      <c r="I258" s="9">
        <f t="shared" si="61"/>
        <v>1.3679890560875513E-3</v>
      </c>
      <c r="J258" s="9">
        <f t="shared" si="62"/>
        <v>6.6964285714285711E-3</v>
      </c>
      <c r="K258" s="9">
        <f t="shared" si="65"/>
        <v>1</v>
      </c>
      <c r="L258" s="9">
        <f t="shared" si="66"/>
        <v>1</v>
      </c>
      <c r="M258" s="9" t="str">
        <f t="shared" si="63"/>
        <v/>
      </c>
      <c r="N258" s="9" t="str">
        <f t="shared" si="64"/>
        <v/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0</v>
      </c>
      <c r="E281" s="8">
        <v>0</v>
      </c>
      <c r="F281" s="8">
        <v>0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 t="str">
        <f t="shared" si="66"/>
        <v xml:space="preserve"> 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0</v>
      </c>
      <c r="D292" s="8">
        <v>0</v>
      </c>
      <c r="E292" s="8">
        <v>0</v>
      </c>
      <c r="F292" s="8">
        <v>0</v>
      </c>
      <c r="G292" s="9" t="str">
        <f t="shared" si="67"/>
        <v/>
      </c>
      <c r="H292" s="9" t="str">
        <f t="shared" si="68"/>
        <v/>
      </c>
      <c r="I292" s="9" t="str">
        <f t="shared" si="69"/>
        <v/>
      </c>
      <c r="J292" s="9" t="str">
        <f t="shared" si="70"/>
        <v/>
      </c>
      <c r="K292" s="9" t="str">
        <f t="shared" si="73"/>
        <v xml:space="preserve"> </v>
      </c>
      <c r="L292" s="9" t="str">
        <f t="shared" si="74"/>
        <v xml:space="preserve"> </v>
      </c>
      <c r="M292" s="9" t="str">
        <f t="shared" si="71"/>
        <v/>
      </c>
      <c r="N292" s="9" t="str">
        <f t="shared" si="72"/>
        <v/>
      </c>
    </row>
    <row r="293" spans="1:14" ht="25.5" x14ac:dyDescent="0.2">
      <c r="A293" s="28"/>
      <c r="B293" s="7" t="s">
        <v>268</v>
      </c>
      <c r="C293" s="8">
        <v>0</v>
      </c>
      <c r="D293" s="8">
        <v>0</v>
      </c>
      <c r="E293" s="8">
        <v>1</v>
      </c>
      <c r="F293" s="8">
        <v>0</v>
      </c>
      <c r="G293" s="9" t="str">
        <f t="shared" si="67"/>
        <v/>
      </c>
      <c r="H293" s="9" t="str">
        <f t="shared" si="68"/>
        <v/>
      </c>
      <c r="I293" s="9">
        <f t="shared" si="69"/>
        <v>1.3679890560875513E-3</v>
      </c>
      <c r="J293" s="9" t="str">
        <f t="shared" si="70"/>
        <v/>
      </c>
      <c r="K293" s="9">
        <f t="shared" si="73"/>
        <v>1</v>
      </c>
      <c r="L293" s="9" t="str">
        <f t="shared" si="74"/>
        <v xml:space="preserve"> </v>
      </c>
      <c r="M293" s="9" t="str">
        <f t="shared" si="71"/>
        <v/>
      </c>
      <c r="N293" s="9" t="str">
        <f t="shared" si="72"/>
        <v/>
      </c>
    </row>
    <row r="294" spans="1:14" x14ac:dyDescent="0.2">
      <c r="A294" s="28"/>
      <c r="B294" s="7" t="s">
        <v>269</v>
      </c>
      <c r="C294" s="8">
        <v>0</v>
      </c>
      <c r="D294" s="8">
        <v>0</v>
      </c>
      <c r="E294" s="8">
        <v>0</v>
      </c>
      <c r="F294" s="8">
        <v>0</v>
      </c>
      <c r="G294" s="9" t="str">
        <f t="shared" si="67"/>
        <v/>
      </c>
      <c r="H294" s="9" t="str">
        <f t="shared" si="68"/>
        <v/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 t="str">
        <f t="shared" si="74"/>
        <v xml:space="preserve"> 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270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0</v>
      </c>
      <c r="D306" s="8">
        <v>0</v>
      </c>
      <c r="E306" s="8">
        <v>0</v>
      </c>
      <c r="F306" s="8">
        <v>0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 t="str">
        <f t="shared" si="70"/>
        <v/>
      </c>
      <c r="K306" s="9" t="str">
        <f t="shared" si="73"/>
        <v xml:space="preserve"> </v>
      </c>
      <c r="L306" s="9" t="str">
        <f t="shared" si="74"/>
        <v xml:space="preserve"> 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282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283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0</v>
      </c>
      <c r="D312" s="8">
        <v>0</v>
      </c>
      <c r="E312" s="8">
        <v>0</v>
      </c>
      <c r="F312" s="8">
        <v>0</v>
      </c>
      <c r="G312" s="9" t="str">
        <f t="shared" si="67"/>
        <v/>
      </c>
      <c r="H312" s="9" t="str">
        <f t="shared" si="68"/>
        <v/>
      </c>
      <c r="I312" s="9" t="str">
        <f t="shared" si="69"/>
        <v/>
      </c>
      <c r="J312" s="9" t="str">
        <f t="shared" si="70"/>
        <v/>
      </c>
      <c r="K312" s="9" t="str">
        <f t="shared" si="73"/>
        <v xml:space="preserve"> </v>
      </c>
      <c r="L312" s="9" t="str">
        <f t="shared" si="74"/>
        <v xml:space="preserve"> </v>
      </c>
      <c r="M312" s="9" t="str">
        <f t="shared" si="71"/>
        <v/>
      </c>
      <c r="N312" s="9" t="str">
        <f t="shared" si="72"/>
        <v/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296</v>
      </c>
      <c r="C321" s="8">
        <v>0</v>
      </c>
      <c r="D321" s="8">
        <v>0</v>
      </c>
      <c r="E321" s="8">
        <v>0</v>
      </c>
      <c r="F321" s="8">
        <v>0</v>
      </c>
      <c r="G321" s="9" t="str">
        <f t="shared" si="75"/>
        <v/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 t="str">
        <f t="shared" si="81"/>
        <v xml:space="preserve"> </v>
      </c>
      <c r="L321" s="9" t="str">
        <f t="shared" si="82"/>
        <v xml:space="preserve"> </v>
      </c>
      <c r="M321" s="9" t="str">
        <f t="shared" si="79"/>
        <v/>
      </c>
      <c r="N321" s="9" t="str">
        <f t="shared" si="80"/>
        <v/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0</v>
      </c>
      <c r="D324" s="8">
        <v>0</v>
      </c>
      <c r="E324" s="8">
        <v>0</v>
      </c>
      <c r="F324" s="8">
        <v>0</v>
      </c>
      <c r="G324" s="9" t="str">
        <f t="shared" si="75"/>
        <v/>
      </c>
      <c r="H324" s="9" t="str">
        <f t="shared" si="76"/>
        <v/>
      </c>
      <c r="I324" s="9" t="str">
        <f t="shared" si="77"/>
        <v/>
      </c>
      <c r="J324" s="9" t="str">
        <f t="shared" si="78"/>
        <v/>
      </c>
      <c r="K324" s="9" t="str">
        <f t="shared" si="81"/>
        <v xml:space="preserve"> </v>
      </c>
      <c r="L324" s="9" t="str">
        <f t="shared" si="82"/>
        <v xml:space="preserve"> 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0</v>
      </c>
      <c r="D327" s="8">
        <v>0</v>
      </c>
      <c r="E327" s="8">
        <v>0</v>
      </c>
      <c r="F327" s="8">
        <v>0</v>
      </c>
      <c r="G327" s="9" t="str">
        <f t="shared" si="75"/>
        <v/>
      </c>
      <c r="H327" s="9" t="str">
        <f t="shared" si="76"/>
        <v/>
      </c>
      <c r="I327" s="9" t="str">
        <f t="shared" si="77"/>
        <v/>
      </c>
      <c r="J327" s="9" t="str">
        <f t="shared" si="78"/>
        <v/>
      </c>
      <c r="K327" s="9" t="str">
        <f t="shared" si="81"/>
        <v xml:space="preserve"> </v>
      </c>
      <c r="L327" s="9" t="str">
        <f t="shared" si="82"/>
        <v xml:space="preserve"> 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0</v>
      </c>
      <c r="E336" s="8">
        <v>0</v>
      </c>
      <c r="F336" s="8">
        <v>0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 t="str">
        <f t="shared" si="82"/>
        <v xml:space="preserve"> 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10</v>
      </c>
      <c r="D338" s="8">
        <v>52</v>
      </c>
      <c r="E338" s="8">
        <v>3</v>
      </c>
      <c r="F338" s="8">
        <v>7</v>
      </c>
      <c r="G338" s="9">
        <f t="shared" si="75"/>
        <v>1.6025641025641024E-2</v>
      </c>
      <c r="H338" s="9">
        <f t="shared" si="76"/>
        <v>0.34666666666666668</v>
      </c>
      <c r="I338" s="9">
        <f t="shared" si="77"/>
        <v>4.1039671682626538E-3</v>
      </c>
      <c r="J338" s="9">
        <f t="shared" si="78"/>
        <v>1.5625E-2</v>
      </c>
      <c r="K338" s="9">
        <f t="shared" si="81"/>
        <v>-0.7</v>
      </c>
      <c r="L338" s="9">
        <f t="shared" si="82"/>
        <v>-0.86538461538461542</v>
      </c>
      <c r="M338" s="9">
        <f t="shared" si="79"/>
        <v>-1.1217948717948716E-2</v>
      </c>
      <c r="N338" s="9">
        <f t="shared" si="80"/>
        <v>-0.30000000000000004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0</v>
      </c>
      <c r="D347" s="8">
        <v>0</v>
      </c>
      <c r="E347" s="8">
        <v>0</v>
      </c>
      <c r="F347" s="8">
        <v>0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444</v>
      </c>
      <c r="D371" s="12">
        <f>SUM(D372:D604)</f>
        <v>217</v>
      </c>
      <c r="E371" s="12">
        <f>SUM(E372:E604)</f>
        <v>341</v>
      </c>
      <c r="F371" s="12">
        <f>SUM(F372:F604)</f>
        <v>360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-0.23198198198198197</v>
      </c>
      <c r="L371" s="13">
        <f>+IF(AND(D371=0,F371=0),"",IF(D371=0,1,IF(F371=0,-1,(F371-D371)/D371)))</f>
        <v>0.65898617511520741</v>
      </c>
      <c r="M371" s="13">
        <f t="shared" ref="M371:M434" si="95">+IF(OR(AND(G371=""),(K371="")),"",G371*K371)</f>
        <v>-0.23198198198198197</v>
      </c>
      <c r="N371" s="13">
        <f t="shared" ref="N371:N434" si="96">+IF(OR(AND(H371=""),(L371="")),"",H371*L371)</f>
        <v>0.65898617511520741</v>
      </c>
    </row>
    <row r="372" spans="1:14" x14ac:dyDescent="0.2">
      <c r="A372" s="28"/>
      <c r="B372" s="7" t="s">
        <v>339</v>
      </c>
      <c r="C372" s="8">
        <v>0</v>
      </c>
      <c r="D372" s="8">
        <v>0</v>
      </c>
      <c r="E372" s="8">
        <v>2</v>
      </c>
      <c r="F372" s="8">
        <v>1</v>
      </c>
      <c r="G372" s="9" t="str">
        <f t="shared" si="91"/>
        <v/>
      </c>
      <c r="H372" s="9" t="str">
        <f t="shared" si="92"/>
        <v/>
      </c>
      <c r="I372" s="9">
        <f t="shared" si="93"/>
        <v>5.8651026392961877E-3</v>
      </c>
      <c r="J372" s="9">
        <f t="shared" si="94"/>
        <v>2.7777777777777779E-3</v>
      </c>
      <c r="K372" s="9">
        <f t="shared" ref="K372:K435" si="97">+IF(AND(C372=0,E372=0)," ",IF(C372=0,1,IF(E372=0,-1,(E372-C372)/C372)))</f>
        <v>1</v>
      </c>
      <c r="L372" s="9">
        <f t="shared" ref="L372:L435" si="98">+IF(AND(D372=0,F372=0)," ",IF(D372=0,1,IF(F372=0,-1,(F372-D372)/D372)))</f>
        <v>1</v>
      </c>
      <c r="M372" s="9" t="str">
        <f t="shared" si="95"/>
        <v/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0</v>
      </c>
      <c r="D373" s="8">
        <v>0</v>
      </c>
      <c r="E373" s="8">
        <v>0</v>
      </c>
      <c r="F373" s="8">
        <v>0</v>
      </c>
      <c r="G373" s="9" t="str">
        <f t="shared" si="91"/>
        <v/>
      </c>
      <c r="H373" s="9" t="str">
        <f t="shared" si="92"/>
        <v/>
      </c>
      <c r="I373" s="9" t="str">
        <f t="shared" si="93"/>
        <v/>
      </c>
      <c r="J373" s="9" t="str">
        <f t="shared" si="94"/>
        <v/>
      </c>
      <c r="K373" s="9" t="str">
        <f t="shared" si="97"/>
        <v xml:space="preserve"> </v>
      </c>
      <c r="L373" s="9" t="str">
        <f t="shared" si="98"/>
        <v xml:space="preserve"> </v>
      </c>
      <c r="M373" s="9" t="str">
        <f t="shared" si="95"/>
        <v/>
      </c>
      <c r="N373" s="9" t="str">
        <f t="shared" si="96"/>
        <v/>
      </c>
    </row>
    <row r="374" spans="1:14" x14ac:dyDescent="0.2">
      <c r="A374" s="28"/>
      <c r="B374" s="7" t="s">
        <v>341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2</v>
      </c>
      <c r="D377" s="8">
        <v>0</v>
      </c>
      <c r="E377" s="8">
        <v>2</v>
      </c>
      <c r="F377" s="8">
        <v>2</v>
      </c>
      <c r="G377" s="9">
        <f t="shared" si="91"/>
        <v>4.5045045045045045E-3</v>
      </c>
      <c r="H377" s="9" t="str">
        <f t="shared" si="92"/>
        <v/>
      </c>
      <c r="I377" s="9">
        <f t="shared" si="93"/>
        <v>5.8651026392961877E-3</v>
      </c>
      <c r="J377" s="9">
        <f t="shared" si="94"/>
        <v>5.5555555555555558E-3</v>
      </c>
      <c r="K377" s="9">
        <f t="shared" si="97"/>
        <v>0</v>
      </c>
      <c r="L377" s="9">
        <f t="shared" si="98"/>
        <v>1</v>
      </c>
      <c r="M377" s="9">
        <f t="shared" si="95"/>
        <v>0</v>
      </c>
      <c r="N377" s="9" t="str">
        <f t="shared" si="96"/>
        <v/>
      </c>
    </row>
    <row r="378" spans="1:14" x14ac:dyDescent="0.2">
      <c r="A378" s="28"/>
      <c r="B378" s="7" t="s">
        <v>345</v>
      </c>
      <c r="C378" s="8">
        <v>0</v>
      </c>
      <c r="D378" s="8">
        <v>0</v>
      </c>
      <c r="E378" s="8">
        <v>0</v>
      </c>
      <c r="F378" s="8">
        <v>0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346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1</v>
      </c>
      <c r="D380" s="8">
        <v>0</v>
      </c>
      <c r="E380" s="8">
        <v>0</v>
      </c>
      <c r="F380" s="8">
        <v>1</v>
      </c>
      <c r="G380" s="9">
        <f t="shared" si="91"/>
        <v>2.2522522522522522E-3</v>
      </c>
      <c r="H380" s="9" t="str">
        <f t="shared" si="92"/>
        <v/>
      </c>
      <c r="I380" s="9" t="str">
        <f t="shared" si="93"/>
        <v/>
      </c>
      <c r="J380" s="9">
        <f t="shared" si="94"/>
        <v>2.7777777777777779E-3</v>
      </c>
      <c r="K380" s="9">
        <f t="shared" si="97"/>
        <v>-1</v>
      </c>
      <c r="L380" s="9">
        <f t="shared" si="98"/>
        <v>1</v>
      </c>
      <c r="M380" s="9">
        <f t="shared" si="95"/>
        <v>-2.2522522522522522E-3</v>
      </c>
      <c r="N380" s="9" t="str">
        <f t="shared" si="96"/>
        <v/>
      </c>
    </row>
    <row r="381" spans="1:14" x14ac:dyDescent="0.2">
      <c r="A381" s="28"/>
      <c r="B381" s="7" t="s">
        <v>348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99</v>
      </c>
      <c r="D383" s="8">
        <v>25</v>
      </c>
      <c r="E383" s="8">
        <v>245</v>
      </c>
      <c r="F383" s="8">
        <v>260</v>
      </c>
      <c r="G383" s="9">
        <f t="shared" si="91"/>
        <v>0.22297297297297297</v>
      </c>
      <c r="H383" s="9">
        <f t="shared" si="92"/>
        <v>0.1152073732718894</v>
      </c>
      <c r="I383" s="9">
        <f t="shared" si="93"/>
        <v>0.71847507331378302</v>
      </c>
      <c r="J383" s="9">
        <f t="shared" si="94"/>
        <v>0.72222222222222221</v>
      </c>
      <c r="K383" s="9">
        <f t="shared" si="97"/>
        <v>1.4747474747474747</v>
      </c>
      <c r="L383" s="9">
        <f t="shared" si="98"/>
        <v>9.4</v>
      </c>
      <c r="M383" s="9">
        <f t="shared" si="95"/>
        <v>0.3288288288288288</v>
      </c>
      <c r="N383" s="9">
        <f t="shared" si="96"/>
        <v>1.0829493087557605</v>
      </c>
    </row>
    <row r="384" spans="1:14" x14ac:dyDescent="0.2">
      <c r="A384" s="28"/>
      <c r="B384" s="7" t="s">
        <v>351</v>
      </c>
      <c r="C384" s="8">
        <v>0</v>
      </c>
      <c r="D384" s="8">
        <v>0</v>
      </c>
      <c r="E384" s="8">
        <v>0</v>
      </c>
      <c r="F384" s="8">
        <v>0</v>
      </c>
      <c r="G384" s="9" t="str">
        <f t="shared" si="91"/>
        <v/>
      </c>
      <c r="H384" s="9" t="str">
        <f t="shared" si="92"/>
        <v/>
      </c>
      <c r="I384" s="9" t="str">
        <f t="shared" si="93"/>
        <v/>
      </c>
      <c r="J384" s="9" t="str">
        <f t="shared" si="94"/>
        <v/>
      </c>
      <c r="K384" s="9" t="str">
        <f t="shared" si="97"/>
        <v xml:space="preserve"> </v>
      </c>
      <c r="L384" s="9" t="str">
        <f t="shared" si="98"/>
        <v xml:space="preserve"> </v>
      </c>
      <c r="M384" s="9" t="str">
        <f t="shared" si="95"/>
        <v/>
      </c>
      <c r="N384" s="9" t="str">
        <f t="shared" si="96"/>
        <v/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0</v>
      </c>
      <c r="D386" s="8">
        <v>0</v>
      </c>
      <c r="E386" s="8">
        <v>0</v>
      </c>
      <c r="F386" s="8">
        <v>0</v>
      </c>
      <c r="G386" s="9" t="str">
        <f t="shared" si="91"/>
        <v/>
      </c>
      <c r="H386" s="9" t="str">
        <f t="shared" si="92"/>
        <v/>
      </c>
      <c r="I386" s="9" t="str">
        <f t="shared" si="93"/>
        <v/>
      </c>
      <c r="J386" s="9" t="str">
        <f t="shared" si="94"/>
        <v/>
      </c>
      <c r="K386" s="9" t="str">
        <f t="shared" si="97"/>
        <v xml:space="preserve"> </v>
      </c>
      <c r="L386" s="9" t="str">
        <f t="shared" si="98"/>
        <v xml:space="preserve"> </v>
      </c>
      <c r="M386" s="9" t="str">
        <f t="shared" si="95"/>
        <v/>
      </c>
      <c r="N386" s="9" t="str">
        <f t="shared" si="96"/>
        <v/>
      </c>
    </row>
    <row r="387" spans="1:14" x14ac:dyDescent="0.2">
      <c r="A387" s="28"/>
      <c r="B387" s="7" t="s">
        <v>354</v>
      </c>
      <c r="C387" s="8">
        <v>1</v>
      </c>
      <c r="D387" s="8">
        <v>0</v>
      </c>
      <c r="E387" s="8">
        <v>0</v>
      </c>
      <c r="F387" s="8">
        <v>0</v>
      </c>
      <c r="G387" s="9">
        <f t="shared" si="91"/>
        <v>2.2522522522522522E-3</v>
      </c>
      <c r="H387" s="9" t="str">
        <f t="shared" si="92"/>
        <v/>
      </c>
      <c r="I387" s="9" t="str">
        <f t="shared" si="93"/>
        <v/>
      </c>
      <c r="J387" s="9" t="str">
        <f t="shared" si="94"/>
        <v/>
      </c>
      <c r="K387" s="9">
        <f t="shared" si="97"/>
        <v>-1</v>
      </c>
      <c r="L387" s="9" t="str">
        <f t="shared" si="98"/>
        <v xml:space="preserve"> </v>
      </c>
      <c r="M387" s="9">
        <f t="shared" si="95"/>
        <v>-2.2522522522522522E-3</v>
      </c>
      <c r="N387" s="9" t="str">
        <f t="shared" si="96"/>
        <v/>
      </c>
    </row>
    <row r="388" spans="1:14" x14ac:dyDescent="0.2">
      <c r="A388" s="28"/>
      <c r="B388" s="7" t="s">
        <v>355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206</v>
      </c>
      <c r="D391" s="8">
        <v>95</v>
      </c>
      <c r="E391" s="8">
        <v>39</v>
      </c>
      <c r="F391" s="8">
        <v>20</v>
      </c>
      <c r="G391" s="9">
        <f t="shared" si="91"/>
        <v>0.46396396396396394</v>
      </c>
      <c r="H391" s="9">
        <f t="shared" si="92"/>
        <v>0.43778801843317972</v>
      </c>
      <c r="I391" s="9">
        <f t="shared" si="93"/>
        <v>0.11436950146627566</v>
      </c>
      <c r="J391" s="9">
        <f t="shared" si="94"/>
        <v>5.5555555555555552E-2</v>
      </c>
      <c r="K391" s="9">
        <f t="shared" si="97"/>
        <v>-0.81067961165048541</v>
      </c>
      <c r="L391" s="9">
        <f t="shared" si="98"/>
        <v>-0.78947368421052633</v>
      </c>
      <c r="M391" s="9">
        <f t="shared" si="95"/>
        <v>-0.37612612612612611</v>
      </c>
      <c r="N391" s="9">
        <f t="shared" si="96"/>
        <v>-0.34562211981566821</v>
      </c>
    </row>
    <row r="392" spans="1:14" x14ac:dyDescent="0.2">
      <c r="A392" s="28"/>
      <c r="B392" s="7" t="s">
        <v>359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0</v>
      </c>
      <c r="E394" s="8">
        <v>0</v>
      </c>
      <c r="F394" s="8">
        <v>0</v>
      </c>
      <c r="G394" s="9" t="str">
        <f t="shared" si="91"/>
        <v/>
      </c>
      <c r="H394" s="9" t="str">
        <f t="shared" si="92"/>
        <v/>
      </c>
      <c r="I394" s="9" t="str">
        <f t="shared" si="93"/>
        <v/>
      </c>
      <c r="J394" s="9" t="str">
        <f t="shared" si="94"/>
        <v/>
      </c>
      <c r="K394" s="9" t="str">
        <f t="shared" si="97"/>
        <v xml:space="preserve"> </v>
      </c>
      <c r="L394" s="9" t="str">
        <f t="shared" si="98"/>
        <v xml:space="preserve"> 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362</v>
      </c>
      <c r="C395" s="8">
        <v>0</v>
      </c>
      <c r="D395" s="8">
        <v>1</v>
      </c>
      <c r="E395" s="8">
        <v>1</v>
      </c>
      <c r="F395" s="8">
        <v>6</v>
      </c>
      <c r="G395" s="9" t="str">
        <f t="shared" si="91"/>
        <v/>
      </c>
      <c r="H395" s="9">
        <f t="shared" si="92"/>
        <v>4.608294930875576E-3</v>
      </c>
      <c r="I395" s="9">
        <f t="shared" si="93"/>
        <v>2.9325513196480938E-3</v>
      </c>
      <c r="J395" s="9">
        <f t="shared" si="94"/>
        <v>1.6666666666666666E-2</v>
      </c>
      <c r="K395" s="9">
        <f t="shared" si="97"/>
        <v>1</v>
      </c>
      <c r="L395" s="9">
        <f t="shared" si="98"/>
        <v>5</v>
      </c>
      <c r="M395" s="9" t="str">
        <f t="shared" si="95"/>
        <v/>
      </c>
      <c r="N395" s="9">
        <f t="shared" si="96"/>
        <v>2.3041474654377881E-2</v>
      </c>
    </row>
    <row r="396" spans="1:14" x14ac:dyDescent="0.2">
      <c r="A396" s="28"/>
      <c r="B396" s="7" t="s">
        <v>363</v>
      </c>
      <c r="C396" s="8">
        <v>0</v>
      </c>
      <c r="D396" s="8">
        <v>0</v>
      </c>
      <c r="E396" s="8">
        <v>0</v>
      </c>
      <c r="F396" s="8">
        <v>0</v>
      </c>
      <c r="G396" s="9" t="str">
        <f t="shared" si="91"/>
        <v/>
      </c>
      <c r="H396" s="9" t="str">
        <f t="shared" si="92"/>
        <v/>
      </c>
      <c r="I396" s="9" t="str">
        <f t="shared" si="93"/>
        <v/>
      </c>
      <c r="J396" s="9" t="str">
        <f t="shared" si="94"/>
        <v/>
      </c>
      <c r="K396" s="9" t="str">
        <f t="shared" si="97"/>
        <v xml:space="preserve"> </v>
      </c>
      <c r="L396" s="9" t="str">
        <f t="shared" si="98"/>
        <v xml:space="preserve"> </v>
      </c>
      <c r="M396" s="9" t="str">
        <f t="shared" si="95"/>
        <v/>
      </c>
      <c r="N396" s="9" t="str">
        <f t="shared" si="96"/>
        <v/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1</v>
      </c>
      <c r="D400" s="8">
        <v>0</v>
      </c>
      <c r="E400" s="8">
        <v>0</v>
      </c>
      <c r="F400" s="8">
        <v>0</v>
      </c>
      <c r="G400" s="9">
        <f t="shared" si="91"/>
        <v>2.2522522522522522E-3</v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>
        <f t="shared" si="97"/>
        <v>-1</v>
      </c>
      <c r="L400" s="9" t="str">
        <f t="shared" si="98"/>
        <v xml:space="preserve"> </v>
      </c>
      <c r="M400" s="9">
        <f t="shared" si="95"/>
        <v>-2.2522522522522522E-3</v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0</v>
      </c>
      <c r="D402" s="8">
        <v>0</v>
      </c>
      <c r="E402" s="8">
        <v>0</v>
      </c>
      <c r="F402" s="8">
        <v>0</v>
      </c>
      <c r="G402" s="9" t="str">
        <f t="shared" si="91"/>
        <v/>
      </c>
      <c r="H402" s="9" t="str">
        <f t="shared" si="92"/>
        <v/>
      </c>
      <c r="I402" s="9" t="str">
        <f t="shared" si="93"/>
        <v/>
      </c>
      <c r="J402" s="9" t="str">
        <f t="shared" si="94"/>
        <v/>
      </c>
      <c r="K402" s="9" t="str">
        <f t="shared" si="97"/>
        <v xml:space="preserve"> </v>
      </c>
      <c r="L402" s="9" t="str">
        <f t="shared" si="98"/>
        <v xml:space="preserve"> </v>
      </c>
      <c r="M402" s="9" t="str">
        <f t="shared" si="95"/>
        <v/>
      </c>
      <c r="N402" s="9" t="str">
        <f t="shared" si="96"/>
        <v/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372</v>
      </c>
      <c r="C405" s="8">
        <v>0</v>
      </c>
      <c r="D405" s="8">
        <v>1</v>
      </c>
      <c r="E405" s="8">
        <v>0</v>
      </c>
      <c r="F405" s="8">
        <v>0</v>
      </c>
      <c r="G405" s="9" t="str">
        <f t="shared" si="91"/>
        <v/>
      </c>
      <c r="H405" s="9">
        <f t="shared" si="92"/>
        <v>4.608294930875576E-3</v>
      </c>
      <c r="I405" s="9" t="str">
        <f t="shared" si="93"/>
        <v/>
      </c>
      <c r="J405" s="9" t="str">
        <f t="shared" si="94"/>
        <v/>
      </c>
      <c r="K405" s="9" t="str">
        <f t="shared" si="97"/>
        <v xml:space="preserve"> </v>
      </c>
      <c r="L405" s="9">
        <f t="shared" si="98"/>
        <v>-1</v>
      </c>
      <c r="M405" s="9" t="str">
        <f t="shared" si="95"/>
        <v/>
      </c>
      <c r="N405" s="9">
        <f t="shared" si="96"/>
        <v>-4.608294930875576E-3</v>
      </c>
    </row>
    <row r="406" spans="1:14" x14ac:dyDescent="0.2">
      <c r="A406" s="28"/>
      <c r="B406" s="7" t="s">
        <v>373</v>
      </c>
      <c r="C406" s="8">
        <v>1</v>
      </c>
      <c r="D406" s="8">
        <v>0</v>
      </c>
      <c r="E406" s="8">
        <v>1</v>
      </c>
      <c r="F406" s="8">
        <v>0</v>
      </c>
      <c r="G406" s="9">
        <f t="shared" si="91"/>
        <v>2.2522522522522522E-3</v>
      </c>
      <c r="H406" s="9" t="str">
        <f t="shared" si="92"/>
        <v/>
      </c>
      <c r="I406" s="9">
        <f t="shared" si="93"/>
        <v>2.9325513196480938E-3</v>
      </c>
      <c r="J406" s="9" t="str">
        <f t="shared" si="94"/>
        <v/>
      </c>
      <c r="K406" s="9">
        <f t="shared" si="97"/>
        <v>0</v>
      </c>
      <c r="L406" s="9" t="str">
        <f t="shared" si="98"/>
        <v xml:space="preserve"> </v>
      </c>
      <c r="M406" s="9">
        <f t="shared" si="95"/>
        <v>0</v>
      </c>
      <c r="N406" s="9" t="str">
        <f t="shared" si="96"/>
        <v/>
      </c>
    </row>
    <row r="407" spans="1:14" x14ac:dyDescent="0.2">
      <c r="A407" s="28"/>
      <c r="B407" s="7" t="s">
        <v>374</v>
      </c>
      <c r="C407" s="8">
        <v>0</v>
      </c>
      <c r="D407" s="8">
        <v>0</v>
      </c>
      <c r="E407" s="8">
        <v>0</v>
      </c>
      <c r="F407" s="8">
        <v>0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 t="str">
        <f t="shared" si="97"/>
        <v xml:space="preserve"> 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2</v>
      </c>
      <c r="D410" s="8">
        <v>0</v>
      </c>
      <c r="E410" s="8">
        <v>1</v>
      </c>
      <c r="F410" s="8">
        <v>0</v>
      </c>
      <c r="G410" s="9">
        <f t="shared" si="91"/>
        <v>4.5045045045045045E-3</v>
      </c>
      <c r="H410" s="9" t="str">
        <f t="shared" si="92"/>
        <v/>
      </c>
      <c r="I410" s="9">
        <f t="shared" si="93"/>
        <v>2.9325513196480938E-3</v>
      </c>
      <c r="J410" s="9" t="str">
        <f t="shared" si="94"/>
        <v/>
      </c>
      <c r="K410" s="9">
        <f t="shared" si="97"/>
        <v>-0.5</v>
      </c>
      <c r="L410" s="9" t="str">
        <f t="shared" si="98"/>
        <v xml:space="preserve"> </v>
      </c>
      <c r="M410" s="9">
        <f t="shared" si="95"/>
        <v>-2.2522522522522522E-3</v>
      </c>
      <c r="N410" s="9" t="str">
        <f t="shared" si="96"/>
        <v/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72</v>
      </c>
      <c r="D413" s="8">
        <v>39</v>
      </c>
      <c r="E413" s="8">
        <v>0</v>
      </c>
      <c r="F413" s="8">
        <v>0</v>
      </c>
      <c r="G413" s="9">
        <f t="shared" si="91"/>
        <v>0.16216216216216217</v>
      </c>
      <c r="H413" s="9">
        <f t="shared" si="92"/>
        <v>0.17972350230414746</v>
      </c>
      <c r="I413" s="9" t="str">
        <f t="shared" si="93"/>
        <v/>
      </c>
      <c r="J413" s="9" t="str">
        <f t="shared" si="94"/>
        <v/>
      </c>
      <c r="K413" s="9">
        <f t="shared" si="97"/>
        <v>-1</v>
      </c>
      <c r="L413" s="9">
        <f t="shared" si="98"/>
        <v>-1</v>
      </c>
      <c r="M413" s="9">
        <f t="shared" si="95"/>
        <v>-0.16216216216216217</v>
      </c>
      <c r="N413" s="9">
        <f t="shared" si="96"/>
        <v>-0.17972350230414746</v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7</v>
      </c>
      <c r="D419" s="8">
        <v>3</v>
      </c>
      <c r="E419" s="8">
        <v>6</v>
      </c>
      <c r="F419" s="8">
        <v>4</v>
      </c>
      <c r="G419" s="9">
        <f t="shared" si="91"/>
        <v>1.5765765765765764E-2</v>
      </c>
      <c r="H419" s="9">
        <f t="shared" si="92"/>
        <v>1.3824884792626729E-2</v>
      </c>
      <c r="I419" s="9">
        <f t="shared" si="93"/>
        <v>1.7595307917888565E-2</v>
      </c>
      <c r="J419" s="9">
        <f t="shared" si="94"/>
        <v>1.1111111111111112E-2</v>
      </c>
      <c r="K419" s="9">
        <f t="shared" si="97"/>
        <v>-0.14285714285714285</v>
      </c>
      <c r="L419" s="9">
        <f t="shared" si="98"/>
        <v>0.33333333333333331</v>
      </c>
      <c r="M419" s="9">
        <f t="shared" si="95"/>
        <v>-2.2522522522522518E-3</v>
      </c>
      <c r="N419" s="9">
        <f t="shared" si="96"/>
        <v>4.608294930875576E-3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24</v>
      </c>
      <c r="D422" s="8">
        <v>19</v>
      </c>
      <c r="E422" s="8">
        <v>3</v>
      </c>
      <c r="F422" s="8">
        <v>0</v>
      </c>
      <c r="G422" s="9">
        <f t="shared" si="91"/>
        <v>5.4054054054054057E-2</v>
      </c>
      <c r="H422" s="9">
        <f t="shared" si="92"/>
        <v>8.755760368663594E-2</v>
      </c>
      <c r="I422" s="9">
        <f t="shared" si="93"/>
        <v>8.7976539589442824E-3</v>
      </c>
      <c r="J422" s="9" t="str">
        <f t="shared" si="94"/>
        <v/>
      </c>
      <c r="K422" s="9">
        <f t="shared" si="97"/>
        <v>-0.875</v>
      </c>
      <c r="L422" s="9">
        <f t="shared" si="98"/>
        <v>-1</v>
      </c>
      <c r="M422" s="9">
        <f t="shared" si="95"/>
        <v>-4.72972972972973E-2</v>
      </c>
      <c r="N422" s="9">
        <f t="shared" si="96"/>
        <v>-8.755760368663594E-2</v>
      </c>
    </row>
    <row r="423" spans="1:14" x14ac:dyDescent="0.2">
      <c r="A423" s="28"/>
      <c r="B423" s="7" t="s">
        <v>390</v>
      </c>
      <c r="C423" s="8">
        <v>0</v>
      </c>
      <c r="D423" s="8">
        <v>0</v>
      </c>
      <c r="E423" s="8">
        <v>11</v>
      </c>
      <c r="F423" s="8">
        <v>6</v>
      </c>
      <c r="G423" s="9" t="str">
        <f t="shared" si="91"/>
        <v/>
      </c>
      <c r="H423" s="9" t="str">
        <f t="shared" si="92"/>
        <v/>
      </c>
      <c r="I423" s="9">
        <f t="shared" si="93"/>
        <v>3.2258064516129031E-2</v>
      </c>
      <c r="J423" s="9">
        <f t="shared" si="94"/>
        <v>1.6666666666666666E-2</v>
      </c>
      <c r="K423" s="9">
        <f t="shared" si="97"/>
        <v>1</v>
      </c>
      <c r="L423" s="9">
        <f t="shared" si="98"/>
        <v>1</v>
      </c>
      <c r="M423" s="9" t="str">
        <f t="shared" si="95"/>
        <v/>
      </c>
      <c r="N423" s="9" t="str">
        <f t="shared" si="96"/>
        <v/>
      </c>
    </row>
    <row r="424" spans="1:14" x14ac:dyDescent="0.2">
      <c r="A424" s="28"/>
      <c r="B424" s="7" t="s">
        <v>391</v>
      </c>
      <c r="C424" s="8">
        <v>4</v>
      </c>
      <c r="D424" s="8">
        <v>1</v>
      </c>
      <c r="E424" s="8">
        <v>5</v>
      </c>
      <c r="F424" s="8">
        <v>1</v>
      </c>
      <c r="G424" s="9">
        <f t="shared" si="91"/>
        <v>9.0090090090090089E-3</v>
      </c>
      <c r="H424" s="9">
        <f t="shared" si="92"/>
        <v>4.608294930875576E-3</v>
      </c>
      <c r="I424" s="9">
        <f t="shared" si="93"/>
        <v>1.466275659824047E-2</v>
      </c>
      <c r="J424" s="9">
        <f t="shared" si="94"/>
        <v>2.7777777777777779E-3</v>
      </c>
      <c r="K424" s="9">
        <f t="shared" si="97"/>
        <v>0.25</v>
      </c>
      <c r="L424" s="9">
        <f t="shared" si="98"/>
        <v>0</v>
      </c>
      <c r="M424" s="9">
        <f t="shared" si="95"/>
        <v>2.2522522522522522E-3</v>
      </c>
      <c r="N424" s="9">
        <f t="shared" si="96"/>
        <v>0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0</v>
      </c>
      <c r="D428" s="8">
        <v>0</v>
      </c>
      <c r="E428" s="8">
        <v>0</v>
      </c>
      <c r="F428" s="8">
        <v>1</v>
      </c>
      <c r="G428" s="9" t="str">
        <f t="shared" si="91"/>
        <v/>
      </c>
      <c r="H428" s="9" t="str">
        <f t="shared" si="92"/>
        <v/>
      </c>
      <c r="I428" s="9" t="str">
        <f t="shared" si="93"/>
        <v/>
      </c>
      <c r="J428" s="9">
        <f t="shared" si="94"/>
        <v>2.7777777777777779E-3</v>
      </c>
      <c r="K428" s="9" t="str">
        <f t="shared" si="97"/>
        <v xml:space="preserve"> </v>
      </c>
      <c r="L428" s="9">
        <f t="shared" si="98"/>
        <v>1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0</v>
      </c>
      <c r="D433" s="8">
        <v>0</v>
      </c>
      <c r="E433" s="8">
        <v>0</v>
      </c>
      <c r="F433" s="8">
        <v>3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>
        <f t="shared" si="94"/>
        <v>8.3333333333333332E-3</v>
      </c>
      <c r="K433" s="9" t="str">
        <f t="shared" si="97"/>
        <v xml:space="preserve"> </v>
      </c>
      <c r="L433" s="9">
        <f t="shared" si="98"/>
        <v>1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401</v>
      </c>
      <c r="C434" s="8">
        <v>0</v>
      </c>
      <c r="D434" s="8">
        <v>0</v>
      </c>
      <c r="E434" s="8">
        <v>0</v>
      </c>
      <c r="F434" s="8">
        <v>1</v>
      </c>
      <c r="G434" s="9" t="str">
        <f t="shared" si="91"/>
        <v/>
      </c>
      <c r="H434" s="9" t="str">
        <f t="shared" si="92"/>
        <v/>
      </c>
      <c r="I434" s="9" t="str">
        <f t="shared" si="93"/>
        <v/>
      </c>
      <c r="J434" s="9">
        <f t="shared" si="94"/>
        <v>2.7777777777777779E-3</v>
      </c>
      <c r="K434" s="9" t="str">
        <f t="shared" si="97"/>
        <v xml:space="preserve"> </v>
      </c>
      <c r="L434" s="9">
        <f t="shared" si="98"/>
        <v>1</v>
      </c>
      <c r="M434" s="9" t="str">
        <f t="shared" si="95"/>
        <v/>
      </c>
      <c r="N434" s="9" t="str">
        <f t="shared" si="96"/>
        <v/>
      </c>
    </row>
    <row r="435" spans="1:14" x14ac:dyDescent="0.2">
      <c r="A435" s="28"/>
      <c r="B435" s="7" t="s">
        <v>402</v>
      </c>
      <c r="C435" s="8">
        <v>0</v>
      </c>
      <c r="D435" s="8">
        <v>0</v>
      </c>
      <c r="E435" s="8">
        <v>0</v>
      </c>
      <c r="F435" s="8">
        <v>0</v>
      </c>
      <c r="G435" s="9" t="str">
        <f t="shared" ref="G435:G498" si="99">+IF(C435=0,"",C435/C$371)</f>
        <v/>
      </c>
      <c r="H435" s="9" t="str">
        <f t="shared" ref="H435:H498" si="100">+IF(D435=0,"",D435/D$371)</f>
        <v/>
      </c>
      <c r="I435" s="9" t="str">
        <f t="shared" ref="I435:I498" si="101">+IF(E435=0,"",E435/E$371)</f>
        <v/>
      </c>
      <c r="J435" s="9" t="str">
        <f t="shared" ref="J435:J498" si="102">+IF(F435=0,"",F435/F$371)</f>
        <v/>
      </c>
      <c r="K435" s="9" t="str">
        <f t="shared" si="97"/>
        <v xml:space="preserve"> </v>
      </c>
      <c r="L435" s="9" t="str">
        <f t="shared" si="98"/>
        <v xml:space="preserve"> </v>
      </c>
      <c r="M435" s="9" t="str">
        <f t="shared" ref="M435:M498" si="103">+IF(OR(AND(G435=""),(K435="")),"",G435*K435)</f>
        <v/>
      </c>
      <c r="N435" s="9" t="str">
        <f t="shared" ref="N435:N498" si="104">+IF(OR(AND(H435=""),(L435="")),"",H435*L435)</f>
        <v/>
      </c>
    </row>
    <row r="436" spans="1:14" x14ac:dyDescent="0.2">
      <c r="A436" s="28"/>
      <c r="B436" s="7" t="s">
        <v>403</v>
      </c>
      <c r="C436" s="8">
        <v>0</v>
      </c>
      <c r="D436" s="8">
        <v>0</v>
      </c>
      <c r="E436" s="8">
        <v>0</v>
      </c>
      <c r="F436" s="8">
        <v>0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404</v>
      </c>
      <c r="C437" s="8">
        <v>0</v>
      </c>
      <c r="D437" s="8">
        <v>0</v>
      </c>
      <c r="E437" s="8">
        <v>0</v>
      </c>
      <c r="F437" s="8">
        <v>0</v>
      </c>
      <c r="G437" s="9" t="str">
        <f t="shared" si="99"/>
        <v/>
      </c>
      <c r="H437" s="9" t="str">
        <f t="shared" si="100"/>
        <v/>
      </c>
      <c r="I437" s="9" t="str">
        <f t="shared" si="101"/>
        <v/>
      </c>
      <c r="J437" s="9" t="str">
        <f t="shared" si="102"/>
        <v/>
      </c>
      <c r="K437" s="9" t="str">
        <f t="shared" si="105"/>
        <v xml:space="preserve"> </v>
      </c>
      <c r="L437" s="9" t="str">
        <f t="shared" si="106"/>
        <v xml:space="preserve"> </v>
      </c>
      <c r="M437" s="9" t="str">
        <f t="shared" si="103"/>
        <v/>
      </c>
      <c r="N437" s="9" t="str">
        <f t="shared" si="104"/>
        <v/>
      </c>
    </row>
    <row r="438" spans="1:14" x14ac:dyDescent="0.2">
      <c r="A438" s="28"/>
      <c r="B438" s="7" t="s">
        <v>405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1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>
        <f t="shared" si="102"/>
        <v>2.7777777777777779E-3</v>
      </c>
      <c r="K443" s="9" t="str">
        <f t="shared" si="105"/>
        <v xml:space="preserve"> </v>
      </c>
      <c r="L443" s="9">
        <f t="shared" si="106"/>
        <v>1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0</v>
      </c>
      <c r="D446" s="8">
        <v>0</v>
      </c>
      <c r="E446" s="8">
        <v>0</v>
      </c>
      <c r="F446" s="8">
        <v>0</v>
      </c>
      <c r="G446" s="9" t="str">
        <f t="shared" si="99"/>
        <v/>
      </c>
      <c r="H446" s="9" t="str">
        <f t="shared" si="100"/>
        <v/>
      </c>
      <c r="I446" s="9" t="str">
        <f t="shared" si="101"/>
        <v/>
      </c>
      <c r="J446" s="9" t="str">
        <f t="shared" si="102"/>
        <v/>
      </c>
      <c r="K446" s="9" t="str">
        <f t="shared" si="105"/>
        <v xml:space="preserve"> </v>
      </c>
      <c r="L446" s="9" t="str">
        <f t="shared" si="106"/>
        <v xml:space="preserve"> </v>
      </c>
      <c r="M446" s="9" t="str">
        <f t="shared" si="103"/>
        <v/>
      </c>
      <c r="N446" s="9" t="str">
        <f t="shared" si="104"/>
        <v/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1</v>
      </c>
      <c r="F454" s="8">
        <v>0</v>
      </c>
      <c r="G454" s="9" t="str">
        <f t="shared" si="99"/>
        <v/>
      </c>
      <c r="H454" s="9" t="str">
        <f t="shared" si="100"/>
        <v/>
      </c>
      <c r="I454" s="9">
        <f t="shared" si="101"/>
        <v>2.9325513196480938E-3</v>
      </c>
      <c r="J454" s="9" t="str">
        <f t="shared" si="102"/>
        <v/>
      </c>
      <c r="K454" s="9">
        <f t="shared" si="105"/>
        <v>1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0</v>
      </c>
      <c r="D460" s="8">
        <v>0</v>
      </c>
      <c r="E460" s="8">
        <v>0</v>
      </c>
      <c r="F460" s="8">
        <v>0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 t="str">
        <f t="shared" si="106"/>
        <v xml:space="preserve"> 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437</v>
      </c>
      <c r="C470" s="8">
        <v>0</v>
      </c>
      <c r="D470" s="8">
        <v>0</v>
      </c>
      <c r="E470" s="8">
        <v>16</v>
      </c>
      <c r="F470" s="8">
        <v>9</v>
      </c>
      <c r="G470" s="9" t="str">
        <f t="shared" si="99"/>
        <v/>
      </c>
      <c r="H470" s="9" t="str">
        <f t="shared" si="100"/>
        <v/>
      </c>
      <c r="I470" s="9">
        <f t="shared" si="101"/>
        <v>4.6920821114369501E-2</v>
      </c>
      <c r="J470" s="9">
        <f t="shared" si="102"/>
        <v>2.5000000000000001E-2</v>
      </c>
      <c r="K470" s="9">
        <f t="shared" si="105"/>
        <v>1</v>
      </c>
      <c r="L470" s="9">
        <f t="shared" si="106"/>
        <v>1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438</v>
      </c>
      <c r="C471" s="8">
        <v>0</v>
      </c>
      <c r="D471" s="8">
        <v>0</v>
      </c>
      <c r="E471" s="8">
        <v>0</v>
      </c>
      <c r="F471" s="8">
        <v>0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 t="str">
        <f t="shared" si="106"/>
        <v xml:space="preserve"> 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0</v>
      </c>
      <c r="D473" s="8">
        <v>0</v>
      </c>
      <c r="E473" s="8">
        <v>0</v>
      </c>
      <c r="F473" s="8">
        <v>0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0</v>
      </c>
      <c r="E481" s="8">
        <v>0</v>
      </c>
      <c r="F481" s="8">
        <v>1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>
        <f t="shared" si="102"/>
        <v>2.7777777777777779E-3</v>
      </c>
      <c r="K481" s="9" t="str">
        <f t="shared" si="105"/>
        <v xml:space="preserve"> </v>
      </c>
      <c r="L481" s="9">
        <f t="shared" si="106"/>
        <v>1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0</v>
      </c>
      <c r="E483" s="8">
        <v>0</v>
      </c>
      <c r="F483" s="8">
        <v>0</v>
      </c>
      <c r="G483" s="9" t="str">
        <f t="shared" si="99"/>
        <v/>
      </c>
      <c r="H483" s="9" t="str">
        <f t="shared" si="100"/>
        <v/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 t="str">
        <f t="shared" si="106"/>
        <v xml:space="preserve"> </v>
      </c>
      <c r="M483" s="9" t="str">
        <f t="shared" si="103"/>
        <v/>
      </c>
      <c r="N483" s="9" t="str">
        <f t="shared" si="104"/>
        <v/>
      </c>
    </row>
    <row r="484" spans="1:14" x14ac:dyDescent="0.2">
      <c r="A484" s="28"/>
      <c r="B484" s="7" t="s">
        <v>451</v>
      </c>
      <c r="C484" s="8">
        <v>0</v>
      </c>
      <c r="D484" s="8">
        <v>0</v>
      </c>
      <c r="E484" s="8">
        <v>0</v>
      </c>
      <c r="F484" s="8">
        <v>5</v>
      </c>
      <c r="G484" s="9" t="str">
        <f t="shared" si="99"/>
        <v/>
      </c>
      <c r="H484" s="9" t="str">
        <f t="shared" si="100"/>
        <v/>
      </c>
      <c r="I484" s="9" t="str">
        <f t="shared" si="101"/>
        <v/>
      </c>
      <c r="J484" s="9">
        <f t="shared" si="102"/>
        <v>1.3888888888888888E-2</v>
      </c>
      <c r="K484" s="9" t="str">
        <f t="shared" si="105"/>
        <v xml:space="preserve"> </v>
      </c>
      <c r="L484" s="9">
        <f t="shared" si="106"/>
        <v>1</v>
      </c>
      <c r="M484" s="9" t="str">
        <f t="shared" si="103"/>
        <v/>
      </c>
      <c r="N484" s="9" t="str">
        <f t="shared" si="104"/>
        <v/>
      </c>
    </row>
    <row r="485" spans="1:14" x14ac:dyDescent="0.2">
      <c r="A485" s="28"/>
      <c r="B485" s="7" t="s">
        <v>452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453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454</v>
      </c>
      <c r="C487" s="8">
        <v>0</v>
      </c>
      <c r="D487" s="8">
        <v>0</v>
      </c>
      <c r="E487" s="8">
        <v>0</v>
      </c>
      <c r="F487" s="8">
        <v>0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 t="str">
        <f t="shared" si="106"/>
        <v xml:space="preserve"> 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2</v>
      </c>
      <c r="D489" s="8">
        <v>1</v>
      </c>
      <c r="E489" s="8">
        <v>0</v>
      </c>
      <c r="F489" s="8">
        <v>4</v>
      </c>
      <c r="G489" s="9">
        <f t="shared" si="99"/>
        <v>4.5045045045045045E-3</v>
      </c>
      <c r="H489" s="9">
        <f t="shared" si="100"/>
        <v>4.608294930875576E-3</v>
      </c>
      <c r="I489" s="9" t="str">
        <f t="shared" si="101"/>
        <v/>
      </c>
      <c r="J489" s="9">
        <f t="shared" si="102"/>
        <v>1.1111111111111112E-2</v>
      </c>
      <c r="K489" s="9">
        <f t="shared" si="105"/>
        <v>-1</v>
      </c>
      <c r="L489" s="9">
        <f t="shared" si="106"/>
        <v>3</v>
      </c>
      <c r="M489" s="9">
        <f t="shared" si="103"/>
        <v>-4.5045045045045045E-3</v>
      </c>
      <c r="N489" s="9">
        <f t="shared" si="104"/>
        <v>1.3824884792626727E-2</v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460</v>
      </c>
      <c r="C493" s="8">
        <v>0</v>
      </c>
      <c r="D493" s="8">
        <v>0</v>
      </c>
      <c r="E493" s="8">
        <v>0</v>
      </c>
      <c r="F493" s="8">
        <v>0</v>
      </c>
      <c r="G493" s="9" t="str">
        <f t="shared" si="99"/>
        <v/>
      </c>
      <c r="H493" s="9" t="str">
        <f t="shared" si="100"/>
        <v/>
      </c>
      <c r="I493" s="9" t="str">
        <f t="shared" si="101"/>
        <v/>
      </c>
      <c r="J493" s="9" t="str">
        <f t="shared" si="102"/>
        <v/>
      </c>
      <c r="K493" s="9" t="str">
        <f t="shared" si="105"/>
        <v xml:space="preserve"> </v>
      </c>
      <c r="L493" s="9" t="str">
        <f t="shared" si="106"/>
        <v xml:space="preserve"> </v>
      </c>
      <c r="M493" s="9" t="str">
        <f t="shared" si="103"/>
        <v/>
      </c>
      <c r="N493" s="9" t="str">
        <f t="shared" si="104"/>
        <v/>
      </c>
    </row>
    <row r="494" spans="1:14" x14ac:dyDescent="0.2">
      <c r="A494" s="28"/>
      <c r="B494" s="7" t="s">
        <v>461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464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1</v>
      </c>
      <c r="D499" s="8">
        <v>2</v>
      </c>
      <c r="E499" s="8">
        <v>2</v>
      </c>
      <c r="F499" s="8">
        <v>30</v>
      </c>
      <c r="G499" s="9">
        <f t="shared" ref="G499:G562" si="107">+IF(C499=0,"",C499/C$371)</f>
        <v>2.2522522522522522E-3</v>
      </c>
      <c r="H499" s="9">
        <f t="shared" ref="H499:H562" si="108">+IF(D499=0,"",D499/D$371)</f>
        <v>9.2165898617511521E-3</v>
      </c>
      <c r="I499" s="9">
        <f t="shared" ref="I499:I562" si="109">+IF(E499=0,"",E499/E$371)</f>
        <v>5.8651026392961877E-3</v>
      </c>
      <c r="J499" s="9">
        <f t="shared" ref="J499:J562" si="110">+IF(F499=0,"",F499/F$371)</f>
        <v>8.3333333333333329E-2</v>
      </c>
      <c r="K499" s="9">
        <f t="shared" si="105"/>
        <v>1</v>
      </c>
      <c r="L499" s="9">
        <f t="shared" si="106"/>
        <v>14</v>
      </c>
      <c r="M499" s="9">
        <f t="shared" ref="M499:M562" si="111">+IF(OR(AND(G499=""),(K499="")),"",G499*K499)</f>
        <v>2.2522522522522522E-3</v>
      </c>
      <c r="N499" s="9">
        <f t="shared" ref="N499:N562" si="112">+IF(OR(AND(H499=""),(L499="")),"",H499*L499)</f>
        <v>0.12903225806451613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0</v>
      </c>
      <c r="E507" s="8">
        <v>0</v>
      </c>
      <c r="F507" s="8">
        <v>0</v>
      </c>
      <c r="G507" s="9" t="str">
        <f t="shared" si="107"/>
        <v/>
      </c>
      <c r="H507" s="9" t="str">
        <f t="shared" si="108"/>
        <v/>
      </c>
      <c r="I507" s="9" t="str">
        <f t="shared" si="109"/>
        <v/>
      </c>
      <c r="J507" s="9" t="str">
        <f t="shared" si="110"/>
        <v/>
      </c>
      <c r="K507" s="9" t="str">
        <f t="shared" si="113"/>
        <v xml:space="preserve"> </v>
      </c>
      <c r="L507" s="9" t="str">
        <f t="shared" si="114"/>
        <v xml:space="preserve"> </v>
      </c>
      <c r="M507" s="9" t="str">
        <f t="shared" si="111"/>
        <v/>
      </c>
      <c r="N507" s="9" t="str">
        <f t="shared" si="112"/>
        <v/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479</v>
      </c>
      <c r="C512" s="8">
        <v>0</v>
      </c>
      <c r="D512" s="8">
        <v>0</v>
      </c>
      <c r="E512" s="8">
        <v>0</v>
      </c>
      <c r="F512" s="8">
        <v>0</v>
      </c>
      <c r="G512" s="9" t="str">
        <f t="shared" si="107"/>
        <v/>
      </c>
      <c r="H512" s="9" t="str">
        <f t="shared" si="108"/>
        <v/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 t="str">
        <f t="shared" si="114"/>
        <v xml:space="preserve"> </v>
      </c>
      <c r="M512" s="9" t="str">
        <f t="shared" si="111"/>
        <v/>
      </c>
      <c r="N512" s="9" t="str">
        <f t="shared" si="112"/>
        <v/>
      </c>
    </row>
    <row r="513" spans="1:14" x14ac:dyDescent="0.2">
      <c r="A513" s="28"/>
      <c r="B513" s="7" t="s">
        <v>480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481</v>
      </c>
      <c r="C514" s="8">
        <v>0</v>
      </c>
      <c r="D514" s="8">
        <v>0</v>
      </c>
      <c r="E514" s="8">
        <v>0</v>
      </c>
      <c r="F514" s="8">
        <v>1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>
        <f t="shared" si="110"/>
        <v>2.7777777777777779E-3</v>
      </c>
      <c r="K514" s="9" t="str">
        <f t="shared" si="113"/>
        <v xml:space="preserve"> </v>
      </c>
      <c r="L514" s="9">
        <f t="shared" si="114"/>
        <v>1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0</v>
      </c>
      <c r="E517" s="8">
        <v>0</v>
      </c>
      <c r="F517" s="8">
        <v>0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 t="str">
        <f t="shared" si="114"/>
        <v xml:space="preserve"> 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485</v>
      </c>
      <c r="C518" s="8">
        <v>0</v>
      </c>
      <c r="D518" s="8">
        <v>0</v>
      </c>
      <c r="E518" s="8">
        <v>0</v>
      </c>
      <c r="F518" s="8">
        <v>0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 t="str">
        <f t="shared" si="114"/>
        <v xml:space="preserve"> 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0</v>
      </c>
      <c r="E528" s="8">
        <v>0</v>
      </c>
      <c r="F528" s="8">
        <v>0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 t="str">
        <f t="shared" si="114"/>
        <v xml:space="preserve"> 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0</v>
      </c>
      <c r="D539" s="8">
        <v>0</v>
      </c>
      <c r="E539" s="8">
        <v>1</v>
      </c>
      <c r="F539" s="8">
        <v>0</v>
      </c>
      <c r="G539" s="9" t="str">
        <f t="shared" si="107"/>
        <v/>
      </c>
      <c r="H539" s="9" t="str">
        <f t="shared" si="108"/>
        <v/>
      </c>
      <c r="I539" s="9">
        <f t="shared" si="109"/>
        <v>2.9325513196480938E-3</v>
      </c>
      <c r="J539" s="9" t="str">
        <f t="shared" si="110"/>
        <v/>
      </c>
      <c r="K539" s="9">
        <f t="shared" si="113"/>
        <v>1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507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0</v>
      </c>
      <c r="D544" s="8">
        <v>0</v>
      </c>
      <c r="E544" s="8">
        <v>0</v>
      </c>
      <c r="F544" s="8">
        <v>0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0</v>
      </c>
      <c r="D546" s="8">
        <v>0</v>
      </c>
      <c r="E546" s="8">
        <v>5</v>
      </c>
      <c r="F546" s="8">
        <v>1</v>
      </c>
      <c r="G546" s="9" t="str">
        <f t="shared" si="107"/>
        <v/>
      </c>
      <c r="H546" s="9" t="str">
        <f t="shared" si="108"/>
        <v/>
      </c>
      <c r="I546" s="9">
        <f t="shared" si="109"/>
        <v>1.466275659824047E-2</v>
      </c>
      <c r="J546" s="9">
        <f t="shared" si="110"/>
        <v>2.7777777777777779E-3</v>
      </c>
      <c r="K546" s="9">
        <f t="shared" si="113"/>
        <v>1</v>
      </c>
      <c r="L546" s="9">
        <f t="shared" si="114"/>
        <v>1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1</v>
      </c>
      <c r="E561" s="8">
        <v>0</v>
      </c>
      <c r="F561" s="8">
        <v>0</v>
      </c>
      <c r="G561" s="9" t="str">
        <f t="shared" si="107"/>
        <v/>
      </c>
      <c r="H561" s="9">
        <f t="shared" si="108"/>
        <v>4.608294930875576E-3</v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>
        <f t="shared" si="114"/>
        <v>-1</v>
      </c>
      <c r="M561" s="9" t="str">
        <f t="shared" si="111"/>
        <v/>
      </c>
      <c r="N561" s="9">
        <f t="shared" si="112"/>
        <v>-4.608294930875576E-3</v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0</v>
      </c>
      <c r="D564" s="8">
        <v>0</v>
      </c>
      <c r="E564" s="8">
        <v>0</v>
      </c>
      <c r="F564" s="8">
        <v>0</v>
      </c>
      <c r="G564" s="9" t="str">
        <f t="shared" si="115"/>
        <v/>
      </c>
      <c r="H564" s="9" t="str">
        <f t="shared" si="116"/>
        <v/>
      </c>
      <c r="I564" s="9" t="str">
        <f t="shared" si="117"/>
        <v/>
      </c>
      <c r="J564" s="9" t="str">
        <f t="shared" si="118"/>
        <v/>
      </c>
      <c r="K564" s="9" t="str">
        <f t="shared" ref="K564:K604" si="121">+IF(AND(C564=0,E564=0)," ",IF(C564=0,1,IF(E564=0,-1,(E564-C564)/C564)))</f>
        <v xml:space="preserve"> </v>
      </c>
      <c r="L564" s="9" t="str">
        <f t="shared" ref="L564:L604" si="122">+IF(AND(D564=0,F564=0)," ",IF(D564=0,1,IF(F564=0,-1,(F564-D564)/D564)))</f>
        <v xml:space="preserve"> </v>
      </c>
      <c r="M564" s="9" t="str">
        <f t="shared" si="119"/>
        <v/>
      </c>
      <c r="N564" s="9" t="str">
        <f t="shared" si="120"/>
        <v/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0</v>
      </c>
      <c r="D567" s="8">
        <v>0</v>
      </c>
      <c r="E567" s="8">
        <v>0</v>
      </c>
      <c r="F567" s="8">
        <v>0</v>
      </c>
      <c r="G567" s="9" t="str">
        <f t="shared" si="115"/>
        <v/>
      </c>
      <c r="H567" s="9" t="str">
        <f t="shared" si="116"/>
        <v/>
      </c>
      <c r="I567" s="9" t="str">
        <f t="shared" si="117"/>
        <v/>
      </c>
      <c r="J567" s="9" t="str">
        <f t="shared" si="118"/>
        <v/>
      </c>
      <c r="K567" s="9" t="str">
        <f t="shared" si="121"/>
        <v xml:space="preserve"> </v>
      </c>
      <c r="L567" s="9" t="str">
        <f t="shared" si="122"/>
        <v xml:space="preserve"> </v>
      </c>
      <c r="M567" s="9" t="str">
        <f t="shared" si="119"/>
        <v/>
      </c>
      <c r="N567" s="9" t="str">
        <f t="shared" si="120"/>
        <v/>
      </c>
    </row>
    <row r="568" spans="1:14" x14ac:dyDescent="0.2">
      <c r="A568" s="28"/>
      <c r="B568" s="7" t="s">
        <v>535</v>
      </c>
      <c r="C568" s="8">
        <v>0</v>
      </c>
      <c r="D568" s="8">
        <v>0</v>
      </c>
      <c r="E568" s="8">
        <v>0</v>
      </c>
      <c r="F568" s="8">
        <v>0</v>
      </c>
      <c r="G568" s="9" t="str">
        <f t="shared" si="115"/>
        <v/>
      </c>
      <c r="H568" s="9" t="str">
        <f t="shared" si="116"/>
        <v/>
      </c>
      <c r="I568" s="9" t="str">
        <f t="shared" si="117"/>
        <v/>
      </c>
      <c r="J568" s="9" t="str">
        <f t="shared" si="118"/>
        <v/>
      </c>
      <c r="K568" s="9" t="str">
        <f t="shared" si="121"/>
        <v xml:space="preserve"> </v>
      </c>
      <c r="L568" s="9" t="str">
        <f t="shared" si="122"/>
        <v xml:space="preserve"> </v>
      </c>
      <c r="M568" s="9" t="str">
        <f t="shared" si="119"/>
        <v/>
      </c>
      <c r="N568" s="9" t="str">
        <f t="shared" si="120"/>
        <v/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0</v>
      </c>
      <c r="E580" s="8">
        <v>0</v>
      </c>
      <c r="F580" s="8">
        <v>0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 t="str">
        <f t="shared" si="122"/>
        <v xml:space="preserve"> 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0</v>
      </c>
      <c r="E583" s="8">
        <v>0</v>
      </c>
      <c r="F583" s="8">
        <v>0</v>
      </c>
      <c r="G583" s="9" t="str">
        <f t="shared" si="115"/>
        <v/>
      </c>
      <c r="H583" s="9" t="str">
        <f t="shared" si="116"/>
        <v/>
      </c>
      <c r="I583" s="9" t="str">
        <f t="shared" si="117"/>
        <v/>
      </c>
      <c r="J583" s="9" t="str">
        <f t="shared" si="118"/>
        <v/>
      </c>
      <c r="K583" s="9" t="str">
        <f t="shared" si="121"/>
        <v xml:space="preserve"> </v>
      </c>
      <c r="L583" s="9" t="str">
        <f t="shared" si="122"/>
        <v xml:space="preserve"> </v>
      </c>
      <c r="M583" s="9" t="str">
        <f t="shared" si="119"/>
        <v/>
      </c>
      <c r="N583" s="9" t="str">
        <f t="shared" si="120"/>
        <v/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0</v>
      </c>
      <c r="D588" s="8">
        <v>0</v>
      </c>
      <c r="E588" s="8">
        <v>0</v>
      </c>
      <c r="F588" s="8">
        <v>0</v>
      </c>
      <c r="G588" s="9" t="str">
        <f t="shared" si="115"/>
        <v/>
      </c>
      <c r="H588" s="9" t="str">
        <f t="shared" si="116"/>
        <v/>
      </c>
      <c r="I588" s="9" t="str">
        <f t="shared" si="117"/>
        <v/>
      </c>
      <c r="J588" s="9" t="str">
        <f t="shared" si="118"/>
        <v/>
      </c>
      <c r="K588" s="9" t="str">
        <f t="shared" si="121"/>
        <v xml:space="preserve"> </v>
      </c>
      <c r="L588" s="9" t="str">
        <f t="shared" si="122"/>
        <v xml:space="preserve"> </v>
      </c>
      <c r="M588" s="9" t="str">
        <f t="shared" si="119"/>
        <v/>
      </c>
      <c r="N588" s="9" t="str">
        <f t="shared" si="120"/>
        <v/>
      </c>
    </row>
    <row r="589" spans="1:14" ht="25.5" x14ac:dyDescent="0.2">
      <c r="A589" s="28"/>
      <c r="B589" s="7" t="s">
        <v>556</v>
      </c>
      <c r="C589" s="8">
        <v>0</v>
      </c>
      <c r="D589" s="8">
        <v>0</v>
      </c>
      <c r="E589" s="8">
        <v>0</v>
      </c>
      <c r="F589" s="8">
        <v>0</v>
      </c>
      <c r="G589" s="9" t="str">
        <f t="shared" si="115"/>
        <v/>
      </c>
      <c r="H589" s="9" t="str">
        <f t="shared" si="116"/>
        <v/>
      </c>
      <c r="I589" s="9" t="str">
        <f t="shared" si="117"/>
        <v/>
      </c>
      <c r="J589" s="9" t="str">
        <f t="shared" si="118"/>
        <v/>
      </c>
      <c r="K589" s="9" t="str">
        <f t="shared" si="121"/>
        <v xml:space="preserve"> </v>
      </c>
      <c r="L589" s="9" t="str">
        <f t="shared" si="122"/>
        <v xml:space="preserve"> </v>
      </c>
      <c r="M589" s="9" t="str">
        <f t="shared" si="119"/>
        <v/>
      </c>
      <c r="N589" s="9" t="str">
        <f t="shared" si="120"/>
        <v/>
      </c>
    </row>
    <row r="590" spans="1:14" x14ac:dyDescent="0.2">
      <c r="A590" s="28"/>
      <c r="B590" s="7" t="s">
        <v>557</v>
      </c>
      <c r="C590" s="8">
        <v>0</v>
      </c>
      <c r="D590" s="8">
        <v>0</v>
      </c>
      <c r="E590" s="8">
        <v>0</v>
      </c>
      <c r="F590" s="8">
        <v>2</v>
      </c>
      <c r="G590" s="9" t="str">
        <f t="shared" si="115"/>
        <v/>
      </c>
      <c r="H590" s="9" t="str">
        <f t="shared" si="116"/>
        <v/>
      </c>
      <c r="I590" s="9" t="str">
        <f t="shared" si="117"/>
        <v/>
      </c>
      <c r="J590" s="9">
        <f t="shared" si="118"/>
        <v>5.5555555555555558E-3</v>
      </c>
      <c r="K590" s="9" t="str">
        <f t="shared" si="121"/>
        <v xml:space="preserve"> </v>
      </c>
      <c r="L590" s="9">
        <f t="shared" si="122"/>
        <v>1</v>
      </c>
      <c r="M590" s="9" t="str">
        <f t="shared" si="119"/>
        <v/>
      </c>
      <c r="N590" s="9" t="str">
        <f t="shared" si="120"/>
        <v/>
      </c>
    </row>
    <row r="591" spans="1:14" x14ac:dyDescent="0.2">
      <c r="A591" s="28"/>
      <c r="B591" s="7" t="s">
        <v>558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21</v>
      </c>
      <c r="D594" s="8">
        <v>29</v>
      </c>
      <c r="E594" s="8">
        <v>0</v>
      </c>
      <c r="F594" s="8">
        <v>0</v>
      </c>
      <c r="G594" s="9">
        <f t="shared" si="115"/>
        <v>4.72972972972973E-2</v>
      </c>
      <c r="H594" s="9">
        <f t="shared" si="116"/>
        <v>0.13364055299539171</v>
      </c>
      <c r="I594" s="9" t="str">
        <f t="shared" si="117"/>
        <v/>
      </c>
      <c r="J594" s="9" t="str">
        <f t="shared" si="118"/>
        <v/>
      </c>
      <c r="K594" s="9">
        <f t="shared" si="121"/>
        <v>-1</v>
      </c>
      <c r="L594" s="9">
        <f t="shared" si="122"/>
        <v>-1</v>
      </c>
      <c r="M594" s="9">
        <f t="shared" si="119"/>
        <v>-4.72972972972973E-2</v>
      </c>
      <c r="N594" s="9">
        <f t="shared" si="120"/>
        <v>-0.13364055299539171</v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0</v>
      </c>
      <c r="D597" s="8">
        <v>0</v>
      </c>
      <c r="E597" s="8">
        <v>0</v>
      </c>
      <c r="F597" s="8">
        <v>0</v>
      </c>
      <c r="G597" s="9" t="str">
        <f t="shared" si="115"/>
        <v/>
      </c>
      <c r="H597" s="9" t="str">
        <f t="shared" si="116"/>
        <v/>
      </c>
      <c r="I597" s="9" t="str">
        <f t="shared" si="117"/>
        <v/>
      </c>
      <c r="J597" s="9" t="str">
        <f t="shared" si="118"/>
        <v/>
      </c>
      <c r="K597" s="9" t="str">
        <f t="shared" si="121"/>
        <v xml:space="preserve"> </v>
      </c>
      <c r="L597" s="9" t="str">
        <f t="shared" si="122"/>
        <v xml:space="preserve"> </v>
      </c>
      <c r="M597" s="9" t="str">
        <f t="shared" si="119"/>
        <v/>
      </c>
      <c r="N597" s="9" t="str">
        <f t="shared" si="120"/>
        <v/>
      </c>
    </row>
    <row r="598" spans="1:14" x14ac:dyDescent="0.2">
      <c r="A598" s="28"/>
      <c r="B598" s="7" t="s">
        <v>565</v>
      </c>
      <c r="C598" s="8">
        <v>0</v>
      </c>
      <c r="D598" s="8">
        <v>0</v>
      </c>
      <c r="E598" s="8">
        <v>0</v>
      </c>
      <c r="F598" s="8">
        <v>0</v>
      </c>
      <c r="G598" s="9" t="str">
        <f t="shared" si="115"/>
        <v/>
      </c>
      <c r="H598" s="9" t="str">
        <f t="shared" si="116"/>
        <v/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 t="str">
        <f t="shared" si="122"/>
        <v xml:space="preserve"> </v>
      </c>
      <c r="M598" s="9" t="str">
        <f t="shared" si="119"/>
        <v/>
      </c>
      <c r="N598" s="9" t="str">
        <f t="shared" si="120"/>
        <v/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81</v>
      </c>
      <c r="D612" s="12">
        <f>SUM(D613:D640)</f>
        <v>9</v>
      </c>
      <c r="E612" s="12">
        <f>SUM(E613:E640)</f>
        <v>37</v>
      </c>
      <c r="F612" s="12">
        <f>SUM(F613:F640)</f>
        <v>156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-0.54320987654320985</v>
      </c>
      <c r="L612" s="13">
        <f>+IF(AND(D612=0,F612=0),"",IF(D612=0,1,IF(F612=0,-1,(F612-D612)/D612)))</f>
        <v>16.333333333333332</v>
      </c>
      <c r="M612" s="13">
        <f t="shared" ref="M612:M640" si="127">+IF(OR(AND(G612=""),(K612="")),"",G612*K612)</f>
        <v>-0.54320987654320985</v>
      </c>
      <c r="N612" s="13">
        <f t="shared" ref="N612:N640" si="128">+IF(OR(AND(H612=""),(L612="")),"",H612*L612)</f>
        <v>16.333333333333332</v>
      </c>
    </row>
    <row r="613" spans="1:14" x14ac:dyDescent="0.2">
      <c r="A613" s="28"/>
      <c r="B613" s="7" t="s">
        <v>572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573</v>
      </c>
      <c r="C614" s="8">
        <v>0</v>
      </c>
      <c r="D614" s="8">
        <v>0</v>
      </c>
      <c r="E614" s="8">
        <v>0</v>
      </c>
      <c r="F614" s="8">
        <v>1</v>
      </c>
      <c r="G614" s="9" t="str">
        <f t="shared" si="123"/>
        <v/>
      </c>
      <c r="H614" s="9" t="str">
        <f t="shared" si="124"/>
        <v/>
      </c>
      <c r="I614" s="9" t="str">
        <f t="shared" si="125"/>
        <v/>
      </c>
      <c r="J614" s="9">
        <f t="shared" si="126"/>
        <v>6.41025641025641E-3</v>
      </c>
      <c r="K614" s="9" t="str">
        <f t="shared" si="129"/>
        <v xml:space="preserve"> </v>
      </c>
      <c r="L614" s="9">
        <f t="shared" si="130"/>
        <v>1</v>
      </c>
      <c r="M614" s="9" t="str">
        <f t="shared" si="127"/>
        <v/>
      </c>
      <c r="N614" s="9" t="str">
        <f t="shared" si="128"/>
        <v/>
      </c>
    </row>
    <row r="615" spans="1:14" ht="25.5" x14ac:dyDescent="0.2">
      <c r="A615" s="28"/>
      <c r="B615" s="7" t="s">
        <v>574</v>
      </c>
      <c r="C615" s="8">
        <v>45</v>
      </c>
      <c r="D615" s="8">
        <v>2</v>
      </c>
      <c r="E615" s="8">
        <v>6</v>
      </c>
      <c r="F615" s="8">
        <v>1</v>
      </c>
      <c r="G615" s="9">
        <f t="shared" si="123"/>
        <v>0.55555555555555558</v>
      </c>
      <c r="H615" s="9">
        <f t="shared" si="124"/>
        <v>0.22222222222222221</v>
      </c>
      <c r="I615" s="9">
        <f t="shared" si="125"/>
        <v>0.16216216216216217</v>
      </c>
      <c r="J615" s="9">
        <f t="shared" si="126"/>
        <v>6.41025641025641E-3</v>
      </c>
      <c r="K615" s="9">
        <f t="shared" si="129"/>
        <v>-0.8666666666666667</v>
      </c>
      <c r="L615" s="9">
        <f t="shared" si="130"/>
        <v>-0.5</v>
      </c>
      <c r="M615" s="9">
        <f t="shared" si="127"/>
        <v>-0.48148148148148151</v>
      </c>
      <c r="N615" s="9">
        <f t="shared" si="128"/>
        <v>-0.1111111111111111</v>
      </c>
    </row>
    <row r="616" spans="1:14" x14ac:dyDescent="0.2">
      <c r="A616" s="28"/>
      <c r="B616" s="7" t="s">
        <v>575</v>
      </c>
      <c r="C616" s="8">
        <v>0</v>
      </c>
      <c r="D616" s="8">
        <v>0</v>
      </c>
      <c r="E616" s="8">
        <v>0</v>
      </c>
      <c r="F616" s="8">
        <v>0</v>
      </c>
      <c r="G616" s="9" t="str">
        <f t="shared" si="123"/>
        <v/>
      </c>
      <c r="H616" s="9" t="str">
        <f t="shared" si="124"/>
        <v/>
      </c>
      <c r="I616" s="9" t="str">
        <f t="shared" si="125"/>
        <v/>
      </c>
      <c r="J616" s="9" t="str">
        <f t="shared" si="126"/>
        <v/>
      </c>
      <c r="K616" s="9" t="str">
        <f t="shared" si="129"/>
        <v xml:space="preserve"> </v>
      </c>
      <c r="L616" s="9" t="str">
        <f t="shared" si="130"/>
        <v xml:space="preserve"> </v>
      </c>
      <c r="M616" s="9" t="str">
        <f t="shared" si="127"/>
        <v/>
      </c>
      <c r="N616" s="9" t="str">
        <f t="shared" si="128"/>
        <v/>
      </c>
    </row>
    <row r="617" spans="1:14" x14ac:dyDescent="0.2">
      <c r="A617" s="28"/>
      <c r="B617" s="7" t="s">
        <v>576</v>
      </c>
      <c r="C617" s="8">
        <v>34</v>
      </c>
      <c r="D617" s="8">
        <v>1</v>
      </c>
      <c r="E617" s="8">
        <v>0</v>
      </c>
      <c r="F617" s="8">
        <v>0</v>
      </c>
      <c r="G617" s="9">
        <f t="shared" si="123"/>
        <v>0.41975308641975306</v>
      </c>
      <c r="H617" s="9">
        <f t="shared" si="124"/>
        <v>0.1111111111111111</v>
      </c>
      <c r="I617" s="9" t="str">
        <f t="shared" si="125"/>
        <v/>
      </c>
      <c r="J617" s="9" t="str">
        <f t="shared" si="126"/>
        <v/>
      </c>
      <c r="K617" s="9">
        <f t="shared" si="129"/>
        <v>-1</v>
      </c>
      <c r="L617" s="9">
        <f t="shared" si="130"/>
        <v>-1</v>
      </c>
      <c r="M617" s="9">
        <f t="shared" si="127"/>
        <v>-0.41975308641975306</v>
      </c>
      <c r="N617" s="9">
        <f t="shared" si="128"/>
        <v>-0.1111111111111111</v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7</v>
      </c>
      <c r="F618" s="8">
        <v>2</v>
      </c>
      <c r="G618" s="9" t="str">
        <f t="shared" si="123"/>
        <v/>
      </c>
      <c r="H618" s="9" t="str">
        <f t="shared" si="124"/>
        <v/>
      </c>
      <c r="I618" s="9">
        <f t="shared" si="125"/>
        <v>0.1891891891891892</v>
      </c>
      <c r="J618" s="9">
        <f t="shared" si="126"/>
        <v>1.282051282051282E-2</v>
      </c>
      <c r="K618" s="9">
        <f t="shared" si="129"/>
        <v>1</v>
      </c>
      <c r="L618" s="9">
        <f t="shared" si="130"/>
        <v>1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0</v>
      </c>
      <c r="D619" s="8">
        <v>0</v>
      </c>
      <c r="E619" s="8">
        <v>0</v>
      </c>
      <c r="F619" s="8">
        <v>3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>
        <f t="shared" si="126"/>
        <v>1.9230769230769232E-2</v>
      </c>
      <c r="K619" s="9" t="str">
        <f t="shared" si="129"/>
        <v xml:space="preserve"> </v>
      </c>
      <c r="L619" s="9">
        <f t="shared" si="130"/>
        <v>1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582</v>
      </c>
      <c r="C623" s="8">
        <v>0</v>
      </c>
      <c r="D623" s="8">
        <v>0</v>
      </c>
      <c r="E623" s="8">
        <v>0</v>
      </c>
      <c r="F623" s="8">
        <v>0</v>
      </c>
      <c r="G623" s="9" t="str">
        <f t="shared" si="123"/>
        <v/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 t="str">
        <f t="shared" si="129"/>
        <v xml:space="preserve"> 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0</v>
      </c>
      <c r="D627" s="8">
        <v>0</v>
      </c>
      <c r="E627" s="8">
        <v>0</v>
      </c>
      <c r="F627" s="8">
        <v>0</v>
      </c>
      <c r="G627" s="9" t="str">
        <f t="shared" si="123"/>
        <v/>
      </c>
      <c r="H627" s="9" t="str">
        <f t="shared" si="124"/>
        <v/>
      </c>
      <c r="I627" s="9" t="str">
        <f t="shared" si="125"/>
        <v/>
      </c>
      <c r="J627" s="9" t="str">
        <f t="shared" si="126"/>
        <v/>
      </c>
      <c r="K627" s="9" t="str">
        <f t="shared" si="129"/>
        <v xml:space="preserve"> </v>
      </c>
      <c r="L627" s="9" t="str">
        <f t="shared" si="130"/>
        <v xml:space="preserve"> </v>
      </c>
      <c r="M627" s="9" t="str">
        <f t="shared" si="127"/>
        <v/>
      </c>
      <c r="N627" s="9" t="str">
        <f t="shared" si="128"/>
        <v/>
      </c>
    </row>
    <row r="628" spans="1:14" x14ac:dyDescent="0.2">
      <c r="A628" s="28"/>
      <c r="B628" s="7" t="s">
        <v>587</v>
      </c>
      <c r="C628" s="8">
        <v>0</v>
      </c>
      <c r="D628" s="8">
        <v>0</v>
      </c>
      <c r="E628" s="8">
        <v>0</v>
      </c>
      <c r="F628" s="8">
        <v>0</v>
      </c>
      <c r="G628" s="9" t="str">
        <f t="shared" si="123"/>
        <v/>
      </c>
      <c r="H628" s="9" t="str">
        <f t="shared" si="124"/>
        <v/>
      </c>
      <c r="I628" s="9" t="str">
        <f t="shared" si="125"/>
        <v/>
      </c>
      <c r="J628" s="9" t="str">
        <f t="shared" si="126"/>
        <v/>
      </c>
      <c r="K628" s="9" t="str">
        <f t="shared" si="129"/>
        <v xml:space="preserve"> </v>
      </c>
      <c r="L628" s="9" t="str">
        <f t="shared" si="130"/>
        <v xml:space="preserve"> 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588</v>
      </c>
      <c r="C629" s="8">
        <v>0</v>
      </c>
      <c r="D629" s="8">
        <v>0</v>
      </c>
      <c r="E629" s="8">
        <v>0</v>
      </c>
      <c r="F629" s="8">
        <v>0</v>
      </c>
      <c r="G629" s="9" t="str">
        <f t="shared" si="123"/>
        <v/>
      </c>
      <c r="H629" s="9" t="str">
        <f t="shared" si="124"/>
        <v/>
      </c>
      <c r="I629" s="9" t="str">
        <f t="shared" si="125"/>
        <v/>
      </c>
      <c r="J629" s="9" t="str">
        <f t="shared" si="126"/>
        <v/>
      </c>
      <c r="K629" s="9" t="str">
        <f t="shared" si="129"/>
        <v xml:space="preserve"> </v>
      </c>
      <c r="L629" s="9" t="str">
        <f t="shared" si="130"/>
        <v xml:space="preserve"> </v>
      </c>
      <c r="M629" s="9" t="str">
        <f t="shared" si="127"/>
        <v/>
      </c>
      <c r="N629" s="9" t="str">
        <f t="shared" si="128"/>
        <v/>
      </c>
    </row>
    <row r="630" spans="1:14" x14ac:dyDescent="0.2">
      <c r="A630" s="28"/>
      <c r="B630" s="7" t="s">
        <v>589</v>
      </c>
      <c r="C630" s="8">
        <v>2</v>
      </c>
      <c r="D630" s="8">
        <v>6</v>
      </c>
      <c r="E630" s="8">
        <v>19</v>
      </c>
      <c r="F630" s="8">
        <v>129</v>
      </c>
      <c r="G630" s="9">
        <f t="shared" si="123"/>
        <v>2.4691358024691357E-2</v>
      </c>
      <c r="H630" s="9">
        <f t="shared" si="124"/>
        <v>0.66666666666666663</v>
      </c>
      <c r="I630" s="9">
        <f t="shared" si="125"/>
        <v>0.51351351351351349</v>
      </c>
      <c r="J630" s="9">
        <f t="shared" si="126"/>
        <v>0.82692307692307687</v>
      </c>
      <c r="K630" s="9">
        <f t="shared" si="129"/>
        <v>8.5</v>
      </c>
      <c r="L630" s="9">
        <f t="shared" si="130"/>
        <v>20.5</v>
      </c>
      <c r="M630" s="9">
        <f t="shared" si="127"/>
        <v>0.20987654320987653</v>
      </c>
      <c r="N630" s="9">
        <f t="shared" si="128"/>
        <v>13.666666666666666</v>
      </c>
    </row>
    <row r="631" spans="1:14" x14ac:dyDescent="0.2">
      <c r="A631" s="28"/>
      <c r="B631" s="7" t="s">
        <v>590</v>
      </c>
      <c r="C631" s="8">
        <v>0</v>
      </c>
      <c r="D631" s="8">
        <v>0</v>
      </c>
      <c r="E631" s="8">
        <v>5</v>
      </c>
      <c r="F631" s="8">
        <v>20</v>
      </c>
      <c r="G631" s="9" t="str">
        <f t="shared" si="123"/>
        <v/>
      </c>
      <c r="H631" s="9" t="str">
        <f t="shared" si="124"/>
        <v/>
      </c>
      <c r="I631" s="9">
        <f t="shared" si="125"/>
        <v>0.13513513513513514</v>
      </c>
      <c r="J631" s="9">
        <f t="shared" si="126"/>
        <v>0.12820512820512819</v>
      </c>
      <c r="K631" s="9">
        <f t="shared" si="129"/>
        <v>1</v>
      </c>
      <c r="L631" s="9">
        <f t="shared" si="130"/>
        <v>1</v>
      </c>
      <c r="M631" s="9" t="str">
        <f t="shared" si="127"/>
        <v/>
      </c>
      <c r="N631" s="9" t="str">
        <f t="shared" si="128"/>
        <v/>
      </c>
    </row>
    <row r="632" spans="1:14" x14ac:dyDescent="0.2">
      <c r="A632" s="28"/>
      <c r="B632" s="7" t="s">
        <v>591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592</v>
      </c>
      <c r="C633" s="8">
        <v>0</v>
      </c>
      <c r="D633" s="8">
        <v>0</v>
      </c>
      <c r="E633" s="8">
        <v>0</v>
      </c>
      <c r="F633" s="8">
        <v>0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 t="str">
        <f t="shared" si="130"/>
        <v xml:space="preserve"> 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/>
      <c r="B634" s="7" t="s">
        <v>593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0</v>
      </c>
      <c r="E636" s="8">
        <v>0</v>
      </c>
      <c r="F636" s="8">
        <v>0</v>
      </c>
      <c r="G636" s="9" t="str">
        <f t="shared" si="123"/>
        <v/>
      </c>
      <c r="H636" s="9" t="str">
        <f t="shared" si="124"/>
        <v/>
      </c>
      <c r="I636" s="9" t="str">
        <f t="shared" si="125"/>
        <v/>
      </c>
      <c r="J636" s="9" t="str">
        <f t="shared" si="126"/>
        <v/>
      </c>
      <c r="K636" s="9" t="str">
        <f t="shared" si="129"/>
        <v xml:space="preserve"> </v>
      </c>
      <c r="L636" s="9" t="str">
        <f t="shared" si="130"/>
        <v xml:space="preserve"> </v>
      </c>
      <c r="M636" s="9" t="str">
        <f t="shared" si="127"/>
        <v/>
      </c>
      <c r="N636" s="9" t="str">
        <f t="shared" si="128"/>
        <v/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0</v>
      </c>
      <c r="D639" s="8">
        <v>0</v>
      </c>
      <c r="E639" s="8">
        <v>0</v>
      </c>
      <c r="F639" s="8">
        <v>0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 t="str">
        <f t="shared" si="129"/>
        <v xml:space="preserve"> </v>
      </c>
      <c r="L639" s="9" t="str">
        <f t="shared" si="130"/>
        <v xml:space="preserve"> 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599</v>
      </c>
      <c r="C640" s="8">
        <v>0</v>
      </c>
      <c r="D640" s="8">
        <v>0</v>
      </c>
      <c r="E640" s="8">
        <v>0</v>
      </c>
      <c r="F640" s="8">
        <v>0</v>
      </c>
      <c r="G640" s="9" t="str">
        <f t="shared" si="123"/>
        <v/>
      </c>
      <c r="H640" s="9" t="str">
        <f t="shared" si="124"/>
        <v/>
      </c>
      <c r="I640" s="9" t="str">
        <f t="shared" si="125"/>
        <v/>
      </c>
      <c r="J640" s="9" t="str">
        <f t="shared" si="126"/>
        <v/>
      </c>
      <c r="K640" s="9" t="str">
        <f t="shared" si="129"/>
        <v xml:space="preserve"> </v>
      </c>
      <c r="L640" s="9" t="str">
        <f t="shared" si="130"/>
        <v xml:space="preserve"> </v>
      </c>
      <c r="M640" s="9" t="str">
        <f t="shared" si="127"/>
        <v/>
      </c>
      <c r="N640" s="9" t="str">
        <f t="shared" si="128"/>
        <v/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zoomScale="89" zoomScaleNormal="89" workbookViewId="0">
      <selection activeCell="F9" sqref="F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626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627</v>
      </c>
      <c r="C9" s="12">
        <f>+C22+C81+C188+C371+C612</f>
        <v>1428</v>
      </c>
      <c r="D9" s="12">
        <f>+D22+D81+D188+D371+D612</f>
        <v>2520</v>
      </c>
      <c r="E9" s="12">
        <f>+E22+E81+E188+E371+E612</f>
        <v>2790</v>
      </c>
      <c r="F9" s="12">
        <f>+F22+F81+F188+F371+F612</f>
        <v>3866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0.95378151260504207</v>
      </c>
      <c r="L9" s="13">
        <f t="shared" si="0"/>
        <v>0.53412698412698412</v>
      </c>
      <c r="M9" s="13">
        <f t="shared" ref="M9:N14" si="1">+IF(OR(AND(G9=""),(K9="")),"",G9*K9)</f>
        <v>0.95378151260504207</v>
      </c>
      <c r="N9" s="13">
        <f t="shared" si="1"/>
        <v>0.53412698412698412</v>
      </c>
    </row>
    <row r="10" spans="1:14" ht="26.25" customHeight="1" x14ac:dyDescent="0.2">
      <c r="A10" s="28"/>
      <c r="B10" s="24" t="s">
        <v>8</v>
      </c>
      <c r="C10" s="21">
        <f>+C22</f>
        <v>0</v>
      </c>
      <c r="D10" s="14">
        <f>+D22</f>
        <v>0</v>
      </c>
      <c r="E10" s="14">
        <f>+E22</f>
        <v>4</v>
      </c>
      <c r="F10" s="14">
        <f>+F22</f>
        <v>1</v>
      </c>
      <c r="G10" s="15">
        <f t="shared" ref="G10:J14" si="2">+C10/C$9</f>
        <v>0</v>
      </c>
      <c r="H10" s="15">
        <f t="shared" si="2"/>
        <v>0</v>
      </c>
      <c r="I10" s="15">
        <f t="shared" si="2"/>
        <v>1.4336917562724014E-3</v>
      </c>
      <c r="J10" s="15">
        <f t="shared" si="2"/>
        <v>2.5866528711846869E-4</v>
      </c>
      <c r="K10" s="15">
        <f t="shared" si="0"/>
        <v>1</v>
      </c>
      <c r="L10" s="15">
        <f t="shared" si="0"/>
        <v>1</v>
      </c>
      <c r="M10" s="15">
        <f t="shared" si="1"/>
        <v>0</v>
      </c>
      <c r="N10" s="16">
        <f t="shared" si="1"/>
        <v>0</v>
      </c>
    </row>
    <row r="11" spans="1:14" ht="25.5" x14ac:dyDescent="0.2">
      <c r="A11" s="28"/>
      <c r="B11" s="25" t="s">
        <v>9</v>
      </c>
      <c r="C11" s="22">
        <f>+C81</f>
        <v>46</v>
      </c>
      <c r="D11" s="8">
        <f>+D81</f>
        <v>49</v>
      </c>
      <c r="E11" s="8">
        <f>+E81</f>
        <v>172</v>
      </c>
      <c r="F11" s="8">
        <f>+F81</f>
        <v>113</v>
      </c>
      <c r="G11" s="9">
        <f t="shared" si="2"/>
        <v>3.2212885154061621E-2</v>
      </c>
      <c r="H11" s="9">
        <f t="shared" si="2"/>
        <v>1.9444444444444445E-2</v>
      </c>
      <c r="I11" s="9">
        <f t="shared" si="2"/>
        <v>6.1648745519713263E-2</v>
      </c>
      <c r="J11" s="9">
        <f t="shared" si="2"/>
        <v>2.9229177444386963E-2</v>
      </c>
      <c r="K11" s="9">
        <f t="shared" si="0"/>
        <v>2.7391304347826089</v>
      </c>
      <c r="L11" s="9">
        <f t="shared" si="0"/>
        <v>1.3061224489795917</v>
      </c>
      <c r="M11" s="9">
        <f t="shared" si="1"/>
        <v>8.8235294117647051E-2</v>
      </c>
      <c r="N11" s="17">
        <f t="shared" si="1"/>
        <v>2.5396825396825397E-2</v>
      </c>
    </row>
    <row r="12" spans="1:14" ht="25.5" x14ac:dyDescent="0.2">
      <c r="A12" s="28"/>
      <c r="B12" s="25" t="s">
        <v>10</v>
      </c>
      <c r="C12" s="22">
        <f>+C188</f>
        <v>32</v>
      </c>
      <c r="D12" s="8">
        <f>+D188</f>
        <v>106</v>
      </c>
      <c r="E12" s="8">
        <f>+E188</f>
        <v>318</v>
      </c>
      <c r="F12" s="8">
        <f>+F188</f>
        <v>234</v>
      </c>
      <c r="G12" s="9">
        <f t="shared" si="2"/>
        <v>2.2408963585434174E-2</v>
      </c>
      <c r="H12" s="9">
        <f t="shared" si="2"/>
        <v>4.2063492063492067E-2</v>
      </c>
      <c r="I12" s="9">
        <f t="shared" si="2"/>
        <v>0.11397849462365592</v>
      </c>
      <c r="J12" s="9">
        <f t="shared" si="2"/>
        <v>6.0527677185721676E-2</v>
      </c>
      <c r="K12" s="9">
        <f t="shared" si="0"/>
        <v>8.9375</v>
      </c>
      <c r="L12" s="9">
        <f t="shared" si="0"/>
        <v>1.2075471698113207</v>
      </c>
      <c r="M12" s="9">
        <f t="shared" si="1"/>
        <v>0.20028011204481794</v>
      </c>
      <c r="N12" s="17">
        <f t="shared" si="1"/>
        <v>5.0793650793650794E-2</v>
      </c>
    </row>
    <row r="13" spans="1:14" ht="25.5" x14ac:dyDescent="0.2">
      <c r="A13" s="28"/>
      <c r="B13" s="25" t="s">
        <v>11</v>
      </c>
      <c r="C13" s="22">
        <f>+C371</f>
        <v>1104</v>
      </c>
      <c r="D13" s="8">
        <f>+D371</f>
        <v>1602</v>
      </c>
      <c r="E13" s="8">
        <f>+E371</f>
        <v>1984</v>
      </c>
      <c r="F13" s="8">
        <f>+F371</f>
        <v>2581</v>
      </c>
      <c r="G13" s="9">
        <f t="shared" si="2"/>
        <v>0.77310924369747902</v>
      </c>
      <c r="H13" s="9">
        <f t="shared" si="2"/>
        <v>0.63571428571428568</v>
      </c>
      <c r="I13" s="9">
        <f t="shared" si="2"/>
        <v>0.71111111111111114</v>
      </c>
      <c r="J13" s="9">
        <f t="shared" si="2"/>
        <v>0.66761510605276775</v>
      </c>
      <c r="K13" s="9">
        <f t="shared" si="0"/>
        <v>0.79710144927536231</v>
      </c>
      <c r="L13" s="9">
        <f t="shared" si="0"/>
        <v>0.61111111111111116</v>
      </c>
      <c r="M13" s="9">
        <f t="shared" si="1"/>
        <v>0.61624649859943981</v>
      </c>
      <c r="N13" s="17">
        <f t="shared" si="1"/>
        <v>0.3884920634920635</v>
      </c>
    </row>
    <row r="14" spans="1:14" ht="26.25" thickBot="1" x14ac:dyDescent="0.25">
      <c r="A14" s="28"/>
      <c r="B14" s="26" t="s">
        <v>12</v>
      </c>
      <c r="C14" s="23">
        <f>+C612</f>
        <v>246</v>
      </c>
      <c r="D14" s="18">
        <f>+D612</f>
        <v>763</v>
      </c>
      <c r="E14" s="18">
        <f>+E612</f>
        <v>312</v>
      </c>
      <c r="F14" s="18">
        <f>+F612</f>
        <v>937</v>
      </c>
      <c r="G14" s="19">
        <f t="shared" si="2"/>
        <v>0.17226890756302521</v>
      </c>
      <c r="H14" s="19">
        <f t="shared" si="2"/>
        <v>0.30277777777777776</v>
      </c>
      <c r="I14" s="19">
        <f t="shared" si="2"/>
        <v>0.11182795698924732</v>
      </c>
      <c r="J14" s="19">
        <f t="shared" si="2"/>
        <v>0.24236937403000516</v>
      </c>
      <c r="K14" s="19">
        <f t="shared" si="0"/>
        <v>0.26829268292682928</v>
      </c>
      <c r="L14" s="19">
        <f t="shared" si="0"/>
        <v>0.22804718217562253</v>
      </c>
      <c r="M14" s="19">
        <f t="shared" si="1"/>
        <v>4.6218487394957986E-2</v>
      </c>
      <c r="N14" s="20">
        <f t="shared" si="1"/>
        <v>6.9047619047619038E-2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0</v>
      </c>
      <c r="D22" s="12">
        <f>SUM(D23:D73)</f>
        <v>0</v>
      </c>
      <c r="E22" s="12">
        <f>SUM(E23:E73)</f>
        <v>4</v>
      </c>
      <c r="F22" s="12">
        <f>SUM(F23:F73)</f>
        <v>1</v>
      </c>
      <c r="G22" s="13" t="str">
        <f t="shared" ref="G22:G53" si="3">+IF(C22=0,"",C22/C$22)</f>
        <v/>
      </c>
      <c r="H22" s="13" t="str">
        <f t="shared" ref="H22:H53" si="4">+IF(D22=0,"",D22/D$22)</f>
        <v/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1</v>
      </c>
      <c r="L22" s="13">
        <f>+IF(AND(D22=0,F22=0),"",IF(D22=0,1,IF(F22=0,-1,(F22-D22)/D22)))</f>
        <v>1</v>
      </c>
      <c r="M22" s="13" t="str">
        <f t="shared" ref="M22:M53" si="7">+IF(OR(AND(G22=""),(K22="")),"",G22*K22)</f>
        <v/>
      </c>
      <c r="N22" s="13" t="str">
        <f t="shared" ref="N22:N53" si="8">+IF(OR(AND(H22=""),(L22="")),"",H22*L22)</f>
        <v/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0</v>
      </c>
      <c r="D30" s="8">
        <v>0</v>
      </c>
      <c r="E30" s="8">
        <v>0</v>
      </c>
      <c r="F30" s="8">
        <v>0</v>
      </c>
      <c r="G30" s="9" t="str">
        <f t="shared" si="3"/>
        <v/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 t="str">
        <f t="shared" si="9"/>
        <v xml:space="preserve"> 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0</v>
      </c>
      <c r="D33" s="8">
        <v>0</v>
      </c>
      <c r="E33" s="8">
        <v>0</v>
      </c>
      <c r="F33" s="8">
        <v>0</v>
      </c>
      <c r="G33" s="9" t="str">
        <f t="shared" si="3"/>
        <v/>
      </c>
      <c r="H33" s="9" t="str">
        <f t="shared" si="4"/>
        <v/>
      </c>
      <c r="I33" s="9" t="str">
        <f t="shared" si="5"/>
        <v/>
      </c>
      <c r="J33" s="9" t="str">
        <f t="shared" si="6"/>
        <v/>
      </c>
      <c r="K33" s="9" t="str">
        <f t="shared" si="9"/>
        <v xml:space="preserve"> </v>
      </c>
      <c r="L33" s="9" t="str">
        <f t="shared" si="10"/>
        <v xml:space="preserve"> </v>
      </c>
      <c r="M33" s="9" t="str">
        <f t="shared" si="7"/>
        <v/>
      </c>
      <c r="N33" s="9" t="str">
        <f t="shared" si="8"/>
        <v/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0</v>
      </c>
      <c r="D53" s="8">
        <v>0</v>
      </c>
      <c r="E53" s="8">
        <v>2</v>
      </c>
      <c r="F53" s="8">
        <v>0</v>
      </c>
      <c r="G53" s="9" t="str">
        <f t="shared" si="3"/>
        <v/>
      </c>
      <c r="H53" s="9" t="str">
        <f t="shared" si="4"/>
        <v/>
      </c>
      <c r="I53" s="9">
        <f t="shared" si="5"/>
        <v>0.5</v>
      </c>
      <c r="J53" s="9" t="str">
        <f t="shared" si="6"/>
        <v/>
      </c>
      <c r="K53" s="9">
        <f t="shared" si="9"/>
        <v>1</v>
      </c>
      <c r="L53" s="9" t="str">
        <f t="shared" si="10"/>
        <v xml:space="preserve"> 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2</v>
      </c>
      <c r="F62" s="8">
        <v>0</v>
      </c>
      <c r="G62" s="9" t="str">
        <f t="shared" si="11"/>
        <v/>
      </c>
      <c r="H62" s="9" t="str">
        <f t="shared" si="12"/>
        <v/>
      </c>
      <c r="I62" s="9">
        <f t="shared" si="13"/>
        <v>0.5</v>
      </c>
      <c r="J62" s="9" t="str">
        <f t="shared" si="14"/>
        <v/>
      </c>
      <c r="K62" s="9">
        <f t="shared" si="17"/>
        <v>1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0</v>
      </c>
      <c r="D67" s="8">
        <v>0</v>
      </c>
      <c r="E67" s="8">
        <v>0</v>
      </c>
      <c r="F67" s="8">
        <v>1</v>
      </c>
      <c r="G67" s="9" t="str">
        <f t="shared" si="11"/>
        <v/>
      </c>
      <c r="H67" s="9" t="str">
        <f t="shared" si="12"/>
        <v/>
      </c>
      <c r="I67" s="9" t="str">
        <f t="shared" si="13"/>
        <v/>
      </c>
      <c r="J67" s="9">
        <f t="shared" si="14"/>
        <v>1</v>
      </c>
      <c r="K67" s="9" t="str">
        <f t="shared" si="17"/>
        <v xml:space="preserve"> </v>
      </c>
      <c r="L67" s="9">
        <f t="shared" si="18"/>
        <v>1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63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46</v>
      </c>
      <c r="D81" s="12">
        <f>SUM(D82:D180)</f>
        <v>49</v>
      </c>
      <c r="E81" s="12">
        <f>SUM(E82:E180)</f>
        <v>172</v>
      </c>
      <c r="F81" s="12">
        <f>SUM(F82:F180)</f>
        <v>113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2.7391304347826089</v>
      </c>
      <c r="L81" s="13">
        <f>+IF(AND(D81=0,F81=0),"",IF(D81=0,1,IF(F81=0,-1,(F81-D81)/D81)))</f>
        <v>1.3061224489795917</v>
      </c>
      <c r="M81" s="13">
        <f t="shared" ref="M81:M112" si="23">+IF(OR(AND(G81=""),(K81="")),"",G81*K81)</f>
        <v>2.7391304347826089</v>
      </c>
      <c r="N81" s="13">
        <f t="shared" ref="N81:N112" si="24">+IF(OR(AND(H81=""),(L81="")),"",H81*L81)</f>
        <v>1.3061224489795917</v>
      </c>
    </row>
    <row r="82" spans="1:14" x14ac:dyDescent="0.2">
      <c r="A82" s="28"/>
      <c r="B82" s="7" t="s">
        <v>65</v>
      </c>
      <c r="C82" s="8">
        <v>0</v>
      </c>
      <c r="D82" s="8">
        <v>0</v>
      </c>
      <c r="E82" s="8">
        <v>28</v>
      </c>
      <c r="F82" s="8">
        <v>3</v>
      </c>
      <c r="G82" s="9" t="str">
        <f t="shared" si="19"/>
        <v/>
      </c>
      <c r="H82" s="9" t="str">
        <f t="shared" si="20"/>
        <v/>
      </c>
      <c r="I82" s="9">
        <f t="shared" si="21"/>
        <v>0.16279069767441862</v>
      </c>
      <c r="J82" s="9">
        <f t="shared" si="22"/>
        <v>2.6548672566371681E-2</v>
      </c>
      <c r="K82" s="9">
        <f t="shared" ref="K82:K113" si="25">+IF(AND(C82=0,E82=0)," ",IF(C82=0,1,IF(E82=0,-1,(E82-C82)/C82)))</f>
        <v>1</v>
      </c>
      <c r="L82" s="9">
        <f t="shared" ref="L82:L113" si="26">+IF(AND(D82=0,F82=0)," ",IF(D82=0,1,IF(F82=0,-1,(F82-D82)/D82)))</f>
        <v>1</v>
      </c>
      <c r="M82" s="9" t="str">
        <f t="shared" si="23"/>
        <v/>
      </c>
      <c r="N82" s="9" t="str">
        <f t="shared" si="24"/>
        <v/>
      </c>
    </row>
    <row r="83" spans="1:14" ht="24" customHeight="1" x14ac:dyDescent="0.2">
      <c r="A83" s="28"/>
      <c r="B83" s="7" t="s">
        <v>66</v>
      </c>
      <c r="C83" s="8">
        <v>0</v>
      </c>
      <c r="D83" s="8">
        <v>0</v>
      </c>
      <c r="E83" s="8">
        <v>1</v>
      </c>
      <c r="F83" s="8">
        <v>0</v>
      </c>
      <c r="G83" s="9" t="str">
        <f t="shared" si="19"/>
        <v/>
      </c>
      <c r="H83" s="9" t="str">
        <f t="shared" si="20"/>
        <v/>
      </c>
      <c r="I83" s="9">
        <f t="shared" si="21"/>
        <v>5.8139534883720929E-3</v>
      </c>
      <c r="J83" s="9" t="str">
        <f t="shared" si="22"/>
        <v/>
      </c>
      <c r="K83" s="9">
        <f t="shared" si="25"/>
        <v>1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67</v>
      </c>
      <c r="C84" s="8">
        <v>0</v>
      </c>
      <c r="D84" s="8">
        <v>0</v>
      </c>
      <c r="E84" s="8">
        <v>0</v>
      </c>
      <c r="F84" s="8">
        <v>0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10</v>
      </c>
      <c r="D85" s="8">
        <v>1</v>
      </c>
      <c r="E85" s="8">
        <v>7</v>
      </c>
      <c r="F85" s="8">
        <v>4</v>
      </c>
      <c r="G85" s="9">
        <f t="shared" si="19"/>
        <v>0.21739130434782608</v>
      </c>
      <c r="H85" s="9">
        <f t="shared" si="20"/>
        <v>2.0408163265306121E-2</v>
      </c>
      <c r="I85" s="9">
        <f t="shared" si="21"/>
        <v>4.0697674418604654E-2</v>
      </c>
      <c r="J85" s="9">
        <f t="shared" si="22"/>
        <v>3.5398230088495575E-2</v>
      </c>
      <c r="K85" s="9">
        <f t="shared" si="25"/>
        <v>-0.3</v>
      </c>
      <c r="L85" s="9">
        <f t="shared" si="26"/>
        <v>3</v>
      </c>
      <c r="M85" s="9">
        <f t="shared" si="23"/>
        <v>-6.5217391304347824E-2</v>
      </c>
      <c r="N85" s="9">
        <f t="shared" si="24"/>
        <v>6.1224489795918366E-2</v>
      </c>
    </row>
    <row r="86" spans="1:14" ht="25.5" x14ac:dyDescent="0.2">
      <c r="A86" s="28"/>
      <c r="B86" s="7" t="s">
        <v>69</v>
      </c>
      <c r="C86" s="8">
        <v>5</v>
      </c>
      <c r="D86" s="8">
        <v>3</v>
      </c>
      <c r="E86" s="8">
        <v>0</v>
      </c>
      <c r="F86" s="8">
        <v>3</v>
      </c>
      <c r="G86" s="9">
        <f t="shared" si="19"/>
        <v>0.10869565217391304</v>
      </c>
      <c r="H86" s="9">
        <f t="shared" si="20"/>
        <v>6.1224489795918366E-2</v>
      </c>
      <c r="I86" s="9" t="str">
        <f t="shared" si="21"/>
        <v/>
      </c>
      <c r="J86" s="9">
        <f t="shared" si="22"/>
        <v>2.6548672566371681E-2</v>
      </c>
      <c r="K86" s="9">
        <f t="shared" si="25"/>
        <v>-1</v>
      </c>
      <c r="L86" s="9">
        <f t="shared" si="26"/>
        <v>0</v>
      </c>
      <c r="M86" s="9">
        <f t="shared" si="23"/>
        <v>-0.10869565217391304</v>
      </c>
      <c r="N86" s="9">
        <f t="shared" si="24"/>
        <v>0</v>
      </c>
    </row>
    <row r="87" spans="1:14" x14ac:dyDescent="0.2">
      <c r="A87" s="28"/>
      <c r="B87" s="7" t="s">
        <v>70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2</v>
      </c>
      <c r="D92" s="8">
        <v>0</v>
      </c>
      <c r="E92" s="8">
        <v>0</v>
      </c>
      <c r="F92" s="8">
        <v>0</v>
      </c>
      <c r="G92" s="9">
        <f t="shared" si="19"/>
        <v>4.3478260869565216E-2</v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>
        <f t="shared" si="25"/>
        <v>-1</v>
      </c>
      <c r="L92" s="9" t="str">
        <f t="shared" si="26"/>
        <v xml:space="preserve"> </v>
      </c>
      <c r="M92" s="9">
        <f t="shared" si="23"/>
        <v>-4.3478260869565216E-2</v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1</v>
      </c>
      <c r="D93" s="8">
        <v>3</v>
      </c>
      <c r="E93" s="8">
        <v>0</v>
      </c>
      <c r="F93" s="8">
        <v>2</v>
      </c>
      <c r="G93" s="9">
        <f t="shared" si="19"/>
        <v>2.1739130434782608E-2</v>
      </c>
      <c r="H93" s="9">
        <f t="shared" si="20"/>
        <v>6.1224489795918366E-2</v>
      </c>
      <c r="I93" s="9" t="str">
        <f t="shared" si="21"/>
        <v/>
      </c>
      <c r="J93" s="9">
        <f t="shared" si="22"/>
        <v>1.7699115044247787E-2</v>
      </c>
      <c r="K93" s="9">
        <f t="shared" si="25"/>
        <v>-1</v>
      </c>
      <c r="L93" s="9">
        <f t="shared" si="26"/>
        <v>-0.33333333333333331</v>
      </c>
      <c r="M93" s="9">
        <f t="shared" si="23"/>
        <v>-2.1739130434782608E-2</v>
      </c>
      <c r="N93" s="9">
        <f t="shared" si="24"/>
        <v>-2.0408163265306121E-2</v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3</v>
      </c>
      <c r="D97" s="8">
        <v>0</v>
      </c>
      <c r="E97" s="8">
        <v>8</v>
      </c>
      <c r="F97" s="8">
        <v>3</v>
      </c>
      <c r="G97" s="9">
        <f t="shared" si="19"/>
        <v>6.5217391304347824E-2</v>
      </c>
      <c r="H97" s="9" t="str">
        <f t="shared" si="20"/>
        <v/>
      </c>
      <c r="I97" s="9">
        <f t="shared" si="21"/>
        <v>4.6511627906976744E-2</v>
      </c>
      <c r="J97" s="9">
        <f t="shared" si="22"/>
        <v>2.6548672566371681E-2</v>
      </c>
      <c r="K97" s="9">
        <f t="shared" si="25"/>
        <v>1.6666666666666667</v>
      </c>
      <c r="L97" s="9">
        <f t="shared" si="26"/>
        <v>1</v>
      </c>
      <c r="M97" s="9">
        <f t="shared" si="23"/>
        <v>0.10869565217391304</v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0</v>
      </c>
      <c r="D99" s="8">
        <v>1</v>
      </c>
      <c r="E99" s="8">
        <v>0</v>
      </c>
      <c r="F99" s="8">
        <v>1</v>
      </c>
      <c r="G99" s="9" t="str">
        <f t="shared" si="19"/>
        <v/>
      </c>
      <c r="H99" s="9">
        <f t="shared" si="20"/>
        <v>2.0408163265306121E-2</v>
      </c>
      <c r="I99" s="9" t="str">
        <f t="shared" si="21"/>
        <v/>
      </c>
      <c r="J99" s="9">
        <f t="shared" si="22"/>
        <v>8.8495575221238937E-3</v>
      </c>
      <c r="K99" s="9" t="str">
        <f t="shared" si="25"/>
        <v xml:space="preserve"> </v>
      </c>
      <c r="L99" s="9">
        <f t="shared" si="26"/>
        <v>0</v>
      </c>
      <c r="M99" s="9" t="str">
        <f t="shared" si="23"/>
        <v/>
      </c>
      <c r="N99" s="9">
        <f t="shared" si="24"/>
        <v>0</v>
      </c>
    </row>
    <row r="100" spans="1:14" x14ac:dyDescent="0.2">
      <c r="A100" s="28"/>
      <c r="B100" s="7" t="s">
        <v>83</v>
      </c>
      <c r="C100" s="8">
        <v>2</v>
      </c>
      <c r="D100" s="8">
        <v>3</v>
      </c>
      <c r="E100" s="8">
        <v>2</v>
      </c>
      <c r="F100" s="8">
        <v>2</v>
      </c>
      <c r="G100" s="9">
        <f t="shared" si="19"/>
        <v>4.3478260869565216E-2</v>
      </c>
      <c r="H100" s="9">
        <f t="shared" si="20"/>
        <v>6.1224489795918366E-2</v>
      </c>
      <c r="I100" s="9">
        <f t="shared" si="21"/>
        <v>1.1627906976744186E-2</v>
      </c>
      <c r="J100" s="9">
        <f t="shared" si="22"/>
        <v>1.7699115044247787E-2</v>
      </c>
      <c r="K100" s="9">
        <f t="shared" si="25"/>
        <v>0</v>
      </c>
      <c r="L100" s="9">
        <f t="shared" si="26"/>
        <v>-0.33333333333333331</v>
      </c>
      <c r="M100" s="9">
        <f t="shared" si="23"/>
        <v>0</v>
      </c>
      <c r="N100" s="9">
        <f t="shared" si="24"/>
        <v>-2.0408163265306121E-2</v>
      </c>
    </row>
    <row r="101" spans="1:14" x14ac:dyDescent="0.2">
      <c r="A101" s="28"/>
      <c r="B101" s="7" t="s">
        <v>84</v>
      </c>
      <c r="C101" s="8">
        <v>0</v>
      </c>
      <c r="D101" s="8">
        <v>5</v>
      </c>
      <c r="E101" s="8">
        <v>0</v>
      </c>
      <c r="F101" s="8">
        <v>0</v>
      </c>
      <c r="G101" s="9" t="str">
        <f t="shared" si="19"/>
        <v/>
      </c>
      <c r="H101" s="9">
        <f t="shared" si="20"/>
        <v>0.10204081632653061</v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>
        <f t="shared" si="26"/>
        <v>-1</v>
      </c>
      <c r="M101" s="9" t="str">
        <f t="shared" si="23"/>
        <v/>
      </c>
      <c r="N101" s="9">
        <f t="shared" si="24"/>
        <v>-0.10204081632653061</v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2</v>
      </c>
      <c r="D103" s="8">
        <v>4</v>
      </c>
      <c r="E103" s="8">
        <v>2</v>
      </c>
      <c r="F103" s="8">
        <v>5</v>
      </c>
      <c r="G103" s="9">
        <f t="shared" si="19"/>
        <v>4.3478260869565216E-2</v>
      </c>
      <c r="H103" s="9">
        <f t="shared" si="20"/>
        <v>8.1632653061224483E-2</v>
      </c>
      <c r="I103" s="9">
        <f t="shared" si="21"/>
        <v>1.1627906976744186E-2</v>
      </c>
      <c r="J103" s="9">
        <f t="shared" si="22"/>
        <v>4.4247787610619468E-2</v>
      </c>
      <c r="K103" s="9">
        <f t="shared" si="25"/>
        <v>0</v>
      </c>
      <c r="L103" s="9">
        <f t="shared" si="26"/>
        <v>0.25</v>
      </c>
      <c r="M103" s="9">
        <f t="shared" si="23"/>
        <v>0</v>
      </c>
      <c r="N103" s="9">
        <f t="shared" si="24"/>
        <v>2.0408163265306121E-2</v>
      </c>
    </row>
    <row r="104" spans="1:14" x14ac:dyDescent="0.2">
      <c r="A104" s="28"/>
      <c r="B104" s="7" t="s">
        <v>87</v>
      </c>
      <c r="C104" s="8">
        <v>0</v>
      </c>
      <c r="D104" s="8">
        <v>3</v>
      </c>
      <c r="E104" s="8">
        <v>0</v>
      </c>
      <c r="F104" s="8">
        <v>1</v>
      </c>
      <c r="G104" s="9" t="str">
        <f t="shared" si="19"/>
        <v/>
      </c>
      <c r="H104" s="9">
        <f t="shared" si="20"/>
        <v>6.1224489795918366E-2</v>
      </c>
      <c r="I104" s="9" t="str">
        <f t="shared" si="21"/>
        <v/>
      </c>
      <c r="J104" s="9">
        <f t="shared" si="22"/>
        <v>8.8495575221238937E-3</v>
      </c>
      <c r="K104" s="9" t="str">
        <f t="shared" si="25"/>
        <v xml:space="preserve"> </v>
      </c>
      <c r="L104" s="9">
        <f t="shared" si="26"/>
        <v>-0.66666666666666663</v>
      </c>
      <c r="M104" s="9" t="str">
        <f t="shared" si="23"/>
        <v/>
      </c>
      <c r="N104" s="9">
        <f t="shared" si="24"/>
        <v>-4.0816326530612242E-2</v>
      </c>
    </row>
    <row r="105" spans="1:14" x14ac:dyDescent="0.2">
      <c r="A105" s="28"/>
      <c r="B105" s="7" t="s">
        <v>88</v>
      </c>
      <c r="C105" s="8">
        <v>0</v>
      </c>
      <c r="D105" s="8">
        <v>1</v>
      </c>
      <c r="E105" s="8">
        <v>0</v>
      </c>
      <c r="F105" s="8">
        <v>0</v>
      </c>
      <c r="G105" s="9" t="str">
        <f t="shared" si="19"/>
        <v/>
      </c>
      <c r="H105" s="9">
        <f t="shared" si="20"/>
        <v>2.0408163265306121E-2</v>
      </c>
      <c r="I105" s="9" t="str">
        <f t="shared" si="21"/>
        <v/>
      </c>
      <c r="J105" s="9" t="str">
        <f t="shared" si="22"/>
        <v/>
      </c>
      <c r="K105" s="9" t="str">
        <f t="shared" si="25"/>
        <v xml:space="preserve"> </v>
      </c>
      <c r="L105" s="9">
        <f t="shared" si="26"/>
        <v>-1</v>
      </c>
      <c r="M105" s="9" t="str">
        <f t="shared" si="23"/>
        <v/>
      </c>
      <c r="N105" s="9">
        <f t="shared" si="24"/>
        <v>-2.0408163265306121E-2</v>
      </c>
    </row>
    <row r="106" spans="1:14" x14ac:dyDescent="0.2">
      <c r="A106" s="28"/>
      <c r="B106" s="7" t="s">
        <v>89</v>
      </c>
      <c r="C106" s="8">
        <v>0</v>
      </c>
      <c r="D106" s="8">
        <v>0</v>
      </c>
      <c r="E106" s="8">
        <v>0</v>
      </c>
      <c r="F106" s="8">
        <v>0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 t="str">
        <f t="shared" si="26"/>
        <v xml:space="preserve"> 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90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4</v>
      </c>
      <c r="D111" s="8">
        <v>9</v>
      </c>
      <c r="E111" s="8">
        <v>0</v>
      </c>
      <c r="F111" s="8">
        <v>2</v>
      </c>
      <c r="G111" s="9">
        <f t="shared" si="19"/>
        <v>8.6956521739130432E-2</v>
      </c>
      <c r="H111" s="9">
        <f t="shared" si="20"/>
        <v>0.18367346938775511</v>
      </c>
      <c r="I111" s="9" t="str">
        <f t="shared" si="21"/>
        <v/>
      </c>
      <c r="J111" s="9">
        <f t="shared" si="22"/>
        <v>1.7699115044247787E-2</v>
      </c>
      <c r="K111" s="9">
        <f t="shared" si="25"/>
        <v>-1</v>
      </c>
      <c r="L111" s="9">
        <f t="shared" si="26"/>
        <v>-0.77777777777777779</v>
      </c>
      <c r="M111" s="9">
        <f t="shared" si="23"/>
        <v>-8.6956521739130432E-2</v>
      </c>
      <c r="N111" s="9">
        <f t="shared" si="24"/>
        <v>-0.14285714285714288</v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1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>
        <f t="shared" ref="J113:J144" si="30">+IF(F113=0,"",F113/F$81)</f>
        <v>8.8495575221238937E-3</v>
      </c>
      <c r="K113" s="9" t="str">
        <f t="shared" si="25"/>
        <v xml:space="preserve"> </v>
      </c>
      <c r="L113" s="9">
        <f t="shared" si="26"/>
        <v>1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1</v>
      </c>
      <c r="E114" s="8">
        <v>0</v>
      </c>
      <c r="F114" s="8">
        <v>1</v>
      </c>
      <c r="G114" s="9" t="str">
        <f t="shared" si="27"/>
        <v/>
      </c>
      <c r="H114" s="9">
        <f t="shared" si="28"/>
        <v>2.0408163265306121E-2</v>
      </c>
      <c r="I114" s="9" t="str">
        <f t="shared" si="29"/>
        <v/>
      </c>
      <c r="J114" s="9">
        <f t="shared" si="30"/>
        <v>8.8495575221238937E-3</v>
      </c>
      <c r="K114" s="9" t="str">
        <f t="shared" ref="K114:K145" si="33">+IF(AND(C114=0,E114=0)," ",IF(C114=0,1,IF(E114=0,-1,(E114-C114)/C114)))</f>
        <v xml:space="preserve"> </v>
      </c>
      <c r="L114" s="9">
        <f t="shared" ref="L114:L145" si="34">+IF(AND(D114=0,F114=0)," ",IF(D114=0,1,IF(F114=0,-1,(F114-D114)/D114)))</f>
        <v>0</v>
      </c>
      <c r="M114" s="9" t="str">
        <f t="shared" si="31"/>
        <v/>
      </c>
      <c r="N114" s="9">
        <f t="shared" si="32"/>
        <v>0</v>
      </c>
    </row>
    <row r="115" spans="1:14" x14ac:dyDescent="0.2">
      <c r="A115" s="28"/>
      <c r="B115" s="7" t="s">
        <v>98</v>
      </c>
      <c r="C115" s="8">
        <v>0</v>
      </c>
      <c r="D115" s="8">
        <v>0</v>
      </c>
      <c r="E115" s="8">
        <v>0</v>
      </c>
      <c r="F115" s="8">
        <v>0</v>
      </c>
      <c r="G115" s="9" t="str">
        <f t="shared" si="27"/>
        <v/>
      </c>
      <c r="H115" s="9" t="str">
        <f t="shared" si="28"/>
        <v/>
      </c>
      <c r="I115" s="9" t="str">
        <f t="shared" si="29"/>
        <v/>
      </c>
      <c r="J115" s="9" t="str">
        <f t="shared" si="30"/>
        <v/>
      </c>
      <c r="K115" s="9" t="str">
        <f t="shared" si="33"/>
        <v xml:space="preserve"> </v>
      </c>
      <c r="L115" s="9" t="str">
        <f t="shared" si="34"/>
        <v xml:space="preserve"> </v>
      </c>
      <c r="M115" s="9" t="str">
        <f t="shared" si="31"/>
        <v/>
      </c>
      <c r="N115" s="9" t="str">
        <f t="shared" si="32"/>
        <v/>
      </c>
    </row>
    <row r="116" spans="1:14" x14ac:dyDescent="0.2">
      <c r="A116" s="28"/>
      <c r="B116" s="7" t="s">
        <v>99</v>
      </c>
      <c r="C116" s="8">
        <v>0</v>
      </c>
      <c r="D116" s="8">
        <v>2</v>
      </c>
      <c r="E116" s="8">
        <v>2</v>
      </c>
      <c r="F116" s="8">
        <v>0</v>
      </c>
      <c r="G116" s="9" t="str">
        <f t="shared" si="27"/>
        <v/>
      </c>
      <c r="H116" s="9">
        <f t="shared" si="28"/>
        <v>4.0816326530612242E-2</v>
      </c>
      <c r="I116" s="9">
        <f t="shared" si="29"/>
        <v>1.1627906976744186E-2</v>
      </c>
      <c r="J116" s="9" t="str">
        <f t="shared" si="30"/>
        <v/>
      </c>
      <c r="K116" s="9">
        <f t="shared" si="33"/>
        <v>1</v>
      </c>
      <c r="L116" s="9">
        <f t="shared" si="34"/>
        <v>-1</v>
      </c>
      <c r="M116" s="9" t="str">
        <f t="shared" si="31"/>
        <v/>
      </c>
      <c r="N116" s="9">
        <f t="shared" si="32"/>
        <v>-4.0816326530612242E-2</v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0</v>
      </c>
      <c r="E118" s="8">
        <v>0</v>
      </c>
      <c r="F118" s="8">
        <v>0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 t="str">
        <f t="shared" si="34"/>
        <v xml:space="preserve"> 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1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>
        <f t="shared" si="30"/>
        <v>8.8495575221238937E-3</v>
      </c>
      <c r="K120" s="9" t="str">
        <f t="shared" si="33"/>
        <v xml:space="preserve"> </v>
      </c>
      <c r="L120" s="9">
        <f t="shared" si="34"/>
        <v>1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0</v>
      </c>
      <c r="D123" s="8">
        <v>1</v>
      </c>
      <c r="E123" s="8">
        <v>0</v>
      </c>
      <c r="F123" s="8">
        <v>0</v>
      </c>
      <c r="G123" s="9" t="str">
        <f t="shared" si="27"/>
        <v/>
      </c>
      <c r="H123" s="9">
        <f t="shared" si="28"/>
        <v>2.0408163265306121E-2</v>
      </c>
      <c r="I123" s="9" t="str">
        <f t="shared" si="29"/>
        <v/>
      </c>
      <c r="J123" s="9" t="str">
        <f t="shared" si="30"/>
        <v/>
      </c>
      <c r="K123" s="9" t="str">
        <f t="shared" si="33"/>
        <v xml:space="preserve"> </v>
      </c>
      <c r="L123" s="9">
        <f t="shared" si="34"/>
        <v>-1</v>
      </c>
      <c r="M123" s="9" t="str">
        <f t="shared" si="31"/>
        <v/>
      </c>
      <c r="N123" s="9">
        <f t="shared" si="32"/>
        <v>-2.0408163265306121E-2</v>
      </c>
    </row>
    <row r="124" spans="1:14" ht="25.5" x14ac:dyDescent="0.2">
      <c r="A124" s="28"/>
      <c r="B124" s="7" t="s">
        <v>107</v>
      </c>
      <c r="C124" s="8">
        <v>0</v>
      </c>
      <c r="D124" s="8">
        <v>0</v>
      </c>
      <c r="E124" s="8">
        <v>0</v>
      </c>
      <c r="F124" s="8">
        <v>0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 t="str">
        <f t="shared" si="34"/>
        <v xml:space="preserve"> 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108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109</v>
      </c>
      <c r="C126" s="8">
        <v>0</v>
      </c>
      <c r="D126" s="8">
        <v>4</v>
      </c>
      <c r="E126" s="8">
        <v>1</v>
      </c>
      <c r="F126" s="8">
        <v>0</v>
      </c>
      <c r="G126" s="9" t="str">
        <f t="shared" si="27"/>
        <v/>
      </c>
      <c r="H126" s="9">
        <f t="shared" si="28"/>
        <v>8.1632653061224483E-2</v>
      </c>
      <c r="I126" s="9">
        <f t="shared" si="29"/>
        <v>5.8139534883720929E-3</v>
      </c>
      <c r="J126" s="9" t="str">
        <f t="shared" si="30"/>
        <v/>
      </c>
      <c r="K126" s="9">
        <f t="shared" si="33"/>
        <v>1</v>
      </c>
      <c r="L126" s="9">
        <f t="shared" si="34"/>
        <v>-1</v>
      </c>
      <c r="M126" s="9" t="str">
        <f t="shared" si="31"/>
        <v/>
      </c>
      <c r="N126" s="9">
        <f t="shared" si="32"/>
        <v>-8.1632653061224483E-2</v>
      </c>
    </row>
    <row r="127" spans="1:14" x14ac:dyDescent="0.2">
      <c r="A127" s="28"/>
      <c r="B127" s="7" t="s">
        <v>110</v>
      </c>
      <c r="C127" s="8">
        <v>2</v>
      </c>
      <c r="D127" s="8">
        <v>1</v>
      </c>
      <c r="E127" s="8">
        <v>1</v>
      </c>
      <c r="F127" s="8">
        <v>0</v>
      </c>
      <c r="G127" s="9">
        <f t="shared" si="27"/>
        <v>4.3478260869565216E-2</v>
      </c>
      <c r="H127" s="9">
        <f t="shared" si="28"/>
        <v>2.0408163265306121E-2</v>
      </c>
      <c r="I127" s="9">
        <f t="shared" si="29"/>
        <v>5.8139534883720929E-3</v>
      </c>
      <c r="J127" s="9" t="str">
        <f t="shared" si="30"/>
        <v/>
      </c>
      <c r="K127" s="9">
        <f t="shared" si="33"/>
        <v>-0.5</v>
      </c>
      <c r="L127" s="9">
        <f t="shared" si="34"/>
        <v>-1</v>
      </c>
      <c r="M127" s="9">
        <f t="shared" si="31"/>
        <v>-2.1739130434782608E-2</v>
      </c>
      <c r="N127" s="9">
        <f t="shared" si="32"/>
        <v>-2.0408163265306121E-2</v>
      </c>
    </row>
    <row r="128" spans="1:14" x14ac:dyDescent="0.2">
      <c r="A128" s="28"/>
      <c r="B128" s="7" t="s">
        <v>111</v>
      </c>
      <c r="C128" s="8">
        <v>4</v>
      </c>
      <c r="D128" s="8">
        <v>0</v>
      </c>
      <c r="E128" s="8">
        <v>0</v>
      </c>
      <c r="F128" s="8">
        <v>0</v>
      </c>
      <c r="G128" s="9">
        <f t="shared" si="27"/>
        <v>8.6956521739130432E-2</v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>
        <f t="shared" si="33"/>
        <v>-1</v>
      </c>
      <c r="L128" s="9" t="str">
        <f t="shared" si="34"/>
        <v xml:space="preserve"> </v>
      </c>
      <c r="M128" s="9">
        <f t="shared" si="31"/>
        <v>-8.6956521739130432E-2</v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0</v>
      </c>
      <c r="D132" s="8">
        <v>0</v>
      </c>
      <c r="E132" s="8">
        <v>0</v>
      </c>
      <c r="F132" s="8">
        <v>0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0</v>
      </c>
      <c r="D133" s="8">
        <v>0</v>
      </c>
      <c r="E133" s="8">
        <v>1</v>
      </c>
      <c r="F133" s="8">
        <v>0</v>
      </c>
      <c r="G133" s="9" t="str">
        <f t="shared" si="27"/>
        <v/>
      </c>
      <c r="H133" s="9" t="str">
        <f t="shared" si="28"/>
        <v/>
      </c>
      <c r="I133" s="9">
        <f t="shared" si="29"/>
        <v>5.8139534883720929E-3</v>
      </c>
      <c r="J133" s="9" t="str">
        <f t="shared" si="30"/>
        <v/>
      </c>
      <c r="K133" s="9">
        <f t="shared" si="33"/>
        <v>1</v>
      </c>
      <c r="L133" s="9" t="str">
        <f t="shared" si="34"/>
        <v xml:space="preserve"> </v>
      </c>
      <c r="M133" s="9" t="str">
        <f t="shared" si="31"/>
        <v/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1</v>
      </c>
      <c r="D135" s="8">
        <v>0</v>
      </c>
      <c r="E135" s="8">
        <v>0</v>
      </c>
      <c r="F135" s="8">
        <v>0</v>
      </c>
      <c r="G135" s="9">
        <f t="shared" si="27"/>
        <v>2.1739130434782608E-2</v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>
        <f t="shared" si="33"/>
        <v>-1</v>
      </c>
      <c r="L135" s="9" t="str">
        <f t="shared" si="34"/>
        <v xml:space="preserve"> </v>
      </c>
      <c r="M135" s="9">
        <f t="shared" si="31"/>
        <v>-2.1739130434782608E-2</v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3</v>
      </c>
      <c r="D137" s="8">
        <v>0</v>
      </c>
      <c r="E137" s="8">
        <v>10</v>
      </c>
      <c r="F137" s="8">
        <v>1</v>
      </c>
      <c r="G137" s="9">
        <f t="shared" si="27"/>
        <v>6.5217391304347824E-2</v>
      </c>
      <c r="H137" s="9" t="str">
        <f t="shared" si="28"/>
        <v/>
      </c>
      <c r="I137" s="9">
        <f t="shared" si="29"/>
        <v>5.8139534883720929E-2</v>
      </c>
      <c r="J137" s="9">
        <f t="shared" si="30"/>
        <v>8.8495575221238937E-3</v>
      </c>
      <c r="K137" s="9">
        <f t="shared" si="33"/>
        <v>2.3333333333333335</v>
      </c>
      <c r="L137" s="9">
        <f t="shared" si="34"/>
        <v>1</v>
      </c>
      <c r="M137" s="9">
        <f t="shared" si="31"/>
        <v>0.15217391304347827</v>
      </c>
      <c r="N137" s="9" t="str">
        <f t="shared" si="32"/>
        <v/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0</v>
      </c>
      <c r="D139" s="8">
        <v>0</v>
      </c>
      <c r="E139" s="8">
        <v>8</v>
      </c>
      <c r="F139" s="8">
        <v>3</v>
      </c>
      <c r="G139" s="9" t="str">
        <f t="shared" si="27"/>
        <v/>
      </c>
      <c r="H139" s="9" t="str">
        <f t="shared" si="28"/>
        <v/>
      </c>
      <c r="I139" s="9">
        <f t="shared" si="29"/>
        <v>4.6511627906976744E-2</v>
      </c>
      <c r="J139" s="9">
        <f t="shared" si="30"/>
        <v>2.6548672566371681E-2</v>
      </c>
      <c r="K139" s="9">
        <f t="shared" si="33"/>
        <v>1</v>
      </c>
      <c r="L139" s="9">
        <f t="shared" si="34"/>
        <v>1</v>
      </c>
      <c r="M139" s="9" t="str">
        <f t="shared" si="31"/>
        <v/>
      </c>
      <c r="N139" s="9" t="str">
        <f t="shared" si="32"/>
        <v/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1</v>
      </c>
      <c r="D141" s="8">
        <v>0</v>
      </c>
      <c r="E141" s="8">
        <v>52</v>
      </c>
      <c r="F141" s="8">
        <v>2</v>
      </c>
      <c r="G141" s="9">
        <f t="shared" si="27"/>
        <v>2.1739130434782608E-2</v>
      </c>
      <c r="H141" s="9" t="str">
        <f t="shared" si="28"/>
        <v/>
      </c>
      <c r="I141" s="9">
        <f t="shared" si="29"/>
        <v>0.30232558139534882</v>
      </c>
      <c r="J141" s="9">
        <f t="shared" si="30"/>
        <v>1.7699115044247787E-2</v>
      </c>
      <c r="K141" s="9">
        <f t="shared" si="33"/>
        <v>51</v>
      </c>
      <c r="L141" s="9">
        <f t="shared" si="34"/>
        <v>1</v>
      </c>
      <c r="M141" s="9">
        <f t="shared" si="31"/>
        <v>1.1086956521739131</v>
      </c>
      <c r="N141" s="9" t="str">
        <f t="shared" si="32"/>
        <v/>
      </c>
    </row>
    <row r="142" spans="1:14" x14ac:dyDescent="0.2">
      <c r="A142" s="28"/>
      <c r="B142" s="7" t="s">
        <v>125</v>
      </c>
      <c r="C142" s="8">
        <v>1</v>
      </c>
      <c r="D142" s="8">
        <v>1</v>
      </c>
      <c r="E142" s="8">
        <v>0</v>
      </c>
      <c r="F142" s="8">
        <v>0</v>
      </c>
      <c r="G142" s="9">
        <f t="shared" si="27"/>
        <v>2.1739130434782608E-2</v>
      </c>
      <c r="H142" s="9">
        <f t="shared" si="28"/>
        <v>2.0408163265306121E-2</v>
      </c>
      <c r="I142" s="9" t="str">
        <f t="shared" si="29"/>
        <v/>
      </c>
      <c r="J142" s="9" t="str">
        <f t="shared" si="30"/>
        <v/>
      </c>
      <c r="K142" s="9">
        <f t="shared" si="33"/>
        <v>-1</v>
      </c>
      <c r="L142" s="9">
        <f t="shared" si="34"/>
        <v>-1</v>
      </c>
      <c r="M142" s="9">
        <f t="shared" si="31"/>
        <v>-2.1739130434782608E-2</v>
      </c>
      <c r="N142" s="9">
        <f t="shared" si="32"/>
        <v>-2.0408163265306121E-2</v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4</v>
      </c>
      <c r="D144" s="8">
        <v>4</v>
      </c>
      <c r="E144" s="8">
        <v>0</v>
      </c>
      <c r="F144" s="8">
        <v>1</v>
      </c>
      <c r="G144" s="9">
        <f t="shared" si="27"/>
        <v>8.6956521739130432E-2</v>
      </c>
      <c r="H144" s="9">
        <f t="shared" si="28"/>
        <v>8.1632653061224483E-2</v>
      </c>
      <c r="I144" s="9" t="str">
        <f t="shared" si="29"/>
        <v/>
      </c>
      <c r="J144" s="9">
        <f t="shared" si="30"/>
        <v>8.8495575221238937E-3</v>
      </c>
      <c r="K144" s="9">
        <f t="shared" si="33"/>
        <v>-1</v>
      </c>
      <c r="L144" s="9">
        <f t="shared" si="34"/>
        <v>-0.75</v>
      </c>
      <c r="M144" s="9">
        <f t="shared" si="31"/>
        <v>-8.6956521739130432E-2</v>
      </c>
      <c r="N144" s="9">
        <f t="shared" si="32"/>
        <v>-6.1224489795918366E-2</v>
      </c>
    </row>
    <row r="145" spans="1:14" ht="24.75" customHeight="1" x14ac:dyDescent="0.2">
      <c r="A145" s="28"/>
      <c r="B145" s="7" t="s">
        <v>128</v>
      </c>
      <c r="C145" s="8">
        <v>0</v>
      </c>
      <c r="D145" s="8">
        <v>1</v>
      </c>
      <c r="E145" s="8">
        <v>0</v>
      </c>
      <c r="F145" s="8">
        <v>0</v>
      </c>
      <c r="G145" s="9" t="str">
        <f t="shared" ref="G145:G180" si="35">+IF(C145=0,"",C145/C$81)</f>
        <v/>
      </c>
      <c r="H145" s="9">
        <f t="shared" ref="H145:H180" si="36">+IF(D145=0,"",D145/D$81)</f>
        <v>2.0408163265306121E-2</v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>
        <f t="shared" si="34"/>
        <v>-1</v>
      </c>
      <c r="M145" s="9" t="str">
        <f t="shared" ref="M145:M180" si="39">+IF(OR(AND(G145=""),(K145="")),"",G145*K145)</f>
        <v/>
      </c>
      <c r="N145" s="9">
        <f t="shared" ref="N145:N180" si="40">+IF(OR(AND(H145=""),(L145="")),"",H145*L145)</f>
        <v>-2.0408163265306121E-2</v>
      </c>
    </row>
    <row r="146" spans="1:14" x14ac:dyDescent="0.2">
      <c r="A146" s="28"/>
      <c r="B146" s="7" t="s">
        <v>129</v>
      </c>
      <c r="C146" s="8">
        <v>0</v>
      </c>
      <c r="D146" s="8">
        <v>0</v>
      </c>
      <c r="E146" s="8">
        <v>10</v>
      </c>
      <c r="F146" s="8">
        <v>5</v>
      </c>
      <c r="G146" s="9" t="str">
        <f t="shared" si="35"/>
        <v/>
      </c>
      <c r="H146" s="9" t="str">
        <f t="shared" si="36"/>
        <v/>
      </c>
      <c r="I146" s="9">
        <f t="shared" si="37"/>
        <v>5.8139534883720929E-2</v>
      </c>
      <c r="J146" s="9">
        <f t="shared" si="38"/>
        <v>4.4247787610619468E-2</v>
      </c>
      <c r="K146" s="9">
        <f t="shared" ref="K146:K180" si="41">+IF(AND(C146=0,E146=0)," ",IF(C146=0,1,IF(E146=0,-1,(E146-C146)/C146)))</f>
        <v>1</v>
      </c>
      <c r="L146" s="9">
        <f t="shared" ref="L146:L180" si="42">+IF(AND(D146=0,F146=0)," ",IF(D146=0,1,IF(F146=0,-1,(F146-D146)/D146)))</f>
        <v>1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0</v>
      </c>
      <c r="D149" s="8">
        <v>0</v>
      </c>
      <c r="E149" s="8">
        <v>14</v>
      </c>
      <c r="F149" s="8">
        <v>6</v>
      </c>
      <c r="G149" s="9" t="str">
        <f t="shared" si="35"/>
        <v/>
      </c>
      <c r="H149" s="9" t="str">
        <f t="shared" si="36"/>
        <v/>
      </c>
      <c r="I149" s="9">
        <f t="shared" si="37"/>
        <v>8.1395348837209308E-2</v>
      </c>
      <c r="J149" s="9">
        <f t="shared" si="38"/>
        <v>5.3097345132743362E-2</v>
      </c>
      <c r="K149" s="9">
        <f t="shared" si="41"/>
        <v>1</v>
      </c>
      <c r="L149" s="9">
        <f t="shared" si="42"/>
        <v>1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1</v>
      </c>
      <c r="D150" s="8">
        <v>0</v>
      </c>
      <c r="E150" s="8">
        <v>5</v>
      </c>
      <c r="F150" s="8">
        <v>2</v>
      </c>
      <c r="G150" s="9">
        <f t="shared" si="35"/>
        <v>2.1739130434782608E-2</v>
      </c>
      <c r="H150" s="9" t="str">
        <f t="shared" si="36"/>
        <v/>
      </c>
      <c r="I150" s="9">
        <f t="shared" si="37"/>
        <v>2.9069767441860465E-2</v>
      </c>
      <c r="J150" s="9">
        <f t="shared" si="38"/>
        <v>1.7699115044247787E-2</v>
      </c>
      <c r="K150" s="9">
        <f t="shared" si="41"/>
        <v>4</v>
      </c>
      <c r="L150" s="9">
        <f t="shared" si="42"/>
        <v>1</v>
      </c>
      <c r="M150" s="9">
        <f t="shared" si="39"/>
        <v>8.6956521739130432E-2</v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0</v>
      </c>
      <c r="D156" s="8">
        <v>0</v>
      </c>
      <c r="E156" s="8">
        <v>0</v>
      </c>
      <c r="F156" s="8">
        <v>0</v>
      </c>
      <c r="G156" s="9" t="str">
        <f t="shared" si="35"/>
        <v/>
      </c>
      <c r="H156" s="9" t="str">
        <f t="shared" si="36"/>
        <v/>
      </c>
      <c r="I156" s="9" t="str">
        <f t="shared" si="37"/>
        <v/>
      </c>
      <c r="J156" s="9" t="str">
        <f t="shared" si="38"/>
        <v/>
      </c>
      <c r="K156" s="9" t="str">
        <f t="shared" si="41"/>
        <v xml:space="preserve"> 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0</v>
      </c>
      <c r="D166" s="8">
        <v>0</v>
      </c>
      <c r="E166" s="8">
        <v>7</v>
      </c>
      <c r="F166" s="8">
        <v>0</v>
      </c>
      <c r="G166" s="9" t="str">
        <f t="shared" si="35"/>
        <v/>
      </c>
      <c r="H166" s="9" t="str">
        <f t="shared" si="36"/>
        <v/>
      </c>
      <c r="I166" s="9">
        <f t="shared" si="37"/>
        <v>4.0697674418604654E-2</v>
      </c>
      <c r="J166" s="9" t="str">
        <f t="shared" si="38"/>
        <v/>
      </c>
      <c r="K166" s="9">
        <f t="shared" si="41"/>
        <v>1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13</v>
      </c>
      <c r="F171" s="8">
        <v>64</v>
      </c>
      <c r="G171" s="9" t="str">
        <f t="shared" si="35"/>
        <v/>
      </c>
      <c r="H171" s="9" t="str">
        <f t="shared" si="36"/>
        <v/>
      </c>
      <c r="I171" s="9">
        <f t="shared" si="37"/>
        <v>7.5581395348837205E-2</v>
      </c>
      <c r="J171" s="9">
        <f t="shared" si="38"/>
        <v>0.5663716814159292</v>
      </c>
      <c r="K171" s="9">
        <f t="shared" si="41"/>
        <v>1</v>
      </c>
      <c r="L171" s="9">
        <f t="shared" si="42"/>
        <v>1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0</v>
      </c>
      <c r="D177" s="8">
        <v>1</v>
      </c>
      <c r="E177" s="8">
        <v>0</v>
      </c>
      <c r="F177" s="8">
        <v>0</v>
      </c>
      <c r="G177" s="9" t="str">
        <f t="shared" si="35"/>
        <v/>
      </c>
      <c r="H177" s="9">
        <f t="shared" si="36"/>
        <v>2.0408163265306121E-2</v>
      </c>
      <c r="I177" s="9" t="str">
        <f t="shared" si="37"/>
        <v/>
      </c>
      <c r="J177" s="9" t="str">
        <f t="shared" si="38"/>
        <v/>
      </c>
      <c r="K177" s="9" t="str">
        <f t="shared" si="41"/>
        <v xml:space="preserve"> </v>
      </c>
      <c r="L177" s="9">
        <f t="shared" si="42"/>
        <v>-1</v>
      </c>
      <c r="M177" s="9" t="str">
        <f t="shared" si="39"/>
        <v/>
      </c>
      <c r="N177" s="9">
        <f t="shared" si="40"/>
        <v>-2.0408163265306121E-2</v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32</v>
      </c>
      <c r="D188" s="12">
        <f>SUM(D189:D363)</f>
        <v>106</v>
      </c>
      <c r="E188" s="12">
        <f>SUM(E189:E363)</f>
        <v>318</v>
      </c>
      <c r="F188" s="12">
        <f>SUM(F189:F363)</f>
        <v>234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8.9375</v>
      </c>
      <c r="L188" s="13">
        <f>+IF(AND(D188=0,F188=0),"",IF(D188=0,1,IF(F188=0,-1,(F188-D188)/D188)))</f>
        <v>1.2075471698113207</v>
      </c>
      <c r="M188" s="13">
        <f t="shared" ref="M188:M219" si="47">+IF(OR(AND(G188=""),(K188="")),"",G188*K188)</f>
        <v>8.9375</v>
      </c>
      <c r="N188" s="13">
        <f t="shared" ref="N188:N219" si="48">+IF(OR(AND(H188=""),(L188="")),"",H188*L188)</f>
        <v>1.2075471698113207</v>
      </c>
    </row>
    <row r="189" spans="1:14" ht="24.75" customHeight="1" x14ac:dyDescent="0.2">
      <c r="A189" s="28"/>
      <c r="B189" s="7" t="s">
        <v>164</v>
      </c>
      <c r="C189" s="8">
        <v>0</v>
      </c>
      <c r="D189" s="8">
        <v>0</v>
      </c>
      <c r="E189" s="8">
        <v>1</v>
      </c>
      <c r="F189" s="8">
        <v>0</v>
      </c>
      <c r="G189" s="9" t="str">
        <f t="shared" si="43"/>
        <v/>
      </c>
      <c r="H189" s="9" t="str">
        <f t="shared" si="44"/>
        <v/>
      </c>
      <c r="I189" s="9">
        <f t="shared" si="45"/>
        <v>3.1446540880503146E-3</v>
      </c>
      <c r="J189" s="9" t="str">
        <f t="shared" si="46"/>
        <v/>
      </c>
      <c r="K189" s="9">
        <f t="shared" ref="K189:K220" si="49">+IF(AND(C189=0,E189=0)," ",IF(C189=0,1,IF(E189=0,-1,(E189-C189)/C189)))</f>
        <v>1</v>
      </c>
      <c r="L189" s="9" t="str">
        <f t="shared" ref="L189:L220" si="50">+IF(AND(D189=0,F189=0)," ",IF(D189=0,1,IF(F189=0,-1,(F189-D189)/D189)))</f>
        <v xml:space="preserve"> </v>
      </c>
      <c r="M189" s="9" t="str">
        <f t="shared" si="47"/>
        <v/>
      </c>
      <c r="N189" s="9" t="str">
        <f t="shared" si="48"/>
        <v/>
      </c>
    </row>
    <row r="190" spans="1:14" x14ac:dyDescent="0.2">
      <c r="A190" s="28"/>
      <c r="B190" s="7" t="s">
        <v>165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0</v>
      </c>
      <c r="D191" s="8">
        <v>0</v>
      </c>
      <c r="E191" s="8">
        <v>52</v>
      </c>
      <c r="F191" s="8">
        <v>51</v>
      </c>
      <c r="G191" s="9" t="str">
        <f t="shared" si="43"/>
        <v/>
      </c>
      <c r="H191" s="9" t="str">
        <f t="shared" si="44"/>
        <v/>
      </c>
      <c r="I191" s="9">
        <f t="shared" si="45"/>
        <v>0.16352201257861634</v>
      </c>
      <c r="J191" s="9">
        <f t="shared" si="46"/>
        <v>0.21794871794871795</v>
      </c>
      <c r="K191" s="9">
        <f t="shared" si="49"/>
        <v>1</v>
      </c>
      <c r="L191" s="9">
        <f t="shared" si="50"/>
        <v>1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0</v>
      </c>
      <c r="D193" s="8">
        <v>1</v>
      </c>
      <c r="E193" s="8">
        <v>0</v>
      </c>
      <c r="F193" s="8">
        <v>1</v>
      </c>
      <c r="G193" s="9" t="str">
        <f t="shared" si="43"/>
        <v/>
      </c>
      <c r="H193" s="9">
        <f t="shared" si="44"/>
        <v>9.433962264150943E-3</v>
      </c>
      <c r="I193" s="9" t="str">
        <f t="shared" si="45"/>
        <v/>
      </c>
      <c r="J193" s="9">
        <f t="shared" si="46"/>
        <v>4.2735042735042739E-3</v>
      </c>
      <c r="K193" s="9" t="str">
        <f t="shared" si="49"/>
        <v xml:space="preserve"> </v>
      </c>
      <c r="L193" s="9">
        <f t="shared" si="50"/>
        <v>0</v>
      </c>
      <c r="M193" s="9" t="str">
        <f t="shared" si="47"/>
        <v/>
      </c>
      <c r="N193" s="9">
        <f t="shared" si="48"/>
        <v>0</v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1</v>
      </c>
      <c r="D195" s="8">
        <v>0</v>
      </c>
      <c r="E195" s="8">
        <v>158</v>
      </c>
      <c r="F195" s="8">
        <v>3</v>
      </c>
      <c r="G195" s="9">
        <f t="shared" si="43"/>
        <v>3.125E-2</v>
      </c>
      <c r="H195" s="9" t="str">
        <f t="shared" si="44"/>
        <v/>
      </c>
      <c r="I195" s="9">
        <f t="shared" si="45"/>
        <v>0.49685534591194969</v>
      </c>
      <c r="J195" s="9">
        <f t="shared" si="46"/>
        <v>1.282051282051282E-2</v>
      </c>
      <c r="K195" s="9">
        <f t="shared" si="49"/>
        <v>157</v>
      </c>
      <c r="L195" s="9">
        <f t="shared" si="50"/>
        <v>1</v>
      </c>
      <c r="M195" s="9">
        <f t="shared" si="47"/>
        <v>4.90625</v>
      </c>
      <c r="N195" s="9" t="str">
        <f t="shared" si="48"/>
        <v/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0</v>
      </c>
      <c r="D197" s="8">
        <v>2</v>
      </c>
      <c r="E197" s="8">
        <v>0</v>
      </c>
      <c r="F197" s="8">
        <v>0</v>
      </c>
      <c r="G197" s="9" t="str">
        <f t="shared" si="43"/>
        <v/>
      </c>
      <c r="H197" s="9">
        <f t="shared" si="44"/>
        <v>1.8867924528301886E-2</v>
      </c>
      <c r="I197" s="9" t="str">
        <f t="shared" si="45"/>
        <v/>
      </c>
      <c r="J197" s="9" t="str">
        <f t="shared" si="46"/>
        <v/>
      </c>
      <c r="K197" s="9" t="str">
        <f t="shared" si="49"/>
        <v xml:space="preserve"> </v>
      </c>
      <c r="L197" s="9">
        <f t="shared" si="50"/>
        <v>-1</v>
      </c>
      <c r="M197" s="9" t="str">
        <f t="shared" si="47"/>
        <v/>
      </c>
      <c r="N197" s="9">
        <f t="shared" si="48"/>
        <v>-1.8867924528301886E-2</v>
      </c>
    </row>
    <row r="198" spans="1:14" x14ac:dyDescent="0.2">
      <c r="A198" s="28"/>
      <c r="B198" s="7" t="s">
        <v>173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0</v>
      </c>
      <c r="D202" s="8">
        <v>0</v>
      </c>
      <c r="E202" s="8">
        <v>1</v>
      </c>
      <c r="F202" s="8">
        <v>0</v>
      </c>
      <c r="G202" s="9" t="str">
        <f t="shared" si="43"/>
        <v/>
      </c>
      <c r="H202" s="9" t="str">
        <f t="shared" si="44"/>
        <v/>
      </c>
      <c r="I202" s="9">
        <f t="shared" si="45"/>
        <v>3.1446540880503146E-3</v>
      </c>
      <c r="J202" s="9" t="str">
        <f t="shared" si="46"/>
        <v/>
      </c>
      <c r="K202" s="9">
        <f t="shared" si="49"/>
        <v>1</v>
      </c>
      <c r="L202" s="9" t="str">
        <f t="shared" si="50"/>
        <v xml:space="preserve"> </v>
      </c>
      <c r="M202" s="9" t="str">
        <f t="shared" si="47"/>
        <v/>
      </c>
      <c r="N202" s="9" t="str">
        <f t="shared" si="48"/>
        <v/>
      </c>
    </row>
    <row r="203" spans="1:14" x14ac:dyDescent="0.2">
      <c r="A203" s="28"/>
      <c r="B203" s="7" t="s">
        <v>178</v>
      </c>
      <c r="C203" s="8">
        <v>0</v>
      </c>
      <c r="D203" s="8">
        <v>0</v>
      </c>
      <c r="E203" s="8">
        <v>1</v>
      </c>
      <c r="F203" s="8">
        <v>0</v>
      </c>
      <c r="G203" s="9" t="str">
        <f t="shared" si="43"/>
        <v/>
      </c>
      <c r="H203" s="9" t="str">
        <f t="shared" si="44"/>
        <v/>
      </c>
      <c r="I203" s="9">
        <f t="shared" si="45"/>
        <v>3.1446540880503146E-3</v>
      </c>
      <c r="J203" s="9" t="str">
        <f t="shared" si="46"/>
        <v/>
      </c>
      <c r="K203" s="9">
        <f t="shared" si="49"/>
        <v>1</v>
      </c>
      <c r="L203" s="9" t="str">
        <f t="shared" si="50"/>
        <v xml:space="preserve"> </v>
      </c>
      <c r="M203" s="9" t="str">
        <f t="shared" si="47"/>
        <v/>
      </c>
      <c r="N203" s="9" t="str">
        <f t="shared" si="48"/>
        <v/>
      </c>
    </row>
    <row r="204" spans="1:14" ht="25.5" x14ac:dyDescent="0.2">
      <c r="A204" s="28"/>
      <c r="B204" s="7" t="s">
        <v>179</v>
      </c>
      <c r="C204" s="8">
        <v>0</v>
      </c>
      <c r="D204" s="8">
        <v>0</v>
      </c>
      <c r="E204" s="8">
        <v>0</v>
      </c>
      <c r="F204" s="8">
        <v>0</v>
      </c>
      <c r="G204" s="9" t="str">
        <f t="shared" si="43"/>
        <v/>
      </c>
      <c r="H204" s="9" t="str">
        <f t="shared" si="44"/>
        <v/>
      </c>
      <c r="I204" s="9" t="str">
        <f t="shared" si="45"/>
        <v/>
      </c>
      <c r="J204" s="9" t="str">
        <f t="shared" si="46"/>
        <v/>
      </c>
      <c r="K204" s="9" t="str">
        <f t="shared" si="49"/>
        <v xml:space="preserve"> </v>
      </c>
      <c r="L204" s="9" t="str">
        <f t="shared" si="50"/>
        <v xml:space="preserve"> 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180</v>
      </c>
      <c r="C205" s="8">
        <v>0</v>
      </c>
      <c r="D205" s="8">
        <v>1</v>
      </c>
      <c r="E205" s="8">
        <v>0</v>
      </c>
      <c r="F205" s="8">
        <v>0</v>
      </c>
      <c r="G205" s="9" t="str">
        <f t="shared" si="43"/>
        <v/>
      </c>
      <c r="H205" s="9">
        <f t="shared" si="44"/>
        <v>9.433962264150943E-3</v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>
        <f t="shared" si="50"/>
        <v>-1</v>
      </c>
      <c r="M205" s="9" t="str">
        <f t="shared" si="47"/>
        <v/>
      </c>
      <c r="N205" s="9">
        <f t="shared" si="48"/>
        <v>-9.433962264150943E-3</v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1</v>
      </c>
      <c r="D207" s="8">
        <v>0</v>
      </c>
      <c r="E207" s="8">
        <v>0</v>
      </c>
      <c r="F207" s="8">
        <v>0</v>
      </c>
      <c r="G207" s="9">
        <f t="shared" si="43"/>
        <v>3.125E-2</v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>
        <f t="shared" si="49"/>
        <v>-1</v>
      </c>
      <c r="L207" s="9" t="str">
        <f t="shared" si="50"/>
        <v xml:space="preserve"> </v>
      </c>
      <c r="M207" s="9">
        <f t="shared" si="47"/>
        <v>-3.125E-2</v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0</v>
      </c>
      <c r="D209" s="8">
        <v>0</v>
      </c>
      <c r="E209" s="8">
        <v>0</v>
      </c>
      <c r="F209" s="8">
        <v>1</v>
      </c>
      <c r="G209" s="9" t="str">
        <f t="shared" si="43"/>
        <v/>
      </c>
      <c r="H209" s="9" t="str">
        <f t="shared" si="44"/>
        <v/>
      </c>
      <c r="I209" s="9" t="str">
        <f t="shared" si="45"/>
        <v/>
      </c>
      <c r="J209" s="9">
        <f t="shared" si="46"/>
        <v>4.2735042735042739E-3</v>
      </c>
      <c r="K209" s="9" t="str">
        <f t="shared" si="49"/>
        <v xml:space="preserve"> </v>
      </c>
      <c r="L209" s="9">
        <f t="shared" si="50"/>
        <v>1</v>
      </c>
      <c r="M209" s="9" t="str">
        <f t="shared" si="47"/>
        <v/>
      </c>
      <c r="N209" s="9" t="str">
        <f t="shared" si="48"/>
        <v/>
      </c>
    </row>
    <row r="210" spans="1:14" x14ac:dyDescent="0.2">
      <c r="A210" s="28"/>
      <c r="B210" s="7" t="s">
        <v>185</v>
      </c>
      <c r="C210" s="8">
        <v>0</v>
      </c>
      <c r="D210" s="8">
        <v>0</v>
      </c>
      <c r="E210" s="8">
        <v>0</v>
      </c>
      <c r="F210" s="8">
        <v>0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1</v>
      </c>
      <c r="D215" s="8">
        <v>0</v>
      </c>
      <c r="E215" s="8">
        <v>6</v>
      </c>
      <c r="F215" s="8">
        <v>4</v>
      </c>
      <c r="G215" s="9">
        <f t="shared" si="43"/>
        <v>3.125E-2</v>
      </c>
      <c r="H215" s="9" t="str">
        <f t="shared" si="44"/>
        <v/>
      </c>
      <c r="I215" s="9">
        <f t="shared" si="45"/>
        <v>1.8867924528301886E-2</v>
      </c>
      <c r="J215" s="9">
        <f t="shared" si="46"/>
        <v>1.7094017094017096E-2</v>
      </c>
      <c r="K215" s="9">
        <f t="shared" si="49"/>
        <v>5</v>
      </c>
      <c r="L215" s="9">
        <f t="shared" si="50"/>
        <v>1</v>
      </c>
      <c r="M215" s="9">
        <f t="shared" si="47"/>
        <v>0.15625</v>
      </c>
      <c r="N215" s="9" t="str">
        <f t="shared" si="48"/>
        <v/>
      </c>
    </row>
    <row r="216" spans="1:14" ht="25.5" customHeight="1" x14ac:dyDescent="0.2">
      <c r="A216" s="28"/>
      <c r="B216" s="7" t="s">
        <v>191</v>
      </c>
      <c r="C216" s="8">
        <v>1</v>
      </c>
      <c r="D216" s="8">
        <v>0</v>
      </c>
      <c r="E216" s="8">
        <v>12</v>
      </c>
      <c r="F216" s="8">
        <v>6</v>
      </c>
      <c r="G216" s="9">
        <f t="shared" si="43"/>
        <v>3.125E-2</v>
      </c>
      <c r="H216" s="9" t="str">
        <f t="shared" si="44"/>
        <v/>
      </c>
      <c r="I216" s="9">
        <f t="shared" si="45"/>
        <v>3.7735849056603772E-2</v>
      </c>
      <c r="J216" s="9">
        <f t="shared" si="46"/>
        <v>2.564102564102564E-2</v>
      </c>
      <c r="K216" s="9">
        <f t="shared" si="49"/>
        <v>11</v>
      </c>
      <c r="L216" s="9">
        <f t="shared" si="50"/>
        <v>1</v>
      </c>
      <c r="M216" s="9">
        <f t="shared" si="47"/>
        <v>0.34375</v>
      </c>
      <c r="N216" s="9" t="str">
        <f t="shared" si="48"/>
        <v/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0</v>
      </c>
      <c r="D218" s="8">
        <v>0</v>
      </c>
      <c r="E218" s="8">
        <v>0</v>
      </c>
      <c r="F218" s="8">
        <v>0</v>
      </c>
      <c r="G218" s="9" t="str">
        <f t="shared" si="43"/>
        <v/>
      </c>
      <c r="H218" s="9" t="str">
        <f t="shared" si="44"/>
        <v/>
      </c>
      <c r="I218" s="9" t="str">
        <f t="shared" si="45"/>
        <v/>
      </c>
      <c r="J218" s="9" t="str">
        <f t="shared" si="46"/>
        <v/>
      </c>
      <c r="K218" s="9" t="str">
        <f t="shared" si="49"/>
        <v xml:space="preserve"> </v>
      </c>
      <c r="L218" s="9" t="str">
        <f t="shared" si="50"/>
        <v xml:space="preserve"> </v>
      </c>
      <c r="M218" s="9" t="str">
        <f t="shared" si="47"/>
        <v/>
      </c>
      <c r="N218" s="9" t="str">
        <f t="shared" si="48"/>
        <v/>
      </c>
    </row>
    <row r="219" spans="1:14" x14ac:dyDescent="0.2">
      <c r="A219" s="28"/>
      <c r="B219" s="7" t="s">
        <v>194</v>
      </c>
      <c r="C219" s="8">
        <v>1</v>
      </c>
      <c r="D219" s="8">
        <v>9</v>
      </c>
      <c r="E219" s="8">
        <v>0</v>
      </c>
      <c r="F219" s="8">
        <v>4</v>
      </c>
      <c r="G219" s="9">
        <f t="shared" si="43"/>
        <v>3.125E-2</v>
      </c>
      <c r="H219" s="9">
        <f t="shared" si="44"/>
        <v>8.4905660377358486E-2</v>
      </c>
      <c r="I219" s="9" t="str">
        <f t="shared" si="45"/>
        <v/>
      </c>
      <c r="J219" s="9">
        <f t="shared" si="46"/>
        <v>1.7094017094017096E-2</v>
      </c>
      <c r="K219" s="9">
        <f t="shared" si="49"/>
        <v>-1</v>
      </c>
      <c r="L219" s="9">
        <f t="shared" si="50"/>
        <v>-0.55555555555555558</v>
      </c>
      <c r="M219" s="9">
        <f t="shared" si="47"/>
        <v>-3.125E-2</v>
      </c>
      <c r="N219" s="9">
        <f t="shared" si="48"/>
        <v>-4.7169811320754713E-2</v>
      </c>
    </row>
    <row r="220" spans="1:14" x14ac:dyDescent="0.2">
      <c r="A220" s="28"/>
      <c r="B220" s="7" t="s">
        <v>195</v>
      </c>
      <c r="C220" s="8">
        <v>11</v>
      </c>
      <c r="D220" s="8">
        <v>13</v>
      </c>
      <c r="E220" s="8">
        <v>28</v>
      </c>
      <c r="F220" s="8">
        <v>2</v>
      </c>
      <c r="G220" s="9">
        <f t="shared" ref="G220:G251" si="51">+IF(C220=0,"",C220/C$188)</f>
        <v>0.34375</v>
      </c>
      <c r="H220" s="9">
        <f t="shared" ref="H220:H251" si="52">+IF(D220=0,"",D220/D$188)</f>
        <v>0.12264150943396226</v>
      </c>
      <c r="I220" s="9">
        <f t="shared" ref="I220:I251" si="53">+IF(E220=0,"",E220/E$188)</f>
        <v>8.8050314465408799E-2</v>
      </c>
      <c r="J220" s="9">
        <f t="shared" ref="J220:J251" si="54">+IF(F220=0,"",F220/F$188)</f>
        <v>8.5470085470085479E-3</v>
      </c>
      <c r="K220" s="9">
        <f t="shared" si="49"/>
        <v>1.5454545454545454</v>
      </c>
      <c r="L220" s="9">
        <f t="shared" si="50"/>
        <v>-0.84615384615384615</v>
      </c>
      <c r="M220" s="9">
        <f t="shared" ref="M220:M251" si="55">+IF(OR(AND(G220=""),(K220="")),"",G220*K220)</f>
        <v>0.53125</v>
      </c>
      <c r="N220" s="9">
        <f t="shared" ref="N220:N251" si="56">+IF(OR(AND(H220=""),(L220="")),"",H220*L220)</f>
        <v>-0.10377358490566038</v>
      </c>
    </row>
    <row r="221" spans="1:14" x14ac:dyDescent="0.2">
      <c r="A221" s="28"/>
      <c r="B221" s="7" t="s">
        <v>196</v>
      </c>
      <c r="C221" s="8">
        <v>1</v>
      </c>
      <c r="D221" s="8">
        <v>6</v>
      </c>
      <c r="E221" s="8">
        <v>5</v>
      </c>
      <c r="F221" s="8">
        <v>9</v>
      </c>
      <c r="G221" s="9">
        <f t="shared" si="51"/>
        <v>3.125E-2</v>
      </c>
      <c r="H221" s="9">
        <f t="shared" si="52"/>
        <v>5.6603773584905662E-2</v>
      </c>
      <c r="I221" s="9">
        <f t="shared" si="53"/>
        <v>1.5723270440251572E-2</v>
      </c>
      <c r="J221" s="9">
        <f t="shared" si="54"/>
        <v>3.8461538461538464E-2</v>
      </c>
      <c r="K221" s="9">
        <f t="shared" ref="K221:K252" si="57">+IF(AND(C221=0,E221=0)," ",IF(C221=0,1,IF(E221=0,-1,(E221-C221)/C221)))</f>
        <v>4</v>
      </c>
      <c r="L221" s="9">
        <f t="shared" ref="L221:L252" si="58">+IF(AND(D221=0,F221=0)," ",IF(D221=0,1,IF(F221=0,-1,(F221-D221)/D221)))</f>
        <v>0.5</v>
      </c>
      <c r="M221" s="9">
        <f t="shared" si="55"/>
        <v>0.125</v>
      </c>
      <c r="N221" s="9">
        <f t="shared" si="56"/>
        <v>2.8301886792452831E-2</v>
      </c>
    </row>
    <row r="222" spans="1:14" x14ac:dyDescent="0.2">
      <c r="A222" s="28"/>
      <c r="B222" s="7" t="s">
        <v>197</v>
      </c>
      <c r="C222" s="8">
        <v>0</v>
      </c>
      <c r="D222" s="8">
        <v>1</v>
      </c>
      <c r="E222" s="8">
        <v>0</v>
      </c>
      <c r="F222" s="8">
        <v>0</v>
      </c>
      <c r="G222" s="9" t="str">
        <f t="shared" si="51"/>
        <v/>
      </c>
      <c r="H222" s="9">
        <f t="shared" si="52"/>
        <v>9.433962264150943E-3</v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>
        <f t="shared" si="58"/>
        <v>-1</v>
      </c>
      <c r="M222" s="9" t="str">
        <f t="shared" si="55"/>
        <v/>
      </c>
      <c r="N222" s="9">
        <f t="shared" si="56"/>
        <v>-9.433962264150943E-3</v>
      </c>
    </row>
    <row r="223" spans="1:14" x14ac:dyDescent="0.2">
      <c r="A223" s="28"/>
      <c r="B223" s="7" t="s">
        <v>198</v>
      </c>
      <c r="C223" s="8">
        <v>1</v>
      </c>
      <c r="D223" s="8">
        <v>20</v>
      </c>
      <c r="E223" s="8">
        <v>0</v>
      </c>
      <c r="F223" s="8">
        <v>2</v>
      </c>
      <c r="G223" s="9">
        <f t="shared" si="51"/>
        <v>3.125E-2</v>
      </c>
      <c r="H223" s="9">
        <f t="shared" si="52"/>
        <v>0.18867924528301888</v>
      </c>
      <c r="I223" s="9" t="str">
        <f t="shared" si="53"/>
        <v/>
      </c>
      <c r="J223" s="9">
        <f t="shared" si="54"/>
        <v>8.5470085470085479E-3</v>
      </c>
      <c r="K223" s="9">
        <f t="shared" si="57"/>
        <v>-1</v>
      </c>
      <c r="L223" s="9">
        <f t="shared" si="58"/>
        <v>-0.9</v>
      </c>
      <c r="M223" s="9">
        <f t="shared" si="55"/>
        <v>-3.125E-2</v>
      </c>
      <c r="N223" s="9">
        <f t="shared" si="56"/>
        <v>-0.169811320754717</v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1</v>
      </c>
      <c r="E225" s="8">
        <v>0</v>
      </c>
      <c r="F225" s="8">
        <v>1</v>
      </c>
      <c r="G225" s="9" t="str">
        <f t="shared" si="51"/>
        <v/>
      </c>
      <c r="H225" s="9">
        <f t="shared" si="52"/>
        <v>9.433962264150943E-3</v>
      </c>
      <c r="I225" s="9" t="str">
        <f t="shared" si="53"/>
        <v/>
      </c>
      <c r="J225" s="9">
        <f t="shared" si="54"/>
        <v>4.2735042735042739E-3</v>
      </c>
      <c r="K225" s="9" t="str">
        <f t="shared" si="57"/>
        <v xml:space="preserve"> </v>
      </c>
      <c r="L225" s="9">
        <f t="shared" si="58"/>
        <v>0</v>
      </c>
      <c r="M225" s="9" t="str">
        <f t="shared" si="55"/>
        <v/>
      </c>
      <c r="N225" s="9">
        <f t="shared" si="56"/>
        <v>0</v>
      </c>
    </row>
    <row r="226" spans="1:14" x14ac:dyDescent="0.2">
      <c r="A226" s="28"/>
      <c r="B226" s="7" t="s">
        <v>201</v>
      </c>
      <c r="C226" s="8">
        <v>0</v>
      </c>
      <c r="D226" s="8">
        <v>0</v>
      </c>
      <c r="E226" s="8">
        <v>0</v>
      </c>
      <c r="F226" s="8">
        <v>0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 t="str">
        <f t="shared" si="58"/>
        <v xml:space="preserve"> 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202</v>
      </c>
      <c r="C227" s="8">
        <v>0</v>
      </c>
      <c r="D227" s="8">
        <v>8</v>
      </c>
      <c r="E227" s="8">
        <v>0</v>
      </c>
      <c r="F227" s="8">
        <v>1</v>
      </c>
      <c r="G227" s="9" t="str">
        <f t="shared" si="51"/>
        <v/>
      </c>
      <c r="H227" s="9">
        <f t="shared" si="52"/>
        <v>7.5471698113207544E-2</v>
      </c>
      <c r="I227" s="9" t="str">
        <f t="shared" si="53"/>
        <v/>
      </c>
      <c r="J227" s="9">
        <f t="shared" si="54"/>
        <v>4.2735042735042739E-3</v>
      </c>
      <c r="K227" s="9" t="str">
        <f t="shared" si="57"/>
        <v xml:space="preserve"> </v>
      </c>
      <c r="L227" s="9">
        <f t="shared" si="58"/>
        <v>-0.875</v>
      </c>
      <c r="M227" s="9" t="str">
        <f t="shared" si="55"/>
        <v/>
      </c>
      <c r="N227" s="9">
        <f t="shared" si="56"/>
        <v>-6.6037735849056603E-2</v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3</v>
      </c>
      <c r="D230" s="8">
        <v>1</v>
      </c>
      <c r="E230" s="8">
        <v>0</v>
      </c>
      <c r="F230" s="8">
        <v>1</v>
      </c>
      <c r="G230" s="9">
        <f t="shared" si="51"/>
        <v>9.375E-2</v>
      </c>
      <c r="H230" s="9">
        <f t="shared" si="52"/>
        <v>9.433962264150943E-3</v>
      </c>
      <c r="I230" s="9" t="str">
        <f t="shared" si="53"/>
        <v/>
      </c>
      <c r="J230" s="9">
        <f t="shared" si="54"/>
        <v>4.2735042735042739E-3</v>
      </c>
      <c r="K230" s="9">
        <f t="shared" si="57"/>
        <v>-1</v>
      </c>
      <c r="L230" s="9">
        <f t="shared" si="58"/>
        <v>0</v>
      </c>
      <c r="M230" s="9">
        <f t="shared" si="55"/>
        <v>-9.375E-2</v>
      </c>
      <c r="N230" s="9">
        <f t="shared" si="56"/>
        <v>0</v>
      </c>
    </row>
    <row r="231" spans="1:14" x14ac:dyDescent="0.2">
      <c r="A231" s="28"/>
      <c r="B231" s="7" t="s">
        <v>206</v>
      </c>
      <c r="C231" s="8">
        <v>0</v>
      </c>
      <c r="D231" s="8">
        <v>1</v>
      </c>
      <c r="E231" s="8">
        <v>0</v>
      </c>
      <c r="F231" s="8">
        <v>0</v>
      </c>
      <c r="G231" s="9" t="str">
        <f t="shared" si="51"/>
        <v/>
      </c>
      <c r="H231" s="9">
        <f t="shared" si="52"/>
        <v>9.433962264150943E-3</v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>
        <f t="shared" si="58"/>
        <v>-1</v>
      </c>
      <c r="M231" s="9" t="str">
        <f t="shared" si="55"/>
        <v/>
      </c>
      <c r="N231" s="9">
        <f t="shared" si="56"/>
        <v>-9.433962264150943E-3</v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3</v>
      </c>
      <c r="D235" s="8">
        <v>4</v>
      </c>
      <c r="E235" s="8">
        <v>3</v>
      </c>
      <c r="F235" s="8">
        <v>0</v>
      </c>
      <c r="G235" s="9">
        <f t="shared" si="51"/>
        <v>9.375E-2</v>
      </c>
      <c r="H235" s="9">
        <f t="shared" si="52"/>
        <v>3.7735849056603772E-2</v>
      </c>
      <c r="I235" s="9">
        <f t="shared" si="53"/>
        <v>9.433962264150943E-3</v>
      </c>
      <c r="J235" s="9" t="str">
        <f t="shared" si="54"/>
        <v/>
      </c>
      <c r="K235" s="9">
        <f t="shared" si="57"/>
        <v>0</v>
      </c>
      <c r="L235" s="9">
        <f t="shared" si="58"/>
        <v>-1</v>
      </c>
      <c r="M235" s="9">
        <f t="shared" si="55"/>
        <v>0</v>
      </c>
      <c r="N235" s="9">
        <f t="shared" si="56"/>
        <v>-3.7735849056603772E-2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0</v>
      </c>
      <c r="D242" s="8">
        <v>2</v>
      </c>
      <c r="E242" s="8">
        <v>2</v>
      </c>
      <c r="F242" s="8">
        <v>2</v>
      </c>
      <c r="G242" s="9" t="str">
        <f t="shared" si="51"/>
        <v/>
      </c>
      <c r="H242" s="9">
        <f t="shared" si="52"/>
        <v>1.8867924528301886E-2</v>
      </c>
      <c r="I242" s="9">
        <f t="shared" si="53"/>
        <v>6.2893081761006293E-3</v>
      </c>
      <c r="J242" s="9">
        <f t="shared" si="54"/>
        <v>8.5470085470085479E-3</v>
      </c>
      <c r="K242" s="9">
        <f t="shared" si="57"/>
        <v>1</v>
      </c>
      <c r="L242" s="9">
        <f t="shared" si="58"/>
        <v>0</v>
      </c>
      <c r="M242" s="9" t="str">
        <f t="shared" si="55"/>
        <v/>
      </c>
      <c r="N242" s="9">
        <f t="shared" si="56"/>
        <v>0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1</v>
      </c>
      <c r="D245" s="8">
        <v>0</v>
      </c>
      <c r="E245" s="8">
        <v>0</v>
      </c>
      <c r="F245" s="8">
        <v>0</v>
      </c>
      <c r="G245" s="9">
        <f t="shared" si="51"/>
        <v>3.125E-2</v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>
        <f t="shared" si="57"/>
        <v>-1</v>
      </c>
      <c r="L245" s="9" t="str">
        <f t="shared" si="58"/>
        <v xml:space="preserve"> </v>
      </c>
      <c r="M245" s="9">
        <f t="shared" si="55"/>
        <v>-3.125E-2</v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0</v>
      </c>
      <c r="D248" s="8">
        <v>0</v>
      </c>
      <c r="E248" s="8">
        <v>0</v>
      </c>
      <c r="F248" s="8">
        <v>0</v>
      </c>
      <c r="G248" s="9" t="str">
        <f t="shared" si="51"/>
        <v/>
      </c>
      <c r="H248" s="9" t="str">
        <f t="shared" si="52"/>
        <v/>
      </c>
      <c r="I248" s="9" t="str">
        <f t="shared" si="53"/>
        <v/>
      </c>
      <c r="J248" s="9" t="str">
        <f t="shared" si="54"/>
        <v/>
      </c>
      <c r="K248" s="9" t="str">
        <f t="shared" si="57"/>
        <v xml:space="preserve"> </v>
      </c>
      <c r="L248" s="9" t="str">
        <f t="shared" si="58"/>
        <v xml:space="preserve"> 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0</v>
      </c>
      <c r="E252" s="8">
        <v>0</v>
      </c>
      <c r="F252" s="8">
        <v>1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>
        <f t="shared" ref="J252:J283" si="62">+IF(F252=0,"",F252/F$188)</f>
        <v>4.2735042735042739E-3</v>
      </c>
      <c r="K252" s="9" t="str">
        <f t="shared" si="57"/>
        <v xml:space="preserve"> </v>
      </c>
      <c r="L252" s="9">
        <f t="shared" si="58"/>
        <v>1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230</v>
      </c>
      <c r="C255" s="8">
        <v>1</v>
      </c>
      <c r="D255" s="8">
        <v>0</v>
      </c>
      <c r="E255" s="8">
        <v>0</v>
      </c>
      <c r="F255" s="8">
        <v>1</v>
      </c>
      <c r="G255" s="9">
        <f t="shared" si="59"/>
        <v>3.125E-2</v>
      </c>
      <c r="H255" s="9" t="str">
        <f t="shared" si="60"/>
        <v/>
      </c>
      <c r="I255" s="9" t="str">
        <f t="shared" si="61"/>
        <v/>
      </c>
      <c r="J255" s="9">
        <f t="shared" si="62"/>
        <v>4.2735042735042739E-3</v>
      </c>
      <c r="K255" s="9">
        <f t="shared" si="65"/>
        <v>-1</v>
      </c>
      <c r="L255" s="9">
        <f t="shared" si="66"/>
        <v>1</v>
      </c>
      <c r="M255" s="9">
        <f t="shared" si="63"/>
        <v>-3.125E-2</v>
      </c>
      <c r="N255" s="9" t="str">
        <f t="shared" si="64"/>
        <v/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0</v>
      </c>
      <c r="D258" s="8">
        <v>0</v>
      </c>
      <c r="E258" s="8">
        <v>0</v>
      </c>
      <c r="F258" s="8">
        <v>0</v>
      </c>
      <c r="G258" s="9" t="str">
        <f t="shared" si="59"/>
        <v/>
      </c>
      <c r="H258" s="9" t="str">
        <f t="shared" si="60"/>
        <v/>
      </c>
      <c r="I258" s="9" t="str">
        <f t="shared" si="61"/>
        <v/>
      </c>
      <c r="J258" s="9" t="str">
        <f t="shared" si="62"/>
        <v/>
      </c>
      <c r="K258" s="9" t="str">
        <f t="shared" si="65"/>
        <v xml:space="preserve"> </v>
      </c>
      <c r="L258" s="9" t="str">
        <f t="shared" si="66"/>
        <v xml:space="preserve"> </v>
      </c>
      <c r="M258" s="9" t="str">
        <f t="shared" si="63"/>
        <v/>
      </c>
      <c r="N258" s="9" t="str">
        <f t="shared" si="64"/>
        <v/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1</v>
      </c>
      <c r="E266" s="8">
        <v>0</v>
      </c>
      <c r="F266" s="8">
        <v>0</v>
      </c>
      <c r="G266" s="9" t="str">
        <f t="shared" si="59"/>
        <v/>
      </c>
      <c r="H266" s="9">
        <f t="shared" si="60"/>
        <v>9.433962264150943E-3</v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>
        <f t="shared" si="66"/>
        <v>-1</v>
      </c>
      <c r="M266" s="9" t="str">
        <f t="shared" si="63"/>
        <v/>
      </c>
      <c r="N266" s="9">
        <f t="shared" si="64"/>
        <v>-9.433962264150943E-3</v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1</v>
      </c>
      <c r="F271" s="8">
        <v>0</v>
      </c>
      <c r="G271" s="9" t="str">
        <f t="shared" si="59"/>
        <v/>
      </c>
      <c r="H271" s="9" t="str">
        <f t="shared" si="60"/>
        <v/>
      </c>
      <c r="I271" s="9">
        <f t="shared" si="61"/>
        <v>3.1446540880503146E-3</v>
      </c>
      <c r="J271" s="9" t="str">
        <f t="shared" si="62"/>
        <v/>
      </c>
      <c r="K271" s="9">
        <f t="shared" si="65"/>
        <v>1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0</v>
      </c>
      <c r="E281" s="8">
        <v>0</v>
      </c>
      <c r="F281" s="8">
        <v>0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 t="str">
        <f t="shared" si="66"/>
        <v xml:space="preserve"> 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7</v>
      </c>
      <c r="F288" s="8">
        <v>25</v>
      </c>
      <c r="G288" s="9" t="str">
        <f t="shared" si="67"/>
        <v/>
      </c>
      <c r="H288" s="9" t="str">
        <f t="shared" si="68"/>
        <v/>
      </c>
      <c r="I288" s="9">
        <f t="shared" si="69"/>
        <v>2.20125786163522E-2</v>
      </c>
      <c r="J288" s="9">
        <f t="shared" si="70"/>
        <v>0.10683760683760683</v>
      </c>
      <c r="K288" s="9">
        <f t="shared" si="73"/>
        <v>1</v>
      </c>
      <c r="L288" s="9">
        <f t="shared" si="74"/>
        <v>1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1</v>
      </c>
      <c r="D292" s="8">
        <v>1</v>
      </c>
      <c r="E292" s="8">
        <v>1</v>
      </c>
      <c r="F292" s="8">
        <v>0</v>
      </c>
      <c r="G292" s="9">
        <f t="shared" si="67"/>
        <v>3.125E-2</v>
      </c>
      <c r="H292" s="9">
        <f t="shared" si="68"/>
        <v>9.433962264150943E-3</v>
      </c>
      <c r="I292" s="9">
        <f t="shared" si="69"/>
        <v>3.1446540880503146E-3</v>
      </c>
      <c r="J292" s="9" t="str">
        <f t="shared" si="70"/>
        <v/>
      </c>
      <c r="K292" s="9">
        <f t="shared" si="73"/>
        <v>0</v>
      </c>
      <c r="L292" s="9">
        <f t="shared" si="74"/>
        <v>-1</v>
      </c>
      <c r="M292" s="9">
        <f t="shared" si="71"/>
        <v>0</v>
      </c>
      <c r="N292" s="9">
        <f t="shared" si="72"/>
        <v>-9.433962264150943E-3</v>
      </c>
    </row>
    <row r="293" spans="1:14" ht="25.5" x14ac:dyDescent="0.2">
      <c r="A293" s="28"/>
      <c r="B293" s="7" t="s">
        <v>268</v>
      </c>
      <c r="C293" s="8">
        <v>3</v>
      </c>
      <c r="D293" s="8">
        <v>0</v>
      </c>
      <c r="E293" s="8">
        <v>4</v>
      </c>
      <c r="F293" s="8">
        <v>1</v>
      </c>
      <c r="G293" s="9">
        <f t="shared" si="67"/>
        <v>9.375E-2</v>
      </c>
      <c r="H293" s="9" t="str">
        <f t="shared" si="68"/>
        <v/>
      </c>
      <c r="I293" s="9">
        <f t="shared" si="69"/>
        <v>1.2578616352201259E-2</v>
      </c>
      <c r="J293" s="9">
        <f t="shared" si="70"/>
        <v>4.2735042735042739E-3</v>
      </c>
      <c r="K293" s="9">
        <f t="shared" si="73"/>
        <v>0.33333333333333331</v>
      </c>
      <c r="L293" s="9">
        <f t="shared" si="74"/>
        <v>1</v>
      </c>
      <c r="M293" s="9">
        <f t="shared" si="71"/>
        <v>3.125E-2</v>
      </c>
      <c r="N293" s="9" t="str">
        <f t="shared" si="72"/>
        <v/>
      </c>
    </row>
    <row r="294" spans="1:14" x14ac:dyDescent="0.2">
      <c r="A294" s="28"/>
      <c r="B294" s="7" t="s">
        <v>269</v>
      </c>
      <c r="C294" s="8">
        <v>0</v>
      </c>
      <c r="D294" s="8">
        <v>0</v>
      </c>
      <c r="E294" s="8">
        <v>0</v>
      </c>
      <c r="F294" s="8">
        <v>1</v>
      </c>
      <c r="G294" s="9" t="str">
        <f t="shared" si="67"/>
        <v/>
      </c>
      <c r="H294" s="9" t="str">
        <f t="shared" si="68"/>
        <v/>
      </c>
      <c r="I294" s="9" t="str">
        <f t="shared" si="69"/>
        <v/>
      </c>
      <c r="J294" s="9">
        <f t="shared" si="70"/>
        <v>4.2735042735042739E-3</v>
      </c>
      <c r="K294" s="9" t="str">
        <f t="shared" si="73"/>
        <v xml:space="preserve"> </v>
      </c>
      <c r="L294" s="9">
        <f t="shared" si="74"/>
        <v>1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270</v>
      </c>
      <c r="C295" s="8">
        <v>0</v>
      </c>
      <c r="D295" s="8">
        <v>0</v>
      </c>
      <c r="E295" s="8">
        <v>1</v>
      </c>
      <c r="F295" s="8">
        <v>9</v>
      </c>
      <c r="G295" s="9" t="str">
        <f t="shared" si="67"/>
        <v/>
      </c>
      <c r="H295" s="9" t="str">
        <f t="shared" si="68"/>
        <v/>
      </c>
      <c r="I295" s="9">
        <f t="shared" si="69"/>
        <v>3.1446540880503146E-3</v>
      </c>
      <c r="J295" s="9">
        <f t="shared" si="70"/>
        <v>3.8461538461538464E-2</v>
      </c>
      <c r="K295" s="9">
        <f t="shared" si="73"/>
        <v>1</v>
      </c>
      <c r="L295" s="9">
        <f t="shared" si="74"/>
        <v>1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1</v>
      </c>
      <c r="E300" s="8">
        <v>0</v>
      </c>
      <c r="F300" s="8">
        <v>0</v>
      </c>
      <c r="G300" s="9" t="str">
        <f t="shared" si="67"/>
        <v/>
      </c>
      <c r="H300" s="9">
        <f t="shared" si="68"/>
        <v>9.433962264150943E-3</v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>
        <f t="shared" si="74"/>
        <v>-1</v>
      </c>
      <c r="M300" s="9" t="str">
        <f t="shared" si="71"/>
        <v/>
      </c>
      <c r="N300" s="9">
        <f t="shared" si="72"/>
        <v>-9.433962264150943E-3</v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2</v>
      </c>
      <c r="E305" s="8">
        <v>0</v>
      </c>
      <c r="F305" s="8">
        <v>2</v>
      </c>
      <c r="G305" s="9" t="str">
        <f t="shared" si="67"/>
        <v/>
      </c>
      <c r="H305" s="9">
        <f t="shared" si="68"/>
        <v>1.8867924528301886E-2</v>
      </c>
      <c r="I305" s="9" t="str">
        <f t="shared" si="69"/>
        <v/>
      </c>
      <c r="J305" s="9">
        <f t="shared" si="70"/>
        <v>8.5470085470085479E-3</v>
      </c>
      <c r="K305" s="9" t="str">
        <f t="shared" si="73"/>
        <v xml:space="preserve"> </v>
      </c>
      <c r="L305" s="9">
        <f t="shared" si="74"/>
        <v>0</v>
      </c>
      <c r="M305" s="9" t="str">
        <f t="shared" si="71"/>
        <v/>
      </c>
      <c r="N305" s="9">
        <f t="shared" si="72"/>
        <v>0</v>
      </c>
    </row>
    <row r="306" spans="1:14" x14ac:dyDescent="0.2">
      <c r="A306" s="28"/>
      <c r="B306" s="7" t="s">
        <v>281</v>
      </c>
      <c r="C306" s="8">
        <v>0</v>
      </c>
      <c r="D306" s="8">
        <v>0</v>
      </c>
      <c r="E306" s="8">
        <v>1</v>
      </c>
      <c r="F306" s="8">
        <v>0</v>
      </c>
      <c r="G306" s="9" t="str">
        <f t="shared" si="67"/>
        <v/>
      </c>
      <c r="H306" s="9" t="str">
        <f t="shared" si="68"/>
        <v/>
      </c>
      <c r="I306" s="9">
        <f t="shared" si="69"/>
        <v>3.1446540880503146E-3</v>
      </c>
      <c r="J306" s="9" t="str">
        <f t="shared" si="70"/>
        <v/>
      </c>
      <c r="K306" s="9">
        <f t="shared" si="73"/>
        <v>1</v>
      </c>
      <c r="L306" s="9" t="str">
        <f t="shared" si="74"/>
        <v xml:space="preserve"> 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282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283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0</v>
      </c>
      <c r="D312" s="8">
        <v>1</v>
      </c>
      <c r="E312" s="8">
        <v>0</v>
      </c>
      <c r="F312" s="8">
        <v>4</v>
      </c>
      <c r="G312" s="9" t="str">
        <f t="shared" si="67"/>
        <v/>
      </c>
      <c r="H312" s="9">
        <f t="shared" si="68"/>
        <v>9.433962264150943E-3</v>
      </c>
      <c r="I312" s="9" t="str">
        <f t="shared" si="69"/>
        <v/>
      </c>
      <c r="J312" s="9">
        <f t="shared" si="70"/>
        <v>1.7094017094017096E-2</v>
      </c>
      <c r="K312" s="9" t="str">
        <f t="shared" si="73"/>
        <v xml:space="preserve"> </v>
      </c>
      <c r="L312" s="9">
        <f t="shared" si="74"/>
        <v>3</v>
      </c>
      <c r="M312" s="9" t="str">
        <f t="shared" si="71"/>
        <v/>
      </c>
      <c r="N312" s="9">
        <f t="shared" si="72"/>
        <v>2.8301886792452831E-2</v>
      </c>
    </row>
    <row r="313" spans="1:14" x14ac:dyDescent="0.2">
      <c r="A313" s="28"/>
      <c r="B313" s="7" t="s">
        <v>288</v>
      </c>
      <c r="C313" s="8">
        <v>1</v>
      </c>
      <c r="D313" s="8">
        <v>0</v>
      </c>
      <c r="E313" s="8">
        <v>0</v>
      </c>
      <c r="F313" s="8">
        <v>0</v>
      </c>
      <c r="G313" s="9">
        <f t="shared" si="67"/>
        <v>3.125E-2</v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>
        <f t="shared" si="73"/>
        <v>-1</v>
      </c>
      <c r="L313" s="9" t="str">
        <f t="shared" si="74"/>
        <v xml:space="preserve"> </v>
      </c>
      <c r="M313" s="9">
        <f t="shared" si="71"/>
        <v>-3.125E-2</v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296</v>
      </c>
      <c r="C321" s="8">
        <v>1</v>
      </c>
      <c r="D321" s="8">
        <v>21</v>
      </c>
      <c r="E321" s="8">
        <v>9</v>
      </c>
      <c r="F321" s="8">
        <v>13</v>
      </c>
      <c r="G321" s="9">
        <f t="shared" si="75"/>
        <v>3.125E-2</v>
      </c>
      <c r="H321" s="9">
        <f t="shared" si="76"/>
        <v>0.19811320754716982</v>
      </c>
      <c r="I321" s="9">
        <f t="shared" si="77"/>
        <v>2.8301886792452831E-2</v>
      </c>
      <c r="J321" s="9">
        <f t="shared" si="78"/>
        <v>5.5555555555555552E-2</v>
      </c>
      <c r="K321" s="9">
        <f t="shared" si="81"/>
        <v>8</v>
      </c>
      <c r="L321" s="9">
        <f t="shared" si="82"/>
        <v>-0.38095238095238093</v>
      </c>
      <c r="M321" s="9">
        <f t="shared" si="79"/>
        <v>0.25</v>
      </c>
      <c r="N321" s="9">
        <f t="shared" si="80"/>
        <v>-7.5471698113207544E-2</v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0</v>
      </c>
      <c r="D324" s="8">
        <v>0</v>
      </c>
      <c r="E324" s="8">
        <v>0</v>
      </c>
      <c r="F324" s="8">
        <v>0</v>
      </c>
      <c r="G324" s="9" t="str">
        <f t="shared" si="75"/>
        <v/>
      </c>
      <c r="H324" s="9" t="str">
        <f t="shared" si="76"/>
        <v/>
      </c>
      <c r="I324" s="9" t="str">
        <f t="shared" si="77"/>
        <v/>
      </c>
      <c r="J324" s="9" t="str">
        <f t="shared" si="78"/>
        <v/>
      </c>
      <c r="K324" s="9" t="str">
        <f t="shared" si="81"/>
        <v xml:space="preserve"> </v>
      </c>
      <c r="L324" s="9" t="str">
        <f t="shared" si="82"/>
        <v xml:space="preserve"> 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0</v>
      </c>
      <c r="D327" s="8">
        <v>0</v>
      </c>
      <c r="E327" s="8">
        <v>25</v>
      </c>
      <c r="F327" s="8">
        <v>80</v>
      </c>
      <c r="G327" s="9" t="str">
        <f t="shared" si="75"/>
        <v/>
      </c>
      <c r="H327" s="9" t="str">
        <f t="shared" si="76"/>
        <v/>
      </c>
      <c r="I327" s="9">
        <f t="shared" si="77"/>
        <v>7.8616352201257858E-2</v>
      </c>
      <c r="J327" s="9">
        <f t="shared" si="78"/>
        <v>0.34188034188034189</v>
      </c>
      <c r="K327" s="9">
        <f t="shared" si="81"/>
        <v>1</v>
      </c>
      <c r="L327" s="9">
        <f t="shared" si="82"/>
        <v>1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0</v>
      </c>
      <c r="E332" s="8">
        <v>0</v>
      </c>
      <c r="F332" s="8">
        <v>1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>
        <f t="shared" si="78"/>
        <v>4.2735042735042739E-3</v>
      </c>
      <c r="K332" s="9" t="str">
        <f t="shared" si="81"/>
        <v xml:space="preserve"> </v>
      </c>
      <c r="L332" s="9">
        <f t="shared" si="82"/>
        <v>1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0</v>
      </c>
      <c r="E336" s="8">
        <v>0</v>
      </c>
      <c r="F336" s="8">
        <v>1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>
        <f t="shared" si="78"/>
        <v>4.2735042735042739E-3</v>
      </c>
      <c r="K336" s="9" t="str">
        <f t="shared" si="81"/>
        <v xml:space="preserve"> </v>
      </c>
      <c r="L336" s="9">
        <f t="shared" si="82"/>
        <v>1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0</v>
      </c>
      <c r="D338" s="8">
        <v>7</v>
      </c>
      <c r="E338" s="8">
        <v>0</v>
      </c>
      <c r="F338" s="8">
        <v>7</v>
      </c>
      <c r="G338" s="9" t="str">
        <f t="shared" si="75"/>
        <v/>
      </c>
      <c r="H338" s="9">
        <f t="shared" si="76"/>
        <v>6.6037735849056603E-2</v>
      </c>
      <c r="I338" s="9" t="str">
        <f t="shared" si="77"/>
        <v/>
      </c>
      <c r="J338" s="9">
        <f t="shared" si="78"/>
        <v>2.9914529914529916E-2</v>
      </c>
      <c r="K338" s="9" t="str">
        <f t="shared" si="81"/>
        <v xml:space="preserve"> </v>
      </c>
      <c r="L338" s="9">
        <f t="shared" si="82"/>
        <v>0</v>
      </c>
      <c r="M338" s="9" t="str">
        <f t="shared" si="79"/>
        <v/>
      </c>
      <c r="N338" s="9">
        <f t="shared" si="80"/>
        <v>0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2</v>
      </c>
      <c r="E340" s="8">
        <v>0</v>
      </c>
      <c r="F340" s="8">
        <v>0</v>
      </c>
      <c r="G340" s="9" t="str">
        <f t="shared" si="75"/>
        <v/>
      </c>
      <c r="H340" s="9">
        <f t="shared" si="76"/>
        <v>1.8867924528301886E-2</v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>
        <f t="shared" si="82"/>
        <v>-1</v>
      </c>
      <c r="M340" s="9" t="str">
        <f t="shared" si="79"/>
        <v/>
      </c>
      <c r="N340" s="9">
        <f t="shared" si="80"/>
        <v>-1.8867924528301886E-2</v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0</v>
      </c>
      <c r="D347" s="8">
        <v>0</v>
      </c>
      <c r="E347" s="8">
        <v>0</v>
      </c>
      <c r="F347" s="8">
        <v>0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1104</v>
      </c>
      <c r="D371" s="12">
        <f>SUM(D372:D604)</f>
        <v>1602</v>
      </c>
      <c r="E371" s="12">
        <f>SUM(E372:E604)</f>
        <v>1984</v>
      </c>
      <c r="F371" s="12">
        <f>SUM(F372:F604)</f>
        <v>2581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0.79710144927536231</v>
      </c>
      <c r="L371" s="13">
        <f>+IF(AND(D371=0,F371=0),"",IF(D371=0,1,IF(F371=0,-1,(F371-D371)/D371)))</f>
        <v>0.61111111111111116</v>
      </c>
      <c r="M371" s="13">
        <f t="shared" ref="M371:M434" si="95">+IF(OR(AND(G371=""),(K371="")),"",G371*K371)</f>
        <v>0.79710144927536231</v>
      </c>
      <c r="N371" s="13">
        <f t="shared" ref="N371:N434" si="96">+IF(OR(AND(H371=""),(L371="")),"",H371*L371)</f>
        <v>0.61111111111111116</v>
      </c>
    </row>
    <row r="372" spans="1:14" x14ac:dyDescent="0.2">
      <c r="A372" s="28"/>
      <c r="B372" s="7" t="s">
        <v>339</v>
      </c>
      <c r="C372" s="8">
        <v>3</v>
      </c>
      <c r="D372" s="8">
        <v>0</v>
      </c>
      <c r="E372" s="8">
        <v>0</v>
      </c>
      <c r="F372" s="8">
        <v>0</v>
      </c>
      <c r="G372" s="9">
        <f t="shared" si="91"/>
        <v>2.717391304347826E-3</v>
      </c>
      <c r="H372" s="9" t="str">
        <f t="shared" si="92"/>
        <v/>
      </c>
      <c r="I372" s="9" t="str">
        <f t="shared" si="93"/>
        <v/>
      </c>
      <c r="J372" s="9" t="str">
        <f t="shared" si="94"/>
        <v/>
      </c>
      <c r="K372" s="9">
        <f t="shared" ref="K372:K435" si="97">+IF(AND(C372=0,E372=0)," ",IF(C372=0,1,IF(E372=0,-1,(E372-C372)/C372)))</f>
        <v>-1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-2.717391304347826E-3</v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0</v>
      </c>
      <c r="D373" s="8">
        <v>0</v>
      </c>
      <c r="E373" s="8">
        <v>0</v>
      </c>
      <c r="F373" s="8">
        <v>0</v>
      </c>
      <c r="G373" s="9" t="str">
        <f t="shared" si="91"/>
        <v/>
      </c>
      <c r="H373" s="9" t="str">
        <f t="shared" si="92"/>
        <v/>
      </c>
      <c r="I373" s="9" t="str">
        <f t="shared" si="93"/>
        <v/>
      </c>
      <c r="J373" s="9" t="str">
        <f t="shared" si="94"/>
        <v/>
      </c>
      <c r="K373" s="9" t="str">
        <f t="shared" si="97"/>
        <v xml:space="preserve"> </v>
      </c>
      <c r="L373" s="9" t="str">
        <f t="shared" si="98"/>
        <v xml:space="preserve"> </v>
      </c>
      <c r="M373" s="9" t="str">
        <f t="shared" si="95"/>
        <v/>
      </c>
      <c r="N373" s="9" t="str">
        <f t="shared" si="96"/>
        <v/>
      </c>
    </row>
    <row r="374" spans="1:14" x14ac:dyDescent="0.2">
      <c r="A374" s="28"/>
      <c r="B374" s="7" t="s">
        <v>341</v>
      </c>
      <c r="C374" s="8">
        <v>597</v>
      </c>
      <c r="D374" s="8">
        <v>391</v>
      </c>
      <c r="E374" s="8">
        <v>769</v>
      </c>
      <c r="F374" s="8">
        <v>603</v>
      </c>
      <c r="G374" s="9">
        <f t="shared" si="91"/>
        <v>0.54076086956521741</v>
      </c>
      <c r="H374" s="9">
        <f t="shared" si="92"/>
        <v>0.24406991260923847</v>
      </c>
      <c r="I374" s="9">
        <f t="shared" si="93"/>
        <v>0.38760080645161288</v>
      </c>
      <c r="J374" s="9">
        <f t="shared" si="94"/>
        <v>0.2336303758233243</v>
      </c>
      <c r="K374" s="9">
        <f t="shared" si="97"/>
        <v>0.28810720268006701</v>
      </c>
      <c r="L374" s="9">
        <f t="shared" si="98"/>
        <v>0.5421994884910486</v>
      </c>
      <c r="M374" s="9">
        <f t="shared" si="95"/>
        <v>0.15579710144927536</v>
      </c>
      <c r="N374" s="9">
        <f t="shared" si="96"/>
        <v>0.13233458177278404</v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3</v>
      </c>
      <c r="D377" s="8">
        <v>1</v>
      </c>
      <c r="E377" s="8">
        <v>46</v>
      </c>
      <c r="F377" s="8">
        <v>32</v>
      </c>
      <c r="G377" s="9">
        <f t="shared" si="91"/>
        <v>2.717391304347826E-3</v>
      </c>
      <c r="H377" s="9">
        <f t="shared" si="92"/>
        <v>6.2421972534332086E-4</v>
      </c>
      <c r="I377" s="9">
        <f t="shared" si="93"/>
        <v>2.3185483870967742E-2</v>
      </c>
      <c r="J377" s="9">
        <f t="shared" si="94"/>
        <v>1.239829523440527E-2</v>
      </c>
      <c r="K377" s="9">
        <f t="shared" si="97"/>
        <v>14.333333333333334</v>
      </c>
      <c r="L377" s="9">
        <f t="shared" si="98"/>
        <v>31</v>
      </c>
      <c r="M377" s="9">
        <f t="shared" si="95"/>
        <v>3.894927536231884E-2</v>
      </c>
      <c r="N377" s="9">
        <f t="shared" si="96"/>
        <v>1.9350811485642945E-2</v>
      </c>
    </row>
    <row r="378" spans="1:14" x14ac:dyDescent="0.2">
      <c r="A378" s="28"/>
      <c r="B378" s="7" t="s">
        <v>345</v>
      </c>
      <c r="C378" s="8">
        <v>0</v>
      </c>
      <c r="D378" s="8">
        <v>0</v>
      </c>
      <c r="E378" s="8">
        <v>0</v>
      </c>
      <c r="F378" s="8">
        <v>0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346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0</v>
      </c>
      <c r="D380" s="8">
        <v>0</v>
      </c>
      <c r="E380" s="8">
        <v>0</v>
      </c>
      <c r="F380" s="8">
        <v>0</v>
      </c>
      <c r="G380" s="9" t="str">
        <f t="shared" si="91"/>
        <v/>
      </c>
      <c r="H380" s="9" t="str">
        <f t="shared" si="92"/>
        <v/>
      </c>
      <c r="I380" s="9" t="str">
        <f t="shared" si="93"/>
        <v/>
      </c>
      <c r="J380" s="9" t="str">
        <f t="shared" si="94"/>
        <v/>
      </c>
      <c r="K380" s="9" t="str">
        <f t="shared" si="97"/>
        <v xml:space="preserve"> </v>
      </c>
      <c r="L380" s="9" t="str">
        <f t="shared" si="98"/>
        <v xml:space="preserve"> </v>
      </c>
      <c r="M380" s="9" t="str">
        <f t="shared" si="95"/>
        <v/>
      </c>
      <c r="N380" s="9" t="str">
        <f t="shared" si="96"/>
        <v/>
      </c>
    </row>
    <row r="381" spans="1:14" x14ac:dyDescent="0.2">
      <c r="A381" s="28"/>
      <c r="B381" s="7" t="s">
        <v>348</v>
      </c>
      <c r="C381" s="8">
        <v>0</v>
      </c>
      <c r="D381" s="8">
        <v>0</v>
      </c>
      <c r="E381" s="8">
        <v>2</v>
      </c>
      <c r="F381" s="8">
        <v>0</v>
      </c>
      <c r="G381" s="9" t="str">
        <f t="shared" si="91"/>
        <v/>
      </c>
      <c r="H381" s="9" t="str">
        <f t="shared" si="92"/>
        <v/>
      </c>
      <c r="I381" s="9">
        <f t="shared" si="93"/>
        <v>1.0080645161290322E-3</v>
      </c>
      <c r="J381" s="9" t="str">
        <f t="shared" si="94"/>
        <v/>
      </c>
      <c r="K381" s="9">
        <f t="shared" si="97"/>
        <v>1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2</v>
      </c>
      <c r="D383" s="8">
        <v>0</v>
      </c>
      <c r="E383" s="8">
        <v>107</v>
      </c>
      <c r="F383" s="8">
        <v>13</v>
      </c>
      <c r="G383" s="9">
        <f t="shared" si="91"/>
        <v>1.8115942028985507E-3</v>
      </c>
      <c r="H383" s="9" t="str">
        <f t="shared" si="92"/>
        <v/>
      </c>
      <c r="I383" s="9">
        <f t="shared" si="93"/>
        <v>5.3931451612903226E-2</v>
      </c>
      <c r="J383" s="9">
        <f t="shared" si="94"/>
        <v>5.036807438977141E-3</v>
      </c>
      <c r="K383" s="9">
        <f t="shared" si="97"/>
        <v>52.5</v>
      </c>
      <c r="L383" s="9">
        <f t="shared" si="98"/>
        <v>1</v>
      </c>
      <c r="M383" s="9">
        <f t="shared" si="95"/>
        <v>9.5108695652173919E-2</v>
      </c>
      <c r="N383" s="9" t="str">
        <f t="shared" si="96"/>
        <v/>
      </c>
    </row>
    <row r="384" spans="1:14" x14ac:dyDescent="0.2">
      <c r="A384" s="28"/>
      <c r="B384" s="7" t="s">
        <v>351</v>
      </c>
      <c r="C384" s="8">
        <v>0</v>
      </c>
      <c r="D384" s="8">
        <v>0</v>
      </c>
      <c r="E384" s="8">
        <v>0</v>
      </c>
      <c r="F384" s="8">
        <v>0</v>
      </c>
      <c r="G384" s="9" t="str">
        <f t="shared" si="91"/>
        <v/>
      </c>
      <c r="H384" s="9" t="str">
        <f t="shared" si="92"/>
        <v/>
      </c>
      <c r="I384" s="9" t="str">
        <f t="shared" si="93"/>
        <v/>
      </c>
      <c r="J384" s="9" t="str">
        <f t="shared" si="94"/>
        <v/>
      </c>
      <c r="K384" s="9" t="str">
        <f t="shared" si="97"/>
        <v xml:space="preserve"> </v>
      </c>
      <c r="L384" s="9" t="str">
        <f t="shared" si="98"/>
        <v xml:space="preserve"> </v>
      </c>
      <c r="M384" s="9" t="str">
        <f t="shared" si="95"/>
        <v/>
      </c>
      <c r="N384" s="9" t="str">
        <f t="shared" si="96"/>
        <v/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0</v>
      </c>
      <c r="D386" s="8">
        <v>0</v>
      </c>
      <c r="E386" s="8">
        <v>2</v>
      </c>
      <c r="F386" s="8">
        <v>0</v>
      </c>
      <c r="G386" s="9" t="str">
        <f t="shared" si="91"/>
        <v/>
      </c>
      <c r="H386" s="9" t="str">
        <f t="shared" si="92"/>
        <v/>
      </c>
      <c r="I386" s="9">
        <f t="shared" si="93"/>
        <v>1.0080645161290322E-3</v>
      </c>
      <c r="J386" s="9" t="str">
        <f t="shared" si="94"/>
        <v/>
      </c>
      <c r="K386" s="9">
        <f t="shared" si="97"/>
        <v>1</v>
      </c>
      <c r="L386" s="9" t="str">
        <f t="shared" si="98"/>
        <v xml:space="preserve"> </v>
      </c>
      <c r="M386" s="9" t="str">
        <f t="shared" si="95"/>
        <v/>
      </c>
      <c r="N386" s="9" t="str">
        <f t="shared" si="96"/>
        <v/>
      </c>
    </row>
    <row r="387" spans="1:14" x14ac:dyDescent="0.2">
      <c r="A387" s="28"/>
      <c r="B387" s="7" t="s">
        <v>354</v>
      </c>
      <c r="C387" s="8">
        <v>42</v>
      </c>
      <c r="D387" s="8">
        <v>23</v>
      </c>
      <c r="E387" s="8">
        <v>0</v>
      </c>
      <c r="F387" s="8">
        <v>0</v>
      </c>
      <c r="G387" s="9">
        <f t="shared" si="91"/>
        <v>3.8043478260869568E-2</v>
      </c>
      <c r="H387" s="9">
        <f t="shared" si="92"/>
        <v>1.435705368289638E-2</v>
      </c>
      <c r="I387" s="9" t="str">
        <f t="shared" si="93"/>
        <v/>
      </c>
      <c r="J387" s="9" t="str">
        <f t="shared" si="94"/>
        <v/>
      </c>
      <c r="K387" s="9">
        <f t="shared" si="97"/>
        <v>-1</v>
      </c>
      <c r="L387" s="9">
        <f t="shared" si="98"/>
        <v>-1</v>
      </c>
      <c r="M387" s="9">
        <f t="shared" si="95"/>
        <v>-3.8043478260869568E-2</v>
      </c>
      <c r="N387" s="9">
        <f t="shared" si="96"/>
        <v>-1.435705368289638E-2</v>
      </c>
    </row>
    <row r="388" spans="1:14" x14ac:dyDescent="0.2">
      <c r="A388" s="28"/>
      <c r="B388" s="7" t="s">
        <v>355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7</v>
      </c>
      <c r="D391" s="8">
        <v>4</v>
      </c>
      <c r="E391" s="8">
        <v>3</v>
      </c>
      <c r="F391" s="8">
        <v>3</v>
      </c>
      <c r="G391" s="9">
        <f t="shared" si="91"/>
        <v>6.3405797101449279E-3</v>
      </c>
      <c r="H391" s="9">
        <f t="shared" si="92"/>
        <v>2.4968789013732834E-3</v>
      </c>
      <c r="I391" s="9">
        <f t="shared" si="93"/>
        <v>1.5120967741935483E-3</v>
      </c>
      <c r="J391" s="9">
        <f t="shared" si="94"/>
        <v>1.162340178225494E-3</v>
      </c>
      <c r="K391" s="9">
        <f t="shared" si="97"/>
        <v>-0.5714285714285714</v>
      </c>
      <c r="L391" s="9">
        <f t="shared" si="98"/>
        <v>-0.25</v>
      </c>
      <c r="M391" s="9">
        <f t="shared" si="95"/>
        <v>-3.6231884057971015E-3</v>
      </c>
      <c r="N391" s="9">
        <f t="shared" si="96"/>
        <v>-6.2421972534332086E-4</v>
      </c>
    </row>
    <row r="392" spans="1:14" x14ac:dyDescent="0.2">
      <c r="A392" s="28"/>
      <c r="B392" s="7" t="s">
        <v>359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0</v>
      </c>
      <c r="E394" s="8">
        <v>0</v>
      </c>
      <c r="F394" s="8">
        <v>0</v>
      </c>
      <c r="G394" s="9" t="str">
        <f t="shared" si="91"/>
        <v/>
      </c>
      <c r="H394" s="9" t="str">
        <f t="shared" si="92"/>
        <v/>
      </c>
      <c r="I394" s="9" t="str">
        <f t="shared" si="93"/>
        <v/>
      </c>
      <c r="J394" s="9" t="str">
        <f t="shared" si="94"/>
        <v/>
      </c>
      <c r="K394" s="9" t="str">
        <f t="shared" si="97"/>
        <v xml:space="preserve"> </v>
      </c>
      <c r="L394" s="9" t="str">
        <f t="shared" si="98"/>
        <v xml:space="preserve"> 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362</v>
      </c>
      <c r="C395" s="8">
        <v>0</v>
      </c>
      <c r="D395" s="8">
        <v>13</v>
      </c>
      <c r="E395" s="8">
        <v>11</v>
      </c>
      <c r="F395" s="8">
        <v>27</v>
      </c>
      <c r="G395" s="9" t="str">
        <f t="shared" si="91"/>
        <v/>
      </c>
      <c r="H395" s="9">
        <f t="shared" si="92"/>
        <v>8.1148564294631718E-3</v>
      </c>
      <c r="I395" s="9">
        <f t="shared" si="93"/>
        <v>5.5443548387096777E-3</v>
      </c>
      <c r="J395" s="9">
        <f t="shared" si="94"/>
        <v>1.0461061604029445E-2</v>
      </c>
      <c r="K395" s="9">
        <f t="shared" si="97"/>
        <v>1</v>
      </c>
      <c r="L395" s="9">
        <f t="shared" si="98"/>
        <v>1.0769230769230769</v>
      </c>
      <c r="M395" s="9" t="str">
        <f t="shared" si="95"/>
        <v/>
      </c>
      <c r="N395" s="9">
        <f t="shared" si="96"/>
        <v>8.7390761548064924E-3</v>
      </c>
    </row>
    <row r="396" spans="1:14" x14ac:dyDescent="0.2">
      <c r="A396" s="28"/>
      <c r="B396" s="7" t="s">
        <v>363</v>
      </c>
      <c r="C396" s="8">
        <v>3</v>
      </c>
      <c r="D396" s="8">
        <v>3</v>
      </c>
      <c r="E396" s="8">
        <v>0</v>
      </c>
      <c r="F396" s="8">
        <v>1</v>
      </c>
      <c r="G396" s="9">
        <f t="shared" si="91"/>
        <v>2.717391304347826E-3</v>
      </c>
      <c r="H396" s="9">
        <f t="shared" si="92"/>
        <v>1.8726591760299626E-3</v>
      </c>
      <c r="I396" s="9" t="str">
        <f t="shared" si="93"/>
        <v/>
      </c>
      <c r="J396" s="9">
        <f t="shared" si="94"/>
        <v>3.8744672607516468E-4</v>
      </c>
      <c r="K396" s="9">
        <f t="shared" si="97"/>
        <v>-1</v>
      </c>
      <c r="L396" s="9">
        <f t="shared" si="98"/>
        <v>-0.66666666666666663</v>
      </c>
      <c r="M396" s="9">
        <f t="shared" si="95"/>
        <v>-2.717391304347826E-3</v>
      </c>
      <c r="N396" s="9">
        <f t="shared" si="96"/>
        <v>-1.2484394506866417E-3</v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1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>
        <f t="shared" si="94"/>
        <v>3.8744672607516468E-4</v>
      </c>
      <c r="K397" s="9" t="str">
        <f t="shared" si="97"/>
        <v xml:space="preserve"> </v>
      </c>
      <c r="L397" s="9">
        <f t="shared" si="98"/>
        <v>1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18</v>
      </c>
      <c r="F400" s="8">
        <v>21</v>
      </c>
      <c r="G400" s="9" t="str">
        <f t="shared" si="91"/>
        <v/>
      </c>
      <c r="H400" s="9" t="str">
        <f t="shared" si="92"/>
        <v/>
      </c>
      <c r="I400" s="9">
        <f t="shared" si="93"/>
        <v>9.0725806451612909E-3</v>
      </c>
      <c r="J400" s="9">
        <f t="shared" si="94"/>
        <v>8.1363812475784576E-3</v>
      </c>
      <c r="K400" s="9">
        <f t="shared" si="97"/>
        <v>1</v>
      </c>
      <c r="L400" s="9">
        <f t="shared" si="98"/>
        <v>1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6</v>
      </c>
      <c r="D402" s="8">
        <v>2</v>
      </c>
      <c r="E402" s="8">
        <v>0</v>
      </c>
      <c r="F402" s="8">
        <v>0</v>
      </c>
      <c r="G402" s="9">
        <f t="shared" si="91"/>
        <v>5.434782608695652E-3</v>
      </c>
      <c r="H402" s="9">
        <f t="shared" si="92"/>
        <v>1.2484394506866417E-3</v>
      </c>
      <c r="I402" s="9" t="str">
        <f t="shared" si="93"/>
        <v/>
      </c>
      <c r="J402" s="9" t="str">
        <f t="shared" si="94"/>
        <v/>
      </c>
      <c r="K402" s="9">
        <f t="shared" si="97"/>
        <v>-1</v>
      </c>
      <c r="L402" s="9">
        <f t="shared" si="98"/>
        <v>-1</v>
      </c>
      <c r="M402" s="9">
        <f t="shared" si="95"/>
        <v>-5.434782608695652E-3</v>
      </c>
      <c r="N402" s="9">
        <f t="shared" si="96"/>
        <v>-1.2484394506866417E-3</v>
      </c>
    </row>
    <row r="403" spans="1:14" x14ac:dyDescent="0.2">
      <c r="A403" s="28"/>
      <c r="B403" s="7" t="s">
        <v>370</v>
      </c>
      <c r="C403" s="8">
        <v>0</v>
      </c>
      <c r="D403" s="8">
        <v>96</v>
      </c>
      <c r="E403" s="8">
        <v>0</v>
      </c>
      <c r="F403" s="8">
        <v>12</v>
      </c>
      <c r="G403" s="9" t="str">
        <f t="shared" si="91"/>
        <v/>
      </c>
      <c r="H403" s="9">
        <f t="shared" si="92"/>
        <v>5.9925093632958802E-2</v>
      </c>
      <c r="I403" s="9" t="str">
        <f t="shared" si="93"/>
        <v/>
      </c>
      <c r="J403" s="9">
        <f t="shared" si="94"/>
        <v>4.6493607129019761E-3</v>
      </c>
      <c r="K403" s="9" t="str">
        <f t="shared" si="97"/>
        <v xml:space="preserve"> </v>
      </c>
      <c r="L403" s="9">
        <f t="shared" si="98"/>
        <v>-0.875</v>
      </c>
      <c r="M403" s="9" t="str">
        <f t="shared" si="95"/>
        <v/>
      </c>
      <c r="N403" s="9">
        <f t="shared" si="96"/>
        <v>-5.2434456928838954E-2</v>
      </c>
    </row>
    <row r="404" spans="1:14" ht="25.5" x14ac:dyDescent="0.2">
      <c r="A404" s="28"/>
      <c r="B404" s="7" t="s">
        <v>371</v>
      </c>
      <c r="C404" s="8">
        <v>0</v>
      </c>
      <c r="D404" s="8">
        <v>2</v>
      </c>
      <c r="E404" s="8">
        <v>0</v>
      </c>
      <c r="F404" s="8">
        <v>0</v>
      </c>
      <c r="G404" s="9" t="str">
        <f t="shared" si="91"/>
        <v/>
      </c>
      <c r="H404" s="9">
        <f t="shared" si="92"/>
        <v>1.2484394506866417E-3</v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>
        <f t="shared" si="98"/>
        <v>-1</v>
      </c>
      <c r="M404" s="9" t="str">
        <f t="shared" si="95"/>
        <v/>
      </c>
      <c r="N404" s="9">
        <f t="shared" si="96"/>
        <v>-1.2484394506866417E-3</v>
      </c>
    </row>
    <row r="405" spans="1:14" ht="25.5" x14ac:dyDescent="0.2">
      <c r="A405" s="28"/>
      <c r="B405" s="7" t="s">
        <v>372</v>
      </c>
      <c r="C405" s="8">
        <v>41</v>
      </c>
      <c r="D405" s="8">
        <v>30</v>
      </c>
      <c r="E405" s="8">
        <v>0</v>
      </c>
      <c r="F405" s="8">
        <v>0</v>
      </c>
      <c r="G405" s="9">
        <f t="shared" si="91"/>
        <v>3.7137681159420288E-2</v>
      </c>
      <c r="H405" s="9">
        <f t="shared" si="92"/>
        <v>1.8726591760299626E-2</v>
      </c>
      <c r="I405" s="9" t="str">
        <f t="shared" si="93"/>
        <v/>
      </c>
      <c r="J405" s="9" t="str">
        <f t="shared" si="94"/>
        <v/>
      </c>
      <c r="K405" s="9">
        <f t="shared" si="97"/>
        <v>-1</v>
      </c>
      <c r="L405" s="9">
        <f t="shared" si="98"/>
        <v>-1</v>
      </c>
      <c r="M405" s="9">
        <f t="shared" si="95"/>
        <v>-3.7137681159420288E-2</v>
      </c>
      <c r="N405" s="9">
        <f t="shared" si="96"/>
        <v>-1.8726591760299626E-2</v>
      </c>
    </row>
    <row r="406" spans="1:14" x14ac:dyDescent="0.2">
      <c r="A406" s="28"/>
      <c r="B406" s="7" t="s">
        <v>373</v>
      </c>
      <c r="C406" s="8">
        <v>20</v>
      </c>
      <c r="D406" s="8">
        <v>0</v>
      </c>
      <c r="E406" s="8">
        <v>133</v>
      </c>
      <c r="F406" s="8">
        <v>22</v>
      </c>
      <c r="G406" s="9">
        <f t="shared" si="91"/>
        <v>1.8115942028985508E-2</v>
      </c>
      <c r="H406" s="9" t="str">
        <f t="shared" si="92"/>
        <v/>
      </c>
      <c r="I406" s="9">
        <f t="shared" si="93"/>
        <v>6.7036290322580641E-2</v>
      </c>
      <c r="J406" s="9">
        <f t="shared" si="94"/>
        <v>8.5238279736536225E-3</v>
      </c>
      <c r="K406" s="9">
        <f t="shared" si="97"/>
        <v>5.65</v>
      </c>
      <c r="L406" s="9">
        <f t="shared" si="98"/>
        <v>1</v>
      </c>
      <c r="M406" s="9">
        <f t="shared" si="95"/>
        <v>0.10235507246376813</v>
      </c>
      <c r="N406" s="9" t="str">
        <f t="shared" si="96"/>
        <v/>
      </c>
    </row>
    <row r="407" spans="1:14" x14ac:dyDescent="0.2">
      <c r="A407" s="28"/>
      <c r="B407" s="7" t="s">
        <v>374</v>
      </c>
      <c r="C407" s="8">
        <v>3</v>
      </c>
      <c r="D407" s="8">
        <v>0</v>
      </c>
      <c r="E407" s="8">
        <v>0</v>
      </c>
      <c r="F407" s="8">
        <v>0</v>
      </c>
      <c r="G407" s="9">
        <f t="shared" si="91"/>
        <v>2.717391304347826E-3</v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>
        <f t="shared" si="97"/>
        <v>-1</v>
      </c>
      <c r="L407" s="9" t="str">
        <f t="shared" si="98"/>
        <v xml:space="preserve"> </v>
      </c>
      <c r="M407" s="9">
        <f t="shared" si="95"/>
        <v>-2.717391304347826E-3</v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5</v>
      </c>
      <c r="D410" s="8">
        <v>0</v>
      </c>
      <c r="E410" s="8">
        <v>0</v>
      </c>
      <c r="F410" s="8">
        <v>0</v>
      </c>
      <c r="G410" s="9">
        <f t="shared" si="91"/>
        <v>4.528985507246377E-3</v>
      </c>
      <c r="H410" s="9" t="str">
        <f t="shared" si="92"/>
        <v/>
      </c>
      <c r="I410" s="9" t="str">
        <f t="shared" si="93"/>
        <v/>
      </c>
      <c r="J410" s="9" t="str">
        <f t="shared" si="94"/>
        <v/>
      </c>
      <c r="K410" s="9">
        <f t="shared" si="97"/>
        <v>-1</v>
      </c>
      <c r="L410" s="9" t="str">
        <f t="shared" si="98"/>
        <v xml:space="preserve"> </v>
      </c>
      <c r="M410" s="9">
        <f t="shared" si="95"/>
        <v>-4.528985507246377E-3</v>
      </c>
      <c r="N410" s="9" t="str">
        <f t="shared" si="96"/>
        <v/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12</v>
      </c>
      <c r="F411" s="8">
        <v>3</v>
      </c>
      <c r="G411" s="9" t="str">
        <f t="shared" si="91"/>
        <v/>
      </c>
      <c r="H411" s="9" t="str">
        <f t="shared" si="92"/>
        <v/>
      </c>
      <c r="I411" s="9">
        <f t="shared" si="93"/>
        <v>6.0483870967741934E-3</v>
      </c>
      <c r="J411" s="9">
        <f t="shared" si="94"/>
        <v>1.162340178225494E-3</v>
      </c>
      <c r="K411" s="9">
        <f t="shared" si="97"/>
        <v>1</v>
      </c>
      <c r="L411" s="9">
        <f t="shared" si="98"/>
        <v>1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0</v>
      </c>
      <c r="D413" s="8">
        <v>0</v>
      </c>
      <c r="E413" s="8">
        <v>475</v>
      </c>
      <c r="F413" s="8">
        <v>8</v>
      </c>
      <c r="G413" s="9" t="str">
        <f t="shared" si="91"/>
        <v/>
      </c>
      <c r="H413" s="9" t="str">
        <f t="shared" si="92"/>
        <v/>
      </c>
      <c r="I413" s="9">
        <f t="shared" si="93"/>
        <v>0.23941532258064516</v>
      </c>
      <c r="J413" s="9">
        <f t="shared" si="94"/>
        <v>3.0995738086013174E-3</v>
      </c>
      <c r="K413" s="9">
        <f t="shared" si="97"/>
        <v>1</v>
      </c>
      <c r="L413" s="9">
        <f t="shared" si="98"/>
        <v>1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47</v>
      </c>
      <c r="D419" s="8">
        <v>31</v>
      </c>
      <c r="E419" s="8">
        <v>41</v>
      </c>
      <c r="F419" s="8">
        <v>22</v>
      </c>
      <c r="G419" s="9">
        <f t="shared" si="91"/>
        <v>4.2572463768115944E-2</v>
      </c>
      <c r="H419" s="9">
        <f t="shared" si="92"/>
        <v>1.9350811485642945E-2</v>
      </c>
      <c r="I419" s="9">
        <f t="shared" si="93"/>
        <v>2.066532258064516E-2</v>
      </c>
      <c r="J419" s="9">
        <f t="shared" si="94"/>
        <v>8.5238279736536225E-3</v>
      </c>
      <c r="K419" s="9">
        <f t="shared" si="97"/>
        <v>-0.1276595744680851</v>
      </c>
      <c r="L419" s="9">
        <f t="shared" si="98"/>
        <v>-0.29032258064516131</v>
      </c>
      <c r="M419" s="9">
        <f t="shared" si="95"/>
        <v>-5.434782608695652E-3</v>
      </c>
      <c r="N419" s="9">
        <f t="shared" si="96"/>
        <v>-5.6179775280898875E-3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34</v>
      </c>
      <c r="D422" s="8">
        <v>20</v>
      </c>
      <c r="E422" s="8">
        <v>1</v>
      </c>
      <c r="F422" s="8">
        <v>13</v>
      </c>
      <c r="G422" s="9">
        <f t="shared" si="91"/>
        <v>3.0797101449275364E-2</v>
      </c>
      <c r="H422" s="9">
        <f t="shared" si="92"/>
        <v>1.2484394506866416E-2</v>
      </c>
      <c r="I422" s="9">
        <f t="shared" si="93"/>
        <v>5.0403225806451612E-4</v>
      </c>
      <c r="J422" s="9">
        <f t="shared" si="94"/>
        <v>5.036807438977141E-3</v>
      </c>
      <c r="K422" s="9">
        <f t="shared" si="97"/>
        <v>-0.97058823529411764</v>
      </c>
      <c r="L422" s="9">
        <f t="shared" si="98"/>
        <v>-0.35</v>
      </c>
      <c r="M422" s="9">
        <f t="shared" si="95"/>
        <v>-2.9891304347826088E-2</v>
      </c>
      <c r="N422" s="9">
        <f t="shared" si="96"/>
        <v>-4.3695380774032453E-3</v>
      </c>
    </row>
    <row r="423" spans="1:14" x14ac:dyDescent="0.2">
      <c r="A423" s="28"/>
      <c r="B423" s="7" t="s">
        <v>390</v>
      </c>
      <c r="C423" s="8">
        <v>76</v>
      </c>
      <c r="D423" s="8">
        <v>33</v>
      </c>
      <c r="E423" s="8">
        <v>21</v>
      </c>
      <c r="F423" s="8">
        <v>43</v>
      </c>
      <c r="G423" s="9">
        <f t="shared" si="91"/>
        <v>6.8840579710144928E-2</v>
      </c>
      <c r="H423" s="9">
        <f t="shared" si="92"/>
        <v>2.0599250936329586E-2</v>
      </c>
      <c r="I423" s="9">
        <f t="shared" si="93"/>
        <v>1.0584677419354838E-2</v>
      </c>
      <c r="J423" s="9">
        <f t="shared" si="94"/>
        <v>1.666020922123208E-2</v>
      </c>
      <c r="K423" s="9">
        <f t="shared" si="97"/>
        <v>-0.72368421052631582</v>
      </c>
      <c r="L423" s="9">
        <f t="shared" si="98"/>
        <v>0.30303030303030304</v>
      </c>
      <c r="M423" s="9">
        <f t="shared" si="95"/>
        <v>-4.9818840579710144E-2</v>
      </c>
      <c r="N423" s="9">
        <f t="shared" si="96"/>
        <v>6.2421972534332081E-3</v>
      </c>
    </row>
    <row r="424" spans="1:14" x14ac:dyDescent="0.2">
      <c r="A424" s="28"/>
      <c r="B424" s="7" t="s">
        <v>391</v>
      </c>
      <c r="C424" s="8">
        <v>1</v>
      </c>
      <c r="D424" s="8">
        <v>0</v>
      </c>
      <c r="E424" s="8">
        <v>7</v>
      </c>
      <c r="F424" s="8">
        <v>0</v>
      </c>
      <c r="G424" s="9">
        <f t="shared" si="91"/>
        <v>9.0579710144927537E-4</v>
      </c>
      <c r="H424" s="9" t="str">
        <f t="shared" si="92"/>
        <v/>
      </c>
      <c r="I424" s="9">
        <f t="shared" si="93"/>
        <v>3.5282258064516128E-3</v>
      </c>
      <c r="J424" s="9" t="str">
        <f t="shared" si="94"/>
        <v/>
      </c>
      <c r="K424" s="9">
        <f t="shared" si="97"/>
        <v>6</v>
      </c>
      <c r="L424" s="9" t="str">
        <f t="shared" si="98"/>
        <v xml:space="preserve"> </v>
      </c>
      <c r="M424" s="9">
        <f t="shared" si="95"/>
        <v>5.434782608695652E-3</v>
      </c>
      <c r="N424" s="9" t="str">
        <f t="shared" si="96"/>
        <v/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0</v>
      </c>
      <c r="D428" s="8">
        <v>0</v>
      </c>
      <c r="E428" s="8">
        <v>0</v>
      </c>
      <c r="F428" s="8">
        <v>0</v>
      </c>
      <c r="G428" s="9" t="str">
        <f t="shared" si="91"/>
        <v/>
      </c>
      <c r="H428" s="9" t="str">
        <f t="shared" si="92"/>
        <v/>
      </c>
      <c r="I428" s="9" t="str">
        <f t="shared" si="93"/>
        <v/>
      </c>
      <c r="J428" s="9" t="str">
        <f t="shared" si="94"/>
        <v/>
      </c>
      <c r="K428" s="9" t="str">
        <f t="shared" si="97"/>
        <v xml:space="preserve"> </v>
      </c>
      <c r="L428" s="9" t="str">
        <f t="shared" si="98"/>
        <v xml:space="preserve"> 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67</v>
      </c>
      <c r="D432" s="8">
        <v>80</v>
      </c>
      <c r="E432" s="8">
        <v>9</v>
      </c>
      <c r="F432" s="8">
        <v>9</v>
      </c>
      <c r="G432" s="9">
        <f t="shared" si="91"/>
        <v>6.0688405797101448E-2</v>
      </c>
      <c r="H432" s="9">
        <f t="shared" si="92"/>
        <v>4.9937578027465665E-2</v>
      </c>
      <c r="I432" s="9">
        <f t="shared" si="93"/>
        <v>4.5362903225806455E-3</v>
      </c>
      <c r="J432" s="9">
        <f t="shared" si="94"/>
        <v>3.4870205346764819E-3</v>
      </c>
      <c r="K432" s="9">
        <f t="shared" si="97"/>
        <v>-0.86567164179104472</v>
      </c>
      <c r="L432" s="9">
        <f t="shared" si="98"/>
        <v>-0.88749999999999996</v>
      </c>
      <c r="M432" s="9">
        <f t="shared" si="95"/>
        <v>-5.2536231884057968E-2</v>
      </c>
      <c r="N432" s="9">
        <f t="shared" si="96"/>
        <v>-4.4319600499375778E-2</v>
      </c>
    </row>
    <row r="433" spans="1:14" ht="25.5" x14ac:dyDescent="0.2">
      <c r="A433" s="28"/>
      <c r="B433" s="7" t="s">
        <v>400</v>
      </c>
      <c r="C433" s="8">
        <v>0</v>
      </c>
      <c r="D433" s="8">
        <v>0</v>
      </c>
      <c r="E433" s="8">
        <v>1</v>
      </c>
      <c r="F433" s="8">
        <v>27</v>
      </c>
      <c r="G433" s="9" t="str">
        <f t="shared" si="91"/>
        <v/>
      </c>
      <c r="H433" s="9" t="str">
        <f t="shared" si="92"/>
        <v/>
      </c>
      <c r="I433" s="9">
        <f t="shared" si="93"/>
        <v>5.0403225806451612E-4</v>
      </c>
      <c r="J433" s="9">
        <f t="shared" si="94"/>
        <v>1.0461061604029445E-2</v>
      </c>
      <c r="K433" s="9">
        <f t="shared" si="97"/>
        <v>1</v>
      </c>
      <c r="L433" s="9">
        <f t="shared" si="98"/>
        <v>1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401</v>
      </c>
      <c r="C434" s="8">
        <v>0</v>
      </c>
      <c r="D434" s="8">
        <v>3</v>
      </c>
      <c r="E434" s="8">
        <v>0</v>
      </c>
      <c r="F434" s="8">
        <v>6</v>
      </c>
      <c r="G434" s="9" t="str">
        <f t="shared" si="91"/>
        <v/>
      </c>
      <c r="H434" s="9">
        <f t="shared" si="92"/>
        <v>1.8726591760299626E-3</v>
      </c>
      <c r="I434" s="9" t="str">
        <f t="shared" si="93"/>
        <v/>
      </c>
      <c r="J434" s="9">
        <f t="shared" si="94"/>
        <v>2.3246803564509881E-3</v>
      </c>
      <c r="K434" s="9" t="str">
        <f t="shared" si="97"/>
        <v xml:space="preserve"> </v>
      </c>
      <c r="L434" s="9">
        <f t="shared" si="98"/>
        <v>1</v>
      </c>
      <c r="M434" s="9" t="str">
        <f t="shared" si="95"/>
        <v/>
      </c>
      <c r="N434" s="9">
        <f t="shared" si="96"/>
        <v>1.8726591760299626E-3</v>
      </c>
    </row>
    <row r="435" spans="1:14" x14ac:dyDescent="0.2">
      <c r="A435" s="28"/>
      <c r="B435" s="7" t="s">
        <v>402</v>
      </c>
      <c r="C435" s="8">
        <v>10</v>
      </c>
      <c r="D435" s="8">
        <v>0</v>
      </c>
      <c r="E435" s="8">
        <v>19</v>
      </c>
      <c r="F435" s="8">
        <v>4</v>
      </c>
      <c r="G435" s="9">
        <f t="shared" ref="G435:G498" si="99">+IF(C435=0,"",C435/C$371)</f>
        <v>9.057971014492754E-3</v>
      </c>
      <c r="H435" s="9" t="str">
        <f t="shared" ref="H435:H498" si="100">+IF(D435=0,"",D435/D$371)</f>
        <v/>
      </c>
      <c r="I435" s="9">
        <f t="shared" ref="I435:I498" si="101">+IF(E435=0,"",E435/E$371)</f>
        <v>9.5766129032258066E-3</v>
      </c>
      <c r="J435" s="9">
        <f t="shared" ref="J435:J498" si="102">+IF(F435=0,"",F435/F$371)</f>
        <v>1.5497869043006587E-3</v>
      </c>
      <c r="K435" s="9">
        <f t="shared" si="97"/>
        <v>0.9</v>
      </c>
      <c r="L435" s="9">
        <f t="shared" si="98"/>
        <v>1</v>
      </c>
      <c r="M435" s="9">
        <f t="shared" ref="M435:M498" si="103">+IF(OR(AND(G435=""),(K435="")),"",G435*K435)</f>
        <v>8.152173913043478E-3</v>
      </c>
      <c r="N435" s="9" t="str">
        <f t="shared" ref="N435:N498" si="104">+IF(OR(AND(H435=""),(L435="")),"",H435*L435)</f>
        <v/>
      </c>
    </row>
    <row r="436" spans="1:14" x14ac:dyDescent="0.2">
      <c r="A436" s="28"/>
      <c r="B436" s="7" t="s">
        <v>403</v>
      </c>
      <c r="C436" s="8">
        <v>0</v>
      </c>
      <c r="D436" s="8">
        <v>1</v>
      </c>
      <c r="E436" s="8">
        <v>0</v>
      </c>
      <c r="F436" s="8">
        <v>0</v>
      </c>
      <c r="G436" s="9" t="str">
        <f t="shared" si="99"/>
        <v/>
      </c>
      <c r="H436" s="9">
        <f t="shared" si="100"/>
        <v>6.2421972534332086E-4</v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>
        <f t="shared" ref="L436:L499" si="106">+IF(AND(D436=0,F436=0)," ",IF(D436=0,1,IF(F436=0,-1,(F436-D436)/D436)))</f>
        <v>-1</v>
      </c>
      <c r="M436" s="9" t="str">
        <f t="shared" si="103"/>
        <v/>
      </c>
      <c r="N436" s="9">
        <f t="shared" si="104"/>
        <v>-6.2421972534332086E-4</v>
      </c>
    </row>
    <row r="437" spans="1:14" x14ac:dyDescent="0.2">
      <c r="A437" s="28"/>
      <c r="B437" s="7" t="s">
        <v>404</v>
      </c>
      <c r="C437" s="8">
        <v>0</v>
      </c>
      <c r="D437" s="8">
        <v>0</v>
      </c>
      <c r="E437" s="8">
        <v>0</v>
      </c>
      <c r="F437" s="8">
        <v>1</v>
      </c>
      <c r="G437" s="9" t="str">
        <f t="shared" si="99"/>
        <v/>
      </c>
      <c r="H437" s="9" t="str">
        <f t="shared" si="100"/>
        <v/>
      </c>
      <c r="I437" s="9" t="str">
        <f t="shared" si="101"/>
        <v/>
      </c>
      <c r="J437" s="9">
        <f t="shared" si="102"/>
        <v>3.8744672607516468E-4</v>
      </c>
      <c r="K437" s="9" t="str">
        <f t="shared" si="105"/>
        <v xml:space="preserve"> </v>
      </c>
      <c r="L437" s="9">
        <f t="shared" si="106"/>
        <v>1</v>
      </c>
      <c r="M437" s="9" t="str">
        <f t="shared" si="103"/>
        <v/>
      </c>
      <c r="N437" s="9" t="str">
        <f t="shared" si="104"/>
        <v/>
      </c>
    </row>
    <row r="438" spans="1:14" x14ac:dyDescent="0.2">
      <c r="A438" s="28"/>
      <c r="B438" s="7" t="s">
        <v>405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9</v>
      </c>
      <c r="D446" s="8">
        <v>83</v>
      </c>
      <c r="E446" s="8">
        <v>21</v>
      </c>
      <c r="F446" s="8">
        <v>203</v>
      </c>
      <c r="G446" s="9">
        <f t="shared" si="99"/>
        <v>8.152173913043478E-3</v>
      </c>
      <c r="H446" s="9">
        <f t="shared" si="100"/>
        <v>5.1810237203495632E-2</v>
      </c>
      <c r="I446" s="9">
        <f t="shared" si="101"/>
        <v>1.0584677419354838E-2</v>
      </c>
      <c r="J446" s="9">
        <f t="shared" si="102"/>
        <v>7.8651685393258425E-2</v>
      </c>
      <c r="K446" s="9">
        <f t="shared" si="105"/>
        <v>1.3333333333333333</v>
      </c>
      <c r="L446" s="9">
        <f t="shared" si="106"/>
        <v>1.4457831325301205</v>
      </c>
      <c r="M446" s="9">
        <f t="shared" si="103"/>
        <v>1.0869565217391304E-2</v>
      </c>
      <c r="N446" s="9">
        <f t="shared" si="104"/>
        <v>7.4906367041198504E-2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34</v>
      </c>
      <c r="D460" s="8">
        <v>99</v>
      </c>
      <c r="E460" s="8">
        <v>74</v>
      </c>
      <c r="F460" s="8">
        <v>144</v>
      </c>
      <c r="G460" s="9">
        <f t="shared" si="99"/>
        <v>3.0797101449275364E-2</v>
      </c>
      <c r="H460" s="9">
        <f t="shared" si="100"/>
        <v>6.1797752808988762E-2</v>
      </c>
      <c r="I460" s="9">
        <f t="shared" si="101"/>
        <v>3.7298387096774195E-2</v>
      </c>
      <c r="J460" s="9">
        <f t="shared" si="102"/>
        <v>5.579232855482371E-2</v>
      </c>
      <c r="K460" s="9">
        <f t="shared" si="105"/>
        <v>1.1764705882352942</v>
      </c>
      <c r="L460" s="9">
        <f t="shared" si="106"/>
        <v>0.45454545454545453</v>
      </c>
      <c r="M460" s="9">
        <f t="shared" si="103"/>
        <v>3.6231884057971016E-2</v>
      </c>
      <c r="N460" s="9">
        <f t="shared" si="104"/>
        <v>2.8089887640449437E-2</v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25</v>
      </c>
      <c r="E462" s="8">
        <v>0</v>
      </c>
      <c r="F462" s="8">
        <v>6</v>
      </c>
      <c r="G462" s="9" t="str">
        <f t="shared" si="99"/>
        <v/>
      </c>
      <c r="H462" s="9">
        <f t="shared" si="100"/>
        <v>1.5605493133583021E-2</v>
      </c>
      <c r="I462" s="9" t="str">
        <f t="shared" si="101"/>
        <v/>
      </c>
      <c r="J462" s="9">
        <f t="shared" si="102"/>
        <v>2.3246803564509881E-3</v>
      </c>
      <c r="K462" s="9" t="str">
        <f t="shared" si="105"/>
        <v xml:space="preserve"> </v>
      </c>
      <c r="L462" s="9">
        <f t="shared" si="106"/>
        <v>-0.76</v>
      </c>
      <c r="M462" s="9" t="str">
        <f t="shared" si="103"/>
        <v/>
      </c>
      <c r="N462" s="9">
        <f t="shared" si="104"/>
        <v>-1.1860174781523096E-2</v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1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>
        <f t="shared" si="102"/>
        <v>3.8744672607516468E-4</v>
      </c>
      <c r="K463" s="9" t="str">
        <f t="shared" si="105"/>
        <v xml:space="preserve"> </v>
      </c>
      <c r="L463" s="9">
        <f t="shared" si="106"/>
        <v>1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6</v>
      </c>
      <c r="E465" s="8">
        <v>0</v>
      </c>
      <c r="F465" s="8">
        <v>4</v>
      </c>
      <c r="G465" s="9" t="str">
        <f t="shared" si="99"/>
        <v/>
      </c>
      <c r="H465" s="9">
        <f t="shared" si="100"/>
        <v>3.7453183520599251E-3</v>
      </c>
      <c r="I465" s="9" t="str">
        <f t="shared" si="101"/>
        <v/>
      </c>
      <c r="J465" s="9">
        <f t="shared" si="102"/>
        <v>1.5497869043006587E-3</v>
      </c>
      <c r="K465" s="9" t="str">
        <f t="shared" si="105"/>
        <v xml:space="preserve"> </v>
      </c>
      <c r="L465" s="9">
        <f t="shared" si="106"/>
        <v>-0.33333333333333331</v>
      </c>
      <c r="M465" s="9" t="str">
        <f t="shared" si="103"/>
        <v/>
      </c>
      <c r="N465" s="9">
        <f t="shared" si="104"/>
        <v>-1.2484394506866417E-3</v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2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>
        <f t="shared" si="102"/>
        <v>7.7489345215032935E-4</v>
      </c>
      <c r="K466" s="9" t="str">
        <f t="shared" si="105"/>
        <v xml:space="preserve"> </v>
      </c>
      <c r="L466" s="9">
        <f t="shared" si="106"/>
        <v>1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44</v>
      </c>
      <c r="E467" s="8">
        <v>0</v>
      </c>
      <c r="F467" s="8">
        <v>23</v>
      </c>
      <c r="G467" s="9" t="str">
        <f t="shared" si="99"/>
        <v/>
      </c>
      <c r="H467" s="9">
        <f t="shared" si="100"/>
        <v>2.7465667915106119E-2</v>
      </c>
      <c r="I467" s="9" t="str">
        <f t="shared" si="101"/>
        <v/>
      </c>
      <c r="J467" s="9">
        <f t="shared" si="102"/>
        <v>8.9112746997287873E-3</v>
      </c>
      <c r="K467" s="9" t="str">
        <f t="shared" si="105"/>
        <v xml:space="preserve"> </v>
      </c>
      <c r="L467" s="9">
        <f t="shared" si="106"/>
        <v>-0.47727272727272729</v>
      </c>
      <c r="M467" s="9" t="str">
        <f t="shared" si="103"/>
        <v/>
      </c>
      <c r="N467" s="9">
        <f t="shared" si="104"/>
        <v>-1.3108614232209739E-2</v>
      </c>
    </row>
    <row r="468" spans="1:14" x14ac:dyDescent="0.2">
      <c r="A468" s="28"/>
      <c r="B468" s="7" t="s">
        <v>435</v>
      </c>
      <c r="C468" s="8">
        <v>0</v>
      </c>
      <c r="D468" s="8">
        <v>1</v>
      </c>
      <c r="E468" s="8">
        <v>0</v>
      </c>
      <c r="F468" s="8">
        <v>0</v>
      </c>
      <c r="G468" s="9" t="str">
        <f t="shared" si="99"/>
        <v/>
      </c>
      <c r="H468" s="9">
        <f t="shared" si="100"/>
        <v>6.2421972534332086E-4</v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>
        <f t="shared" si="106"/>
        <v>-1</v>
      </c>
      <c r="M468" s="9" t="str">
        <f t="shared" si="103"/>
        <v/>
      </c>
      <c r="N468" s="9">
        <f t="shared" si="104"/>
        <v>-6.2421972534332086E-4</v>
      </c>
    </row>
    <row r="469" spans="1:14" x14ac:dyDescent="0.2">
      <c r="A469" s="28"/>
      <c r="B469" s="7" t="s">
        <v>436</v>
      </c>
      <c r="C469" s="8">
        <v>0</v>
      </c>
      <c r="D469" s="8">
        <v>0</v>
      </c>
      <c r="E469" s="8">
        <v>0</v>
      </c>
      <c r="F469" s="8">
        <v>5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>
        <f t="shared" si="102"/>
        <v>1.9372336303758234E-3</v>
      </c>
      <c r="K469" s="9" t="str">
        <f t="shared" si="105"/>
        <v xml:space="preserve"> </v>
      </c>
      <c r="L469" s="9">
        <f t="shared" si="106"/>
        <v>1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437</v>
      </c>
      <c r="C470" s="8">
        <v>20</v>
      </c>
      <c r="D470" s="8">
        <v>48</v>
      </c>
      <c r="E470" s="8">
        <v>5</v>
      </c>
      <c r="F470" s="8">
        <v>5</v>
      </c>
      <c r="G470" s="9">
        <f t="shared" si="99"/>
        <v>1.8115942028985508E-2</v>
      </c>
      <c r="H470" s="9">
        <f t="shared" si="100"/>
        <v>2.9962546816479401E-2</v>
      </c>
      <c r="I470" s="9">
        <f t="shared" si="101"/>
        <v>2.5201612903225806E-3</v>
      </c>
      <c r="J470" s="9">
        <f t="shared" si="102"/>
        <v>1.9372336303758234E-3</v>
      </c>
      <c r="K470" s="9">
        <f t="shared" si="105"/>
        <v>-0.75</v>
      </c>
      <c r="L470" s="9">
        <f t="shared" si="106"/>
        <v>-0.89583333333333337</v>
      </c>
      <c r="M470" s="9">
        <f t="shared" si="103"/>
        <v>-1.3586956521739132E-2</v>
      </c>
      <c r="N470" s="9">
        <f t="shared" si="104"/>
        <v>-2.68414481897628E-2</v>
      </c>
    </row>
    <row r="471" spans="1:14" x14ac:dyDescent="0.2">
      <c r="A471" s="28"/>
      <c r="B471" s="7" t="s">
        <v>438</v>
      </c>
      <c r="C471" s="8">
        <v>20</v>
      </c>
      <c r="D471" s="8">
        <v>17</v>
      </c>
      <c r="E471" s="8">
        <v>13</v>
      </c>
      <c r="F471" s="8">
        <v>234</v>
      </c>
      <c r="G471" s="9">
        <f t="shared" si="99"/>
        <v>1.8115942028985508E-2</v>
      </c>
      <c r="H471" s="9">
        <f t="shared" si="100"/>
        <v>1.0611735330836454E-2</v>
      </c>
      <c r="I471" s="9">
        <f t="shared" si="101"/>
        <v>6.5524193548387099E-3</v>
      </c>
      <c r="J471" s="9">
        <f t="shared" si="102"/>
        <v>9.066253390158853E-2</v>
      </c>
      <c r="K471" s="9">
        <f t="shared" si="105"/>
        <v>-0.35</v>
      </c>
      <c r="L471" s="9">
        <f t="shared" si="106"/>
        <v>12.764705882352942</v>
      </c>
      <c r="M471" s="9">
        <f t="shared" si="103"/>
        <v>-6.3405797101449271E-3</v>
      </c>
      <c r="N471" s="9">
        <f t="shared" si="104"/>
        <v>0.13545568039950062</v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0</v>
      </c>
      <c r="D473" s="8">
        <v>0</v>
      </c>
      <c r="E473" s="8">
        <v>19</v>
      </c>
      <c r="F473" s="8">
        <v>56</v>
      </c>
      <c r="G473" s="9" t="str">
        <f t="shared" si="99"/>
        <v/>
      </c>
      <c r="H473" s="9" t="str">
        <f t="shared" si="100"/>
        <v/>
      </c>
      <c r="I473" s="9">
        <f t="shared" si="101"/>
        <v>9.5766129032258066E-3</v>
      </c>
      <c r="J473" s="9">
        <f t="shared" si="102"/>
        <v>2.169701666020922E-2</v>
      </c>
      <c r="K473" s="9">
        <f t="shared" si="105"/>
        <v>1</v>
      </c>
      <c r="L473" s="9">
        <f t="shared" si="106"/>
        <v>1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90</v>
      </c>
      <c r="F478" s="8">
        <v>80</v>
      </c>
      <c r="G478" s="9" t="str">
        <f t="shared" si="99"/>
        <v/>
      </c>
      <c r="H478" s="9" t="str">
        <f t="shared" si="100"/>
        <v/>
      </c>
      <c r="I478" s="9">
        <f t="shared" si="101"/>
        <v>4.5362903225806453E-2</v>
      </c>
      <c r="J478" s="9">
        <f t="shared" si="102"/>
        <v>3.0995738086013174E-2</v>
      </c>
      <c r="K478" s="9">
        <f t="shared" si="105"/>
        <v>1</v>
      </c>
      <c r="L478" s="9">
        <f t="shared" si="106"/>
        <v>1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3</v>
      </c>
      <c r="E481" s="8">
        <v>0</v>
      </c>
      <c r="F481" s="8">
        <v>24</v>
      </c>
      <c r="G481" s="9" t="str">
        <f t="shared" si="99"/>
        <v/>
      </c>
      <c r="H481" s="9">
        <f t="shared" si="100"/>
        <v>1.8726591760299626E-3</v>
      </c>
      <c r="I481" s="9" t="str">
        <f t="shared" si="101"/>
        <v/>
      </c>
      <c r="J481" s="9">
        <f t="shared" si="102"/>
        <v>9.2987214258039522E-3</v>
      </c>
      <c r="K481" s="9" t="str">
        <f t="shared" si="105"/>
        <v xml:space="preserve"> </v>
      </c>
      <c r="L481" s="9">
        <f t="shared" si="106"/>
        <v>7</v>
      </c>
      <c r="M481" s="9" t="str">
        <f t="shared" si="103"/>
        <v/>
      </c>
      <c r="N481" s="9">
        <f t="shared" si="104"/>
        <v>1.3108614232209739E-2</v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11</v>
      </c>
      <c r="E483" s="8">
        <v>0</v>
      </c>
      <c r="F483" s="8">
        <v>3</v>
      </c>
      <c r="G483" s="9" t="str">
        <f t="shared" si="99"/>
        <v/>
      </c>
      <c r="H483" s="9">
        <f t="shared" si="100"/>
        <v>6.8664169787765296E-3</v>
      </c>
      <c r="I483" s="9" t="str">
        <f t="shared" si="101"/>
        <v/>
      </c>
      <c r="J483" s="9">
        <f t="shared" si="102"/>
        <v>1.162340178225494E-3</v>
      </c>
      <c r="K483" s="9" t="str">
        <f t="shared" si="105"/>
        <v xml:space="preserve"> </v>
      </c>
      <c r="L483" s="9">
        <f t="shared" si="106"/>
        <v>-0.72727272727272729</v>
      </c>
      <c r="M483" s="9" t="str">
        <f t="shared" si="103"/>
        <v/>
      </c>
      <c r="N483" s="9">
        <f t="shared" si="104"/>
        <v>-4.9937578027465668E-3</v>
      </c>
    </row>
    <row r="484" spans="1:14" x14ac:dyDescent="0.2">
      <c r="A484" s="28"/>
      <c r="B484" s="7" t="s">
        <v>451</v>
      </c>
      <c r="C484" s="8">
        <v>2</v>
      </c>
      <c r="D484" s="8">
        <v>46</v>
      </c>
      <c r="E484" s="8">
        <v>0</v>
      </c>
      <c r="F484" s="8">
        <v>3</v>
      </c>
      <c r="G484" s="9">
        <f t="shared" si="99"/>
        <v>1.8115942028985507E-3</v>
      </c>
      <c r="H484" s="9">
        <f t="shared" si="100"/>
        <v>2.871410736579276E-2</v>
      </c>
      <c r="I484" s="9" t="str">
        <f t="shared" si="101"/>
        <v/>
      </c>
      <c r="J484" s="9">
        <f t="shared" si="102"/>
        <v>1.162340178225494E-3</v>
      </c>
      <c r="K484" s="9">
        <f t="shared" si="105"/>
        <v>-1</v>
      </c>
      <c r="L484" s="9">
        <f t="shared" si="106"/>
        <v>-0.93478260869565222</v>
      </c>
      <c r="M484" s="9">
        <f t="shared" si="103"/>
        <v>-1.8115942028985507E-3</v>
      </c>
      <c r="N484" s="9">
        <f t="shared" si="104"/>
        <v>-2.68414481897628E-2</v>
      </c>
    </row>
    <row r="485" spans="1:14" x14ac:dyDescent="0.2">
      <c r="A485" s="28"/>
      <c r="B485" s="7" t="s">
        <v>452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453</v>
      </c>
      <c r="C486" s="8">
        <v>0</v>
      </c>
      <c r="D486" s="8">
        <v>1</v>
      </c>
      <c r="E486" s="8">
        <v>0</v>
      </c>
      <c r="F486" s="8">
        <v>0</v>
      </c>
      <c r="G486" s="9" t="str">
        <f t="shared" si="99"/>
        <v/>
      </c>
      <c r="H486" s="9">
        <f t="shared" si="100"/>
        <v>6.2421972534332086E-4</v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>
        <f t="shared" si="106"/>
        <v>-1</v>
      </c>
      <c r="M486" s="9" t="str">
        <f t="shared" si="103"/>
        <v/>
      </c>
      <c r="N486" s="9">
        <f t="shared" si="104"/>
        <v>-6.2421972534332086E-4</v>
      </c>
    </row>
    <row r="487" spans="1:14" ht="25.5" x14ac:dyDescent="0.2">
      <c r="A487" s="28"/>
      <c r="B487" s="7" t="s">
        <v>454</v>
      </c>
      <c r="C487" s="8">
        <v>0</v>
      </c>
      <c r="D487" s="8">
        <v>2</v>
      </c>
      <c r="E487" s="8">
        <v>0</v>
      </c>
      <c r="F487" s="8">
        <v>0</v>
      </c>
      <c r="G487" s="9" t="str">
        <f t="shared" si="99"/>
        <v/>
      </c>
      <c r="H487" s="9">
        <f t="shared" si="100"/>
        <v>1.2484394506866417E-3</v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>
        <f t="shared" si="106"/>
        <v>-1</v>
      </c>
      <c r="M487" s="9" t="str">
        <f t="shared" si="103"/>
        <v/>
      </c>
      <c r="N487" s="9">
        <f t="shared" si="104"/>
        <v>-1.2484394506866417E-3</v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1</v>
      </c>
      <c r="E492" s="8">
        <v>0</v>
      </c>
      <c r="F492" s="8">
        <v>3</v>
      </c>
      <c r="G492" s="9" t="str">
        <f t="shared" si="99"/>
        <v/>
      </c>
      <c r="H492" s="9">
        <f t="shared" si="100"/>
        <v>6.2421972534332086E-4</v>
      </c>
      <c r="I492" s="9" t="str">
        <f t="shared" si="101"/>
        <v/>
      </c>
      <c r="J492" s="9">
        <f t="shared" si="102"/>
        <v>1.162340178225494E-3</v>
      </c>
      <c r="K492" s="9" t="str">
        <f t="shared" si="105"/>
        <v xml:space="preserve"> </v>
      </c>
      <c r="L492" s="9">
        <f t="shared" si="106"/>
        <v>2</v>
      </c>
      <c r="M492" s="9" t="str">
        <f t="shared" si="103"/>
        <v/>
      </c>
      <c r="N492" s="9">
        <f t="shared" si="104"/>
        <v>1.2484394506866417E-3</v>
      </c>
    </row>
    <row r="493" spans="1:14" x14ac:dyDescent="0.2">
      <c r="A493" s="28"/>
      <c r="B493" s="7" t="s">
        <v>460</v>
      </c>
      <c r="C493" s="8">
        <v>5</v>
      </c>
      <c r="D493" s="8">
        <v>104</v>
      </c>
      <c r="E493" s="8">
        <v>2</v>
      </c>
      <c r="F493" s="8">
        <v>40</v>
      </c>
      <c r="G493" s="9">
        <f t="shared" si="99"/>
        <v>4.528985507246377E-3</v>
      </c>
      <c r="H493" s="9">
        <f t="shared" si="100"/>
        <v>6.4918851435705374E-2</v>
      </c>
      <c r="I493" s="9">
        <f t="shared" si="101"/>
        <v>1.0080645161290322E-3</v>
      </c>
      <c r="J493" s="9">
        <f t="shared" si="102"/>
        <v>1.5497869043006587E-2</v>
      </c>
      <c r="K493" s="9">
        <f t="shared" si="105"/>
        <v>-0.6</v>
      </c>
      <c r="L493" s="9">
        <f t="shared" si="106"/>
        <v>-0.61538461538461542</v>
      </c>
      <c r="M493" s="9">
        <f t="shared" si="103"/>
        <v>-2.717391304347826E-3</v>
      </c>
      <c r="N493" s="9">
        <f t="shared" si="104"/>
        <v>-3.9950062421972542E-2</v>
      </c>
    </row>
    <row r="494" spans="1:14" x14ac:dyDescent="0.2">
      <c r="A494" s="28"/>
      <c r="B494" s="7" t="s">
        <v>461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2</v>
      </c>
      <c r="E496" s="8">
        <v>0</v>
      </c>
      <c r="F496" s="8">
        <v>13</v>
      </c>
      <c r="G496" s="9" t="str">
        <f t="shared" si="99"/>
        <v/>
      </c>
      <c r="H496" s="9">
        <f t="shared" si="100"/>
        <v>1.2484394506866417E-3</v>
      </c>
      <c r="I496" s="9" t="str">
        <f t="shared" si="101"/>
        <v/>
      </c>
      <c r="J496" s="9">
        <f t="shared" si="102"/>
        <v>5.036807438977141E-3</v>
      </c>
      <c r="K496" s="9" t="str">
        <f t="shared" si="105"/>
        <v xml:space="preserve"> </v>
      </c>
      <c r="L496" s="9">
        <f t="shared" si="106"/>
        <v>5.5</v>
      </c>
      <c r="M496" s="9" t="str">
        <f t="shared" si="103"/>
        <v/>
      </c>
      <c r="N496" s="9">
        <f t="shared" si="104"/>
        <v>6.8664169787765296E-3</v>
      </c>
    </row>
    <row r="497" spans="1:14" x14ac:dyDescent="0.2">
      <c r="A497" s="28"/>
      <c r="B497" s="7" t="s">
        <v>464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2</v>
      </c>
      <c r="D499" s="8">
        <v>86</v>
      </c>
      <c r="E499" s="8">
        <v>1</v>
      </c>
      <c r="F499" s="8">
        <v>63</v>
      </c>
      <c r="G499" s="9">
        <f t="shared" ref="G499:G562" si="107">+IF(C499=0,"",C499/C$371)</f>
        <v>1.8115942028985507E-3</v>
      </c>
      <c r="H499" s="9">
        <f t="shared" ref="H499:H562" si="108">+IF(D499=0,"",D499/D$371)</f>
        <v>5.3682896379525592E-2</v>
      </c>
      <c r="I499" s="9">
        <f t="shared" ref="I499:I562" si="109">+IF(E499=0,"",E499/E$371)</f>
        <v>5.0403225806451612E-4</v>
      </c>
      <c r="J499" s="9">
        <f t="shared" ref="J499:J562" si="110">+IF(F499=0,"",F499/F$371)</f>
        <v>2.4409143742735374E-2</v>
      </c>
      <c r="K499" s="9">
        <f t="shared" si="105"/>
        <v>-0.5</v>
      </c>
      <c r="L499" s="9">
        <f t="shared" si="106"/>
        <v>-0.26744186046511625</v>
      </c>
      <c r="M499" s="9">
        <f t="shared" ref="M499:M562" si="111">+IF(OR(AND(G499=""),(K499="")),"",G499*K499)</f>
        <v>-9.0579710144927537E-4</v>
      </c>
      <c r="N499" s="9">
        <f t="shared" ref="N499:N562" si="112">+IF(OR(AND(H499=""),(L499="")),"",H499*L499)</f>
        <v>-1.4357053682896378E-2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28</v>
      </c>
      <c r="E507" s="8">
        <v>5</v>
      </c>
      <c r="F507" s="8">
        <v>27</v>
      </c>
      <c r="G507" s="9" t="str">
        <f t="shared" si="107"/>
        <v/>
      </c>
      <c r="H507" s="9">
        <f t="shared" si="108"/>
        <v>1.7478152309612985E-2</v>
      </c>
      <c r="I507" s="9">
        <f t="shared" si="109"/>
        <v>2.5201612903225806E-3</v>
      </c>
      <c r="J507" s="9">
        <f t="shared" si="110"/>
        <v>1.0461061604029445E-2</v>
      </c>
      <c r="K507" s="9">
        <f t="shared" si="113"/>
        <v>1</v>
      </c>
      <c r="L507" s="9">
        <f t="shared" si="114"/>
        <v>-3.5714285714285712E-2</v>
      </c>
      <c r="M507" s="9" t="str">
        <f t="shared" si="111"/>
        <v/>
      </c>
      <c r="N507" s="9">
        <f t="shared" si="112"/>
        <v>-6.2421972534332086E-4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479</v>
      </c>
      <c r="C512" s="8">
        <v>0</v>
      </c>
      <c r="D512" s="8">
        <v>0</v>
      </c>
      <c r="E512" s="8">
        <v>0</v>
      </c>
      <c r="F512" s="8">
        <v>1</v>
      </c>
      <c r="G512" s="9" t="str">
        <f t="shared" si="107"/>
        <v/>
      </c>
      <c r="H512" s="9" t="str">
        <f t="shared" si="108"/>
        <v/>
      </c>
      <c r="I512" s="9" t="str">
        <f t="shared" si="109"/>
        <v/>
      </c>
      <c r="J512" s="9">
        <f t="shared" si="110"/>
        <v>3.8744672607516468E-4</v>
      </c>
      <c r="K512" s="9" t="str">
        <f t="shared" si="113"/>
        <v xml:space="preserve"> </v>
      </c>
      <c r="L512" s="9">
        <f t="shared" si="114"/>
        <v>1</v>
      </c>
      <c r="M512" s="9" t="str">
        <f t="shared" si="111"/>
        <v/>
      </c>
      <c r="N512" s="9" t="str">
        <f t="shared" si="112"/>
        <v/>
      </c>
    </row>
    <row r="513" spans="1:14" x14ac:dyDescent="0.2">
      <c r="A513" s="28"/>
      <c r="B513" s="7" t="s">
        <v>480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481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0</v>
      </c>
      <c r="E517" s="8">
        <v>0</v>
      </c>
      <c r="F517" s="8">
        <v>1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>
        <f t="shared" si="110"/>
        <v>3.8744672607516468E-4</v>
      </c>
      <c r="K517" s="9" t="str">
        <f t="shared" si="113"/>
        <v xml:space="preserve"> </v>
      </c>
      <c r="L517" s="9">
        <f t="shared" si="114"/>
        <v>1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485</v>
      </c>
      <c r="C518" s="8">
        <v>0</v>
      </c>
      <c r="D518" s="8">
        <v>0</v>
      </c>
      <c r="E518" s="8">
        <v>0</v>
      </c>
      <c r="F518" s="8">
        <v>0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 t="str">
        <f t="shared" si="114"/>
        <v xml:space="preserve"> 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1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>
        <f t="shared" si="110"/>
        <v>3.8744672607516468E-4</v>
      </c>
      <c r="K522" s="9" t="str">
        <f t="shared" si="113"/>
        <v xml:space="preserve"> </v>
      </c>
      <c r="L522" s="9">
        <f t="shared" si="114"/>
        <v>1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0</v>
      </c>
      <c r="E528" s="8">
        <v>4</v>
      </c>
      <c r="F528" s="8">
        <v>9</v>
      </c>
      <c r="G528" s="9" t="str">
        <f t="shared" si="107"/>
        <v/>
      </c>
      <c r="H528" s="9" t="str">
        <f t="shared" si="108"/>
        <v/>
      </c>
      <c r="I528" s="9">
        <f t="shared" si="109"/>
        <v>2.0161290322580645E-3</v>
      </c>
      <c r="J528" s="9">
        <f t="shared" si="110"/>
        <v>3.4870205346764819E-3</v>
      </c>
      <c r="K528" s="9">
        <f t="shared" si="113"/>
        <v>1</v>
      </c>
      <c r="L528" s="9">
        <f t="shared" si="114"/>
        <v>1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27</v>
      </c>
      <c r="F529" s="8">
        <v>91</v>
      </c>
      <c r="G529" s="9" t="str">
        <f t="shared" si="107"/>
        <v/>
      </c>
      <c r="H529" s="9" t="str">
        <f t="shared" si="108"/>
        <v/>
      </c>
      <c r="I529" s="9">
        <f t="shared" si="109"/>
        <v>1.3608870967741936E-2</v>
      </c>
      <c r="J529" s="9">
        <f t="shared" si="110"/>
        <v>3.5257652072839984E-2</v>
      </c>
      <c r="K529" s="9">
        <f t="shared" si="113"/>
        <v>1</v>
      </c>
      <c r="L529" s="9">
        <f t="shared" si="114"/>
        <v>1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0</v>
      </c>
      <c r="D539" s="8">
        <v>0</v>
      </c>
      <c r="E539" s="8">
        <v>0</v>
      </c>
      <c r="F539" s="8">
        <v>0</v>
      </c>
      <c r="G539" s="9" t="str">
        <f t="shared" si="107"/>
        <v/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 t="str">
        <f t="shared" si="113"/>
        <v xml:space="preserve"> 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507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0</v>
      </c>
      <c r="D544" s="8">
        <v>0</v>
      </c>
      <c r="E544" s="8">
        <v>0</v>
      </c>
      <c r="F544" s="8">
        <v>0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0</v>
      </c>
      <c r="F545" s="8">
        <v>11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>
        <f t="shared" si="110"/>
        <v>4.2619139868268112E-3</v>
      </c>
      <c r="K545" s="9" t="str">
        <f t="shared" si="113"/>
        <v xml:space="preserve"> </v>
      </c>
      <c r="L545" s="9">
        <f t="shared" si="114"/>
        <v>1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10</v>
      </c>
      <c r="D546" s="8">
        <v>17</v>
      </c>
      <c r="E546" s="8">
        <v>0</v>
      </c>
      <c r="F546" s="8">
        <v>0</v>
      </c>
      <c r="G546" s="9">
        <f t="shared" si="107"/>
        <v>9.057971014492754E-3</v>
      </c>
      <c r="H546" s="9">
        <f t="shared" si="108"/>
        <v>1.0611735330836454E-2</v>
      </c>
      <c r="I546" s="9" t="str">
        <f t="shared" si="109"/>
        <v/>
      </c>
      <c r="J546" s="9" t="str">
        <f t="shared" si="110"/>
        <v/>
      </c>
      <c r="K546" s="9">
        <f t="shared" si="113"/>
        <v>-1</v>
      </c>
      <c r="L546" s="9">
        <f t="shared" si="114"/>
        <v>-1</v>
      </c>
      <c r="M546" s="9">
        <f t="shared" si="111"/>
        <v>-9.057971014492754E-3</v>
      </c>
      <c r="N546" s="9">
        <f t="shared" si="112"/>
        <v>-1.0611735330836454E-2</v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0</v>
      </c>
      <c r="E561" s="8">
        <v>0</v>
      </c>
      <c r="F561" s="8">
        <v>1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>
        <f t="shared" si="110"/>
        <v>3.8744672607516468E-4</v>
      </c>
      <c r="K561" s="9" t="str">
        <f t="shared" si="113"/>
        <v xml:space="preserve"> </v>
      </c>
      <c r="L561" s="9">
        <f t="shared" si="114"/>
        <v>1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27</v>
      </c>
      <c r="D564" s="8">
        <v>6</v>
      </c>
      <c r="E564" s="8">
        <v>0</v>
      </c>
      <c r="F564" s="8">
        <v>0</v>
      </c>
      <c r="G564" s="9">
        <f t="shared" si="115"/>
        <v>2.4456521739130436E-2</v>
      </c>
      <c r="H564" s="9">
        <f t="shared" si="116"/>
        <v>3.7453183520599251E-3</v>
      </c>
      <c r="I564" s="9" t="str">
        <f t="shared" si="117"/>
        <v/>
      </c>
      <c r="J564" s="9" t="str">
        <f t="shared" si="118"/>
        <v/>
      </c>
      <c r="K564" s="9">
        <f t="shared" ref="K564:K604" si="121">+IF(AND(C564=0,E564=0)," ",IF(C564=0,1,IF(E564=0,-1,(E564-C564)/C564)))</f>
        <v>-1</v>
      </c>
      <c r="L564" s="9">
        <f t="shared" ref="L564:L604" si="122">+IF(AND(D564=0,F564=0)," ",IF(D564=0,1,IF(F564=0,-1,(F564-D564)/D564)))</f>
        <v>-1</v>
      </c>
      <c r="M564" s="9">
        <f t="shared" si="119"/>
        <v>-2.4456521739130436E-2</v>
      </c>
      <c r="N564" s="9">
        <f t="shared" si="120"/>
        <v>-3.7453183520599251E-3</v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0</v>
      </c>
      <c r="D567" s="8">
        <v>9</v>
      </c>
      <c r="E567" s="8">
        <v>11</v>
      </c>
      <c r="F567" s="8">
        <v>103</v>
      </c>
      <c r="G567" s="9" t="str">
        <f t="shared" si="115"/>
        <v/>
      </c>
      <c r="H567" s="9">
        <f t="shared" si="116"/>
        <v>5.6179775280898875E-3</v>
      </c>
      <c r="I567" s="9">
        <f t="shared" si="117"/>
        <v>5.5443548387096777E-3</v>
      </c>
      <c r="J567" s="9">
        <f t="shared" si="118"/>
        <v>3.9907012785741963E-2</v>
      </c>
      <c r="K567" s="9">
        <f t="shared" si="121"/>
        <v>1</v>
      </c>
      <c r="L567" s="9">
        <f t="shared" si="122"/>
        <v>10.444444444444445</v>
      </c>
      <c r="M567" s="9" t="str">
        <f t="shared" si="119"/>
        <v/>
      </c>
      <c r="N567" s="9">
        <f t="shared" si="120"/>
        <v>5.8676654182272157E-2</v>
      </c>
    </row>
    <row r="568" spans="1:14" x14ac:dyDescent="0.2">
      <c r="A568" s="28"/>
      <c r="B568" s="7" t="s">
        <v>535</v>
      </c>
      <c r="C568" s="8">
        <v>0</v>
      </c>
      <c r="D568" s="8">
        <v>4</v>
      </c>
      <c r="E568" s="8">
        <v>0</v>
      </c>
      <c r="F568" s="8">
        <v>8</v>
      </c>
      <c r="G568" s="9" t="str">
        <f t="shared" si="115"/>
        <v/>
      </c>
      <c r="H568" s="9">
        <f t="shared" si="116"/>
        <v>2.4968789013732834E-3</v>
      </c>
      <c r="I568" s="9" t="str">
        <f t="shared" si="117"/>
        <v/>
      </c>
      <c r="J568" s="9">
        <f t="shared" si="118"/>
        <v>3.0995738086013174E-3</v>
      </c>
      <c r="K568" s="9" t="str">
        <f t="shared" si="121"/>
        <v xml:space="preserve"> </v>
      </c>
      <c r="L568" s="9">
        <f t="shared" si="122"/>
        <v>1</v>
      </c>
      <c r="M568" s="9" t="str">
        <f t="shared" si="119"/>
        <v/>
      </c>
      <c r="N568" s="9">
        <f t="shared" si="120"/>
        <v>2.4968789013732834E-3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1</v>
      </c>
      <c r="E579" s="8">
        <v>0</v>
      </c>
      <c r="F579" s="8">
        <v>0</v>
      </c>
      <c r="G579" s="9" t="str">
        <f t="shared" si="115"/>
        <v/>
      </c>
      <c r="H579" s="9">
        <f t="shared" si="116"/>
        <v>6.2421972534332086E-4</v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>
        <f t="shared" si="122"/>
        <v>-1</v>
      </c>
      <c r="M579" s="9" t="str">
        <f t="shared" si="119"/>
        <v/>
      </c>
      <c r="N579" s="9">
        <f t="shared" si="120"/>
        <v>-6.2421972534332086E-4</v>
      </c>
    </row>
    <row r="580" spans="1:14" x14ac:dyDescent="0.2">
      <c r="A580" s="28"/>
      <c r="B580" s="7" t="s">
        <v>547</v>
      </c>
      <c r="C580" s="8">
        <v>0</v>
      </c>
      <c r="D580" s="8">
        <v>2</v>
      </c>
      <c r="E580" s="8">
        <v>0</v>
      </c>
      <c r="F580" s="8">
        <v>0</v>
      </c>
      <c r="G580" s="9" t="str">
        <f t="shared" si="115"/>
        <v/>
      </c>
      <c r="H580" s="9">
        <f t="shared" si="116"/>
        <v>1.2484394506866417E-3</v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>
        <f t="shared" si="122"/>
        <v>-1</v>
      </c>
      <c r="M580" s="9" t="str">
        <f t="shared" si="119"/>
        <v/>
      </c>
      <c r="N580" s="9">
        <f t="shared" si="120"/>
        <v>-1.2484394506866417E-3</v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33</v>
      </c>
      <c r="E583" s="8">
        <v>1</v>
      </c>
      <c r="F583" s="8">
        <v>77</v>
      </c>
      <c r="G583" s="9" t="str">
        <f t="shared" si="115"/>
        <v/>
      </c>
      <c r="H583" s="9">
        <f t="shared" si="116"/>
        <v>2.0599250936329586E-2</v>
      </c>
      <c r="I583" s="9">
        <f t="shared" si="117"/>
        <v>5.0403225806451612E-4</v>
      </c>
      <c r="J583" s="9">
        <f t="shared" si="118"/>
        <v>2.9833397907787679E-2</v>
      </c>
      <c r="K583" s="9">
        <f t="shared" si="121"/>
        <v>1</v>
      </c>
      <c r="L583" s="9">
        <f t="shared" si="122"/>
        <v>1.3333333333333333</v>
      </c>
      <c r="M583" s="9" t="str">
        <f t="shared" si="119"/>
        <v/>
      </c>
      <c r="N583" s="9">
        <f t="shared" si="120"/>
        <v>2.7465667915106115E-2</v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6</v>
      </c>
      <c r="E585" s="8">
        <v>0</v>
      </c>
      <c r="F585" s="8">
        <v>0</v>
      </c>
      <c r="G585" s="9" t="str">
        <f t="shared" si="115"/>
        <v/>
      </c>
      <c r="H585" s="9">
        <f t="shared" si="116"/>
        <v>3.7453183520599251E-3</v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>
        <f t="shared" si="122"/>
        <v>-1</v>
      </c>
      <c r="M585" s="9" t="str">
        <f t="shared" si="119"/>
        <v/>
      </c>
      <c r="N585" s="9">
        <f t="shared" si="120"/>
        <v>-3.7453183520599251E-3</v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0</v>
      </c>
      <c r="D588" s="8">
        <v>17</v>
      </c>
      <c r="E588" s="8">
        <v>0</v>
      </c>
      <c r="F588" s="8">
        <v>10</v>
      </c>
      <c r="G588" s="9" t="str">
        <f t="shared" si="115"/>
        <v/>
      </c>
      <c r="H588" s="9">
        <f t="shared" si="116"/>
        <v>1.0611735330836454E-2</v>
      </c>
      <c r="I588" s="9" t="str">
        <f t="shared" si="117"/>
        <v/>
      </c>
      <c r="J588" s="9">
        <f t="shared" si="118"/>
        <v>3.8744672607516468E-3</v>
      </c>
      <c r="K588" s="9" t="str">
        <f t="shared" si="121"/>
        <v xml:space="preserve"> </v>
      </c>
      <c r="L588" s="9">
        <f t="shared" si="122"/>
        <v>-0.41176470588235292</v>
      </c>
      <c r="M588" s="9" t="str">
        <f t="shared" si="119"/>
        <v/>
      </c>
      <c r="N588" s="9">
        <f t="shared" si="120"/>
        <v>-4.3695380774032453E-3</v>
      </c>
    </row>
    <row r="589" spans="1:14" ht="25.5" x14ac:dyDescent="0.2">
      <c r="A589" s="28"/>
      <c r="B589" s="7" t="s">
        <v>556</v>
      </c>
      <c r="C589" s="8">
        <v>0</v>
      </c>
      <c r="D589" s="8">
        <v>15</v>
      </c>
      <c r="E589" s="8">
        <v>22</v>
      </c>
      <c r="F589" s="8">
        <v>91</v>
      </c>
      <c r="G589" s="9" t="str">
        <f t="shared" si="115"/>
        <v/>
      </c>
      <c r="H589" s="9">
        <f t="shared" si="116"/>
        <v>9.3632958801498131E-3</v>
      </c>
      <c r="I589" s="9">
        <f t="shared" si="117"/>
        <v>1.1088709677419355E-2</v>
      </c>
      <c r="J589" s="9">
        <f t="shared" si="118"/>
        <v>3.5257652072839984E-2</v>
      </c>
      <c r="K589" s="9">
        <f t="shared" si="121"/>
        <v>1</v>
      </c>
      <c r="L589" s="9">
        <f t="shared" si="122"/>
        <v>5.0666666666666664</v>
      </c>
      <c r="M589" s="9" t="str">
        <f t="shared" si="119"/>
        <v/>
      </c>
      <c r="N589" s="9">
        <f t="shared" si="120"/>
        <v>4.7440699126092382E-2</v>
      </c>
    </row>
    <row r="590" spans="1:14" x14ac:dyDescent="0.2">
      <c r="A590" s="28"/>
      <c r="B590" s="7" t="s">
        <v>557</v>
      </c>
      <c r="C590" s="8">
        <v>5</v>
      </c>
      <c r="D590" s="8">
        <v>122</v>
      </c>
      <c r="E590" s="8">
        <v>6</v>
      </c>
      <c r="F590" s="8">
        <v>354</v>
      </c>
      <c r="G590" s="9">
        <f t="shared" si="115"/>
        <v>4.528985507246377E-3</v>
      </c>
      <c r="H590" s="9">
        <f t="shared" si="116"/>
        <v>7.6154806491885149E-2</v>
      </c>
      <c r="I590" s="9">
        <f t="shared" si="117"/>
        <v>3.0241935483870967E-3</v>
      </c>
      <c r="J590" s="9">
        <f t="shared" si="118"/>
        <v>0.1371561410306083</v>
      </c>
      <c r="K590" s="9">
        <f t="shared" si="121"/>
        <v>0.2</v>
      </c>
      <c r="L590" s="9">
        <f t="shared" si="122"/>
        <v>1.901639344262295</v>
      </c>
      <c r="M590" s="9">
        <f t="shared" si="119"/>
        <v>9.0579710144927548E-4</v>
      </c>
      <c r="N590" s="9">
        <f t="shared" si="120"/>
        <v>0.14481897627965043</v>
      </c>
    </row>
    <row r="591" spans="1:14" x14ac:dyDescent="0.2">
      <c r="A591" s="28"/>
      <c r="B591" s="7" t="s">
        <v>558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3</v>
      </c>
      <c r="D597" s="8">
        <v>28</v>
      </c>
      <c r="E597" s="8">
        <v>6</v>
      </c>
      <c r="F597" s="8">
        <v>9</v>
      </c>
      <c r="G597" s="9">
        <f t="shared" si="115"/>
        <v>2.717391304347826E-3</v>
      </c>
      <c r="H597" s="9">
        <f t="shared" si="116"/>
        <v>1.7478152309612985E-2</v>
      </c>
      <c r="I597" s="9">
        <f t="shared" si="117"/>
        <v>3.0241935483870967E-3</v>
      </c>
      <c r="J597" s="9">
        <f t="shared" si="118"/>
        <v>3.4870205346764819E-3</v>
      </c>
      <c r="K597" s="9">
        <f t="shared" si="121"/>
        <v>1</v>
      </c>
      <c r="L597" s="9">
        <f t="shared" si="122"/>
        <v>-0.6785714285714286</v>
      </c>
      <c r="M597" s="9">
        <f t="shared" si="119"/>
        <v>2.717391304347826E-3</v>
      </c>
      <c r="N597" s="9">
        <f t="shared" si="120"/>
        <v>-1.1860174781523097E-2</v>
      </c>
    </row>
    <row r="598" spans="1:14" x14ac:dyDescent="0.2">
      <c r="A598" s="28"/>
      <c r="B598" s="7" t="s">
        <v>565</v>
      </c>
      <c r="C598" s="8">
        <v>0</v>
      </c>
      <c r="D598" s="8">
        <v>2</v>
      </c>
      <c r="E598" s="8">
        <v>0</v>
      </c>
      <c r="F598" s="8">
        <v>3</v>
      </c>
      <c r="G598" s="9" t="str">
        <f t="shared" si="115"/>
        <v/>
      </c>
      <c r="H598" s="9">
        <f t="shared" si="116"/>
        <v>1.2484394506866417E-3</v>
      </c>
      <c r="I598" s="9" t="str">
        <f t="shared" si="117"/>
        <v/>
      </c>
      <c r="J598" s="9">
        <f t="shared" si="118"/>
        <v>1.162340178225494E-3</v>
      </c>
      <c r="K598" s="9" t="str">
        <f t="shared" si="121"/>
        <v xml:space="preserve"> </v>
      </c>
      <c r="L598" s="9">
        <f t="shared" si="122"/>
        <v>0.5</v>
      </c>
      <c r="M598" s="9" t="str">
        <f t="shared" si="119"/>
        <v/>
      </c>
      <c r="N598" s="9">
        <f t="shared" si="120"/>
        <v>6.2421972534332086E-4</v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0</v>
      </c>
      <c r="E600" s="8">
        <v>0</v>
      </c>
      <c r="F600" s="8">
        <v>1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>
        <f t="shared" si="118"/>
        <v>3.8744672607516468E-4</v>
      </c>
      <c r="K600" s="9" t="str">
        <f t="shared" si="121"/>
        <v xml:space="preserve"> </v>
      </c>
      <c r="L600" s="9">
        <f t="shared" si="122"/>
        <v>1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246</v>
      </c>
      <c r="D612" s="12">
        <f>SUM(D613:D640)</f>
        <v>763</v>
      </c>
      <c r="E612" s="12">
        <f>SUM(E613:E640)</f>
        <v>312</v>
      </c>
      <c r="F612" s="12">
        <f>SUM(F613:F640)</f>
        <v>937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0.26829268292682928</v>
      </c>
      <c r="L612" s="13">
        <f>+IF(AND(D612=0,F612=0),"",IF(D612=0,1,IF(F612=0,-1,(F612-D612)/D612)))</f>
        <v>0.22804718217562253</v>
      </c>
      <c r="M612" s="13">
        <f t="shared" ref="M612:M640" si="127">+IF(OR(AND(G612=""),(K612="")),"",G612*K612)</f>
        <v>0.26829268292682928</v>
      </c>
      <c r="N612" s="13">
        <f t="shared" ref="N612:N640" si="128">+IF(OR(AND(H612=""),(L612="")),"",H612*L612)</f>
        <v>0.22804718217562253</v>
      </c>
    </row>
    <row r="613" spans="1:14" x14ac:dyDescent="0.2">
      <c r="A613" s="28"/>
      <c r="B613" s="7" t="s">
        <v>572</v>
      </c>
      <c r="C613" s="8">
        <v>0</v>
      </c>
      <c r="D613" s="8">
        <v>1</v>
      </c>
      <c r="E613" s="8">
        <v>15</v>
      </c>
      <c r="F613" s="8">
        <v>52</v>
      </c>
      <c r="G613" s="9" t="str">
        <f t="shared" si="123"/>
        <v/>
      </c>
      <c r="H613" s="9">
        <f t="shared" si="124"/>
        <v>1.3106159895150721E-3</v>
      </c>
      <c r="I613" s="9">
        <f t="shared" si="125"/>
        <v>4.807692307692308E-2</v>
      </c>
      <c r="J613" s="9">
        <f t="shared" si="126"/>
        <v>5.5496264674493062E-2</v>
      </c>
      <c r="K613" s="9">
        <f t="shared" ref="K613:K640" si="129">+IF(AND(C613=0,E613=0)," ",IF(C613=0,1,IF(E613=0,-1,(E613-C613)/C613)))</f>
        <v>1</v>
      </c>
      <c r="L613" s="9">
        <f t="shared" ref="L613:L640" si="130">+IF(AND(D613=0,F613=0)," ",IF(D613=0,1,IF(F613=0,-1,(F613-D613)/D613)))</f>
        <v>51</v>
      </c>
      <c r="M613" s="9" t="str">
        <f t="shared" si="127"/>
        <v/>
      </c>
      <c r="N613" s="9">
        <f t="shared" si="128"/>
        <v>6.6841415465268672E-2</v>
      </c>
    </row>
    <row r="614" spans="1:14" x14ac:dyDescent="0.2">
      <c r="A614" s="28"/>
      <c r="B614" s="7" t="s">
        <v>573</v>
      </c>
      <c r="C614" s="8">
        <v>0</v>
      </c>
      <c r="D614" s="8">
        <v>0</v>
      </c>
      <c r="E614" s="8">
        <v>0</v>
      </c>
      <c r="F614" s="8">
        <v>0</v>
      </c>
      <c r="G614" s="9" t="str">
        <f t="shared" si="123"/>
        <v/>
      </c>
      <c r="H614" s="9" t="str">
        <f t="shared" si="124"/>
        <v/>
      </c>
      <c r="I614" s="9" t="str">
        <f t="shared" si="125"/>
        <v/>
      </c>
      <c r="J614" s="9" t="str">
        <f t="shared" si="126"/>
        <v/>
      </c>
      <c r="K614" s="9" t="str">
        <f t="shared" si="129"/>
        <v xml:space="preserve"> </v>
      </c>
      <c r="L614" s="9" t="str">
        <f t="shared" si="130"/>
        <v xml:space="preserve"> </v>
      </c>
      <c r="M614" s="9" t="str">
        <f t="shared" si="127"/>
        <v/>
      </c>
      <c r="N614" s="9" t="str">
        <f t="shared" si="128"/>
        <v/>
      </c>
    </row>
    <row r="615" spans="1:14" ht="25.5" x14ac:dyDescent="0.2">
      <c r="A615" s="28"/>
      <c r="B615" s="7" t="s">
        <v>574</v>
      </c>
      <c r="C615" s="8">
        <v>13</v>
      </c>
      <c r="D615" s="8">
        <v>4</v>
      </c>
      <c r="E615" s="8">
        <v>25</v>
      </c>
      <c r="F615" s="8">
        <v>6</v>
      </c>
      <c r="G615" s="9">
        <f t="shared" si="123"/>
        <v>5.2845528455284556E-2</v>
      </c>
      <c r="H615" s="9">
        <f t="shared" si="124"/>
        <v>5.2424639580602884E-3</v>
      </c>
      <c r="I615" s="9">
        <f t="shared" si="125"/>
        <v>8.0128205128205135E-2</v>
      </c>
      <c r="J615" s="9">
        <f t="shared" si="126"/>
        <v>6.4034151547491995E-3</v>
      </c>
      <c r="K615" s="9">
        <f t="shared" si="129"/>
        <v>0.92307692307692313</v>
      </c>
      <c r="L615" s="9">
        <f t="shared" si="130"/>
        <v>0.5</v>
      </c>
      <c r="M615" s="9">
        <f t="shared" si="127"/>
        <v>4.8780487804878057E-2</v>
      </c>
      <c r="N615" s="9">
        <f t="shared" si="128"/>
        <v>2.6212319790301442E-3</v>
      </c>
    </row>
    <row r="616" spans="1:14" x14ac:dyDescent="0.2">
      <c r="A616" s="28"/>
      <c r="B616" s="7" t="s">
        <v>575</v>
      </c>
      <c r="C616" s="8">
        <v>38</v>
      </c>
      <c r="D616" s="8">
        <v>1</v>
      </c>
      <c r="E616" s="8">
        <v>85</v>
      </c>
      <c r="F616" s="8">
        <v>8</v>
      </c>
      <c r="G616" s="9">
        <f t="shared" si="123"/>
        <v>0.15447154471544716</v>
      </c>
      <c r="H616" s="9">
        <f t="shared" si="124"/>
        <v>1.3106159895150721E-3</v>
      </c>
      <c r="I616" s="9">
        <f t="shared" si="125"/>
        <v>0.27243589743589741</v>
      </c>
      <c r="J616" s="9">
        <f t="shared" si="126"/>
        <v>8.5378868729989333E-3</v>
      </c>
      <c r="K616" s="9">
        <f t="shared" si="129"/>
        <v>1.236842105263158</v>
      </c>
      <c r="L616" s="9">
        <f t="shared" si="130"/>
        <v>7</v>
      </c>
      <c r="M616" s="9">
        <f t="shared" si="127"/>
        <v>0.1910569105691057</v>
      </c>
      <c r="N616" s="9">
        <f t="shared" si="128"/>
        <v>9.1743119266055051E-3</v>
      </c>
    </row>
    <row r="617" spans="1:14" x14ac:dyDescent="0.2">
      <c r="A617" s="28"/>
      <c r="B617" s="7" t="s">
        <v>576</v>
      </c>
      <c r="C617" s="8">
        <v>0</v>
      </c>
      <c r="D617" s="8">
        <v>7</v>
      </c>
      <c r="E617" s="8">
        <v>9</v>
      </c>
      <c r="F617" s="8">
        <v>3</v>
      </c>
      <c r="G617" s="9" t="str">
        <f t="shared" si="123"/>
        <v/>
      </c>
      <c r="H617" s="9">
        <f t="shared" si="124"/>
        <v>9.1743119266055051E-3</v>
      </c>
      <c r="I617" s="9">
        <f t="shared" si="125"/>
        <v>2.8846153846153848E-2</v>
      </c>
      <c r="J617" s="9">
        <f t="shared" si="126"/>
        <v>3.2017075773745998E-3</v>
      </c>
      <c r="K617" s="9">
        <f t="shared" si="129"/>
        <v>1</v>
      </c>
      <c r="L617" s="9">
        <f t="shared" si="130"/>
        <v>-0.5714285714285714</v>
      </c>
      <c r="M617" s="9" t="str">
        <f t="shared" si="127"/>
        <v/>
      </c>
      <c r="N617" s="9">
        <f t="shared" si="128"/>
        <v>-5.2424639580602884E-3</v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582</v>
      </c>
      <c r="C623" s="8">
        <v>0</v>
      </c>
      <c r="D623" s="8">
        <v>0</v>
      </c>
      <c r="E623" s="8">
        <v>0</v>
      </c>
      <c r="F623" s="8">
        <v>0</v>
      </c>
      <c r="G623" s="9" t="str">
        <f t="shared" si="123"/>
        <v/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 t="str">
        <f t="shared" si="129"/>
        <v xml:space="preserve"> 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16</v>
      </c>
      <c r="E625" s="8">
        <v>0</v>
      </c>
      <c r="F625" s="8">
        <v>0</v>
      </c>
      <c r="G625" s="9" t="str">
        <f t="shared" si="123"/>
        <v/>
      </c>
      <c r="H625" s="9">
        <f t="shared" si="124"/>
        <v>2.0969855832241154E-2</v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>
        <f t="shared" si="130"/>
        <v>-1</v>
      </c>
      <c r="M625" s="9" t="str">
        <f t="shared" si="127"/>
        <v/>
      </c>
      <c r="N625" s="9">
        <f t="shared" si="128"/>
        <v>-2.0969855832241154E-2</v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10</v>
      </c>
      <c r="D627" s="8">
        <v>61</v>
      </c>
      <c r="E627" s="8">
        <v>3</v>
      </c>
      <c r="F627" s="8">
        <v>85</v>
      </c>
      <c r="G627" s="9">
        <f t="shared" si="123"/>
        <v>4.065040650406504E-2</v>
      </c>
      <c r="H627" s="9">
        <f t="shared" si="124"/>
        <v>7.9947575360419396E-2</v>
      </c>
      <c r="I627" s="9">
        <f t="shared" si="125"/>
        <v>9.6153846153846159E-3</v>
      </c>
      <c r="J627" s="9">
        <f t="shared" si="126"/>
        <v>9.0715048025613657E-2</v>
      </c>
      <c r="K627" s="9">
        <f t="shared" si="129"/>
        <v>-0.7</v>
      </c>
      <c r="L627" s="9">
        <f t="shared" si="130"/>
        <v>0.39344262295081966</v>
      </c>
      <c r="M627" s="9">
        <f t="shared" si="127"/>
        <v>-2.8455284552845527E-2</v>
      </c>
      <c r="N627" s="9">
        <f t="shared" si="128"/>
        <v>3.1454783748361727E-2</v>
      </c>
    </row>
    <row r="628" spans="1:14" x14ac:dyDescent="0.2">
      <c r="A628" s="28"/>
      <c r="B628" s="7" t="s">
        <v>587</v>
      </c>
      <c r="C628" s="8">
        <v>1</v>
      </c>
      <c r="D628" s="8">
        <v>13</v>
      </c>
      <c r="E628" s="8">
        <v>0</v>
      </c>
      <c r="F628" s="8">
        <v>0</v>
      </c>
      <c r="G628" s="9">
        <f t="shared" si="123"/>
        <v>4.0650406504065045E-3</v>
      </c>
      <c r="H628" s="9">
        <f t="shared" si="124"/>
        <v>1.7038007863695939E-2</v>
      </c>
      <c r="I628" s="9" t="str">
        <f t="shared" si="125"/>
        <v/>
      </c>
      <c r="J628" s="9" t="str">
        <f t="shared" si="126"/>
        <v/>
      </c>
      <c r="K628" s="9">
        <f t="shared" si="129"/>
        <v>-1</v>
      </c>
      <c r="L628" s="9">
        <f t="shared" si="130"/>
        <v>-1</v>
      </c>
      <c r="M628" s="9">
        <f t="shared" si="127"/>
        <v>-4.0650406504065045E-3</v>
      </c>
      <c r="N628" s="9">
        <f t="shared" si="128"/>
        <v>-1.7038007863695939E-2</v>
      </c>
    </row>
    <row r="629" spans="1:14" x14ac:dyDescent="0.2">
      <c r="A629" s="28"/>
      <c r="B629" s="7" t="s">
        <v>588</v>
      </c>
      <c r="C629" s="8">
        <v>0</v>
      </c>
      <c r="D629" s="8">
        <v>1</v>
      </c>
      <c r="E629" s="8">
        <v>0</v>
      </c>
      <c r="F629" s="8">
        <v>3</v>
      </c>
      <c r="G629" s="9" t="str">
        <f t="shared" si="123"/>
        <v/>
      </c>
      <c r="H629" s="9">
        <f t="shared" si="124"/>
        <v>1.3106159895150721E-3</v>
      </c>
      <c r="I629" s="9" t="str">
        <f t="shared" si="125"/>
        <v/>
      </c>
      <c r="J629" s="9">
        <f t="shared" si="126"/>
        <v>3.2017075773745998E-3</v>
      </c>
      <c r="K629" s="9" t="str">
        <f t="shared" si="129"/>
        <v xml:space="preserve"> </v>
      </c>
      <c r="L629" s="9">
        <f t="shared" si="130"/>
        <v>2</v>
      </c>
      <c r="M629" s="9" t="str">
        <f t="shared" si="127"/>
        <v/>
      </c>
      <c r="N629" s="9">
        <f t="shared" si="128"/>
        <v>2.6212319790301442E-3</v>
      </c>
    </row>
    <row r="630" spans="1:14" x14ac:dyDescent="0.2">
      <c r="A630" s="28"/>
      <c r="B630" s="7" t="s">
        <v>589</v>
      </c>
      <c r="C630" s="8">
        <v>181</v>
      </c>
      <c r="D630" s="8">
        <v>634</v>
      </c>
      <c r="E630" s="8">
        <v>175</v>
      </c>
      <c r="F630" s="8">
        <v>719</v>
      </c>
      <c r="G630" s="9">
        <f t="shared" si="123"/>
        <v>0.73577235772357719</v>
      </c>
      <c r="H630" s="9">
        <f t="shared" si="124"/>
        <v>0.83093053735255573</v>
      </c>
      <c r="I630" s="9">
        <f t="shared" si="125"/>
        <v>0.5608974358974359</v>
      </c>
      <c r="J630" s="9">
        <f t="shared" si="126"/>
        <v>0.76734258271077904</v>
      </c>
      <c r="K630" s="9">
        <f t="shared" si="129"/>
        <v>-3.3149171270718231E-2</v>
      </c>
      <c r="L630" s="9">
        <f t="shared" si="130"/>
        <v>0.13406940063091483</v>
      </c>
      <c r="M630" s="9">
        <f t="shared" si="127"/>
        <v>-2.4390243902439022E-2</v>
      </c>
      <c r="N630" s="9">
        <f t="shared" si="128"/>
        <v>0.11140235910878113</v>
      </c>
    </row>
    <row r="631" spans="1:14" x14ac:dyDescent="0.2">
      <c r="A631" s="28"/>
      <c r="B631" s="7" t="s">
        <v>590</v>
      </c>
      <c r="C631" s="8">
        <v>3</v>
      </c>
      <c r="D631" s="8">
        <v>9</v>
      </c>
      <c r="E631" s="8">
        <v>0</v>
      </c>
      <c r="F631" s="8">
        <v>10</v>
      </c>
      <c r="G631" s="9">
        <f t="shared" si="123"/>
        <v>1.2195121951219513E-2</v>
      </c>
      <c r="H631" s="9">
        <f t="shared" si="124"/>
        <v>1.1795543905635648E-2</v>
      </c>
      <c r="I631" s="9" t="str">
        <f t="shared" si="125"/>
        <v/>
      </c>
      <c r="J631" s="9">
        <f t="shared" si="126"/>
        <v>1.0672358591248666E-2</v>
      </c>
      <c r="K631" s="9">
        <f t="shared" si="129"/>
        <v>-1</v>
      </c>
      <c r="L631" s="9">
        <f t="shared" si="130"/>
        <v>0.1111111111111111</v>
      </c>
      <c r="M631" s="9">
        <f t="shared" si="127"/>
        <v>-1.2195121951219513E-2</v>
      </c>
      <c r="N631" s="9">
        <f t="shared" si="128"/>
        <v>1.3106159895150719E-3</v>
      </c>
    </row>
    <row r="632" spans="1:14" x14ac:dyDescent="0.2">
      <c r="A632" s="28"/>
      <c r="B632" s="7" t="s">
        <v>591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592</v>
      </c>
      <c r="C633" s="8">
        <v>0</v>
      </c>
      <c r="D633" s="8">
        <v>0</v>
      </c>
      <c r="E633" s="8">
        <v>0</v>
      </c>
      <c r="F633" s="8">
        <v>34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>
        <f t="shared" si="126"/>
        <v>3.6286019210245463E-2</v>
      </c>
      <c r="K633" s="9" t="str">
        <f t="shared" si="129"/>
        <v xml:space="preserve"> </v>
      </c>
      <c r="L633" s="9">
        <f t="shared" si="130"/>
        <v>1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/>
      <c r="B634" s="7" t="s">
        <v>593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15</v>
      </c>
      <c r="E636" s="8">
        <v>0</v>
      </c>
      <c r="F636" s="8">
        <v>12</v>
      </c>
      <c r="G636" s="9" t="str">
        <f t="shared" si="123"/>
        <v/>
      </c>
      <c r="H636" s="9">
        <f t="shared" si="124"/>
        <v>1.9659239842726082E-2</v>
      </c>
      <c r="I636" s="9" t="str">
        <f t="shared" si="125"/>
        <v/>
      </c>
      <c r="J636" s="9">
        <f t="shared" si="126"/>
        <v>1.2806830309498399E-2</v>
      </c>
      <c r="K636" s="9" t="str">
        <f t="shared" si="129"/>
        <v xml:space="preserve"> </v>
      </c>
      <c r="L636" s="9">
        <f t="shared" si="130"/>
        <v>-0.2</v>
      </c>
      <c r="M636" s="9" t="str">
        <f t="shared" si="127"/>
        <v/>
      </c>
      <c r="N636" s="9">
        <f t="shared" si="128"/>
        <v>-3.9318479685452167E-3</v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0</v>
      </c>
      <c r="D639" s="8">
        <v>0</v>
      </c>
      <c r="E639" s="8">
        <v>0</v>
      </c>
      <c r="F639" s="8">
        <v>0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 t="str">
        <f t="shared" si="129"/>
        <v xml:space="preserve"> </v>
      </c>
      <c r="L639" s="9" t="str">
        <f t="shared" si="130"/>
        <v xml:space="preserve"> 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599</v>
      </c>
      <c r="C640" s="8">
        <v>0</v>
      </c>
      <c r="D640" s="8">
        <v>1</v>
      </c>
      <c r="E640" s="8">
        <v>0</v>
      </c>
      <c r="F640" s="8">
        <v>5</v>
      </c>
      <c r="G640" s="9" t="str">
        <f t="shared" si="123"/>
        <v/>
      </c>
      <c r="H640" s="9">
        <f t="shared" si="124"/>
        <v>1.3106159895150721E-3</v>
      </c>
      <c r="I640" s="9" t="str">
        <f t="shared" si="125"/>
        <v/>
      </c>
      <c r="J640" s="9">
        <f t="shared" si="126"/>
        <v>5.3361792956243331E-3</v>
      </c>
      <c r="K640" s="9" t="str">
        <f t="shared" si="129"/>
        <v xml:space="preserve"> </v>
      </c>
      <c r="L640" s="9">
        <f t="shared" si="130"/>
        <v>4</v>
      </c>
      <c r="M640" s="9" t="str">
        <f t="shared" si="127"/>
        <v/>
      </c>
      <c r="N640" s="9">
        <f t="shared" si="128"/>
        <v>5.2424639580602884E-3</v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zoomScale="89" zoomScaleNormal="89" workbookViewId="0">
      <selection activeCell="E9" sqref="E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628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629</v>
      </c>
      <c r="C9" s="12">
        <f>+C22+C81+C188+C371+C612</f>
        <v>14630</v>
      </c>
      <c r="D9" s="12">
        <f>+D22+D81+D188+D371+D612</f>
        <v>20607</v>
      </c>
      <c r="E9" s="12">
        <f>+E22+E81+E188+E371+E612</f>
        <v>17180</v>
      </c>
      <c r="F9" s="12">
        <f>+F22+F81+F188+F371+F612</f>
        <v>18808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0.99999999999999989</v>
      </c>
      <c r="K9" s="13">
        <f t="shared" ref="K9:L14" si="0">+IF(AND(C9=0,E9=0),"",IF(C9=0,1,IF(E9=0,-1,(E9-C9)/C9)))</f>
        <v>0.17429938482570062</v>
      </c>
      <c r="L9" s="13">
        <f t="shared" si="0"/>
        <v>-8.7300431892075508E-2</v>
      </c>
      <c r="M9" s="13">
        <f t="shared" ref="M9:N14" si="1">+IF(OR(AND(G9=""),(K9="")),"",G9*K9)</f>
        <v>0.17429938482570062</v>
      </c>
      <c r="N9" s="13">
        <f t="shared" si="1"/>
        <v>-8.7300431892075508E-2</v>
      </c>
    </row>
    <row r="10" spans="1:14" ht="26.25" customHeight="1" x14ac:dyDescent="0.2">
      <c r="A10" s="28"/>
      <c r="B10" s="24" t="s">
        <v>8</v>
      </c>
      <c r="C10" s="21">
        <f>+C22</f>
        <v>129</v>
      </c>
      <c r="D10" s="14">
        <f>+D22</f>
        <v>171</v>
      </c>
      <c r="E10" s="14">
        <f>+E22</f>
        <v>417</v>
      </c>
      <c r="F10" s="14">
        <f>+F22</f>
        <v>699</v>
      </c>
      <c r="G10" s="15">
        <f t="shared" ref="G10:J14" si="2">+C10/C$9</f>
        <v>8.8174982911825017E-3</v>
      </c>
      <c r="H10" s="15">
        <f t="shared" si="2"/>
        <v>8.298151113699229E-3</v>
      </c>
      <c r="I10" s="15">
        <f t="shared" si="2"/>
        <v>2.4272409778812572E-2</v>
      </c>
      <c r="J10" s="15">
        <f t="shared" si="2"/>
        <v>3.7165036154827732E-2</v>
      </c>
      <c r="K10" s="15">
        <f t="shared" si="0"/>
        <v>2.2325581395348837</v>
      </c>
      <c r="L10" s="15">
        <f t="shared" si="0"/>
        <v>3.0877192982456139</v>
      </c>
      <c r="M10" s="15">
        <f t="shared" si="1"/>
        <v>1.9685577580314421E-2</v>
      </c>
      <c r="N10" s="16">
        <f t="shared" si="1"/>
        <v>2.5622361333527442E-2</v>
      </c>
    </row>
    <row r="11" spans="1:14" ht="25.5" x14ac:dyDescent="0.2">
      <c r="A11" s="28"/>
      <c r="B11" s="25" t="s">
        <v>9</v>
      </c>
      <c r="C11" s="22">
        <f>+C81</f>
        <v>1476</v>
      </c>
      <c r="D11" s="8">
        <f>+D81</f>
        <v>1758</v>
      </c>
      <c r="E11" s="8">
        <f>+E81</f>
        <v>1187</v>
      </c>
      <c r="F11" s="8">
        <f>+F81</f>
        <v>989</v>
      </c>
      <c r="G11" s="9">
        <f t="shared" si="2"/>
        <v>0.10088858509911142</v>
      </c>
      <c r="H11" s="9">
        <f t="shared" si="2"/>
        <v>8.5310816712767509E-2</v>
      </c>
      <c r="I11" s="9">
        <f t="shared" si="2"/>
        <v>6.9091967403958093E-2</v>
      </c>
      <c r="J11" s="9">
        <f t="shared" si="2"/>
        <v>5.2584006805614633E-2</v>
      </c>
      <c r="K11" s="9">
        <f t="shared" si="0"/>
        <v>-0.19579945799457996</v>
      </c>
      <c r="L11" s="9">
        <f t="shared" si="0"/>
        <v>-0.43742889647326505</v>
      </c>
      <c r="M11" s="9">
        <f t="shared" si="1"/>
        <v>-1.9753930280246072E-2</v>
      </c>
      <c r="N11" s="17">
        <f t="shared" si="1"/>
        <v>-3.7317416411898868E-2</v>
      </c>
    </row>
    <row r="12" spans="1:14" ht="25.5" x14ac:dyDescent="0.2">
      <c r="A12" s="28"/>
      <c r="B12" s="25" t="s">
        <v>10</v>
      </c>
      <c r="C12" s="22">
        <f>+C188</f>
        <v>1243</v>
      </c>
      <c r="D12" s="8">
        <f>+D188</f>
        <v>1458</v>
      </c>
      <c r="E12" s="8">
        <f>+E188</f>
        <v>1466</v>
      </c>
      <c r="F12" s="8">
        <f>+F188</f>
        <v>1699</v>
      </c>
      <c r="G12" s="9">
        <f t="shared" si="2"/>
        <v>8.49624060150376E-2</v>
      </c>
      <c r="H12" s="9">
        <f t="shared" si="2"/>
        <v>7.075265686417237E-2</v>
      </c>
      <c r="I12" s="9">
        <f t="shared" si="2"/>
        <v>8.5331781140861471E-2</v>
      </c>
      <c r="J12" s="9">
        <f t="shared" si="2"/>
        <v>9.0333900467886002E-2</v>
      </c>
      <c r="K12" s="9">
        <f t="shared" si="0"/>
        <v>0.17940466613032985</v>
      </c>
      <c r="L12" s="9">
        <f t="shared" si="0"/>
        <v>0.16529492455418382</v>
      </c>
      <c r="M12" s="9">
        <f t="shared" si="1"/>
        <v>1.5242652084757349E-2</v>
      </c>
      <c r="N12" s="17">
        <f t="shared" si="1"/>
        <v>1.1695055078371428E-2</v>
      </c>
    </row>
    <row r="13" spans="1:14" ht="25.5" x14ac:dyDescent="0.2">
      <c r="A13" s="28"/>
      <c r="B13" s="25" t="s">
        <v>11</v>
      </c>
      <c r="C13" s="22">
        <f>+C371</f>
        <v>8132</v>
      </c>
      <c r="D13" s="8">
        <f>+D371</f>
        <v>12540</v>
      </c>
      <c r="E13" s="8">
        <f>+E371</f>
        <v>10753</v>
      </c>
      <c r="F13" s="8">
        <f>+F371</f>
        <v>11561</v>
      </c>
      <c r="G13" s="9">
        <f t="shared" si="2"/>
        <v>0.55584415584415581</v>
      </c>
      <c r="H13" s="9">
        <f t="shared" si="2"/>
        <v>0.60853108167127679</v>
      </c>
      <c r="I13" s="9">
        <f t="shared" si="2"/>
        <v>0.62590221187427242</v>
      </c>
      <c r="J13" s="9">
        <f t="shared" si="2"/>
        <v>0.61468524032326666</v>
      </c>
      <c r="K13" s="9">
        <f t="shared" si="0"/>
        <v>0.32230693556320711</v>
      </c>
      <c r="L13" s="9">
        <f t="shared" si="0"/>
        <v>-7.8070175438596498E-2</v>
      </c>
      <c r="M13" s="9">
        <f t="shared" si="1"/>
        <v>0.17915242652084756</v>
      </c>
      <c r="N13" s="17">
        <f t="shared" si="1"/>
        <v>-4.750812830591547E-2</v>
      </c>
    </row>
    <row r="14" spans="1:14" ht="26.25" thickBot="1" x14ac:dyDescent="0.25">
      <c r="A14" s="28"/>
      <c r="B14" s="26" t="s">
        <v>12</v>
      </c>
      <c r="C14" s="23">
        <f>+C612</f>
        <v>3650</v>
      </c>
      <c r="D14" s="18">
        <f>+D612</f>
        <v>4680</v>
      </c>
      <c r="E14" s="18">
        <f>+E612</f>
        <v>3357</v>
      </c>
      <c r="F14" s="18">
        <f>+F612</f>
        <v>3860</v>
      </c>
      <c r="G14" s="19">
        <f t="shared" si="2"/>
        <v>0.24948735475051265</v>
      </c>
      <c r="H14" s="19">
        <f t="shared" si="2"/>
        <v>0.22710729363808416</v>
      </c>
      <c r="I14" s="19">
        <f t="shared" si="2"/>
        <v>0.19540162980209547</v>
      </c>
      <c r="J14" s="19">
        <f t="shared" si="2"/>
        <v>0.20523181624840495</v>
      </c>
      <c r="K14" s="19">
        <f t="shared" si="0"/>
        <v>-8.0273972602739732E-2</v>
      </c>
      <c r="L14" s="19">
        <f t="shared" si="0"/>
        <v>-0.1752136752136752</v>
      </c>
      <c r="M14" s="19">
        <f t="shared" si="1"/>
        <v>-2.0027341079972661E-2</v>
      </c>
      <c r="N14" s="20">
        <f t="shared" si="1"/>
        <v>-3.9792303586160045E-2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129</v>
      </c>
      <c r="D22" s="12">
        <f>SUM(D23:D73)</f>
        <v>171</v>
      </c>
      <c r="E22" s="12">
        <f>SUM(E23:E73)</f>
        <v>417</v>
      </c>
      <c r="F22" s="12">
        <f>SUM(F23:F73)</f>
        <v>699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2.2325581395348837</v>
      </c>
      <c r="L22" s="13">
        <f>+IF(AND(D22=0,F22=0),"",IF(D22=0,1,IF(F22=0,-1,(F22-D22)/D22)))</f>
        <v>3.0877192982456139</v>
      </c>
      <c r="M22" s="13">
        <f t="shared" ref="M22:M53" si="7">+IF(OR(AND(G22=""),(K22="")),"",G22*K22)</f>
        <v>2.2325581395348837</v>
      </c>
      <c r="N22" s="13">
        <f t="shared" ref="N22:N53" si="8">+IF(OR(AND(H22=""),(L22="")),"",H22*L22)</f>
        <v>3.0877192982456139</v>
      </c>
    </row>
    <row r="23" spans="1:14" x14ac:dyDescent="0.2">
      <c r="A23" s="28"/>
      <c r="B23" s="7" t="s">
        <v>14</v>
      </c>
      <c r="C23" s="8">
        <v>0</v>
      </c>
      <c r="D23" s="8">
        <v>1</v>
      </c>
      <c r="E23" s="8">
        <v>0</v>
      </c>
      <c r="F23" s="8">
        <v>0</v>
      </c>
      <c r="G23" s="9" t="str">
        <f t="shared" si="3"/>
        <v/>
      </c>
      <c r="H23" s="9">
        <f t="shared" si="4"/>
        <v>5.8479532163742687E-3</v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>
        <f t="shared" ref="L23:L54" si="10">+IF(AND(D23=0,F23=0)," ",IF(D23=0,1,IF(F23=0,-1,(F23-D23)/D23)))</f>
        <v>-1</v>
      </c>
      <c r="M23" s="9" t="str">
        <f t="shared" si="7"/>
        <v/>
      </c>
      <c r="N23" s="9">
        <f t="shared" si="8"/>
        <v>-5.8479532163742687E-3</v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54</v>
      </c>
      <c r="D27" s="8">
        <v>59</v>
      </c>
      <c r="E27" s="8">
        <v>0</v>
      </c>
      <c r="F27" s="8">
        <v>1</v>
      </c>
      <c r="G27" s="9">
        <f t="shared" si="3"/>
        <v>0.41860465116279072</v>
      </c>
      <c r="H27" s="9">
        <f t="shared" si="4"/>
        <v>0.34502923976608185</v>
      </c>
      <c r="I27" s="9" t="str">
        <f t="shared" si="5"/>
        <v/>
      </c>
      <c r="J27" s="9">
        <f t="shared" si="6"/>
        <v>1.4306151645207439E-3</v>
      </c>
      <c r="K27" s="9">
        <f t="shared" si="9"/>
        <v>-1</v>
      </c>
      <c r="L27" s="9">
        <f t="shared" si="10"/>
        <v>-0.98305084745762716</v>
      </c>
      <c r="M27" s="9">
        <f t="shared" si="7"/>
        <v>-0.41860465116279072</v>
      </c>
      <c r="N27" s="9">
        <f t="shared" si="8"/>
        <v>-0.33918128654970758</v>
      </c>
    </row>
    <row r="28" spans="1:14" ht="25.5" x14ac:dyDescent="0.2">
      <c r="A28" s="28"/>
      <c r="B28" s="7" t="s">
        <v>19</v>
      </c>
      <c r="C28" s="8">
        <v>25</v>
      </c>
      <c r="D28" s="8">
        <v>53</v>
      </c>
      <c r="E28" s="8">
        <v>307</v>
      </c>
      <c r="F28" s="8">
        <v>562</v>
      </c>
      <c r="G28" s="9">
        <f t="shared" si="3"/>
        <v>0.19379844961240311</v>
      </c>
      <c r="H28" s="9">
        <f t="shared" si="4"/>
        <v>0.30994152046783624</v>
      </c>
      <c r="I28" s="9">
        <f t="shared" si="5"/>
        <v>0.73621103117505993</v>
      </c>
      <c r="J28" s="9">
        <f t="shared" si="6"/>
        <v>0.80400572246065805</v>
      </c>
      <c r="K28" s="9">
        <f t="shared" si="9"/>
        <v>11.28</v>
      </c>
      <c r="L28" s="9">
        <f t="shared" si="10"/>
        <v>9.6037735849056602</v>
      </c>
      <c r="M28" s="9">
        <f t="shared" si="7"/>
        <v>2.1860465116279069</v>
      </c>
      <c r="N28" s="9">
        <f t="shared" si="8"/>
        <v>2.9766081871345027</v>
      </c>
    </row>
    <row r="29" spans="1:14" ht="25.5" x14ac:dyDescent="0.2">
      <c r="A29" s="28"/>
      <c r="B29" s="7" t="s">
        <v>20</v>
      </c>
      <c r="C29" s="8">
        <v>2</v>
      </c>
      <c r="D29" s="8">
        <v>1</v>
      </c>
      <c r="E29" s="8">
        <v>0</v>
      </c>
      <c r="F29" s="8">
        <v>0</v>
      </c>
      <c r="G29" s="9">
        <f t="shared" si="3"/>
        <v>1.5503875968992248E-2</v>
      </c>
      <c r="H29" s="9">
        <f t="shared" si="4"/>
        <v>5.8479532163742687E-3</v>
      </c>
      <c r="I29" s="9" t="str">
        <f t="shared" si="5"/>
        <v/>
      </c>
      <c r="J29" s="9" t="str">
        <f t="shared" si="6"/>
        <v/>
      </c>
      <c r="K29" s="9">
        <f t="shared" si="9"/>
        <v>-1</v>
      </c>
      <c r="L29" s="9">
        <f t="shared" si="10"/>
        <v>-1</v>
      </c>
      <c r="M29" s="9">
        <f t="shared" si="7"/>
        <v>-1.5503875968992248E-2</v>
      </c>
      <c r="N29" s="9">
        <f t="shared" si="8"/>
        <v>-5.8479532163742687E-3</v>
      </c>
    </row>
    <row r="30" spans="1:14" x14ac:dyDescent="0.2">
      <c r="A30" s="28"/>
      <c r="B30" s="7" t="s">
        <v>21</v>
      </c>
      <c r="C30" s="8">
        <v>2</v>
      </c>
      <c r="D30" s="8">
        <v>1</v>
      </c>
      <c r="E30" s="8">
        <v>3</v>
      </c>
      <c r="F30" s="8">
        <v>1</v>
      </c>
      <c r="G30" s="9">
        <f t="shared" si="3"/>
        <v>1.5503875968992248E-2</v>
      </c>
      <c r="H30" s="9">
        <f t="shared" si="4"/>
        <v>5.8479532163742687E-3</v>
      </c>
      <c r="I30" s="9">
        <f t="shared" si="5"/>
        <v>7.1942446043165471E-3</v>
      </c>
      <c r="J30" s="9">
        <f t="shared" si="6"/>
        <v>1.4306151645207439E-3</v>
      </c>
      <c r="K30" s="9">
        <f t="shared" si="9"/>
        <v>0.5</v>
      </c>
      <c r="L30" s="9">
        <f t="shared" si="10"/>
        <v>0</v>
      </c>
      <c r="M30" s="9">
        <f t="shared" si="7"/>
        <v>7.7519379844961239E-3</v>
      </c>
      <c r="N30" s="9">
        <f t="shared" si="8"/>
        <v>0</v>
      </c>
    </row>
    <row r="31" spans="1:14" x14ac:dyDescent="0.2">
      <c r="A31" s="28"/>
      <c r="B31" s="7" t="s">
        <v>22</v>
      </c>
      <c r="C31" s="8">
        <v>1</v>
      </c>
      <c r="D31" s="8">
        <v>2</v>
      </c>
      <c r="E31" s="8">
        <v>5</v>
      </c>
      <c r="F31" s="8">
        <v>1</v>
      </c>
      <c r="G31" s="9">
        <f t="shared" si="3"/>
        <v>7.7519379844961239E-3</v>
      </c>
      <c r="H31" s="9">
        <f t="shared" si="4"/>
        <v>1.1695906432748537E-2</v>
      </c>
      <c r="I31" s="9">
        <f t="shared" si="5"/>
        <v>1.1990407673860911E-2</v>
      </c>
      <c r="J31" s="9">
        <f t="shared" si="6"/>
        <v>1.4306151645207439E-3</v>
      </c>
      <c r="K31" s="9">
        <f t="shared" si="9"/>
        <v>4</v>
      </c>
      <c r="L31" s="9">
        <f t="shared" si="10"/>
        <v>-0.5</v>
      </c>
      <c r="M31" s="9">
        <f t="shared" si="7"/>
        <v>3.1007751937984496E-2</v>
      </c>
      <c r="N31" s="9">
        <f t="shared" si="8"/>
        <v>-5.8479532163742687E-3</v>
      </c>
    </row>
    <row r="32" spans="1:14" x14ac:dyDescent="0.2">
      <c r="A32" s="28"/>
      <c r="B32" s="7" t="s">
        <v>23</v>
      </c>
      <c r="C32" s="8">
        <v>2</v>
      </c>
      <c r="D32" s="8">
        <v>3</v>
      </c>
      <c r="E32" s="8">
        <v>0</v>
      </c>
      <c r="F32" s="8">
        <v>3</v>
      </c>
      <c r="G32" s="9">
        <f t="shared" si="3"/>
        <v>1.5503875968992248E-2</v>
      </c>
      <c r="H32" s="9">
        <f t="shared" si="4"/>
        <v>1.7543859649122806E-2</v>
      </c>
      <c r="I32" s="9" t="str">
        <f t="shared" si="5"/>
        <v/>
      </c>
      <c r="J32" s="9">
        <f t="shared" si="6"/>
        <v>4.2918454935622317E-3</v>
      </c>
      <c r="K32" s="9">
        <f t="shared" si="9"/>
        <v>-1</v>
      </c>
      <c r="L32" s="9">
        <f t="shared" si="10"/>
        <v>0</v>
      </c>
      <c r="M32" s="9">
        <f t="shared" si="7"/>
        <v>-1.5503875968992248E-2</v>
      </c>
      <c r="N32" s="9">
        <f t="shared" si="8"/>
        <v>0</v>
      </c>
    </row>
    <row r="33" spans="1:14" x14ac:dyDescent="0.2">
      <c r="A33" s="28"/>
      <c r="B33" s="7" t="s">
        <v>24</v>
      </c>
      <c r="C33" s="8">
        <v>16</v>
      </c>
      <c r="D33" s="8">
        <v>25</v>
      </c>
      <c r="E33" s="8">
        <v>20</v>
      </c>
      <c r="F33" s="8">
        <v>22</v>
      </c>
      <c r="G33" s="9">
        <f t="shared" si="3"/>
        <v>0.12403100775193798</v>
      </c>
      <c r="H33" s="9">
        <f t="shared" si="4"/>
        <v>0.14619883040935672</v>
      </c>
      <c r="I33" s="9">
        <f t="shared" si="5"/>
        <v>4.7961630695443645E-2</v>
      </c>
      <c r="J33" s="9">
        <f t="shared" si="6"/>
        <v>3.1473533619456366E-2</v>
      </c>
      <c r="K33" s="9">
        <f t="shared" si="9"/>
        <v>0.25</v>
      </c>
      <c r="L33" s="9">
        <f t="shared" si="10"/>
        <v>-0.12</v>
      </c>
      <c r="M33" s="9">
        <f t="shared" si="7"/>
        <v>3.1007751937984496E-2</v>
      </c>
      <c r="N33" s="9">
        <f t="shared" si="8"/>
        <v>-1.7543859649122806E-2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1</v>
      </c>
      <c r="D39" s="8">
        <v>0</v>
      </c>
      <c r="E39" s="8">
        <v>2</v>
      </c>
      <c r="F39" s="8">
        <v>3</v>
      </c>
      <c r="G39" s="9">
        <f t="shared" si="3"/>
        <v>7.7519379844961239E-3</v>
      </c>
      <c r="H39" s="9" t="str">
        <f t="shared" si="4"/>
        <v/>
      </c>
      <c r="I39" s="9">
        <f t="shared" si="5"/>
        <v>4.7961630695443642E-3</v>
      </c>
      <c r="J39" s="9">
        <f t="shared" si="6"/>
        <v>4.2918454935622317E-3</v>
      </c>
      <c r="K39" s="9">
        <f t="shared" si="9"/>
        <v>1</v>
      </c>
      <c r="L39" s="9">
        <f t="shared" si="10"/>
        <v>1</v>
      </c>
      <c r="M39" s="9">
        <f t="shared" si="7"/>
        <v>7.7519379844961239E-3</v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2</v>
      </c>
      <c r="E40" s="8">
        <v>0</v>
      </c>
      <c r="F40" s="8">
        <v>1</v>
      </c>
      <c r="G40" s="9" t="str">
        <f t="shared" si="3"/>
        <v/>
      </c>
      <c r="H40" s="9">
        <f t="shared" si="4"/>
        <v>1.1695906432748537E-2</v>
      </c>
      <c r="I40" s="9" t="str">
        <f t="shared" si="5"/>
        <v/>
      </c>
      <c r="J40" s="9">
        <f t="shared" si="6"/>
        <v>1.4306151645207439E-3</v>
      </c>
      <c r="K40" s="9" t="str">
        <f t="shared" si="9"/>
        <v xml:space="preserve"> </v>
      </c>
      <c r="L40" s="9">
        <f t="shared" si="10"/>
        <v>-0.5</v>
      </c>
      <c r="M40" s="9" t="str">
        <f t="shared" si="7"/>
        <v/>
      </c>
      <c r="N40" s="9">
        <f t="shared" si="8"/>
        <v>-5.8479532163742687E-3</v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2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>
        <f t="shared" si="6"/>
        <v>2.8612303290414878E-3</v>
      </c>
      <c r="K41" s="9" t="str">
        <f t="shared" si="9"/>
        <v xml:space="preserve"> </v>
      </c>
      <c r="L41" s="9">
        <f t="shared" si="10"/>
        <v>1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2</v>
      </c>
      <c r="E42" s="8">
        <v>0</v>
      </c>
      <c r="F42" s="8">
        <v>0</v>
      </c>
      <c r="G42" s="9" t="str">
        <f t="shared" si="3"/>
        <v/>
      </c>
      <c r="H42" s="9">
        <f t="shared" si="4"/>
        <v>1.1695906432748537E-2</v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>
        <f t="shared" si="10"/>
        <v>-1</v>
      </c>
      <c r="M42" s="9" t="str">
        <f t="shared" si="7"/>
        <v/>
      </c>
      <c r="N42" s="9">
        <f t="shared" si="8"/>
        <v>-1.1695906432748537E-2</v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2</v>
      </c>
      <c r="D48" s="8">
        <v>0</v>
      </c>
      <c r="E48" s="8">
        <v>0</v>
      </c>
      <c r="F48" s="8">
        <v>0</v>
      </c>
      <c r="G48" s="9">
        <f t="shared" si="3"/>
        <v>1.5503875968992248E-2</v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>
        <f t="shared" si="9"/>
        <v>-1</v>
      </c>
      <c r="L48" s="9" t="str">
        <f t="shared" si="10"/>
        <v xml:space="preserve"> </v>
      </c>
      <c r="M48" s="9">
        <f t="shared" si="7"/>
        <v>-1.5503875968992248E-2</v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1</v>
      </c>
      <c r="D52" s="8">
        <v>3</v>
      </c>
      <c r="E52" s="8">
        <v>1</v>
      </c>
      <c r="F52" s="8">
        <v>1</v>
      </c>
      <c r="G52" s="9">
        <f t="shared" si="3"/>
        <v>7.7519379844961239E-3</v>
      </c>
      <c r="H52" s="9">
        <f t="shared" si="4"/>
        <v>1.7543859649122806E-2</v>
      </c>
      <c r="I52" s="9">
        <f t="shared" si="5"/>
        <v>2.3980815347721821E-3</v>
      </c>
      <c r="J52" s="9">
        <f t="shared" si="6"/>
        <v>1.4306151645207439E-3</v>
      </c>
      <c r="K52" s="9">
        <f t="shared" si="9"/>
        <v>0</v>
      </c>
      <c r="L52" s="9">
        <f t="shared" si="10"/>
        <v>-0.66666666666666663</v>
      </c>
      <c r="M52" s="9">
        <f t="shared" si="7"/>
        <v>0</v>
      </c>
      <c r="N52" s="9">
        <f t="shared" si="8"/>
        <v>-1.1695906432748537E-2</v>
      </c>
    </row>
    <row r="53" spans="1:14" x14ac:dyDescent="0.2">
      <c r="A53" s="28"/>
      <c r="B53" s="7" t="s">
        <v>44</v>
      </c>
      <c r="C53" s="8">
        <v>5</v>
      </c>
      <c r="D53" s="8">
        <v>6</v>
      </c>
      <c r="E53" s="8">
        <v>6</v>
      </c>
      <c r="F53" s="8">
        <v>10</v>
      </c>
      <c r="G53" s="9">
        <f t="shared" si="3"/>
        <v>3.875968992248062E-2</v>
      </c>
      <c r="H53" s="9">
        <f t="shared" si="4"/>
        <v>3.5087719298245612E-2</v>
      </c>
      <c r="I53" s="9">
        <f t="shared" si="5"/>
        <v>1.4388489208633094E-2</v>
      </c>
      <c r="J53" s="9">
        <f t="shared" si="6"/>
        <v>1.4306151645207439E-2</v>
      </c>
      <c r="K53" s="9">
        <f t="shared" si="9"/>
        <v>0.2</v>
      </c>
      <c r="L53" s="9">
        <f t="shared" si="10"/>
        <v>0.66666666666666663</v>
      </c>
      <c r="M53" s="9">
        <f t="shared" si="7"/>
        <v>7.7519379844961239E-3</v>
      </c>
      <c r="N53" s="9">
        <f t="shared" si="8"/>
        <v>2.3391812865497075E-2</v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1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>
        <f t="shared" ref="I54:I73" si="13">+IF(E54=0,"",E54/E$22)</f>
        <v>2.3980815347721821E-3</v>
      </c>
      <c r="J54" s="9" t="str">
        <f t="shared" ref="J54:J73" si="14">+IF(F54=0,"",F54/F$22)</f>
        <v/>
      </c>
      <c r="K54" s="9">
        <f t="shared" si="9"/>
        <v>1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1</v>
      </c>
      <c r="E56" s="8">
        <v>1</v>
      </c>
      <c r="F56" s="8">
        <v>0</v>
      </c>
      <c r="G56" s="9" t="str">
        <f t="shared" si="11"/>
        <v/>
      </c>
      <c r="H56" s="9">
        <f t="shared" si="12"/>
        <v>5.8479532163742687E-3</v>
      </c>
      <c r="I56" s="9">
        <f t="shared" si="13"/>
        <v>2.3980815347721821E-3</v>
      </c>
      <c r="J56" s="9" t="str">
        <f t="shared" si="14"/>
        <v/>
      </c>
      <c r="K56" s="9">
        <f t="shared" si="17"/>
        <v>1</v>
      </c>
      <c r="L56" s="9">
        <f t="shared" si="18"/>
        <v>-1</v>
      </c>
      <c r="M56" s="9" t="str">
        <f t="shared" si="15"/>
        <v/>
      </c>
      <c r="N56" s="9">
        <f t="shared" si="16"/>
        <v>-5.8479532163742687E-3</v>
      </c>
    </row>
    <row r="57" spans="1:14" x14ac:dyDescent="0.2">
      <c r="A57" s="28"/>
      <c r="B57" s="7" t="s">
        <v>48</v>
      </c>
      <c r="C57" s="8">
        <v>9</v>
      </c>
      <c r="D57" s="8">
        <v>2</v>
      </c>
      <c r="E57" s="8">
        <v>1</v>
      </c>
      <c r="F57" s="8">
        <v>4</v>
      </c>
      <c r="G57" s="9">
        <f t="shared" si="11"/>
        <v>6.9767441860465115E-2</v>
      </c>
      <c r="H57" s="9">
        <f t="shared" si="12"/>
        <v>1.1695906432748537E-2</v>
      </c>
      <c r="I57" s="9">
        <f t="shared" si="13"/>
        <v>2.3980815347721821E-3</v>
      </c>
      <c r="J57" s="9">
        <f t="shared" si="14"/>
        <v>5.7224606580829757E-3</v>
      </c>
      <c r="K57" s="9">
        <f t="shared" si="17"/>
        <v>-0.88888888888888884</v>
      </c>
      <c r="L57" s="9">
        <f t="shared" si="18"/>
        <v>1</v>
      </c>
      <c r="M57" s="9">
        <f t="shared" si="15"/>
        <v>-6.2015503875968991E-2</v>
      </c>
      <c r="N57" s="9">
        <f t="shared" si="16"/>
        <v>1.1695906432748537E-2</v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11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>
        <f t="shared" si="14"/>
        <v>1.5736766809728183E-2</v>
      </c>
      <c r="K60" s="9" t="str">
        <f t="shared" si="17"/>
        <v xml:space="preserve"> </v>
      </c>
      <c r="L60" s="9">
        <f t="shared" si="18"/>
        <v>1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1</v>
      </c>
      <c r="F62" s="8">
        <v>0</v>
      </c>
      <c r="G62" s="9" t="str">
        <f t="shared" si="11"/>
        <v/>
      </c>
      <c r="H62" s="9" t="str">
        <f t="shared" si="12"/>
        <v/>
      </c>
      <c r="I62" s="9">
        <f t="shared" si="13"/>
        <v>2.3980815347721821E-3</v>
      </c>
      <c r="J62" s="9" t="str">
        <f t="shared" si="14"/>
        <v/>
      </c>
      <c r="K62" s="9">
        <f t="shared" si="17"/>
        <v>1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6</v>
      </c>
      <c r="F64" s="8">
        <v>18</v>
      </c>
      <c r="G64" s="9" t="str">
        <f t="shared" si="11"/>
        <v/>
      </c>
      <c r="H64" s="9" t="str">
        <f t="shared" si="12"/>
        <v/>
      </c>
      <c r="I64" s="9">
        <f t="shared" si="13"/>
        <v>1.4388489208633094E-2</v>
      </c>
      <c r="J64" s="9">
        <f t="shared" si="14"/>
        <v>2.575107296137339E-2</v>
      </c>
      <c r="K64" s="9">
        <f t="shared" si="17"/>
        <v>1</v>
      </c>
      <c r="L64" s="9">
        <f t="shared" si="18"/>
        <v>1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1</v>
      </c>
      <c r="E65" s="8">
        <v>0</v>
      </c>
      <c r="F65" s="8">
        <v>0</v>
      </c>
      <c r="G65" s="9" t="str">
        <f t="shared" si="11"/>
        <v/>
      </c>
      <c r="H65" s="9">
        <f t="shared" si="12"/>
        <v>5.8479532163742687E-3</v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>
        <f t="shared" si="18"/>
        <v>-1</v>
      </c>
      <c r="M65" s="9" t="str">
        <f t="shared" si="15"/>
        <v/>
      </c>
      <c r="N65" s="9">
        <f t="shared" si="16"/>
        <v>-5.8479532163742687E-3</v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1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>
        <f t="shared" si="14"/>
        <v>1.4306151645207439E-3</v>
      </c>
      <c r="K66" s="9" t="str">
        <f t="shared" si="17"/>
        <v xml:space="preserve"> </v>
      </c>
      <c r="L66" s="9">
        <f t="shared" si="18"/>
        <v>1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7</v>
      </c>
      <c r="D67" s="8">
        <v>6</v>
      </c>
      <c r="E67" s="8">
        <v>56</v>
      </c>
      <c r="F67" s="8">
        <v>50</v>
      </c>
      <c r="G67" s="9">
        <f t="shared" si="11"/>
        <v>5.4263565891472867E-2</v>
      </c>
      <c r="H67" s="9">
        <f t="shared" si="12"/>
        <v>3.5087719298245612E-2</v>
      </c>
      <c r="I67" s="9">
        <f t="shared" si="13"/>
        <v>0.1342925659472422</v>
      </c>
      <c r="J67" s="9">
        <f t="shared" si="14"/>
        <v>7.1530758226037203E-2</v>
      </c>
      <c r="K67" s="9">
        <f t="shared" si="17"/>
        <v>7</v>
      </c>
      <c r="L67" s="9">
        <f t="shared" si="18"/>
        <v>7.333333333333333</v>
      </c>
      <c r="M67" s="9">
        <f t="shared" si="15"/>
        <v>0.37984496124031009</v>
      </c>
      <c r="N67" s="9">
        <f t="shared" si="16"/>
        <v>0.25730994152046782</v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1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>
        <f t="shared" si="14"/>
        <v>1.4306151645207439E-3</v>
      </c>
      <c r="K70" s="9" t="str">
        <f t="shared" si="17"/>
        <v xml:space="preserve"> </v>
      </c>
      <c r="L70" s="9">
        <f t="shared" si="18"/>
        <v>1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1</v>
      </c>
      <c r="E71" s="8">
        <v>7</v>
      </c>
      <c r="F71" s="8">
        <v>6</v>
      </c>
      <c r="G71" s="9" t="str">
        <f t="shared" si="11"/>
        <v/>
      </c>
      <c r="H71" s="9">
        <f t="shared" si="12"/>
        <v>5.8479532163742687E-3</v>
      </c>
      <c r="I71" s="9">
        <f t="shared" si="13"/>
        <v>1.6786570743405275E-2</v>
      </c>
      <c r="J71" s="9">
        <f t="shared" si="14"/>
        <v>8.5836909871244635E-3</v>
      </c>
      <c r="K71" s="9">
        <f t="shared" si="17"/>
        <v>1</v>
      </c>
      <c r="L71" s="9">
        <f t="shared" si="18"/>
        <v>5</v>
      </c>
      <c r="M71" s="9" t="str">
        <f t="shared" si="15"/>
        <v/>
      </c>
      <c r="N71" s="9">
        <f t="shared" si="16"/>
        <v>2.9239766081871343E-2</v>
      </c>
    </row>
    <row r="72" spans="1:14" x14ac:dyDescent="0.2">
      <c r="A72" s="28"/>
      <c r="B72" s="7" t="s">
        <v>63</v>
      </c>
      <c r="C72" s="8">
        <v>2</v>
      </c>
      <c r="D72" s="8">
        <v>1</v>
      </c>
      <c r="E72" s="8">
        <v>0</v>
      </c>
      <c r="F72" s="8">
        <v>0</v>
      </c>
      <c r="G72" s="9">
        <f t="shared" si="11"/>
        <v>1.5503875968992248E-2</v>
      </c>
      <c r="H72" s="9">
        <f t="shared" si="12"/>
        <v>5.8479532163742687E-3</v>
      </c>
      <c r="I72" s="9" t="str">
        <f t="shared" si="13"/>
        <v/>
      </c>
      <c r="J72" s="9" t="str">
        <f t="shared" si="14"/>
        <v/>
      </c>
      <c r="K72" s="9">
        <f t="shared" si="17"/>
        <v>-1</v>
      </c>
      <c r="L72" s="9">
        <f t="shared" si="18"/>
        <v>-1</v>
      </c>
      <c r="M72" s="9">
        <f t="shared" si="15"/>
        <v>-1.5503875968992248E-2</v>
      </c>
      <c r="N72" s="9">
        <f t="shared" si="16"/>
        <v>-5.8479532163742687E-3</v>
      </c>
    </row>
    <row r="73" spans="1:14" x14ac:dyDescent="0.2">
      <c r="A73" s="28"/>
      <c r="B73" s="7" t="s">
        <v>64</v>
      </c>
      <c r="C73" s="8">
        <v>0</v>
      </c>
      <c r="D73" s="8">
        <v>1</v>
      </c>
      <c r="E73" s="8">
        <v>0</v>
      </c>
      <c r="F73" s="8">
        <v>1</v>
      </c>
      <c r="G73" s="9" t="str">
        <f t="shared" si="11"/>
        <v/>
      </c>
      <c r="H73" s="9">
        <f t="shared" si="12"/>
        <v>5.8479532163742687E-3</v>
      </c>
      <c r="I73" s="9" t="str">
        <f t="shared" si="13"/>
        <v/>
      </c>
      <c r="J73" s="9">
        <f t="shared" si="14"/>
        <v>1.4306151645207439E-3</v>
      </c>
      <c r="K73" s="9" t="str">
        <f t="shared" si="17"/>
        <v xml:space="preserve"> </v>
      </c>
      <c r="L73" s="9">
        <f t="shared" si="18"/>
        <v>0</v>
      </c>
      <c r="M73" s="9" t="str">
        <f t="shared" si="15"/>
        <v/>
      </c>
      <c r="N73" s="9">
        <f t="shared" si="16"/>
        <v>0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1476</v>
      </c>
      <c r="D81" s="12">
        <f>SUM(D82:D180)</f>
        <v>1758</v>
      </c>
      <c r="E81" s="12">
        <f>SUM(E82:E180)</f>
        <v>1187</v>
      </c>
      <c r="F81" s="12">
        <f>SUM(F82:F180)</f>
        <v>989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-0.19579945799457996</v>
      </c>
      <c r="L81" s="13">
        <f>+IF(AND(D81=0,F81=0),"",IF(D81=0,1,IF(F81=0,-1,(F81-D81)/D81)))</f>
        <v>-0.43742889647326505</v>
      </c>
      <c r="M81" s="13">
        <f t="shared" ref="M81:M112" si="23">+IF(OR(AND(G81=""),(K81="")),"",G81*K81)</f>
        <v>-0.19579945799457996</v>
      </c>
      <c r="N81" s="13">
        <f t="shared" ref="N81:N112" si="24">+IF(OR(AND(H81=""),(L81="")),"",H81*L81)</f>
        <v>-0.43742889647326505</v>
      </c>
    </row>
    <row r="82" spans="1:14" x14ac:dyDescent="0.2">
      <c r="A82" s="28"/>
      <c r="B82" s="7" t="s">
        <v>65</v>
      </c>
      <c r="C82" s="8">
        <v>12</v>
      </c>
      <c r="D82" s="8">
        <v>5</v>
      </c>
      <c r="E82" s="8">
        <v>10</v>
      </c>
      <c r="F82" s="8">
        <v>10</v>
      </c>
      <c r="G82" s="9">
        <f t="shared" si="19"/>
        <v>8.130081300813009E-3</v>
      </c>
      <c r="H82" s="9">
        <f t="shared" si="20"/>
        <v>2.844141069397042E-3</v>
      </c>
      <c r="I82" s="9">
        <f t="shared" si="21"/>
        <v>8.4245998315080027E-3</v>
      </c>
      <c r="J82" s="9">
        <f t="shared" si="22"/>
        <v>1.0111223458038422E-2</v>
      </c>
      <c r="K82" s="9">
        <f t="shared" ref="K82:K113" si="25">+IF(AND(C82=0,E82=0)," ",IF(C82=0,1,IF(E82=0,-1,(E82-C82)/C82)))</f>
        <v>-0.16666666666666666</v>
      </c>
      <c r="L82" s="9">
        <f t="shared" ref="L82:L113" si="26">+IF(AND(D82=0,F82=0)," ",IF(D82=0,1,IF(F82=0,-1,(F82-D82)/D82)))</f>
        <v>1</v>
      </c>
      <c r="M82" s="9">
        <f t="shared" si="23"/>
        <v>-1.3550135501355014E-3</v>
      </c>
      <c r="N82" s="9">
        <f t="shared" si="24"/>
        <v>2.844141069397042E-3</v>
      </c>
    </row>
    <row r="83" spans="1:14" ht="24" customHeight="1" x14ac:dyDescent="0.2">
      <c r="A83" s="28"/>
      <c r="B83" s="7" t="s">
        <v>66</v>
      </c>
      <c r="C83" s="8">
        <v>0</v>
      </c>
      <c r="D83" s="8">
        <v>0</v>
      </c>
      <c r="E83" s="8">
        <v>1</v>
      </c>
      <c r="F83" s="8">
        <v>1</v>
      </c>
      <c r="G83" s="9" t="str">
        <f t="shared" si="19"/>
        <v/>
      </c>
      <c r="H83" s="9" t="str">
        <f t="shared" si="20"/>
        <v/>
      </c>
      <c r="I83" s="9">
        <f t="shared" si="21"/>
        <v>8.4245998315080029E-4</v>
      </c>
      <c r="J83" s="9">
        <f t="shared" si="22"/>
        <v>1.0111223458038423E-3</v>
      </c>
      <c r="K83" s="9">
        <f t="shared" si="25"/>
        <v>1</v>
      </c>
      <c r="L83" s="9">
        <f t="shared" si="26"/>
        <v>1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67</v>
      </c>
      <c r="C84" s="8">
        <v>0</v>
      </c>
      <c r="D84" s="8">
        <v>0</v>
      </c>
      <c r="E84" s="8">
        <v>3</v>
      </c>
      <c r="F84" s="8">
        <v>4</v>
      </c>
      <c r="G84" s="9" t="str">
        <f t="shared" si="19"/>
        <v/>
      </c>
      <c r="H84" s="9" t="str">
        <f t="shared" si="20"/>
        <v/>
      </c>
      <c r="I84" s="9">
        <f t="shared" si="21"/>
        <v>2.527379949452401E-3</v>
      </c>
      <c r="J84" s="9">
        <f t="shared" si="22"/>
        <v>4.0444893832153692E-3</v>
      </c>
      <c r="K84" s="9">
        <f t="shared" si="25"/>
        <v>1</v>
      </c>
      <c r="L84" s="9">
        <f t="shared" si="26"/>
        <v>1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58</v>
      </c>
      <c r="D85" s="8">
        <v>24</v>
      </c>
      <c r="E85" s="8">
        <v>21</v>
      </c>
      <c r="F85" s="8">
        <v>15</v>
      </c>
      <c r="G85" s="9">
        <f t="shared" si="19"/>
        <v>3.9295392953929538E-2</v>
      </c>
      <c r="H85" s="9">
        <f t="shared" si="20"/>
        <v>1.3651877133105802E-2</v>
      </c>
      <c r="I85" s="9">
        <f t="shared" si="21"/>
        <v>1.7691659646166806E-2</v>
      </c>
      <c r="J85" s="9">
        <f t="shared" si="22"/>
        <v>1.5166835187057633E-2</v>
      </c>
      <c r="K85" s="9">
        <f t="shared" si="25"/>
        <v>-0.63793103448275867</v>
      </c>
      <c r="L85" s="9">
        <f t="shared" si="26"/>
        <v>-0.375</v>
      </c>
      <c r="M85" s="9">
        <f t="shared" si="23"/>
        <v>-2.5067750677506776E-2</v>
      </c>
      <c r="N85" s="9">
        <f t="shared" si="24"/>
        <v>-5.1194539249146756E-3</v>
      </c>
    </row>
    <row r="86" spans="1:14" ht="25.5" x14ac:dyDescent="0.2">
      <c r="A86" s="28"/>
      <c r="B86" s="7" t="s">
        <v>69</v>
      </c>
      <c r="C86" s="8">
        <v>456</v>
      </c>
      <c r="D86" s="8">
        <v>393</v>
      </c>
      <c r="E86" s="8">
        <v>770</v>
      </c>
      <c r="F86" s="8">
        <v>507</v>
      </c>
      <c r="G86" s="9">
        <f t="shared" si="19"/>
        <v>0.30894308943089432</v>
      </c>
      <c r="H86" s="9">
        <f t="shared" si="20"/>
        <v>0.2235494880546075</v>
      </c>
      <c r="I86" s="9">
        <f t="shared" si="21"/>
        <v>0.64869418702611625</v>
      </c>
      <c r="J86" s="9">
        <f t="shared" si="22"/>
        <v>0.51263902932254801</v>
      </c>
      <c r="K86" s="9">
        <f t="shared" si="25"/>
        <v>0.68859649122807021</v>
      </c>
      <c r="L86" s="9">
        <f t="shared" si="26"/>
        <v>0.29007633587786258</v>
      </c>
      <c r="M86" s="9">
        <f t="shared" si="23"/>
        <v>0.21273712737127373</v>
      </c>
      <c r="N86" s="9">
        <f t="shared" si="24"/>
        <v>6.4846416382252553E-2</v>
      </c>
    </row>
    <row r="87" spans="1:14" x14ac:dyDescent="0.2">
      <c r="A87" s="28"/>
      <c r="B87" s="7" t="s">
        <v>70</v>
      </c>
      <c r="C87" s="8">
        <v>1</v>
      </c>
      <c r="D87" s="8">
        <v>0</v>
      </c>
      <c r="E87" s="8">
        <v>0</v>
      </c>
      <c r="F87" s="8">
        <v>0</v>
      </c>
      <c r="G87" s="9">
        <f t="shared" si="19"/>
        <v>6.7750677506775068E-4</v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>
        <f t="shared" si="25"/>
        <v>-1</v>
      </c>
      <c r="L87" s="9" t="str">
        <f t="shared" si="26"/>
        <v xml:space="preserve"> </v>
      </c>
      <c r="M87" s="9">
        <f t="shared" si="23"/>
        <v>-6.7750677506775068E-4</v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0</v>
      </c>
      <c r="D88" s="8">
        <v>1</v>
      </c>
      <c r="E88" s="8">
        <v>2</v>
      </c>
      <c r="F88" s="8">
        <v>0</v>
      </c>
      <c r="G88" s="9" t="str">
        <f t="shared" si="19"/>
        <v/>
      </c>
      <c r="H88" s="9">
        <f t="shared" si="20"/>
        <v>5.6882821387940839E-4</v>
      </c>
      <c r="I88" s="9">
        <f t="shared" si="21"/>
        <v>1.6849199663016006E-3</v>
      </c>
      <c r="J88" s="9" t="str">
        <f t="shared" si="22"/>
        <v/>
      </c>
      <c r="K88" s="9">
        <f t="shared" si="25"/>
        <v>1</v>
      </c>
      <c r="L88" s="9">
        <f t="shared" si="26"/>
        <v>-1</v>
      </c>
      <c r="M88" s="9" t="str">
        <f t="shared" si="23"/>
        <v/>
      </c>
      <c r="N88" s="9">
        <f t="shared" si="24"/>
        <v>-5.6882821387940839E-4</v>
      </c>
    </row>
    <row r="89" spans="1:14" ht="23.25" customHeight="1" x14ac:dyDescent="0.2">
      <c r="A89" s="28"/>
      <c r="B89" s="7" t="s">
        <v>72</v>
      </c>
      <c r="C89" s="8">
        <v>0</v>
      </c>
      <c r="D89" s="8">
        <v>1</v>
      </c>
      <c r="E89" s="8">
        <v>1</v>
      </c>
      <c r="F89" s="8">
        <v>1</v>
      </c>
      <c r="G89" s="9" t="str">
        <f t="shared" si="19"/>
        <v/>
      </c>
      <c r="H89" s="9">
        <f t="shared" si="20"/>
        <v>5.6882821387940839E-4</v>
      </c>
      <c r="I89" s="9">
        <f t="shared" si="21"/>
        <v>8.4245998315080029E-4</v>
      </c>
      <c r="J89" s="9">
        <f t="shared" si="22"/>
        <v>1.0111223458038423E-3</v>
      </c>
      <c r="K89" s="9">
        <f t="shared" si="25"/>
        <v>1</v>
      </c>
      <c r="L89" s="9">
        <f t="shared" si="26"/>
        <v>0</v>
      </c>
      <c r="M89" s="9" t="str">
        <f t="shared" si="23"/>
        <v/>
      </c>
      <c r="N89" s="9">
        <f t="shared" si="24"/>
        <v>0</v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1</v>
      </c>
      <c r="E93" s="8">
        <v>1</v>
      </c>
      <c r="F93" s="8">
        <v>1</v>
      </c>
      <c r="G93" s="9" t="str">
        <f t="shared" si="19"/>
        <v/>
      </c>
      <c r="H93" s="9">
        <f t="shared" si="20"/>
        <v>5.6882821387940839E-4</v>
      </c>
      <c r="I93" s="9">
        <f t="shared" si="21"/>
        <v>8.4245998315080029E-4</v>
      </c>
      <c r="J93" s="9">
        <f t="shared" si="22"/>
        <v>1.0111223458038423E-3</v>
      </c>
      <c r="K93" s="9">
        <f t="shared" si="25"/>
        <v>1</v>
      </c>
      <c r="L93" s="9">
        <f t="shared" si="26"/>
        <v>0</v>
      </c>
      <c r="M93" s="9" t="str">
        <f t="shared" si="23"/>
        <v/>
      </c>
      <c r="N93" s="9">
        <f t="shared" si="24"/>
        <v>0</v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1</v>
      </c>
      <c r="D96" s="8">
        <v>0</v>
      </c>
      <c r="E96" s="8">
        <v>0</v>
      </c>
      <c r="F96" s="8">
        <v>0</v>
      </c>
      <c r="G96" s="9">
        <f t="shared" si="19"/>
        <v>6.7750677506775068E-4</v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>
        <f t="shared" si="25"/>
        <v>-1</v>
      </c>
      <c r="L96" s="9" t="str">
        <f t="shared" si="26"/>
        <v xml:space="preserve"> </v>
      </c>
      <c r="M96" s="9">
        <f t="shared" si="23"/>
        <v>-6.7750677506775068E-4</v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1</v>
      </c>
      <c r="D97" s="8">
        <v>0</v>
      </c>
      <c r="E97" s="8">
        <v>8</v>
      </c>
      <c r="F97" s="8">
        <v>1</v>
      </c>
      <c r="G97" s="9">
        <f t="shared" si="19"/>
        <v>6.7750677506775068E-4</v>
      </c>
      <c r="H97" s="9" t="str">
        <f t="shared" si="20"/>
        <v/>
      </c>
      <c r="I97" s="9">
        <f t="shared" si="21"/>
        <v>6.7396798652064023E-3</v>
      </c>
      <c r="J97" s="9">
        <f t="shared" si="22"/>
        <v>1.0111223458038423E-3</v>
      </c>
      <c r="K97" s="9">
        <f t="shared" si="25"/>
        <v>7</v>
      </c>
      <c r="L97" s="9">
        <f t="shared" si="26"/>
        <v>1</v>
      </c>
      <c r="M97" s="9">
        <f t="shared" si="23"/>
        <v>4.7425474254742545E-3</v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1</v>
      </c>
      <c r="D98" s="8">
        <v>0</v>
      </c>
      <c r="E98" s="8">
        <v>0</v>
      </c>
      <c r="F98" s="8">
        <v>2</v>
      </c>
      <c r="G98" s="9">
        <f t="shared" si="19"/>
        <v>6.7750677506775068E-4</v>
      </c>
      <c r="H98" s="9" t="str">
        <f t="shared" si="20"/>
        <v/>
      </c>
      <c r="I98" s="9" t="str">
        <f t="shared" si="21"/>
        <v/>
      </c>
      <c r="J98" s="9">
        <f t="shared" si="22"/>
        <v>2.0222446916076846E-3</v>
      </c>
      <c r="K98" s="9">
        <f t="shared" si="25"/>
        <v>-1</v>
      </c>
      <c r="L98" s="9">
        <f t="shared" si="26"/>
        <v>1</v>
      </c>
      <c r="M98" s="9">
        <f t="shared" si="23"/>
        <v>-6.7750677506775068E-4</v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8</v>
      </c>
      <c r="D99" s="8">
        <v>20</v>
      </c>
      <c r="E99" s="8">
        <v>4</v>
      </c>
      <c r="F99" s="8">
        <v>2</v>
      </c>
      <c r="G99" s="9">
        <f t="shared" si="19"/>
        <v>5.4200542005420054E-3</v>
      </c>
      <c r="H99" s="9">
        <f t="shared" si="20"/>
        <v>1.1376564277588168E-2</v>
      </c>
      <c r="I99" s="9">
        <f t="shared" si="21"/>
        <v>3.3698399326032012E-3</v>
      </c>
      <c r="J99" s="9">
        <f t="shared" si="22"/>
        <v>2.0222446916076846E-3</v>
      </c>
      <c r="K99" s="9">
        <f t="shared" si="25"/>
        <v>-0.5</v>
      </c>
      <c r="L99" s="9">
        <f t="shared" si="26"/>
        <v>-0.9</v>
      </c>
      <c r="M99" s="9">
        <f t="shared" si="23"/>
        <v>-2.7100271002710027E-3</v>
      </c>
      <c r="N99" s="9">
        <f t="shared" si="24"/>
        <v>-1.0238907849829351E-2</v>
      </c>
    </row>
    <row r="100" spans="1:14" x14ac:dyDescent="0.2">
      <c r="A100" s="28"/>
      <c r="B100" s="7" t="s">
        <v>83</v>
      </c>
      <c r="C100" s="8">
        <v>9</v>
      </c>
      <c r="D100" s="8">
        <v>14</v>
      </c>
      <c r="E100" s="8">
        <v>31</v>
      </c>
      <c r="F100" s="8">
        <v>20</v>
      </c>
      <c r="G100" s="9">
        <f t="shared" si="19"/>
        <v>6.0975609756097563E-3</v>
      </c>
      <c r="H100" s="9">
        <f t="shared" si="20"/>
        <v>7.9635949943117172E-3</v>
      </c>
      <c r="I100" s="9">
        <f t="shared" si="21"/>
        <v>2.6116259477674809E-2</v>
      </c>
      <c r="J100" s="9">
        <f t="shared" si="22"/>
        <v>2.0222446916076844E-2</v>
      </c>
      <c r="K100" s="9">
        <f t="shared" si="25"/>
        <v>2.4444444444444446</v>
      </c>
      <c r="L100" s="9">
        <f t="shared" si="26"/>
        <v>0.42857142857142855</v>
      </c>
      <c r="M100" s="9">
        <f t="shared" si="23"/>
        <v>1.4905149051490516E-2</v>
      </c>
      <c r="N100" s="9">
        <f t="shared" si="24"/>
        <v>3.4129692832764501E-3</v>
      </c>
    </row>
    <row r="101" spans="1:14" x14ac:dyDescent="0.2">
      <c r="A101" s="28"/>
      <c r="B101" s="7" t="s">
        <v>84</v>
      </c>
      <c r="C101" s="8">
        <v>2</v>
      </c>
      <c r="D101" s="8">
        <v>3</v>
      </c>
      <c r="E101" s="8">
        <v>4</v>
      </c>
      <c r="F101" s="8">
        <v>4</v>
      </c>
      <c r="G101" s="9">
        <f t="shared" si="19"/>
        <v>1.3550135501355014E-3</v>
      </c>
      <c r="H101" s="9">
        <f t="shared" si="20"/>
        <v>1.7064846416382253E-3</v>
      </c>
      <c r="I101" s="9">
        <f t="shared" si="21"/>
        <v>3.3698399326032012E-3</v>
      </c>
      <c r="J101" s="9">
        <f t="shared" si="22"/>
        <v>4.0444893832153692E-3</v>
      </c>
      <c r="K101" s="9">
        <f t="shared" si="25"/>
        <v>1</v>
      </c>
      <c r="L101" s="9">
        <f t="shared" si="26"/>
        <v>0.33333333333333331</v>
      </c>
      <c r="M101" s="9">
        <f t="shared" si="23"/>
        <v>1.3550135501355014E-3</v>
      </c>
      <c r="N101" s="9">
        <f t="shared" si="24"/>
        <v>5.6882821387940839E-4</v>
      </c>
    </row>
    <row r="102" spans="1:14" x14ac:dyDescent="0.2">
      <c r="A102" s="28"/>
      <c r="B102" s="7" t="s">
        <v>85</v>
      </c>
      <c r="C102" s="8">
        <v>1</v>
      </c>
      <c r="D102" s="8">
        <v>3</v>
      </c>
      <c r="E102" s="8">
        <v>0</v>
      </c>
      <c r="F102" s="8">
        <v>1</v>
      </c>
      <c r="G102" s="9">
        <f t="shared" si="19"/>
        <v>6.7750677506775068E-4</v>
      </c>
      <c r="H102" s="9">
        <f t="shared" si="20"/>
        <v>1.7064846416382253E-3</v>
      </c>
      <c r="I102" s="9" t="str">
        <f t="shared" si="21"/>
        <v/>
      </c>
      <c r="J102" s="9">
        <f t="shared" si="22"/>
        <v>1.0111223458038423E-3</v>
      </c>
      <c r="K102" s="9">
        <f t="shared" si="25"/>
        <v>-1</v>
      </c>
      <c r="L102" s="9">
        <f t="shared" si="26"/>
        <v>-0.66666666666666663</v>
      </c>
      <c r="M102" s="9">
        <f t="shared" si="23"/>
        <v>-6.7750677506775068E-4</v>
      </c>
      <c r="N102" s="9">
        <f t="shared" si="24"/>
        <v>-1.1376564277588168E-3</v>
      </c>
    </row>
    <row r="103" spans="1:14" x14ac:dyDescent="0.2">
      <c r="A103" s="28"/>
      <c r="B103" s="7" t="s">
        <v>86</v>
      </c>
      <c r="C103" s="8">
        <v>5</v>
      </c>
      <c r="D103" s="8">
        <v>15</v>
      </c>
      <c r="E103" s="8">
        <v>2</v>
      </c>
      <c r="F103" s="8">
        <v>19</v>
      </c>
      <c r="G103" s="9">
        <f t="shared" si="19"/>
        <v>3.3875338753387536E-3</v>
      </c>
      <c r="H103" s="9">
        <f t="shared" si="20"/>
        <v>8.5324232081911266E-3</v>
      </c>
      <c r="I103" s="9">
        <f t="shared" si="21"/>
        <v>1.6849199663016006E-3</v>
      </c>
      <c r="J103" s="9">
        <f t="shared" si="22"/>
        <v>1.9211324570273004E-2</v>
      </c>
      <c r="K103" s="9">
        <f t="shared" si="25"/>
        <v>-0.6</v>
      </c>
      <c r="L103" s="9">
        <f t="shared" si="26"/>
        <v>0.26666666666666666</v>
      </c>
      <c r="M103" s="9">
        <f t="shared" si="23"/>
        <v>-2.0325203252032522E-3</v>
      </c>
      <c r="N103" s="9">
        <f t="shared" si="24"/>
        <v>2.2753128555176336E-3</v>
      </c>
    </row>
    <row r="104" spans="1:14" x14ac:dyDescent="0.2">
      <c r="A104" s="28"/>
      <c r="B104" s="7" t="s">
        <v>87</v>
      </c>
      <c r="C104" s="8">
        <v>0</v>
      </c>
      <c r="D104" s="8">
        <v>11</v>
      </c>
      <c r="E104" s="8">
        <v>2</v>
      </c>
      <c r="F104" s="8">
        <v>25</v>
      </c>
      <c r="G104" s="9" t="str">
        <f t="shared" si="19"/>
        <v/>
      </c>
      <c r="H104" s="9">
        <f t="shared" si="20"/>
        <v>6.2571103526734926E-3</v>
      </c>
      <c r="I104" s="9">
        <f t="shared" si="21"/>
        <v>1.6849199663016006E-3</v>
      </c>
      <c r="J104" s="9">
        <f t="shared" si="22"/>
        <v>2.5278058645096056E-2</v>
      </c>
      <c r="K104" s="9">
        <f t="shared" si="25"/>
        <v>1</v>
      </c>
      <c r="L104" s="9">
        <f t="shared" si="26"/>
        <v>1.2727272727272727</v>
      </c>
      <c r="M104" s="9" t="str">
        <f t="shared" si="23"/>
        <v/>
      </c>
      <c r="N104" s="9">
        <f t="shared" si="24"/>
        <v>7.9635949943117172E-3</v>
      </c>
    </row>
    <row r="105" spans="1:14" x14ac:dyDescent="0.2">
      <c r="A105" s="28"/>
      <c r="B105" s="7" t="s">
        <v>88</v>
      </c>
      <c r="C105" s="8">
        <v>0</v>
      </c>
      <c r="D105" s="8">
        <v>3</v>
      </c>
      <c r="E105" s="8">
        <v>0</v>
      </c>
      <c r="F105" s="8">
        <v>4</v>
      </c>
      <c r="G105" s="9" t="str">
        <f t="shared" si="19"/>
        <v/>
      </c>
      <c r="H105" s="9">
        <f t="shared" si="20"/>
        <v>1.7064846416382253E-3</v>
      </c>
      <c r="I105" s="9" t="str">
        <f t="shared" si="21"/>
        <v/>
      </c>
      <c r="J105" s="9">
        <f t="shared" si="22"/>
        <v>4.0444893832153692E-3</v>
      </c>
      <c r="K105" s="9" t="str">
        <f t="shared" si="25"/>
        <v xml:space="preserve"> </v>
      </c>
      <c r="L105" s="9">
        <f t="shared" si="26"/>
        <v>0.33333333333333331</v>
      </c>
      <c r="M105" s="9" t="str">
        <f t="shared" si="23"/>
        <v/>
      </c>
      <c r="N105" s="9">
        <f t="shared" si="24"/>
        <v>5.6882821387940839E-4</v>
      </c>
    </row>
    <row r="106" spans="1:14" x14ac:dyDescent="0.2">
      <c r="A106" s="28"/>
      <c r="B106" s="7" t="s">
        <v>89</v>
      </c>
      <c r="C106" s="8">
        <v>1</v>
      </c>
      <c r="D106" s="8">
        <v>4</v>
      </c>
      <c r="E106" s="8">
        <v>1</v>
      </c>
      <c r="F106" s="8">
        <v>6</v>
      </c>
      <c r="G106" s="9">
        <f t="shared" si="19"/>
        <v>6.7750677506775068E-4</v>
      </c>
      <c r="H106" s="9">
        <f t="shared" si="20"/>
        <v>2.2753128555176336E-3</v>
      </c>
      <c r="I106" s="9">
        <f t="shared" si="21"/>
        <v>8.4245998315080029E-4</v>
      </c>
      <c r="J106" s="9">
        <f t="shared" si="22"/>
        <v>6.0667340748230538E-3</v>
      </c>
      <c r="K106" s="9">
        <f t="shared" si="25"/>
        <v>0</v>
      </c>
      <c r="L106" s="9">
        <f t="shared" si="26"/>
        <v>0.5</v>
      </c>
      <c r="M106" s="9">
        <f t="shared" si="23"/>
        <v>0</v>
      </c>
      <c r="N106" s="9">
        <f t="shared" si="24"/>
        <v>1.1376564277588168E-3</v>
      </c>
    </row>
    <row r="107" spans="1:14" x14ac:dyDescent="0.2">
      <c r="A107" s="28"/>
      <c r="B107" s="7" t="s">
        <v>90</v>
      </c>
      <c r="C107" s="8">
        <v>5</v>
      </c>
      <c r="D107" s="8">
        <v>17</v>
      </c>
      <c r="E107" s="8">
        <v>0</v>
      </c>
      <c r="F107" s="8">
        <v>2</v>
      </c>
      <c r="G107" s="9">
        <f t="shared" si="19"/>
        <v>3.3875338753387536E-3</v>
      </c>
      <c r="H107" s="9">
        <f t="shared" si="20"/>
        <v>9.6700796359499436E-3</v>
      </c>
      <c r="I107" s="9" t="str">
        <f t="shared" si="21"/>
        <v/>
      </c>
      <c r="J107" s="9">
        <f t="shared" si="22"/>
        <v>2.0222446916076846E-3</v>
      </c>
      <c r="K107" s="9">
        <f t="shared" si="25"/>
        <v>-1</v>
      </c>
      <c r="L107" s="9">
        <f t="shared" si="26"/>
        <v>-0.88235294117647056</v>
      </c>
      <c r="M107" s="9">
        <f t="shared" si="23"/>
        <v>-3.3875338753387536E-3</v>
      </c>
      <c r="N107" s="9">
        <f t="shared" si="24"/>
        <v>-8.5324232081911266E-3</v>
      </c>
    </row>
    <row r="108" spans="1:14" x14ac:dyDescent="0.2">
      <c r="A108" s="28"/>
      <c r="B108" s="7" t="s">
        <v>91</v>
      </c>
      <c r="C108" s="8">
        <v>0</v>
      </c>
      <c r="D108" s="8">
        <v>2</v>
      </c>
      <c r="E108" s="8">
        <v>0</v>
      </c>
      <c r="F108" s="8">
        <v>1</v>
      </c>
      <c r="G108" s="9" t="str">
        <f t="shared" si="19"/>
        <v/>
      </c>
      <c r="H108" s="9">
        <f t="shared" si="20"/>
        <v>1.1376564277588168E-3</v>
      </c>
      <c r="I108" s="9" t="str">
        <f t="shared" si="21"/>
        <v/>
      </c>
      <c r="J108" s="9">
        <f t="shared" si="22"/>
        <v>1.0111223458038423E-3</v>
      </c>
      <c r="K108" s="9" t="str">
        <f t="shared" si="25"/>
        <v xml:space="preserve"> </v>
      </c>
      <c r="L108" s="9">
        <f t="shared" si="26"/>
        <v>-0.5</v>
      </c>
      <c r="M108" s="9" t="str">
        <f t="shared" si="23"/>
        <v/>
      </c>
      <c r="N108" s="9">
        <f t="shared" si="24"/>
        <v>-5.6882821387940839E-4</v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425</v>
      </c>
      <c r="D111" s="8">
        <v>749</v>
      </c>
      <c r="E111" s="8">
        <v>4</v>
      </c>
      <c r="F111" s="8">
        <v>11</v>
      </c>
      <c r="G111" s="9">
        <f t="shared" si="19"/>
        <v>0.28794037940379402</v>
      </c>
      <c r="H111" s="9">
        <f t="shared" si="20"/>
        <v>0.4260523321956769</v>
      </c>
      <c r="I111" s="9">
        <f t="shared" si="21"/>
        <v>3.3698399326032012E-3</v>
      </c>
      <c r="J111" s="9">
        <f t="shared" si="22"/>
        <v>1.1122345803842264E-2</v>
      </c>
      <c r="K111" s="9">
        <f t="shared" si="25"/>
        <v>-0.99058823529411766</v>
      </c>
      <c r="L111" s="9">
        <f t="shared" si="26"/>
        <v>-0.9853137516688919</v>
      </c>
      <c r="M111" s="9">
        <f t="shared" si="23"/>
        <v>-0.285230352303523</v>
      </c>
      <c r="N111" s="9">
        <f t="shared" si="24"/>
        <v>-0.41979522184300344</v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1</v>
      </c>
      <c r="E113" s="8">
        <v>0</v>
      </c>
      <c r="F113" s="8">
        <v>0</v>
      </c>
      <c r="G113" s="9" t="str">
        <f t="shared" ref="G113:G144" si="27">+IF(C113=0,"",C113/C$81)</f>
        <v/>
      </c>
      <c r="H113" s="9">
        <f t="shared" ref="H113:H144" si="28">+IF(D113=0,"",D113/D$81)</f>
        <v>5.6882821387940839E-4</v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>
        <f t="shared" si="26"/>
        <v>-1</v>
      </c>
      <c r="M113" s="9" t="str">
        <f t="shared" ref="M113:M144" si="31">+IF(OR(AND(G113=""),(K113="")),"",G113*K113)</f>
        <v/>
      </c>
      <c r="N113" s="9">
        <f t="shared" ref="N113:N144" si="32">+IF(OR(AND(H113=""),(L113="")),"",H113*L113)</f>
        <v>-5.6882821387940839E-4</v>
      </c>
    </row>
    <row r="114" spans="1:14" x14ac:dyDescent="0.2">
      <c r="A114" s="28"/>
      <c r="B114" s="7" t="s">
        <v>97</v>
      </c>
      <c r="C114" s="8">
        <v>27</v>
      </c>
      <c r="D114" s="8">
        <v>51</v>
      </c>
      <c r="E114" s="8">
        <v>0</v>
      </c>
      <c r="F114" s="8">
        <v>0</v>
      </c>
      <c r="G114" s="9">
        <f t="shared" si="27"/>
        <v>1.8292682926829267E-2</v>
      </c>
      <c r="H114" s="9">
        <f t="shared" si="28"/>
        <v>2.9010238907849831E-2</v>
      </c>
      <c r="I114" s="9" t="str">
        <f t="shared" si="29"/>
        <v/>
      </c>
      <c r="J114" s="9" t="str">
        <f t="shared" si="30"/>
        <v/>
      </c>
      <c r="K114" s="9">
        <f t="shared" ref="K114:K145" si="33">+IF(AND(C114=0,E114=0)," ",IF(C114=0,1,IF(E114=0,-1,(E114-C114)/C114)))</f>
        <v>-1</v>
      </c>
      <c r="L114" s="9">
        <f t="shared" ref="L114:L145" si="34">+IF(AND(D114=0,F114=0)," ",IF(D114=0,1,IF(F114=0,-1,(F114-D114)/D114)))</f>
        <v>-1</v>
      </c>
      <c r="M114" s="9">
        <f t="shared" si="31"/>
        <v>-1.8292682926829267E-2</v>
      </c>
      <c r="N114" s="9">
        <f t="shared" si="32"/>
        <v>-2.9010238907849831E-2</v>
      </c>
    </row>
    <row r="115" spans="1:14" x14ac:dyDescent="0.2">
      <c r="A115" s="28"/>
      <c r="B115" s="7" t="s">
        <v>98</v>
      </c>
      <c r="C115" s="8">
        <v>2</v>
      </c>
      <c r="D115" s="8">
        <v>17</v>
      </c>
      <c r="E115" s="8">
        <v>6</v>
      </c>
      <c r="F115" s="8">
        <v>22</v>
      </c>
      <c r="G115" s="9">
        <f t="shared" si="27"/>
        <v>1.3550135501355014E-3</v>
      </c>
      <c r="H115" s="9">
        <f t="shared" si="28"/>
        <v>9.6700796359499436E-3</v>
      </c>
      <c r="I115" s="9">
        <f t="shared" si="29"/>
        <v>5.054759898904802E-3</v>
      </c>
      <c r="J115" s="9">
        <f t="shared" si="30"/>
        <v>2.2244691607684528E-2</v>
      </c>
      <c r="K115" s="9">
        <f t="shared" si="33"/>
        <v>2</v>
      </c>
      <c r="L115" s="9">
        <f t="shared" si="34"/>
        <v>0.29411764705882354</v>
      </c>
      <c r="M115" s="9">
        <f t="shared" si="31"/>
        <v>2.7100271002710027E-3</v>
      </c>
      <c r="N115" s="9">
        <f t="shared" si="32"/>
        <v>2.8441410693970425E-3</v>
      </c>
    </row>
    <row r="116" spans="1:14" x14ac:dyDescent="0.2">
      <c r="A116" s="28"/>
      <c r="B116" s="7" t="s">
        <v>99</v>
      </c>
      <c r="C116" s="8">
        <v>4</v>
      </c>
      <c r="D116" s="8">
        <v>3</v>
      </c>
      <c r="E116" s="8">
        <v>4</v>
      </c>
      <c r="F116" s="8">
        <v>2</v>
      </c>
      <c r="G116" s="9">
        <f t="shared" si="27"/>
        <v>2.7100271002710027E-3</v>
      </c>
      <c r="H116" s="9">
        <f t="shared" si="28"/>
        <v>1.7064846416382253E-3</v>
      </c>
      <c r="I116" s="9">
        <f t="shared" si="29"/>
        <v>3.3698399326032012E-3</v>
      </c>
      <c r="J116" s="9">
        <f t="shared" si="30"/>
        <v>2.0222446916076846E-3</v>
      </c>
      <c r="K116" s="9">
        <f t="shared" si="33"/>
        <v>0</v>
      </c>
      <c r="L116" s="9">
        <f t="shared" si="34"/>
        <v>-0.33333333333333331</v>
      </c>
      <c r="M116" s="9">
        <f t="shared" si="31"/>
        <v>0</v>
      </c>
      <c r="N116" s="9">
        <f t="shared" si="32"/>
        <v>-5.6882821387940839E-4</v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2</v>
      </c>
      <c r="D118" s="8">
        <v>5</v>
      </c>
      <c r="E118" s="8">
        <v>3</v>
      </c>
      <c r="F118" s="8">
        <v>9</v>
      </c>
      <c r="G118" s="9">
        <f t="shared" si="27"/>
        <v>1.3550135501355014E-3</v>
      </c>
      <c r="H118" s="9">
        <f t="shared" si="28"/>
        <v>2.844141069397042E-3</v>
      </c>
      <c r="I118" s="9">
        <f t="shared" si="29"/>
        <v>2.527379949452401E-3</v>
      </c>
      <c r="J118" s="9">
        <f t="shared" si="30"/>
        <v>9.1001011122345803E-3</v>
      </c>
      <c r="K118" s="9">
        <f t="shared" si="33"/>
        <v>0.5</v>
      </c>
      <c r="L118" s="9">
        <f t="shared" si="34"/>
        <v>0.8</v>
      </c>
      <c r="M118" s="9">
        <f t="shared" si="31"/>
        <v>6.7750677506775068E-4</v>
      </c>
      <c r="N118" s="9">
        <f t="shared" si="32"/>
        <v>2.2753128555176336E-3</v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1</v>
      </c>
      <c r="D120" s="8">
        <v>3</v>
      </c>
      <c r="E120" s="8">
        <v>0</v>
      </c>
      <c r="F120" s="8">
        <v>0</v>
      </c>
      <c r="G120" s="9">
        <f t="shared" si="27"/>
        <v>6.7750677506775068E-4</v>
      </c>
      <c r="H120" s="9">
        <f t="shared" si="28"/>
        <v>1.7064846416382253E-3</v>
      </c>
      <c r="I120" s="9" t="str">
        <f t="shared" si="29"/>
        <v/>
      </c>
      <c r="J120" s="9" t="str">
        <f t="shared" si="30"/>
        <v/>
      </c>
      <c r="K120" s="9">
        <f t="shared" si="33"/>
        <v>-1</v>
      </c>
      <c r="L120" s="9">
        <f t="shared" si="34"/>
        <v>-1</v>
      </c>
      <c r="M120" s="9">
        <f t="shared" si="31"/>
        <v>-6.7750677506775068E-4</v>
      </c>
      <c r="N120" s="9">
        <f t="shared" si="32"/>
        <v>-1.7064846416382253E-3</v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1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>
        <f t="shared" si="30"/>
        <v>1.0111223458038423E-3</v>
      </c>
      <c r="K121" s="9" t="str">
        <f t="shared" si="33"/>
        <v xml:space="preserve"> </v>
      </c>
      <c r="L121" s="9">
        <f t="shared" si="34"/>
        <v>1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1</v>
      </c>
      <c r="F122" s="8">
        <v>0</v>
      </c>
      <c r="G122" s="9" t="str">
        <f t="shared" si="27"/>
        <v/>
      </c>
      <c r="H122" s="9" t="str">
        <f t="shared" si="28"/>
        <v/>
      </c>
      <c r="I122" s="9">
        <f t="shared" si="29"/>
        <v>8.4245998315080029E-4</v>
      </c>
      <c r="J122" s="9" t="str">
        <f t="shared" si="30"/>
        <v/>
      </c>
      <c r="K122" s="9">
        <f t="shared" si="33"/>
        <v>1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8</v>
      </c>
      <c r="D123" s="8">
        <v>26</v>
      </c>
      <c r="E123" s="8">
        <v>12</v>
      </c>
      <c r="F123" s="8">
        <v>6</v>
      </c>
      <c r="G123" s="9">
        <f t="shared" si="27"/>
        <v>5.4200542005420054E-3</v>
      </c>
      <c r="H123" s="9">
        <f t="shared" si="28"/>
        <v>1.4789533560864619E-2</v>
      </c>
      <c r="I123" s="9">
        <f t="shared" si="29"/>
        <v>1.0109519797809604E-2</v>
      </c>
      <c r="J123" s="9">
        <f t="shared" si="30"/>
        <v>6.0667340748230538E-3</v>
      </c>
      <c r="K123" s="9">
        <f t="shared" si="33"/>
        <v>0.5</v>
      </c>
      <c r="L123" s="9">
        <f t="shared" si="34"/>
        <v>-0.76923076923076927</v>
      </c>
      <c r="M123" s="9">
        <f t="shared" si="31"/>
        <v>2.7100271002710027E-3</v>
      </c>
      <c r="N123" s="9">
        <f t="shared" si="32"/>
        <v>-1.137656427758817E-2</v>
      </c>
    </row>
    <row r="124" spans="1:14" ht="25.5" x14ac:dyDescent="0.2">
      <c r="A124" s="28"/>
      <c r="B124" s="7" t="s">
        <v>107</v>
      </c>
      <c r="C124" s="8">
        <v>2</v>
      </c>
      <c r="D124" s="8">
        <v>2</v>
      </c>
      <c r="E124" s="8">
        <v>2</v>
      </c>
      <c r="F124" s="8">
        <v>3</v>
      </c>
      <c r="G124" s="9">
        <f t="shared" si="27"/>
        <v>1.3550135501355014E-3</v>
      </c>
      <c r="H124" s="9">
        <f t="shared" si="28"/>
        <v>1.1376564277588168E-3</v>
      </c>
      <c r="I124" s="9">
        <f t="shared" si="29"/>
        <v>1.6849199663016006E-3</v>
      </c>
      <c r="J124" s="9">
        <f t="shared" si="30"/>
        <v>3.0333670374115269E-3</v>
      </c>
      <c r="K124" s="9">
        <f t="shared" si="33"/>
        <v>0</v>
      </c>
      <c r="L124" s="9">
        <f t="shared" si="34"/>
        <v>0.5</v>
      </c>
      <c r="M124" s="9">
        <f t="shared" si="31"/>
        <v>0</v>
      </c>
      <c r="N124" s="9">
        <f t="shared" si="32"/>
        <v>5.6882821387940839E-4</v>
      </c>
    </row>
    <row r="125" spans="1:14" ht="25.5" x14ac:dyDescent="0.2">
      <c r="A125" s="28"/>
      <c r="B125" s="7" t="s">
        <v>108</v>
      </c>
      <c r="C125" s="8">
        <v>41</v>
      </c>
      <c r="D125" s="8">
        <v>30</v>
      </c>
      <c r="E125" s="8">
        <v>2</v>
      </c>
      <c r="F125" s="8">
        <v>4</v>
      </c>
      <c r="G125" s="9">
        <f t="shared" si="27"/>
        <v>2.7777777777777776E-2</v>
      </c>
      <c r="H125" s="9">
        <f t="shared" si="28"/>
        <v>1.7064846416382253E-2</v>
      </c>
      <c r="I125" s="9">
        <f t="shared" si="29"/>
        <v>1.6849199663016006E-3</v>
      </c>
      <c r="J125" s="9">
        <f t="shared" si="30"/>
        <v>4.0444893832153692E-3</v>
      </c>
      <c r="K125" s="9">
        <f t="shared" si="33"/>
        <v>-0.95121951219512191</v>
      </c>
      <c r="L125" s="9">
        <f t="shared" si="34"/>
        <v>-0.8666666666666667</v>
      </c>
      <c r="M125" s="9">
        <f t="shared" si="31"/>
        <v>-2.6422764227642274E-2</v>
      </c>
      <c r="N125" s="9">
        <f t="shared" si="32"/>
        <v>-1.4789533560864619E-2</v>
      </c>
    </row>
    <row r="126" spans="1:14" x14ac:dyDescent="0.2">
      <c r="A126" s="28"/>
      <c r="B126" s="7" t="s">
        <v>109</v>
      </c>
      <c r="C126" s="8">
        <v>1</v>
      </c>
      <c r="D126" s="8">
        <v>2</v>
      </c>
      <c r="E126" s="8">
        <v>2</v>
      </c>
      <c r="F126" s="8">
        <v>11</v>
      </c>
      <c r="G126" s="9">
        <f t="shared" si="27"/>
        <v>6.7750677506775068E-4</v>
      </c>
      <c r="H126" s="9">
        <f t="shared" si="28"/>
        <v>1.1376564277588168E-3</v>
      </c>
      <c r="I126" s="9">
        <f t="shared" si="29"/>
        <v>1.6849199663016006E-3</v>
      </c>
      <c r="J126" s="9">
        <f t="shared" si="30"/>
        <v>1.1122345803842264E-2</v>
      </c>
      <c r="K126" s="9">
        <f t="shared" si="33"/>
        <v>1</v>
      </c>
      <c r="L126" s="9">
        <f t="shared" si="34"/>
        <v>4.5</v>
      </c>
      <c r="M126" s="9">
        <f t="shared" si="31"/>
        <v>6.7750677506775068E-4</v>
      </c>
      <c r="N126" s="9">
        <f t="shared" si="32"/>
        <v>5.1194539249146756E-3</v>
      </c>
    </row>
    <row r="127" spans="1:14" x14ac:dyDescent="0.2">
      <c r="A127" s="28"/>
      <c r="B127" s="7" t="s">
        <v>110</v>
      </c>
      <c r="C127" s="8">
        <v>3</v>
      </c>
      <c r="D127" s="8">
        <v>7</v>
      </c>
      <c r="E127" s="8">
        <v>7</v>
      </c>
      <c r="F127" s="8">
        <v>13</v>
      </c>
      <c r="G127" s="9">
        <f t="shared" si="27"/>
        <v>2.0325203252032522E-3</v>
      </c>
      <c r="H127" s="9">
        <f t="shared" si="28"/>
        <v>3.9817974971558586E-3</v>
      </c>
      <c r="I127" s="9">
        <f t="shared" si="29"/>
        <v>5.8972198820556026E-3</v>
      </c>
      <c r="J127" s="9">
        <f t="shared" si="30"/>
        <v>1.314459049544995E-2</v>
      </c>
      <c r="K127" s="9">
        <f t="shared" si="33"/>
        <v>1.3333333333333333</v>
      </c>
      <c r="L127" s="9">
        <f t="shared" si="34"/>
        <v>0.8571428571428571</v>
      </c>
      <c r="M127" s="9">
        <f t="shared" si="31"/>
        <v>2.7100271002710027E-3</v>
      </c>
      <c r="N127" s="9">
        <f t="shared" si="32"/>
        <v>3.4129692832764501E-3</v>
      </c>
    </row>
    <row r="128" spans="1:14" x14ac:dyDescent="0.2">
      <c r="A128" s="28"/>
      <c r="B128" s="7" t="s">
        <v>111</v>
      </c>
      <c r="C128" s="8">
        <v>1</v>
      </c>
      <c r="D128" s="8">
        <v>1</v>
      </c>
      <c r="E128" s="8">
        <v>3</v>
      </c>
      <c r="F128" s="8">
        <v>1</v>
      </c>
      <c r="G128" s="9">
        <f t="shared" si="27"/>
        <v>6.7750677506775068E-4</v>
      </c>
      <c r="H128" s="9">
        <f t="shared" si="28"/>
        <v>5.6882821387940839E-4</v>
      </c>
      <c r="I128" s="9">
        <f t="shared" si="29"/>
        <v>2.527379949452401E-3</v>
      </c>
      <c r="J128" s="9">
        <f t="shared" si="30"/>
        <v>1.0111223458038423E-3</v>
      </c>
      <c r="K128" s="9">
        <f t="shared" si="33"/>
        <v>2</v>
      </c>
      <c r="L128" s="9">
        <f t="shared" si="34"/>
        <v>0</v>
      </c>
      <c r="M128" s="9">
        <f t="shared" si="31"/>
        <v>1.3550135501355014E-3</v>
      </c>
      <c r="N128" s="9">
        <f t="shared" si="32"/>
        <v>0</v>
      </c>
    </row>
    <row r="129" spans="1:14" x14ac:dyDescent="0.2">
      <c r="A129" s="28"/>
      <c r="B129" s="7" t="s">
        <v>112</v>
      </c>
      <c r="C129" s="8">
        <v>2</v>
      </c>
      <c r="D129" s="8">
        <v>2</v>
      </c>
      <c r="E129" s="8">
        <v>4</v>
      </c>
      <c r="F129" s="8">
        <v>7</v>
      </c>
      <c r="G129" s="9">
        <f t="shared" si="27"/>
        <v>1.3550135501355014E-3</v>
      </c>
      <c r="H129" s="9">
        <f t="shared" si="28"/>
        <v>1.1376564277588168E-3</v>
      </c>
      <c r="I129" s="9">
        <f t="shared" si="29"/>
        <v>3.3698399326032012E-3</v>
      </c>
      <c r="J129" s="9">
        <f t="shared" si="30"/>
        <v>7.0778564206268957E-3</v>
      </c>
      <c r="K129" s="9">
        <f t="shared" si="33"/>
        <v>1</v>
      </c>
      <c r="L129" s="9">
        <f t="shared" si="34"/>
        <v>2.5</v>
      </c>
      <c r="M129" s="9">
        <f t="shared" si="31"/>
        <v>1.3550135501355014E-3</v>
      </c>
      <c r="N129" s="9">
        <f t="shared" si="32"/>
        <v>2.844141069397042E-3</v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1</v>
      </c>
      <c r="D132" s="8">
        <v>0</v>
      </c>
      <c r="E132" s="8">
        <v>0</v>
      </c>
      <c r="F132" s="8">
        <v>2</v>
      </c>
      <c r="G132" s="9">
        <f t="shared" si="27"/>
        <v>6.7750677506775068E-4</v>
      </c>
      <c r="H132" s="9" t="str">
        <f t="shared" si="28"/>
        <v/>
      </c>
      <c r="I132" s="9" t="str">
        <f t="shared" si="29"/>
        <v/>
      </c>
      <c r="J132" s="9">
        <f t="shared" si="30"/>
        <v>2.0222446916076846E-3</v>
      </c>
      <c r="K132" s="9">
        <f t="shared" si="33"/>
        <v>-1</v>
      </c>
      <c r="L132" s="9">
        <f t="shared" si="34"/>
        <v>1</v>
      </c>
      <c r="M132" s="9">
        <f t="shared" si="31"/>
        <v>-6.7750677506775068E-4</v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1</v>
      </c>
      <c r="D133" s="8">
        <v>1</v>
      </c>
      <c r="E133" s="8">
        <v>16</v>
      </c>
      <c r="F133" s="8">
        <v>0</v>
      </c>
      <c r="G133" s="9">
        <f t="shared" si="27"/>
        <v>6.7750677506775068E-4</v>
      </c>
      <c r="H133" s="9">
        <f t="shared" si="28"/>
        <v>5.6882821387940839E-4</v>
      </c>
      <c r="I133" s="9">
        <f t="shared" si="29"/>
        <v>1.3479359730412805E-2</v>
      </c>
      <c r="J133" s="9" t="str">
        <f t="shared" si="30"/>
        <v/>
      </c>
      <c r="K133" s="9">
        <f t="shared" si="33"/>
        <v>15</v>
      </c>
      <c r="L133" s="9">
        <f t="shared" si="34"/>
        <v>-1</v>
      </c>
      <c r="M133" s="9">
        <f t="shared" si="31"/>
        <v>1.016260162601626E-2</v>
      </c>
      <c r="N133" s="9">
        <f t="shared" si="32"/>
        <v>-5.6882821387940839E-4</v>
      </c>
    </row>
    <row r="134" spans="1:14" x14ac:dyDescent="0.2">
      <c r="A134" s="28"/>
      <c r="B134" s="7" t="s">
        <v>117</v>
      </c>
      <c r="C134" s="8">
        <v>4</v>
      </c>
      <c r="D134" s="8">
        <v>0</v>
      </c>
      <c r="E134" s="8">
        <v>2</v>
      </c>
      <c r="F134" s="8">
        <v>0</v>
      </c>
      <c r="G134" s="9">
        <f t="shared" si="27"/>
        <v>2.7100271002710027E-3</v>
      </c>
      <c r="H134" s="9" t="str">
        <f t="shared" si="28"/>
        <v/>
      </c>
      <c r="I134" s="9">
        <f t="shared" si="29"/>
        <v>1.6849199663016006E-3</v>
      </c>
      <c r="J134" s="9" t="str">
        <f t="shared" si="30"/>
        <v/>
      </c>
      <c r="K134" s="9">
        <f t="shared" si="33"/>
        <v>-0.5</v>
      </c>
      <c r="L134" s="9" t="str">
        <f t="shared" si="34"/>
        <v xml:space="preserve"> </v>
      </c>
      <c r="M134" s="9">
        <f t="shared" si="31"/>
        <v>-1.3550135501355014E-3</v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41</v>
      </c>
      <c r="D135" s="8">
        <v>9</v>
      </c>
      <c r="E135" s="8">
        <v>21</v>
      </c>
      <c r="F135" s="8">
        <v>2</v>
      </c>
      <c r="G135" s="9">
        <f t="shared" si="27"/>
        <v>2.7777777777777776E-2</v>
      </c>
      <c r="H135" s="9">
        <f t="shared" si="28"/>
        <v>5.1194539249146756E-3</v>
      </c>
      <c r="I135" s="9">
        <f t="shared" si="29"/>
        <v>1.7691659646166806E-2</v>
      </c>
      <c r="J135" s="9">
        <f t="shared" si="30"/>
        <v>2.0222446916076846E-3</v>
      </c>
      <c r="K135" s="9">
        <f t="shared" si="33"/>
        <v>-0.48780487804878048</v>
      </c>
      <c r="L135" s="9">
        <f t="shared" si="34"/>
        <v>-0.77777777777777779</v>
      </c>
      <c r="M135" s="9">
        <f t="shared" si="31"/>
        <v>-1.3550135501355013E-2</v>
      </c>
      <c r="N135" s="9">
        <f t="shared" si="32"/>
        <v>-3.9817974971558586E-3</v>
      </c>
    </row>
    <row r="136" spans="1:14" x14ac:dyDescent="0.2">
      <c r="A136" s="28"/>
      <c r="B136" s="7" t="s">
        <v>119</v>
      </c>
      <c r="C136" s="8">
        <v>2</v>
      </c>
      <c r="D136" s="8">
        <v>0</v>
      </c>
      <c r="E136" s="8">
        <v>3</v>
      </c>
      <c r="F136" s="8">
        <v>0</v>
      </c>
      <c r="G136" s="9">
        <f t="shared" si="27"/>
        <v>1.3550135501355014E-3</v>
      </c>
      <c r="H136" s="9" t="str">
        <f t="shared" si="28"/>
        <v/>
      </c>
      <c r="I136" s="9">
        <f t="shared" si="29"/>
        <v>2.527379949452401E-3</v>
      </c>
      <c r="J136" s="9" t="str">
        <f t="shared" si="30"/>
        <v/>
      </c>
      <c r="K136" s="9">
        <f t="shared" si="33"/>
        <v>0.5</v>
      </c>
      <c r="L136" s="9" t="str">
        <f t="shared" si="34"/>
        <v xml:space="preserve"> </v>
      </c>
      <c r="M136" s="9">
        <f t="shared" si="31"/>
        <v>6.7750677506775068E-4</v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10</v>
      </c>
      <c r="D137" s="8">
        <v>3</v>
      </c>
      <c r="E137" s="8">
        <v>33</v>
      </c>
      <c r="F137" s="8">
        <v>3</v>
      </c>
      <c r="G137" s="9">
        <f t="shared" si="27"/>
        <v>6.7750677506775072E-3</v>
      </c>
      <c r="H137" s="9">
        <f t="shared" si="28"/>
        <v>1.7064846416382253E-3</v>
      </c>
      <c r="I137" s="9">
        <f t="shared" si="29"/>
        <v>2.780117944397641E-2</v>
      </c>
      <c r="J137" s="9">
        <f t="shared" si="30"/>
        <v>3.0333670374115269E-3</v>
      </c>
      <c r="K137" s="9">
        <f t="shared" si="33"/>
        <v>2.2999999999999998</v>
      </c>
      <c r="L137" s="9">
        <f t="shared" si="34"/>
        <v>0</v>
      </c>
      <c r="M137" s="9">
        <f t="shared" si="31"/>
        <v>1.5582655826558265E-2</v>
      </c>
      <c r="N137" s="9">
        <f t="shared" si="32"/>
        <v>0</v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7</v>
      </c>
      <c r="D139" s="8">
        <v>3</v>
      </c>
      <c r="E139" s="8">
        <v>9</v>
      </c>
      <c r="F139" s="8">
        <v>4</v>
      </c>
      <c r="G139" s="9">
        <f t="shared" si="27"/>
        <v>4.7425474254742545E-3</v>
      </c>
      <c r="H139" s="9">
        <f t="shared" si="28"/>
        <v>1.7064846416382253E-3</v>
      </c>
      <c r="I139" s="9">
        <f t="shared" si="29"/>
        <v>7.582139848357203E-3</v>
      </c>
      <c r="J139" s="9">
        <f t="shared" si="30"/>
        <v>4.0444893832153692E-3</v>
      </c>
      <c r="K139" s="9">
        <f t="shared" si="33"/>
        <v>0.2857142857142857</v>
      </c>
      <c r="L139" s="9">
        <f t="shared" si="34"/>
        <v>0.33333333333333331</v>
      </c>
      <c r="M139" s="9">
        <f t="shared" si="31"/>
        <v>1.3550135501355011E-3</v>
      </c>
      <c r="N139" s="9">
        <f t="shared" si="32"/>
        <v>5.6882821387940839E-4</v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4</v>
      </c>
      <c r="D141" s="8">
        <v>1</v>
      </c>
      <c r="E141" s="8">
        <v>9</v>
      </c>
      <c r="F141" s="8">
        <v>10</v>
      </c>
      <c r="G141" s="9">
        <f t="shared" si="27"/>
        <v>2.7100271002710027E-3</v>
      </c>
      <c r="H141" s="9">
        <f t="shared" si="28"/>
        <v>5.6882821387940839E-4</v>
      </c>
      <c r="I141" s="9">
        <f t="shared" si="29"/>
        <v>7.582139848357203E-3</v>
      </c>
      <c r="J141" s="9">
        <f t="shared" si="30"/>
        <v>1.0111223458038422E-2</v>
      </c>
      <c r="K141" s="9">
        <f t="shared" si="33"/>
        <v>1.25</v>
      </c>
      <c r="L141" s="9">
        <f t="shared" si="34"/>
        <v>9</v>
      </c>
      <c r="M141" s="9">
        <f t="shared" si="31"/>
        <v>3.3875338753387536E-3</v>
      </c>
      <c r="N141" s="9">
        <f t="shared" si="32"/>
        <v>5.1194539249146756E-3</v>
      </c>
    </row>
    <row r="142" spans="1:14" x14ac:dyDescent="0.2">
      <c r="A142" s="28"/>
      <c r="B142" s="7" t="s">
        <v>125</v>
      </c>
      <c r="C142" s="8">
        <v>4</v>
      </c>
      <c r="D142" s="8">
        <v>2</v>
      </c>
      <c r="E142" s="8">
        <v>2</v>
      </c>
      <c r="F142" s="8">
        <v>8</v>
      </c>
      <c r="G142" s="9">
        <f t="shared" si="27"/>
        <v>2.7100271002710027E-3</v>
      </c>
      <c r="H142" s="9">
        <f t="shared" si="28"/>
        <v>1.1376564277588168E-3</v>
      </c>
      <c r="I142" s="9">
        <f t="shared" si="29"/>
        <v>1.6849199663016006E-3</v>
      </c>
      <c r="J142" s="9">
        <f t="shared" si="30"/>
        <v>8.0889787664307385E-3</v>
      </c>
      <c r="K142" s="9">
        <f t="shared" si="33"/>
        <v>-0.5</v>
      </c>
      <c r="L142" s="9">
        <f t="shared" si="34"/>
        <v>3</v>
      </c>
      <c r="M142" s="9">
        <f t="shared" si="31"/>
        <v>-1.3550135501355014E-3</v>
      </c>
      <c r="N142" s="9">
        <f t="shared" si="32"/>
        <v>3.4129692832764501E-3</v>
      </c>
    </row>
    <row r="143" spans="1:14" x14ac:dyDescent="0.2">
      <c r="A143" s="28"/>
      <c r="B143" s="7" t="s">
        <v>126</v>
      </c>
      <c r="C143" s="8">
        <v>1</v>
      </c>
      <c r="D143" s="8">
        <v>0</v>
      </c>
      <c r="E143" s="8">
        <v>0</v>
      </c>
      <c r="F143" s="8">
        <v>0</v>
      </c>
      <c r="G143" s="9">
        <f t="shared" si="27"/>
        <v>6.7750677506775068E-4</v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>
        <f t="shared" si="33"/>
        <v>-1</v>
      </c>
      <c r="L143" s="9" t="str">
        <f t="shared" si="34"/>
        <v xml:space="preserve"> </v>
      </c>
      <c r="M143" s="9">
        <f t="shared" si="31"/>
        <v>-6.7750677506775068E-4</v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237</v>
      </c>
      <c r="D144" s="8">
        <v>242</v>
      </c>
      <c r="E144" s="8">
        <v>114</v>
      </c>
      <c r="F144" s="8">
        <v>180</v>
      </c>
      <c r="G144" s="9">
        <f t="shared" si="27"/>
        <v>0.16056910569105692</v>
      </c>
      <c r="H144" s="9">
        <f t="shared" si="28"/>
        <v>0.13765642775881684</v>
      </c>
      <c r="I144" s="9">
        <f t="shared" si="29"/>
        <v>9.6040438079191243E-2</v>
      </c>
      <c r="J144" s="9">
        <f t="shared" si="30"/>
        <v>0.18200202224469161</v>
      </c>
      <c r="K144" s="9">
        <f t="shared" si="33"/>
        <v>-0.51898734177215189</v>
      </c>
      <c r="L144" s="9">
        <f t="shared" si="34"/>
        <v>-0.256198347107438</v>
      </c>
      <c r="M144" s="9">
        <f t="shared" si="31"/>
        <v>-8.3333333333333343E-2</v>
      </c>
      <c r="N144" s="9">
        <f t="shared" si="32"/>
        <v>-3.5267349260523322E-2</v>
      </c>
    </row>
    <row r="145" spans="1:14" ht="24.75" customHeight="1" x14ac:dyDescent="0.2">
      <c r="A145" s="28"/>
      <c r="B145" s="7" t="s">
        <v>128</v>
      </c>
      <c r="C145" s="8">
        <v>4</v>
      </c>
      <c r="D145" s="8">
        <v>2</v>
      </c>
      <c r="E145" s="8">
        <v>14</v>
      </c>
      <c r="F145" s="8">
        <v>13</v>
      </c>
      <c r="G145" s="9">
        <f t="shared" ref="G145:G180" si="35">+IF(C145=0,"",C145/C$81)</f>
        <v>2.7100271002710027E-3</v>
      </c>
      <c r="H145" s="9">
        <f t="shared" ref="H145:H180" si="36">+IF(D145=0,"",D145/D$81)</f>
        <v>1.1376564277588168E-3</v>
      </c>
      <c r="I145" s="9">
        <f t="shared" ref="I145:I180" si="37">+IF(E145=0,"",E145/E$81)</f>
        <v>1.1794439764111205E-2</v>
      </c>
      <c r="J145" s="9">
        <f t="shared" ref="J145:J180" si="38">+IF(F145=0,"",F145/F$81)</f>
        <v>1.314459049544995E-2</v>
      </c>
      <c r="K145" s="9">
        <f t="shared" si="33"/>
        <v>2.5</v>
      </c>
      <c r="L145" s="9">
        <f t="shared" si="34"/>
        <v>5.5</v>
      </c>
      <c r="M145" s="9">
        <f t="shared" ref="M145:M180" si="39">+IF(OR(AND(G145=""),(K145="")),"",G145*K145)</f>
        <v>6.7750677506775072E-3</v>
      </c>
      <c r="N145" s="9">
        <f t="shared" ref="N145:N180" si="40">+IF(OR(AND(H145=""),(L145="")),"",H145*L145)</f>
        <v>6.2571103526734926E-3</v>
      </c>
    </row>
    <row r="146" spans="1:14" x14ac:dyDescent="0.2">
      <c r="A146" s="28"/>
      <c r="B146" s="7" t="s">
        <v>129</v>
      </c>
      <c r="C146" s="8">
        <v>1</v>
      </c>
      <c r="D146" s="8">
        <v>1</v>
      </c>
      <c r="E146" s="8">
        <v>2</v>
      </c>
      <c r="F146" s="8">
        <v>0</v>
      </c>
      <c r="G146" s="9">
        <f t="shared" si="35"/>
        <v>6.7750677506775068E-4</v>
      </c>
      <c r="H146" s="9">
        <f t="shared" si="36"/>
        <v>5.6882821387940839E-4</v>
      </c>
      <c r="I146" s="9">
        <f t="shared" si="37"/>
        <v>1.6849199663016006E-3</v>
      </c>
      <c r="J146" s="9" t="str">
        <f t="shared" si="38"/>
        <v/>
      </c>
      <c r="K146" s="9">
        <f t="shared" ref="K146:K180" si="41">+IF(AND(C146=0,E146=0)," ",IF(C146=0,1,IF(E146=0,-1,(E146-C146)/C146)))</f>
        <v>1</v>
      </c>
      <c r="L146" s="9">
        <f t="shared" ref="L146:L180" si="42">+IF(AND(D146=0,F146=0)," ",IF(D146=0,1,IF(F146=0,-1,(F146-D146)/D146)))</f>
        <v>-1</v>
      </c>
      <c r="M146" s="9">
        <f t="shared" si="39"/>
        <v>6.7750677506775068E-4</v>
      </c>
      <c r="N146" s="9">
        <f t="shared" si="40"/>
        <v>-5.6882821387940839E-4</v>
      </c>
    </row>
    <row r="147" spans="1:14" x14ac:dyDescent="0.2">
      <c r="A147" s="28"/>
      <c r="B147" s="7" t="s">
        <v>130</v>
      </c>
      <c r="C147" s="8">
        <v>5</v>
      </c>
      <c r="D147" s="8">
        <v>1</v>
      </c>
      <c r="E147" s="8">
        <v>3</v>
      </c>
      <c r="F147" s="8">
        <v>0</v>
      </c>
      <c r="G147" s="9">
        <f t="shared" si="35"/>
        <v>3.3875338753387536E-3</v>
      </c>
      <c r="H147" s="9">
        <f t="shared" si="36"/>
        <v>5.6882821387940839E-4</v>
      </c>
      <c r="I147" s="9">
        <f t="shared" si="37"/>
        <v>2.527379949452401E-3</v>
      </c>
      <c r="J147" s="9" t="str">
        <f t="shared" si="38"/>
        <v/>
      </c>
      <c r="K147" s="9">
        <f t="shared" si="41"/>
        <v>-0.4</v>
      </c>
      <c r="L147" s="9">
        <f t="shared" si="42"/>
        <v>-1</v>
      </c>
      <c r="M147" s="9">
        <f t="shared" si="39"/>
        <v>-1.3550135501355016E-3</v>
      </c>
      <c r="N147" s="9">
        <f t="shared" si="40"/>
        <v>-5.6882821387940839E-4</v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19</v>
      </c>
      <c r="D149" s="8">
        <v>10</v>
      </c>
      <c r="E149" s="8">
        <v>2</v>
      </c>
      <c r="F149" s="8">
        <v>0</v>
      </c>
      <c r="G149" s="9">
        <f t="shared" si="35"/>
        <v>1.2872628726287264E-2</v>
      </c>
      <c r="H149" s="9">
        <f t="shared" si="36"/>
        <v>5.6882821387940841E-3</v>
      </c>
      <c r="I149" s="9">
        <f t="shared" si="37"/>
        <v>1.6849199663016006E-3</v>
      </c>
      <c r="J149" s="9" t="str">
        <f t="shared" si="38"/>
        <v/>
      </c>
      <c r="K149" s="9">
        <f t="shared" si="41"/>
        <v>-0.89473684210526316</v>
      </c>
      <c r="L149" s="9">
        <f t="shared" si="42"/>
        <v>-1</v>
      </c>
      <c r="M149" s="9">
        <f t="shared" si="39"/>
        <v>-1.1517615176151762E-2</v>
      </c>
      <c r="N149" s="9">
        <f t="shared" si="40"/>
        <v>-5.6882821387940841E-3</v>
      </c>
    </row>
    <row r="150" spans="1:14" x14ac:dyDescent="0.2">
      <c r="A150" s="28"/>
      <c r="B150" s="7" t="s">
        <v>133</v>
      </c>
      <c r="C150" s="8">
        <v>4</v>
      </c>
      <c r="D150" s="8">
        <v>0</v>
      </c>
      <c r="E150" s="8">
        <v>7</v>
      </c>
      <c r="F150" s="8">
        <v>1</v>
      </c>
      <c r="G150" s="9">
        <f t="shared" si="35"/>
        <v>2.7100271002710027E-3</v>
      </c>
      <c r="H150" s="9" t="str">
        <f t="shared" si="36"/>
        <v/>
      </c>
      <c r="I150" s="9">
        <f t="shared" si="37"/>
        <v>5.8972198820556026E-3</v>
      </c>
      <c r="J150" s="9">
        <f t="shared" si="38"/>
        <v>1.0111223458038423E-3</v>
      </c>
      <c r="K150" s="9">
        <f t="shared" si="41"/>
        <v>0.75</v>
      </c>
      <c r="L150" s="9">
        <f t="shared" si="42"/>
        <v>1</v>
      </c>
      <c r="M150" s="9">
        <f t="shared" si="39"/>
        <v>2.0325203252032518E-3</v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0</v>
      </c>
      <c r="E152" s="8">
        <v>0</v>
      </c>
      <c r="F152" s="8">
        <v>3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>
        <f t="shared" si="38"/>
        <v>3.0333670374115269E-3</v>
      </c>
      <c r="K152" s="9" t="str">
        <f t="shared" si="41"/>
        <v xml:space="preserve"> </v>
      </c>
      <c r="L152" s="9">
        <f t="shared" si="42"/>
        <v>1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1</v>
      </c>
      <c r="D155" s="8">
        <v>0</v>
      </c>
      <c r="E155" s="8">
        <v>1</v>
      </c>
      <c r="F155" s="8">
        <v>2</v>
      </c>
      <c r="G155" s="9">
        <f t="shared" si="35"/>
        <v>6.7750677506775068E-4</v>
      </c>
      <c r="H155" s="9" t="str">
        <f t="shared" si="36"/>
        <v/>
      </c>
      <c r="I155" s="9">
        <f t="shared" si="37"/>
        <v>8.4245998315080029E-4</v>
      </c>
      <c r="J155" s="9">
        <f t="shared" si="38"/>
        <v>2.0222446916076846E-3</v>
      </c>
      <c r="K155" s="9">
        <f t="shared" si="41"/>
        <v>0</v>
      </c>
      <c r="L155" s="9">
        <f t="shared" si="42"/>
        <v>1</v>
      </c>
      <c r="M155" s="9">
        <f t="shared" si="39"/>
        <v>0</v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19</v>
      </c>
      <c r="D156" s="8">
        <v>31</v>
      </c>
      <c r="E156" s="8">
        <v>2</v>
      </c>
      <c r="F156" s="8">
        <v>3</v>
      </c>
      <c r="G156" s="9">
        <f t="shared" si="35"/>
        <v>1.2872628726287264E-2</v>
      </c>
      <c r="H156" s="9">
        <f t="shared" si="36"/>
        <v>1.7633674630261661E-2</v>
      </c>
      <c r="I156" s="9">
        <f t="shared" si="37"/>
        <v>1.6849199663016006E-3</v>
      </c>
      <c r="J156" s="9">
        <f t="shared" si="38"/>
        <v>3.0333670374115269E-3</v>
      </c>
      <c r="K156" s="9">
        <f t="shared" si="41"/>
        <v>-0.89473684210526316</v>
      </c>
      <c r="L156" s="9">
        <f t="shared" si="42"/>
        <v>-0.90322580645161288</v>
      </c>
      <c r="M156" s="9">
        <f t="shared" si="39"/>
        <v>-1.1517615176151762E-2</v>
      </c>
      <c r="N156" s="9">
        <f t="shared" si="40"/>
        <v>-1.5927189988623434E-2</v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2</v>
      </c>
      <c r="D159" s="8">
        <v>0</v>
      </c>
      <c r="E159" s="8">
        <v>5</v>
      </c>
      <c r="F159" s="8">
        <v>10</v>
      </c>
      <c r="G159" s="9">
        <f t="shared" si="35"/>
        <v>1.3550135501355014E-3</v>
      </c>
      <c r="H159" s="9" t="str">
        <f t="shared" si="36"/>
        <v/>
      </c>
      <c r="I159" s="9">
        <f t="shared" si="37"/>
        <v>4.2122999157540014E-3</v>
      </c>
      <c r="J159" s="9">
        <f t="shared" si="38"/>
        <v>1.0111223458038422E-2</v>
      </c>
      <c r="K159" s="9">
        <f t="shared" si="41"/>
        <v>1.5</v>
      </c>
      <c r="L159" s="9">
        <f t="shared" si="42"/>
        <v>1</v>
      </c>
      <c r="M159" s="9">
        <f t="shared" si="39"/>
        <v>2.0325203252032518E-3</v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1</v>
      </c>
      <c r="D161" s="8">
        <v>0</v>
      </c>
      <c r="E161" s="8">
        <v>11</v>
      </c>
      <c r="F161" s="8">
        <v>2</v>
      </c>
      <c r="G161" s="9">
        <f t="shared" si="35"/>
        <v>6.7750677506775068E-4</v>
      </c>
      <c r="H161" s="9" t="str">
        <f t="shared" si="36"/>
        <v/>
      </c>
      <c r="I161" s="9">
        <f t="shared" si="37"/>
        <v>9.2670598146588033E-3</v>
      </c>
      <c r="J161" s="9">
        <f t="shared" si="38"/>
        <v>2.0222446916076846E-3</v>
      </c>
      <c r="K161" s="9">
        <f t="shared" si="41"/>
        <v>10</v>
      </c>
      <c r="L161" s="9">
        <f t="shared" si="42"/>
        <v>1</v>
      </c>
      <c r="M161" s="9">
        <f t="shared" si="39"/>
        <v>6.7750677506775072E-3</v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2</v>
      </c>
      <c r="D165" s="8">
        <v>0</v>
      </c>
      <c r="E165" s="8">
        <v>7</v>
      </c>
      <c r="F165" s="8">
        <v>3</v>
      </c>
      <c r="G165" s="9">
        <f t="shared" si="35"/>
        <v>1.3550135501355014E-3</v>
      </c>
      <c r="H165" s="9" t="str">
        <f t="shared" si="36"/>
        <v/>
      </c>
      <c r="I165" s="9">
        <f t="shared" si="37"/>
        <v>5.8972198820556026E-3</v>
      </c>
      <c r="J165" s="9">
        <f t="shared" si="38"/>
        <v>3.0333670374115269E-3</v>
      </c>
      <c r="K165" s="9">
        <f t="shared" si="41"/>
        <v>2.5</v>
      </c>
      <c r="L165" s="9">
        <f t="shared" si="42"/>
        <v>1</v>
      </c>
      <c r="M165" s="9">
        <f t="shared" si="39"/>
        <v>3.3875338753387536E-3</v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2</v>
      </c>
      <c r="D166" s="8">
        <v>2</v>
      </c>
      <c r="E166" s="8">
        <v>1</v>
      </c>
      <c r="F166" s="8">
        <v>0</v>
      </c>
      <c r="G166" s="9">
        <f t="shared" si="35"/>
        <v>1.3550135501355014E-3</v>
      </c>
      <c r="H166" s="9">
        <f t="shared" si="36"/>
        <v>1.1376564277588168E-3</v>
      </c>
      <c r="I166" s="9">
        <f t="shared" si="37"/>
        <v>8.4245998315080029E-4</v>
      </c>
      <c r="J166" s="9" t="str">
        <f t="shared" si="38"/>
        <v/>
      </c>
      <c r="K166" s="9">
        <f t="shared" si="41"/>
        <v>-0.5</v>
      </c>
      <c r="L166" s="9">
        <f t="shared" si="42"/>
        <v>-1</v>
      </c>
      <c r="M166" s="9">
        <f t="shared" si="39"/>
        <v>-6.7750677506775068E-4</v>
      </c>
      <c r="N166" s="9">
        <f t="shared" si="40"/>
        <v>-1.1376564277588168E-3</v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18</v>
      </c>
      <c r="D168" s="8">
        <v>17</v>
      </c>
      <c r="E168" s="8">
        <v>1</v>
      </c>
      <c r="F168" s="8">
        <v>1</v>
      </c>
      <c r="G168" s="9">
        <f t="shared" si="35"/>
        <v>1.2195121951219513E-2</v>
      </c>
      <c r="H168" s="9">
        <f t="shared" si="36"/>
        <v>9.6700796359499436E-3</v>
      </c>
      <c r="I168" s="9">
        <f t="shared" si="37"/>
        <v>8.4245998315080029E-4</v>
      </c>
      <c r="J168" s="9">
        <f t="shared" si="38"/>
        <v>1.0111223458038423E-3</v>
      </c>
      <c r="K168" s="9">
        <f t="shared" si="41"/>
        <v>-0.94444444444444442</v>
      </c>
      <c r="L168" s="9">
        <f t="shared" si="42"/>
        <v>-0.94117647058823528</v>
      </c>
      <c r="M168" s="9">
        <f t="shared" si="39"/>
        <v>-1.1517615176151762E-2</v>
      </c>
      <c r="N168" s="9">
        <f t="shared" si="40"/>
        <v>-9.1012514220705342E-3</v>
      </c>
    </row>
    <row r="169" spans="1:14" x14ac:dyDescent="0.2">
      <c r="A169" s="28"/>
      <c r="B169" s="7" t="s">
        <v>152</v>
      </c>
      <c r="C169" s="8">
        <v>1</v>
      </c>
      <c r="D169" s="8">
        <v>0</v>
      </c>
      <c r="E169" s="8">
        <v>2</v>
      </c>
      <c r="F169" s="8">
        <v>3</v>
      </c>
      <c r="G169" s="9">
        <f t="shared" si="35"/>
        <v>6.7750677506775068E-4</v>
      </c>
      <c r="H169" s="9" t="str">
        <f t="shared" si="36"/>
        <v/>
      </c>
      <c r="I169" s="9">
        <f t="shared" si="37"/>
        <v>1.6849199663016006E-3</v>
      </c>
      <c r="J169" s="9">
        <f t="shared" si="38"/>
        <v>3.0333670374115269E-3</v>
      </c>
      <c r="K169" s="9">
        <f t="shared" si="41"/>
        <v>1</v>
      </c>
      <c r="L169" s="9">
        <f t="shared" si="42"/>
        <v>1</v>
      </c>
      <c r="M169" s="9">
        <f t="shared" si="39"/>
        <v>6.7750677506775068E-4</v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3</v>
      </c>
      <c r="F170" s="8">
        <v>8</v>
      </c>
      <c r="G170" s="9" t="str">
        <f t="shared" si="35"/>
        <v/>
      </c>
      <c r="H170" s="9" t="str">
        <f t="shared" si="36"/>
        <v/>
      </c>
      <c r="I170" s="9">
        <f t="shared" si="37"/>
        <v>2.527379949452401E-3</v>
      </c>
      <c r="J170" s="9">
        <f t="shared" si="38"/>
        <v>8.0889787664307385E-3</v>
      </c>
      <c r="K170" s="9">
        <f t="shared" si="41"/>
        <v>1</v>
      </c>
      <c r="L170" s="9">
        <f t="shared" si="42"/>
        <v>1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5</v>
      </c>
      <c r="E171" s="8">
        <v>0</v>
      </c>
      <c r="F171" s="8">
        <v>2</v>
      </c>
      <c r="G171" s="9" t="str">
        <f t="shared" si="35"/>
        <v/>
      </c>
      <c r="H171" s="9">
        <f t="shared" si="36"/>
        <v>2.844141069397042E-3</v>
      </c>
      <c r="I171" s="9" t="str">
        <f t="shared" si="37"/>
        <v/>
      </c>
      <c r="J171" s="9">
        <f t="shared" si="38"/>
        <v>2.0222446916076846E-3</v>
      </c>
      <c r="K171" s="9" t="str">
        <f t="shared" si="41"/>
        <v xml:space="preserve"> </v>
      </c>
      <c r="L171" s="9">
        <f t="shared" si="42"/>
        <v>-0.6</v>
      </c>
      <c r="M171" s="9" t="str">
        <f t="shared" si="39"/>
        <v/>
      </c>
      <c r="N171" s="9">
        <f t="shared" si="40"/>
        <v>-1.7064846416382253E-3</v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3</v>
      </c>
      <c r="E174" s="8">
        <v>0</v>
      </c>
      <c r="F174" s="8">
        <v>1</v>
      </c>
      <c r="G174" s="9" t="str">
        <f t="shared" si="35"/>
        <v/>
      </c>
      <c r="H174" s="9">
        <f t="shared" si="36"/>
        <v>1.7064846416382253E-3</v>
      </c>
      <c r="I174" s="9" t="str">
        <f t="shared" si="37"/>
        <v/>
      </c>
      <c r="J174" s="9">
        <f t="shared" si="38"/>
        <v>1.0111223458038423E-3</v>
      </c>
      <c r="K174" s="9" t="str">
        <f t="shared" si="41"/>
        <v xml:space="preserve"> </v>
      </c>
      <c r="L174" s="9">
        <f t="shared" si="42"/>
        <v>-0.66666666666666663</v>
      </c>
      <c r="M174" s="9" t="str">
        <f t="shared" si="39"/>
        <v/>
      </c>
      <c r="N174" s="9">
        <f t="shared" si="40"/>
        <v>-1.1376564277588168E-3</v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7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>
        <f t="shared" si="38"/>
        <v>7.0778564206268957E-3</v>
      </c>
      <c r="K175" s="9" t="str">
        <f t="shared" si="41"/>
        <v xml:space="preserve"> </v>
      </c>
      <c r="L175" s="9">
        <f t="shared" si="42"/>
        <v>1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4</v>
      </c>
      <c r="D177" s="8">
        <v>9</v>
      </c>
      <c r="E177" s="8">
        <v>4</v>
      </c>
      <c r="F177" s="8">
        <v>5</v>
      </c>
      <c r="G177" s="9">
        <f t="shared" si="35"/>
        <v>2.7100271002710027E-3</v>
      </c>
      <c r="H177" s="9">
        <f t="shared" si="36"/>
        <v>5.1194539249146756E-3</v>
      </c>
      <c r="I177" s="9">
        <f t="shared" si="37"/>
        <v>3.3698399326032012E-3</v>
      </c>
      <c r="J177" s="9">
        <f t="shared" si="38"/>
        <v>5.0556117290192111E-3</v>
      </c>
      <c r="K177" s="9">
        <f t="shared" si="41"/>
        <v>0</v>
      </c>
      <c r="L177" s="9">
        <f t="shared" si="42"/>
        <v>-0.44444444444444442</v>
      </c>
      <c r="M177" s="9">
        <f t="shared" si="39"/>
        <v>0</v>
      </c>
      <c r="N177" s="9">
        <f t="shared" si="40"/>
        <v>-2.2753128555176336E-3</v>
      </c>
    </row>
    <row r="178" spans="1:14" ht="25.5" x14ac:dyDescent="0.2">
      <c r="A178" s="28"/>
      <c r="B178" s="7" t="s">
        <v>161</v>
      </c>
      <c r="C178" s="8">
        <v>1</v>
      </c>
      <c r="D178" s="8">
        <v>0</v>
      </c>
      <c r="E178" s="8">
        <v>0</v>
      </c>
      <c r="F178" s="8">
        <v>0</v>
      </c>
      <c r="G178" s="9">
        <f t="shared" si="35"/>
        <v>6.7750677506775068E-4</v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>
        <f t="shared" si="41"/>
        <v>-1</v>
      </c>
      <c r="L178" s="9" t="str">
        <f t="shared" si="42"/>
        <v xml:space="preserve"> </v>
      </c>
      <c r="M178" s="9">
        <f t="shared" si="39"/>
        <v>-6.7750677506775068E-4</v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1</v>
      </c>
      <c r="F179" s="8">
        <v>0</v>
      </c>
      <c r="G179" s="9" t="str">
        <f t="shared" si="35"/>
        <v/>
      </c>
      <c r="H179" s="9" t="str">
        <f t="shared" si="36"/>
        <v/>
      </c>
      <c r="I179" s="9">
        <f t="shared" si="37"/>
        <v>8.4245998315080029E-4</v>
      </c>
      <c r="J179" s="9" t="str">
        <f t="shared" si="38"/>
        <v/>
      </c>
      <c r="K179" s="9">
        <f t="shared" si="41"/>
        <v>1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1</v>
      </c>
      <c r="F180" s="8">
        <v>0</v>
      </c>
      <c r="G180" s="9" t="str">
        <f t="shared" si="35"/>
        <v/>
      </c>
      <c r="H180" s="9" t="str">
        <f t="shared" si="36"/>
        <v/>
      </c>
      <c r="I180" s="9">
        <f t="shared" si="37"/>
        <v>8.4245998315080029E-4</v>
      </c>
      <c r="J180" s="9" t="str">
        <f t="shared" si="38"/>
        <v/>
      </c>
      <c r="K180" s="9">
        <f t="shared" si="41"/>
        <v>1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1243</v>
      </c>
      <c r="D188" s="12">
        <f>SUM(D189:D363)</f>
        <v>1458</v>
      </c>
      <c r="E188" s="12">
        <f>SUM(E189:E363)</f>
        <v>1466</v>
      </c>
      <c r="F188" s="12">
        <f>SUM(F189:F363)</f>
        <v>1699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0.17940466613032985</v>
      </c>
      <c r="L188" s="13">
        <f>+IF(AND(D188=0,F188=0),"",IF(D188=0,1,IF(F188=0,-1,(F188-D188)/D188)))</f>
        <v>0.16529492455418382</v>
      </c>
      <c r="M188" s="13">
        <f t="shared" ref="M188:M219" si="47">+IF(OR(AND(G188=""),(K188="")),"",G188*K188)</f>
        <v>0.17940466613032985</v>
      </c>
      <c r="N188" s="13">
        <f t="shared" ref="N188:N219" si="48">+IF(OR(AND(H188=""),(L188="")),"",H188*L188)</f>
        <v>0.16529492455418382</v>
      </c>
    </row>
    <row r="189" spans="1:14" ht="24.75" customHeight="1" x14ac:dyDescent="0.2">
      <c r="A189" s="28"/>
      <c r="B189" s="7" t="s">
        <v>164</v>
      </c>
      <c r="C189" s="8">
        <v>21</v>
      </c>
      <c r="D189" s="8">
        <v>10</v>
      </c>
      <c r="E189" s="8">
        <v>19</v>
      </c>
      <c r="F189" s="8">
        <v>25</v>
      </c>
      <c r="G189" s="9">
        <f t="shared" si="43"/>
        <v>1.6894609814963796E-2</v>
      </c>
      <c r="H189" s="9">
        <f t="shared" si="44"/>
        <v>6.8587105624142658E-3</v>
      </c>
      <c r="I189" s="9">
        <f t="shared" si="45"/>
        <v>1.2960436562073669E-2</v>
      </c>
      <c r="J189" s="9">
        <f t="shared" si="46"/>
        <v>1.4714537963507945E-2</v>
      </c>
      <c r="K189" s="9">
        <f t="shared" ref="K189:K220" si="49">+IF(AND(C189=0,E189=0)," ",IF(C189=0,1,IF(E189=0,-1,(E189-C189)/C189)))</f>
        <v>-9.5238095238095233E-2</v>
      </c>
      <c r="L189" s="9">
        <f t="shared" ref="L189:L220" si="50">+IF(AND(D189=0,F189=0)," ",IF(D189=0,1,IF(F189=0,-1,(F189-D189)/D189)))</f>
        <v>1.5</v>
      </c>
      <c r="M189" s="9">
        <f t="shared" si="47"/>
        <v>-1.6090104585679804E-3</v>
      </c>
      <c r="N189" s="9">
        <f t="shared" si="48"/>
        <v>1.0288065843621399E-2</v>
      </c>
    </row>
    <row r="190" spans="1:14" x14ac:dyDescent="0.2">
      <c r="A190" s="28"/>
      <c r="B190" s="7" t="s">
        <v>165</v>
      </c>
      <c r="C190" s="8">
        <v>2</v>
      </c>
      <c r="D190" s="8">
        <v>0</v>
      </c>
      <c r="E190" s="8">
        <v>1</v>
      </c>
      <c r="F190" s="8">
        <v>0</v>
      </c>
      <c r="G190" s="9">
        <f t="shared" si="43"/>
        <v>1.6090104585679806E-3</v>
      </c>
      <c r="H190" s="9" t="str">
        <f t="shared" si="44"/>
        <v/>
      </c>
      <c r="I190" s="9">
        <f t="shared" si="45"/>
        <v>6.8212824010914052E-4</v>
      </c>
      <c r="J190" s="9" t="str">
        <f t="shared" si="46"/>
        <v/>
      </c>
      <c r="K190" s="9">
        <f t="shared" si="49"/>
        <v>-0.5</v>
      </c>
      <c r="L190" s="9" t="str">
        <f t="shared" si="50"/>
        <v xml:space="preserve"> </v>
      </c>
      <c r="M190" s="9">
        <f t="shared" si="47"/>
        <v>-8.045052292839903E-4</v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3</v>
      </c>
      <c r="D191" s="8">
        <v>4</v>
      </c>
      <c r="E191" s="8">
        <v>2</v>
      </c>
      <c r="F191" s="8">
        <v>2</v>
      </c>
      <c r="G191" s="9">
        <f t="shared" si="43"/>
        <v>2.4135156878519709E-3</v>
      </c>
      <c r="H191" s="9">
        <f t="shared" si="44"/>
        <v>2.7434842249657062E-3</v>
      </c>
      <c r="I191" s="9">
        <f t="shared" si="45"/>
        <v>1.364256480218281E-3</v>
      </c>
      <c r="J191" s="9">
        <f t="shared" si="46"/>
        <v>1.1771630370806356E-3</v>
      </c>
      <c r="K191" s="9">
        <f t="shared" si="49"/>
        <v>-0.33333333333333331</v>
      </c>
      <c r="L191" s="9">
        <f t="shared" si="50"/>
        <v>-0.5</v>
      </c>
      <c r="M191" s="9">
        <f t="shared" si="47"/>
        <v>-8.045052292839903E-4</v>
      </c>
      <c r="N191" s="9">
        <f t="shared" si="48"/>
        <v>-1.3717421124828531E-3</v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2</v>
      </c>
      <c r="D193" s="8">
        <v>12</v>
      </c>
      <c r="E193" s="8">
        <v>2</v>
      </c>
      <c r="F193" s="8">
        <v>5</v>
      </c>
      <c r="G193" s="9">
        <f t="shared" si="43"/>
        <v>1.6090104585679806E-3</v>
      </c>
      <c r="H193" s="9">
        <f t="shared" si="44"/>
        <v>8.23045267489712E-3</v>
      </c>
      <c r="I193" s="9">
        <f t="shared" si="45"/>
        <v>1.364256480218281E-3</v>
      </c>
      <c r="J193" s="9">
        <f t="shared" si="46"/>
        <v>2.942907592701589E-3</v>
      </c>
      <c r="K193" s="9">
        <f t="shared" si="49"/>
        <v>0</v>
      </c>
      <c r="L193" s="9">
        <f t="shared" si="50"/>
        <v>-0.58333333333333337</v>
      </c>
      <c r="M193" s="9">
        <f t="shared" si="47"/>
        <v>0</v>
      </c>
      <c r="N193" s="9">
        <f t="shared" si="48"/>
        <v>-4.8010973936899867E-3</v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123</v>
      </c>
      <c r="D195" s="8">
        <v>65</v>
      </c>
      <c r="E195" s="8">
        <v>294</v>
      </c>
      <c r="F195" s="8">
        <v>184</v>
      </c>
      <c r="G195" s="9">
        <f t="shared" si="43"/>
        <v>9.8954143201930814E-2</v>
      </c>
      <c r="H195" s="9">
        <f t="shared" si="44"/>
        <v>4.4581618655692733E-2</v>
      </c>
      <c r="I195" s="9">
        <f t="shared" si="45"/>
        <v>0.20054570259208732</v>
      </c>
      <c r="J195" s="9">
        <f t="shared" si="46"/>
        <v>0.10829899941141848</v>
      </c>
      <c r="K195" s="9">
        <f t="shared" si="49"/>
        <v>1.3902439024390243</v>
      </c>
      <c r="L195" s="9">
        <f t="shared" si="50"/>
        <v>1.8307692307692307</v>
      </c>
      <c r="M195" s="9">
        <f t="shared" si="47"/>
        <v>0.13757039420756234</v>
      </c>
      <c r="N195" s="9">
        <f t="shared" si="48"/>
        <v>8.1618655692729775E-2</v>
      </c>
    </row>
    <row r="196" spans="1:14" x14ac:dyDescent="0.2">
      <c r="A196" s="28"/>
      <c r="B196" s="7" t="s">
        <v>171</v>
      </c>
      <c r="C196" s="8">
        <v>1</v>
      </c>
      <c r="D196" s="8">
        <v>3</v>
      </c>
      <c r="E196" s="8">
        <v>3</v>
      </c>
      <c r="F196" s="8">
        <v>3</v>
      </c>
      <c r="G196" s="9">
        <f t="shared" si="43"/>
        <v>8.045052292839903E-4</v>
      </c>
      <c r="H196" s="9">
        <f t="shared" si="44"/>
        <v>2.05761316872428E-3</v>
      </c>
      <c r="I196" s="9">
        <f t="shared" si="45"/>
        <v>2.0463847203274215E-3</v>
      </c>
      <c r="J196" s="9">
        <f t="shared" si="46"/>
        <v>1.7657445556209534E-3</v>
      </c>
      <c r="K196" s="9">
        <f t="shared" si="49"/>
        <v>2</v>
      </c>
      <c r="L196" s="9">
        <f t="shared" si="50"/>
        <v>0</v>
      </c>
      <c r="M196" s="9">
        <f t="shared" si="47"/>
        <v>1.6090104585679806E-3</v>
      </c>
      <c r="N196" s="9">
        <f t="shared" si="48"/>
        <v>0</v>
      </c>
    </row>
    <row r="197" spans="1:14" x14ac:dyDescent="0.2">
      <c r="A197" s="28"/>
      <c r="B197" s="7" t="s">
        <v>172</v>
      </c>
      <c r="C197" s="8">
        <v>13</v>
      </c>
      <c r="D197" s="8">
        <v>2</v>
      </c>
      <c r="E197" s="8">
        <v>11</v>
      </c>
      <c r="F197" s="8">
        <v>2</v>
      </c>
      <c r="G197" s="9">
        <f t="shared" si="43"/>
        <v>1.0458567980691875E-2</v>
      </c>
      <c r="H197" s="9">
        <f t="shared" si="44"/>
        <v>1.3717421124828531E-3</v>
      </c>
      <c r="I197" s="9">
        <f t="shared" si="45"/>
        <v>7.5034106412005461E-3</v>
      </c>
      <c r="J197" s="9">
        <f t="shared" si="46"/>
        <v>1.1771630370806356E-3</v>
      </c>
      <c r="K197" s="9">
        <f t="shared" si="49"/>
        <v>-0.15384615384615385</v>
      </c>
      <c r="L197" s="9">
        <f t="shared" si="50"/>
        <v>0</v>
      </c>
      <c r="M197" s="9">
        <f t="shared" si="47"/>
        <v>-1.6090104585679808E-3</v>
      </c>
      <c r="N197" s="9">
        <f t="shared" si="48"/>
        <v>0</v>
      </c>
    </row>
    <row r="198" spans="1:14" x14ac:dyDescent="0.2">
      <c r="A198" s="28"/>
      <c r="B198" s="7" t="s">
        <v>173</v>
      </c>
      <c r="C198" s="8">
        <v>8</v>
      </c>
      <c r="D198" s="8">
        <v>0</v>
      </c>
      <c r="E198" s="8">
        <v>2</v>
      </c>
      <c r="F198" s="8">
        <v>3</v>
      </c>
      <c r="G198" s="9">
        <f t="shared" si="43"/>
        <v>6.4360418342719224E-3</v>
      </c>
      <c r="H198" s="9" t="str">
        <f t="shared" si="44"/>
        <v/>
      </c>
      <c r="I198" s="9">
        <f t="shared" si="45"/>
        <v>1.364256480218281E-3</v>
      </c>
      <c r="J198" s="9">
        <f t="shared" si="46"/>
        <v>1.7657445556209534E-3</v>
      </c>
      <c r="K198" s="9">
        <f t="shared" si="49"/>
        <v>-0.75</v>
      </c>
      <c r="L198" s="9">
        <f t="shared" si="50"/>
        <v>1</v>
      </c>
      <c r="M198" s="9">
        <f t="shared" si="47"/>
        <v>-4.8270313757039418E-3</v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1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>
        <f t="shared" si="46"/>
        <v>5.885815185403178E-4</v>
      </c>
      <c r="K199" s="9" t="str">
        <f t="shared" si="49"/>
        <v xml:space="preserve"> </v>
      </c>
      <c r="L199" s="9">
        <f t="shared" si="50"/>
        <v>1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7</v>
      </c>
      <c r="F201" s="8">
        <v>4</v>
      </c>
      <c r="G201" s="9" t="str">
        <f t="shared" si="43"/>
        <v/>
      </c>
      <c r="H201" s="9" t="str">
        <f t="shared" si="44"/>
        <v/>
      </c>
      <c r="I201" s="9">
        <f t="shared" si="45"/>
        <v>4.7748976807639835E-3</v>
      </c>
      <c r="J201" s="9">
        <f t="shared" si="46"/>
        <v>2.3543260741612712E-3</v>
      </c>
      <c r="K201" s="9">
        <f t="shared" si="49"/>
        <v>1</v>
      </c>
      <c r="L201" s="9">
        <f t="shared" si="50"/>
        <v>1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20</v>
      </c>
      <c r="D202" s="8">
        <v>31</v>
      </c>
      <c r="E202" s="8">
        <v>25</v>
      </c>
      <c r="F202" s="8">
        <v>25</v>
      </c>
      <c r="G202" s="9">
        <f t="shared" si="43"/>
        <v>1.6090104585679808E-2</v>
      </c>
      <c r="H202" s="9">
        <f t="shared" si="44"/>
        <v>2.1262002743484224E-2</v>
      </c>
      <c r="I202" s="9">
        <f t="shared" si="45"/>
        <v>1.7053206002728513E-2</v>
      </c>
      <c r="J202" s="9">
        <f t="shared" si="46"/>
        <v>1.4714537963507945E-2</v>
      </c>
      <c r="K202" s="9">
        <f t="shared" si="49"/>
        <v>0.25</v>
      </c>
      <c r="L202" s="9">
        <f t="shared" si="50"/>
        <v>-0.19354838709677419</v>
      </c>
      <c r="M202" s="9">
        <f t="shared" si="47"/>
        <v>4.0225261464199519E-3</v>
      </c>
      <c r="N202" s="9">
        <f t="shared" si="48"/>
        <v>-4.1152263374485592E-3</v>
      </c>
    </row>
    <row r="203" spans="1:14" x14ac:dyDescent="0.2">
      <c r="A203" s="28"/>
      <c r="B203" s="7" t="s">
        <v>178</v>
      </c>
      <c r="C203" s="8">
        <v>17</v>
      </c>
      <c r="D203" s="8">
        <v>7</v>
      </c>
      <c r="E203" s="8">
        <v>19</v>
      </c>
      <c r="F203" s="8">
        <v>11</v>
      </c>
      <c r="G203" s="9">
        <f t="shared" si="43"/>
        <v>1.3676588897827836E-2</v>
      </c>
      <c r="H203" s="9">
        <f t="shared" si="44"/>
        <v>4.8010973936899867E-3</v>
      </c>
      <c r="I203" s="9">
        <f t="shared" si="45"/>
        <v>1.2960436562073669E-2</v>
      </c>
      <c r="J203" s="9">
        <f t="shared" si="46"/>
        <v>6.4743967039434958E-3</v>
      </c>
      <c r="K203" s="9">
        <f t="shared" si="49"/>
        <v>0.11764705882352941</v>
      </c>
      <c r="L203" s="9">
        <f t="shared" si="50"/>
        <v>0.5714285714285714</v>
      </c>
      <c r="M203" s="9">
        <f t="shared" si="47"/>
        <v>1.6090104585679808E-3</v>
      </c>
      <c r="N203" s="9">
        <f t="shared" si="48"/>
        <v>2.7434842249657067E-3</v>
      </c>
    </row>
    <row r="204" spans="1:14" ht="25.5" x14ac:dyDescent="0.2">
      <c r="A204" s="28"/>
      <c r="B204" s="7" t="s">
        <v>179</v>
      </c>
      <c r="C204" s="8">
        <v>11</v>
      </c>
      <c r="D204" s="8">
        <v>8</v>
      </c>
      <c r="E204" s="8">
        <v>10</v>
      </c>
      <c r="F204" s="8">
        <v>4</v>
      </c>
      <c r="G204" s="9">
        <f t="shared" si="43"/>
        <v>8.8495575221238937E-3</v>
      </c>
      <c r="H204" s="9">
        <f t="shared" si="44"/>
        <v>5.4869684499314125E-3</v>
      </c>
      <c r="I204" s="9">
        <f t="shared" si="45"/>
        <v>6.8212824010914054E-3</v>
      </c>
      <c r="J204" s="9">
        <f t="shared" si="46"/>
        <v>2.3543260741612712E-3</v>
      </c>
      <c r="K204" s="9">
        <f t="shared" si="49"/>
        <v>-9.0909090909090912E-2</v>
      </c>
      <c r="L204" s="9">
        <f t="shared" si="50"/>
        <v>-0.5</v>
      </c>
      <c r="M204" s="9">
        <f t="shared" si="47"/>
        <v>-8.045052292839904E-4</v>
      </c>
      <c r="N204" s="9">
        <f t="shared" si="48"/>
        <v>-2.7434842249657062E-3</v>
      </c>
    </row>
    <row r="205" spans="1:14" ht="25.5" x14ac:dyDescent="0.2">
      <c r="A205" s="28"/>
      <c r="B205" s="7" t="s">
        <v>180</v>
      </c>
      <c r="C205" s="8">
        <v>1</v>
      </c>
      <c r="D205" s="8">
        <v>0</v>
      </c>
      <c r="E205" s="8">
        <v>1</v>
      </c>
      <c r="F205" s="8">
        <v>3</v>
      </c>
      <c r="G205" s="9">
        <f t="shared" si="43"/>
        <v>8.045052292839903E-4</v>
      </c>
      <c r="H205" s="9" t="str">
        <f t="shared" si="44"/>
        <v/>
      </c>
      <c r="I205" s="9">
        <f t="shared" si="45"/>
        <v>6.8212824010914052E-4</v>
      </c>
      <c r="J205" s="9">
        <f t="shared" si="46"/>
        <v>1.7657445556209534E-3</v>
      </c>
      <c r="K205" s="9">
        <f t="shared" si="49"/>
        <v>0</v>
      </c>
      <c r="L205" s="9">
        <f t="shared" si="50"/>
        <v>1</v>
      </c>
      <c r="M205" s="9">
        <f t="shared" si="47"/>
        <v>0</v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0</v>
      </c>
      <c r="D207" s="8">
        <v>0</v>
      </c>
      <c r="E207" s="8">
        <v>3</v>
      </c>
      <c r="F207" s="8">
        <v>0</v>
      </c>
      <c r="G207" s="9" t="str">
        <f t="shared" si="43"/>
        <v/>
      </c>
      <c r="H207" s="9" t="str">
        <f t="shared" si="44"/>
        <v/>
      </c>
      <c r="I207" s="9">
        <f t="shared" si="45"/>
        <v>2.0463847203274215E-3</v>
      </c>
      <c r="J207" s="9" t="str">
        <f t="shared" si="46"/>
        <v/>
      </c>
      <c r="K207" s="9">
        <f t="shared" si="49"/>
        <v>1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1</v>
      </c>
      <c r="D208" s="8">
        <v>1</v>
      </c>
      <c r="E208" s="8">
        <v>2</v>
      </c>
      <c r="F208" s="8">
        <v>0</v>
      </c>
      <c r="G208" s="9">
        <f t="shared" si="43"/>
        <v>8.045052292839903E-4</v>
      </c>
      <c r="H208" s="9">
        <f t="shared" si="44"/>
        <v>6.8587105624142656E-4</v>
      </c>
      <c r="I208" s="9">
        <f t="shared" si="45"/>
        <v>1.364256480218281E-3</v>
      </c>
      <c r="J208" s="9" t="str">
        <f t="shared" si="46"/>
        <v/>
      </c>
      <c r="K208" s="9">
        <f t="shared" si="49"/>
        <v>1</v>
      </c>
      <c r="L208" s="9">
        <f t="shared" si="50"/>
        <v>-1</v>
      </c>
      <c r="M208" s="9">
        <f t="shared" si="47"/>
        <v>8.045052292839903E-4</v>
      </c>
      <c r="N208" s="9">
        <f t="shared" si="48"/>
        <v>-6.8587105624142656E-4</v>
      </c>
    </row>
    <row r="209" spans="1:14" ht="25.5" x14ac:dyDescent="0.2">
      <c r="A209" s="28"/>
      <c r="B209" s="7" t="s">
        <v>184</v>
      </c>
      <c r="C209" s="8">
        <v>92</v>
      </c>
      <c r="D209" s="8">
        <v>173</v>
      </c>
      <c r="E209" s="8">
        <v>11</v>
      </c>
      <c r="F209" s="8">
        <v>19</v>
      </c>
      <c r="G209" s="9">
        <f t="shared" si="43"/>
        <v>7.4014481094127116E-2</v>
      </c>
      <c r="H209" s="9">
        <f t="shared" si="44"/>
        <v>0.11865569272976681</v>
      </c>
      <c r="I209" s="9">
        <f t="shared" si="45"/>
        <v>7.5034106412005461E-3</v>
      </c>
      <c r="J209" s="9">
        <f t="shared" si="46"/>
        <v>1.1183048852266038E-2</v>
      </c>
      <c r="K209" s="9">
        <f t="shared" si="49"/>
        <v>-0.88043478260869568</v>
      </c>
      <c r="L209" s="9">
        <f t="shared" si="50"/>
        <v>-0.89017341040462428</v>
      </c>
      <c r="M209" s="9">
        <f t="shared" si="47"/>
        <v>-6.5164923572003222E-2</v>
      </c>
      <c r="N209" s="9">
        <f t="shared" si="48"/>
        <v>-0.1056241426611797</v>
      </c>
    </row>
    <row r="210" spans="1:14" x14ac:dyDescent="0.2">
      <c r="A210" s="28"/>
      <c r="B210" s="7" t="s">
        <v>185</v>
      </c>
      <c r="C210" s="8">
        <v>4</v>
      </c>
      <c r="D210" s="8">
        <v>4</v>
      </c>
      <c r="E210" s="8">
        <v>7</v>
      </c>
      <c r="F210" s="8">
        <v>9</v>
      </c>
      <c r="G210" s="9">
        <f t="shared" si="43"/>
        <v>3.2180209171359612E-3</v>
      </c>
      <c r="H210" s="9">
        <f t="shared" si="44"/>
        <v>2.7434842249657062E-3</v>
      </c>
      <c r="I210" s="9">
        <f t="shared" si="45"/>
        <v>4.7748976807639835E-3</v>
      </c>
      <c r="J210" s="9">
        <f t="shared" si="46"/>
        <v>5.2972336668628602E-3</v>
      </c>
      <c r="K210" s="9">
        <f t="shared" si="49"/>
        <v>0.75</v>
      </c>
      <c r="L210" s="9">
        <f t="shared" si="50"/>
        <v>1.25</v>
      </c>
      <c r="M210" s="9">
        <f t="shared" si="47"/>
        <v>2.4135156878519709E-3</v>
      </c>
      <c r="N210" s="9">
        <f t="shared" si="48"/>
        <v>3.4293552812071329E-3</v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2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>
        <f t="shared" si="46"/>
        <v>1.1771630370806356E-3</v>
      </c>
      <c r="K211" s="9" t="str">
        <f t="shared" si="49"/>
        <v xml:space="preserve"> </v>
      </c>
      <c r="L211" s="9">
        <f t="shared" si="50"/>
        <v>1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1</v>
      </c>
      <c r="E214" s="8">
        <v>0</v>
      </c>
      <c r="F214" s="8">
        <v>0</v>
      </c>
      <c r="G214" s="9" t="str">
        <f t="shared" si="43"/>
        <v/>
      </c>
      <c r="H214" s="9">
        <f t="shared" si="44"/>
        <v>6.8587105624142656E-4</v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>
        <f t="shared" si="50"/>
        <v>-1</v>
      </c>
      <c r="M214" s="9" t="str">
        <f t="shared" si="47"/>
        <v/>
      </c>
      <c r="N214" s="9">
        <f t="shared" si="48"/>
        <v>-6.8587105624142656E-4</v>
      </c>
    </row>
    <row r="215" spans="1:14" x14ac:dyDescent="0.2">
      <c r="A215" s="28"/>
      <c r="B215" s="7" t="s">
        <v>190</v>
      </c>
      <c r="C215" s="8">
        <v>2</v>
      </c>
      <c r="D215" s="8">
        <v>3</v>
      </c>
      <c r="E215" s="8">
        <v>3</v>
      </c>
      <c r="F215" s="8">
        <v>3</v>
      </c>
      <c r="G215" s="9">
        <f t="shared" si="43"/>
        <v>1.6090104585679806E-3</v>
      </c>
      <c r="H215" s="9">
        <f t="shared" si="44"/>
        <v>2.05761316872428E-3</v>
      </c>
      <c r="I215" s="9">
        <f t="shared" si="45"/>
        <v>2.0463847203274215E-3</v>
      </c>
      <c r="J215" s="9">
        <f t="shared" si="46"/>
        <v>1.7657445556209534E-3</v>
      </c>
      <c r="K215" s="9">
        <f t="shared" si="49"/>
        <v>0.5</v>
      </c>
      <c r="L215" s="9">
        <f t="shared" si="50"/>
        <v>0</v>
      </c>
      <c r="M215" s="9">
        <f t="shared" si="47"/>
        <v>8.045052292839903E-4</v>
      </c>
      <c r="N215" s="9">
        <f t="shared" si="48"/>
        <v>0</v>
      </c>
    </row>
    <row r="216" spans="1:14" ht="25.5" customHeight="1" x14ac:dyDescent="0.2">
      <c r="A216" s="28"/>
      <c r="B216" s="7" t="s">
        <v>191</v>
      </c>
      <c r="C216" s="8">
        <v>1</v>
      </c>
      <c r="D216" s="8">
        <v>0</v>
      </c>
      <c r="E216" s="8">
        <v>4</v>
      </c>
      <c r="F216" s="8">
        <v>2</v>
      </c>
      <c r="G216" s="9">
        <f t="shared" si="43"/>
        <v>8.045052292839903E-4</v>
      </c>
      <c r="H216" s="9" t="str">
        <f t="shared" si="44"/>
        <v/>
      </c>
      <c r="I216" s="9">
        <f t="shared" si="45"/>
        <v>2.7285129604365621E-3</v>
      </c>
      <c r="J216" s="9">
        <f t="shared" si="46"/>
        <v>1.1771630370806356E-3</v>
      </c>
      <c r="K216" s="9">
        <f t="shared" si="49"/>
        <v>3</v>
      </c>
      <c r="L216" s="9">
        <f t="shared" si="50"/>
        <v>1</v>
      </c>
      <c r="M216" s="9">
        <f t="shared" si="47"/>
        <v>2.4135156878519709E-3</v>
      </c>
      <c r="N216" s="9" t="str">
        <f t="shared" si="48"/>
        <v/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2</v>
      </c>
      <c r="D218" s="8">
        <v>17</v>
      </c>
      <c r="E218" s="8">
        <v>2</v>
      </c>
      <c r="F218" s="8">
        <v>9</v>
      </c>
      <c r="G218" s="9">
        <f t="shared" si="43"/>
        <v>1.6090104585679806E-3</v>
      </c>
      <c r="H218" s="9">
        <f t="shared" si="44"/>
        <v>1.1659807956104253E-2</v>
      </c>
      <c r="I218" s="9">
        <f t="shared" si="45"/>
        <v>1.364256480218281E-3</v>
      </c>
      <c r="J218" s="9">
        <f t="shared" si="46"/>
        <v>5.2972336668628602E-3</v>
      </c>
      <c r="K218" s="9">
        <f t="shared" si="49"/>
        <v>0</v>
      </c>
      <c r="L218" s="9">
        <f t="shared" si="50"/>
        <v>-0.47058823529411764</v>
      </c>
      <c r="M218" s="9">
        <f t="shared" si="47"/>
        <v>0</v>
      </c>
      <c r="N218" s="9">
        <f t="shared" si="48"/>
        <v>-5.4869684499314125E-3</v>
      </c>
    </row>
    <row r="219" spans="1:14" x14ac:dyDescent="0.2">
      <c r="A219" s="28"/>
      <c r="B219" s="7" t="s">
        <v>194</v>
      </c>
      <c r="C219" s="8">
        <v>0</v>
      </c>
      <c r="D219" s="8">
        <v>16</v>
      </c>
      <c r="E219" s="8">
        <v>2</v>
      </c>
      <c r="F219" s="8">
        <v>59</v>
      </c>
      <c r="G219" s="9" t="str">
        <f t="shared" si="43"/>
        <v/>
      </c>
      <c r="H219" s="9">
        <f t="shared" si="44"/>
        <v>1.0973936899862825E-2</v>
      </c>
      <c r="I219" s="9">
        <f t="shared" si="45"/>
        <v>1.364256480218281E-3</v>
      </c>
      <c r="J219" s="9">
        <f t="shared" si="46"/>
        <v>3.4726309593878756E-2</v>
      </c>
      <c r="K219" s="9">
        <f t="shared" si="49"/>
        <v>1</v>
      </c>
      <c r="L219" s="9">
        <f t="shared" si="50"/>
        <v>2.6875</v>
      </c>
      <c r="M219" s="9" t="str">
        <f t="shared" si="47"/>
        <v/>
      </c>
      <c r="N219" s="9">
        <f t="shared" si="48"/>
        <v>2.9492455418381341E-2</v>
      </c>
    </row>
    <row r="220" spans="1:14" x14ac:dyDescent="0.2">
      <c r="A220" s="28"/>
      <c r="B220" s="7" t="s">
        <v>195</v>
      </c>
      <c r="C220" s="8">
        <v>55</v>
      </c>
      <c r="D220" s="8">
        <v>50</v>
      </c>
      <c r="E220" s="8">
        <v>274</v>
      </c>
      <c r="F220" s="8">
        <v>417</v>
      </c>
      <c r="G220" s="9">
        <f t="shared" ref="G220:G251" si="51">+IF(C220=0,"",C220/C$188)</f>
        <v>4.4247787610619468E-2</v>
      </c>
      <c r="H220" s="9">
        <f t="shared" ref="H220:H251" si="52">+IF(D220=0,"",D220/D$188)</f>
        <v>3.4293552812071332E-2</v>
      </c>
      <c r="I220" s="9">
        <f t="shared" ref="I220:I251" si="53">+IF(E220=0,"",E220/E$188)</f>
        <v>0.1869031377899045</v>
      </c>
      <c r="J220" s="9">
        <f t="shared" ref="J220:J251" si="54">+IF(F220=0,"",F220/F$188)</f>
        <v>0.24543849323131253</v>
      </c>
      <c r="K220" s="9">
        <f t="shared" si="49"/>
        <v>3.9818181818181819</v>
      </c>
      <c r="L220" s="9">
        <f t="shared" si="50"/>
        <v>7.34</v>
      </c>
      <c r="M220" s="9">
        <f t="shared" ref="M220:M251" si="55">+IF(OR(AND(G220=""),(K220="")),"",G220*K220)</f>
        <v>0.17618664521319388</v>
      </c>
      <c r="N220" s="9">
        <f t="shared" ref="N220:N251" si="56">+IF(OR(AND(H220=""),(L220="")),"",H220*L220)</f>
        <v>0.25171467764060357</v>
      </c>
    </row>
    <row r="221" spans="1:14" x14ac:dyDescent="0.2">
      <c r="A221" s="28"/>
      <c r="B221" s="7" t="s">
        <v>196</v>
      </c>
      <c r="C221" s="8">
        <v>10</v>
      </c>
      <c r="D221" s="8">
        <v>15</v>
      </c>
      <c r="E221" s="8">
        <v>7</v>
      </c>
      <c r="F221" s="8">
        <v>49</v>
      </c>
      <c r="G221" s="9">
        <f t="shared" si="51"/>
        <v>8.0450522928399038E-3</v>
      </c>
      <c r="H221" s="9">
        <f t="shared" si="52"/>
        <v>1.0288065843621399E-2</v>
      </c>
      <c r="I221" s="9">
        <f t="shared" si="53"/>
        <v>4.7748976807639835E-3</v>
      </c>
      <c r="J221" s="9">
        <f t="shared" si="54"/>
        <v>2.8840494408475574E-2</v>
      </c>
      <c r="K221" s="9">
        <f t="shared" ref="K221:K252" si="57">+IF(AND(C221=0,E221=0)," ",IF(C221=0,1,IF(E221=0,-1,(E221-C221)/C221)))</f>
        <v>-0.3</v>
      </c>
      <c r="L221" s="9">
        <f t="shared" ref="L221:L252" si="58">+IF(AND(D221=0,F221=0)," ",IF(D221=0,1,IF(F221=0,-1,(F221-D221)/D221)))</f>
        <v>2.2666666666666666</v>
      </c>
      <c r="M221" s="9">
        <f t="shared" si="55"/>
        <v>-2.4135156878519709E-3</v>
      </c>
      <c r="N221" s="9">
        <f t="shared" si="56"/>
        <v>2.3319615912208505E-2</v>
      </c>
    </row>
    <row r="222" spans="1:14" x14ac:dyDescent="0.2">
      <c r="A222" s="28"/>
      <c r="B222" s="7" t="s">
        <v>197</v>
      </c>
      <c r="C222" s="8">
        <v>1</v>
      </c>
      <c r="D222" s="8">
        <v>1</v>
      </c>
      <c r="E222" s="8">
        <v>1</v>
      </c>
      <c r="F222" s="8">
        <v>2</v>
      </c>
      <c r="G222" s="9">
        <f t="shared" si="51"/>
        <v>8.045052292839903E-4</v>
      </c>
      <c r="H222" s="9">
        <f t="shared" si="52"/>
        <v>6.8587105624142656E-4</v>
      </c>
      <c r="I222" s="9">
        <f t="shared" si="53"/>
        <v>6.8212824010914052E-4</v>
      </c>
      <c r="J222" s="9">
        <f t="shared" si="54"/>
        <v>1.1771630370806356E-3</v>
      </c>
      <c r="K222" s="9">
        <f t="shared" si="57"/>
        <v>0</v>
      </c>
      <c r="L222" s="9">
        <f t="shared" si="58"/>
        <v>1</v>
      </c>
      <c r="M222" s="9">
        <f t="shared" si="55"/>
        <v>0</v>
      </c>
      <c r="N222" s="9">
        <f t="shared" si="56"/>
        <v>6.8587105624142656E-4</v>
      </c>
    </row>
    <row r="223" spans="1:14" x14ac:dyDescent="0.2">
      <c r="A223" s="28"/>
      <c r="B223" s="7" t="s">
        <v>198</v>
      </c>
      <c r="C223" s="8">
        <v>1</v>
      </c>
      <c r="D223" s="8">
        <v>0</v>
      </c>
      <c r="E223" s="8">
        <v>0</v>
      </c>
      <c r="F223" s="8">
        <v>1</v>
      </c>
      <c r="G223" s="9">
        <f t="shared" si="51"/>
        <v>8.045052292839903E-4</v>
      </c>
      <c r="H223" s="9" t="str">
        <f t="shared" si="52"/>
        <v/>
      </c>
      <c r="I223" s="9" t="str">
        <f t="shared" si="53"/>
        <v/>
      </c>
      <c r="J223" s="9">
        <f t="shared" si="54"/>
        <v>5.885815185403178E-4</v>
      </c>
      <c r="K223" s="9">
        <f t="shared" si="57"/>
        <v>-1</v>
      </c>
      <c r="L223" s="9">
        <f t="shared" si="58"/>
        <v>1</v>
      </c>
      <c r="M223" s="9">
        <f t="shared" si="55"/>
        <v>-8.045052292839903E-4</v>
      </c>
      <c r="N223" s="9" t="str">
        <f t="shared" si="56"/>
        <v/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6</v>
      </c>
      <c r="E225" s="8">
        <v>0</v>
      </c>
      <c r="F225" s="8">
        <v>6</v>
      </c>
      <c r="G225" s="9" t="str">
        <f t="shared" si="51"/>
        <v/>
      </c>
      <c r="H225" s="9">
        <f t="shared" si="52"/>
        <v>4.11522633744856E-3</v>
      </c>
      <c r="I225" s="9" t="str">
        <f t="shared" si="53"/>
        <v/>
      </c>
      <c r="J225" s="9">
        <f t="shared" si="54"/>
        <v>3.5314891112419068E-3</v>
      </c>
      <c r="K225" s="9" t="str">
        <f t="shared" si="57"/>
        <v xml:space="preserve"> </v>
      </c>
      <c r="L225" s="9">
        <f t="shared" si="58"/>
        <v>0</v>
      </c>
      <c r="M225" s="9" t="str">
        <f t="shared" si="55"/>
        <v/>
      </c>
      <c r="N225" s="9">
        <f t="shared" si="56"/>
        <v>0</v>
      </c>
    </row>
    <row r="226" spans="1:14" x14ac:dyDescent="0.2">
      <c r="A226" s="28"/>
      <c r="B226" s="7" t="s">
        <v>201</v>
      </c>
      <c r="C226" s="8">
        <v>1</v>
      </c>
      <c r="D226" s="8">
        <v>4</v>
      </c>
      <c r="E226" s="8">
        <v>3</v>
      </c>
      <c r="F226" s="8">
        <v>10</v>
      </c>
      <c r="G226" s="9">
        <f t="shared" si="51"/>
        <v>8.045052292839903E-4</v>
      </c>
      <c r="H226" s="9">
        <f t="shared" si="52"/>
        <v>2.7434842249657062E-3</v>
      </c>
      <c r="I226" s="9">
        <f t="shared" si="53"/>
        <v>2.0463847203274215E-3</v>
      </c>
      <c r="J226" s="9">
        <f t="shared" si="54"/>
        <v>5.885815185403178E-3</v>
      </c>
      <c r="K226" s="9">
        <f t="shared" si="57"/>
        <v>2</v>
      </c>
      <c r="L226" s="9">
        <f t="shared" si="58"/>
        <v>1.5</v>
      </c>
      <c r="M226" s="9">
        <f t="shared" si="55"/>
        <v>1.6090104585679806E-3</v>
      </c>
      <c r="N226" s="9">
        <f t="shared" si="56"/>
        <v>4.1152263374485592E-3</v>
      </c>
    </row>
    <row r="227" spans="1:14" x14ac:dyDescent="0.2">
      <c r="A227" s="28"/>
      <c r="B227" s="7" t="s">
        <v>202</v>
      </c>
      <c r="C227" s="8">
        <v>0</v>
      </c>
      <c r="D227" s="8">
        <v>7</v>
      </c>
      <c r="E227" s="8">
        <v>1</v>
      </c>
      <c r="F227" s="8">
        <v>9</v>
      </c>
      <c r="G227" s="9" t="str">
        <f t="shared" si="51"/>
        <v/>
      </c>
      <c r="H227" s="9">
        <f t="shared" si="52"/>
        <v>4.8010973936899867E-3</v>
      </c>
      <c r="I227" s="9">
        <f t="shared" si="53"/>
        <v>6.8212824010914052E-4</v>
      </c>
      <c r="J227" s="9">
        <f t="shared" si="54"/>
        <v>5.2972336668628602E-3</v>
      </c>
      <c r="K227" s="9">
        <f t="shared" si="57"/>
        <v>1</v>
      </c>
      <c r="L227" s="9">
        <f t="shared" si="58"/>
        <v>0.2857142857142857</v>
      </c>
      <c r="M227" s="9" t="str">
        <f t="shared" si="55"/>
        <v/>
      </c>
      <c r="N227" s="9">
        <f t="shared" si="56"/>
        <v>1.3717421124828533E-3</v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2</v>
      </c>
      <c r="D229" s="8">
        <v>1</v>
      </c>
      <c r="E229" s="8">
        <v>0</v>
      </c>
      <c r="F229" s="8">
        <v>0</v>
      </c>
      <c r="G229" s="9">
        <f t="shared" si="51"/>
        <v>1.6090104585679806E-3</v>
      </c>
      <c r="H229" s="9">
        <f t="shared" si="52"/>
        <v>6.8587105624142656E-4</v>
      </c>
      <c r="I229" s="9" t="str">
        <f t="shared" si="53"/>
        <v/>
      </c>
      <c r="J229" s="9" t="str">
        <f t="shared" si="54"/>
        <v/>
      </c>
      <c r="K229" s="9">
        <f t="shared" si="57"/>
        <v>-1</v>
      </c>
      <c r="L229" s="9">
        <f t="shared" si="58"/>
        <v>-1</v>
      </c>
      <c r="M229" s="9">
        <f t="shared" si="55"/>
        <v>-1.6090104585679806E-3</v>
      </c>
      <c r="N229" s="9">
        <f t="shared" si="56"/>
        <v>-6.8587105624142656E-4</v>
      </c>
    </row>
    <row r="230" spans="1:14" ht="25.5" x14ac:dyDescent="0.2">
      <c r="A230" s="28"/>
      <c r="B230" s="7" t="s">
        <v>205</v>
      </c>
      <c r="C230" s="8">
        <v>8</v>
      </c>
      <c r="D230" s="8">
        <v>15</v>
      </c>
      <c r="E230" s="8">
        <v>4</v>
      </c>
      <c r="F230" s="8">
        <v>4</v>
      </c>
      <c r="G230" s="9">
        <f t="shared" si="51"/>
        <v>6.4360418342719224E-3</v>
      </c>
      <c r="H230" s="9">
        <f t="shared" si="52"/>
        <v>1.0288065843621399E-2</v>
      </c>
      <c r="I230" s="9">
        <f t="shared" si="53"/>
        <v>2.7285129604365621E-3</v>
      </c>
      <c r="J230" s="9">
        <f t="shared" si="54"/>
        <v>2.3543260741612712E-3</v>
      </c>
      <c r="K230" s="9">
        <f t="shared" si="57"/>
        <v>-0.5</v>
      </c>
      <c r="L230" s="9">
        <f t="shared" si="58"/>
        <v>-0.73333333333333328</v>
      </c>
      <c r="M230" s="9">
        <f t="shared" si="55"/>
        <v>-3.2180209171359612E-3</v>
      </c>
      <c r="N230" s="9">
        <f t="shared" si="56"/>
        <v>-7.5445816186556925E-3</v>
      </c>
    </row>
    <row r="231" spans="1:14" x14ac:dyDescent="0.2">
      <c r="A231" s="28"/>
      <c r="B231" s="7" t="s">
        <v>206</v>
      </c>
      <c r="C231" s="8">
        <v>0</v>
      </c>
      <c r="D231" s="8">
        <v>3</v>
      </c>
      <c r="E231" s="8">
        <v>1</v>
      </c>
      <c r="F231" s="8">
        <v>9</v>
      </c>
      <c r="G231" s="9" t="str">
        <f t="shared" si="51"/>
        <v/>
      </c>
      <c r="H231" s="9">
        <f t="shared" si="52"/>
        <v>2.05761316872428E-3</v>
      </c>
      <c r="I231" s="9">
        <f t="shared" si="53"/>
        <v>6.8212824010914052E-4</v>
      </c>
      <c r="J231" s="9">
        <f t="shared" si="54"/>
        <v>5.2972336668628602E-3</v>
      </c>
      <c r="K231" s="9">
        <f t="shared" si="57"/>
        <v>1</v>
      </c>
      <c r="L231" s="9">
        <f t="shared" si="58"/>
        <v>2</v>
      </c>
      <c r="M231" s="9" t="str">
        <f t="shared" si="55"/>
        <v/>
      </c>
      <c r="N231" s="9">
        <f t="shared" si="56"/>
        <v>4.11522633744856E-3</v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1</v>
      </c>
      <c r="D233" s="8">
        <v>0</v>
      </c>
      <c r="E233" s="8">
        <v>1</v>
      </c>
      <c r="F233" s="8">
        <v>2</v>
      </c>
      <c r="G233" s="9">
        <f t="shared" si="51"/>
        <v>8.045052292839903E-4</v>
      </c>
      <c r="H233" s="9" t="str">
        <f t="shared" si="52"/>
        <v/>
      </c>
      <c r="I233" s="9">
        <f t="shared" si="53"/>
        <v>6.8212824010914052E-4</v>
      </c>
      <c r="J233" s="9">
        <f t="shared" si="54"/>
        <v>1.1771630370806356E-3</v>
      </c>
      <c r="K233" s="9">
        <f t="shared" si="57"/>
        <v>0</v>
      </c>
      <c r="L233" s="9">
        <f t="shared" si="58"/>
        <v>1</v>
      </c>
      <c r="M233" s="9">
        <f t="shared" si="55"/>
        <v>0</v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1</v>
      </c>
      <c r="E234" s="8">
        <v>0</v>
      </c>
      <c r="F234" s="8">
        <v>0</v>
      </c>
      <c r="G234" s="9" t="str">
        <f t="shared" si="51"/>
        <v/>
      </c>
      <c r="H234" s="9">
        <f t="shared" si="52"/>
        <v>6.8587105624142656E-4</v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>
        <f t="shared" si="58"/>
        <v>-1</v>
      </c>
      <c r="M234" s="9" t="str">
        <f t="shared" si="55"/>
        <v/>
      </c>
      <c r="N234" s="9">
        <f t="shared" si="56"/>
        <v>-6.8587105624142656E-4</v>
      </c>
    </row>
    <row r="235" spans="1:14" x14ac:dyDescent="0.2">
      <c r="A235" s="28"/>
      <c r="B235" s="7" t="s">
        <v>210</v>
      </c>
      <c r="C235" s="8">
        <v>7</v>
      </c>
      <c r="D235" s="8">
        <v>9</v>
      </c>
      <c r="E235" s="8">
        <v>16</v>
      </c>
      <c r="F235" s="8">
        <v>16</v>
      </c>
      <c r="G235" s="9">
        <f t="shared" si="51"/>
        <v>5.6315366049879325E-3</v>
      </c>
      <c r="H235" s="9">
        <f t="shared" si="52"/>
        <v>6.1728395061728392E-3</v>
      </c>
      <c r="I235" s="9">
        <f t="shared" si="53"/>
        <v>1.0914051841746248E-2</v>
      </c>
      <c r="J235" s="9">
        <f t="shared" si="54"/>
        <v>9.4173042966450848E-3</v>
      </c>
      <c r="K235" s="9">
        <f t="shared" si="57"/>
        <v>1.2857142857142858</v>
      </c>
      <c r="L235" s="9">
        <f t="shared" si="58"/>
        <v>0.77777777777777779</v>
      </c>
      <c r="M235" s="9">
        <f t="shared" si="55"/>
        <v>7.240547063555914E-3</v>
      </c>
      <c r="N235" s="9">
        <f t="shared" si="56"/>
        <v>4.8010973936899858E-3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5</v>
      </c>
      <c r="D237" s="8">
        <v>1</v>
      </c>
      <c r="E237" s="8">
        <v>51</v>
      </c>
      <c r="F237" s="8">
        <v>10</v>
      </c>
      <c r="G237" s="9">
        <f t="shared" si="51"/>
        <v>4.0225261464199519E-3</v>
      </c>
      <c r="H237" s="9">
        <f t="shared" si="52"/>
        <v>6.8587105624142656E-4</v>
      </c>
      <c r="I237" s="9">
        <f t="shared" si="53"/>
        <v>3.4788540245566164E-2</v>
      </c>
      <c r="J237" s="9">
        <f t="shared" si="54"/>
        <v>5.885815185403178E-3</v>
      </c>
      <c r="K237" s="9">
        <f t="shared" si="57"/>
        <v>9.1999999999999993</v>
      </c>
      <c r="L237" s="9">
        <f t="shared" si="58"/>
        <v>9</v>
      </c>
      <c r="M237" s="9">
        <f t="shared" si="55"/>
        <v>3.7007240547063558E-2</v>
      </c>
      <c r="N237" s="9">
        <f t="shared" si="56"/>
        <v>6.1728395061728392E-3</v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1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>
        <f t="shared" si="54"/>
        <v>5.885815185403178E-4</v>
      </c>
      <c r="K241" s="9" t="str">
        <f t="shared" si="57"/>
        <v xml:space="preserve"> </v>
      </c>
      <c r="L241" s="9">
        <f t="shared" si="58"/>
        <v>1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66</v>
      </c>
      <c r="D242" s="8">
        <v>74</v>
      </c>
      <c r="E242" s="8">
        <v>55</v>
      </c>
      <c r="F242" s="8">
        <v>135</v>
      </c>
      <c r="G242" s="9">
        <f t="shared" si="51"/>
        <v>5.3097345132743362E-2</v>
      </c>
      <c r="H242" s="9">
        <f t="shared" si="52"/>
        <v>5.0754458161865572E-2</v>
      </c>
      <c r="I242" s="9">
        <f t="shared" si="53"/>
        <v>3.751705320600273E-2</v>
      </c>
      <c r="J242" s="9">
        <f t="shared" si="54"/>
        <v>7.9458505002942909E-2</v>
      </c>
      <c r="K242" s="9">
        <f t="shared" si="57"/>
        <v>-0.16666666666666666</v>
      </c>
      <c r="L242" s="9">
        <f t="shared" si="58"/>
        <v>0.82432432432432434</v>
      </c>
      <c r="M242" s="9">
        <f t="shared" si="55"/>
        <v>-8.8495575221238937E-3</v>
      </c>
      <c r="N242" s="9">
        <f t="shared" si="56"/>
        <v>4.1838134430727029E-2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3</v>
      </c>
      <c r="D248" s="8">
        <v>2</v>
      </c>
      <c r="E248" s="8">
        <v>3</v>
      </c>
      <c r="F248" s="8">
        <v>1</v>
      </c>
      <c r="G248" s="9">
        <f t="shared" si="51"/>
        <v>2.4135156878519709E-3</v>
      </c>
      <c r="H248" s="9">
        <f t="shared" si="52"/>
        <v>1.3717421124828531E-3</v>
      </c>
      <c r="I248" s="9">
        <f t="shared" si="53"/>
        <v>2.0463847203274215E-3</v>
      </c>
      <c r="J248" s="9">
        <f t="shared" si="54"/>
        <v>5.885815185403178E-4</v>
      </c>
      <c r="K248" s="9">
        <f t="shared" si="57"/>
        <v>0</v>
      </c>
      <c r="L248" s="9">
        <f t="shared" si="58"/>
        <v>-0.5</v>
      </c>
      <c r="M248" s="9">
        <f t="shared" si="55"/>
        <v>0</v>
      </c>
      <c r="N248" s="9">
        <f t="shared" si="56"/>
        <v>-6.8587105624142656E-4</v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1</v>
      </c>
      <c r="F250" s="8">
        <v>1</v>
      </c>
      <c r="G250" s="9" t="str">
        <f t="shared" si="51"/>
        <v/>
      </c>
      <c r="H250" s="9" t="str">
        <f t="shared" si="52"/>
        <v/>
      </c>
      <c r="I250" s="9">
        <f t="shared" si="53"/>
        <v>6.8212824010914052E-4</v>
      </c>
      <c r="J250" s="9">
        <f t="shared" si="54"/>
        <v>5.885815185403178E-4</v>
      </c>
      <c r="K250" s="9">
        <f t="shared" si="57"/>
        <v>1</v>
      </c>
      <c r="L250" s="9">
        <f t="shared" si="58"/>
        <v>1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0</v>
      </c>
      <c r="E252" s="8">
        <v>1</v>
      </c>
      <c r="F252" s="8">
        <v>3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>
        <f t="shared" ref="I252:I283" si="61">+IF(E252=0,"",E252/E$188)</f>
        <v>6.8212824010914052E-4</v>
      </c>
      <c r="J252" s="9">
        <f t="shared" ref="J252:J283" si="62">+IF(F252=0,"",F252/F$188)</f>
        <v>1.7657445556209534E-3</v>
      </c>
      <c r="K252" s="9">
        <f t="shared" si="57"/>
        <v>1</v>
      </c>
      <c r="L252" s="9">
        <f t="shared" si="58"/>
        <v>1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12</v>
      </c>
      <c r="E254" s="8">
        <v>0</v>
      </c>
      <c r="F254" s="8">
        <v>1</v>
      </c>
      <c r="G254" s="9" t="str">
        <f t="shared" si="59"/>
        <v/>
      </c>
      <c r="H254" s="9">
        <f t="shared" si="60"/>
        <v>8.23045267489712E-3</v>
      </c>
      <c r="I254" s="9" t="str">
        <f t="shared" si="61"/>
        <v/>
      </c>
      <c r="J254" s="9">
        <f t="shared" si="62"/>
        <v>5.885815185403178E-4</v>
      </c>
      <c r="K254" s="9" t="str">
        <f t="shared" si="65"/>
        <v xml:space="preserve"> </v>
      </c>
      <c r="L254" s="9">
        <f t="shared" si="66"/>
        <v>-0.91666666666666663</v>
      </c>
      <c r="M254" s="9" t="str">
        <f t="shared" si="63"/>
        <v/>
      </c>
      <c r="N254" s="9">
        <f t="shared" si="64"/>
        <v>-7.5445816186556934E-3</v>
      </c>
    </row>
    <row r="255" spans="1:14" x14ac:dyDescent="0.2">
      <c r="A255" s="28"/>
      <c r="B255" s="7" t="s">
        <v>230</v>
      </c>
      <c r="C255" s="8">
        <v>28</v>
      </c>
      <c r="D255" s="8">
        <v>4</v>
      </c>
      <c r="E255" s="8">
        <v>39</v>
      </c>
      <c r="F255" s="8">
        <v>1</v>
      </c>
      <c r="G255" s="9">
        <f t="shared" si="59"/>
        <v>2.252614641995173E-2</v>
      </c>
      <c r="H255" s="9">
        <f t="shared" si="60"/>
        <v>2.7434842249657062E-3</v>
      </c>
      <c r="I255" s="9">
        <f t="shared" si="61"/>
        <v>2.660300136425648E-2</v>
      </c>
      <c r="J255" s="9">
        <f t="shared" si="62"/>
        <v>5.885815185403178E-4</v>
      </c>
      <c r="K255" s="9">
        <f t="shared" si="65"/>
        <v>0.39285714285714285</v>
      </c>
      <c r="L255" s="9">
        <f t="shared" si="66"/>
        <v>-0.75</v>
      </c>
      <c r="M255" s="9">
        <f t="shared" si="63"/>
        <v>8.8495575221238937E-3</v>
      </c>
      <c r="N255" s="9">
        <f t="shared" si="64"/>
        <v>-2.0576131687242796E-3</v>
      </c>
    </row>
    <row r="256" spans="1:14" x14ac:dyDescent="0.2">
      <c r="A256" s="28"/>
      <c r="B256" s="7" t="s">
        <v>231</v>
      </c>
      <c r="C256" s="8">
        <v>1</v>
      </c>
      <c r="D256" s="8">
        <v>0</v>
      </c>
      <c r="E256" s="8">
        <v>1</v>
      </c>
      <c r="F256" s="8">
        <v>0</v>
      </c>
      <c r="G256" s="9">
        <f t="shared" si="59"/>
        <v>8.045052292839903E-4</v>
      </c>
      <c r="H256" s="9" t="str">
        <f t="shared" si="60"/>
        <v/>
      </c>
      <c r="I256" s="9">
        <f t="shared" si="61"/>
        <v>6.8212824010914052E-4</v>
      </c>
      <c r="J256" s="9" t="str">
        <f t="shared" si="62"/>
        <v/>
      </c>
      <c r="K256" s="9">
        <f t="shared" si="65"/>
        <v>0</v>
      </c>
      <c r="L256" s="9" t="str">
        <f t="shared" si="66"/>
        <v xml:space="preserve"> </v>
      </c>
      <c r="M256" s="9">
        <f t="shared" si="63"/>
        <v>0</v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1</v>
      </c>
      <c r="D257" s="8">
        <v>0</v>
      </c>
      <c r="E257" s="8">
        <v>0</v>
      </c>
      <c r="F257" s="8">
        <v>1</v>
      </c>
      <c r="G257" s="9">
        <f t="shared" si="59"/>
        <v>8.045052292839903E-4</v>
      </c>
      <c r="H257" s="9" t="str">
        <f t="shared" si="60"/>
        <v/>
      </c>
      <c r="I257" s="9" t="str">
        <f t="shared" si="61"/>
        <v/>
      </c>
      <c r="J257" s="9">
        <f t="shared" si="62"/>
        <v>5.885815185403178E-4</v>
      </c>
      <c r="K257" s="9">
        <f t="shared" si="65"/>
        <v>-1</v>
      </c>
      <c r="L257" s="9">
        <f t="shared" si="66"/>
        <v>1</v>
      </c>
      <c r="M257" s="9">
        <f t="shared" si="63"/>
        <v>-8.045052292839903E-4</v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7</v>
      </c>
      <c r="D258" s="8">
        <v>17</v>
      </c>
      <c r="E258" s="8">
        <v>15</v>
      </c>
      <c r="F258" s="8">
        <v>42</v>
      </c>
      <c r="G258" s="9">
        <f t="shared" si="59"/>
        <v>5.6315366049879325E-3</v>
      </c>
      <c r="H258" s="9">
        <f t="shared" si="60"/>
        <v>1.1659807956104253E-2</v>
      </c>
      <c r="I258" s="9">
        <f t="shared" si="61"/>
        <v>1.0231923601637109E-2</v>
      </c>
      <c r="J258" s="9">
        <f t="shared" si="62"/>
        <v>2.4720423778693348E-2</v>
      </c>
      <c r="K258" s="9">
        <f t="shared" si="65"/>
        <v>1.1428571428571428</v>
      </c>
      <c r="L258" s="9">
        <f t="shared" si="66"/>
        <v>1.4705882352941178</v>
      </c>
      <c r="M258" s="9">
        <f t="shared" si="63"/>
        <v>6.4360418342719224E-3</v>
      </c>
      <c r="N258" s="9">
        <f t="shared" si="64"/>
        <v>1.7146776406035666E-2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2</v>
      </c>
      <c r="D261" s="8">
        <v>0</v>
      </c>
      <c r="E261" s="8">
        <v>50</v>
      </c>
      <c r="F261" s="8">
        <v>29</v>
      </c>
      <c r="G261" s="9">
        <f t="shared" si="59"/>
        <v>1.6090104585679806E-3</v>
      </c>
      <c r="H261" s="9" t="str">
        <f t="shared" si="60"/>
        <v/>
      </c>
      <c r="I261" s="9">
        <f t="shared" si="61"/>
        <v>3.4106412005457026E-2</v>
      </c>
      <c r="J261" s="9">
        <f t="shared" si="62"/>
        <v>1.7068864037669218E-2</v>
      </c>
      <c r="K261" s="9">
        <f t="shared" si="65"/>
        <v>24</v>
      </c>
      <c r="L261" s="9">
        <f t="shared" si="66"/>
        <v>1</v>
      </c>
      <c r="M261" s="9">
        <f t="shared" si="63"/>
        <v>3.8616251005631534E-2</v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1</v>
      </c>
      <c r="E263" s="8">
        <v>4</v>
      </c>
      <c r="F263" s="8">
        <v>1</v>
      </c>
      <c r="G263" s="9" t="str">
        <f t="shared" si="59"/>
        <v/>
      </c>
      <c r="H263" s="9">
        <f t="shared" si="60"/>
        <v>6.8587105624142656E-4</v>
      </c>
      <c r="I263" s="9">
        <f t="shared" si="61"/>
        <v>2.7285129604365621E-3</v>
      </c>
      <c r="J263" s="9">
        <f t="shared" si="62"/>
        <v>5.885815185403178E-4</v>
      </c>
      <c r="K263" s="9">
        <f t="shared" si="65"/>
        <v>1</v>
      </c>
      <c r="L263" s="9">
        <f t="shared" si="66"/>
        <v>0</v>
      </c>
      <c r="M263" s="9" t="str">
        <f t="shared" si="63"/>
        <v/>
      </c>
      <c r="N263" s="9">
        <f t="shared" si="64"/>
        <v>0</v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1</v>
      </c>
      <c r="F265" s="8">
        <v>2</v>
      </c>
      <c r="G265" s="9" t="str">
        <f t="shared" si="59"/>
        <v/>
      </c>
      <c r="H265" s="9" t="str">
        <f t="shared" si="60"/>
        <v/>
      </c>
      <c r="I265" s="9">
        <f t="shared" si="61"/>
        <v>6.8212824010914052E-4</v>
      </c>
      <c r="J265" s="9">
        <f t="shared" si="62"/>
        <v>1.1771630370806356E-3</v>
      </c>
      <c r="K265" s="9">
        <f t="shared" si="65"/>
        <v>1</v>
      </c>
      <c r="L265" s="9">
        <f t="shared" si="66"/>
        <v>1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1</v>
      </c>
      <c r="E266" s="8">
        <v>0</v>
      </c>
      <c r="F266" s="8">
        <v>6</v>
      </c>
      <c r="G266" s="9" t="str">
        <f t="shared" si="59"/>
        <v/>
      </c>
      <c r="H266" s="9">
        <f t="shared" si="60"/>
        <v>6.8587105624142656E-4</v>
      </c>
      <c r="I266" s="9" t="str">
        <f t="shared" si="61"/>
        <v/>
      </c>
      <c r="J266" s="9">
        <f t="shared" si="62"/>
        <v>3.5314891112419068E-3</v>
      </c>
      <c r="K266" s="9" t="str">
        <f t="shared" si="65"/>
        <v xml:space="preserve"> </v>
      </c>
      <c r="L266" s="9">
        <f t="shared" si="66"/>
        <v>5</v>
      </c>
      <c r="M266" s="9" t="str">
        <f t="shared" si="63"/>
        <v/>
      </c>
      <c r="N266" s="9">
        <f t="shared" si="64"/>
        <v>3.4293552812071329E-3</v>
      </c>
    </row>
    <row r="267" spans="1:14" x14ac:dyDescent="0.2">
      <c r="A267" s="28"/>
      <c r="B267" s="7" t="s">
        <v>242</v>
      </c>
      <c r="C267" s="8">
        <v>0</v>
      </c>
      <c r="D267" s="8">
        <v>2</v>
      </c>
      <c r="E267" s="8">
        <v>0</v>
      </c>
      <c r="F267" s="8">
        <v>0</v>
      </c>
      <c r="G267" s="9" t="str">
        <f t="shared" si="59"/>
        <v/>
      </c>
      <c r="H267" s="9">
        <f t="shared" si="60"/>
        <v>1.3717421124828531E-3</v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>
        <f t="shared" si="66"/>
        <v>-1</v>
      </c>
      <c r="M267" s="9" t="str">
        <f t="shared" si="63"/>
        <v/>
      </c>
      <c r="N267" s="9">
        <f t="shared" si="64"/>
        <v>-1.3717421124828531E-3</v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1</v>
      </c>
      <c r="D270" s="8">
        <v>0</v>
      </c>
      <c r="E270" s="8">
        <v>5</v>
      </c>
      <c r="F270" s="8">
        <v>9</v>
      </c>
      <c r="G270" s="9">
        <f t="shared" si="59"/>
        <v>8.045052292839903E-4</v>
      </c>
      <c r="H270" s="9" t="str">
        <f t="shared" si="60"/>
        <v/>
      </c>
      <c r="I270" s="9">
        <f t="shared" si="61"/>
        <v>3.4106412005457027E-3</v>
      </c>
      <c r="J270" s="9">
        <f t="shared" si="62"/>
        <v>5.2972336668628602E-3</v>
      </c>
      <c r="K270" s="9">
        <f t="shared" si="65"/>
        <v>4</v>
      </c>
      <c r="L270" s="9">
        <f t="shared" si="66"/>
        <v>1</v>
      </c>
      <c r="M270" s="9">
        <f t="shared" si="63"/>
        <v>3.2180209171359612E-3</v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2</v>
      </c>
      <c r="E271" s="8">
        <v>0</v>
      </c>
      <c r="F271" s="8">
        <v>0</v>
      </c>
      <c r="G271" s="9" t="str">
        <f t="shared" si="59"/>
        <v/>
      </c>
      <c r="H271" s="9">
        <f t="shared" si="60"/>
        <v>1.3717421124828531E-3</v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>
        <f t="shared" si="66"/>
        <v>-1</v>
      </c>
      <c r="M271" s="9" t="str">
        <f t="shared" si="63"/>
        <v/>
      </c>
      <c r="N271" s="9">
        <f t="shared" si="64"/>
        <v>-1.3717421124828531E-3</v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1</v>
      </c>
      <c r="D276" s="8">
        <v>0</v>
      </c>
      <c r="E276" s="8">
        <v>2</v>
      </c>
      <c r="F276" s="8">
        <v>2</v>
      </c>
      <c r="G276" s="9">
        <f t="shared" si="59"/>
        <v>8.045052292839903E-4</v>
      </c>
      <c r="H276" s="9" t="str">
        <f t="shared" si="60"/>
        <v/>
      </c>
      <c r="I276" s="9">
        <f t="shared" si="61"/>
        <v>1.364256480218281E-3</v>
      </c>
      <c r="J276" s="9">
        <f t="shared" si="62"/>
        <v>1.1771630370806356E-3</v>
      </c>
      <c r="K276" s="9">
        <f t="shared" si="65"/>
        <v>1</v>
      </c>
      <c r="L276" s="9">
        <f t="shared" si="66"/>
        <v>1</v>
      </c>
      <c r="M276" s="9">
        <f t="shared" si="63"/>
        <v>8.045052292839903E-4</v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1</v>
      </c>
      <c r="F279" s="8">
        <v>3</v>
      </c>
      <c r="G279" s="9" t="str">
        <f t="shared" si="59"/>
        <v/>
      </c>
      <c r="H279" s="9" t="str">
        <f t="shared" si="60"/>
        <v/>
      </c>
      <c r="I279" s="9">
        <f t="shared" si="61"/>
        <v>6.8212824010914052E-4</v>
      </c>
      <c r="J279" s="9">
        <f t="shared" si="62"/>
        <v>1.7657445556209534E-3</v>
      </c>
      <c r="K279" s="9">
        <f t="shared" si="65"/>
        <v>1</v>
      </c>
      <c r="L279" s="9">
        <f t="shared" si="66"/>
        <v>1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1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>
        <f t="shared" si="62"/>
        <v>5.885815185403178E-4</v>
      </c>
      <c r="K280" s="9" t="str">
        <f t="shared" si="65"/>
        <v xml:space="preserve"> </v>
      </c>
      <c r="L280" s="9">
        <f t="shared" si="66"/>
        <v>1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4</v>
      </c>
      <c r="D281" s="8">
        <v>5</v>
      </c>
      <c r="E281" s="8">
        <v>3</v>
      </c>
      <c r="F281" s="8">
        <v>14</v>
      </c>
      <c r="G281" s="9">
        <f t="shared" si="59"/>
        <v>3.2180209171359612E-3</v>
      </c>
      <c r="H281" s="9">
        <f t="shared" si="60"/>
        <v>3.4293552812071329E-3</v>
      </c>
      <c r="I281" s="9">
        <f t="shared" si="61"/>
        <v>2.0463847203274215E-3</v>
      </c>
      <c r="J281" s="9">
        <f t="shared" si="62"/>
        <v>8.2401412595644492E-3</v>
      </c>
      <c r="K281" s="9">
        <f t="shared" si="65"/>
        <v>-0.25</v>
      </c>
      <c r="L281" s="9">
        <f t="shared" si="66"/>
        <v>1.8</v>
      </c>
      <c r="M281" s="9">
        <f t="shared" si="63"/>
        <v>-8.045052292839903E-4</v>
      </c>
      <c r="N281" s="9">
        <f t="shared" si="64"/>
        <v>6.1728395061728392E-3</v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1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>
        <f t="shared" ref="I284:I315" si="69">+IF(E284=0,"",E284/E$188)</f>
        <v>6.8212824010914052E-4</v>
      </c>
      <c r="J284" s="9" t="str">
        <f t="shared" ref="J284:J315" si="70">+IF(F284=0,"",F284/F$188)</f>
        <v/>
      </c>
      <c r="K284" s="9">
        <f t="shared" si="65"/>
        <v>1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1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>
        <f t="shared" si="70"/>
        <v>5.885815185403178E-4</v>
      </c>
      <c r="K287" s="9" t="str">
        <f t="shared" si="73"/>
        <v xml:space="preserve"> </v>
      </c>
      <c r="L287" s="9">
        <f t="shared" si="74"/>
        <v>1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2</v>
      </c>
      <c r="D288" s="8">
        <v>0</v>
      </c>
      <c r="E288" s="8">
        <v>0</v>
      </c>
      <c r="F288" s="8">
        <v>0</v>
      </c>
      <c r="G288" s="9">
        <f t="shared" si="67"/>
        <v>1.6090104585679806E-3</v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>
        <f t="shared" si="73"/>
        <v>-1</v>
      </c>
      <c r="L288" s="9" t="str">
        <f t="shared" si="74"/>
        <v xml:space="preserve"> </v>
      </c>
      <c r="M288" s="9">
        <f t="shared" si="71"/>
        <v>-1.6090104585679806E-3</v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0</v>
      </c>
      <c r="D292" s="8">
        <v>2</v>
      </c>
      <c r="E292" s="8">
        <v>4</v>
      </c>
      <c r="F292" s="8">
        <v>5</v>
      </c>
      <c r="G292" s="9" t="str">
        <f t="shared" si="67"/>
        <v/>
      </c>
      <c r="H292" s="9">
        <f t="shared" si="68"/>
        <v>1.3717421124828531E-3</v>
      </c>
      <c r="I292" s="9">
        <f t="shared" si="69"/>
        <v>2.7285129604365621E-3</v>
      </c>
      <c r="J292" s="9">
        <f t="shared" si="70"/>
        <v>2.942907592701589E-3</v>
      </c>
      <c r="K292" s="9">
        <f t="shared" si="73"/>
        <v>1</v>
      </c>
      <c r="L292" s="9">
        <f t="shared" si="74"/>
        <v>1.5</v>
      </c>
      <c r="M292" s="9" t="str">
        <f t="shared" si="71"/>
        <v/>
      </c>
      <c r="N292" s="9">
        <f t="shared" si="72"/>
        <v>2.0576131687242796E-3</v>
      </c>
    </row>
    <row r="293" spans="1:14" ht="25.5" x14ac:dyDescent="0.2">
      <c r="A293" s="28"/>
      <c r="B293" s="7" t="s">
        <v>268</v>
      </c>
      <c r="C293" s="8">
        <v>43</v>
      </c>
      <c r="D293" s="8">
        <v>45</v>
      </c>
      <c r="E293" s="8">
        <v>106</v>
      </c>
      <c r="F293" s="8">
        <v>48</v>
      </c>
      <c r="G293" s="9">
        <f t="shared" si="67"/>
        <v>3.4593724859211583E-2</v>
      </c>
      <c r="H293" s="9">
        <f t="shared" si="68"/>
        <v>3.0864197530864196E-2</v>
      </c>
      <c r="I293" s="9">
        <f t="shared" si="69"/>
        <v>7.2305593451568895E-2</v>
      </c>
      <c r="J293" s="9">
        <f t="shared" si="70"/>
        <v>2.8251912889935255E-2</v>
      </c>
      <c r="K293" s="9">
        <f t="shared" si="73"/>
        <v>1.4651162790697674</v>
      </c>
      <c r="L293" s="9">
        <f t="shared" si="74"/>
        <v>6.6666666666666666E-2</v>
      </c>
      <c r="M293" s="9">
        <f t="shared" si="71"/>
        <v>5.0683829444891387E-2</v>
      </c>
      <c r="N293" s="9">
        <f t="shared" si="72"/>
        <v>2.0576131687242796E-3</v>
      </c>
    </row>
    <row r="294" spans="1:14" x14ac:dyDescent="0.2">
      <c r="A294" s="28"/>
      <c r="B294" s="7" t="s">
        <v>269</v>
      </c>
      <c r="C294" s="8">
        <v>2</v>
      </c>
      <c r="D294" s="8">
        <v>2</v>
      </c>
      <c r="E294" s="8">
        <v>6</v>
      </c>
      <c r="F294" s="8">
        <v>14</v>
      </c>
      <c r="G294" s="9">
        <f t="shared" si="67"/>
        <v>1.6090104585679806E-3</v>
      </c>
      <c r="H294" s="9">
        <f t="shared" si="68"/>
        <v>1.3717421124828531E-3</v>
      </c>
      <c r="I294" s="9">
        <f t="shared" si="69"/>
        <v>4.0927694406548429E-3</v>
      </c>
      <c r="J294" s="9">
        <f t="shared" si="70"/>
        <v>8.2401412595644492E-3</v>
      </c>
      <c r="K294" s="9">
        <f t="shared" si="73"/>
        <v>2</v>
      </c>
      <c r="L294" s="9">
        <f t="shared" si="74"/>
        <v>6</v>
      </c>
      <c r="M294" s="9">
        <f t="shared" si="71"/>
        <v>3.2180209171359612E-3</v>
      </c>
      <c r="N294" s="9">
        <f t="shared" si="72"/>
        <v>8.2304526748971183E-3</v>
      </c>
    </row>
    <row r="295" spans="1:14" x14ac:dyDescent="0.2">
      <c r="A295" s="28"/>
      <c r="B295" s="7" t="s">
        <v>270</v>
      </c>
      <c r="C295" s="8">
        <v>0</v>
      </c>
      <c r="D295" s="8">
        <v>1</v>
      </c>
      <c r="E295" s="8">
        <v>3</v>
      </c>
      <c r="F295" s="8">
        <v>1</v>
      </c>
      <c r="G295" s="9" t="str">
        <f t="shared" si="67"/>
        <v/>
      </c>
      <c r="H295" s="9">
        <f t="shared" si="68"/>
        <v>6.8587105624142656E-4</v>
      </c>
      <c r="I295" s="9">
        <f t="shared" si="69"/>
        <v>2.0463847203274215E-3</v>
      </c>
      <c r="J295" s="9">
        <f t="shared" si="70"/>
        <v>5.885815185403178E-4</v>
      </c>
      <c r="K295" s="9">
        <f t="shared" si="73"/>
        <v>1</v>
      </c>
      <c r="L295" s="9">
        <f t="shared" si="74"/>
        <v>0</v>
      </c>
      <c r="M295" s="9" t="str">
        <f t="shared" si="71"/>
        <v/>
      </c>
      <c r="N295" s="9">
        <f t="shared" si="72"/>
        <v>0</v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4</v>
      </c>
      <c r="F297" s="8">
        <v>1</v>
      </c>
      <c r="G297" s="9" t="str">
        <f t="shared" si="67"/>
        <v/>
      </c>
      <c r="H297" s="9" t="str">
        <f t="shared" si="68"/>
        <v/>
      </c>
      <c r="I297" s="9">
        <f t="shared" si="69"/>
        <v>2.7285129604365621E-3</v>
      </c>
      <c r="J297" s="9">
        <f t="shared" si="70"/>
        <v>5.885815185403178E-4</v>
      </c>
      <c r="K297" s="9">
        <f t="shared" si="73"/>
        <v>1</v>
      </c>
      <c r="L297" s="9">
        <f t="shared" si="74"/>
        <v>1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2</v>
      </c>
      <c r="E299" s="8">
        <v>0</v>
      </c>
      <c r="F299" s="8">
        <v>0</v>
      </c>
      <c r="G299" s="9" t="str">
        <f t="shared" si="67"/>
        <v/>
      </c>
      <c r="H299" s="9">
        <f t="shared" si="68"/>
        <v>1.3717421124828531E-3</v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>
        <f t="shared" si="74"/>
        <v>-1</v>
      </c>
      <c r="M299" s="9" t="str">
        <f t="shared" si="71"/>
        <v/>
      </c>
      <c r="N299" s="9">
        <f t="shared" si="72"/>
        <v>-1.3717421124828531E-3</v>
      </c>
    </row>
    <row r="300" spans="1:14" x14ac:dyDescent="0.2">
      <c r="A300" s="28"/>
      <c r="B300" s="7" t="s">
        <v>275</v>
      </c>
      <c r="C300" s="8">
        <v>0</v>
      </c>
      <c r="D300" s="8">
        <v>1</v>
      </c>
      <c r="E300" s="8">
        <v>0</v>
      </c>
      <c r="F300" s="8">
        <v>0</v>
      </c>
      <c r="G300" s="9" t="str">
        <f t="shared" si="67"/>
        <v/>
      </c>
      <c r="H300" s="9">
        <f t="shared" si="68"/>
        <v>6.8587105624142656E-4</v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>
        <f t="shared" si="74"/>
        <v>-1</v>
      </c>
      <c r="M300" s="9" t="str">
        <f t="shared" si="71"/>
        <v/>
      </c>
      <c r="N300" s="9">
        <f t="shared" si="72"/>
        <v>-6.8587105624142656E-4</v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3</v>
      </c>
      <c r="F304" s="8">
        <v>1</v>
      </c>
      <c r="G304" s="9" t="str">
        <f t="shared" si="67"/>
        <v/>
      </c>
      <c r="H304" s="9" t="str">
        <f t="shared" si="68"/>
        <v/>
      </c>
      <c r="I304" s="9">
        <f t="shared" si="69"/>
        <v>2.0463847203274215E-3</v>
      </c>
      <c r="J304" s="9">
        <f t="shared" si="70"/>
        <v>5.885815185403178E-4</v>
      </c>
      <c r="K304" s="9">
        <f t="shared" si="73"/>
        <v>1</v>
      </c>
      <c r="L304" s="9">
        <f t="shared" si="74"/>
        <v>1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2</v>
      </c>
      <c r="D305" s="8">
        <v>7</v>
      </c>
      <c r="E305" s="8">
        <v>6</v>
      </c>
      <c r="F305" s="8">
        <v>3</v>
      </c>
      <c r="G305" s="9">
        <f t="shared" si="67"/>
        <v>1.6090104585679806E-3</v>
      </c>
      <c r="H305" s="9">
        <f t="shared" si="68"/>
        <v>4.8010973936899867E-3</v>
      </c>
      <c r="I305" s="9">
        <f t="shared" si="69"/>
        <v>4.0927694406548429E-3</v>
      </c>
      <c r="J305" s="9">
        <f t="shared" si="70"/>
        <v>1.7657445556209534E-3</v>
      </c>
      <c r="K305" s="9">
        <f t="shared" si="73"/>
        <v>2</v>
      </c>
      <c r="L305" s="9">
        <f t="shared" si="74"/>
        <v>-0.5714285714285714</v>
      </c>
      <c r="M305" s="9">
        <f t="shared" si="71"/>
        <v>3.2180209171359612E-3</v>
      </c>
      <c r="N305" s="9">
        <f t="shared" si="72"/>
        <v>-2.7434842249657067E-3</v>
      </c>
    </row>
    <row r="306" spans="1:14" x14ac:dyDescent="0.2">
      <c r="A306" s="28"/>
      <c r="B306" s="7" t="s">
        <v>281</v>
      </c>
      <c r="C306" s="8">
        <v>30</v>
      </c>
      <c r="D306" s="8">
        <v>35</v>
      </c>
      <c r="E306" s="8">
        <v>76</v>
      </c>
      <c r="F306" s="8">
        <v>62</v>
      </c>
      <c r="G306" s="9">
        <f t="shared" si="67"/>
        <v>2.413515687851971E-2</v>
      </c>
      <c r="H306" s="9">
        <f t="shared" si="68"/>
        <v>2.4005486968449931E-2</v>
      </c>
      <c r="I306" s="9">
        <f t="shared" si="69"/>
        <v>5.1841746248294678E-2</v>
      </c>
      <c r="J306" s="9">
        <f t="shared" si="70"/>
        <v>3.6492054149499707E-2</v>
      </c>
      <c r="K306" s="9">
        <f t="shared" si="73"/>
        <v>1.5333333333333334</v>
      </c>
      <c r="L306" s="9">
        <f t="shared" si="74"/>
        <v>0.77142857142857146</v>
      </c>
      <c r="M306" s="9">
        <f t="shared" si="71"/>
        <v>3.7007240547063558E-2</v>
      </c>
      <c r="N306" s="9">
        <f t="shared" si="72"/>
        <v>1.8518518518518517E-2</v>
      </c>
    </row>
    <row r="307" spans="1:14" x14ac:dyDescent="0.2">
      <c r="A307" s="28"/>
      <c r="B307" s="7" t="s">
        <v>282</v>
      </c>
      <c r="C307" s="8">
        <v>4</v>
      </c>
      <c r="D307" s="8">
        <v>4</v>
      </c>
      <c r="E307" s="8">
        <v>51</v>
      </c>
      <c r="F307" s="8">
        <v>45</v>
      </c>
      <c r="G307" s="9">
        <f t="shared" si="67"/>
        <v>3.2180209171359612E-3</v>
      </c>
      <c r="H307" s="9">
        <f t="shared" si="68"/>
        <v>2.7434842249657062E-3</v>
      </c>
      <c r="I307" s="9">
        <f t="shared" si="69"/>
        <v>3.4788540245566164E-2</v>
      </c>
      <c r="J307" s="9">
        <f t="shared" si="70"/>
        <v>2.6486168334314303E-2</v>
      </c>
      <c r="K307" s="9">
        <f t="shared" si="73"/>
        <v>11.75</v>
      </c>
      <c r="L307" s="9">
        <f t="shared" si="74"/>
        <v>10.25</v>
      </c>
      <c r="M307" s="9">
        <f t="shared" si="71"/>
        <v>3.7811745776347543E-2</v>
      </c>
      <c r="N307" s="9">
        <f t="shared" si="72"/>
        <v>2.8120713305898489E-2</v>
      </c>
    </row>
    <row r="308" spans="1:14" x14ac:dyDescent="0.2">
      <c r="A308" s="28"/>
      <c r="B308" s="7" t="s">
        <v>283</v>
      </c>
      <c r="C308" s="8">
        <v>106</v>
      </c>
      <c r="D308" s="8">
        <v>105</v>
      </c>
      <c r="E308" s="8">
        <v>3</v>
      </c>
      <c r="F308" s="8">
        <v>0</v>
      </c>
      <c r="G308" s="9">
        <f t="shared" si="67"/>
        <v>8.527755430410297E-2</v>
      </c>
      <c r="H308" s="9">
        <f t="shared" si="68"/>
        <v>7.2016460905349799E-2</v>
      </c>
      <c r="I308" s="9">
        <f t="shared" si="69"/>
        <v>2.0463847203274215E-3</v>
      </c>
      <c r="J308" s="9" t="str">
        <f t="shared" si="70"/>
        <v/>
      </c>
      <c r="K308" s="9">
        <f t="shared" si="73"/>
        <v>-0.97169811320754718</v>
      </c>
      <c r="L308" s="9">
        <f t="shared" si="74"/>
        <v>-1</v>
      </c>
      <c r="M308" s="9">
        <f t="shared" si="71"/>
        <v>-8.2864038616250996E-2</v>
      </c>
      <c r="N308" s="9">
        <f t="shared" si="72"/>
        <v>-7.2016460905349799E-2</v>
      </c>
    </row>
    <row r="309" spans="1:14" x14ac:dyDescent="0.2">
      <c r="A309" s="28"/>
      <c r="B309" s="7" t="s">
        <v>284</v>
      </c>
      <c r="C309" s="8">
        <v>2</v>
      </c>
      <c r="D309" s="8">
        <v>1</v>
      </c>
      <c r="E309" s="8">
        <v>0</v>
      </c>
      <c r="F309" s="8">
        <v>3</v>
      </c>
      <c r="G309" s="9">
        <f t="shared" si="67"/>
        <v>1.6090104585679806E-3</v>
      </c>
      <c r="H309" s="9">
        <f t="shared" si="68"/>
        <v>6.8587105624142656E-4</v>
      </c>
      <c r="I309" s="9" t="str">
        <f t="shared" si="69"/>
        <v/>
      </c>
      <c r="J309" s="9">
        <f t="shared" si="70"/>
        <v>1.7657445556209534E-3</v>
      </c>
      <c r="K309" s="9">
        <f t="shared" si="73"/>
        <v>-1</v>
      </c>
      <c r="L309" s="9">
        <f t="shared" si="74"/>
        <v>2</v>
      </c>
      <c r="M309" s="9">
        <f t="shared" si="71"/>
        <v>-1.6090104585679806E-3</v>
      </c>
      <c r="N309" s="9">
        <f t="shared" si="72"/>
        <v>1.3717421124828531E-3</v>
      </c>
    </row>
    <row r="310" spans="1:14" x14ac:dyDescent="0.2">
      <c r="A310" s="28"/>
      <c r="B310" s="7" t="s">
        <v>285</v>
      </c>
      <c r="C310" s="8">
        <v>2</v>
      </c>
      <c r="D310" s="8">
        <v>3</v>
      </c>
      <c r="E310" s="8">
        <v>1</v>
      </c>
      <c r="F310" s="8">
        <v>4</v>
      </c>
      <c r="G310" s="9">
        <f t="shared" si="67"/>
        <v>1.6090104585679806E-3</v>
      </c>
      <c r="H310" s="9">
        <f t="shared" si="68"/>
        <v>2.05761316872428E-3</v>
      </c>
      <c r="I310" s="9">
        <f t="shared" si="69"/>
        <v>6.8212824010914052E-4</v>
      </c>
      <c r="J310" s="9">
        <f t="shared" si="70"/>
        <v>2.3543260741612712E-3</v>
      </c>
      <c r="K310" s="9">
        <f t="shared" si="73"/>
        <v>-0.5</v>
      </c>
      <c r="L310" s="9">
        <f t="shared" si="74"/>
        <v>0.33333333333333331</v>
      </c>
      <c r="M310" s="9">
        <f t="shared" si="71"/>
        <v>-8.045052292839903E-4</v>
      </c>
      <c r="N310" s="9">
        <f t="shared" si="72"/>
        <v>6.8587105624142667E-4</v>
      </c>
    </row>
    <row r="311" spans="1:14" ht="25.5" x14ac:dyDescent="0.2">
      <c r="A311" s="28"/>
      <c r="B311" s="7" t="s">
        <v>286</v>
      </c>
      <c r="C311" s="8">
        <v>1</v>
      </c>
      <c r="D311" s="8">
        <v>0</v>
      </c>
      <c r="E311" s="8">
        <v>16</v>
      </c>
      <c r="F311" s="8">
        <v>6</v>
      </c>
      <c r="G311" s="9">
        <f t="shared" si="67"/>
        <v>8.045052292839903E-4</v>
      </c>
      <c r="H311" s="9" t="str">
        <f t="shared" si="68"/>
        <v/>
      </c>
      <c r="I311" s="9">
        <f t="shared" si="69"/>
        <v>1.0914051841746248E-2</v>
      </c>
      <c r="J311" s="9">
        <f t="shared" si="70"/>
        <v>3.5314891112419068E-3</v>
      </c>
      <c r="K311" s="9">
        <f t="shared" si="73"/>
        <v>15</v>
      </c>
      <c r="L311" s="9">
        <f t="shared" si="74"/>
        <v>1</v>
      </c>
      <c r="M311" s="9">
        <f t="shared" si="71"/>
        <v>1.2067578439259855E-2</v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4</v>
      </c>
      <c r="D312" s="8">
        <v>8</v>
      </c>
      <c r="E312" s="8">
        <v>6</v>
      </c>
      <c r="F312" s="8">
        <v>30</v>
      </c>
      <c r="G312" s="9">
        <f t="shared" si="67"/>
        <v>3.2180209171359612E-3</v>
      </c>
      <c r="H312" s="9">
        <f t="shared" si="68"/>
        <v>5.4869684499314125E-3</v>
      </c>
      <c r="I312" s="9">
        <f t="shared" si="69"/>
        <v>4.0927694406548429E-3</v>
      </c>
      <c r="J312" s="9">
        <f t="shared" si="70"/>
        <v>1.7657445556209534E-2</v>
      </c>
      <c r="K312" s="9">
        <f t="shared" si="73"/>
        <v>0.5</v>
      </c>
      <c r="L312" s="9">
        <f t="shared" si="74"/>
        <v>2.75</v>
      </c>
      <c r="M312" s="9">
        <f t="shared" si="71"/>
        <v>1.6090104585679806E-3</v>
      </c>
      <c r="N312" s="9">
        <f t="shared" si="72"/>
        <v>1.5089163237311385E-2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2</v>
      </c>
      <c r="E314" s="8">
        <v>0</v>
      </c>
      <c r="F314" s="8">
        <v>0</v>
      </c>
      <c r="G314" s="9" t="str">
        <f t="shared" si="67"/>
        <v/>
      </c>
      <c r="H314" s="9">
        <f t="shared" si="68"/>
        <v>1.3717421124828531E-3</v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>
        <f t="shared" si="74"/>
        <v>-1</v>
      </c>
      <c r="M314" s="9" t="str">
        <f t="shared" si="71"/>
        <v/>
      </c>
      <c r="N314" s="9">
        <f t="shared" si="72"/>
        <v>-1.3717421124828531E-3</v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3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>
        <f t="shared" ref="I316:I347" si="77">+IF(E316=0,"",E316/E$188)</f>
        <v>2.0463847203274215E-3</v>
      </c>
      <c r="J316" s="9" t="str">
        <f t="shared" ref="J316:J347" si="78">+IF(F316=0,"",F316/F$188)</f>
        <v/>
      </c>
      <c r="K316" s="9">
        <f t="shared" si="73"/>
        <v>1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12</v>
      </c>
      <c r="D318" s="8">
        <v>38</v>
      </c>
      <c r="E318" s="8">
        <v>4</v>
      </c>
      <c r="F318" s="8">
        <v>6</v>
      </c>
      <c r="G318" s="9">
        <f t="shared" si="75"/>
        <v>9.6540627514078835E-3</v>
      </c>
      <c r="H318" s="9">
        <f t="shared" si="76"/>
        <v>2.6063100137174212E-2</v>
      </c>
      <c r="I318" s="9">
        <f t="shared" si="77"/>
        <v>2.7285129604365621E-3</v>
      </c>
      <c r="J318" s="9">
        <f t="shared" si="78"/>
        <v>3.5314891112419068E-3</v>
      </c>
      <c r="K318" s="9">
        <f t="shared" si="81"/>
        <v>-0.66666666666666663</v>
      </c>
      <c r="L318" s="9">
        <f t="shared" si="82"/>
        <v>-0.84210526315789469</v>
      </c>
      <c r="M318" s="9">
        <f t="shared" si="79"/>
        <v>-6.4360418342719224E-3</v>
      </c>
      <c r="N318" s="9">
        <f t="shared" si="80"/>
        <v>-2.194787379972565E-2</v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1</v>
      </c>
      <c r="E320" s="8">
        <v>0</v>
      </c>
      <c r="F320" s="8">
        <v>0</v>
      </c>
      <c r="G320" s="9" t="str">
        <f t="shared" si="75"/>
        <v/>
      </c>
      <c r="H320" s="9">
        <f t="shared" si="76"/>
        <v>6.8587105624142656E-4</v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>
        <f t="shared" si="82"/>
        <v>-1</v>
      </c>
      <c r="M320" s="9" t="str">
        <f t="shared" si="79"/>
        <v/>
      </c>
      <c r="N320" s="9">
        <f t="shared" si="80"/>
        <v>-6.8587105624142656E-4</v>
      </c>
    </row>
    <row r="321" spans="1:14" ht="25.5" x14ac:dyDescent="0.2">
      <c r="A321" s="28"/>
      <c r="B321" s="7" t="s">
        <v>296</v>
      </c>
      <c r="C321" s="8">
        <v>8</v>
      </c>
      <c r="D321" s="8">
        <v>2</v>
      </c>
      <c r="E321" s="8">
        <v>5</v>
      </c>
      <c r="F321" s="8">
        <v>2</v>
      </c>
      <c r="G321" s="9">
        <f t="shared" si="75"/>
        <v>6.4360418342719224E-3</v>
      </c>
      <c r="H321" s="9">
        <f t="shared" si="76"/>
        <v>1.3717421124828531E-3</v>
      </c>
      <c r="I321" s="9">
        <f t="shared" si="77"/>
        <v>3.4106412005457027E-3</v>
      </c>
      <c r="J321" s="9">
        <f t="shared" si="78"/>
        <v>1.1771630370806356E-3</v>
      </c>
      <c r="K321" s="9">
        <f t="shared" si="81"/>
        <v>-0.375</v>
      </c>
      <c r="L321" s="9">
        <f t="shared" si="82"/>
        <v>0</v>
      </c>
      <c r="M321" s="9">
        <f t="shared" si="79"/>
        <v>-2.4135156878519709E-3</v>
      </c>
      <c r="N321" s="9">
        <f t="shared" si="80"/>
        <v>0</v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21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>
        <f t="shared" si="78"/>
        <v>1.2360211889346674E-2</v>
      </c>
      <c r="K322" s="9" t="str">
        <f t="shared" si="81"/>
        <v xml:space="preserve"> </v>
      </c>
      <c r="L322" s="9">
        <f t="shared" si="82"/>
        <v>1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1</v>
      </c>
      <c r="E323" s="8">
        <v>0</v>
      </c>
      <c r="F323" s="8">
        <v>0</v>
      </c>
      <c r="G323" s="9" t="str">
        <f t="shared" si="75"/>
        <v/>
      </c>
      <c r="H323" s="9">
        <f t="shared" si="76"/>
        <v>6.8587105624142656E-4</v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>
        <f t="shared" si="82"/>
        <v>-1</v>
      </c>
      <c r="M323" s="9" t="str">
        <f t="shared" si="79"/>
        <v/>
      </c>
      <c r="N323" s="9">
        <f t="shared" si="80"/>
        <v>-6.8587105624142656E-4</v>
      </c>
    </row>
    <row r="324" spans="1:14" x14ac:dyDescent="0.2">
      <c r="A324" s="28"/>
      <c r="B324" s="7" t="s">
        <v>299</v>
      </c>
      <c r="C324" s="8">
        <v>13</v>
      </c>
      <c r="D324" s="8">
        <v>26</v>
      </c>
      <c r="E324" s="8">
        <v>65</v>
      </c>
      <c r="F324" s="8">
        <v>60</v>
      </c>
      <c r="G324" s="9">
        <f t="shared" si="75"/>
        <v>1.0458567980691875E-2</v>
      </c>
      <c r="H324" s="9">
        <f t="shared" si="76"/>
        <v>1.7832647462277092E-2</v>
      </c>
      <c r="I324" s="9">
        <f t="shared" si="77"/>
        <v>4.4338335607094131E-2</v>
      </c>
      <c r="J324" s="9">
        <f t="shared" si="78"/>
        <v>3.5314891112419068E-2</v>
      </c>
      <c r="K324" s="9">
        <f t="shared" si="81"/>
        <v>4</v>
      </c>
      <c r="L324" s="9">
        <f t="shared" si="82"/>
        <v>1.3076923076923077</v>
      </c>
      <c r="M324" s="9">
        <f t="shared" si="79"/>
        <v>4.1834271922767501E-2</v>
      </c>
      <c r="N324" s="9">
        <f t="shared" si="80"/>
        <v>2.3319615912208505E-2</v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1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>
        <f t="shared" si="78"/>
        <v>5.885815185403178E-4</v>
      </c>
      <c r="K325" s="9" t="str">
        <f t="shared" si="81"/>
        <v xml:space="preserve"> </v>
      </c>
      <c r="L325" s="9">
        <f t="shared" si="82"/>
        <v>1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1</v>
      </c>
      <c r="E326" s="8">
        <v>0</v>
      </c>
      <c r="F326" s="8">
        <v>0</v>
      </c>
      <c r="G326" s="9" t="str">
        <f t="shared" si="75"/>
        <v/>
      </c>
      <c r="H326" s="9">
        <f t="shared" si="76"/>
        <v>6.8587105624142656E-4</v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>
        <f t="shared" si="82"/>
        <v>-1</v>
      </c>
      <c r="M326" s="9" t="str">
        <f t="shared" si="79"/>
        <v/>
      </c>
      <c r="N326" s="9">
        <f t="shared" si="80"/>
        <v>-6.8587105624142656E-4</v>
      </c>
    </row>
    <row r="327" spans="1:14" x14ac:dyDescent="0.2">
      <c r="A327" s="28"/>
      <c r="B327" s="7" t="s">
        <v>302</v>
      </c>
      <c r="C327" s="8">
        <v>431</v>
      </c>
      <c r="D327" s="8">
        <v>485</v>
      </c>
      <c r="E327" s="8">
        <v>2</v>
      </c>
      <c r="F327" s="8">
        <v>17</v>
      </c>
      <c r="G327" s="9">
        <f t="shared" si="75"/>
        <v>0.34674175382139982</v>
      </c>
      <c r="H327" s="9">
        <f t="shared" si="76"/>
        <v>0.33264746227709191</v>
      </c>
      <c r="I327" s="9">
        <f t="shared" si="77"/>
        <v>1.364256480218281E-3</v>
      </c>
      <c r="J327" s="9">
        <f t="shared" si="78"/>
        <v>1.0005885815185403E-2</v>
      </c>
      <c r="K327" s="9">
        <f t="shared" si="81"/>
        <v>-0.9953596287703016</v>
      </c>
      <c r="L327" s="9">
        <f t="shared" si="82"/>
        <v>-0.96494845360824744</v>
      </c>
      <c r="M327" s="9">
        <f t="shared" si="79"/>
        <v>-0.34513274336283184</v>
      </c>
      <c r="N327" s="9">
        <f t="shared" si="80"/>
        <v>-0.32098765432098764</v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35</v>
      </c>
      <c r="D329" s="8">
        <v>28</v>
      </c>
      <c r="E329" s="8">
        <v>63</v>
      </c>
      <c r="F329" s="8">
        <v>46</v>
      </c>
      <c r="G329" s="9">
        <f t="shared" si="75"/>
        <v>2.8157683024939661E-2</v>
      </c>
      <c r="H329" s="9">
        <f t="shared" si="76"/>
        <v>1.9204389574759947E-2</v>
      </c>
      <c r="I329" s="9">
        <f t="shared" si="77"/>
        <v>4.2974079126875855E-2</v>
      </c>
      <c r="J329" s="9">
        <f t="shared" si="78"/>
        <v>2.7074749852854619E-2</v>
      </c>
      <c r="K329" s="9">
        <f t="shared" si="81"/>
        <v>0.8</v>
      </c>
      <c r="L329" s="9">
        <f t="shared" si="82"/>
        <v>0.6428571428571429</v>
      </c>
      <c r="M329" s="9">
        <f t="shared" si="79"/>
        <v>2.252614641995173E-2</v>
      </c>
      <c r="N329" s="9">
        <f t="shared" si="80"/>
        <v>1.2345679012345682E-2</v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1</v>
      </c>
      <c r="D332" s="8">
        <v>1</v>
      </c>
      <c r="E332" s="8">
        <v>1</v>
      </c>
      <c r="F332" s="8">
        <v>8</v>
      </c>
      <c r="G332" s="9">
        <f t="shared" si="75"/>
        <v>8.045052292839903E-4</v>
      </c>
      <c r="H332" s="9">
        <f t="shared" si="76"/>
        <v>6.8587105624142656E-4</v>
      </c>
      <c r="I332" s="9">
        <f t="shared" si="77"/>
        <v>6.8212824010914052E-4</v>
      </c>
      <c r="J332" s="9">
        <f t="shared" si="78"/>
        <v>4.7086521483225424E-3</v>
      </c>
      <c r="K332" s="9">
        <f t="shared" si="81"/>
        <v>0</v>
      </c>
      <c r="L332" s="9">
        <f t="shared" si="82"/>
        <v>7</v>
      </c>
      <c r="M332" s="9">
        <f t="shared" si="79"/>
        <v>0</v>
      </c>
      <c r="N332" s="9">
        <f t="shared" si="80"/>
        <v>4.8010973936899858E-3</v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1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>
        <f t="shared" si="78"/>
        <v>5.885815185403178E-4</v>
      </c>
      <c r="K333" s="9" t="str">
        <f t="shared" si="81"/>
        <v xml:space="preserve"> </v>
      </c>
      <c r="L333" s="9">
        <f t="shared" si="82"/>
        <v>1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4</v>
      </c>
      <c r="E336" s="8">
        <v>2</v>
      </c>
      <c r="F336" s="8">
        <v>5</v>
      </c>
      <c r="G336" s="9" t="str">
        <f t="shared" si="75"/>
        <v/>
      </c>
      <c r="H336" s="9">
        <f t="shared" si="76"/>
        <v>2.7434842249657062E-3</v>
      </c>
      <c r="I336" s="9">
        <f t="shared" si="77"/>
        <v>1.364256480218281E-3</v>
      </c>
      <c r="J336" s="9">
        <f t="shared" si="78"/>
        <v>2.942907592701589E-3</v>
      </c>
      <c r="K336" s="9">
        <f t="shared" si="81"/>
        <v>1</v>
      </c>
      <c r="L336" s="9">
        <f t="shared" si="82"/>
        <v>0.25</v>
      </c>
      <c r="M336" s="9" t="str">
        <f t="shared" si="79"/>
        <v/>
      </c>
      <c r="N336" s="9">
        <f t="shared" si="80"/>
        <v>6.8587105624142656E-4</v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7</v>
      </c>
      <c r="D338" s="8">
        <v>16</v>
      </c>
      <c r="E338" s="8">
        <v>7</v>
      </c>
      <c r="F338" s="8">
        <v>36</v>
      </c>
      <c r="G338" s="9">
        <f t="shared" si="75"/>
        <v>5.6315366049879325E-3</v>
      </c>
      <c r="H338" s="9">
        <f t="shared" si="76"/>
        <v>1.0973936899862825E-2</v>
      </c>
      <c r="I338" s="9">
        <f t="shared" si="77"/>
        <v>4.7748976807639835E-3</v>
      </c>
      <c r="J338" s="9">
        <f t="shared" si="78"/>
        <v>2.1188934667451441E-2</v>
      </c>
      <c r="K338" s="9">
        <f t="shared" si="81"/>
        <v>0</v>
      </c>
      <c r="L338" s="9">
        <f t="shared" si="82"/>
        <v>1.25</v>
      </c>
      <c r="M338" s="9">
        <f t="shared" si="79"/>
        <v>0</v>
      </c>
      <c r="N338" s="9">
        <f t="shared" si="80"/>
        <v>1.3717421124828532E-2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3</v>
      </c>
      <c r="E340" s="8">
        <v>0</v>
      </c>
      <c r="F340" s="8">
        <v>4</v>
      </c>
      <c r="G340" s="9" t="str">
        <f t="shared" si="75"/>
        <v/>
      </c>
      <c r="H340" s="9">
        <f t="shared" si="76"/>
        <v>2.05761316872428E-3</v>
      </c>
      <c r="I340" s="9" t="str">
        <f t="shared" si="77"/>
        <v/>
      </c>
      <c r="J340" s="9">
        <f t="shared" si="78"/>
        <v>2.3543260741612712E-3</v>
      </c>
      <c r="K340" s="9" t="str">
        <f t="shared" si="81"/>
        <v xml:space="preserve"> </v>
      </c>
      <c r="L340" s="9">
        <f t="shared" si="82"/>
        <v>0.33333333333333331</v>
      </c>
      <c r="M340" s="9" t="str">
        <f t="shared" si="79"/>
        <v/>
      </c>
      <c r="N340" s="9">
        <f t="shared" si="80"/>
        <v>6.8587105624142667E-4</v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0</v>
      </c>
      <c r="E343" s="8">
        <v>8</v>
      </c>
      <c r="F343" s="8">
        <v>3</v>
      </c>
      <c r="G343" s="9" t="str">
        <f t="shared" si="75"/>
        <v/>
      </c>
      <c r="H343" s="9" t="str">
        <f t="shared" si="76"/>
        <v/>
      </c>
      <c r="I343" s="9">
        <f t="shared" si="77"/>
        <v>5.4570259208731242E-3</v>
      </c>
      <c r="J343" s="9">
        <f t="shared" si="78"/>
        <v>1.7657445556209534E-3</v>
      </c>
      <c r="K343" s="9">
        <f t="shared" si="81"/>
        <v>1</v>
      </c>
      <c r="L343" s="9">
        <f t="shared" si="82"/>
        <v>1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1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>
        <f t="shared" si="78"/>
        <v>5.885815185403178E-4</v>
      </c>
      <c r="K344" s="9" t="str">
        <f t="shared" si="81"/>
        <v xml:space="preserve"> </v>
      </c>
      <c r="L344" s="9">
        <f t="shared" si="82"/>
        <v>1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4</v>
      </c>
      <c r="D347" s="8">
        <v>2</v>
      </c>
      <c r="E347" s="8">
        <v>1</v>
      </c>
      <c r="F347" s="8">
        <v>8</v>
      </c>
      <c r="G347" s="9">
        <f t="shared" si="75"/>
        <v>3.2180209171359612E-3</v>
      </c>
      <c r="H347" s="9">
        <f t="shared" si="76"/>
        <v>1.3717421124828531E-3</v>
      </c>
      <c r="I347" s="9">
        <f t="shared" si="77"/>
        <v>6.8212824010914052E-4</v>
      </c>
      <c r="J347" s="9">
        <f t="shared" si="78"/>
        <v>4.7086521483225424E-3</v>
      </c>
      <c r="K347" s="9">
        <f t="shared" si="81"/>
        <v>-0.75</v>
      </c>
      <c r="L347" s="9">
        <f t="shared" si="82"/>
        <v>3</v>
      </c>
      <c r="M347" s="9">
        <f t="shared" si="79"/>
        <v>-2.4135156878519709E-3</v>
      </c>
      <c r="N347" s="9">
        <f t="shared" si="80"/>
        <v>4.1152263374485592E-3</v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1</v>
      </c>
      <c r="D352" s="8">
        <v>0</v>
      </c>
      <c r="E352" s="8">
        <v>0</v>
      </c>
      <c r="F352" s="8">
        <v>0</v>
      </c>
      <c r="G352" s="9">
        <f t="shared" si="83"/>
        <v>8.045052292839903E-4</v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>
        <f t="shared" si="89"/>
        <v>-1</v>
      </c>
      <c r="L352" s="9" t="str">
        <f t="shared" si="90"/>
        <v xml:space="preserve"> </v>
      </c>
      <c r="M352" s="9">
        <f t="shared" si="87"/>
        <v>-8.045052292839903E-4</v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2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>
        <f t="shared" si="86"/>
        <v>1.1771630370806356E-3</v>
      </c>
      <c r="K353" s="9" t="str">
        <f t="shared" si="89"/>
        <v xml:space="preserve"> </v>
      </c>
      <c r="L353" s="9">
        <f t="shared" si="90"/>
        <v>1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1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>
        <f t="shared" si="86"/>
        <v>5.885815185403178E-4</v>
      </c>
      <c r="K354" s="9" t="str">
        <f t="shared" si="89"/>
        <v xml:space="preserve"> </v>
      </c>
      <c r="L354" s="9">
        <f t="shared" si="90"/>
        <v>1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1</v>
      </c>
      <c r="E355" s="8">
        <v>1</v>
      </c>
      <c r="F355" s="8">
        <v>11</v>
      </c>
      <c r="G355" s="9" t="str">
        <f t="shared" si="83"/>
        <v/>
      </c>
      <c r="H355" s="9">
        <f t="shared" si="84"/>
        <v>6.8587105624142656E-4</v>
      </c>
      <c r="I355" s="9">
        <f t="shared" si="85"/>
        <v>6.8212824010914052E-4</v>
      </c>
      <c r="J355" s="9">
        <f t="shared" si="86"/>
        <v>6.4743967039434958E-3</v>
      </c>
      <c r="K355" s="9">
        <f t="shared" si="89"/>
        <v>1</v>
      </c>
      <c r="L355" s="9">
        <f t="shared" si="90"/>
        <v>10</v>
      </c>
      <c r="M355" s="9" t="str">
        <f t="shared" si="87"/>
        <v/>
      </c>
      <c r="N355" s="9">
        <f t="shared" si="88"/>
        <v>6.8587105624142658E-3</v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34</v>
      </c>
      <c r="E358" s="8">
        <v>0</v>
      </c>
      <c r="F358" s="8">
        <v>0</v>
      </c>
      <c r="G358" s="9" t="str">
        <f t="shared" si="83"/>
        <v/>
      </c>
      <c r="H358" s="9">
        <f t="shared" si="84"/>
        <v>2.3319615912208505E-2</v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>
        <f t="shared" si="90"/>
        <v>-1</v>
      </c>
      <c r="M358" s="9" t="str">
        <f t="shared" si="87"/>
        <v/>
      </c>
      <c r="N358" s="9">
        <f t="shared" si="88"/>
        <v>-2.3319615912208505E-2</v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1</v>
      </c>
      <c r="D361" s="8">
        <v>2</v>
      </c>
      <c r="E361" s="8">
        <v>6</v>
      </c>
      <c r="F361" s="8">
        <v>16</v>
      </c>
      <c r="G361" s="9">
        <f t="shared" si="83"/>
        <v>8.045052292839903E-4</v>
      </c>
      <c r="H361" s="9">
        <f t="shared" si="84"/>
        <v>1.3717421124828531E-3</v>
      </c>
      <c r="I361" s="9">
        <f t="shared" si="85"/>
        <v>4.0927694406548429E-3</v>
      </c>
      <c r="J361" s="9">
        <f t="shared" si="86"/>
        <v>9.4173042966450848E-3</v>
      </c>
      <c r="K361" s="9">
        <f t="shared" si="89"/>
        <v>5</v>
      </c>
      <c r="L361" s="9">
        <f t="shared" si="90"/>
        <v>7</v>
      </c>
      <c r="M361" s="9">
        <f t="shared" si="87"/>
        <v>4.022526146419951E-3</v>
      </c>
      <c r="N361" s="9">
        <f t="shared" si="88"/>
        <v>9.6021947873799716E-3</v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3</v>
      </c>
      <c r="D363" s="8">
        <v>5</v>
      </c>
      <c r="E363" s="8">
        <v>42</v>
      </c>
      <c r="F363" s="8">
        <v>63</v>
      </c>
      <c r="G363" s="9">
        <f t="shared" si="83"/>
        <v>2.4135156878519709E-3</v>
      </c>
      <c r="H363" s="9">
        <f t="shared" si="84"/>
        <v>3.4293552812071329E-3</v>
      </c>
      <c r="I363" s="9">
        <f t="shared" si="85"/>
        <v>2.8649386084583901E-2</v>
      </c>
      <c r="J363" s="9">
        <f t="shared" si="86"/>
        <v>3.7080635668040027E-2</v>
      </c>
      <c r="K363" s="9">
        <f t="shared" si="89"/>
        <v>13</v>
      </c>
      <c r="L363" s="9">
        <f t="shared" si="90"/>
        <v>11.6</v>
      </c>
      <c r="M363" s="9">
        <f t="shared" si="87"/>
        <v>3.1375703942075624E-2</v>
      </c>
      <c r="N363" s="9">
        <f t="shared" si="88"/>
        <v>3.9780521262002738E-2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8132</v>
      </c>
      <c r="D371" s="12">
        <f>SUM(D372:D604)</f>
        <v>12540</v>
      </c>
      <c r="E371" s="12">
        <f>SUM(E372:E604)</f>
        <v>10753</v>
      </c>
      <c r="F371" s="12">
        <f>SUM(F372:F604)</f>
        <v>11561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0.32230693556320711</v>
      </c>
      <c r="L371" s="13">
        <f>+IF(AND(D371=0,F371=0),"",IF(D371=0,1,IF(F371=0,-1,(F371-D371)/D371)))</f>
        <v>-7.8070175438596498E-2</v>
      </c>
      <c r="M371" s="13">
        <f t="shared" ref="M371:M434" si="95">+IF(OR(AND(G371=""),(K371="")),"",G371*K371)</f>
        <v>0.32230693556320711</v>
      </c>
      <c r="N371" s="13">
        <f t="shared" ref="N371:N434" si="96">+IF(OR(AND(H371=""),(L371="")),"",H371*L371)</f>
        <v>-7.8070175438596498E-2</v>
      </c>
    </row>
    <row r="372" spans="1:14" x14ac:dyDescent="0.2">
      <c r="A372" s="28"/>
      <c r="B372" s="7" t="s">
        <v>339</v>
      </c>
      <c r="C372" s="8">
        <v>14</v>
      </c>
      <c r="D372" s="8">
        <v>0</v>
      </c>
      <c r="E372" s="8">
        <v>29</v>
      </c>
      <c r="F372" s="8">
        <v>3</v>
      </c>
      <c r="G372" s="9">
        <f t="shared" si="91"/>
        <v>1.721593703885883E-3</v>
      </c>
      <c r="H372" s="9" t="str">
        <f t="shared" si="92"/>
        <v/>
      </c>
      <c r="I372" s="9">
        <f t="shared" si="93"/>
        <v>2.6969217892681111E-3</v>
      </c>
      <c r="J372" s="9">
        <f t="shared" si="94"/>
        <v>2.5949312343222903E-4</v>
      </c>
      <c r="K372" s="9">
        <f t="shared" ref="K372:K435" si="97">+IF(AND(C372=0,E372=0)," ",IF(C372=0,1,IF(E372=0,-1,(E372-C372)/C372)))</f>
        <v>1.0714285714285714</v>
      </c>
      <c r="L372" s="9">
        <f t="shared" ref="L372:L435" si="98">+IF(AND(D372=0,F372=0)," ",IF(D372=0,1,IF(F372=0,-1,(F372-D372)/D372)))</f>
        <v>1</v>
      </c>
      <c r="M372" s="9">
        <f t="shared" si="95"/>
        <v>1.8445646827348746E-3</v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10</v>
      </c>
      <c r="D373" s="8">
        <v>4</v>
      </c>
      <c r="E373" s="8">
        <v>14</v>
      </c>
      <c r="F373" s="8">
        <v>6</v>
      </c>
      <c r="G373" s="9">
        <f t="shared" si="91"/>
        <v>1.2297097884899164E-3</v>
      </c>
      <c r="H373" s="9">
        <f t="shared" si="92"/>
        <v>3.1897926634768739E-4</v>
      </c>
      <c r="I373" s="9">
        <f t="shared" si="93"/>
        <v>1.3019622430949502E-3</v>
      </c>
      <c r="J373" s="9">
        <f t="shared" si="94"/>
        <v>5.1898624686445806E-4</v>
      </c>
      <c r="K373" s="9">
        <f t="shared" si="97"/>
        <v>0.4</v>
      </c>
      <c r="L373" s="9">
        <f t="shared" si="98"/>
        <v>0.5</v>
      </c>
      <c r="M373" s="9">
        <f t="shared" si="95"/>
        <v>4.9188391539596664E-4</v>
      </c>
      <c r="N373" s="9">
        <f t="shared" si="96"/>
        <v>1.594896331738437E-4</v>
      </c>
    </row>
    <row r="374" spans="1:14" x14ac:dyDescent="0.2">
      <c r="A374" s="28"/>
      <c r="B374" s="7" t="s">
        <v>341</v>
      </c>
      <c r="C374" s="8">
        <v>299</v>
      </c>
      <c r="D374" s="8">
        <v>118</v>
      </c>
      <c r="E374" s="8">
        <v>23</v>
      </c>
      <c r="F374" s="8">
        <v>7</v>
      </c>
      <c r="G374" s="9">
        <f t="shared" si="91"/>
        <v>3.6768322675848501E-2</v>
      </c>
      <c r="H374" s="9">
        <f t="shared" si="92"/>
        <v>9.4098883572567779E-3</v>
      </c>
      <c r="I374" s="9">
        <f t="shared" si="93"/>
        <v>2.1389379707988467E-3</v>
      </c>
      <c r="J374" s="9">
        <f t="shared" si="94"/>
        <v>6.0548395467520106E-4</v>
      </c>
      <c r="K374" s="9">
        <f t="shared" si="97"/>
        <v>-0.92307692307692313</v>
      </c>
      <c r="L374" s="9">
        <f t="shared" si="98"/>
        <v>-0.94067796610169496</v>
      </c>
      <c r="M374" s="9">
        <f t="shared" si="95"/>
        <v>-3.3939990162321694E-2</v>
      </c>
      <c r="N374" s="9">
        <f t="shared" si="96"/>
        <v>-8.8516746411483258E-3</v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4</v>
      </c>
      <c r="D376" s="8">
        <v>0</v>
      </c>
      <c r="E376" s="8">
        <v>0</v>
      </c>
      <c r="F376" s="8">
        <v>0</v>
      </c>
      <c r="G376" s="9">
        <f t="shared" si="91"/>
        <v>4.9188391539596653E-4</v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>
        <f t="shared" si="97"/>
        <v>-1</v>
      </c>
      <c r="L376" s="9" t="str">
        <f t="shared" si="98"/>
        <v xml:space="preserve"> </v>
      </c>
      <c r="M376" s="9">
        <f t="shared" si="95"/>
        <v>-4.9188391539596653E-4</v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104</v>
      </c>
      <c r="D377" s="8">
        <v>41</v>
      </c>
      <c r="E377" s="8">
        <v>112</v>
      </c>
      <c r="F377" s="8">
        <v>59</v>
      </c>
      <c r="G377" s="9">
        <f t="shared" si="91"/>
        <v>1.278898180029513E-2</v>
      </c>
      <c r="H377" s="9">
        <f t="shared" si="92"/>
        <v>3.2695374800637959E-3</v>
      </c>
      <c r="I377" s="9">
        <f t="shared" si="93"/>
        <v>1.0415697944759602E-2</v>
      </c>
      <c r="J377" s="9">
        <f t="shared" si="94"/>
        <v>5.1033647608338378E-3</v>
      </c>
      <c r="K377" s="9">
        <f t="shared" si="97"/>
        <v>7.6923076923076927E-2</v>
      </c>
      <c r="L377" s="9">
        <f t="shared" si="98"/>
        <v>0.43902439024390244</v>
      </c>
      <c r="M377" s="9">
        <f t="shared" si="95"/>
        <v>9.8376783079193305E-4</v>
      </c>
      <c r="N377" s="9">
        <f t="shared" si="96"/>
        <v>1.4354066985645933E-3</v>
      </c>
    </row>
    <row r="378" spans="1:14" x14ac:dyDescent="0.2">
      <c r="A378" s="28"/>
      <c r="B378" s="7" t="s">
        <v>345</v>
      </c>
      <c r="C378" s="8">
        <v>2</v>
      </c>
      <c r="D378" s="8">
        <v>1</v>
      </c>
      <c r="E378" s="8">
        <v>5</v>
      </c>
      <c r="F378" s="8">
        <v>2</v>
      </c>
      <c r="G378" s="9">
        <f t="shared" si="91"/>
        <v>2.4594195769798326E-4</v>
      </c>
      <c r="H378" s="9">
        <f t="shared" si="92"/>
        <v>7.9744816586921848E-5</v>
      </c>
      <c r="I378" s="9">
        <f t="shared" si="93"/>
        <v>4.6498651539105364E-4</v>
      </c>
      <c r="J378" s="9">
        <f t="shared" si="94"/>
        <v>1.7299541562148602E-4</v>
      </c>
      <c r="K378" s="9">
        <f t="shared" si="97"/>
        <v>1.5</v>
      </c>
      <c r="L378" s="9">
        <f t="shared" si="98"/>
        <v>1</v>
      </c>
      <c r="M378" s="9">
        <f t="shared" si="95"/>
        <v>3.6891293654697489E-4</v>
      </c>
      <c r="N378" s="9">
        <f t="shared" si="96"/>
        <v>7.9744816586921848E-5</v>
      </c>
    </row>
    <row r="379" spans="1:14" x14ac:dyDescent="0.2">
      <c r="A379" s="28"/>
      <c r="B379" s="7" t="s">
        <v>346</v>
      </c>
      <c r="C379" s="8">
        <v>3</v>
      </c>
      <c r="D379" s="8">
        <v>0</v>
      </c>
      <c r="E379" s="8">
        <v>11</v>
      </c>
      <c r="F379" s="8">
        <v>10</v>
      </c>
      <c r="G379" s="9">
        <f t="shared" si="91"/>
        <v>3.6891293654697489E-4</v>
      </c>
      <c r="H379" s="9" t="str">
        <f t="shared" si="92"/>
        <v/>
      </c>
      <c r="I379" s="9">
        <f t="shared" si="93"/>
        <v>1.0229703338603181E-3</v>
      </c>
      <c r="J379" s="9">
        <f t="shared" si="94"/>
        <v>8.649770781074302E-4</v>
      </c>
      <c r="K379" s="9">
        <f t="shared" si="97"/>
        <v>2.6666666666666665</v>
      </c>
      <c r="L379" s="9">
        <f t="shared" si="98"/>
        <v>1</v>
      </c>
      <c r="M379" s="9">
        <f t="shared" si="95"/>
        <v>9.8376783079193305E-4</v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24</v>
      </c>
      <c r="D380" s="8">
        <v>30</v>
      </c>
      <c r="E380" s="8">
        <v>10</v>
      </c>
      <c r="F380" s="8">
        <v>3</v>
      </c>
      <c r="G380" s="9">
        <f t="shared" si="91"/>
        <v>2.9513034923757992E-3</v>
      </c>
      <c r="H380" s="9">
        <f t="shared" si="92"/>
        <v>2.3923444976076554E-3</v>
      </c>
      <c r="I380" s="9">
        <f t="shared" si="93"/>
        <v>9.2997303078210729E-4</v>
      </c>
      <c r="J380" s="9">
        <f t="shared" si="94"/>
        <v>2.5949312343222903E-4</v>
      </c>
      <c r="K380" s="9">
        <f t="shared" si="97"/>
        <v>-0.58333333333333337</v>
      </c>
      <c r="L380" s="9">
        <f t="shared" si="98"/>
        <v>-0.9</v>
      </c>
      <c r="M380" s="9">
        <f t="shared" si="95"/>
        <v>-1.721593703885883E-3</v>
      </c>
      <c r="N380" s="9">
        <f t="shared" si="96"/>
        <v>-2.1531100478468898E-3</v>
      </c>
    </row>
    <row r="381" spans="1:14" x14ac:dyDescent="0.2">
      <c r="A381" s="28"/>
      <c r="B381" s="7" t="s">
        <v>348</v>
      </c>
      <c r="C381" s="8">
        <v>2</v>
      </c>
      <c r="D381" s="8">
        <v>0</v>
      </c>
      <c r="E381" s="8">
        <v>7</v>
      </c>
      <c r="F381" s="8">
        <v>2</v>
      </c>
      <c r="G381" s="9">
        <f t="shared" si="91"/>
        <v>2.4594195769798326E-4</v>
      </c>
      <c r="H381" s="9" t="str">
        <f t="shared" si="92"/>
        <v/>
      </c>
      <c r="I381" s="9">
        <f t="shared" si="93"/>
        <v>6.5098112154747512E-4</v>
      </c>
      <c r="J381" s="9">
        <f t="shared" si="94"/>
        <v>1.7299541562148602E-4</v>
      </c>
      <c r="K381" s="9">
        <f t="shared" si="97"/>
        <v>2.5</v>
      </c>
      <c r="L381" s="9">
        <f t="shared" si="98"/>
        <v>1</v>
      </c>
      <c r="M381" s="9">
        <f t="shared" si="95"/>
        <v>6.1485489424495821E-4</v>
      </c>
      <c r="N381" s="9" t="str">
        <f t="shared" si="96"/>
        <v/>
      </c>
    </row>
    <row r="382" spans="1:14" x14ac:dyDescent="0.2">
      <c r="A382" s="28"/>
      <c r="B382" s="7" t="s">
        <v>349</v>
      </c>
      <c r="C382" s="8">
        <v>0</v>
      </c>
      <c r="D382" s="8">
        <v>1</v>
      </c>
      <c r="E382" s="8">
        <v>0</v>
      </c>
      <c r="F382" s="8">
        <v>0</v>
      </c>
      <c r="G382" s="9" t="str">
        <f t="shared" si="91"/>
        <v/>
      </c>
      <c r="H382" s="9">
        <f t="shared" si="92"/>
        <v>7.9744816586921848E-5</v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>
        <f t="shared" si="98"/>
        <v>-1</v>
      </c>
      <c r="M382" s="9" t="str">
        <f t="shared" si="95"/>
        <v/>
      </c>
      <c r="N382" s="9">
        <f t="shared" si="96"/>
        <v>-7.9744816586921848E-5</v>
      </c>
    </row>
    <row r="383" spans="1:14" x14ac:dyDescent="0.2">
      <c r="A383" s="28"/>
      <c r="B383" s="7" t="s">
        <v>350</v>
      </c>
      <c r="C383" s="8">
        <v>413</v>
      </c>
      <c r="D383" s="8">
        <v>295</v>
      </c>
      <c r="E383" s="8">
        <v>803</v>
      </c>
      <c r="F383" s="8">
        <v>586</v>
      </c>
      <c r="G383" s="9">
        <f t="shared" si="91"/>
        <v>5.078701426463355E-2</v>
      </c>
      <c r="H383" s="9">
        <f t="shared" si="92"/>
        <v>2.3524720893141945E-2</v>
      </c>
      <c r="I383" s="9">
        <f t="shared" si="93"/>
        <v>7.4676834371803225E-2</v>
      </c>
      <c r="J383" s="9">
        <f t="shared" si="94"/>
        <v>5.0687656777095406E-2</v>
      </c>
      <c r="K383" s="9">
        <f t="shared" si="97"/>
        <v>0.94430992736077479</v>
      </c>
      <c r="L383" s="9">
        <f t="shared" si="98"/>
        <v>0.98644067796610169</v>
      </c>
      <c r="M383" s="9">
        <f t="shared" si="95"/>
        <v>4.7958681751106742E-2</v>
      </c>
      <c r="N383" s="9">
        <f t="shared" si="96"/>
        <v>2.3205741626794257E-2</v>
      </c>
    </row>
    <row r="384" spans="1:14" x14ac:dyDescent="0.2">
      <c r="A384" s="28"/>
      <c r="B384" s="7" t="s">
        <v>351</v>
      </c>
      <c r="C384" s="8">
        <v>42</v>
      </c>
      <c r="D384" s="8">
        <v>7</v>
      </c>
      <c r="E384" s="8">
        <v>74</v>
      </c>
      <c r="F384" s="8">
        <v>28</v>
      </c>
      <c r="G384" s="9">
        <f t="shared" si="91"/>
        <v>5.1647811116576486E-3</v>
      </c>
      <c r="H384" s="9">
        <f t="shared" si="92"/>
        <v>5.5821371610845292E-4</v>
      </c>
      <c r="I384" s="9">
        <f t="shared" si="93"/>
        <v>6.881800427787594E-3</v>
      </c>
      <c r="J384" s="9">
        <f t="shared" si="94"/>
        <v>2.4219358187008043E-3</v>
      </c>
      <c r="K384" s="9">
        <f t="shared" si="97"/>
        <v>0.76190476190476186</v>
      </c>
      <c r="L384" s="9">
        <f t="shared" si="98"/>
        <v>3</v>
      </c>
      <c r="M384" s="9">
        <f t="shared" si="95"/>
        <v>3.9350713231677322E-3</v>
      </c>
      <c r="N384" s="9">
        <f t="shared" si="96"/>
        <v>1.6746411483253587E-3</v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59</v>
      </c>
      <c r="D386" s="8">
        <v>13</v>
      </c>
      <c r="E386" s="8">
        <v>186</v>
      </c>
      <c r="F386" s="8">
        <v>303</v>
      </c>
      <c r="G386" s="9">
        <f t="shared" si="91"/>
        <v>7.2552877520905062E-3</v>
      </c>
      <c r="H386" s="9">
        <f t="shared" si="92"/>
        <v>1.036682615629984E-3</v>
      </c>
      <c r="I386" s="9">
        <f t="shared" si="93"/>
        <v>1.7297498372547196E-2</v>
      </c>
      <c r="J386" s="9">
        <f t="shared" si="94"/>
        <v>2.6208805466655133E-2</v>
      </c>
      <c r="K386" s="9">
        <f t="shared" si="97"/>
        <v>2.152542372881356</v>
      </c>
      <c r="L386" s="9">
        <f t="shared" si="98"/>
        <v>22.307692307692307</v>
      </c>
      <c r="M386" s="9">
        <f t="shared" si="95"/>
        <v>1.5617314313821937E-2</v>
      </c>
      <c r="N386" s="9">
        <f t="shared" si="96"/>
        <v>2.3125996810207335E-2</v>
      </c>
    </row>
    <row r="387" spans="1:14" x14ac:dyDescent="0.2">
      <c r="A387" s="28"/>
      <c r="B387" s="7" t="s">
        <v>354</v>
      </c>
      <c r="C387" s="8">
        <v>4</v>
      </c>
      <c r="D387" s="8">
        <v>2</v>
      </c>
      <c r="E387" s="8">
        <v>8</v>
      </c>
      <c r="F387" s="8">
        <v>16</v>
      </c>
      <c r="G387" s="9">
        <f t="shared" si="91"/>
        <v>4.9188391539596653E-4</v>
      </c>
      <c r="H387" s="9">
        <f t="shared" si="92"/>
        <v>1.594896331738437E-4</v>
      </c>
      <c r="I387" s="9">
        <f t="shared" si="93"/>
        <v>7.4397842462568581E-4</v>
      </c>
      <c r="J387" s="9">
        <f t="shared" si="94"/>
        <v>1.3839633249718881E-3</v>
      </c>
      <c r="K387" s="9">
        <f t="shared" si="97"/>
        <v>1</v>
      </c>
      <c r="L387" s="9">
        <f t="shared" si="98"/>
        <v>7</v>
      </c>
      <c r="M387" s="9">
        <f t="shared" si="95"/>
        <v>4.9188391539596653E-4</v>
      </c>
      <c r="N387" s="9">
        <f t="shared" si="96"/>
        <v>1.1164274322169058E-3</v>
      </c>
    </row>
    <row r="388" spans="1:14" x14ac:dyDescent="0.2">
      <c r="A388" s="28"/>
      <c r="B388" s="7" t="s">
        <v>355</v>
      </c>
      <c r="C388" s="8">
        <v>5</v>
      </c>
      <c r="D388" s="8">
        <v>3</v>
      </c>
      <c r="E388" s="8">
        <v>10</v>
      </c>
      <c r="F388" s="8">
        <v>10</v>
      </c>
      <c r="G388" s="9">
        <f t="shared" si="91"/>
        <v>6.1485489424495821E-4</v>
      </c>
      <c r="H388" s="9">
        <f t="shared" si="92"/>
        <v>2.3923444976076556E-4</v>
      </c>
      <c r="I388" s="9">
        <f t="shared" si="93"/>
        <v>9.2997303078210729E-4</v>
      </c>
      <c r="J388" s="9">
        <f t="shared" si="94"/>
        <v>8.649770781074302E-4</v>
      </c>
      <c r="K388" s="9">
        <f t="shared" si="97"/>
        <v>1</v>
      </c>
      <c r="L388" s="9">
        <f t="shared" si="98"/>
        <v>2.3333333333333335</v>
      </c>
      <c r="M388" s="9">
        <f t="shared" si="95"/>
        <v>6.1485489424495821E-4</v>
      </c>
      <c r="N388" s="9">
        <f t="shared" si="96"/>
        <v>5.5821371610845303E-4</v>
      </c>
    </row>
    <row r="389" spans="1:14" x14ac:dyDescent="0.2">
      <c r="A389" s="28"/>
      <c r="B389" s="7" t="s">
        <v>356</v>
      </c>
      <c r="C389" s="8">
        <v>2</v>
      </c>
      <c r="D389" s="8">
        <v>0</v>
      </c>
      <c r="E389" s="8">
        <v>24</v>
      </c>
      <c r="F389" s="8">
        <v>59</v>
      </c>
      <c r="G389" s="9">
        <f t="shared" si="91"/>
        <v>2.4594195769798326E-4</v>
      </c>
      <c r="H389" s="9" t="str">
        <f t="shared" si="92"/>
        <v/>
      </c>
      <c r="I389" s="9">
        <f t="shared" si="93"/>
        <v>2.2319352738770577E-3</v>
      </c>
      <c r="J389" s="9">
        <f t="shared" si="94"/>
        <v>5.1033647608338378E-3</v>
      </c>
      <c r="K389" s="9">
        <f t="shared" si="97"/>
        <v>11</v>
      </c>
      <c r="L389" s="9">
        <f t="shared" si="98"/>
        <v>1</v>
      </c>
      <c r="M389" s="9">
        <f t="shared" si="95"/>
        <v>2.7053615346778158E-3</v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532</v>
      </c>
      <c r="D391" s="8">
        <v>540</v>
      </c>
      <c r="E391" s="8">
        <v>1062</v>
      </c>
      <c r="F391" s="8">
        <v>669</v>
      </c>
      <c r="G391" s="9">
        <f t="shared" si="91"/>
        <v>6.5420560747663545E-2</v>
      </c>
      <c r="H391" s="9">
        <f t="shared" si="92"/>
        <v>4.3062200956937802E-2</v>
      </c>
      <c r="I391" s="9">
        <f t="shared" si="93"/>
        <v>9.8763135869059798E-2</v>
      </c>
      <c r="J391" s="9">
        <f t="shared" si="94"/>
        <v>5.786696652538708E-2</v>
      </c>
      <c r="K391" s="9">
        <f t="shared" si="97"/>
        <v>0.99624060150375937</v>
      </c>
      <c r="L391" s="9">
        <f t="shared" si="98"/>
        <v>0.2388888888888889</v>
      </c>
      <c r="M391" s="9">
        <f t="shared" si="95"/>
        <v>6.5174618789965555E-2</v>
      </c>
      <c r="N391" s="9">
        <f t="shared" si="96"/>
        <v>1.0287081339712919E-2</v>
      </c>
    </row>
    <row r="392" spans="1:14" x14ac:dyDescent="0.2">
      <c r="A392" s="28"/>
      <c r="B392" s="7" t="s">
        <v>359</v>
      </c>
      <c r="C392" s="8">
        <v>13</v>
      </c>
      <c r="D392" s="8">
        <v>10</v>
      </c>
      <c r="E392" s="8">
        <v>1</v>
      </c>
      <c r="F392" s="8">
        <v>2</v>
      </c>
      <c r="G392" s="9">
        <f t="shared" si="91"/>
        <v>1.5986227250368913E-3</v>
      </c>
      <c r="H392" s="9">
        <f t="shared" si="92"/>
        <v>7.9744816586921851E-4</v>
      </c>
      <c r="I392" s="9">
        <f t="shared" si="93"/>
        <v>9.2997303078210726E-5</v>
      </c>
      <c r="J392" s="9">
        <f t="shared" si="94"/>
        <v>1.7299541562148602E-4</v>
      </c>
      <c r="K392" s="9">
        <f t="shared" si="97"/>
        <v>-0.92307692307692313</v>
      </c>
      <c r="L392" s="9">
        <f t="shared" si="98"/>
        <v>-0.8</v>
      </c>
      <c r="M392" s="9">
        <f t="shared" si="95"/>
        <v>-1.4756517461878998E-3</v>
      </c>
      <c r="N392" s="9">
        <f t="shared" si="96"/>
        <v>-6.3795853269537489E-4</v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10</v>
      </c>
      <c r="D394" s="8">
        <v>5</v>
      </c>
      <c r="E394" s="8">
        <v>2</v>
      </c>
      <c r="F394" s="8">
        <v>19</v>
      </c>
      <c r="G394" s="9">
        <f t="shared" si="91"/>
        <v>1.2297097884899164E-3</v>
      </c>
      <c r="H394" s="9">
        <f t="shared" si="92"/>
        <v>3.9872408293460925E-4</v>
      </c>
      <c r="I394" s="9">
        <f t="shared" si="93"/>
        <v>1.8599460615642145E-4</v>
      </c>
      <c r="J394" s="9">
        <f t="shared" si="94"/>
        <v>1.6434564484041174E-3</v>
      </c>
      <c r="K394" s="9">
        <f t="shared" si="97"/>
        <v>-0.8</v>
      </c>
      <c r="L394" s="9">
        <f t="shared" si="98"/>
        <v>2.8</v>
      </c>
      <c r="M394" s="9">
        <f t="shared" si="95"/>
        <v>-9.8376783079193327E-4</v>
      </c>
      <c r="N394" s="9">
        <f t="shared" si="96"/>
        <v>1.1164274322169058E-3</v>
      </c>
    </row>
    <row r="395" spans="1:14" x14ac:dyDescent="0.2">
      <c r="A395" s="28"/>
      <c r="B395" s="7" t="s">
        <v>362</v>
      </c>
      <c r="C395" s="8">
        <v>1084</v>
      </c>
      <c r="D395" s="8">
        <v>2809</v>
      </c>
      <c r="E395" s="8">
        <v>2134</v>
      </c>
      <c r="F395" s="8">
        <v>2731</v>
      </c>
      <c r="G395" s="9">
        <f t="shared" si="91"/>
        <v>0.13330054107230693</v>
      </c>
      <c r="H395" s="9">
        <f t="shared" si="92"/>
        <v>0.22400318979266348</v>
      </c>
      <c r="I395" s="9">
        <f t="shared" si="93"/>
        <v>0.1984562447689017</v>
      </c>
      <c r="J395" s="9">
        <f t="shared" si="94"/>
        <v>0.23622524003113918</v>
      </c>
      <c r="K395" s="9">
        <f t="shared" si="97"/>
        <v>0.96863468634686345</v>
      </c>
      <c r="L395" s="9">
        <f t="shared" si="98"/>
        <v>-2.7767888928444288E-2</v>
      </c>
      <c r="M395" s="9">
        <f t="shared" si="95"/>
        <v>0.1291195277914412</v>
      </c>
      <c r="N395" s="9">
        <f t="shared" si="96"/>
        <v>-6.2200956937799052E-3</v>
      </c>
    </row>
    <row r="396" spans="1:14" x14ac:dyDescent="0.2">
      <c r="A396" s="28"/>
      <c r="B396" s="7" t="s">
        <v>363</v>
      </c>
      <c r="C396" s="8">
        <v>10</v>
      </c>
      <c r="D396" s="8">
        <v>2</v>
      </c>
      <c r="E396" s="8">
        <v>2</v>
      </c>
      <c r="F396" s="8">
        <v>13</v>
      </c>
      <c r="G396" s="9">
        <f t="shared" si="91"/>
        <v>1.2297097884899164E-3</v>
      </c>
      <c r="H396" s="9">
        <f t="shared" si="92"/>
        <v>1.594896331738437E-4</v>
      </c>
      <c r="I396" s="9">
        <f t="shared" si="93"/>
        <v>1.8599460615642145E-4</v>
      </c>
      <c r="J396" s="9">
        <f t="shared" si="94"/>
        <v>1.1244702015396591E-3</v>
      </c>
      <c r="K396" s="9">
        <f t="shared" si="97"/>
        <v>-0.8</v>
      </c>
      <c r="L396" s="9">
        <f t="shared" si="98"/>
        <v>5.5</v>
      </c>
      <c r="M396" s="9">
        <f t="shared" si="95"/>
        <v>-9.8376783079193327E-4</v>
      </c>
      <c r="N396" s="9">
        <f t="shared" si="96"/>
        <v>8.7719298245614037E-4</v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3</v>
      </c>
      <c r="D398" s="8">
        <v>0</v>
      </c>
      <c r="E398" s="8">
        <v>0</v>
      </c>
      <c r="F398" s="8">
        <v>1</v>
      </c>
      <c r="G398" s="9">
        <f t="shared" si="91"/>
        <v>3.6891293654697489E-4</v>
      </c>
      <c r="H398" s="9" t="str">
        <f t="shared" si="92"/>
        <v/>
      </c>
      <c r="I398" s="9" t="str">
        <f t="shared" si="93"/>
        <v/>
      </c>
      <c r="J398" s="9">
        <f t="shared" si="94"/>
        <v>8.6497707810743009E-5</v>
      </c>
      <c r="K398" s="9">
        <f t="shared" si="97"/>
        <v>-1</v>
      </c>
      <c r="L398" s="9">
        <f t="shared" si="98"/>
        <v>1</v>
      </c>
      <c r="M398" s="9">
        <f t="shared" si="95"/>
        <v>-3.6891293654697489E-4</v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18</v>
      </c>
      <c r="F399" s="8">
        <v>22</v>
      </c>
      <c r="G399" s="9" t="str">
        <f t="shared" si="91"/>
        <v/>
      </c>
      <c r="H399" s="9" t="str">
        <f t="shared" si="92"/>
        <v/>
      </c>
      <c r="I399" s="9">
        <f t="shared" si="93"/>
        <v>1.6739514554077932E-3</v>
      </c>
      <c r="J399" s="9">
        <f t="shared" si="94"/>
        <v>1.9029495718363464E-3</v>
      </c>
      <c r="K399" s="9">
        <f t="shared" si="97"/>
        <v>1</v>
      </c>
      <c r="L399" s="9">
        <f t="shared" si="98"/>
        <v>1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1</v>
      </c>
      <c r="D401" s="8">
        <v>4</v>
      </c>
      <c r="E401" s="8">
        <v>0</v>
      </c>
      <c r="F401" s="8">
        <v>0</v>
      </c>
      <c r="G401" s="9">
        <f t="shared" si="91"/>
        <v>1.2297097884899163E-4</v>
      </c>
      <c r="H401" s="9">
        <f t="shared" si="92"/>
        <v>3.1897926634768739E-4</v>
      </c>
      <c r="I401" s="9" t="str">
        <f t="shared" si="93"/>
        <v/>
      </c>
      <c r="J401" s="9" t="str">
        <f t="shared" si="94"/>
        <v/>
      </c>
      <c r="K401" s="9">
        <f t="shared" si="97"/>
        <v>-1</v>
      </c>
      <c r="L401" s="9">
        <f t="shared" si="98"/>
        <v>-1</v>
      </c>
      <c r="M401" s="9">
        <f t="shared" si="95"/>
        <v>-1.2297097884899163E-4</v>
      </c>
      <c r="N401" s="9">
        <f t="shared" si="96"/>
        <v>-3.1897926634768739E-4</v>
      </c>
    </row>
    <row r="402" spans="1:14" x14ac:dyDescent="0.2">
      <c r="A402" s="28"/>
      <c r="B402" s="7" t="s">
        <v>369</v>
      </c>
      <c r="C402" s="8">
        <v>5</v>
      </c>
      <c r="D402" s="8">
        <v>7</v>
      </c>
      <c r="E402" s="8">
        <v>4</v>
      </c>
      <c r="F402" s="8">
        <v>3</v>
      </c>
      <c r="G402" s="9">
        <f t="shared" si="91"/>
        <v>6.1485489424495821E-4</v>
      </c>
      <c r="H402" s="9">
        <f t="shared" si="92"/>
        <v>5.5821371610845292E-4</v>
      </c>
      <c r="I402" s="9">
        <f t="shared" si="93"/>
        <v>3.719892123128429E-4</v>
      </c>
      <c r="J402" s="9">
        <f t="shared" si="94"/>
        <v>2.5949312343222903E-4</v>
      </c>
      <c r="K402" s="9">
        <f t="shared" si="97"/>
        <v>-0.2</v>
      </c>
      <c r="L402" s="9">
        <f t="shared" si="98"/>
        <v>-0.5714285714285714</v>
      </c>
      <c r="M402" s="9">
        <f t="shared" si="95"/>
        <v>-1.2297097884899166E-4</v>
      </c>
      <c r="N402" s="9">
        <f t="shared" si="96"/>
        <v>-3.1897926634768739E-4</v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3</v>
      </c>
      <c r="F403" s="8">
        <v>0</v>
      </c>
      <c r="G403" s="9" t="str">
        <f t="shared" si="91"/>
        <v/>
      </c>
      <c r="H403" s="9" t="str">
        <f t="shared" si="92"/>
        <v/>
      </c>
      <c r="I403" s="9">
        <f t="shared" si="93"/>
        <v>2.7899190923463222E-4</v>
      </c>
      <c r="J403" s="9" t="str">
        <f t="shared" si="94"/>
        <v/>
      </c>
      <c r="K403" s="9">
        <f t="shared" si="97"/>
        <v>1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2</v>
      </c>
      <c r="E404" s="8">
        <v>21</v>
      </c>
      <c r="F404" s="8">
        <v>60</v>
      </c>
      <c r="G404" s="9" t="str">
        <f t="shared" si="91"/>
        <v/>
      </c>
      <c r="H404" s="9">
        <f t="shared" si="92"/>
        <v>1.594896331738437E-4</v>
      </c>
      <c r="I404" s="9">
        <f t="shared" si="93"/>
        <v>1.9529433646424254E-3</v>
      </c>
      <c r="J404" s="9">
        <f t="shared" si="94"/>
        <v>5.1898624686445806E-3</v>
      </c>
      <c r="K404" s="9">
        <f t="shared" si="97"/>
        <v>1</v>
      </c>
      <c r="L404" s="9">
        <f t="shared" si="98"/>
        <v>29</v>
      </c>
      <c r="M404" s="9" t="str">
        <f t="shared" si="95"/>
        <v/>
      </c>
      <c r="N404" s="9">
        <f t="shared" si="96"/>
        <v>4.6251993620414671E-3</v>
      </c>
    </row>
    <row r="405" spans="1:14" ht="25.5" x14ac:dyDescent="0.2">
      <c r="A405" s="28"/>
      <c r="B405" s="7" t="s">
        <v>372</v>
      </c>
      <c r="C405" s="8">
        <v>3</v>
      </c>
      <c r="D405" s="8">
        <v>28</v>
      </c>
      <c r="E405" s="8">
        <v>24</v>
      </c>
      <c r="F405" s="8">
        <v>73</v>
      </c>
      <c r="G405" s="9">
        <f t="shared" si="91"/>
        <v>3.6891293654697489E-4</v>
      </c>
      <c r="H405" s="9">
        <f t="shared" si="92"/>
        <v>2.2328548644338117E-3</v>
      </c>
      <c r="I405" s="9">
        <f t="shared" si="93"/>
        <v>2.2319352738770577E-3</v>
      </c>
      <c r="J405" s="9">
        <f t="shared" si="94"/>
        <v>6.3143326701842403E-3</v>
      </c>
      <c r="K405" s="9">
        <f t="shared" si="97"/>
        <v>7</v>
      </c>
      <c r="L405" s="9">
        <f t="shared" si="98"/>
        <v>1.6071428571428572</v>
      </c>
      <c r="M405" s="9">
        <f t="shared" si="95"/>
        <v>2.5823905558288243E-3</v>
      </c>
      <c r="N405" s="9">
        <f t="shared" si="96"/>
        <v>3.5885167464114833E-3</v>
      </c>
    </row>
    <row r="406" spans="1:14" x14ac:dyDescent="0.2">
      <c r="A406" s="28"/>
      <c r="B406" s="7" t="s">
        <v>373</v>
      </c>
      <c r="C406" s="8">
        <v>49</v>
      </c>
      <c r="D406" s="8">
        <v>217</v>
      </c>
      <c r="E406" s="8">
        <v>174</v>
      </c>
      <c r="F406" s="8">
        <v>26</v>
      </c>
      <c r="G406" s="9">
        <f t="shared" si="91"/>
        <v>6.0255779636005907E-3</v>
      </c>
      <c r="H406" s="9">
        <f t="shared" si="92"/>
        <v>1.7304625199362041E-2</v>
      </c>
      <c r="I406" s="9">
        <f t="shared" si="93"/>
        <v>1.6181530735608667E-2</v>
      </c>
      <c r="J406" s="9">
        <f t="shared" si="94"/>
        <v>2.2489404030793182E-3</v>
      </c>
      <c r="K406" s="9">
        <f t="shared" si="97"/>
        <v>2.5510204081632653</v>
      </c>
      <c r="L406" s="9">
        <f t="shared" si="98"/>
        <v>-0.88018433179723499</v>
      </c>
      <c r="M406" s="9">
        <f t="shared" si="95"/>
        <v>1.5371372356123956E-2</v>
      </c>
      <c r="N406" s="9">
        <f t="shared" si="96"/>
        <v>-1.5231259968102073E-2</v>
      </c>
    </row>
    <row r="407" spans="1:14" x14ac:dyDescent="0.2">
      <c r="A407" s="28"/>
      <c r="B407" s="7" t="s">
        <v>374</v>
      </c>
      <c r="C407" s="8">
        <v>1</v>
      </c>
      <c r="D407" s="8">
        <v>0</v>
      </c>
      <c r="E407" s="8">
        <v>0</v>
      </c>
      <c r="F407" s="8">
        <v>1</v>
      </c>
      <c r="G407" s="9">
        <f t="shared" si="91"/>
        <v>1.2297097884899163E-4</v>
      </c>
      <c r="H407" s="9" t="str">
        <f t="shared" si="92"/>
        <v/>
      </c>
      <c r="I407" s="9" t="str">
        <f t="shared" si="93"/>
        <v/>
      </c>
      <c r="J407" s="9">
        <f t="shared" si="94"/>
        <v>8.6497707810743009E-5</v>
      </c>
      <c r="K407" s="9">
        <f t="shared" si="97"/>
        <v>-1</v>
      </c>
      <c r="L407" s="9">
        <f t="shared" si="98"/>
        <v>1</v>
      </c>
      <c r="M407" s="9">
        <f t="shared" si="95"/>
        <v>-1.2297097884899163E-4</v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8</v>
      </c>
      <c r="D408" s="8">
        <v>2</v>
      </c>
      <c r="E408" s="8">
        <v>0</v>
      </c>
      <c r="F408" s="8">
        <v>0</v>
      </c>
      <c r="G408" s="9">
        <f t="shared" si="91"/>
        <v>9.8376783079193305E-4</v>
      </c>
      <c r="H408" s="9">
        <f t="shared" si="92"/>
        <v>1.594896331738437E-4</v>
      </c>
      <c r="I408" s="9" t="str">
        <f t="shared" si="93"/>
        <v/>
      </c>
      <c r="J408" s="9" t="str">
        <f t="shared" si="94"/>
        <v/>
      </c>
      <c r="K408" s="9">
        <f t="shared" si="97"/>
        <v>-1</v>
      </c>
      <c r="L408" s="9">
        <f t="shared" si="98"/>
        <v>-1</v>
      </c>
      <c r="M408" s="9">
        <f t="shared" si="95"/>
        <v>-9.8376783079193305E-4</v>
      </c>
      <c r="N408" s="9">
        <f t="shared" si="96"/>
        <v>-1.594896331738437E-4</v>
      </c>
    </row>
    <row r="409" spans="1:14" x14ac:dyDescent="0.2">
      <c r="A409" s="28"/>
      <c r="B409" s="7" t="s">
        <v>376</v>
      </c>
      <c r="C409" s="8">
        <v>0</v>
      </c>
      <c r="D409" s="8">
        <v>0</v>
      </c>
      <c r="E409" s="8">
        <v>9</v>
      </c>
      <c r="F409" s="8">
        <v>1</v>
      </c>
      <c r="G409" s="9" t="str">
        <f t="shared" si="91"/>
        <v/>
      </c>
      <c r="H409" s="9" t="str">
        <f t="shared" si="92"/>
        <v/>
      </c>
      <c r="I409" s="9">
        <f t="shared" si="93"/>
        <v>8.369757277038966E-4</v>
      </c>
      <c r="J409" s="9">
        <f t="shared" si="94"/>
        <v>8.6497707810743009E-5</v>
      </c>
      <c r="K409" s="9">
        <f t="shared" si="97"/>
        <v>1</v>
      </c>
      <c r="L409" s="9">
        <f t="shared" si="98"/>
        <v>1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43</v>
      </c>
      <c r="D410" s="8">
        <v>12</v>
      </c>
      <c r="E410" s="8">
        <v>81</v>
      </c>
      <c r="F410" s="8">
        <v>27</v>
      </c>
      <c r="G410" s="9">
        <f t="shared" si="91"/>
        <v>5.2877520905066401E-3</v>
      </c>
      <c r="H410" s="9">
        <f t="shared" si="92"/>
        <v>9.5693779904306223E-4</v>
      </c>
      <c r="I410" s="9">
        <f t="shared" si="93"/>
        <v>7.5327815493350693E-3</v>
      </c>
      <c r="J410" s="9">
        <f t="shared" si="94"/>
        <v>2.3354381108900615E-3</v>
      </c>
      <c r="K410" s="9">
        <f t="shared" si="97"/>
        <v>0.88372093023255816</v>
      </c>
      <c r="L410" s="9">
        <f t="shared" si="98"/>
        <v>1.25</v>
      </c>
      <c r="M410" s="9">
        <f t="shared" si="95"/>
        <v>4.6728971962616819E-3</v>
      </c>
      <c r="N410" s="9">
        <f t="shared" si="96"/>
        <v>1.1961722488038277E-3</v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126</v>
      </c>
      <c r="D413" s="8">
        <v>6</v>
      </c>
      <c r="E413" s="8">
        <v>74</v>
      </c>
      <c r="F413" s="8">
        <v>2</v>
      </c>
      <c r="G413" s="9">
        <f t="shared" si="91"/>
        <v>1.5494343334972946E-2</v>
      </c>
      <c r="H413" s="9">
        <f t="shared" si="92"/>
        <v>4.7846889952153111E-4</v>
      </c>
      <c r="I413" s="9">
        <f t="shared" si="93"/>
        <v>6.881800427787594E-3</v>
      </c>
      <c r="J413" s="9">
        <f t="shared" si="94"/>
        <v>1.7299541562148602E-4</v>
      </c>
      <c r="K413" s="9">
        <f t="shared" si="97"/>
        <v>-0.41269841269841268</v>
      </c>
      <c r="L413" s="9">
        <f t="shared" si="98"/>
        <v>-0.66666666666666663</v>
      </c>
      <c r="M413" s="9">
        <f t="shared" si="95"/>
        <v>-6.3944909001475642E-3</v>
      </c>
      <c r="N413" s="9">
        <f t="shared" si="96"/>
        <v>-3.1897926634768739E-4</v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21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>
        <f t="shared" si="94"/>
        <v>1.8164518640256034E-3</v>
      </c>
      <c r="K414" s="9" t="str">
        <f t="shared" si="97"/>
        <v xml:space="preserve"> </v>
      </c>
      <c r="L414" s="9">
        <f t="shared" si="98"/>
        <v>1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1</v>
      </c>
      <c r="D415" s="8">
        <v>1</v>
      </c>
      <c r="E415" s="8">
        <v>0</v>
      </c>
      <c r="F415" s="8">
        <v>0</v>
      </c>
      <c r="G415" s="9">
        <f t="shared" si="91"/>
        <v>1.2297097884899163E-4</v>
      </c>
      <c r="H415" s="9">
        <f t="shared" si="92"/>
        <v>7.9744816586921848E-5</v>
      </c>
      <c r="I415" s="9" t="str">
        <f t="shared" si="93"/>
        <v/>
      </c>
      <c r="J415" s="9" t="str">
        <f t="shared" si="94"/>
        <v/>
      </c>
      <c r="K415" s="9">
        <f t="shared" si="97"/>
        <v>-1</v>
      </c>
      <c r="L415" s="9">
        <f t="shared" si="98"/>
        <v>-1</v>
      </c>
      <c r="M415" s="9">
        <f t="shared" si="95"/>
        <v>-1.2297097884899163E-4</v>
      </c>
      <c r="N415" s="9">
        <f t="shared" si="96"/>
        <v>-7.9744816586921848E-5</v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2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>
        <f t="shared" si="94"/>
        <v>1.7299541562148602E-4</v>
      </c>
      <c r="K416" s="9" t="str">
        <f t="shared" si="97"/>
        <v xml:space="preserve"> </v>
      </c>
      <c r="L416" s="9">
        <f t="shared" si="98"/>
        <v>1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402</v>
      </c>
      <c r="D419" s="8">
        <v>368</v>
      </c>
      <c r="E419" s="8">
        <v>615</v>
      </c>
      <c r="F419" s="8">
        <v>418</v>
      </c>
      <c r="G419" s="9">
        <f t="shared" si="91"/>
        <v>4.943433349729464E-2</v>
      </c>
      <c r="H419" s="9">
        <f t="shared" si="92"/>
        <v>2.9346092503987242E-2</v>
      </c>
      <c r="I419" s="9">
        <f t="shared" si="93"/>
        <v>5.7193341393099603E-2</v>
      </c>
      <c r="J419" s="9">
        <f t="shared" si="94"/>
        <v>3.6156041864890583E-2</v>
      </c>
      <c r="K419" s="9">
        <f t="shared" si="97"/>
        <v>0.52985074626865669</v>
      </c>
      <c r="L419" s="9">
        <f t="shared" si="98"/>
        <v>0.1358695652173913</v>
      </c>
      <c r="M419" s="9">
        <f t="shared" si="95"/>
        <v>2.6192818494835218E-2</v>
      </c>
      <c r="N419" s="9">
        <f t="shared" si="96"/>
        <v>3.9872408293460922E-3</v>
      </c>
    </row>
    <row r="420" spans="1:14" x14ac:dyDescent="0.2">
      <c r="A420" s="28"/>
      <c r="B420" s="7" t="s">
        <v>387</v>
      </c>
      <c r="C420" s="8">
        <v>3</v>
      </c>
      <c r="D420" s="8">
        <v>0</v>
      </c>
      <c r="E420" s="8">
        <v>0</v>
      </c>
      <c r="F420" s="8">
        <v>0</v>
      </c>
      <c r="G420" s="9">
        <f t="shared" si="91"/>
        <v>3.6891293654697489E-4</v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>
        <f t="shared" si="97"/>
        <v>-1</v>
      </c>
      <c r="L420" s="9" t="str">
        <f t="shared" si="98"/>
        <v xml:space="preserve"> </v>
      </c>
      <c r="M420" s="9">
        <f t="shared" si="95"/>
        <v>-3.6891293654697489E-4</v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214</v>
      </c>
      <c r="D422" s="8">
        <v>152</v>
      </c>
      <c r="E422" s="8">
        <v>153</v>
      </c>
      <c r="F422" s="8">
        <v>131</v>
      </c>
      <c r="G422" s="9">
        <f t="shared" si="91"/>
        <v>2.6315789473684209E-2</v>
      </c>
      <c r="H422" s="9">
        <f t="shared" si="92"/>
        <v>1.2121212121212121E-2</v>
      </c>
      <c r="I422" s="9">
        <f t="shared" si="93"/>
        <v>1.4228587370966241E-2</v>
      </c>
      <c r="J422" s="9">
        <f t="shared" si="94"/>
        <v>1.1331199723207334E-2</v>
      </c>
      <c r="K422" s="9">
        <f t="shared" si="97"/>
        <v>-0.28504672897196259</v>
      </c>
      <c r="L422" s="9">
        <f t="shared" si="98"/>
        <v>-0.13815789473684212</v>
      </c>
      <c r="M422" s="9">
        <f t="shared" si="95"/>
        <v>-7.5012297097884892E-3</v>
      </c>
      <c r="N422" s="9">
        <f t="shared" si="96"/>
        <v>-1.6746411483253591E-3</v>
      </c>
    </row>
    <row r="423" spans="1:14" x14ac:dyDescent="0.2">
      <c r="A423" s="28"/>
      <c r="B423" s="7" t="s">
        <v>390</v>
      </c>
      <c r="C423" s="8">
        <v>1652</v>
      </c>
      <c r="D423" s="8">
        <v>1891</v>
      </c>
      <c r="E423" s="8">
        <v>2494</v>
      </c>
      <c r="F423" s="8">
        <v>1845</v>
      </c>
      <c r="G423" s="9">
        <f t="shared" si="91"/>
        <v>0.2031480570585342</v>
      </c>
      <c r="H423" s="9">
        <f t="shared" si="92"/>
        <v>0.15079744816586921</v>
      </c>
      <c r="I423" s="9">
        <f t="shared" si="93"/>
        <v>0.23193527387705756</v>
      </c>
      <c r="J423" s="9">
        <f t="shared" si="94"/>
        <v>0.15958827091082087</v>
      </c>
      <c r="K423" s="9">
        <f t="shared" si="97"/>
        <v>0.50968523002421307</v>
      </c>
      <c r="L423" s="9">
        <f t="shared" si="98"/>
        <v>-2.4325753569539928E-2</v>
      </c>
      <c r="M423" s="9">
        <f t="shared" si="95"/>
        <v>0.10354156419085096</v>
      </c>
      <c r="N423" s="9">
        <f t="shared" si="96"/>
        <v>-3.6682615629984052E-3</v>
      </c>
    </row>
    <row r="424" spans="1:14" x14ac:dyDescent="0.2">
      <c r="A424" s="28"/>
      <c r="B424" s="7" t="s">
        <v>391</v>
      </c>
      <c r="C424" s="8">
        <v>144</v>
      </c>
      <c r="D424" s="8">
        <v>74</v>
      </c>
      <c r="E424" s="8">
        <v>167</v>
      </c>
      <c r="F424" s="8">
        <v>110</v>
      </c>
      <c r="G424" s="9">
        <f t="shared" si="91"/>
        <v>1.7707820954254796E-2</v>
      </c>
      <c r="H424" s="9">
        <f t="shared" si="92"/>
        <v>5.9011164274322169E-3</v>
      </c>
      <c r="I424" s="9">
        <f t="shared" si="93"/>
        <v>1.5530549614061192E-2</v>
      </c>
      <c r="J424" s="9">
        <f t="shared" si="94"/>
        <v>9.5147478591817315E-3</v>
      </c>
      <c r="K424" s="9">
        <f t="shared" si="97"/>
        <v>0.15972222222222221</v>
      </c>
      <c r="L424" s="9">
        <f t="shared" si="98"/>
        <v>0.48648648648648651</v>
      </c>
      <c r="M424" s="9">
        <f t="shared" si="95"/>
        <v>2.8283325135268073E-3</v>
      </c>
      <c r="N424" s="9">
        <f t="shared" si="96"/>
        <v>2.8708133971291866E-3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1</v>
      </c>
      <c r="D426" s="8">
        <v>2</v>
      </c>
      <c r="E426" s="8">
        <v>3</v>
      </c>
      <c r="F426" s="8">
        <v>1</v>
      </c>
      <c r="G426" s="9">
        <f t="shared" si="91"/>
        <v>1.2297097884899163E-4</v>
      </c>
      <c r="H426" s="9">
        <f t="shared" si="92"/>
        <v>1.594896331738437E-4</v>
      </c>
      <c r="I426" s="9">
        <f t="shared" si="93"/>
        <v>2.7899190923463222E-4</v>
      </c>
      <c r="J426" s="9">
        <f t="shared" si="94"/>
        <v>8.6497707810743009E-5</v>
      </c>
      <c r="K426" s="9">
        <f t="shared" si="97"/>
        <v>2</v>
      </c>
      <c r="L426" s="9">
        <f t="shared" si="98"/>
        <v>-0.5</v>
      </c>
      <c r="M426" s="9">
        <f t="shared" si="95"/>
        <v>2.4594195769798326E-4</v>
      </c>
      <c r="N426" s="9">
        <f t="shared" si="96"/>
        <v>-7.9744816586921848E-5</v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10</v>
      </c>
      <c r="F427" s="8">
        <v>8</v>
      </c>
      <c r="G427" s="9" t="str">
        <f t="shared" si="91"/>
        <v/>
      </c>
      <c r="H427" s="9" t="str">
        <f t="shared" si="92"/>
        <v/>
      </c>
      <c r="I427" s="9">
        <f t="shared" si="93"/>
        <v>9.2997303078210729E-4</v>
      </c>
      <c r="J427" s="9">
        <f t="shared" si="94"/>
        <v>6.9198166248594407E-4</v>
      </c>
      <c r="K427" s="9">
        <f t="shared" si="97"/>
        <v>1</v>
      </c>
      <c r="L427" s="9">
        <f t="shared" si="98"/>
        <v>1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9</v>
      </c>
      <c r="D428" s="8">
        <v>5</v>
      </c>
      <c r="E428" s="8">
        <v>6</v>
      </c>
      <c r="F428" s="8">
        <v>7</v>
      </c>
      <c r="G428" s="9">
        <f t="shared" si="91"/>
        <v>1.1067388096409247E-3</v>
      </c>
      <c r="H428" s="9">
        <f t="shared" si="92"/>
        <v>3.9872408293460925E-4</v>
      </c>
      <c r="I428" s="9">
        <f t="shared" si="93"/>
        <v>5.5798381846926444E-4</v>
      </c>
      <c r="J428" s="9">
        <f t="shared" si="94"/>
        <v>6.0548395467520106E-4</v>
      </c>
      <c r="K428" s="9">
        <f t="shared" si="97"/>
        <v>-0.33333333333333331</v>
      </c>
      <c r="L428" s="9">
        <f t="shared" si="98"/>
        <v>0.4</v>
      </c>
      <c r="M428" s="9">
        <f t="shared" si="95"/>
        <v>-3.6891293654697489E-4</v>
      </c>
      <c r="N428" s="9">
        <f t="shared" si="96"/>
        <v>1.5948963317384372E-4</v>
      </c>
    </row>
    <row r="429" spans="1:14" x14ac:dyDescent="0.2">
      <c r="A429" s="28"/>
      <c r="B429" s="7" t="s">
        <v>396</v>
      </c>
      <c r="C429" s="8">
        <v>0</v>
      </c>
      <c r="D429" s="8">
        <v>1</v>
      </c>
      <c r="E429" s="8">
        <v>1</v>
      </c>
      <c r="F429" s="8">
        <v>1</v>
      </c>
      <c r="G429" s="9" t="str">
        <f t="shared" si="91"/>
        <v/>
      </c>
      <c r="H429" s="9">
        <f t="shared" si="92"/>
        <v>7.9744816586921848E-5</v>
      </c>
      <c r="I429" s="9">
        <f t="shared" si="93"/>
        <v>9.2997303078210726E-5</v>
      </c>
      <c r="J429" s="9">
        <f t="shared" si="94"/>
        <v>8.6497707810743009E-5</v>
      </c>
      <c r="K429" s="9">
        <f t="shared" si="97"/>
        <v>1</v>
      </c>
      <c r="L429" s="9">
        <f t="shared" si="98"/>
        <v>0</v>
      </c>
      <c r="M429" s="9" t="str">
        <f t="shared" si="95"/>
        <v/>
      </c>
      <c r="N429" s="9">
        <f t="shared" si="96"/>
        <v>0</v>
      </c>
    </row>
    <row r="430" spans="1:14" x14ac:dyDescent="0.2">
      <c r="A430" s="28"/>
      <c r="B430" s="7" t="s">
        <v>397</v>
      </c>
      <c r="C430" s="8">
        <v>3</v>
      </c>
      <c r="D430" s="8">
        <v>7</v>
      </c>
      <c r="E430" s="8">
        <v>34</v>
      </c>
      <c r="F430" s="8">
        <v>4</v>
      </c>
      <c r="G430" s="9">
        <f t="shared" si="91"/>
        <v>3.6891293654697489E-4</v>
      </c>
      <c r="H430" s="9">
        <f t="shared" si="92"/>
        <v>5.5821371610845292E-4</v>
      </c>
      <c r="I430" s="9">
        <f t="shared" si="93"/>
        <v>3.1619083046591648E-3</v>
      </c>
      <c r="J430" s="9">
        <f t="shared" si="94"/>
        <v>3.4599083124297204E-4</v>
      </c>
      <c r="K430" s="9">
        <f t="shared" si="97"/>
        <v>10.333333333333334</v>
      </c>
      <c r="L430" s="9">
        <f t="shared" si="98"/>
        <v>-0.42857142857142855</v>
      </c>
      <c r="M430" s="9">
        <f t="shared" si="95"/>
        <v>3.8121003443187407E-3</v>
      </c>
      <c r="N430" s="9">
        <f t="shared" si="96"/>
        <v>-2.3923444976076553E-4</v>
      </c>
    </row>
    <row r="431" spans="1:14" x14ac:dyDescent="0.2">
      <c r="A431" s="28"/>
      <c r="B431" s="7" t="s">
        <v>398</v>
      </c>
      <c r="C431" s="8">
        <v>0</v>
      </c>
      <c r="D431" s="8">
        <v>1</v>
      </c>
      <c r="E431" s="8">
        <v>0</v>
      </c>
      <c r="F431" s="8">
        <v>0</v>
      </c>
      <c r="G431" s="9" t="str">
        <f t="shared" si="91"/>
        <v/>
      </c>
      <c r="H431" s="9">
        <f t="shared" si="92"/>
        <v>7.9744816586921848E-5</v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>
        <f t="shared" si="98"/>
        <v>-1</v>
      </c>
      <c r="M431" s="9" t="str">
        <f t="shared" si="95"/>
        <v/>
      </c>
      <c r="N431" s="9">
        <f t="shared" si="96"/>
        <v>-7.9744816586921848E-5</v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0</v>
      </c>
      <c r="F432" s="8">
        <v>1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>
        <f t="shared" si="94"/>
        <v>8.6497707810743009E-5</v>
      </c>
      <c r="K432" s="9" t="str">
        <f t="shared" si="97"/>
        <v xml:space="preserve"> </v>
      </c>
      <c r="L432" s="9">
        <f t="shared" si="98"/>
        <v>1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0</v>
      </c>
      <c r="D433" s="8">
        <v>2</v>
      </c>
      <c r="E433" s="8">
        <v>1</v>
      </c>
      <c r="F433" s="8">
        <v>9</v>
      </c>
      <c r="G433" s="9" t="str">
        <f t="shared" si="91"/>
        <v/>
      </c>
      <c r="H433" s="9">
        <f t="shared" si="92"/>
        <v>1.594896331738437E-4</v>
      </c>
      <c r="I433" s="9">
        <f t="shared" si="93"/>
        <v>9.2997303078210726E-5</v>
      </c>
      <c r="J433" s="9">
        <f t="shared" si="94"/>
        <v>7.7847937029668719E-4</v>
      </c>
      <c r="K433" s="9">
        <f t="shared" si="97"/>
        <v>1</v>
      </c>
      <c r="L433" s="9">
        <f t="shared" si="98"/>
        <v>3.5</v>
      </c>
      <c r="M433" s="9" t="str">
        <f t="shared" si="95"/>
        <v/>
      </c>
      <c r="N433" s="9">
        <f t="shared" si="96"/>
        <v>5.5821371610845292E-4</v>
      </c>
    </row>
    <row r="434" spans="1:14" x14ac:dyDescent="0.2">
      <c r="A434" s="28"/>
      <c r="B434" s="7" t="s">
        <v>401</v>
      </c>
      <c r="C434" s="8">
        <v>1</v>
      </c>
      <c r="D434" s="8">
        <v>5</v>
      </c>
      <c r="E434" s="8">
        <v>13</v>
      </c>
      <c r="F434" s="8">
        <v>36</v>
      </c>
      <c r="G434" s="9">
        <f t="shared" si="91"/>
        <v>1.2297097884899163E-4</v>
      </c>
      <c r="H434" s="9">
        <f t="shared" si="92"/>
        <v>3.9872408293460925E-4</v>
      </c>
      <c r="I434" s="9">
        <f t="shared" si="93"/>
        <v>1.2089649400167395E-3</v>
      </c>
      <c r="J434" s="9">
        <f t="shared" si="94"/>
        <v>3.1139174811867488E-3</v>
      </c>
      <c r="K434" s="9">
        <f t="shared" si="97"/>
        <v>12</v>
      </c>
      <c r="L434" s="9">
        <f t="shared" si="98"/>
        <v>6.2</v>
      </c>
      <c r="M434" s="9">
        <f t="shared" si="95"/>
        <v>1.4756517461878996E-3</v>
      </c>
      <c r="N434" s="9">
        <f t="shared" si="96"/>
        <v>2.4720893141945773E-3</v>
      </c>
    </row>
    <row r="435" spans="1:14" x14ac:dyDescent="0.2">
      <c r="A435" s="28"/>
      <c r="B435" s="7" t="s">
        <v>402</v>
      </c>
      <c r="C435" s="8">
        <v>66</v>
      </c>
      <c r="D435" s="8">
        <v>62</v>
      </c>
      <c r="E435" s="8">
        <v>46</v>
      </c>
      <c r="F435" s="8">
        <v>49</v>
      </c>
      <c r="G435" s="9">
        <f t="shared" ref="G435:G498" si="99">+IF(C435=0,"",C435/C$371)</f>
        <v>8.1160846040334474E-3</v>
      </c>
      <c r="H435" s="9">
        <f t="shared" ref="H435:H498" si="100">+IF(D435=0,"",D435/D$371)</f>
        <v>4.9441786283891545E-3</v>
      </c>
      <c r="I435" s="9">
        <f t="shared" ref="I435:I498" si="101">+IF(E435=0,"",E435/E$371)</f>
        <v>4.2778759415976935E-3</v>
      </c>
      <c r="J435" s="9">
        <f t="shared" ref="J435:J498" si="102">+IF(F435=0,"",F435/F$371)</f>
        <v>4.2383876827264081E-3</v>
      </c>
      <c r="K435" s="9">
        <f t="shared" si="97"/>
        <v>-0.30303030303030304</v>
      </c>
      <c r="L435" s="9">
        <f t="shared" si="98"/>
        <v>-0.20967741935483872</v>
      </c>
      <c r="M435" s="9">
        <f t="shared" ref="M435:M498" si="103">+IF(OR(AND(G435=""),(K435="")),"",G435*K435)</f>
        <v>-2.4594195769798324E-3</v>
      </c>
      <c r="N435" s="9">
        <f t="shared" ref="N435:N498" si="104">+IF(OR(AND(H435=""),(L435="")),"",H435*L435)</f>
        <v>-1.036682615629984E-3</v>
      </c>
    </row>
    <row r="436" spans="1:14" x14ac:dyDescent="0.2">
      <c r="A436" s="28"/>
      <c r="B436" s="7" t="s">
        <v>403</v>
      </c>
      <c r="C436" s="8">
        <v>2</v>
      </c>
      <c r="D436" s="8">
        <v>17</v>
      </c>
      <c r="E436" s="8">
        <v>2</v>
      </c>
      <c r="F436" s="8">
        <v>8</v>
      </c>
      <c r="G436" s="9">
        <f t="shared" si="99"/>
        <v>2.4594195769798326E-4</v>
      </c>
      <c r="H436" s="9">
        <f t="shared" si="100"/>
        <v>1.3556618819776714E-3</v>
      </c>
      <c r="I436" s="9">
        <f t="shared" si="101"/>
        <v>1.8599460615642145E-4</v>
      </c>
      <c r="J436" s="9">
        <f t="shared" si="102"/>
        <v>6.9198166248594407E-4</v>
      </c>
      <c r="K436" s="9">
        <f t="shared" ref="K436:K499" si="105">+IF(AND(C436=0,E436=0)," ",IF(C436=0,1,IF(E436=0,-1,(E436-C436)/C436)))</f>
        <v>0</v>
      </c>
      <c r="L436" s="9">
        <f t="shared" ref="L436:L499" si="106">+IF(AND(D436=0,F436=0)," ",IF(D436=0,1,IF(F436=0,-1,(F436-D436)/D436)))</f>
        <v>-0.52941176470588236</v>
      </c>
      <c r="M436" s="9">
        <f t="shared" si="103"/>
        <v>0</v>
      </c>
      <c r="N436" s="9">
        <f t="shared" si="104"/>
        <v>-7.1770334928229664E-4</v>
      </c>
    </row>
    <row r="437" spans="1:14" x14ac:dyDescent="0.2">
      <c r="A437" s="28"/>
      <c r="B437" s="7" t="s">
        <v>404</v>
      </c>
      <c r="C437" s="8">
        <v>17</v>
      </c>
      <c r="D437" s="8">
        <v>19</v>
      </c>
      <c r="E437" s="8">
        <v>154</v>
      </c>
      <c r="F437" s="8">
        <v>72</v>
      </c>
      <c r="G437" s="9">
        <f t="shared" si="99"/>
        <v>2.090506640432858E-3</v>
      </c>
      <c r="H437" s="9">
        <f t="shared" si="100"/>
        <v>1.5151515151515152E-3</v>
      </c>
      <c r="I437" s="9">
        <f t="shared" si="101"/>
        <v>1.4321584674044452E-2</v>
      </c>
      <c r="J437" s="9">
        <f t="shared" si="102"/>
        <v>6.2278349623734975E-3</v>
      </c>
      <c r="K437" s="9">
        <f t="shared" si="105"/>
        <v>8.0588235294117645</v>
      </c>
      <c r="L437" s="9">
        <f t="shared" si="106"/>
        <v>2.7894736842105261</v>
      </c>
      <c r="M437" s="9">
        <f t="shared" si="103"/>
        <v>1.6847024102311856E-2</v>
      </c>
      <c r="N437" s="9">
        <f t="shared" si="104"/>
        <v>4.2264752791068578E-3</v>
      </c>
    </row>
    <row r="438" spans="1:14" x14ac:dyDescent="0.2">
      <c r="A438" s="28"/>
      <c r="B438" s="7" t="s">
        <v>405</v>
      </c>
      <c r="C438" s="8">
        <v>2</v>
      </c>
      <c r="D438" s="8">
        <v>0</v>
      </c>
      <c r="E438" s="8">
        <v>3</v>
      </c>
      <c r="F438" s="8">
        <v>77</v>
      </c>
      <c r="G438" s="9">
        <f t="shared" si="99"/>
        <v>2.4594195769798326E-4</v>
      </c>
      <c r="H438" s="9" t="str">
        <f t="shared" si="100"/>
        <v/>
      </c>
      <c r="I438" s="9">
        <f t="shared" si="101"/>
        <v>2.7899190923463222E-4</v>
      </c>
      <c r="J438" s="9">
        <f t="shared" si="102"/>
        <v>6.6603235014272124E-3</v>
      </c>
      <c r="K438" s="9">
        <f t="shared" si="105"/>
        <v>0.5</v>
      </c>
      <c r="L438" s="9">
        <f t="shared" si="106"/>
        <v>1</v>
      </c>
      <c r="M438" s="9">
        <f t="shared" si="103"/>
        <v>1.2297097884899163E-4</v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2</v>
      </c>
      <c r="D440" s="8">
        <v>1</v>
      </c>
      <c r="E440" s="8">
        <v>0</v>
      </c>
      <c r="F440" s="8">
        <v>0</v>
      </c>
      <c r="G440" s="9">
        <f t="shared" si="99"/>
        <v>2.4594195769798326E-4</v>
      </c>
      <c r="H440" s="9">
        <f t="shared" si="100"/>
        <v>7.9744816586921848E-5</v>
      </c>
      <c r="I440" s="9" t="str">
        <f t="shared" si="101"/>
        <v/>
      </c>
      <c r="J440" s="9" t="str">
        <f t="shared" si="102"/>
        <v/>
      </c>
      <c r="K440" s="9">
        <f t="shared" si="105"/>
        <v>-1</v>
      </c>
      <c r="L440" s="9">
        <f t="shared" si="106"/>
        <v>-1</v>
      </c>
      <c r="M440" s="9">
        <f t="shared" si="103"/>
        <v>-2.4594195769798326E-4</v>
      </c>
      <c r="N440" s="9">
        <f t="shared" si="104"/>
        <v>-7.9744816586921848E-5</v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1</v>
      </c>
      <c r="F442" s="8">
        <v>0</v>
      </c>
      <c r="G442" s="9" t="str">
        <f t="shared" si="99"/>
        <v/>
      </c>
      <c r="H442" s="9" t="str">
        <f t="shared" si="100"/>
        <v/>
      </c>
      <c r="I442" s="9">
        <f t="shared" si="101"/>
        <v>9.2997303078210726E-5</v>
      </c>
      <c r="J442" s="9" t="str">
        <f t="shared" si="102"/>
        <v/>
      </c>
      <c r="K442" s="9">
        <f t="shared" si="105"/>
        <v>1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3</v>
      </c>
      <c r="D443" s="8">
        <v>2</v>
      </c>
      <c r="E443" s="8">
        <v>0</v>
      </c>
      <c r="F443" s="8">
        <v>2</v>
      </c>
      <c r="G443" s="9">
        <f t="shared" si="99"/>
        <v>3.6891293654697489E-4</v>
      </c>
      <c r="H443" s="9">
        <f t="shared" si="100"/>
        <v>1.594896331738437E-4</v>
      </c>
      <c r="I443" s="9" t="str">
        <f t="shared" si="101"/>
        <v/>
      </c>
      <c r="J443" s="9">
        <f t="shared" si="102"/>
        <v>1.7299541562148602E-4</v>
      </c>
      <c r="K443" s="9">
        <f t="shared" si="105"/>
        <v>-1</v>
      </c>
      <c r="L443" s="9">
        <f t="shared" si="106"/>
        <v>0</v>
      </c>
      <c r="M443" s="9">
        <f t="shared" si="103"/>
        <v>-3.6891293654697489E-4</v>
      </c>
      <c r="N443" s="9">
        <f t="shared" si="104"/>
        <v>0</v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350</v>
      </c>
      <c r="D446" s="8">
        <v>1485</v>
      </c>
      <c r="E446" s="8">
        <v>13</v>
      </c>
      <c r="F446" s="8">
        <v>77</v>
      </c>
      <c r="G446" s="9">
        <f t="shared" si="99"/>
        <v>4.3039842597147077E-2</v>
      </c>
      <c r="H446" s="9">
        <f t="shared" si="100"/>
        <v>0.11842105263157894</v>
      </c>
      <c r="I446" s="9">
        <f t="shared" si="101"/>
        <v>1.2089649400167395E-3</v>
      </c>
      <c r="J446" s="9">
        <f t="shared" si="102"/>
        <v>6.6603235014272124E-3</v>
      </c>
      <c r="K446" s="9">
        <f t="shared" si="105"/>
        <v>-0.96285714285714286</v>
      </c>
      <c r="L446" s="9">
        <f t="shared" si="106"/>
        <v>-0.94814814814814818</v>
      </c>
      <c r="M446" s="9">
        <f t="shared" si="103"/>
        <v>-4.1441219872110184E-2</v>
      </c>
      <c r="N446" s="9">
        <f t="shared" si="104"/>
        <v>-0.11228070175438597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1</v>
      </c>
      <c r="D448" s="8">
        <v>1</v>
      </c>
      <c r="E448" s="8">
        <v>4</v>
      </c>
      <c r="F448" s="8">
        <v>2</v>
      </c>
      <c r="G448" s="9">
        <f t="shared" si="99"/>
        <v>1.2297097884899163E-4</v>
      </c>
      <c r="H448" s="9">
        <f t="shared" si="100"/>
        <v>7.9744816586921848E-5</v>
      </c>
      <c r="I448" s="9">
        <f t="shared" si="101"/>
        <v>3.719892123128429E-4</v>
      </c>
      <c r="J448" s="9">
        <f t="shared" si="102"/>
        <v>1.7299541562148602E-4</v>
      </c>
      <c r="K448" s="9">
        <f t="shared" si="105"/>
        <v>3</v>
      </c>
      <c r="L448" s="9">
        <f t="shared" si="106"/>
        <v>1</v>
      </c>
      <c r="M448" s="9">
        <f t="shared" si="103"/>
        <v>3.6891293654697489E-4</v>
      </c>
      <c r="N448" s="9">
        <f t="shared" si="104"/>
        <v>7.9744816586921848E-5</v>
      </c>
    </row>
    <row r="449" spans="1:14" x14ac:dyDescent="0.2">
      <c r="A449" s="28"/>
      <c r="B449" s="7" t="s">
        <v>416</v>
      </c>
      <c r="C449" s="8">
        <v>1</v>
      </c>
      <c r="D449" s="8">
        <v>0</v>
      </c>
      <c r="E449" s="8">
        <v>0</v>
      </c>
      <c r="F449" s="8">
        <v>0</v>
      </c>
      <c r="G449" s="9">
        <f t="shared" si="99"/>
        <v>1.2297097884899163E-4</v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>
        <f t="shared" si="105"/>
        <v>-1</v>
      </c>
      <c r="L449" s="9" t="str">
        <f t="shared" si="106"/>
        <v xml:space="preserve"> </v>
      </c>
      <c r="M449" s="9">
        <f t="shared" si="103"/>
        <v>-1.2297097884899163E-4</v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4</v>
      </c>
      <c r="D450" s="8">
        <v>3</v>
      </c>
      <c r="E450" s="8">
        <v>41</v>
      </c>
      <c r="F450" s="8">
        <v>9</v>
      </c>
      <c r="G450" s="9">
        <f t="shared" si="99"/>
        <v>4.9188391539596653E-4</v>
      </c>
      <c r="H450" s="9">
        <f t="shared" si="100"/>
        <v>2.3923444976076556E-4</v>
      </c>
      <c r="I450" s="9">
        <f t="shared" si="101"/>
        <v>3.8128894262066402E-3</v>
      </c>
      <c r="J450" s="9">
        <f t="shared" si="102"/>
        <v>7.7847937029668719E-4</v>
      </c>
      <c r="K450" s="9">
        <f t="shared" si="105"/>
        <v>9.25</v>
      </c>
      <c r="L450" s="9">
        <f t="shared" si="106"/>
        <v>2</v>
      </c>
      <c r="M450" s="9">
        <f t="shared" si="103"/>
        <v>4.5499262174126904E-3</v>
      </c>
      <c r="N450" s="9">
        <f t="shared" si="104"/>
        <v>4.7846889952153111E-4</v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2</v>
      </c>
      <c r="F451" s="8">
        <v>2</v>
      </c>
      <c r="G451" s="9" t="str">
        <f t="shared" si="99"/>
        <v/>
      </c>
      <c r="H451" s="9" t="str">
        <f t="shared" si="100"/>
        <v/>
      </c>
      <c r="I451" s="9">
        <f t="shared" si="101"/>
        <v>1.8599460615642145E-4</v>
      </c>
      <c r="J451" s="9">
        <f t="shared" si="102"/>
        <v>1.7299541562148602E-4</v>
      </c>
      <c r="K451" s="9">
        <f t="shared" si="105"/>
        <v>1</v>
      </c>
      <c r="L451" s="9">
        <f t="shared" si="106"/>
        <v>1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5</v>
      </c>
      <c r="D454" s="8">
        <v>1</v>
      </c>
      <c r="E454" s="8">
        <v>2</v>
      </c>
      <c r="F454" s="8">
        <v>0</v>
      </c>
      <c r="G454" s="9">
        <f t="shared" si="99"/>
        <v>6.1485489424495821E-4</v>
      </c>
      <c r="H454" s="9">
        <f t="shared" si="100"/>
        <v>7.9744816586921848E-5</v>
      </c>
      <c r="I454" s="9">
        <f t="shared" si="101"/>
        <v>1.8599460615642145E-4</v>
      </c>
      <c r="J454" s="9" t="str">
        <f t="shared" si="102"/>
        <v/>
      </c>
      <c r="K454" s="9">
        <f t="shared" si="105"/>
        <v>-0.6</v>
      </c>
      <c r="L454" s="9">
        <f t="shared" si="106"/>
        <v>-1</v>
      </c>
      <c r="M454" s="9">
        <f t="shared" si="103"/>
        <v>-3.6891293654697489E-4</v>
      </c>
      <c r="N454" s="9">
        <f t="shared" si="104"/>
        <v>-7.9744816586921848E-5</v>
      </c>
    </row>
    <row r="455" spans="1:14" x14ac:dyDescent="0.2">
      <c r="A455" s="28"/>
      <c r="B455" s="7" t="s">
        <v>422</v>
      </c>
      <c r="C455" s="8">
        <v>5</v>
      </c>
      <c r="D455" s="8">
        <v>0</v>
      </c>
      <c r="E455" s="8">
        <v>4</v>
      </c>
      <c r="F455" s="8">
        <v>0</v>
      </c>
      <c r="G455" s="9">
        <f t="shared" si="99"/>
        <v>6.1485489424495821E-4</v>
      </c>
      <c r="H455" s="9" t="str">
        <f t="shared" si="100"/>
        <v/>
      </c>
      <c r="I455" s="9">
        <f t="shared" si="101"/>
        <v>3.719892123128429E-4</v>
      </c>
      <c r="J455" s="9" t="str">
        <f t="shared" si="102"/>
        <v/>
      </c>
      <c r="K455" s="9">
        <f t="shared" si="105"/>
        <v>-0.2</v>
      </c>
      <c r="L455" s="9" t="str">
        <f t="shared" si="106"/>
        <v xml:space="preserve"> </v>
      </c>
      <c r="M455" s="9">
        <f t="shared" si="103"/>
        <v>-1.2297097884899166E-4</v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8</v>
      </c>
      <c r="F457" s="8">
        <v>3</v>
      </c>
      <c r="G457" s="9" t="str">
        <f t="shared" si="99"/>
        <v/>
      </c>
      <c r="H457" s="9" t="str">
        <f t="shared" si="100"/>
        <v/>
      </c>
      <c r="I457" s="9">
        <f t="shared" si="101"/>
        <v>7.4397842462568581E-4</v>
      </c>
      <c r="J457" s="9">
        <f t="shared" si="102"/>
        <v>2.5949312343222903E-4</v>
      </c>
      <c r="K457" s="9">
        <f t="shared" si="105"/>
        <v>1</v>
      </c>
      <c r="L457" s="9">
        <f t="shared" si="106"/>
        <v>1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0</v>
      </c>
      <c r="D460" s="8">
        <v>4</v>
      </c>
      <c r="E460" s="8">
        <v>2</v>
      </c>
      <c r="F460" s="8">
        <v>18</v>
      </c>
      <c r="G460" s="9" t="str">
        <f t="shared" si="99"/>
        <v/>
      </c>
      <c r="H460" s="9">
        <f t="shared" si="100"/>
        <v>3.1897926634768739E-4</v>
      </c>
      <c r="I460" s="9">
        <f t="shared" si="101"/>
        <v>1.8599460615642145E-4</v>
      </c>
      <c r="J460" s="9">
        <f t="shared" si="102"/>
        <v>1.5569587405933744E-3</v>
      </c>
      <c r="K460" s="9">
        <f t="shared" si="105"/>
        <v>1</v>
      </c>
      <c r="L460" s="9">
        <f t="shared" si="106"/>
        <v>3.5</v>
      </c>
      <c r="M460" s="9" t="str">
        <f t="shared" si="103"/>
        <v/>
      </c>
      <c r="N460" s="9">
        <f t="shared" si="104"/>
        <v>1.1164274322169058E-3</v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1</v>
      </c>
      <c r="E462" s="8">
        <v>0</v>
      </c>
      <c r="F462" s="8">
        <v>0</v>
      </c>
      <c r="G462" s="9" t="str">
        <f t="shared" si="99"/>
        <v/>
      </c>
      <c r="H462" s="9">
        <f t="shared" si="100"/>
        <v>7.9744816586921848E-5</v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>
        <f t="shared" si="106"/>
        <v>-1</v>
      </c>
      <c r="M462" s="9" t="str">
        <f t="shared" si="103"/>
        <v/>
      </c>
      <c r="N462" s="9">
        <f t="shared" si="104"/>
        <v>-7.9744816586921848E-5</v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1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>
        <f t="shared" si="102"/>
        <v>8.6497707810743009E-5</v>
      </c>
      <c r="K464" s="9" t="str">
        <f t="shared" si="105"/>
        <v xml:space="preserve"> </v>
      </c>
      <c r="L464" s="9">
        <f t="shared" si="106"/>
        <v>1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2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>
        <f t="shared" si="102"/>
        <v>1.7299541562148602E-4</v>
      </c>
      <c r="K465" s="9" t="str">
        <f t="shared" si="105"/>
        <v xml:space="preserve"> </v>
      </c>
      <c r="L465" s="9">
        <f t="shared" si="106"/>
        <v>1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1</v>
      </c>
      <c r="F468" s="8">
        <v>1</v>
      </c>
      <c r="G468" s="9" t="str">
        <f t="shared" si="99"/>
        <v/>
      </c>
      <c r="H468" s="9" t="str">
        <f t="shared" si="100"/>
        <v/>
      </c>
      <c r="I468" s="9">
        <f t="shared" si="101"/>
        <v>9.2997303078210726E-5</v>
      </c>
      <c r="J468" s="9">
        <f t="shared" si="102"/>
        <v>8.6497707810743009E-5</v>
      </c>
      <c r="K468" s="9">
        <f t="shared" si="105"/>
        <v>1</v>
      </c>
      <c r="L468" s="9">
        <f t="shared" si="106"/>
        <v>1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0</v>
      </c>
      <c r="D469" s="8">
        <v>0</v>
      </c>
      <c r="E469" s="8">
        <v>0</v>
      </c>
      <c r="F469" s="8">
        <v>1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>
        <f t="shared" si="102"/>
        <v>8.6497707810743009E-5</v>
      </c>
      <c r="K469" s="9" t="str">
        <f t="shared" si="105"/>
        <v xml:space="preserve"> </v>
      </c>
      <c r="L469" s="9">
        <f t="shared" si="106"/>
        <v>1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437</v>
      </c>
      <c r="C470" s="8">
        <v>966</v>
      </c>
      <c r="D470" s="8">
        <v>940</v>
      </c>
      <c r="E470" s="8">
        <v>654</v>
      </c>
      <c r="F470" s="8">
        <v>647</v>
      </c>
      <c r="G470" s="9">
        <f t="shared" si="99"/>
        <v>0.11878996556812592</v>
      </c>
      <c r="H470" s="9">
        <f t="shared" si="100"/>
        <v>7.4960127591706532E-2</v>
      </c>
      <c r="I470" s="9">
        <f t="shared" si="101"/>
        <v>6.0820236213149817E-2</v>
      </c>
      <c r="J470" s="9">
        <f t="shared" si="102"/>
        <v>5.596401695355073E-2</v>
      </c>
      <c r="K470" s="9">
        <f t="shared" si="105"/>
        <v>-0.32298136645962733</v>
      </c>
      <c r="L470" s="9">
        <f t="shared" si="106"/>
        <v>-0.31170212765957445</v>
      </c>
      <c r="M470" s="9">
        <f t="shared" si="103"/>
        <v>-3.8366945400885387E-2</v>
      </c>
      <c r="N470" s="9">
        <f t="shared" si="104"/>
        <v>-2.3365231259968099E-2</v>
      </c>
    </row>
    <row r="471" spans="1:14" x14ac:dyDescent="0.2">
      <c r="A471" s="28"/>
      <c r="B471" s="7" t="s">
        <v>438</v>
      </c>
      <c r="C471" s="8">
        <v>91</v>
      </c>
      <c r="D471" s="8">
        <v>76</v>
      </c>
      <c r="E471" s="8">
        <v>7</v>
      </c>
      <c r="F471" s="8">
        <v>35</v>
      </c>
      <c r="G471" s="9">
        <f t="shared" si="99"/>
        <v>1.1190359075258239E-2</v>
      </c>
      <c r="H471" s="9">
        <f t="shared" si="100"/>
        <v>6.0606060606060606E-3</v>
      </c>
      <c r="I471" s="9">
        <f t="shared" si="101"/>
        <v>6.5098112154747512E-4</v>
      </c>
      <c r="J471" s="9">
        <f t="shared" si="102"/>
        <v>3.0274197733760055E-3</v>
      </c>
      <c r="K471" s="9">
        <f t="shared" si="105"/>
        <v>-0.92307692307692313</v>
      </c>
      <c r="L471" s="9">
        <f t="shared" si="106"/>
        <v>-0.53947368421052633</v>
      </c>
      <c r="M471" s="9">
        <f t="shared" si="103"/>
        <v>-1.0329562223315299E-2</v>
      </c>
      <c r="N471" s="9">
        <f t="shared" si="104"/>
        <v>-3.2695374800637959E-3</v>
      </c>
    </row>
    <row r="472" spans="1:14" x14ac:dyDescent="0.2">
      <c r="A472" s="28"/>
      <c r="B472" s="7" t="s">
        <v>439</v>
      </c>
      <c r="C472" s="8">
        <v>160</v>
      </c>
      <c r="D472" s="8">
        <v>153</v>
      </c>
      <c r="E472" s="8">
        <v>195</v>
      </c>
      <c r="F472" s="8">
        <v>127</v>
      </c>
      <c r="G472" s="9">
        <f t="shared" si="99"/>
        <v>1.9675356615838663E-2</v>
      </c>
      <c r="H472" s="9">
        <f t="shared" si="100"/>
        <v>1.2200956937799042E-2</v>
      </c>
      <c r="I472" s="9">
        <f t="shared" si="101"/>
        <v>1.8134474100251093E-2</v>
      </c>
      <c r="J472" s="9">
        <f t="shared" si="102"/>
        <v>1.0985208891964363E-2</v>
      </c>
      <c r="K472" s="9">
        <f t="shared" si="105"/>
        <v>0.21875</v>
      </c>
      <c r="L472" s="9">
        <f t="shared" si="106"/>
        <v>-0.16993464052287582</v>
      </c>
      <c r="M472" s="9">
        <f t="shared" si="103"/>
        <v>4.3039842597147075E-3</v>
      </c>
      <c r="N472" s="9">
        <f t="shared" si="104"/>
        <v>-2.073365231259968E-3</v>
      </c>
    </row>
    <row r="473" spans="1:14" x14ac:dyDescent="0.2">
      <c r="A473" s="28"/>
      <c r="B473" s="7" t="s">
        <v>440</v>
      </c>
      <c r="C473" s="8">
        <v>2</v>
      </c>
      <c r="D473" s="8">
        <v>10</v>
      </c>
      <c r="E473" s="8">
        <v>0</v>
      </c>
      <c r="F473" s="8">
        <v>0</v>
      </c>
      <c r="G473" s="9">
        <f t="shared" si="99"/>
        <v>2.4594195769798326E-4</v>
      </c>
      <c r="H473" s="9">
        <f t="shared" si="100"/>
        <v>7.9744816586921851E-4</v>
      </c>
      <c r="I473" s="9" t="str">
        <f t="shared" si="101"/>
        <v/>
      </c>
      <c r="J473" s="9" t="str">
        <f t="shared" si="102"/>
        <v/>
      </c>
      <c r="K473" s="9">
        <f t="shared" si="105"/>
        <v>-1</v>
      </c>
      <c r="L473" s="9">
        <f t="shared" si="106"/>
        <v>-1</v>
      </c>
      <c r="M473" s="9">
        <f t="shared" si="103"/>
        <v>-2.4594195769798326E-4</v>
      </c>
      <c r="N473" s="9">
        <f t="shared" si="104"/>
        <v>-7.9744816586921851E-4</v>
      </c>
    </row>
    <row r="474" spans="1:14" x14ac:dyDescent="0.2">
      <c r="A474" s="28"/>
      <c r="B474" s="7" t="s">
        <v>441</v>
      </c>
      <c r="C474" s="8">
        <v>3</v>
      </c>
      <c r="D474" s="8">
        <v>5</v>
      </c>
      <c r="E474" s="8">
        <v>1</v>
      </c>
      <c r="F474" s="8">
        <v>1</v>
      </c>
      <c r="G474" s="9">
        <f t="shared" si="99"/>
        <v>3.6891293654697489E-4</v>
      </c>
      <c r="H474" s="9">
        <f t="shared" si="100"/>
        <v>3.9872408293460925E-4</v>
      </c>
      <c r="I474" s="9">
        <f t="shared" si="101"/>
        <v>9.2997303078210726E-5</v>
      </c>
      <c r="J474" s="9">
        <f t="shared" si="102"/>
        <v>8.6497707810743009E-5</v>
      </c>
      <c r="K474" s="9">
        <f t="shared" si="105"/>
        <v>-0.66666666666666663</v>
      </c>
      <c r="L474" s="9">
        <f t="shared" si="106"/>
        <v>-0.8</v>
      </c>
      <c r="M474" s="9">
        <f t="shared" si="103"/>
        <v>-2.4594195769798326E-4</v>
      </c>
      <c r="N474" s="9">
        <f t="shared" si="104"/>
        <v>-3.1897926634768745E-4</v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10</v>
      </c>
      <c r="F476" s="8">
        <v>6</v>
      </c>
      <c r="G476" s="9" t="str">
        <f t="shared" si="99"/>
        <v/>
      </c>
      <c r="H476" s="9" t="str">
        <f t="shared" si="100"/>
        <v/>
      </c>
      <c r="I476" s="9">
        <f t="shared" si="101"/>
        <v>9.2997303078210729E-4</v>
      </c>
      <c r="J476" s="9">
        <f t="shared" si="102"/>
        <v>5.1898624686445806E-4</v>
      </c>
      <c r="K476" s="9">
        <f t="shared" si="105"/>
        <v>1</v>
      </c>
      <c r="L476" s="9">
        <f t="shared" si="106"/>
        <v>1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5</v>
      </c>
      <c r="E478" s="8">
        <v>34</v>
      </c>
      <c r="F478" s="8">
        <v>69</v>
      </c>
      <c r="G478" s="9" t="str">
        <f t="shared" si="99"/>
        <v/>
      </c>
      <c r="H478" s="9">
        <f t="shared" si="100"/>
        <v>3.9872408293460925E-4</v>
      </c>
      <c r="I478" s="9">
        <f t="shared" si="101"/>
        <v>3.1619083046591648E-3</v>
      </c>
      <c r="J478" s="9">
        <f t="shared" si="102"/>
        <v>5.9683418389412683E-3</v>
      </c>
      <c r="K478" s="9">
        <f t="shared" si="105"/>
        <v>1</v>
      </c>
      <c r="L478" s="9">
        <f t="shared" si="106"/>
        <v>12.8</v>
      </c>
      <c r="M478" s="9" t="str">
        <f t="shared" si="103"/>
        <v/>
      </c>
      <c r="N478" s="9">
        <f t="shared" si="104"/>
        <v>5.1036682615629991E-3</v>
      </c>
    </row>
    <row r="479" spans="1:14" x14ac:dyDescent="0.2">
      <c r="A479" s="28"/>
      <c r="B479" s="7" t="s">
        <v>446</v>
      </c>
      <c r="C479" s="8">
        <v>1</v>
      </c>
      <c r="D479" s="8">
        <v>0</v>
      </c>
      <c r="E479" s="8">
        <v>0</v>
      </c>
      <c r="F479" s="8">
        <v>0</v>
      </c>
      <c r="G479" s="9">
        <f t="shared" si="99"/>
        <v>1.2297097884899163E-4</v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>
        <f t="shared" si="105"/>
        <v>-1</v>
      </c>
      <c r="L479" s="9" t="str">
        <f t="shared" si="106"/>
        <v xml:space="preserve"> </v>
      </c>
      <c r="M479" s="9">
        <f t="shared" si="103"/>
        <v>-1.2297097884899163E-4</v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1</v>
      </c>
      <c r="D481" s="8">
        <v>10</v>
      </c>
      <c r="E481" s="8">
        <v>5</v>
      </c>
      <c r="F481" s="8">
        <v>20</v>
      </c>
      <c r="G481" s="9">
        <f t="shared" si="99"/>
        <v>1.2297097884899163E-4</v>
      </c>
      <c r="H481" s="9">
        <f t="shared" si="100"/>
        <v>7.9744816586921851E-4</v>
      </c>
      <c r="I481" s="9">
        <f t="shared" si="101"/>
        <v>4.6498651539105364E-4</v>
      </c>
      <c r="J481" s="9">
        <f t="shared" si="102"/>
        <v>1.7299541562148604E-3</v>
      </c>
      <c r="K481" s="9">
        <f t="shared" si="105"/>
        <v>4</v>
      </c>
      <c r="L481" s="9">
        <f t="shared" si="106"/>
        <v>1</v>
      </c>
      <c r="M481" s="9">
        <f t="shared" si="103"/>
        <v>4.9188391539596653E-4</v>
      </c>
      <c r="N481" s="9">
        <f t="shared" si="104"/>
        <v>7.9744816586921851E-4</v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1</v>
      </c>
      <c r="E483" s="8">
        <v>4</v>
      </c>
      <c r="F483" s="8">
        <v>28</v>
      </c>
      <c r="G483" s="9" t="str">
        <f t="shared" si="99"/>
        <v/>
      </c>
      <c r="H483" s="9">
        <f t="shared" si="100"/>
        <v>7.9744816586921848E-5</v>
      </c>
      <c r="I483" s="9">
        <f t="shared" si="101"/>
        <v>3.719892123128429E-4</v>
      </c>
      <c r="J483" s="9">
        <f t="shared" si="102"/>
        <v>2.4219358187008043E-3</v>
      </c>
      <c r="K483" s="9">
        <f t="shared" si="105"/>
        <v>1</v>
      </c>
      <c r="L483" s="9">
        <f t="shared" si="106"/>
        <v>27</v>
      </c>
      <c r="M483" s="9" t="str">
        <f t="shared" si="103"/>
        <v/>
      </c>
      <c r="N483" s="9">
        <f t="shared" si="104"/>
        <v>2.1531100478468898E-3</v>
      </c>
    </row>
    <row r="484" spans="1:14" x14ac:dyDescent="0.2">
      <c r="A484" s="28"/>
      <c r="B484" s="7" t="s">
        <v>451</v>
      </c>
      <c r="C484" s="8">
        <v>4</v>
      </c>
      <c r="D484" s="8">
        <v>11</v>
      </c>
      <c r="E484" s="8">
        <v>3</v>
      </c>
      <c r="F484" s="8">
        <v>35</v>
      </c>
      <c r="G484" s="9">
        <f t="shared" si="99"/>
        <v>4.9188391539596653E-4</v>
      </c>
      <c r="H484" s="9">
        <f t="shared" si="100"/>
        <v>8.7719298245614037E-4</v>
      </c>
      <c r="I484" s="9">
        <f t="shared" si="101"/>
        <v>2.7899190923463222E-4</v>
      </c>
      <c r="J484" s="9">
        <f t="shared" si="102"/>
        <v>3.0274197733760055E-3</v>
      </c>
      <c r="K484" s="9">
        <f t="shared" si="105"/>
        <v>-0.25</v>
      </c>
      <c r="L484" s="9">
        <f t="shared" si="106"/>
        <v>2.1818181818181817</v>
      </c>
      <c r="M484" s="9">
        <f t="shared" si="103"/>
        <v>-1.2297097884899163E-4</v>
      </c>
      <c r="N484" s="9">
        <f t="shared" si="104"/>
        <v>1.9138755980861242E-3</v>
      </c>
    </row>
    <row r="485" spans="1:14" x14ac:dyDescent="0.2">
      <c r="A485" s="28"/>
      <c r="B485" s="7" t="s">
        <v>452</v>
      </c>
      <c r="C485" s="8">
        <v>18</v>
      </c>
      <c r="D485" s="8">
        <v>202</v>
      </c>
      <c r="E485" s="8">
        <v>15</v>
      </c>
      <c r="F485" s="8">
        <v>244</v>
      </c>
      <c r="G485" s="9">
        <f t="shared" si="99"/>
        <v>2.2134776192818495E-3</v>
      </c>
      <c r="H485" s="9">
        <f t="shared" si="100"/>
        <v>1.6108452950558214E-2</v>
      </c>
      <c r="I485" s="9">
        <f t="shared" si="101"/>
        <v>1.394959546173161E-3</v>
      </c>
      <c r="J485" s="9">
        <f t="shared" si="102"/>
        <v>2.1105440705821297E-2</v>
      </c>
      <c r="K485" s="9">
        <f t="shared" si="105"/>
        <v>-0.16666666666666666</v>
      </c>
      <c r="L485" s="9">
        <f t="shared" si="106"/>
        <v>0.20792079207920791</v>
      </c>
      <c r="M485" s="9">
        <f t="shared" si="103"/>
        <v>-3.6891293654697489E-4</v>
      </c>
      <c r="N485" s="9">
        <f t="shared" si="104"/>
        <v>3.3492822966507177E-3</v>
      </c>
    </row>
    <row r="486" spans="1:14" ht="25.5" x14ac:dyDescent="0.2">
      <c r="A486" s="28"/>
      <c r="B486" s="7" t="s">
        <v>453</v>
      </c>
      <c r="C486" s="8">
        <v>0</v>
      </c>
      <c r="D486" s="8">
        <v>1</v>
      </c>
      <c r="E486" s="8">
        <v>0</v>
      </c>
      <c r="F486" s="8">
        <v>8</v>
      </c>
      <c r="G486" s="9" t="str">
        <f t="shared" si="99"/>
        <v/>
      </c>
      <c r="H486" s="9">
        <f t="shared" si="100"/>
        <v>7.9744816586921848E-5</v>
      </c>
      <c r="I486" s="9" t="str">
        <f t="shared" si="101"/>
        <v/>
      </c>
      <c r="J486" s="9">
        <f t="shared" si="102"/>
        <v>6.9198166248594407E-4</v>
      </c>
      <c r="K486" s="9" t="str">
        <f t="shared" si="105"/>
        <v xml:space="preserve"> </v>
      </c>
      <c r="L486" s="9">
        <f t="shared" si="106"/>
        <v>7</v>
      </c>
      <c r="M486" s="9" t="str">
        <f t="shared" si="103"/>
        <v/>
      </c>
      <c r="N486" s="9">
        <f t="shared" si="104"/>
        <v>5.5821371610845292E-4</v>
      </c>
    </row>
    <row r="487" spans="1:14" ht="25.5" x14ac:dyDescent="0.2">
      <c r="A487" s="28"/>
      <c r="B487" s="7" t="s">
        <v>454</v>
      </c>
      <c r="C487" s="8">
        <v>0</v>
      </c>
      <c r="D487" s="8">
        <v>0</v>
      </c>
      <c r="E487" s="8">
        <v>0</v>
      </c>
      <c r="F487" s="8">
        <v>4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>
        <f t="shared" si="102"/>
        <v>3.4599083124297204E-4</v>
      </c>
      <c r="K487" s="9" t="str">
        <f t="shared" si="105"/>
        <v xml:space="preserve"> </v>
      </c>
      <c r="L487" s="9">
        <f t="shared" si="106"/>
        <v>1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13</v>
      </c>
      <c r="E489" s="8">
        <v>0</v>
      </c>
      <c r="F489" s="8">
        <v>35</v>
      </c>
      <c r="G489" s="9" t="str">
        <f t="shared" si="99"/>
        <v/>
      </c>
      <c r="H489" s="9">
        <f t="shared" si="100"/>
        <v>1.036682615629984E-3</v>
      </c>
      <c r="I489" s="9" t="str">
        <f t="shared" si="101"/>
        <v/>
      </c>
      <c r="J489" s="9">
        <f t="shared" si="102"/>
        <v>3.0274197733760055E-3</v>
      </c>
      <c r="K489" s="9" t="str">
        <f t="shared" si="105"/>
        <v xml:space="preserve"> </v>
      </c>
      <c r="L489" s="9">
        <f t="shared" si="106"/>
        <v>1.6923076923076923</v>
      </c>
      <c r="M489" s="9" t="str">
        <f t="shared" si="103"/>
        <v/>
      </c>
      <c r="N489" s="9">
        <f t="shared" si="104"/>
        <v>1.7543859649122805E-3</v>
      </c>
    </row>
    <row r="490" spans="1:14" ht="25.5" x14ac:dyDescent="0.2">
      <c r="A490" s="28"/>
      <c r="B490" s="7" t="s">
        <v>457</v>
      </c>
      <c r="C490" s="8">
        <v>0</v>
      </c>
      <c r="D490" s="8">
        <v>1</v>
      </c>
      <c r="E490" s="8">
        <v>0</v>
      </c>
      <c r="F490" s="8">
        <v>0</v>
      </c>
      <c r="G490" s="9" t="str">
        <f t="shared" si="99"/>
        <v/>
      </c>
      <c r="H490" s="9">
        <f t="shared" si="100"/>
        <v>7.9744816586921848E-5</v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>
        <f t="shared" si="106"/>
        <v>-1</v>
      </c>
      <c r="M490" s="9" t="str">
        <f t="shared" si="103"/>
        <v/>
      </c>
      <c r="N490" s="9">
        <f t="shared" si="104"/>
        <v>-7.9744816586921848E-5</v>
      </c>
    </row>
    <row r="491" spans="1:14" x14ac:dyDescent="0.2">
      <c r="A491" s="28"/>
      <c r="B491" s="7" t="s">
        <v>458</v>
      </c>
      <c r="C491" s="8">
        <v>24</v>
      </c>
      <c r="D491" s="8">
        <v>197</v>
      </c>
      <c r="E491" s="8">
        <v>4</v>
      </c>
      <c r="F491" s="8">
        <v>68</v>
      </c>
      <c r="G491" s="9">
        <f t="shared" si="99"/>
        <v>2.9513034923757992E-3</v>
      </c>
      <c r="H491" s="9">
        <f t="shared" si="100"/>
        <v>1.5709728867623604E-2</v>
      </c>
      <c r="I491" s="9">
        <f t="shared" si="101"/>
        <v>3.719892123128429E-4</v>
      </c>
      <c r="J491" s="9">
        <f t="shared" si="102"/>
        <v>5.8818441311305246E-3</v>
      </c>
      <c r="K491" s="9">
        <f t="shared" si="105"/>
        <v>-0.83333333333333337</v>
      </c>
      <c r="L491" s="9">
        <f t="shared" si="106"/>
        <v>-0.65482233502538068</v>
      </c>
      <c r="M491" s="9">
        <f t="shared" si="103"/>
        <v>-2.4594195769798328E-3</v>
      </c>
      <c r="N491" s="9">
        <f t="shared" si="104"/>
        <v>-1.0287081339712918E-2</v>
      </c>
    </row>
    <row r="492" spans="1:14" x14ac:dyDescent="0.2">
      <c r="A492" s="28"/>
      <c r="B492" s="7" t="s">
        <v>459</v>
      </c>
      <c r="C492" s="8">
        <v>0</v>
      </c>
      <c r="D492" s="8">
        <v>0</v>
      </c>
      <c r="E492" s="8">
        <v>0</v>
      </c>
      <c r="F492" s="8">
        <v>3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>
        <f t="shared" si="102"/>
        <v>2.5949312343222903E-4</v>
      </c>
      <c r="K492" s="9" t="str">
        <f t="shared" si="105"/>
        <v xml:space="preserve"> </v>
      </c>
      <c r="L492" s="9">
        <f t="shared" si="106"/>
        <v>1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460</v>
      </c>
      <c r="C493" s="8">
        <v>2</v>
      </c>
      <c r="D493" s="8">
        <v>35</v>
      </c>
      <c r="E493" s="8">
        <v>19</v>
      </c>
      <c r="F493" s="8">
        <v>134</v>
      </c>
      <c r="G493" s="9">
        <f t="shared" si="99"/>
        <v>2.4594195769798326E-4</v>
      </c>
      <c r="H493" s="9">
        <f t="shared" si="100"/>
        <v>2.7910685805422647E-3</v>
      </c>
      <c r="I493" s="9">
        <f t="shared" si="101"/>
        <v>1.766948758486004E-3</v>
      </c>
      <c r="J493" s="9">
        <f t="shared" si="102"/>
        <v>1.1590692846639564E-2</v>
      </c>
      <c r="K493" s="9">
        <f t="shared" si="105"/>
        <v>8.5</v>
      </c>
      <c r="L493" s="9">
        <f t="shared" si="106"/>
        <v>2.8285714285714287</v>
      </c>
      <c r="M493" s="9">
        <f t="shared" si="103"/>
        <v>2.0905066404328576E-3</v>
      </c>
      <c r="N493" s="9">
        <f t="shared" si="104"/>
        <v>7.8947368421052634E-3</v>
      </c>
    </row>
    <row r="494" spans="1:14" x14ac:dyDescent="0.2">
      <c r="A494" s="28"/>
      <c r="B494" s="7" t="s">
        <v>461</v>
      </c>
      <c r="C494" s="8">
        <v>0</v>
      </c>
      <c r="D494" s="8">
        <v>6</v>
      </c>
      <c r="E494" s="8">
        <v>0</v>
      </c>
      <c r="F494" s="8">
        <v>23</v>
      </c>
      <c r="G494" s="9" t="str">
        <f t="shared" si="99"/>
        <v/>
      </c>
      <c r="H494" s="9">
        <f t="shared" si="100"/>
        <v>4.7846889952153111E-4</v>
      </c>
      <c r="I494" s="9" t="str">
        <f t="shared" si="101"/>
        <v/>
      </c>
      <c r="J494" s="9">
        <f t="shared" si="102"/>
        <v>1.9894472796470894E-3</v>
      </c>
      <c r="K494" s="9" t="str">
        <f t="shared" si="105"/>
        <v xml:space="preserve"> </v>
      </c>
      <c r="L494" s="9">
        <f t="shared" si="106"/>
        <v>2.8333333333333335</v>
      </c>
      <c r="M494" s="9" t="str">
        <f t="shared" si="103"/>
        <v/>
      </c>
      <c r="N494" s="9">
        <f t="shared" si="104"/>
        <v>1.3556618819776716E-3</v>
      </c>
    </row>
    <row r="495" spans="1:14" x14ac:dyDescent="0.2">
      <c r="A495" s="28"/>
      <c r="B495" s="7" t="s">
        <v>462</v>
      </c>
      <c r="C495" s="8">
        <v>0</v>
      </c>
      <c r="D495" s="8">
        <v>2</v>
      </c>
      <c r="E495" s="8">
        <v>0</v>
      </c>
      <c r="F495" s="8">
        <v>5</v>
      </c>
      <c r="G495" s="9" t="str">
        <f t="shared" si="99"/>
        <v/>
      </c>
      <c r="H495" s="9">
        <f t="shared" si="100"/>
        <v>1.594896331738437E-4</v>
      </c>
      <c r="I495" s="9" t="str">
        <f t="shared" si="101"/>
        <v/>
      </c>
      <c r="J495" s="9">
        <f t="shared" si="102"/>
        <v>4.324885390537151E-4</v>
      </c>
      <c r="K495" s="9" t="str">
        <f t="shared" si="105"/>
        <v xml:space="preserve"> </v>
      </c>
      <c r="L495" s="9">
        <f t="shared" si="106"/>
        <v>1.5</v>
      </c>
      <c r="M495" s="9" t="str">
        <f t="shared" si="103"/>
        <v/>
      </c>
      <c r="N495" s="9">
        <f t="shared" si="104"/>
        <v>2.3923444976076553E-4</v>
      </c>
    </row>
    <row r="496" spans="1:14" x14ac:dyDescent="0.2">
      <c r="A496" s="28"/>
      <c r="B496" s="7" t="s">
        <v>463</v>
      </c>
      <c r="C496" s="8">
        <v>0</v>
      </c>
      <c r="D496" s="8">
        <v>0</v>
      </c>
      <c r="E496" s="8">
        <v>0</v>
      </c>
      <c r="F496" s="8">
        <v>2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>
        <f t="shared" si="102"/>
        <v>1.7299541562148602E-4</v>
      </c>
      <c r="K496" s="9" t="str">
        <f t="shared" si="105"/>
        <v xml:space="preserve"> </v>
      </c>
      <c r="L496" s="9">
        <f t="shared" si="106"/>
        <v>1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464</v>
      </c>
      <c r="C497" s="8">
        <v>0</v>
      </c>
      <c r="D497" s="8">
        <v>9</v>
      </c>
      <c r="E497" s="8">
        <v>0</v>
      </c>
      <c r="F497" s="8">
        <v>31</v>
      </c>
      <c r="G497" s="9" t="str">
        <f t="shared" si="99"/>
        <v/>
      </c>
      <c r="H497" s="9">
        <f t="shared" si="100"/>
        <v>7.1770334928229664E-4</v>
      </c>
      <c r="I497" s="9" t="str">
        <f t="shared" si="101"/>
        <v/>
      </c>
      <c r="J497" s="9">
        <f t="shared" si="102"/>
        <v>2.6814289421330335E-3</v>
      </c>
      <c r="K497" s="9" t="str">
        <f t="shared" si="105"/>
        <v xml:space="preserve"> </v>
      </c>
      <c r="L497" s="9">
        <f t="shared" si="106"/>
        <v>2.4444444444444446</v>
      </c>
      <c r="M497" s="9" t="str">
        <f t="shared" si="103"/>
        <v/>
      </c>
      <c r="N497" s="9">
        <f t="shared" si="104"/>
        <v>1.7543859649122807E-3</v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0</v>
      </c>
      <c r="D499" s="8">
        <v>47</v>
      </c>
      <c r="E499" s="8">
        <v>2</v>
      </c>
      <c r="F499" s="8">
        <v>109</v>
      </c>
      <c r="G499" s="9" t="str">
        <f t="shared" ref="G499:G562" si="107">+IF(C499=0,"",C499/C$371)</f>
        <v/>
      </c>
      <c r="H499" s="9">
        <f t="shared" ref="H499:H562" si="108">+IF(D499=0,"",D499/D$371)</f>
        <v>3.7480063795853271E-3</v>
      </c>
      <c r="I499" s="9">
        <f t="shared" ref="I499:I562" si="109">+IF(E499=0,"",E499/E$371)</f>
        <v>1.8599460615642145E-4</v>
      </c>
      <c r="J499" s="9">
        <f t="shared" ref="J499:J562" si="110">+IF(F499=0,"",F499/F$371)</f>
        <v>9.4282501513709895E-3</v>
      </c>
      <c r="K499" s="9">
        <f t="shared" si="105"/>
        <v>1</v>
      </c>
      <c r="L499" s="9">
        <f t="shared" si="106"/>
        <v>1.3191489361702127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4.9441786283891545E-3</v>
      </c>
    </row>
    <row r="500" spans="1:14" x14ac:dyDescent="0.2">
      <c r="A500" s="28"/>
      <c r="B500" s="7" t="s">
        <v>467</v>
      </c>
      <c r="C500" s="8">
        <v>0</v>
      </c>
      <c r="D500" s="8">
        <v>1</v>
      </c>
      <c r="E500" s="8">
        <v>0</v>
      </c>
      <c r="F500" s="8">
        <v>0</v>
      </c>
      <c r="G500" s="9" t="str">
        <f t="shared" si="107"/>
        <v/>
      </c>
      <c r="H500" s="9">
        <f t="shared" si="108"/>
        <v>7.9744816586921848E-5</v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>
        <f t="shared" ref="L500:L563" si="114">+IF(AND(D500=0,F500=0)," ",IF(D500=0,1,IF(F500=0,-1,(F500-D500)/D500)))</f>
        <v>-1</v>
      </c>
      <c r="M500" s="9" t="str">
        <f t="shared" si="111"/>
        <v/>
      </c>
      <c r="N500" s="9">
        <f t="shared" si="112"/>
        <v>-7.9744816586921848E-5</v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1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>
        <f t="shared" si="110"/>
        <v>8.6497707810743009E-5</v>
      </c>
      <c r="K501" s="9" t="str">
        <f t="shared" si="113"/>
        <v xml:space="preserve"> </v>
      </c>
      <c r="L501" s="9">
        <f t="shared" si="114"/>
        <v>1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3</v>
      </c>
      <c r="E504" s="8">
        <v>0</v>
      </c>
      <c r="F504" s="8">
        <v>3</v>
      </c>
      <c r="G504" s="9" t="str">
        <f t="shared" si="107"/>
        <v/>
      </c>
      <c r="H504" s="9">
        <f t="shared" si="108"/>
        <v>2.3923444976076556E-4</v>
      </c>
      <c r="I504" s="9" t="str">
        <f t="shared" si="109"/>
        <v/>
      </c>
      <c r="J504" s="9">
        <f t="shared" si="110"/>
        <v>2.5949312343222903E-4</v>
      </c>
      <c r="K504" s="9" t="str">
        <f t="shared" si="113"/>
        <v xml:space="preserve"> </v>
      </c>
      <c r="L504" s="9">
        <f t="shared" si="114"/>
        <v>0</v>
      </c>
      <c r="M504" s="9" t="str">
        <f t="shared" si="111"/>
        <v/>
      </c>
      <c r="N504" s="9">
        <f t="shared" si="112"/>
        <v>0</v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18</v>
      </c>
      <c r="E507" s="8">
        <v>24</v>
      </c>
      <c r="F507" s="8">
        <v>103</v>
      </c>
      <c r="G507" s="9" t="str">
        <f t="shared" si="107"/>
        <v/>
      </c>
      <c r="H507" s="9">
        <f t="shared" si="108"/>
        <v>1.4354066985645933E-3</v>
      </c>
      <c r="I507" s="9">
        <f t="shared" si="109"/>
        <v>2.2319352738770577E-3</v>
      </c>
      <c r="J507" s="9">
        <f t="shared" si="110"/>
        <v>8.909263904506531E-3</v>
      </c>
      <c r="K507" s="9">
        <f t="shared" si="113"/>
        <v>1</v>
      </c>
      <c r="L507" s="9">
        <f t="shared" si="114"/>
        <v>4.7222222222222223</v>
      </c>
      <c r="M507" s="9" t="str">
        <f t="shared" si="111"/>
        <v/>
      </c>
      <c r="N507" s="9">
        <f t="shared" si="112"/>
        <v>6.7783094098883574E-3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1</v>
      </c>
      <c r="F508" s="8">
        <v>0</v>
      </c>
      <c r="G508" s="9" t="str">
        <f t="shared" si="107"/>
        <v/>
      </c>
      <c r="H508" s="9" t="str">
        <f t="shared" si="108"/>
        <v/>
      </c>
      <c r="I508" s="9">
        <f t="shared" si="109"/>
        <v>9.2997303078210726E-5</v>
      </c>
      <c r="J508" s="9" t="str">
        <f t="shared" si="110"/>
        <v/>
      </c>
      <c r="K508" s="9">
        <f t="shared" si="113"/>
        <v>1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4</v>
      </c>
      <c r="E509" s="8">
        <v>0</v>
      </c>
      <c r="F509" s="8">
        <v>2</v>
      </c>
      <c r="G509" s="9" t="str">
        <f t="shared" si="107"/>
        <v/>
      </c>
      <c r="H509" s="9">
        <f t="shared" si="108"/>
        <v>3.1897926634768739E-4</v>
      </c>
      <c r="I509" s="9" t="str">
        <f t="shared" si="109"/>
        <v/>
      </c>
      <c r="J509" s="9">
        <f t="shared" si="110"/>
        <v>1.7299541562148602E-4</v>
      </c>
      <c r="K509" s="9" t="str">
        <f t="shared" si="113"/>
        <v xml:space="preserve"> </v>
      </c>
      <c r="L509" s="9">
        <f t="shared" si="114"/>
        <v>-0.5</v>
      </c>
      <c r="M509" s="9" t="str">
        <f t="shared" si="111"/>
        <v/>
      </c>
      <c r="N509" s="9">
        <f t="shared" si="112"/>
        <v>-1.594896331738437E-4</v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0</v>
      </c>
      <c r="E511" s="8">
        <v>0</v>
      </c>
      <c r="F511" s="8">
        <v>2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>
        <f t="shared" si="110"/>
        <v>1.7299541562148602E-4</v>
      </c>
      <c r="K511" s="9" t="str">
        <f t="shared" si="113"/>
        <v xml:space="preserve"> </v>
      </c>
      <c r="L511" s="9">
        <f t="shared" si="114"/>
        <v>1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479</v>
      </c>
      <c r="C512" s="8">
        <v>4</v>
      </c>
      <c r="D512" s="8">
        <v>40</v>
      </c>
      <c r="E512" s="8">
        <v>3</v>
      </c>
      <c r="F512" s="8">
        <v>25</v>
      </c>
      <c r="G512" s="9">
        <f t="shared" si="107"/>
        <v>4.9188391539596653E-4</v>
      </c>
      <c r="H512" s="9">
        <f t="shared" si="108"/>
        <v>3.189792663476874E-3</v>
      </c>
      <c r="I512" s="9">
        <f t="shared" si="109"/>
        <v>2.7899190923463222E-4</v>
      </c>
      <c r="J512" s="9">
        <f t="shared" si="110"/>
        <v>2.1624426952685754E-3</v>
      </c>
      <c r="K512" s="9">
        <f t="shared" si="113"/>
        <v>-0.25</v>
      </c>
      <c r="L512" s="9">
        <f t="shared" si="114"/>
        <v>-0.375</v>
      </c>
      <c r="M512" s="9">
        <f t="shared" si="111"/>
        <v>-1.2297097884899163E-4</v>
      </c>
      <c r="N512" s="9">
        <f t="shared" si="112"/>
        <v>-1.1961722488038277E-3</v>
      </c>
    </row>
    <row r="513" spans="1:14" x14ac:dyDescent="0.2">
      <c r="A513" s="28"/>
      <c r="B513" s="7" t="s">
        <v>480</v>
      </c>
      <c r="C513" s="8">
        <v>0</v>
      </c>
      <c r="D513" s="8">
        <v>0</v>
      </c>
      <c r="E513" s="8">
        <v>0</v>
      </c>
      <c r="F513" s="8">
        <v>1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>
        <f t="shared" si="110"/>
        <v>8.6497707810743009E-5</v>
      </c>
      <c r="K513" s="9" t="str">
        <f t="shared" si="113"/>
        <v xml:space="preserve"> </v>
      </c>
      <c r="L513" s="9">
        <f t="shared" si="114"/>
        <v>1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481</v>
      </c>
      <c r="C514" s="8">
        <v>0</v>
      </c>
      <c r="D514" s="8">
        <v>6</v>
      </c>
      <c r="E514" s="8">
        <v>0</v>
      </c>
      <c r="F514" s="8">
        <v>2</v>
      </c>
      <c r="G514" s="9" t="str">
        <f t="shared" si="107"/>
        <v/>
      </c>
      <c r="H514" s="9">
        <f t="shared" si="108"/>
        <v>4.7846889952153111E-4</v>
      </c>
      <c r="I514" s="9" t="str">
        <f t="shared" si="109"/>
        <v/>
      </c>
      <c r="J514" s="9">
        <f t="shared" si="110"/>
        <v>1.7299541562148602E-4</v>
      </c>
      <c r="K514" s="9" t="str">
        <f t="shared" si="113"/>
        <v xml:space="preserve"> </v>
      </c>
      <c r="L514" s="9">
        <f t="shared" si="114"/>
        <v>-0.66666666666666663</v>
      </c>
      <c r="M514" s="9" t="str">
        <f t="shared" si="111"/>
        <v/>
      </c>
      <c r="N514" s="9">
        <f t="shared" si="112"/>
        <v>-3.1897926634768739E-4</v>
      </c>
    </row>
    <row r="515" spans="1:14" x14ac:dyDescent="0.2">
      <c r="A515" s="28"/>
      <c r="B515" s="7" t="s">
        <v>482</v>
      </c>
      <c r="C515" s="8">
        <v>0</v>
      </c>
      <c r="D515" s="8">
        <v>2</v>
      </c>
      <c r="E515" s="8">
        <v>0</v>
      </c>
      <c r="F515" s="8">
        <v>5</v>
      </c>
      <c r="G515" s="9" t="str">
        <f t="shared" si="107"/>
        <v/>
      </c>
      <c r="H515" s="9">
        <f t="shared" si="108"/>
        <v>1.594896331738437E-4</v>
      </c>
      <c r="I515" s="9" t="str">
        <f t="shared" si="109"/>
        <v/>
      </c>
      <c r="J515" s="9">
        <f t="shared" si="110"/>
        <v>4.324885390537151E-4</v>
      </c>
      <c r="K515" s="9" t="str">
        <f t="shared" si="113"/>
        <v xml:space="preserve"> </v>
      </c>
      <c r="L515" s="9">
        <f t="shared" si="114"/>
        <v>1.5</v>
      </c>
      <c r="M515" s="9" t="str">
        <f t="shared" si="111"/>
        <v/>
      </c>
      <c r="N515" s="9">
        <f t="shared" si="112"/>
        <v>2.3923444976076553E-4</v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2</v>
      </c>
      <c r="D517" s="8">
        <v>14</v>
      </c>
      <c r="E517" s="8">
        <v>0</v>
      </c>
      <c r="F517" s="8">
        <v>8</v>
      </c>
      <c r="G517" s="9">
        <f t="shared" si="107"/>
        <v>2.4594195769798326E-4</v>
      </c>
      <c r="H517" s="9">
        <f t="shared" si="108"/>
        <v>1.1164274322169058E-3</v>
      </c>
      <c r="I517" s="9" t="str">
        <f t="shared" si="109"/>
        <v/>
      </c>
      <c r="J517" s="9">
        <f t="shared" si="110"/>
        <v>6.9198166248594407E-4</v>
      </c>
      <c r="K517" s="9">
        <f t="shared" si="113"/>
        <v>-1</v>
      </c>
      <c r="L517" s="9">
        <f t="shared" si="114"/>
        <v>-0.42857142857142855</v>
      </c>
      <c r="M517" s="9">
        <f t="shared" si="111"/>
        <v>-2.4594195769798326E-4</v>
      </c>
      <c r="N517" s="9">
        <f t="shared" si="112"/>
        <v>-4.7846889952153106E-4</v>
      </c>
    </row>
    <row r="518" spans="1:14" x14ac:dyDescent="0.2">
      <c r="A518" s="28"/>
      <c r="B518" s="7" t="s">
        <v>485</v>
      </c>
      <c r="C518" s="8">
        <v>0</v>
      </c>
      <c r="D518" s="8">
        <v>7</v>
      </c>
      <c r="E518" s="8">
        <v>3</v>
      </c>
      <c r="F518" s="8">
        <v>39</v>
      </c>
      <c r="G518" s="9" t="str">
        <f t="shared" si="107"/>
        <v/>
      </c>
      <c r="H518" s="9">
        <f t="shared" si="108"/>
        <v>5.5821371610845292E-4</v>
      </c>
      <c r="I518" s="9">
        <f t="shared" si="109"/>
        <v>2.7899190923463222E-4</v>
      </c>
      <c r="J518" s="9">
        <f t="shared" si="110"/>
        <v>3.3734106046189776E-3</v>
      </c>
      <c r="K518" s="9">
        <f t="shared" si="113"/>
        <v>1</v>
      </c>
      <c r="L518" s="9">
        <f t="shared" si="114"/>
        <v>4.5714285714285712</v>
      </c>
      <c r="M518" s="9" t="str">
        <f t="shared" si="111"/>
        <v/>
      </c>
      <c r="N518" s="9">
        <f t="shared" si="112"/>
        <v>2.5518341307814991E-3</v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6</v>
      </c>
      <c r="D520" s="8">
        <v>0</v>
      </c>
      <c r="E520" s="8">
        <v>0</v>
      </c>
      <c r="F520" s="8">
        <v>0</v>
      </c>
      <c r="G520" s="9">
        <f t="shared" si="107"/>
        <v>7.3782587309394979E-4</v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>
        <f t="shared" si="113"/>
        <v>-1</v>
      </c>
      <c r="L520" s="9" t="str">
        <f t="shared" si="114"/>
        <v xml:space="preserve"> </v>
      </c>
      <c r="M520" s="9">
        <f t="shared" si="111"/>
        <v>-7.3782587309394979E-4</v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2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>
        <f t="shared" si="110"/>
        <v>1.7299541562148602E-4</v>
      </c>
      <c r="K522" s="9" t="str">
        <f t="shared" si="113"/>
        <v xml:space="preserve"> </v>
      </c>
      <c r="L522" s="9">
        <f t="shared" si="114"/>
        <v>1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18</v>
      </c>
      <c r="F523" s="8">
        <v>36</v>
      </c>
      <c r="G523" s="9" t="str">
        <f t="shared" si="107"/>
        <v/>
      </c>
      <c r="H523" s="9" t="str">
        <f t="shared" si="108"/>
        <v/>
      </c>
      <c r="I523" s="9">
        <f t="shared" si="109"/>
        <v>1.6739514554077932E-3</v>
      </c>
      <c r="J523" s="9">
        <f t="shared" si="110"/>
        <v>3.1139174811867488E-3</v>
      </c>
      <c r="K523" s="9">
        <f t="shared" si="113"/>
        <v>1</v>
      </c>
      <c r="L523" s="9">
        <f t="shared" si="114"/>
        <v>1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1</v>
      </c>
      <c r="E525" s="8">
        <v>0</v>
      </c>
      <c r="F525" s="8">
        <v>2</v>
      </c>
      <c r="G525" s="9" t="str">
        <f t="shared" si="107"/>
        <v/>
      </c>
      <c r="H525" s="9">
        <f t="shared" si="108"/>
        <v>7.9744816586921848E-5</v>
      </c>
      <c r="I525" s="9" t="str">
        <f t="shared" si="109"/>
        <v/>
      </c>
      <c r="J525" s="9">
        <f t="shared" si="110"/>
        <v>1.7299541562148602E-4</v>
      </c>
      <c r="K525" s="9" t="str">
        <f t="shared" si="113"/>
        <v xml:space="preserve"> </v>
      </c>
      <c r="L525" s="9">
        <f t="shared" si="114"/>
        <v>1</v>
      </c>
      <c r="M525" s="9" t="str">
        <f t="shared" si="111"/>
        <v/>
      </c>
      <c r="N525" s="9">
        <f t="shared" si="112"/>
        <v>7.9744816586921848E-5</v>
      </c>
    </row>
    <row r="526" spans="1:14" ht="25.5" x14ac:dyDescent="0.2">
      <c r="A526" s="28"/>
      <c r="B526" s="7" t="s">
        <v>493</v>
      </c>
      <c r="C526" s="8">
        <v>1</v>
      </c>
      <c r="D526" s="8">
        <v>1</v>
      </c>
      <c r="E526" s="8">
        <v>23</v>
      </c>
      <c r="F526" s="8">
        <v>32</v>
      </c>
      <c r="G526" s="9">
        <f t="shared" si="107"/>
        <v>1.2297097884899163E-4</v>
      </c>
      <c r="H526" s="9">
        <f t="shared" si="108"/>
        <v>7.9744816586921848E-5</v>
      </c>
      <c r="I526" s="9">
        <f t="shared" si="109"/>
        <v>2.1389379707988467E-3</v>
      </c>
      <c r="J526" s="9">
        <f t="shared" si="110"/>
        <v>2.7679266499437763E-3</v>
      </c>
      <c r="K526" s="9">
        <f t="shared" si="113"/>
        <v>22</v>
      </c>
      <c r="L526" s="9">
        <f t="shared" si="114"/>
        <v>31</v>
      </c>
      <c r="M526" s="9">
        <f t="shared" si="111"/>
        <v>2.7053615346778158E-3</v>
      </c>
      <c r="N526" s="9">
        <f t="shared" si="112"/>
        <v>2.4720893141945773E-3</v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2</v>
      </c>
      <c r="D528" s="8">
        <v>25</v>
      </c>
      <c r="E528" s="8">
        <v>11</v>
      </c>
      <c r="F528" s="8">
        <v>110</v>
      </c>
      <c r="G528" s="9">
        <f t="shared" si="107"/>
        <v>2.4594195769798326E-4</v>
      </c>
      <c r="H528" s="9">
        <f t="shared" si="108"/>
        <v>1.9936204146730461E-3</v>
      </c>
      <c r="I528" s="9">
        <f t="shared" si="109"/>
        <v>1.0229703338603181E-3</v>
      </c>
      <c r="J528" s="9">
        <f t="shared" si="110"/>
        <v>9.5147478591817315E-3</v>
      </c>
      <c r="K528" s="9">
        <f t="shared" si="113"/>
        <v>4.5</v>
      </c>
      <c r="L528" s="9">
        <f t="shared" si="114"/>
        <v>3.4</v>
      </c>
      <c r="M528" s="9">
        <f t="shared" si="111"/>
        <v>1.1067388096409247E-3</v>
      </c>
      <c r="N528" s="9">
        <f t="shared" si="112"/>
        <v>6.7783094098883565E-3</v>
      </c>
    </row>
    <row r="529" spans="1:14" x14ac:dyDescent="0.2">
      <c r="A529" s="28"/>
      <c r="B529" s="7" t="s">
        <v>496</v>
      </c>
      <c r="C529" s="8">
        <v>0</v>
      </c>
      <c r="D529" s="8">
        <v>1</v>
      </c>
      <c r="E529" s="8">
        <v>0</v>
      </c>
      <c r="F529" s="8">
        <v>1</v>
      </c>
      <c r="G529" s="9" t="str">
        <f t="shared" si="107"/>
        <v/>
      </c>
      <c r="H529" s="9">
        <f t="shared" si="108"/>
        <v>7.9744816586921848E-5</v>
      </c>
      <c r="I529" s="9" t="str">
        <f t="shared" si="109"/>
        <v/>
      </c>
      <c r="J529" s="9">
        <f t="shared" si="110"/>
        <v>8.6497707810743009E-5</v>
      </c>
      <c r="K529" s="9" t="str">
        <f t="shared" si="113"/>
        <v xml:space="preserve"> </v>
      </c>
      <c r="L529" s="9">
        <f t="shared" si="114"/>
        <v>0</v>
      </c>
      <c r="M529" s="9" t="str">
        <f t="shared" si="111"/>
        <v/>
      </c>
      <c r="N529" s="9">
        <f t="shared" si="112"/>
        <v>0</v>
      </c>
    </row>
    <row r="530" spans="1:14" ht="25.5" x14ac:dyDescent="0.2">
      <c r="A530" s="28"/>
      <c r="B530" s="7" t="s">
        <v>497</v>
      </c>
      <c r="C530" s="8">
        <v>109</v>
      </c>
      <c r="D530" s="8">
        <v>91</v>
      </c>
      <c r="E530" s="8">
        <v>0</v>
      </c>
      <c r="F530" s="8">
        <v>3</v>
      </c>
      <c r="G530" s="9">
        <f t="shared" si="107"/>
        <v>1.3403836694540089E-2</v>
      </c>
      <c r="H530" s="9">
        <f t="shared" si="108"/>
        <v>7.2567783094098885E-3</v>
      </c>
      <c r="I530" s="9" t="str">
        <f t="shared" si="109"/>
        <v/>
      </c>
      <c r="J530" s="9">
        <f t="shared" si="110"/>
        <v>2.5949312343222903E-4</v>
      </c>
      <c r="K530" s="9">
        <f t="shared" si="113"/>
        <v>-1</v>
      </c>
      <c r="L530" s="9">
        <f t="shared" si="114"/>
        <v>-0.96703296703296704</v>
      </c>
      <c r="M530" s="9">
        <f t="shared" si="111"/>
        <v>-1.3403836694540089E-2</v>
      </c>
      <c r="N530" s="9">
        <f t="shared" si="112"/>
        <v>-7.0175438596491229E-3</v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1</v>
      </c>
      <c r="E533" s="8">
        <v>33</v>
      </c>
      <c r="F533" s="8">
        <v>55</v>
      </c>
      <c r="G533" s="9" t="str">
        <f t="shared" si="107"/>
        <v/>
      </c>
      <c r="H533" s="9">
        <f t="shared" si="108"/>
        <v>7.9744816586921848E-5</v>
      </c>
      <c r="I533" s="9">
        <f t="shared" si="109"/>
        <v>3.0689110015809542E-3</v>
      </c>
      <c r="J533" s="9">
        <f t="shared" si="110"/>
        <v>4.7573739295908657E-3</v>
      </c>
      <c r="K533" s="9">
        <f t="shared" si="113"/>
        <v>1</v>
      </c>
      <c r="L533" s="9">
        <f t="shared" si="114"/>
        <v>54</v>
      </c>
      <c r="M533" s="9" t="str">
        <f t="shared" si="111"/>
        <v/>
      </c>
      <c r="N533" s="9">
        <f t="shared" si="112"/>
        <v>4.3062200956937796E-3</v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19</v>
      </c>
      <c r="D535" s="8">
        <v>64</v>
      </c>
      <c r="E535" s="8">
        <v>2</v>
      </c>
      <c r="F535" s="8">
        <v>0</v>
      </c>
      <c r="G535" s="9">
        <f t="shared" si="107"/>
        <v>2.3364485981308409E-3</v>
      </c>
      <c r="H535" s="9">
        <f t="shared" si="108"/>
        <v>5.1036682615629983E-3</v>
      </c>
      <c r="I535" s="9">
        <f t="shared" si="109"/>
        <v>1.8599460615642145E-4</v>
      </c>
      <c r="J535" s="9" t="str">
        <f t="shared" si="110"/>
        <v/>
      </c>
      <c r="K535" s="9">
        <f t="shared" si="113"/>
        <v>-0.89473684210526316</v>
      </c>
      <c r="L535" s="9">
        <f t="shared" si="114"/>
        <v>-1</v>
      </c>
      <c r="M535" s="9">
        <f t="shared" si="111"/>
        <v>-2.0905066404328576E-3</v>
      </c>
      <c r="N535" s="9">
        <f t="shared" si="112"/>
        <v>-5.1036682615629983E-3</v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4</v>
      </c>
      <c r="E537" s="8">
        <v>1</v>
      </c>
      <c r="F537" s="8">
        <v>1</v>
      </c>
      <c r="G537" s="9" t="str">
        <f t="shared" si="107"/>
        <v/>
      </c>
      <c r="H537" s="9">
        <f t="shared" si="108"/>
        <v>3.1897926634768739E-4</v>
      </c>
      <c r="I537" s="9">
        <f t="shared" si="109"/>
        <v>9.2997303078210726E-5</v>
      </c>
      <c r="J537" s="9">
        <f t="shared" si="110"/>
        <v>8.6497707810743009E-5</v>
      </c>
      <c r="K537" s="9">
        <f t="shared" si="113"/>
        <v>1</v>
      </c>
      <c r="L537" s="9">
        <f t="shared" si="114"/>
        <v>-0.75</v>
      </c>
      <c r="M537" s="9" t="str">
        <f t="shared" si="111"/>
        <v/>
      </c>
      <c r="N537" s="9">
        <f t="shared" si="112"/>
        <v>-2.3923444976076553E-4</v>
      </c>
    </row>
    <row r="538" spans="1:14" x14ac:dyDescent="0.2">
      <c r="A538" s="28"/>
      <c r="B538" s="7" t="s">
        <v>505</v>
      </c>
      <c r="C538" s="8">
        <v>3</v>
      </c>
      <c r="D538" s="8">
        <v>0</v>
      </c>
      <c r="E538" s="8">
        <v>3</v>
      </c>
      <c r="F538" s="8">
        <v>0</v>
      </c>
      <c r="G538" s="9">
        <f t="shared" si="107"/>
        <v>3.6891293654697489E-4</v>
      </c>
      <c r="H538" s="9" t="str">
        <f t="shared" si="108"/>
        <v/>
      </c>
      <c r="I538" s="9">
        <f t="shared" si="109"/>
        <v>2.7899190923463222E-4</v>
      </c>
      <c r="J538" s="9" t="str">
        <f t="shared" si="110"/>
        <v/>
      </c>
      <c r="K538" s="9">
        <f t="shared" si="113"/>
        <v>0</v>
      </c>
      <c r="L538" s="9" t="str">
        <f t="shared" si="114"/>
        <v xml:space="preserve"> </v>
      </c>
      <c r="M538" s="9">
        <f t="shared" si="111"/>
        <v>0</v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97</v>
      </c>
      <c r="D539" s="8">
        <v>73</v>
      </c>
      <c r="E539" s="8">
        <v>121</v>
      </c>
      <c r="F539" s="8">
        <v>37</v>
      </c>
      <c r="G539" s="9">
        <f t="shared" si="107"/>
        <v>1.1928184948352188E-2</v>
      </c>
      <c r="H539" s="9">
        <f t="shared" si="108"/>
        <v>5.821371610845295E-3</v>
      </c>
      <c r="I539" s="9">
        <f t="shared" si="109"/>
        <v>1.1252673672463499E-2</v>
      </c>
      <c r="J539" s="9">
        <f t="shared" si="110"/>
        <v>3.2004151889974916E-3</v>
      </c>
      <c r="K539" s="9">
        <f t="shared" si="113"/>
        <v>0.24742268041237114</v>
      </c>
      <c r="L539" s="9">
        <f t="shared" si="114"/>
        <v>-0.49315068493150682</v>
      </c>
      <c r="M539" s="9">
        <f t="shared" si="111"/>
        <v>2.9513034923757992E-3</v>
      </c>
      <c r="N539" s="9">
        <f t="shared" si="112"/>
        <v>-2.8708133971291866E-3</v>
      </c>
    </row>
    <row r="540" spans="1:14" x14ac:dyDescent="0.2">
      <c r="A540" s="28"/>
      <c r="B540" s="7" t="s">
        <v>507</v>
      </c>
      <c r="C540" s="8">
        <v>53</v>
      </c>
      <c r="D540" s="8">
        <v>74</v>
      </c>
      <c r="E540" s="8">
        <v>6</v>
      </c>
      <c r="F540" s="8">
        <v>10</v>
      </c>
      <c r="G540" s="9">
        <f t="shared" si="107"/>
        <v>6.5174618789965565E-3</v>
      </c>
      <c r="H540" s="9">
        <f t="shared" si="108"/>
        <v>5.9011164274322169E-3</v>
      </c>
      <c r="I540" s="9">
        <f t="shared" si="109"/>
        <v>5.5798381846926444E-4</v>
      </c>
      <c r="J540" s="9">
        <f t="shared" si="110"/>
        <v>8.649770781074302E-4</v>
      </c>
      <c r="K540" s="9">
        <f t="shared" si="113"/>
        <v>-0.8867924528301887</v>
      </c>
      <c r="L540" s="9">
        <f t="shared" si="114"/>
        <v>-0.86486486486486491</v>
      </c>
      <c r="M540" s="9">
        <f t="shared" si="111"/>
        <v>-5.7796360059026069E-3</v>
      </c>
      <c r="N540" s="9">
        <f t="shared" si="112"/>
        <v>-5.1036682615629983E-3</v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1</v>
      </c>
      <c r="E543" s="8">
        <v>1</v>
      </c>
      <c r="F543" s="8">
        <v>0</v>
      </c>
      <c r="G543" s="9" t="str">
        <f t="shared" si="107"/>
        <v/>
      </c>
      <c r="H543" s="9">
        <f t="shared" si="108"/>
        <v>7.9744816586921848E-5</v>
      </c>
      <c r="I543" s="9">
        <f t="shared" si="109"/>
        <v>9.2997303078210726E-5</v>
      </c>
      <c r="J543" s="9" t="str">
        <f t="shared" si="110"/>
        <v/>
      </c>
      <c r="K543" s="9">
        <f t="shared" si="113"/>
        <v>1</v>
      </c>
      <c r="L543" s="9">
        <f t="shared" si="114"/>
        <v>-1</v>
      </c>
      <c r="M543" s="9" t="str">
        <f t="shared" si="111"/>
        <v/>
      </c>
      <c r="N543" s="9">
        <f t="shared" si="112"/>
        <v>-7.9744816586921848E-5</v>
      </c>
    </row>
    <row r="544" spans="1:14" ht="25.5" x14ac:dyDescent="0.2">
      <c r="A544" s="28"/>
      <c r="B544" s="7" t="s">
        <v>511</v>
      </c>
      <c r="C544" s="8">
        <v>42</v>
      </c>
      <c r="D544" s="8">
        <v>30</v>
      </c>
      <c r="E544" s="8">
        <v>4</v>
      </c>
      <c r="F544" s="8">
        <v>4</v>
      </c>
      <c r="G544" s="9">
        <f t="shared" si="107"/>
        <v>5.1647811116576486E-3</v>
      </c>
      <c r="H544" s="9">
        <f t="shared" si="108"/>
        <v>2.3923444976076554E-3</v>
      </c>
      <c r="I544" s="9">
        <f t="shared" si="109"/>
        <v>3.719892123128429E-4</v>
      </c>
      <c r="J544" s="9">
        <f t="shared" si="110"/>
        <v>3.4599083124297204E-4</v>
      </c>
      <c r="K544" s="9">
        <f t="shared" si="113"/>
        <v>-0.90476190476190477</v>
      </c>
      <c r="L544" s="9">
        <f t="shared" si="114"/>
        <v>-0.8666666666666667</v>
      </c>
      <c r="M544" s="9">
        <f t="shared" si="111"/>
        <v>-4.6728971962616819E-3</v>
      </c>
      <c r="N544" s="9">
        <f t="shared" si="112"/>
        <v>-2.073365231259968E-3</v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0</v>
      </c>
      <c r="F545" s="8">
        <v>17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>
        <f t="shared" si="110"/>
        <v>1.4704610327826312E-3</v>
      </c>
      <c r="K545" s="9" t="str">
        <f t="shared" si="113"/>
        <v xml:space="preserve"> </v>
      </c>
      <c r="L545" s="9">
        <f t="shared" si="114"/>
        <v>1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42</v>
      </c>
      <c r="D546" s="8">
        <v>113</v>
      </c>
      <c r="E546" s="8">
        <v>33</v>
      </c>
      <c r="F546" s="8">
        <v>2</v>
      </c>
      <c r="G546" s="9">
        <f t="shared" si="107"/>
        <v>5.1647811116576486E-3</v>
      </c>
      <c r="H546" s="9">
        <f t="shared" si="108"/>
        <v>9.0111642743221695E-3</v>
      </c>
      <c r="I546" s="9">
        <f t="shared" si="109"/>
        <v>3.0689110015809542E-3</v>
      </c>
      <c r="J546" s="9">
        <f t="shared" si="110"/>
        <v>1.7299541562148602E-4</v>
      </c>
      <c r="K546" s="9">
        <f t="shared" si="113"/>
        <v>-0.21428571428571427</v>
      </c>
      <c r="L546" s="9">
        <f t="shared" si="114"/>
        <v>-0.98230088495575218</v>
      </c>
      <c r="M546" s="9">
        <f t="shared" si="111"/>
        <v>-1.1067388096409247E-3</v>
      </c>
      <c r="N546" s="9">
        <f t="shared" si="112"/>
        <v>-8.8516746411483258E-3</v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2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>
        <f t="shared" si="110"/>
        <v>1.7299541562148602E-4</v>
      </c>
      <c r="K553" s="9" t="str">
        <f t="shared" si="113"/>
        <v xml:space="preserve"> </v>
      </c>
      <c r="L553" s="9">
        <f t="shared" si="114"/>
        <v>1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1</v>
      </c>
      <c r="D554" s="8">
        <v>1</v>
      </c>
      <c r="E554" s="8">
        <v>0</v>
      </c>
      <c r="F554" s="8">
        <v>0</v>
      </c>
      <c r="G554" s="9">
        <f t="shared" si="107"/>
        <v>1.2297097884899163E-4</v>
      </c>
      <c r="H554" s="9">
        <f t="shared" si="108"/>
        <v>7.9744816586921848E-5</v>
      </c>
      <c r="I554" s="9" t="str">
        <f t="shared" si="109"/>
        <v/>
      </c>
      <c r="J554" s="9" t="str">
        <f t="shared" si="110"/>
        <v/>
      </c>
      <c r="K554" s="9">
        <f t="shared" si="113"/>
        <v>-1</v>
      </c>
      <c r="L554" s="9">
        <f t="shared" si="114"/>
        <v>-1</v>
      </c>
      <c r="M554" s="9">
        <f t="shared" si="111"/>
        <v>-1.2297097884899163E-4</v>
      </c>
      <c r="N554" s="9">
        <f t="shared" si="112"/>
        <v>-7.9744816586921848E-5</v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1</v>
      </c>
      <c r="E557" s="8">
        <v>5</v>
      </c>
      <c r="F557" s="8">
        <v>6</v>
      </c>
      <c r="G557" s="9" t="str">
        <f t="shared" si="107"/>
        <v/>
      </c>
      <c r="H557" s="9">
        <f t="shared" si="108"/>
        <v>7.9744816586921848E-5</v>
      </c>
      <c r="I557" s="9">
        <f t="shared" si="109"/>
        <v>4.6498651539105364E-4</v>
      </c>
      <c r="J557" s="9">
        <f t="shared" si="110"/>
        <v>5.1898624686445806E-4</v>
      </c>
      <c r="K557" s="9">
        <f t="shared" si="113"/>
        <v>1</v>
      </c>
      <c r="L557" s="9">
        <f t="shared" si="114"/>
        <v>5</v>
      </c>
      <c r="M557" s="9" t="str">
        <f t="shared" si="111"/>
        <v/>
      </c>
      <c r="N557" s="9">
        <f t="shared" si="112"/>
        <v>3.9872408293460925E-4</v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1</v>
      </c>
      <c r="D560" s="8">
        <v>8</v>
      </c>
      <c r="E560" s="8">
        <v>0</v>
      </c>
      <c r="F560" s="8">
        <v>3</v>
      </c>
      <c r="G560" s="9">
        <f t="shared" si="107"/>
        <v>1.2297097884899163E-4</v>
      </c>
      <c r="H560" s="9">
        <f t="shared" si="108"/>
        <v>6.3795853269537478E-4</v>
      </c>
      <c r="I560" s="9" t="str">
        <f t="shared" si="109"/>
        <v/>
      </c>
      <c r="J560" s="9">
        <f t="shared" si="110"/>
        <v>2.5949312343222903E-4</v>
      </c>
      <c r="K560" s="9">
        <f t="shared" si="113"/>
        <v>-1</v>
      </c>
      <c r="L560" s="9">
        <f t="shared" si="114"/>
        <v>-0.625</v>
      </c>
      <c r="M560" s="9">
        <f t="shared" si="111"/>
        <v>-1.2297097884899163E-4</v>
      </c>
      <c r="N560" s="9">
        <f t="shared" si="112"/>
        <v>-3.9872408293460925E-4</v>
      </c>
    </row>
    <row r="561" spans="1:14" x14ac:dyDescent="0.2">
      <c r="A561" s="28"/>
      <c r="B561" s="7" t="s">
        <v>528</v>
      </c>
      <c r="C561" s="8">
        <v>0</v>
      </c>
      <c r="D561" s="8">
        <v>0</v>
      </c>
      <c r="E561" s="8">
        <v>1</v>
      </c>
      <c r="F561" s="8">
        <v>4</v>
      </c>
      <c r="G561" s="9" t="str">
        <f t="shared" si="107"/>
        <v/>
      </c>
      <c r="H561" s="9" t="str">
        <f t="shared" si="108"/>
        <v/>
      </c>
      <c r="I561" s="9">
        <f t="shared" si="109"/>
        <v>9.2997303078210726E-5</v>
      </c>
      <c r="J561" s="9">
        <f t="shared" si="110"/>
        <v>3.4599083124297204E-4</v>
      </c>
      <c r="K561" s="9">
        <f t="shared" si="113"/>
        <v>1</v>
      </c>
      <c r="L561" s="9">
        <f t="shared" si="114"/>
        <v>1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7</v>
      </c>
      <c r="F562" s="8">
        <v>14</v>
      </c>
      <c r="G562" s="9" t="str">
        <f t="shared" si="107"/>
        <v/>
      </c>
      <c r="H562" s="9" t="str">
        <f t="shared" si="108"/>
        <v/>
      </c>
      <c r="I562" s="9">
        <f t="shared" si="109"/>
        <v>6.5098112154747512E-4</v>
      </c>
      <c r="J562" s="9">
        <f t="shared" si="110"/>
        <v>1.2109679093504021E-3</v>
      </c>
      <c r="K562" s="9">
        <f t="shared" si="113"/>
        <v>1</v>
      </c>
      <c r="L562" s="9">
        <f t="shared" si="114"/>
        <v>1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1</v>
      </c>
      <c r="E563" s="8">
        <v>19</v>
      </c>
      <c r="F563" s="8">
        <v>66</v>
      </c>
      <c r="G563" s="9" t="str">
        <f t="shared" ref="G563:G604" si="115">+IF(C563=0,"",C563/C$371)</f>
        <v/>
      </c>
      <c r="H563" s="9">
        <f t="shared" ref="H563:H604" si="116">+IF(D563=0,"",D563/D$371)</f>
        <v>7.9744816586921848E-5</v>
      </c>
      <c r="I563" s="9">
        <f t="shared" ref="I563:I604" si="117">+IF(E563=0,"",E563/E$371)</f>
        <v>1.766948758486004E-3</v>
      </c>
      <c r="J563" s="9">
        <f t="shared" ref="J563:J604" si="118">+IF(F563=0,"",F563/F$371)</f>
        <v>5.708848715509039E-3</v>
      </c>
      <c r="K563" s="9">
        <f t="shared" si="113"/>
        <v>1</v>
      </c>
      <c r="L563" s="9">
        <f t="shared" si="114"/>
        <v>65</v>
      </c>
      <c r="M563" s="9" t="str">
        <f t="shared" ref="M563:M604" si="119">+IF(OR(AND(G563=""),(K563="")),"",G563*K563)</f>
        <v/>
      </c>
      <c r="N563" s="9">
        <f t="shared" ref="N563:N604" si="120">+IF(OR(AND(H563=""),(L563="")),"",H563*L563)</f>
        <v>5.1834130781499201E-3</v>
      </c>
    </row>
    <row r="564" spans="1:14" x14ac:dyDescent="0.2">
      <c r="A564" s="28"/>
      <c r="B564" s="7" t="s">
        <v>531</v>
      </c>
      <c r="C564" s="8">
        <v>12</v>
      </c>
      <c r="D564" s="8">
        <v>17</v>
      </c>
      <c r="E564" s="8">
        <v>348</v>
      </c>
      <c r="F564" s="8">
        <v>318</v>
      </c>
      <c r="G564" s="9">
        <f t="shared" si="115"/>
        <v>1.4756517461878996E-3</v>
      </c>
      <c r="H564" s="9">
        <f t="shared" si="116"/>
        <v>1.3556618819776714E-3</v>
      </c>
      <c r="I564" s="9">
        <f t="shared" si="117"/>
        <v>3.2363061471217335E-2</v>
      </c>
      <c r="J564" s="9">
        <f t="shared" si="118"/>
        <v>2.7506271083816279E-2</v>
      </c>
      <c r="K564" s="9">
        <f t="shared" ref="K564:K604" si="121">+IF(AND(C564=0,E564=0)," ",IF(C564=0,1,IF(E564=0,-1,(E564-C564)/C564)))</f>
        <v>28</v>
      </c>
      <c r="L564" s="9">
        <f t="shared" ref="L564:L604" si="122">+IF(AND(D564=0,F564=0)," ",IF(D564=0,1,IF(F564=0,-1,(F564-D564)/D564)))</f>
        <v>17.705882352941178</v>
      </c>
      <c r="M564" s="9">
        <f t="shared" si="119"/>
        <v>4.1318248893261189E-2</v>
      </c>
      <c r="N564" s="9">
        <f t="shared" si="120"/>
        <v>2.4003189792663478E-2</v>
      </c>
    </row>
    <row r="565" spans="1:14" ht="25.5" x14ac:dyDescent="0.2">
      <c r="A565" s="28"/>
      <c r="B565" s="7" t="s">
        <v>532</v>
      </c>
      <c r="C565" s="8">
        <v>2</v>
      </c>
      <c r="D565" s="8">
        <v>20</v>
      </c>
      <c r="E565" s="8">
        <v>0</v>
      </c>
      <c r="F565" s="8">
        <v>0</v>
      </c>
      <c r="G565" s="9">
        <f t="shared" si="115"/>
        <v>2.4594195769798326E-4</v>
      </c>
      <c r="H565" s="9">
        <f t="shared" si="116"/>
        <v>1.594896331738437E-3</v>
      </c>
      <c r="I565" s="9" t="str">
        <f t="shared" si="117"/>
        <v/>
      </c>
      <c r="J565" s="9" t="str">
        <f t="shared" si="118"/>
        <v/>
      </c>
      <c r="K565" s="9">
        <f t="shared" si="121"/>
        <v>-1</v>
      </c>
      <c r="L565" s="9">
        <f t="shared" si="122"/>
        <v>-1</v>
      </c>
      <c r="M565" s="9">
        <f t="shared" si="119"/>
        <v>-2.4594195769798326E-4</v>
      </c>
      <c r="N565" s="9">
        <f t="shared" si="120"/>
        <v>-1.594896331738437E-3</v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3</v>
      </c>
      <c r="D567" s="8">
        <v>58</v>
      </c>
      <c r="E567" s="8">
        <v>1</v>
      </c>
      <c r="F567" s="8">
        <v>19</v>
      </c>
      <c r="G567" s="9">
        <f t="shared" si="115"/>
        <v>3.6891293654697489E-4</v>
      </c>
      <c r="H567" s="9">
        <f t="shared" si="116"/>
        <v>4.6251993620414671E-3</v>
      </c>
      <c r="I567" s="9">
        <f t="shared" si="117"/>
        <v>9.2997303078210726E-5</v>
      </c>
      <c r="J567" s="9">
        <f t="shared" si="118"/>
        <v>1.6434564484041174E-3</v>
      </c>
      <c r="K567" s="9">
        <f t="shared" si="121"/>
        <v>-0.66666666666666663</v>
      </c>
      <c r="L567" s="9">
        <f t="shared" si="122"/>
        <v>-0.67241379310344829</v>
      </c>
      <c r="M567" s="9">
        <f t="shared" si="119"/>
        <v>-2.4594195769798326E-4</v>
      </c>
      <c r="N567" s="9">
        <f t="shared" si="120"/>
        <v>-3.1100478468899522E-3</v>
      </c>
    </row>
    <row r="568" spans="1:14" x14ac:dyDescent="0.2">
      <c r="A568" s="28"/>
      <c r="B568" s="7" t="s">
        <v>535</v>
      </c>
      <c r="C568" s="8">
        <v>1</v>
      </c>
      <c r="D568" s="8">
        <v>9</v>
      </c>
      <c r="E568" s="8">
        <v>12</v>
      </c>
      <c r="F568" s="8">
        <v>68</v>
      </c>
      <c r="G568" s="9">
        <f t="shared" si="115"/>
        <v>1.2297097884899163E-4</v>
      </c>
      <c r="H568" s="9">
        <f t="shared" si="116"/>
        <v>7.1770334928229664E-4</v>
      </c>
      <c r="I568" s="9">
        <f t="shared" si="117"/>
        <v>1.1159676369385289E-3</v>
      </c>
      <c r="J568" s="9">
        <f t="shared" si="118"/>
        <v>5.8818441311305246E-3</v>
      </c>
      <c r="K568" s="9">
        <f t="shared" si="121"/>
        <v>11</v>
      </c>
      <c r="L568" s="9">
        <f t="shared" si="122"/>
        <v>6.5555555555555554</v>
      </c>
      <c r="M568" s="9">
        <f t="shared" si="119"/>
        <v>1.3526807673389079E-3</v>
      </c>
      <c r="N568" s="9">
        <f t="shared" si="120"/>
        <v>4.704944178628389E-3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2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>
        <f t="shared" si="118"/>
        <v>1.7299541562148602E-4</v>
      </c>
      <c r="K569" s="9" t="str">
        <f t="shared" si="121"/>
        <v xml:space="preserve"> </v>
      </c>
      <c r="L569" s="9">
        <f t="shared" si="122"/>
        <v>1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1</v>
      </c>
      <c r="D570" s="8">
        <v>1</v>
      </c>
      <c r="E570" s="8">
        <v>0</v>
      </c>
      <c r="F570" s="8">
        <v>3</v>
      </c>
      <c r="G570" s="9">
        <f t="shared" si="115"/>
        <v>1.2297097884899163E-4</v>
      </c>
      <c r="H570" s="9">
        <f t="shared" si="116"/>
        <v>7.9744816586921848E-5</v>
      </c>
      <c r="I570" s="9" t="str">
        <f t="shared" si="117"/>
        <v/>
      </c>
      <c r="J570" s="9">
        <f t="shared" si="118"/>
        <v>2.5949312343222903E-4</v>
      </c>
      <c r="K570" s="9">
        <f t="shared" si="121"/>
        <v>-1</v>
      </c>
      <c r="L570" s="9">
        <f t="shared" si="122"/>
        <v>2</v>
      </c>
      <c r="M570" s="9">
        <f t="shared" si="119"/>
        <v>-1.2297097884899163E-4</v>
      </c>
      <c r="N570" s="9">
        <f t="shared" si="120"/>
        <v>1.594896331738437E-4</v>
      </c>
    </row>
    <row r="571" spans="1:14" x14ac:dyDescent="0.2">
      <c r="A571" s="28"/>
      <c r="B571" s="7" t="s">
        <v>538</v>
      </c>
      <c r="C571" s="8">
        <v>1</v>
      </c>
      <c r="D571" s="8">
        <v>0</v>
      </c>
      <c r="E571" s="8">
        <v>6</v>
      </c>
      <c r="F571" s="8">
        <v>3</v>
      </c>
      <c r="G571" s="9">
        <f t="shared" si="115"/>
        <v>1.2297097884899163E-4</v>
      </c>
      <c r="H571" s="9" t="str">
        <f t="shared" si="116"/>
        <v/>
      </c>
      <c r="I571" s="9">
        <f t="shared" si="117"/>
        <v>5.5798381846926444E-4</v>
      </c>
      <c r="J571" s="9">
        <f t="shared" si="118"/>
        <v>2.5949312343222903E-4</v>
      </c>
      <c r="K571" s="9">
        <f t="shared" si="121"/>
        <v>5</v>
      </c>
      <c r="L571" s="9">
        <f t="shared" si="122"/>
        <v>1</v>
      </c>
      <c r="M571" s="9">
        <f t="shared" si="119"/>
        <v>6.1485489424495821E-4</v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1</v>
      </c>
      <c r="D573" s="8">
        <v>0</v>
      </c>
      <c r="E573" s="8">
        <v>1</v>
      </c>
      <c r="F573" s="8">
        <v>1</v>
      </c>
      <c r="G573" s="9">
        <f t="shared" si="115"/>
        <v>1.2297097884899163E-4</v>
      </c>
      <c r="H573" s="9" t="str">
        <f t="shared" si="116"/>
        <v/>
      </c>
      <c r="I573" s="9">
        <f t="shared" si="117"/>
        <v>9.2997303078210726E-5</v>
      </c>
      <c r="J573" s="9">
        <f t="shared" si="118"/>
        <v>8.6497707810743009E-5</v>
      </c>
      <c r="K573" s="9">
        <f t="shared" si="121"/>
        <v>0</v>
      </c>
      <c r="L573" s="9">
        <f t="shared" si="122"/>
        <v>1</v>
      </c>
      <c r="M573" s="9">
        <f t="shared" si="119"/>
        <v>0</v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1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>
        <f t="shared" si="118"/>
        <v>8.6497707810743009E-5</v>
      </c>
      <c r="K574" s="9" t="str">
        <f t="shared" si="121"/>
        <v xml:space="preserve"> </v>
      </c>
      <c r="L574" s="9">
        <f t="shared" si="122"/>
        <v>1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120</v>
      </c>
      <c r="D577" s="8">
        <v>209</v>
      </c>
      <c r="E577" s="8">
        <v>301</v>
      </c>
      <c r="F577" s="8">
        <v>394</v>
      </c>
      <c r="G577" s="9">
        <f t="shared" si="115"/>
        <v>1.4756517461878997E-2</v>
      </c>
      <c r="H577" s="9">
        <f t="shared" si="116"/>
        <v>1.6666666666666666E-2</v>
      </c>
      <c r="I577" s="9">
        <f t="shared" si="117"/>
        <v>2.7992188226541429E-2</v>
      </c>
      <c r="J577" s="9">
        <f t="shared" si="118"/>
        <v>3.4080096877432749E-2</v>
      </c>
      <c r="K577" s="9">
        <f t="shared" si="121"/>
        <v>1.5083333333333333</v>
      </c>
      <c r="L577" s="9">
        <f t="shared" si="122"/>
        <v>0.88516746411483249</v>
      </c>
      <c r="M577" s="9">
        <f t="shared" si="119"/>
        <v>2.2257747171667487E-2</v>
      </c>
      <c r="N577" s="9">
        <f t="shared" si="120"/>
        <v>1.4752791068580542E-2</v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9</v>
      </c>
      <c r="D579" s="8">
        <v>167</v>
      </c>
      <c r="E579" s="8">
        <v>0</v>
      </c>
      <c r="F579" s="8">
        <v>0</v>
      </c>
      <c r="G579" s="9">
        <f t="shared" si="115"/>
        <v>1.1067388096409247E-3</v>
      </c>
      <c r="H579" s="9">
        <f t="shared" si="116"/>
        <v>1.3317384370015948E-2</v>
      </c>
      <c r="I579" s="9" t="str">
        <f t="shared" si="117"/>
        <v/>
      </c>
      <c r="J579" s="9" t="str">
        <f t="shared" si="118"/>
        <v/>
      </c>
      <c r="K579" s="9">
        <f t="shared" si="121"/>
        <v>-1</v>
      </c>
      <c r="L579" s="9">
        <f t="shared" si="122"/>
        <v>-1</v>
      </c>
      <c r="M579" s="9">
        <f t="shared" si="119"/>
        <v>-1.1067388096409247E-3</v>
      </c>
      <c r="N579" s="9">
        <f t="shared" si="120"/>
        <v>-1.3317384370015948E-2</v>
      </c>
    </row>
    <row r="580" spans="1:14" x14ac:dyDescent="0.2">
      <c r="A580" s="28"/>
      <c r="B580" s="7" t="s">
        <v>547</v>
      </c>
      <c r="C580" s="8">
        <v>0</v>
      </c>
      <c r="D580" s="8">
        <v>2</v>
      </c>
      <c r="E580" s="8">
        <v>0</v>
      </c>
      <c r="F580" s="8">
        <v>2</v>
      </c>
      <c r="G580" s="9" t="str">
        <f t="shared" si="115"/>
        <v/>
      </c>
      <c r="H580" s="9">
        <f t="shared" si="116"/>
        <v>1.594896331738437E-4</v>
      </c>
      <c r="I580" s="9" t="str">
        <f t="shared" si="117"/>
        <v/>
      </c>
      <c r="J580" s="9">
        <f t="shared" si="118"/>
        <v>1.7299541562148602E-4</v>
      </c>
      <c r="K580" s="9" t="str">
        <f t="shared" si="121"/>
        <v xml:space="preserve"> </v>
      </c>
      <c r="L580" s="9">
        <f t="shared" si="122"/>
        <v>0</v>
      </c>
      <c r="M580" s="9" t="str">
        <f t="shared" si="119"/>
        <v/>
      </c>
      <c r="N580" s="9">
        <f t="shared" si="120"/>
        <v>0</v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11</v>
      </c>
      <c r="E583" s="8">
        <v>1</v>
      </c>
      <c r="F583" s="8">
        <v>14</v>
      </c>
      <c r="G583" s="9" t="str">
        <f t="shared" si="115"/>
        <v/>
      </c>
      <c r="H583" s="9">
        <f t="shared" si="116"/>
        <v>8.7719298245614037E-4</v>
      </c>
      <c r="I583" s="9">
        <f t="shared" si="117"/>
        <v>9.2997303078210726E-5</v>
      </c>
      <c r="J583" s="9">
        <f t="shared" si="118"/>
        <v>1.2109679093504021E-3</v>
      </c>
      <c r="K583" s="9">
        <f t="shared" si="121"/>
        <v>1</v>
      </c>
      <c r="L583" s="9">
        <f t="shared" si="122"/>
        <v>0.27272727272727271</v>
      </c>
      <c r="M583" s="9" t="str">
        <f t="shared" si="119"/>
        <v/>
      </c>
      <c r="N583" s="9">
        <f t="shared" si="120"/>
        <v>2.3923444976076553E-4</v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14</v>
      </c>
      <c r="E585" s="8">
        <v>0</v>
      </c>
      <c r="F585" s="8">
        <v>10</v>
      </c>
      <c r="G585" s="9" t="str">
        <f t="shared" si="115"/>
        <v/>
      </c>
      <c r="H585" s="9">
        <f t="shared" si="116"/>
        <v>1.1164274322169058E-3</v>
      </c>
      <c r="I585" s="9" t="str">
        <f t="shared" si="117"/>
        <v/>
      </c>
      <c r="J585" s="9">
        <f t="shared" si="118"/>
        <v>8.649770781074302E-4</v>
      </c>
      <c r="K585" s="9" t="str">
        <f t="shared" si="121"/>
        <v xml:space="preserve"> </v>
      </c>
      <c r="L585" s="9">
        <f t="shared" si="122"/>
        <v>-0.2857142857142857</v>
      </c>
      <c r="M585" s="9" t="str">
        <f t="shared" si="119"/>
        <v/>
      </c>
      <c r="N585" s="9">
        <f t="shared" si="120"/>
        <v>-3.1897926634768739E-4</v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26</v>
      </c>
      <c r="D588" s="8">
        <v>228</v>
      </c>
      <c r="E588" s="8">
        <v>2</v>
      </c>
      <c r="F588" s="8">
        <v>73</v>
      </c>
      <c r="G588" s="9">
        <f t="shared" si="115"/>
        <v>3.1972454500737825E-3</v>
      </c>
      <c r="H588" s="9">
        <f t="shared" si="116"/>
        <v>1.8181818181818181E-2</v>
      </c>
      <c r="I588" s="9">
        <f t="shared" si="117"/>
        <v>1.8599460615642145E-4</v>
      </c>
      <c r="J588" s="9">
        <f t="shared" si="118"/>
        <v>6.3143326701842403E-3</v>
      </c>
      <c r="K588" s="9">
        <f t="shared" si="121"/>
        <v>-0.92307692307692313</v>
      </c>
      <c r="L588" s="9">
        <f t="shared" si="122"/>
        <v>-0.67982456140350878</v>
      </c>
      <c r="M588" s="9">
        <f t="shared" si="119"/>
        <v>-2.9513034923757996E-3</v>
      </c>
      <c r="N588" s="9">
        <f t="shared" si="120"/>
        <v>-1.2360446570972886E-2</v>
      </c>
    </row>
    <row r="589" spans="1:14" ht="25.5" x14ac:dyDescent="0.2">
      <c r="A589" s="28"/>
      <c r="B589" s="7" t="s">
        <v>556</v>
      </c>
      <c r="C589" s="8">
        <v>0</v>
      </c>
      <c r="D589" s="8">
        <v>99</v>
      </c>
      <c r="E589" s="8">
        <v>1</v>
      </c>
      <c r="F589" s="8">
        <v>108</v>
      </c>
      <c r="G589" s="9" t="str">
        <f t="shared" si="115"/>
        <v/>
      </c>
      <c r="H589" s="9">
        <f t="shared" si="116"/>
        <v>7.8947368421052634E-3</v>
      </c>
      <c r="I589" s="9">
        <f t="shared" si="117"/>
        <v>9.2997303078210726E-5</v>
      </c>
      <c r="J589" s="9">
        <f t="shared" si="118"/>
        <v>9.3417524435602459E-3</v>
      </c>
      <c r="K589" s="9">
        <f t="shared" si="121"/>
        <v>1</v>
      </c>
      <c r="L589" s="9">
        <f t="shared" si="122"/>
        <v>9.0909090909090912E-2</v>
      </c>
      <c r="M589" s="9" t="str">
        <f t="shared" si="119"/>
        <v/>
      </c>
      <c r="N589" s="9">
        <f t="shared" si="120"/>
        <v>7.1770334928229664E-4</v>
      </c>
    </row>
    <row r="590" spans="1:14" x14ac:dyDescent="0.2">
      <c r="A590" s="28"/>
      <c r="B590" s="7" t="s">
        <v>557</v>
      </c>
      <c r="C590" s="8">
        <v>124</v>
      </c>
      <c r="D590" s="8">
        <v>220</v>
      </c>
      <c r="E590" s="8">
        <v>5</v>
      </c>
      <c r="F590" s="8">
        <v>96</v>
      </c>
      <c r="G590" s="9">
        <f t="shared" si="115"/>
        <v>1.5248401377274963E-2</v>
      </c>
      <c r="H590" s="9">
        <f t="shared" si="116"/>
        <v>1.7543859649122806E-2</v>
      </c>
      <c r="I590" s="9">
        <f t="shared" si="117"/>
        <v>4.6498651539105364E-4</v>
      </c>
      <c r="J590" s="9">
        <f t="shared" si="118"/>
        <v>8.3037799498313289E-3</v>
      </c>
      <c r="K590" s="9">
        <f t="shared" si="121"/>
        <v>-0.95967741935483875</v>
      </c>
      <c r="L590" s="9">
        <f t="shared" si="122"/>
        <v>-0.5636363636363636</v>
      </c>
      <c r="M590" s="9">
        <f t="shared" si="119"/>
        <v>-1.4633546483030006E-2</v>
      </c>
      <c r="N590" s="9">
        <f t="shared" si="120"/>
        <v>-9.8883572567783091E-3</v>
      </c>
    </row>
    <row r="591" spans="1:14" x14ac:dyDescent="0.2">
      <c r="A591" s="28"/>
      <c r="B591" s="7" t="s">
        <v>558</v>
      </c>
      <c r="C591" s="8">
        <v>34</v>
      </c>
      <c r="D591" s="8">
        <v>33</v>
      </c>
      <c r="E591" s="8">
        <v>0</v>
      </c>
      <c r="F591" s="8">
        <v>1</v>
      </c>
      <c r="G591" s="9">
        <f t="shared" si="115"/>
        <v>4.181013280865716E-3</v>
      </c>
      <c r="H591" s="9">
        <f t="shared" si="116"/>
        <v>2.631578947368421E-3</v>
      </c>
      <c r="I591" s="9" t="str">
        <f t="shared" si="117"/>
        <v/>
      </c>
      <c r="J591" s="9">
        <f t="shared" si="118"/>
        <v>8.6497707810743009E-5</v>
      </c>
      <c r="K591" s="9">
        <f t="shared" si="121"/>
        <v>-1</v>
      </c>
      <c r="L591" s="9">
        <f t="shared" si="122"/>
        <v>-0.96969696969696972</v>
      </c>
      <c r="M591" s="9">
        <f t="shared" si="119"/>
        <v>-4.181013280865716E-3</v>
      </c>
      <c r="N591" s="9">
        <f t="shared" si="120"/>
        <v>-2.5518341307814991E-3</v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40</v>
      </c>
      <c r="D595" s="8">
        <v>173</v>
      </c>
      <c r="E595" s="8">
        <v>6</v>
      </c>
      <c r="F595" s="8">
        <v>386</v>
      </c>
      <c r="G595" s="9">
        <f t="shared" si="115"/>
        <v>4.9188391539596657E-3</v>
      </c>
      <c r="H595" s="9">
        <f t="shared" si="116"/>
        <v>1.3795853269537479E-2</v>
      </c>
      <c r="I595" s="9">
        <f t="shared" si="117"/>
        <v>5.5798381846926444E-4</v>
      </c>
      <c r="J595" s="9">
        <f t="shared" si="118"/>
        <v>3.3388115214946806E-2</v>
      </c>
      <c r="K595" s="9">
        <f t="shared" si="121"/>
        <v>-0.85</v>
      </c>
      <c r="L595" s="9">
        <f t="shared" si="122"/>
        <v>1.23121387283237</v>
      </c>
      <c r="M595" s="9">
        <f t="shared" si="119"/>
        <v>-4.181013280865716E-3</v>
      </c>
      <c r="N595" s="9">
        <f t="shared" si="120"/>
        <v>1.6985645933014354E-2</v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339</v>
      </c>
      <c r="D597" s="8">
        <v>701</v>
      </c>
      <c r="E597" s="8">
        <v>90</v>
      </c>
      <c r="F597" s="8">
        <v>167</v>
      </c>
      <c r="G597" s="9">
        <f t="shared" si="115"/>
        <v>4.1687161829808167E-2</v>
      </c>
      <c r="H597" s="9">
        <f t="shared" si="116"/>
        <v>5.5901116427432215E-2</v>
      </c>
      <c r="I597" s="9">
        <f t="shared" si="117"/>
        <v>8.3697572770389667E-3</v>
      </c>
      <c r="J597" s="9">
        <f t="shared" si="118"/>
        <v>1.4445117204394084E-2</v>
      </c>
      <c r="K597" s="9">
        <f t="shared" si="121"/>
        <v>-0.73451327433628322</v>
      </c>
      <c r="L597" s="9">
        <f t="shared" si="122"/>
        <v>-0.76176890156918686</v>
      </c>
      <c r="M597" s="9">
        <f t="shared" si="119"/>
        <v>-3.0619773733398921E-2</v>
      </c>
      <c r="N597" s="9">
        <f t="shared" si="120"/>
        <v>-4.2583732057416265E-2</v>
      </c>
    </row>
    <row r="598" spans="1:14" x14ac:dyDescent="0.2">
      <c r="A598" s="28"/>
      <c r="B598" s="7" t="s">
        <v>565</v>
      </c>
      <c r="C598" s="8">
        <v>0</v>
      </c>
      <c r="D598" s="8">
        <v>2</v>
      </c>
      <c r="E598" s="8">
        <v>1</v>
      </c>
      <c r="F598" s="8">
        <v>1</v>
      </c>
      <c r="G598" s="9" t="str">
        <f t="shared" si="115"/>
        <v/>
      </c>
      <c r="H598" s="9">
        <f t="shared" si="116"/>
        <v>1.594896331738437E-4</v>
      </c>
      <c r="I598" s="9">
        <f t="shared" si="117"/>
        <v>9.2997303078210726E-5</v>
      </c>
      <c r="J598" s="9">
        <f t="shared" si="118"/>
        <v>8.6497707810743009E-5</v>
      </c>
      <c r="K598" s="9">
        <f t="shared" si="121"/>
        <v>1</v>
      </c>
      <c r="L598" s="9">
        <f t="shared" si="122"/>
        <v>-0.5</v>
      </c>
      <c r="M598" s="9" t="str">
        <f t="shared" si="119"/>
        <v/>
      </c>
      <c r="N598" s="9">
        <f t="shared" si="120"/>
        <v>-7.9744816586921848E-5</v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2</v>
      </c>
      <c r="D600" s="8">
        <v>1</v>
      </c>
      <c r="E600" s="8">
        <v>1</v>
      </c>
      <c r="F600" s="8">
        <v>0</v>
      </c>
      <c r="G600" s="9">
        <f t="shared" si="115"/>
        <v>2.4594195769798326E-4</v>
      </c>
      <c r="H600" s="9">
        <f t="shared" si="116"/>
        <v>7.9744816586921848E-5</v>
      </c>
      <c r="I600" s="9">
        <f t="shared" si="117"/>
        <v>9.2997303078210726E-5</v>
      </c>
      <c r="J600" s="9" t="str">
        <f t="shared" si="118"/>
        <v/>
      </c>
      <c r="K600" s="9">
        <f t="shared" si="121"/>
        <v>-0.5</v>
      </c>
      <c r="L600" s="9">
        <f t="shared" si="122"/>
        <v>-1</v>
      </c>
      <c r="M600" s="9">
        <f t="shared" si="119"/>
        <v>-1.2297097884899163E-4</v>
      </c>
      <c r="N600" s="9">
        <f t="shared" si="120"/>
        <v>-7.9744816586921848E-5</v>
      </c>
    </row>
    <row r="601" spans="1:14" x14ac:dyDescent="0.2">
      <c r="A601" s="28"/>
      <c r="B601" s="7" t="s">
        <v>568</v>
      </c>
      <c r="C601" s="8">
        <v>0</v>
      </c>
      <c r="D601" s="8">
        <v>2</v>
      </c>
      <c r="E601" s="8">
        <v>0</v>
      </c>
      <c r="F601" s="8">
        <v>0</v>
      </c>
      <c r="G601" s="9" t="str">
        <f t="shared" si="115"/>
        <v/>
      </c>
      <c r="H601" s="9">
        <f t="shared" si="116"/>
        <v>1.594896331738437E-4</v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>
        <f t="shared" si="122"/>
        <v>-1</v>
      </c>
      <c r="M601" s="9" t="str">
        <f t="shared" si="119"/>
        <v/>
      </c>
      <c r="N601" s="9">
        <f t="shared" si="120"/>
        <v>-1.594896331738437E-4</v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3650</v>
      </c>
      <c r="D612" s="12">
        <f>SUM(D613:D640)</f>
        <v>4680</v>
      </c>
      <c r="E612" s="12">
        <f>SUM(E613:E640)</f>
        <v>3357</v>
      </c>
      <c r="F612" s="12">
        <f>SUM(F613:F640)</f>
        <v>3860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-8.0273972602739732E-2</v>
      </c>
      <c r="L612" s="13">
        <f>+IF(AND(D612=0,F612=0),"",IF(D612=0,1,IF(F612=0,-1,(F612-D612)/D612)))</f>
        <v>-0.1752136752136752</v>
      </c>
      <c r="M612" s="13">
        <f t="shared" ref="M612:M640" si="127">+IF(OR(AND(G612=""),(K612="")),"",G612*K612)</f>
        <v>-8.0273972602739732E-2</v>
      </c>
      <c r="N612" s="13">
        <f t="shared" ref="N612:N640" si="128">+IF(OR(AND(H612=""),(L612="")),"",H612*L612)</f>
        <v>-0.1752136752136752</v>
      </c>
    </row>
    <row r="613" spans="1:14" x14ac:dyDescent="0.2">
      <c r="A613" s="28"/>
      <c r="B613" s="7" t="s">
        <v>572</v>
      </c>
      <c r="C613" s="8">
        <v>11</v>
      </c>
      <c r="D613" s="8">
        <v>8</v>
      </c>
      <c r="E613" s="8">
        <v>16</v>
      </c>
      <c r="F613" s="8">
        <v>25</v>
      </c>
      <c r="G613" s="9">
        <f t="shared" si="123"/>
        <v>3.0136986301369864E-3</v>
      </c>
      <c r="H613" s="9">
        <f t="shared" si="124"/>
        <v>1.7094017094017094E-3</v>
      </c>
      <c r="I613" s="9">
        <f t="shared" si="125"/>
        <v>4.7661602621388143E-3</v>
      </c>
      <c r="J613" s="9">
        <f t="shared" si="126"/>
        <v>6.4766839378238338E-3</v>
      </c>
      <c r="K613" s="9">
        <f t="shared" ref="K613:K640" si="129">+IF(AND(C613=0,E613=0)," ",IF(C613=0,1,IF(E613=0,-1,(E613-C613)/C613)))</f>
        <v>0.45454545454545453</v>
      </c>
      <c r="L613" s="9">
        <f t="shared" ref="L613:L640" si="130">+IF(AND(D613=0,F613=0)," ",IF(D613=0,1,IF(F613=0,-1,(F613-D613)/D613)))</f>
        <v>2.125</v>
      </c>
      <c r="M613" s="9">
        <f t="shared" si="127"/>
        <v>1.3698630136986301E-3</v>
      </c>
      <c r="N613" s="9">
        <f t="shared" si="128"/>
        <v>3.6324786324786326E-3</v>
      </c>
    </row>
    <row r="614" spans="1:14" x14ac:dyDescent="0.2">
      <c r="A614" s="28"/>
      <c r="B614" s="7" t="s">
        <v>573</v>
      </c>
      <c r="C614" s="8">
        <v>88</v>
      </c>
      <c r="D614" s="8">
        <v>213</v>
      </c>
      <c r="E614" s="8">
        <v>24</v>
      </c>
      <c r="F614" s="8">
        <v>44</v>
      </c>
      <c r="G614" s="9">
        <f t="shared" si="123"/>
        <v>2.4109589041095891E-2</v>
      </c>
      <c r="H614" s="9">
        <f t="shared" si="124"/>
        <v>4.5512820512820511E-2</v>
      </c>
      <c r="I614" s="9">
        <f t="shared" si="125"/>
        <v>7.1492403932082215E-3</v>
      </c>
      <c r="J614" s="9">
        <f t="shared" si="126"/>
        <v>1.1398963730569948E-2</v>
      </c>
      <c r="K614" s="9">
        <f t="shared" si="129"/>
        <v>-0.72727272727272729</v>
      </c>
      <c r="L614" s="9">
        <f t="shared" si="130"/>
        <v>-0.79342723004694837</v>
      </c>
      <c r="M614" s="9">
        <f t="shared" si="127"/>
        <v>-1.7534246575342468E-2</v>
      </c>
      <c r="N614" s="9">
        <f t="shared" si="128"/>
        <v>-3.6111111111111108E-2</v>
      </c>
    </row>
    <row r="615" spans="1:14" ht="25.5" x14ac:dyDescent="0.2">
      <c r="A615" s="28"/>
      <c r="B615" s="7" t="s">
        <v>574</v>
      </c>
      <c r="C615" s="8">
        <v>245</v>
      </c>
      <c r="D615" s="8">
        <v>160</v>
      </c>
      <c r="E615" s="8">
        <v>474</v>
      </c>
      <c r="F615" s="8">
        <v>297</v>
      </c>
      <c r="G615" s="9">
        <f t="shared" si="123"/>
        <v>6.7123287671232879E-2</v>
      </c>
      <c r="H615" s="9">
        <f t="shared" si="124"/>
        <v>3.4188034188034191E-2</v>
      </c>
      <c r="I615" s="9">
        <f t="shared" si="125"/>
        <v>0.14119749776586238</v>
      </c>
      <c r="J615" s="9">
        <f t="shared" si="126"/>
        <v>7.6943005181347154E-2</v>
      </c>
      <c r="K615" s="9">
        <f t="shared" si="129"/>
        <v>0.9346938775510204</v>
      </c>
      <c r="L615" s="9">
        <f t="shared" si="130"/>
        <v>0.85624999999999996</v>
      </c>
      <c r="M615" s="9">
        <f t="shared" si="127"/>
        <v>6.2739726027397261E-2</v>
      </c>
      <c r="N615" s="9">
        <f t="shared" si="128"/>
        <v>2.9273504273504274E-2</v>
      </c>
    </row>
    <row r="616" spans="1:14" x14ac:dyDescent="0.2">
      <c r="A616" s="28"/>
      <c r="B616" s="7" t="s">
        <v>575</v>
      </c>
      <c r="C616" s="8">
        <v>159</v>
      </c>
      <c r="D616" s="8">
        <v>96</v>
      </c>
      <c r="E616" s="8">
        <v>365</v>
      </c>
      <c r="F616" s="8">
        <v>93</v>
      </c>
      <c r="G616" s="9">
        <f t="shared" si="123"/>
        <v>4.3561643835616441E-2</v>
      </c>
      <c r="H616" s="9">
        <f t="shared" si="124"/>
        <v>2.0512820512820513E-2</v>
      </c>
      <c r="I616" s="9">
        <f t="shared" si="125"/>
        <v>0.1087280309800417</v>
      </c>
      <c r="J616" s="9">
        <f t="shared" si="126"/>
        <v>2.4093264248704664E-2</v>
      </c>
      <c r="K616" s="9">
        <f t="shared" si="129"/>
        <v>1.2955974842767295</v>
      </c>
      <c r="L616" s="9">
        <f t="shared" si="130"/>
        <v>-3.125E-2</v>
      </c>
      <c r="M616" s="9">
        <f t="shared" si="127"/>
        <v>5.6438356164383564E-2</v>
      </c>
      <c r="N616" s="9">
        <f t="shared" si="128"/>
        <v>-6.4102564102564103E-4</v>
      </c>
    </row>
    <row r="617" spans="1:14" x14ac:dyDescent="0.2">
      <c r="A617" s="28"/>
      <c r="B617" s="7" t="s">
        <v>576</v>
      </c>
      <c r="C617" s="8">
        <v>74</v>
      </c>
      <c r="D617" s="8">
        <v>64</v>
      </c>
      <c r="E617" s="8">
        <v>386</v>
      </c>
      <c r="F617" s="8">
        <v>198</v>
      </c>
      <c r="G617" s="9">
        <f t="shared" si="123"/>
        <v>2.0273972602739727E-2</v>
      </c>
      <c r="H617" s="9">
        <f t="shared" si="124"/>
        <v>1.3675213675213675E-2</v>
      </c>
      <c r="I617" s="9">
        <f t="shared" si="125"/>
        <v>0.1149836163240989</v>
      </c>
      <c r="J617" s="9">
        <f t="shared" si="126"/>
        <v>5.1295336787564767E-2</v>
      </c>
      <c r="K617" s="9">
        <f t="shared" si="129"/>
        <v>4.2162162162162158</v>
      </c>
      <c r="L617" s="9">
        <f t="shared" si="130"/>
        <v>2.09375</v>
      </c>
      <c r="M617" s="9">
        <f t="shared" si="127"/>
        <v>8.5479452054794514E-2</v>
      </c>
      <c r="N617" s="9">
        <f t="shared" si="128"/>
        <v>2.8632478632478631E-2</v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0</v>
      </c>
      <c r="F618" s="8">
        <v>2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>
        <f t="shared" si="126"/>
        <v>5.1813471502590671E-4</v>
      </c>
      <c r="K618" s="9" t="str">
        <f t="shared" si="129"/>
        <v xml:space="preserve"> </v>
      </c>
      <c r="L618" s="9">
        <f t="shared" si="130"/>
        <v>1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1</v>
      </c>
      <c r="D619" s="8">
        <v>1</v>
      </c>
      <c r="E619" s="8">
        <v>0</v>
      </c>
      <c r="F619" s="8">
        <v>4</v>
      </c>
      <c r="G619" s="9">
        <f t="shared" si="123"/>
        <v>2.7397260273972601E-4</v>
      </c>
      <c r="H619" s="9">
        <f t="shared" si="124"/>
        <v>2.1367521367521368E-4</v>
      </c>
      <c r="I619" s="9" t="str">
        <f t="shared" si="125"/>
        <v/>
      </c>
      <c r="J619" s="9">
        <f t="shared" si="126"/>
        <v>1.0362694300518134E-3</v>
      </c>
      <c r="K619" s="9">
        <f t="shared" si="129"/>
        <v>-1</v>
      </c>
      <c r="L619" s="9">
        <f t="shared" si="130"/>
        <v>3</v>
      </c>
      <c r="M619" s="9">
        <f t="shared" si="127"/>
        <v>-2.7397260273972601E-4</v>
      </c>
      <c r="N619" s="9">
        <f t="shared" si="128"/>
        <v>6.4102564102564103E-4</v>
      </c>
    </row>
    <row r="620" spans="1:14" x14ac:dyDescent="0.2">
      <c r="A620" s="28"/>
      <c r="B620" s="7" t="s">
        <v>579</v>
      </c>
      <c r="C620" s="8">
        <v>1</v>
      </c>
      <c r="D620" s="8">
        <v>8</v>
      </c>
      <c r="E620" s="8">
        <v>29</v>
      </c>
      <c r="F620" s="8">
        <v>6</v>
      </c>
      <c r="G620" s="9">
        <f t="shared" si="123"/>
        <v>2.7397260273972601E-4</v>
      </c>
      <c r="H620" s="9">
        <f t="shared" si="124"/>
        <v>1.7094017094017094E-3</v>
      </c>
      <c r="I620" s="9">
        <f t="shared" si="125"/>
        <v>8.6386654751266015E-3</v>
      </c>
      <c r="J620" s="9">
        <f t="shared" si="126"/>
        <v>1.5544041450777201E-3</v>
      </c>
      <c r="K620" s="9">
        <f t="shared" si="129"/>
        <v>28</v>
      </c>
      <c r="L620" s="9">
        <f t="shared" si="130"/>
        <v>-0.25</v>
      </c>
      <c r="M620" s="9">
        <f t="shared" si="127"/>
        <v>7.6712328767123278E-3</v>
      </c>
      <c r="N620" s="9">
        <f t="shared" si="128"/>
        <v>-4.2735042735042735E-4</v>
      </c>
    </row>
    <row r="621" spans="1:14" x14ac:dyDescent="0.2">
      <c r="A621" s="28"/>
      <c r="B621" s="7" t="s">
        <v>580</v>
      </c>
      <c r="C621" s="8">
        <v>9</v>
      </c>
      <c r="D621" s="8">
        <v>3</v>
      </c>
      <c r="E621" s="8">
        <v>19</v>
      </c>
      <c r="F621" s="8">
        <v>9</v>
      </c>
      <c r="G621" s="9">
        <f t="shared" si="123"/>
        <v>2.4657534246575342E-3</v>
      </c>
      <c r="H621" s="9">
        <f t="shared" si="124"/>
        <v>6.4102564102564103E-4</v>
      </c>
      <c r="I621" s="9">
        <f t="shared" si="125"/>
        <v>5.6598153112898423E-3</v>
      </c>
      <c r="J621" s="9">
        <f t="shared" si="126"/>
        <v>2.3316062176165801E-3</v>
      </c>
      <c r="K621" s="9">
        <f t="shared" si="129"/>
        <v>1.1111111111111112</v>
      </c>
      <c r="L621" s="9">
        <f t="shared" si="130"/>
        <v>2</v>
      </c>
      <c r="M621" s="9">
        <f t="shared" si="127"/>
        <v>2.7397260273972603E-3</v>
      </c>
      <c r="N621" s="9">
        <f t="shared" si="128"/>
        <v>1.2820512820512821E-3</v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11</v>
      </c>
      <c r="E622" s="8">
        <v>0</v>
      </c>
      <c r="F622" s="8">
        <v>1</v>
      </c>
      <c r="G622" s="9" t="str">
        <f t="shared" si="123"/>
        <v/>
      </c>
      <c r="H622" s="9">
        <f t="shared" si="124"/>
        <v>2.3504273504273503E-3</v>
      </c>
      <c r="I622" s="9" t="str">
        <f t="shared" si="125"/>
        <v/>
      </c>
      <c r="J622" s="9">
        <f t="shared" si="126"/>
        <v>2.5906735751295336E-4</v>
      </c>
      <c r="K622" s="9" t="str">
        <f t="shared" si="129"/>
        <v xml:space="preserve"> </v>
      </c>
      <c r="L622" s="9">
        <f t="shared" si="130"/>
        <v>-0.90909090909090906</v>
      </c>
      <c r="M622" s="9" t="str">
        <f t="shared" si="127"/>
        <v/>
      </c>
      <c r="N622" s="9">
        <f t="shared" si="128"/>
        <v>-2.1367521367521365E-3</v>
      </c>
    </row>
    <row r="623" spans="1:14" x14ac:dyDescent="0.2">
      <c r="A623" s="28"/>
      <c r="B623" s="7" t="s">
        <v>582</v>
      </c>
      <c r="C623" s="8">
        <v>16</v>
      </c>
      <c r="D623" s="8">
        <v>6</v>
      </c>
      <c r="E623" s="8">
        <v>11</v>
      </c>
      <c r="F623" s="8">
        <v>5</v>
      </c>
      <c r="G623" s="9">
        <f t="shared" si="123"/>
        <v>4.3835616438356161E-3</v>
      </c>
      <c r="H623" s="9">
        <f t="shared" si="124"/>
        <v>1.2820512820512821E-3</v>
      </c>
      <c r="I623" s="9">
        <f t="shared" si="125"/>
        <v>3.2767351802204347E-3</v>
      </c>
      <c r="J623" s="9">
        <f t="shared" si="126"/>
        <v>1.2953367875647669E-3</v>
      </c>
      <c r="K623" s="9">
        <f t="shared" si="129"/>
        <v>-0.3125</v>
      </c>
      <c r="L623" s="9">
        <f t="shared" si="130"/>
        <v>-0.16666666666666666</v>
      </c>
      <c r="M623" s="9">
        <f t="shared" si="127"/>
        <v>-1.3698630136986301E-3</v>
      </c>
      <c r="N623" s="9">
        <f t="shared" si="128"/>
        <v>-2.1367521367521368E-4</v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3</v>
      </c>
      <c r="E625" s="8">
        <v>0</v>
      </c>
      <c r="F625" s="8">
        <v>0</v>
      </c>
      <c r="G625" s="9" t="str">
        <f t="shared" si="123"/>
        <v/>
      </c>
      <c r="H625" s="9">
        <f t="shared" si="124"/>
        <v>6.4102564102564103E-4</v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>
        <f t="shared" si="130"/>
        <v>-1</v>
      </c>
      <c r="M625" s="9" t="str">
        <f t="shared" si="127"/>
        <v/>
      </c>
      <c r="N625" s="9">
        <f t="shared" si="128"/>
        <v>-6.4102564102564103E-4</v>
      </c>
    </row>
    <row r="626" spans="1:14" x14ac:dyDescent="0.2">
      <c r="A626" s="28"/>
      <c r="B626" s="7" t="s">
        <v>585</v>
      </c>
      <c r="C626" s="8">
        <v>7</v>
      </c>
      <c r="D626" s="8">
        <v>45</v>
      </c>
      <c r="E626" s="8">
        <v>0</v>
      </c>
      <c r="F626" s="8">
        <v>0</v>
      </c>
      <c r="G626" s="9">
        <f t="shared" si="123"/>
        <v>1.9178082191780822E-3</v>
      </c>
      <c r="H626" s="9">
        <f t="shared" si="124"/>
        <v>9.6153846153846159E-3</v>
      </c>
      <c r="I626" s="9" t="str">
        <f t="shared" si="125"/>
        <v/>
      </c>
      <c r="J626" s="9" t="str">
        <f t="shared" si="126"/>
        <v/>
      </c>
      <c r="K626" s="9">
        <f t="shared" si="129"/>
        <v>-1</v>
      </c>
      <c r="L626" s="9">
        <f t="shared" si="130"/>
        <v>-1</v>
      </c>
      <c r="M626" s="9">
        <f t="shared" si="127"/>
        <v>-1.9178082191780822E-3</v>
      </c>
      <c r="N626" s="9">
        <f t="shared" si="128"/>
        <v>-9.6153846153846159E-3</v>
      </c>
    </row>
    <row r="627" spans="1:14" ht="25.5" x14ac:dyDescent="0.2">
      <c r="A627" s="28"/>
      <c r="B627" s="7" t="s">
        <v>586</v>
      </c>
      <c r="C627" s="8">
        <v>1</v>
      </c>
      <c r="D627" s="8">
        <v>14</v>
      </c>
      <c r="E627" s="8">
        <v>5</v>
      </c>
      <c r="F627" s="8">
        <v>100</v>
      </c>
      <c r="G627" s="9">
        <f t="shared" si="123"/>
        <v>2.7397260273972601E-4</v>
      </c>
      <c r="H627" s="9">
        <f t="shared" si="124"/>
        <v>2.9914529914529917E-3</v>
      </c>
      <c r="I627" s="9">
        <f t="shared" si="125"/>
        <v>1.4894250819183796E-3</v>
      </c>
      <c r="J627" s="9">
        <f t="shared" si="126"/>
        <v>2.5906735751295335E-2</v>
      </c>
      <c r="K627" s="9">
        <f t="shared" si="129"/>
        <v>4</v>
      </c>
      <c r="L627" s="9">
        <f t="shared" si="130"/>
        <v>6.1428571428571432</v>
      </c>
      <c r="M627" s="9">
        <f t="shared" si="127"/>
        <v>1.095890410958904E-3</v>
      </c>
      <c r="N627" s="9">
        <f t="shared" si="128"/>
        <v>1.837606837606838E-2</v>
      </c>
    </row>
    <row r="628" spans="1:14" x14ac:dyDescent="0.2">
      <c r="A628" s="28"/>
      <c r="B628" s="7" t="s">
        <v>587</v>
      </c>
      <c r="C628" s="8">
        <v>178</v>
      </c>
      <c r="D628" s="8">
        <v>163</v>
      </c>
      <c r="E628" s="8">
        <v>128</v>
      </c>
      <c r="F628" s="8">
        <v>120</v>
      </c>
      <c r="G628" s="9">
        <f t="shared" si="123"/>
        <v>4.876712328767123E-2</v>
      </c>
      <c r="H628" s="9">
        <f t="shared" si="124"/>
        <v>3.482905982905983E-2</v>
      </c>
      <c r="I628" s="9">
        <f t="shared" si="125"/>
        <v>3.8129282097110515E-2</v>
      </c>
      <c r="J628" s="9">
        <f t="shared" si="126"/>
        <v>3.1088082901554404E-2</v>
      </c>
      <c r="K628" s="9">
        <f t="shared" si="129"/>
        <v>-0.2808988764044944</v>
      </c>
      <c r="L628" s="9">
        <f t="shared" si="130"/>
        <v>-0.26380368098159507</v>
      </c>
      <c r="M628" s="9">
        <f t="shared" si="127"/>
        <v>-1.3698630136986301E-2</v>
      </c>
      <c r="N628" s="9">
        <f t="shared" si="128"/>
        <v>-9.1880341880341884E-3</v>
      </c>
    </row>
    <row r="629" spans="1:14" x14ac:dyDescent="0.2">
      <c r="A629" s="28"/>
      <c r="B629" s="7" t="s">
        <v>588</v>
      </c>
      <c r="C629" s="8">
        <v>2</v>
      </c>
      <c r="D629" s="8">
        <v>28</v>
      </c>
      <c r="E629" s="8">
        <v>1</v>
      </c>
      <c r="F629" s="8">
        <v>12</v>
      </c>
      <c r="G629" s="9">
        <f t="shared" si="123"/>
        <v>5.4794520547945202E-4</v>
      </c>
      <c r="H629" s="9">
        <f t="shared" si="124"/>
        <v>5.9829059829059833E-3</v>
      </c>
      <c r="I629" s="9">
        <f t="shared" si="125"/>
        <v>2.9788501638367589E-4</v>
      </c>
      <c r="J629" s="9">
        <f t="shared" si="126"/>
        <v>3.1088082901554403E-3</v>
      </c>
      <c r="K629" s="9">
        <f t="shared" si="129"/>
        <v>-0.5</v>
      </c>
      <c r="L629" s="9">
        <f t="shared" si="130"/>
        <v>-0.5714285714285714</v>
      </c>
      <c r="M629" s="9">
        <f t="shared" si="127"/>
        <v>-2.7397260273972601E-4</v>
      </c>
      <c r="N629" s="9">
        <f t="shared" si="128"/>
        <v>-3.4188034188034188E-3</v>
      </c>
    </row>
    <row r="630" spans="1:14" x14ac:dyDescent="0.2">
      <c r="A630" s="28"/>
      <c r="B630" s="7" t="s">
        <v>589</v>
      </c>
      <c r="C630" s="8">
        <v>656</v>
      </c>
      <c r="D630" s="8">
        <v>1002</v>
      </c>
      <c r="E630" s="8">
        <v>24</v>
      </c>
      <c r="F630" s="8">
        <v>285</v>
      </c>
      <c r="G630" s="9">
        <f t="shared" si="123"/>
        <v>0.17972602739726026</v>
      </c>
      <c r="H630" s="9">
        <f t="shared" si="124"/>
        <v>0.21410256410256409</v>
      </c>
      <c r="I630" s="9">
        <f t="shared" si="125"/>
        <v>7.1492403932082215E-3</v>
      </c>
      <c r="J630" s="9">
        <f t="shared" si="126"/>
        <v>7.3834196891191708E-2</v>
      </c>
      <c r="K630" s="9">
        <f t="shared" si="129"/>
        <v>-0.96341463414634143</v>
      </c>
      <c r="L630" s="9">
        <f t="shared" si="130"/>
        <v>-0.71556886227544914</v>
      </c>
      <c r="M630" s="9">
        <f t="shared" si="127"/>
        <v>-0.17315068493150684</v>
      </c>
      <c r="N630" s="9">
        <f t="shared" si="128"/>
        <v>-0.15320512820512822</v>
      </c>
    </row>
    <row r="631" spans="1:14" x14ac:dyDescent="0.2">
      <c r="A631" s="28"/>
      <c r="B631" s="7" t="s">
        <v>590</v>
      </c>
      <c r="C631" s="8">
        <v>11</v>
      </c>
      <c r="D631" s="8">
        <v>63</v>
      </c>
      <c r="E631" s="8">
        <v>102</v>
      </c>
      <c r="F631" s="8">
        <v>128</v>
      </c>
      <c r="G631" s="9">
        <f t="shared" si="123"/>
        <v>3.0136986301369864E-3</v>
      </c>
      <c r="H631" s="9">
        <f t="shared" si="124"/>
        <v>1.3461538461538462E-2</v>
      </c>
      <c r="I631" s="9">
        <f t="shared" si="125"/>
        <v>3.038427167113494E-2</v>
      </c>
      <c r="J631" s="9">
        <f t="shared" si="126"/>
        <v>3.316062176165803E-2</v>
      </c>
      <c r="K631" s="9">
        <f t="shared" si="129"/>
        <v>8.2727272727272734</v>
      </c>
      <c r="L631" s="9">
        <f t="shared" si="130"/>
        <v>1.0317460317460319</v>
      </c>
      <c r="M631" s="9">
        <f t="shared" si="127"/>
        <v>2.4931506849315072E-2</v>
      </c>
      <c r="N631" s="9">
        <f t="shared" si="128"/>
        <v>1.3888888888888892E-2</v>
      </c>
    </row>
    <row r="632" spans="1:14" x14ac:dyDescent="0.2">
      <c r="A632" s="28"/>
      <c r="B632" s="7" t="s">
        <v>591</v>
      </c>
      <c r="C632" s="8">
        <v>0</v>
      </c>
      <c r="D632" s="8">
        <v>11</v>
      </c>
      <c r="E632" s="8">
        <v>0</v>
      </c>
      <c r="F632" s="8">
        <v>0</v>
      </c>
      <c r="G632" s="9" t="str">
        <f t="shared" si="123"/>
        <v/>
      </c>
      <c r="H632" s="9">
        <f t="shared" si="124"/>
        <v>2.3504273504273503E-3</v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>
        <f t="shared" si="130"/>
        <v>-1</v>
      </c>
      <c r="M632" s="9" t="str">
        <f t="shared" si="127"/>
        <v/>
      </c>
      <c r="N632" s="9">
        <f t="shared" si="128"/>
        <v>-2.3504273504273503E-3</v>
      </c>
    </row>
    <row r="633" spans="1:14" x14ac:dyDescent="0.2">
      <c r="A633" s="28"/>
      <c r="B633" s="7" t="s">
        <v>592</v>
      </c>
      <c r="C633" s="8">
        <v>108</v>
      </c>
      <c r="D633" s="8">
        <v>240</v>
      </c>
      <c r="E633" s="8">
        <v>280</v>
      </c>
      <c r="F633" s="8">
        <v>184</v>
      </c>
      <c r="G633" s="9">
        <f t="shared" si="123"/>
        <v>2.958904109589041E-2</v>
      </c>
      <c r="H633" s="9">
        <f t="shared" si="124"/>
        <v>5.128205128205128E-2</v>
      </c>
      <c r="I633" s="9">
        <f t="shared" si="125"/>
        <v>8.3407804587429246E-2</v>
      </c>
      <c r="J633" s="9">
        <f t="shared" si="126"/>
        <v>4.7668393782383418E-2</v>
      </c>
      <c r="K633" s="9">
        <f t="shared" si="129"/>
        <v>1.5925925925925926</v>
      </c>
      <c r="L633" s="9">
        <f t="shared" si="130"/>
        <v>-0.23333333333333334</v>
      </c>
      <c r="M633" s="9">
        <f t="shared" si="127"/>
        <v>4.7123287671232875E-2</v>
      </c>
      <c r="N633" s="9">
        <f t="shared" si="128"/>
        <v>-1.1965811965811965E-2</v>
      </c>
    </row>
    <row r="634" spans="1:14" ht="25.5" x14ac:dyDescent="0.2">
      <c r="A634" s="28"/>
      <c r="B634" s="7" t="s">
        <v>593</v>
      </c>
      <c r="C634" s="8">
        <v>24</v>
      </c>
      <c r="D634" s="8">
        <v>44</v>
      </c>
      <c r="E634" s="8">
        <v>5</v>
      </c>
      <c r="F634" s="8">
        <v>31</v>
      </c>
      <c r="G634" s="9">
        <f t="shared" si="123"/>
        <v>6.5753424657534251E-3</v>
      </c>
      <c r="H634" s="9">
        <f t="shared" si="124"/>
        <v>9.4017094017094013E-3</v>
      </c>
      <c r="I634" s="9">
        <f t="shared" si="125"/>
        <v>1.4894250819183796E-3</v>
      </c>
      <c r="J634" s="9">
        <f t="shared" si="126"/>
        <v>8.0310880829015541E-3</v>
      </c>
      <c r="K634" s="9">
        <f t="shared" si="129"/>
        <v>-0.79166666666666663</v>
      </c>
      <c r="L634" s="9">
        <f t="shared" si="130"/>
        <v>-0.29545454545454547</v>
      </c>
      <c r="M634" s="9">
        <f t="shared" si="127"/>
        <v>-5.2054794520547945E-3</v>
      </c>
      <c r="N634" s="9">
        <f t="shared" si="128"/>
        <v>-2.7777777777777779E-3</v>
      </c>
    </row>
    <row r="635" spans="1:14" ht="25.5" x14ac:dyDescent="0.2">
      <c r="A635" s="28"/>
      <c r="B635" s="7" t="s">
        <v>594</v>
      </c>
      <c r="C635" s="8">
        <v>0</v>
      </c>
      <c r="D635" s="8">
        <v>1</v>
      </c>
      <c r="E635" s="8">
        <v>0</v>
      </c>
      <c r="F635" s="8">
        <v>0</v>
      </c>
      <c r="G635" s="9" t="str">
        <f t="shared" si="123"/>
        <v/>
      </c>
      <c r="H635" s="9">
        <f t="shared" si="124"/>
        <v>2.1367521367521368E-4</v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>
        <f t="shared" si="130"/>
        <v>-1</v>
      </c>
      <c r="M635" s="9" t="str">
        <f t="shared" si="127"/>
        <v/>
      </c>
      <c r="N635" s="9">
        <f t="shared" si="128"/>
        <v>-2.1367521367521368E-4</v>
      </c>
    </row>
    <row r="636" spans="1:14" x14ac:dyDescent="0.2">
      <c r="A636" s="28"/>
      <c r="B636" s="7" t="s">
        <v>595</v>
      </c>
      <c r="C636" s="8">
        <v>0</v>
      </c>
      <c r="D636" s="8">
        <v>14</v>
      </c>
      <c r="E636" s="8">
        <v>0</v>
      </c>
      <c r="F636" s="8">
        <v>36</v>
      </c>
      <c r="G636" s="9" t="str">
        <f t="shared" si="123"/>
        <v/>
      </c>
      <c r="H636" s="9">
        <f t="shared" si="124"/>
        <v>2.9914529914529917E-3</v>
      </c>
      <c r="I636" s="9" t="str">
        <f t="shared" si="125"/>
        <v/>
      </c>
      <c r="J636" s="9">
        <f t="shared" si="126"/>
        <v>9.3264248704663204E-3</v>
      </c>
      <c r="K636" s="9" t="str">
        <f t="shared" si="129"/>
        <v xml:space="preserve"> </v>
      </c>
      <c r="L636" s="9">
        <f t="shared" si="130"/>
        <v>1.5714285714285714</v>
      </c>
      <c r="M636" s="9" t="str">
        <f t="shared" si="127"/>
        <v/>
      </c>
      <c r="N636" s="9">
        <f t="shared" si="128"/>
        <v>4.7008547008547015E-3</v>
      </c>
    </row>
    <row r="637" spans="1:14" x14ac:dyDescent="0.2">
      <c r="A637" s="28"/>
      <c r="B637" s="7" t="s">
        <v>596</v>
      </c>
      <c r="C637" s="8">
        <v>1</v>
      </c>
      <c r="D637" s="8">
        <v>21</v>
      </c>
      <c r="E637" s="8">
        <v>0</v>
      </c>
      <c r="F637" s="8">
        <v>1</v>
      </c>
      <c r="G637" s="9">
        <f t="shared" si="123"/>
        <v>2.7397260273972601E-4</v>
      </c>
      <c r="H637" s="9">
        <f t="shared" si="124"/>
        <v>4.4871794871794869E-3</v>
      </c>
      <c r="I637" s="9" t="str">
        <f t="shared" si="125"/>
        <v/>
      </c>
      <c r="J637" s="9">
        <f t="shared" si="126"/>
        <v>2.5906735751295336E-4</v>
      </c>
      <c r="K637" s="9">
        <f t="shared" si="129"/>
        <v>-1</v>
      </c>
      <c r="L637" s="9">
        <f t="shared" si="130"/>
        <v>-0.95238095238095233</v>
      </c>
      <c r="M637" s="9">
        <f t="shared" si="127"/>
        <v>-2.7397260273972601E-4</v>
      </c>
      <c r="N637" s="9">
        <f t="shared" si="128"/>
        <v>-4.2735042735042731E-3</v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349</v>
      </c>
      <c r="D639" s="8">
        <v>197</v>
      </c>
      <c r="E639" s="8">
        <v>39</v>
      </c>
      <c r="F639" s="8">
        <v>120</v>
      </c>
      <c r="G639" s="9">
        <f t="shared" si="123"/>
        <v>9.5616438356164388E-2</v>
      </c>
      <c r="H639" s="9">
        <f t="shared" si="124"/>
        <v>4.2094017094017097E-2</v>
      </c>
      <c r="I639" s="9">
        <f t="shared" si="125"/>
        <v>1.161751563896336E-2</v>
      </c>
      <c r="J639" s="9">
        <f t="shared" si="126"/>
        <v>3.1088082901554404E-2</v>
      </c>
      <c r="K639" s="9">
        <f t="shared" si="129"/>
        <v>-0.88825214899713467</v>
      </c>
      <c r="L639" s="9">
        <f t="shared" si="130"/>
        <v>-0.39086294416243655</v>
      </c>
      <c r="M639" s="9">
        <f t="shared" si="127"/>
        <v>-8.4931506849315067E-2</v>
      </c>
      <c r="N639" s="9">
        <f t="shared" si="128"/>
        <v>-1.6452991452991454E-2</v>
      </c>
    </row>
    <row r="640" spans="1:14" ht="25.5" x14ac:dyDescent="0.2">
      <c r="A640" s="28"/>
      <c r="B640" s="7" t="s">
        <v>599</v>
      </c>
      <c r="C640" s="8">
        <v>1709</v>
      </c>
      <c r="D640" s="8">
        <v>2264</v>
      </c>
      <c r="E640" s="8">
        <v>1449</v>
      </c>
      <c r="F640" s="8">
        <v>2159</v>
      </c>
      <c r="G640" s="9">
        <f t="shared" si="123"/>
        <v>0.46821917808219177</v>
      </c>
      <c r="H640" s="9">
        <f t="shared" si="124"/>
        <v>0.48376068376068376</v>
      </c>
      <c r="I640" s="9">
        <f t="shared" si="125"/>
        <v>0.43163538873994639</v>
      </c>
      <c r="J640" s="9">
        <f t="shared" si="126"/>
        <v>0.55932642487046635</v>
      </c>
      <c r="K640" s="9">
        <f t="shared" si="129"/>
        <v>-0.1521357519016969</v>
      </c>
      <c r="L640" s="9">
        <f t="shared" si="130"/>
        <v>-4.6378091872791523E-2</v>
      </c>
      <c r="M640" s="9">
        <f t="shared" si="127"/>
        <v>-7.1232876712328766E-2</v>
      </c>
      <c r="N640" s="9">
        <f t="shared" si="128"/>
        <v>-2.2435897435897436E-2</v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630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631</v>
      </c>
      <c r="C9" s="12">
        <f>+C22+C81+C188+C371+C612</f>
        <v>86</v>
      </c>
      <c r="D9" s="12">
        <f>+D22+D81+D188+D371+D612</f>
        <v>129</v>
      </c>
      <c r="E9" s="12">
        <f>+E22+E81+E188+E371+E612</f>
        <v>151</v>
      </c>
      <c r="F9" s="12">
        <f>+F22+F81+F188+F371+F612</f>
        <v>142</v>
      </c>
      <c r="G9" s="13">
        <f>SUM(G10:G14)</f>
        <v>1</v>
      </c>
      <c r="H9" s="13">
        <f>SUM(H10:H14)</f>
        <v>1</v>
      </c>
      <c r="I9" s="13">
        <f>SUM(I10:I14)</f>
        <v>0.99999999999999989</v>
      </c>
      <c r="J9" s="13">
        <f>SUM(J10:J14)</f>
        <v>1</v>
      </c>
      <c r="K9" s="13">
        <f t="shared" ref="K9:L14" si="0">+IF(AND(C9=0,E9=0),"",IF(C9=0,1,IF(E9=0,-1,(E9-C9)/C9)))</f>
        <v>0.7558139534883721</v>
      </c>
      <c r="L9" s="13">
        <f t="shared" si="0"/>
        <v>0.10077519379844961</v>
      </c>
      <c r="M9" s="13">
        <f t="shared" ref="M9:N14" si="1">+IF(OR(AND(G9=""),(K9="")),"",G9*K9)</f>
        <v>0.7558139534883721</v>
      </c>
      <c r="N9" s="13">
        <f t="shared" si="1"/>
        <v>0.10077519379844961</v>
      </c>
    </row>
    <row r="10" spans="1:14" ht="26.25" customHeight="1" x14ac:dyDescent="0.2">
      <c r="A10" s="28"/>
      <c r="B10" s="24" t="s">
        <v>8</v>
      </c>
      <c r="C10" s="21">
        <f>+C22</f>
        <v>0</v>
      </c>
      <c r="D10" s="14">
        <f>+D22</f>
        <v>0</v>
      </c>
      <c r="E10" s="14">
        <f>+E22</f>
        <v>3</v>
      </c>
      <c r="F10" s="14">
        <f>+F22</f>
        <v>1</v>
      </c>
      <c r="G10" s="15">
        <f t="shared" ref="G10:J14" si="2">+C10/C$9</f>
        <v>0</v>
      </c>
      <c r="H10" s="15">
        <f t="shared" si="2"/>
        <v>0</v>
      </c>
      <c r="I10" s="15">
        <f t="shared" si="2"/>
        <v>1.9867549668874173E-2</v>
      </c>
      <c r="J10" s="15">
        <f t="shared" si="2"/>
        <v>7.0422535211267607E-3</v>
      </c>
      <c r="K10" s="15">
        <f t="shared" si="0"/>
        <v>1</v>
      </c>
      <c r="L10" s="15">
        <f t="shared" si="0"/>
        <v>1</v>
      </c>
      <c r="M10" s="15">
        <f t="shared" si="1"/>
        <v>0</v>
      </c>
      <c r="N10" s="16">
        <f t="shared" si="1"/>
        <v>0</v>
      </c>
    </row>
    <row r="11" spans="1:14" ht="25.5" x14ac:dyDescent="0.2">
      <c r="A11" s="28"/>
      <c r="B11" s="25" t="s">
        <v>9</v>
      </c>
      <c r="C11" s="22">
        <f>+C81</f>
        <v>11</v>
      </c>
      <c r="D11" s="8">
        <f>+D81</f>
        <v>14</v>
      </c>
      <c r="E11" s="8">
        <f>+E81</f>
        <v>41</v>
      </c>
      <c r="F11" s="8">
        <f>+F81</f>
        <v>25</v>
      </c>
      <c r="G11" s="9">
        <f t="shared" si="2"/>
        <v>0.12790697674418605</v>
      </c>
      <c r="H11" s="9">
        <f t="shared" si="2"/>
        <v>0.10852713178294573</v>
      </c>
      <c r="I11" s="9">
        <f t="shared" si="2"/>
        <v>0.27152317880794702</v>
      </c>
      <c r="J11" s="9">
        <f t="shared" si="2"/>
        <v>0.176056338028169</v>
      </c>
      <c r="K11" s="9">
        <f t="shared" si="0"/>
        <v>2.7272727272727271</v>
      </c>
      <c r="L11" s="9">
        <f t="shared" si="0"/>
        <v>0.7857142857142857</v>
      </c>
      <c r="M11" s="9">
        <f t="shared" si="1"/>
        <v>0.34883720930232559</v>
      </c>
      <c r="N11" s="17">
        <f t="shared" si="1"/>
        <v>8.5271317829457363E-2</v>
      </c>
    </row>
    <row r="12" spans="1:14" ht="25.5" x14ac:dyDescent="0.2">
      <c r="A12" s="28"/>
      <c r="B12" s="25" t="s">
        <v>10</v>
      </c>
      <c r="C12" s="22">
        <f>+C188</f>
        <v>17</v>
      </c>
      <c r="D12" s="8">
        <f>+D188</f>
        <v>14</v>
      </c>
      <c r="E12" s="8">
        <f>+E188</f>
        <v>35</v>
      </c>
      <c r="F12" s="8">
        <f>+F188</f>
        <v>24</v>
      </c>
      <c r="G12" s="9">
        <f t="shared" si="2"/>
        <v>0.19767441860465115</v>
      </c>
      <c r="H12" s="9">
        <f t="shared" si="2"/>
        <v>0.10852713178294573</v>
      </c>
      <c r="I12" s="9">
        <f t="shared" si="2"/>
        <v>0.23178807947019867</v>
      </c>
      <c r="J12" s="9">
        <f t="shared" si="2"/>
        <v>0.16901408450704225</v>
      </c>
      <c r="K12" s="9">
        <f t="shared" si="0"/>
        <v>1.0588235294117647</v>
      </c>
      <c r="L12" s="9">
        <f t="shared" si="0"/>
        <v>0.7142857142857143</v>
      </c>
      <c r="M12" s="9">
        <f t="shared" si="1"/>
        <v>0.20930232558139533</v>
      </c>
      <c r="N12" s="17">
        <f t="shared" si="1"/>
        <v>7.7519379844961239E-2</v>
      </c>
    </row>
    <row r="13" spans="1:14" ht="25.5" x14ac:dyDescent="0.2">
      <c r="A13" s="28"/>
      <c r="B13" s="25" t="s">
        <v>11</v>
      </c>
      <c r="C13" s="22">
        <f>+C371</f>
        <v>53</v>
      </c>
      <c r="D13" s="8">
        <f>+D371</f>
        <v>38</v>
      </c>
      <c r="E13" s="8">
        <f>+E371</f>
        <v>70</v>
      </c>
      <c r="F13" s="8">
        <f>+F371</f>
        <v>60</v>
      </c>
      <c r="G13" s="9">
        <f t="shared" si="2"/>
        <v>0.61627906976744184</v>
      </c>
      <c r="H13" s="9">
        <f t="shared" si="2"/>
        <v>0.29457364341085274</v>
      </c>
      <c r="I13" s="9">
        <f t="shared" si="2"/>
        <v>0.46357615894039733</v>
      </c>
      <c r="J13" s="9">
        <f t="shared" si="2"/>
        <v>0.42253521126760563</v>
      </c>
      <c r="K13" s="9">
        <f t="shared" si="0"/>
        <v>0.32075471698113206</v>
      </c>
      <c r="L13" s="9">
        <f t="shared" si="0"/>
        <v>0.57894736842105265</v>
      </c>
      <c r="M13" s="9">
        <f t="shared" si="1"/>
        <v>0.19767441860465115</v>
      </c>
      <c r="N13" s="17">
        <f t="shared" si="1"/>
        <v>0.17054263565891475</v>
      </c>
    </row>
    <row r="14" spans="1:14" ht="26.25" thickBot="1" x14ac:dyDescent="0.25">
      <c r="A14" s="28"/>
      <c r="B14" s="26" t="s">
        <v>12</v>
      </c>
      <c r="C14" s="23">
        <f>+C612</f>
        <v>5</v>
      </c>
      <c r="D14" s="18">
        <f>+D612</f>
        <v>63</v>
      </c>
      <c r="E14" s="18">
        <f>+E612</f>
        <v>2</v>
      </c>
      <c r="F14" s="18">
        <f>+F612</f>
        <v>32</v>
      </c>
      <c r="G14" s="19">
        <f t="shared" si="2"/>
        <v>5.8139534883720929E-2</v>
      </c>
      <c r="H14" s="19">
        <f t="shared" si="2"/>
        <v>0.48837209302325579</v>
      </c>
      <c r="I14" s="19">
        <f t="shared" si="2"/>
        <v>1.3245033112582781E-2</v>
      </c>
      <c r="J14" s="19">
        <f t="shared" si="2"/>
        <v>0.22535211267605634</v>
      </c>
      <c r="K14" s="19">
        <f t="shared" si="0"/>
        <v>-0.6</v>
      </c>
      <c r="L14" s="19">
        <f t="shared" si="0"/>
        <v>-0.49206349206349204</v>
      </c>
      <c r="M14" s="19">
        <f t="shared" si="1"/>
        <v>-3.4883720930232558E-2</v>
      </c>
      <c r="N14" s="20">
        <f t="shared" si="1"/>
        <v>-0.24031007751937983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0</v>
      </c>
      <c r="D22" s="12">
        <f>SUM(D23:D73)</f>
        <v>0</v>
      </c>
      <c r="E22" s="12">
        <f>SUM(E23:E73)</f>
        <v>3</v>
      </c>
      <c r="F22" s="12">
        <f>SUM(F23:F73)</f>
        <v>1</v>
      </c>
      <c r="G22" s="13" t="str">
        <f t="shared" ref="G22:G53" si="3">+IF(C22=0,"",C22/C$22)</f>
        <v/>
      </c>
      <c r="H22" s="13" t="str">
        <f t="shared" ref="H22:H53" si="4">+IF(D22=0,"",D22/D$22)</f>
        <v/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1</v>
      </c>
      <c r="L22" s="13">
        <f>+IF(AND(D22=0,F22=0),"",IF(D22=0,1,IF(F22=0,-1,(F22-D22)/D22)))</f>
        <v>1</v>
      </c>
      <c r="M22" s="13" t="str">
        <f t="shared" ref="M22:M53" si="7">+IF(OR(AND(G22=""),(K22="")),"",G22*K22)</f>
        <v/>
      </c>
      <c r="N22" s="13" t="str">
        <f t="shared" ref="N22:N53" si="8">+IF(OR(AND(H22=""),(L22="")),"",H22*L22)</f>
        <v/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0</v>
      </c>
      <c r="D30" s="8">
        <v>0</v>
      </c>
      <c r="E30" s="8">
        <v>0</v>
      </c>
      <c r="F30" s="8">
        <v>0</v>
      </c>
      <c r="G30" s="9" t="str">
        <f t="shared" si="3"/>
        <v/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 t="str">
        <f t="shared" si="9"/>
        <v xml:space="preserve"> 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0</v>
      </c>
      <c r="D33" s="8">
        <v>0</v>
      </c>
      <c r="E33" s="8">
        <v>0</v>
      </c>
      <c r="F33" s="8">
        <v>0</v>
      </c>
      <c r="G33" s="9" t="str">
        <f t="shared" si="3"/>
        <v/>
      </c>
      <c r="H33" s="9" t="str">
        <f t="shared" si="4"/>
        <v/>
      </c>
      <c r="I33" s="9" t="str">
        <f t="shared" si="5"/>
        <v/>
      </c>
      <c r="J33" s="9" t="str">
        <f t="shared" si="6"/>
        <v/>
      </c>
      <c r="K33" s="9" t="str">
        <f t="shared" si="9"/>
        <v xml:space="preserve"> </v>
      </c>
      <c r="L33" s="9" t="str">
        <f t="shared" si="10"/>
        <v xml:space="preserve"> </v>
      </c>
      <c r="M33" s="9" t="str">
        <f t="shared" si="7"/>
        <v/>
      </c>
      <c r="N33" s="9" t="str">
        <f t="shared" si="8"/>
        <v/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1</v>
      </c>
      <c r="F43" s="8">
        <v>0</v>
      </c>
      <c r="G43" s="9" t="str">
        <f t="shared" si="3"/>
        <v/>
      </c>
      <c r="H43" s="9" t="str">
        <f t="shared" si="4"/>
        <v/>
      </c>
      <c r="I43" s="9">
        <f t="shared" si="5"/>
        <v>0.33333333333333331</v>
      </c>
      <c r="J43" s="9" t="str">
        <f t="shared" si="6"/>
        <v/>
      </c>
      <c r="K43" s="9">
        <f t="shared" si="9"/>
        <v>1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1</v>
      </c>
      <c r="F47" s="8">
        <v>0</v>
      </c>
      <c r="G47" s="9" t="str">
        <f t="shared" si="3"/>
        <v/>
      </c>
      <c r="H47" s="9" t="str">
        <f t="shared" si="4"/>
        <v/>
      </c>
      <c r="I47" s="9">
        <f t="shared" si="5"/>
        <v>0.33333333333333331</v>
      </c>
      <c r="J47" s="9" t="str">
        <f t="shared" si="6"/>
        <v/>
      </c>
      <c r="K47" s="9">
        <f t="shared" si="9"/>
        <v>1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1</v>
      </c>
      <c r="F52" s="8">
        <v>1</v>
      </c>
      <c r="G52" s="9" t="str">
        <f t="shared" si="3"/>
        <v/>
      </c>
      <c r="H52" s="9" t="str">
        <f t="shared" si="4"/>
        <v/>
      </c>
      <c r="I52" s="9">
        <f t="shared" si="5"/>
        <v>0.33333333333333331</v>
      </c>
      <c r="J52" s="9">
        <f t="shared" si="6"/>
        <v>1</v>
      </c>
      <c r="K52" s="9">
        <f t="shared" si="9"/>
        <v>1</v>
      </c>
      <c r="L52" s="9">
        <f t="shared" si="10"/>
        <v>1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0</v>
      </c>
      <c r="D53" s="8">
        <v>0</v>
      </c>
      <c r="E53" s="8">
        <v>0</v>
      </c>
      <c r="F53" s="8">
        <v>0</v>
      </c>
      <c r="G53" s="9" t="str">
        <f t="shared" si="3"/>
        <v/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 t="str">
        <f t="shared" si="9"/>
        <v xml:space="preserve"> </v>
      </c>
      <c r="L53" s="9" t="str">
        <f t="shared" si="10"/>
        <v xml:space="preserve"> 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0</v>
      </c>
      <c r="D67" s="8">
        <v>0</v>
      </c>
      <c r="E67" s="8">
        <v>0</v>
      </c>
      <c r="F67" s="8">
        <v>0</v>
      </c>
      <c r="G67" s="9" t="str">
        <f t="shared" si="11"/>
        <v/>
      </c>
      <c r="H67" s="9" t="str">
        <f t="shared" si="12"/>
        <v/>
      </c>
      <c r="I67" s="9" t="str">
        <f t="shared" si="13"/>
        <v/>
      </c>
      <c r="J67" s="9" t="str">
        <f t="shared" si="14"/>
        <v/>
      </c>
      <c r="K67" s="9" t="str">
        <f t="shared" si="17"/>
        <v xml:space="preserve"> </v>
      </c>
      <c r="L67" s="9" t="str">
        <f t="shared" si="18"/>
        <v xml:space="preserve"> 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63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11</v>
      </c>
      <c r="D81" s="12">
        <f>SUM(D82:D180)</f>
        <v>14</v>
      </c>
      <c r="E81" s="12">
        <f>SUM(E82:E180)</f>
        <v>41</v>
      </c>
      <c r="F81" s="12">
        <f>SUM(F82:F180)</f>
        <v>25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2.7272727272727271</v>
      </c>
      <c r="L81" s="13">
        <f>+IF(AND(D81=0,F81=0),"",IF(D81=0,1,IF(F81=0,-1,(F81-D81)/D81)))</f>
        <v>0.7857142857142857</v>
      </c>
      <c r="M81" s="13">
        <f t="shared" ref="M81:M112" si="23">+IF(OR(AND(G81=""),(K81="")),"",G81*K81)</f>
        <v>2.7272727272727271</v>
      </c>
      <c r="N81" s="13">
        <f t="shared" ref="N81:N112" si="24">+IF(OR(AND(H81=""),(L81="")),"",H81*L81)</f>
        <v>0.7857142857142857</v>
      </c>
    </row>
    <row r="82" spans="1:14" x14ac:dyDescent="0.2">
      <c r="A82" s="28"/>
      <c r="B82" s="7" t="s">
        <v>65</v>
      </c>
      <c r="C82" s="8">
        <v>0</v>
      </c>
      <c r="D82" s="8">
        <v>0</v>
      </c>
      <c r="E82" s="8">
        <v>0</v>
      </c>
      <c r="F82" s="8">
        <v>0</v>
      </c>
      <c r="G82" s="9" t="str">
        <f t="shared" si="19"/>
        <v/>
      </c>
      <c r="H82" s="9" t="str">
        <f t="shared" si="20"/>
        <v/>
      </c>
      <c r="I82" s="9" t="str">
        <f t="shared" si="21"/>
        <v/>
      </c>
      <c r="J82" s="9" t="str">
        <f t="shared" si="22"/>
        <v/>
      </c>
      <c r="K82" s="9" t="str">
        <f t="shared" ref="K82:K113" si="25">+IF(AND(C82=0,E82=0)," ",IF(C82=0,1,IF(E82=0,-1,(E82-C82)/C82)))</f>
        <v xml:space="preserve"> </v>
      </c>
      <c r="L82" s="9" t="str">
        <f t="shared" ref="L82:L113" si="26">+IF(AND(D82=0,F82=0)," ",IF(D82=0,1,IF(F82=0,-1,(F82-D82)/D82)))</f>
        <v xml:space="preserve"> </v>
      </c>
      <c r="M82" s="9" t="str">
        <f t="shared" si="23"/>
        <v/>
      </c>
      <c r="N82" s="9" t="str">
        <f t="shared" si="24"/>
        <v/>
      </c>
    </row>
    <row r="83" spans="1:14" ht="24" customHeight="1" x14ac:dyDescent="0.2">
      <c r="A83" s="28"/>
      <c r="B83" s="7" t="s">
        <v>66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67</v>
      </c>
      <c r="C84" s="8">
        <v>0</v>
      </c>
      <c r="D84" s="8">
        <v>0</v>
      </c>
      <c r="E84" s="8">
        <v>0</v>
      </c>
      <c r="F84" s="8">
        <v>0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0</v>
      </c>
      <c r="D85" s="8">
        <v>1</v>
      </c>
      <c r="E85" s="8">
        <v>1</v>
      </c>
      <c r="F85" s="8">
        <v>0</v>
      </c>
      <c r="G85" s="9" t="str">
        <f t="shared" si="19"/>
        <v/>
      </c>
      <c r="H85" s="9">
        <f t="shared" si="20"/>
        <v>7.1428571428571425E-2</v>
      </c>
      <c r="I85" s="9">
        <f t="shared" si="21"/>
        <v>2.4390243902439025E-2</v>
      </c>
      <c r="J85" s="9" t="str">
        <f t="shared" si="22"/>
        <v/>
      </c>
      <c r="K85" s="9">
        <f t="shared" si="25"/>
        <v>1</v>
      </c>
      <c r="L85" s="9">
        <f t="shared" si="26"/>
        <v>-1</v>
      </c>
      <c r="M85" s="9" t="str">
        <f t="shared" si="23"/>
        <v/>
      </c>
      <c r="N85" s="9">
        <f t="shared" si="24"/>
        <v>-7.1428571428571425E-2</v>
      </c>
    </row>
    <row r="86" spans="1:14" ht="25.5" x14ac:dyDescent="0.2">
      <c r="A86" s="28"/>
      <c r="B86" s="7" t="s">
        <v>69</v>
      </c>
      <c r="C86" s="8">
        <v>0</v>
      </c>
      <c r="D86" s="8">
        <v>0</v>
      </c>
      <c r="E86" s="8">
        <v>0</v>
      </c>
      <c r="F86" s="8">
        <v>1</v>
      </c>
      <c r="G86" s="9" t="str">
        <f t="shared" si="19"/>
        <v/>
      </c>
      <c r="H86" s="9" t="str">
        <f t="shared" si="20"/>
        <v/>
      </c>
      <c r="I86" s="9" t="str">
        <f t="shared" si="21"/>
        <v/>
      </c>
      <c r="J86" s="9">
        <f t="shared" si="22"/>
        <v>0.04</v>
      </c>
      <c r="K86" s="9" t="str">
        <f t="shared" si="25"/>
        <v xml:space="preserve"> </v>
      </c>
      <c r="L86" s="9">
        <f t="shared" si="26"/>
        <v>1</v>
      </c>
      <c r="M86" s="9" t="str">
        <f t="shared" si="23"/>
        <v/>
      </c>
      <c r="N86" s="9" t="str">
        <f t="shared" si="24"/>
        <v/>
      </c>
    </row>
    <row r="87" spans="1:14" x14ac:dyDescent="0.2">
      <c r="A87" s="28"/>
      <c r="B87" s="7" t="s">
        <v>70</v>
      </c>
      <c r="C87" s="8">
        <v>1</v>
      </c>
      <c r="D87" s="8">
        <v>1</v>
      </c>
      <c r="E87" s="8">
        <v>0</v>
      </c>
      <c r="F87" s="8">
        <v>1</v>
      </c>
      <c r="G87" s="9">
        <f t="shared" si="19"/>
        <v>9.0909090909090912E-2</v>
      </c>
      <c r="H87" s="9">
        <f t="shared" si="20"/>
        <v>7.1428571428571425E-2</v>
      </c>
      <c r="I87" s="9" t="str">
        <f t="shared" si="21"/>
        <v/>
      </c>
      <c r="J87" s="9">
        <f t="shared" si="22"/>
        <v>0.04</v>
      </c>
      <c r="K87" s="9">
        <f t="shared" si="25"/>
        <v>-1</v>
      </c>
      <c r="L87" s="9">
        <f t="shared" si="26"/>
        <v>0</v>
      </c>
      <c r="M87" s="9">
        <f t="shared" si="23"/>
        <v>-9.0909090909090912E-2</v>
      </c>
      <c r="N87" s="9">
        <f t="shared" si="24"/>
        <v>0</v>
      </c>
    </row>
    <row r="88" spans="1:14" x14ac:dyDescent="0.2">
      <c r="A88" s="28"/>
      <c r="B88" s="7" t="s">
        <v>71</v>
      </c>
      <c r="C88" s="8">
        <v>1</v>
      </c>
      <c r="D88" s="8">
        <v>0</v>
      </c>
      <c r="E88" s="8">
        <v>0</v>
      </c>
      <c r="F88" s="8">
        <v>0</v>
      </c>
      <c r="G88" s="9">
        <f t="shared" si="19"/>
        <v>9.0909090909090912E-2</v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>
        <f t="shared" si="25"/>
        <v>-1</v>
      </c>
      <c r="L88" s="9" t="str">
        <f t="shared" si="26"/>
        <v xml:space="preserve"> </v>
      </c>
      <c r="M88" s="9">
        <f t="shared" si="23"/>
        <v>-9.0909090909090912E-2</v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0</v>
      </c>
      <c r="D97" s="8">
        <v>0</v>
      </c>
      <c r="E97" s="8">
        <v>0</v>
      </c>
      <c r="F97" s="8">
        <v>0</v>
      </c>
      <c r="G97" s="9" t="str">
        <f t="shared" si="19"/>
        <v/>
      </c>
      <c r="H97" s="9" t="str">
        <f t="shared" si="20"/>
        <v/>
      </c>
      <c r="I97" s="9" t="str">
        <f t="shared" si="21"/>
        <v/>
      </c>
      <c r="J97" s="9" t="str">
        <f t="shared" si="22"/>
        <v/>
      </c>
      <c r="K97" s="9" t="str">
        <f t="shared" si="25"/>
        <v xml:space="preserve"> </v>
      </c>
      <c r="L97" s="9" t="str">
        <f t="shared" si="26"/>
        <v xml:space="preserve"> </v>
      </c>
      <c r="M97" s="9" t="str">
        <f t="shared" si="23"/>
        <v/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0</v>
      </c>
      <c r="D99" s="8">
        <v>0</v>
      </c>
      <c r="E99" s="8">
        <v>0</v>
      </c>
      <c r="F99" s="8">
        <v>0</v>
      </c>
      <c r="G99" s="9" t="str">
        <f t="shared" si="19"/>
        <v/>
      </c>
      <c r="H99" s="9" t="str">
        <f t="shared" si="20"/>
        <v/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 t="str">
        <f t="shared" si="26"/>
        <v xml:space="preserve"> 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83</v>
      </c>
      <c r="C100" s="8">
        <v>0</v>
      </c>
      <c r="D100" s="8">
        <v>0</v>
      </c>
      <c r="E100" s="8">
        <v>2</v>
      </c>
      <c r="F100" s="8">
        <v>1</v>
      </c>
      <c r="G100" s="9" t="str">
        <f t="shared" si="19"/>
        <v/>
      </c>
      <c r="H100" s="9" t="str">
        <f t="shared" si="20"/>
        <v/>
      </c>
      <c r="I100" s="9">
        <f t="shared" si="21"/>
        <v>4.878048780487805E-2</v>
      </c>
      <c r="J100" s="9">
        <f t="shared" si="22"/>
        <v>0.04</v>
      </c>
      <c r="K100" s="9">
        <f t="shared" si="25"/>
        <v>1</v>
      </c>
      <c r="L100" s="9">
        <f t="shared" si="26"/>
        <v>1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84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0</v>
      </c>
      <c r="D103" s="8">
        <v>0</v>
      </c>
      <c r="E103" s="8">
        <v>0</v>
      </c>
      <c r="F103" s="8">
        <v>0</v>
      </c>
      <c r="G103" s="9" t="str">
        <f t="shared" si="19"/>
        <v/>
      </c>
      <c r="H103" s="9" t="str">
        <f t="shared" si="20"/>
        <v/>
      </c>
      <c r="I103" s="9" t="str">
        <f t="shared" si="21"/>
        <v/>
      </c>
      <c r="J103" s="9" t="str">
        <f t="shared" si="22"/>
        <v/>
      </c>
      <c r="K103" s="9" t="str">
        <f t="shared" si="25"/>
        <v xml:space="preserve"> </v>
      </c>
      <c r="L103" s="9" t="str">
        <f t="shared" si="26"/>
        <v xml:space="preserve"> </v>
      </c>
      <c r="M103" s="9" t="str">
        <f t="shared" si="23"/>
        <v/>
      </c>
      <c r="N103" s="9" t="str">
        <f t="shared" si="24"/>
        <v/>
      </c>
    </row>
    <row r="104" spans="1:14" x14ac:dyDescent="0.2">
      <c r="A104" s="28"/>
      <c r="B104" s="7" t="s">
        <v>87</v>
      </c>
      <c r="C104" s="8">
        <v>0</v>
      </c>
      <c r="D104" s="8">
        <v>0</v>
      </c>
      <c r="E104" s="8">
        <v>0</v>
      </c>
      <c r="F104" s="8">
        <v>0</v>
      </c>
      <c r="G104" s="9" t="str">
        <f t="shared" si="19"/>
        <v/>
      </c>
      <c r="H104" s="9" t="str">
        <f t="shared" si="20"/>
        <v/>
      </c>
      <c r="I104" s="9" t="str">
        <f t="shared" si="21"/>
        <v/>
      </c>
      <c r="J104" s="9" t="str">
        <f t="shared" si="22"/>
        <v/>
      </c>
      <c r="K104" s="9" t="str">
        <f t="shared" si="25"/>
        <v xml:space="preserve"> </v>
      </c>
      <c r="L104" s="9" t="str">
        <f t="shared" si="26"/>
        <v xml:space="preserve"> 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88</v>
      </c>
      <c r="C105" s="8">
        <v>0</v>
      </c>
      <c r="D105" s="8">
        <v>0</v>
      </c>
      <c r="E105" s="8">
        <v>0</v>
      </c>
      <c r="F105" s="8">
        <v>0</v>
      </c>
      <c r="G105" s="9" t="str">
        <f t="shared" si="19"/>
        <v/>
      </c>
      <c r="H105" s="9" t="str">
        <f t="shared" si="20"/>
        <v/>
      </c>
      <c r="I105" s="9" t="str">
        <f t="shared" si="21"/>
        <v/>
      </c>
      <c r="J105" s="9" t="str">
        <f t="shared" si="22"/>
        <v/>
      </c>
      <c r="K105" s="9" t="str">
        <f t="shared" si="25"/>
        <v xml:space="preserve"> </v>
      </c>
      <c r="L105" s="9" t="str">
        <f t="shared" si="26"/>
        <v xml:space="preserve"> </v>
      </c>
      <c r="M105" s="9" t="str">
        <f t="shared" si="23"/>
        <v/>
      </c>
      <c r="N105" s="9" t="str">
        <f t="shared" si="24"/>
        <v/>
      </c>
    </row>
    <row r="106" spans="1:14" x14ac:dyDescent="0.2">
      <c r="A106" s="28"/>
      <c r="B106" s="7" t="s">
        <v>89</v>
      </c>
      <c r="C106" s="8">
        <v>0</v>
      </c>
      <c r="D106" s="8">
        <v>0</v>
      </c>
      <c r="E106" s="8">
        <v>0</v>
      </c>
      <c r="F106" s="8">
        <v>0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 t="str">
        <f t="shared" si="26"/>
        <v xml:space="preserve"> 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90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0</v>
      </c>
      <c r="D111" s="8">
        <v>0</v>
      </c>
      <c r="E111" s="8">
        <v>0</v>
      </c>
      <c r="F111" s="8">
        <v>0</v>
      </c>
      <c r="G111" s="9" t="str">
        <f t="shared" si="19"/>
        <v/>
      </c>
      <c r="H111" s="9" t="str">
        <f t="shared" si="20"/>
        <v/>
      </c>
      <c r="I111" s="9" t="str">
        <f t="shared" si="21"/>
        <v/>
      </c>
      <c r="J111" s="9" t="str">
        <f t="shared" si="22"/>
        <v/>
      </c>
      <c r="K111" s="9" t="str">
        <f t="shared" si="25"/>
        <v xml:space="preserve"> </v>
      </c>
      <c r="L111" s="9" t="str">
        <f t="shared" si="26"/>
        <v xml:space="preserve"> </v>
      </c>
      <c r="M111" s="9" t="str">
        <f t="shared" si="23"/>
        <v/>
      </c>
      <c r="N111" s="9" t="str">
        <f t="shared" si="24"/>
        <v/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98</v>
      </c>
      <c r="C115" s="8">
        <v>0</v>
      </c>
      <c r="D115" s="8">
        <v>0</v>
      </c>
      <c r="E115" s="8">
        <v>0</v>
      </c>
      <c r="F115" s="8">
        <v>0</v>
      </c>
      <c r="G115" s="9" t="str">
        <f t="shared" si="27"/>
        <v/>
      </c>
      <c r="H115" s="9" t="str">
        <f t="shared" si="28"/>
        <v/>
      </c>
      <c r="I115" s="9" t="str">
        <f t="shared" si="29"/>
        <v/>
      </c>
      <c r="J115" s="9" t="str">
        <f t="shared" si="30"/>
        <v/>
      </c>
      <c r="K115" s="9" t="str">
        <f t="shared" si="33"/>
        <v xml:space="preserve"> </v>
      </c>
      <c r="L115" s="9" t="str">
        <f t="shared" si="34"/>
        <v xml:space="preserve"> </v>
      </c>
      <c r="M115" s="9" t="str">
        <f t="shared" si="31"/>
        <v/>
      </c>
      <c r="N115" s="9" t="str">
        <f t="shared" si="32"/>
        <v/>
      </c>
    </row>
    <row r="116" spans="1:14" x14ac:dyDescent="0.2">
      <c r="A116" s="28"/>
      <c r="B116" s="7" t="s">
        <v>99</v>
      </c>
      <c r="C116" s="8">
        <v>0</v>
      </c>
      <c r="D116" s="8">
        <v>0</v>
      </c>
      <c r="E116" s="8">
        <v>0</v>
      </c>
      <c r="F116" s="8">
        <v>0</v>
      </c>
      <c r="G116" s="9" t="str">
        <f t="shared" si="27"/>
        <v/>
      </c>
      <c r="H116" s="9" t="str">
        <f t="shared" si="28"/>
        <v/>
      </c>
      <c r="I116" s="9" t="str">
        <f t="shared" si="29"/>
        <v/>
      </c>
      <c r="J116" s="9" t="str">
        <f t="shared" si="30"/>
        <v/>
      </c>
      <c r="K116" s="9" t="str">
        <f t="shared" si="33"/>
        <v xml:space="preserve"> </v>
      </c>
      <c r="L116" s="9" t="str">
        <f t="shared" si="34"/>
        <v xml:space="preserve"> </v>
      </c>
      <c r="M116" s="9" t="str">
        <f t="shared" si="31"/>
        <v/>
      </c>
      <c r="N116" s="9" t="str">
        <f t="shared" si="32"/>
        <v/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0</v>
      </c>
      <c r="E118" s="8">
        <v>0</v>
      </c>
      <c r="F118" s="8">
        <v>0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 t="str">
        <f t="shared" si="34"/>
        <v xml:space="preserve"> 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4</v>
      </c>
      <c r="F121" s="8">
        <v>2</v>
      </c>
      <c r="G121" s="9" t="str">
        <f t="shared" si="27"/>
        <v/>
      </c>
      <c r="H121" s="9" t="str">
        <f t="shared" si="28"/>
        <v/>
      </c>
      <c r="I121" s="9">
        <f t="shared" si="29"/>
        <v>9.7560975609756101E-2</v>
      </c>
      <c r="J121" s="9">
        <f t="shared" si="30"/>
        <v>0.08</v>
      </c>
      <c r="K121" s="9">
        <f t="shared" si="33"/>
        <v>1</v>
      </c>
      <c r="L121" s="9">
        <f t="shared" si="34"/>
        <v>1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0</v>
      </c>
      <c r="D123" s="8">
        <v>0</v>
      </c>
      <c r="E123" s="8">
        <v>0</v>
      </c>
      <c r="F123" s="8">
        <v>0</v>
      </c>
      <c r="G123" s="9" t="str">
        <f t="shared" si="27"/>
        <v/>
      </c>
      <c r="H123" s="9" t="str">
        <f t="shared" si="28"/>
        <v/>
      </c>
      <c r="I123" s="9" t="str">
        <f t="shared" si="29"/>
        <v/>
      </c>
      <c r="J123" s="9" t="str">
        <f t="shared" si="30"/>
        <v/>
      </c>
      <c r="K123" s="9" t="str">
        <f t="shared" si="33"/>
        <v xml:space="preserve"> </v>
      </c>
      <c r="L123" s="9" t="str">
        <f t="shared" si="34"/>
        <v xml:space="preserve"> </v>
      </c>
      <c r="M123" s="9" t="str">
        <f t="shared" si="31"/>
        <v/>
      </c>
      <c r="N123" s="9" t="str">
        <f t="shared" si="32"/>
        <v/>
      </c>
    </row>
    <row r="124" spans="1:14" ht="25.5" x14ac:dyDescent="0.2">
      <c r="A124" s="28"/>
      <c r="B124" s="7" t="s">
        <v>107</v>
      </c>
      <c r="C124" s="8">
        <v>0</v>
      </c>
      <c r="D124" s="8">
        <v>0</v>
      </c>
      <c r="E124" s="8">
        <v>0</v>
      </c>
      <c r="F124" s="8">
        <v>0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 t="str">
        <f t="shared" si="34"/>
        <v xml:space="preserve"> 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108</v>
      </c>
      <c r="C125" s="8">
        <v>0</v>
      </c>
      <c r="D125" s="8">
        <v>0</v>
      </c>
      <c r="E125" s="8">
        <v>0</v>
      </c>
      <c r="F125" s="8">
        <v>1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>
        <f t="shared" si="30"/>
        <v>0.04</v>
      </c>
      <c r="K125" s="9" t="str">
        <f t="shared" si="33"/>
        <v xml:space="preserve"> </v>
      </c>
      <c r="L125" s="9">
        <f t="shared" si="34"/>
        <v>1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109</v>
      </c>
      <c r="C126" s="8">
        <v>0</v>
      </c>
      <c r="D126" s="8">
        <v>0</v>
      </c>
      <c r="E126" s="8">
        <v>0</v>
      </c>
      <c r="F126" s="8">
        <v>0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 t="str">
        <f t="shared" si="34"/>
        <v xml:space="preserve"> 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110</v>
      </c>
      <c r="C127" s="8">
        <v>0</v>
      </c>
      <c r="D127" s="8">
        <v>0</v>
      </c>
      <c r="E127" s="8">
        <v>0</v>
      </c>
      <c r="F127" s="8">
        <v>0</v>
      </c>
      <c r="G127" s="9" t="str">
        <f t="shared" si="27"/>
        <v/>
      </c>
      <c r="H127" s="9" t="str">
        <f t="shared" si="28"/>
        <v/>
      </c>
      <c r="I127" s="9" t="str">
        <f t="shared" si="29"/>
        <v/>
      </c>
      <c r="J127" s="9" t="str">
        <f t="shared" si="30"/>
        <v/>
      </c>
      <c r="K127" s="9" t="str">
        <f t="shared" si="33"/>
        <v xml:space="preserve"> </v>
      </c>
      <c r="L127" s="9" t="str">
        <f t="shared" si="34"/>
        <v xml:space="preserve"> </v>
      </c>
      <c r="M127" s="9" t="str">
        <f t="shared" si="31"/>
        <v/>
      </c>
      <c r="N127" s="9" t="str">
        <f t="shared" si="32"/>
        <v/>
      </c>
    </row>
    <row r="128" spans="1:14" x14ac:dyDescent="0.2">
      <c r="A128" s="28"/>
      <c r="B128" s="7" t="s">
        <v>111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0</v>
      </c>
      <c r="D132" s="8">
        <v>1</v>
      </c>
      <c r="E132" s="8">
        <v>0</v>
      </c>
      <c r="F132" s="8">
        <v>0</v>
      </c>
      <c r="G132" s="9" t="str">
        <f t="shared" si="27"/>
        <v/>
      </c>
      <c r="H132" s="9">
        <f t="shared" si="28"/>
        <v>7.1428571428571425E-2</v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>
        <f t="shared" si="34"/>
        <v>-1</v>
      </c>
      <c r="M132" s="9" t="str">
        <f t="shared" si="31"/>
        <v/>
      </c>
      <c r="N132" s="9">
        <f t="shared" si="32"/>
        <v>-7.1428571428571425E-2</v>
      </c>
    </row>
    <row r="133" spans="1:14" x14ac:dyDescent="0.2">
      <c r="A133" s="28"/>
      <c r="B133" s="7" t="s">
        <v>116</v>
      </c>
      <c r="C133" s="8">
        <v>0</v>
      </c>
      <c r="D133" s="8">
        <v>1</v>
      </c>
      <c r="E133" s="8">
        <v>3</v>
      </c>
      <c r="F133" s="8">
        <v>0</v>
      </c>
      <c r="G133" s="9" t="str">
        <f t="shared" si="27"/>
        <v/>
      </c>
      <c r="H133" s="9">
        <f t="shared" si="28"/>
        <v>7.1428571428571425E-2</v>
      </c>
      <c r="I133" s="9">
        <f t="shared" si="29"/>
        <v>7.3170731707317069E-2</v>
      </c>
      <c r="J133" s="9" t="str">
        <f t="shared" si="30"/>
        <v/>
      </c>
      <c r="K133" s="9">
        <f t="shared" si="33"/>
        <v>1</v>
      </c>
      <c r="L133" s="9">
        <f t="shared" si="34"/>
        <v>-1</v>
      </c>
      <c r="M133" s="9" t="str">
        <f t="shared" si="31"/>
        <v/>
      </c>
      <c r="N133" s="9">
        <f t="shared" si="32"/>
        <v>-7.1428571428571425E-2</v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0</v>
      </c>
      <c r="D137" s="8">
        <v>0</v>
      </c>
      <c r="E137" s="8">
        <v>0</v>
      </c>
      <c r="F137" s="8">
        <v>0</v>
      </c>
      <c r="G137" s="9" t="str">
        <f t="shared" si="27"/>
        <v/>
      </c>
      <c r="H137" s="9" t="str">
        <f t="shared" si="28"/>
        <v/>
      </c>
      <c r="I137" s="9" t="str">
        <f t="shared" si="29"/>
        <v/>
      </c>
      <c r="J137" s="9" t="str">
        <f t="shared" si="30"/>
        <v/>
      </c>
      <c r="K137" s="9" t="str">
        <f t="shared" si="33"/>
        <v xml:space="preserve"> </v>
      </c>
      <c r="L137" s="9" t="str">
        <f t="shared" si="34"/>
        <v xml:space="preserve"> </v>
      </c>
      <c r="M137" s="9" t="str">
        <f t="shared" si="31"/>
        <v/>
      </c>
      <c r="N137" s="9" t="str">
        <f t="shared" si="32"/>
        <v/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0</v>
      </c>
      <c r="D139" s="8">
        <v>0</v>
      </c>
      <c r="E139" s="8">
        <v>4</v>
      </c>
      <c r="F139" s="8">
        <v>3</v>
      </c>
      <c r="G139" s="9" t="str">
        <f t="shared" si="27"/>
        <v/>
      </c>
      <c r="H139" s="9" t="str">
        <f t="shared" si="28"/>
        <v/>
      </c>
      <c r="I139" s="9">
        <f t="shared" si="29"/>
        <v>9.7560975609756101E-2</v>
      </c>
      <c r="J139" s="9">
        <f t="shared" si="30"/>
        <v>0.12</v>
      </c>
      <c r="K139" s="9">
        <f t="shared" si="33"/>
        <v>1</v>
      </c>
      <c r="L139" s="9">
        <f t="shared" si="34"/>
        <v>1</v>
      </c>
      <c r="M139" s="9" t="str">
        <f t="shared" si="31"/>
        <v/>
      </c>
      <c r="N139" s="9" t="str">
        <f t="shared" si="32"/>
        <v/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0</v>
      </c>
      <c r="D141" s="8">
        <v>0</v>
      </c>
      <c r="E141" s="8">
        <v>0</v>
      </c>
      <c r="F141" s="8">
        <v>0</v>
      </c>
      <c r="G141" s="9" t="str">
        <f t="shared" si="27"/>
        <v/>
      </c>
      <c r="H141" s="9" t="str">
        <f t="shared" si="28"/>
        <v/>
      </c>
      <c r="I141" s="9" t="str">
        <f t="shared" si="29"/>
        <v/>
      </c>
      <c r="J141" s="9" t="str">
        <f t="shared" si="30"/>
        <v/>
      </c>
      <c r="K141" s="9" t="str">
        <f t="shared" si="33"/>
        <v xml:space="preserve"> </v>
      </c>
      <c r="L141" s="9" t="str">
        <f t="shared" si="34"/>
        <v xml:space="preserve"> </v>
      </c>
      <c r="M141" s="9" t="str">
        <f t="shared" si="31"/>
        <v/>
      </c>
      <c r="N141" s="9" t="str">
        <f t="shared" si="32"/>
        <v/>
      </c>
    </row>
    <row r="142" spans="1:14" x14ac:dyDescent="0.2">
      <c r="A142" s="28"/>
      <c r="B142" s="7" t="s">
        <v>125</v>
      </c>
      <c r="C142" s="8">
        <v>0</v>
      </c>
      <c r="D142" s="8">
        <v>0</v>
      </c>
      <c r="E142" s="8">
        <v>0</v>
      </c>
      <c r="F142" s="8">
        <v>1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>
        <f t="shared" si="30"/>
        <v>0.04</v>
      </c>
      <c r="K142" s="9" t="str">
        <f t="shared" si="33"/>
        <v xml:space="preserve"> </v>
      </c>
      <c r="L142" s="9">
        <f t="shared" si="34"/>
        <v>1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7</v>
      </c>
      <c r="D144" s="8">
        <v>9</v>
      </c>
      <c r="E144" s="8">
        <v>5</v>
      </c>
      <c r="F144" s="8">
        <v>8</v>
      </c>
      <c r="G144" s="9">
        <f t="shared" si="27"/>
        <v>0.63636363636363635</v>
      </c>
      <c r="H144" s="9">
        <f t="shared" si="28"/>
        <v>0.6428571428571429</v>
      </c>
      <c r="I144" s="9">
        <f t="shared" si="29"/>
        <v>0.12195121951219512</v>
      </c>
      <c r="J144" s="9">
        <f t="shared" si="30"/>
        <v>0.32</v>
      </c>
      <c r="K144" s="9">
        <f t="shared" si="33"/>
        <v>-0.2857142857142857</v>
      </c>
      <c r="L144" s="9">
        <f t="shared" si="34"/>
        <v>-0.1111111111111111</v>
      </c>
      <c r="M144" s="9">
        <f t="shared" si="31"/>
        <v>-0.1818181818181818</v>
      </c>
      <c r="N144" s="9">
        <f t="shared" si="32"/>
        <v>-7.1428571428571425E-2</v>
      </c>
    </row>
    <row r="145" spans="1:14" ht="24.75" customHeight="1" x14ac:dyDescent="0.2">
      <c r="A145" s="28"/>
      <c r="B145" s="7" t="s">
        <v>128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129</v>
      </c>
      <c r="C146" s="8">
        <v>0</v>
      </c>
      <c r="D146" s="8">
        <v>0</v>
      </c>
      <c r="E146" s="8">
        <v>1</v>
      </c>
      <c r="F146" s="8">
        <v>0</v>
      </c>
      <c r="G146" s="9" t="str">
        <f t="shared" si="35"/>
        <v/>
      </c>
      <c r="H146" s="9" t="str">
        <f t="shared" si="36"/>
        <v/>
      </c>
      <c r="I146" s="9">
        <f t="shared" si="37"/>
        <v>2.4390243902439025E-2</v>
      </c>
      <c r="J146" s="9" t="str">
        <f t="shared" si="38"/>
        <v/>
      </c>
      <c r="K146" s="9">
        <f t="shared" ref="K146:K180" si="41">+IF(AND(C146=0,E146=0)," ",IF(C146=0,1,IF(E146=0,-1,(E146-C146)/C146)))</f>
        <v>1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0</v>
      </c>
      <c r="D147" s="8">
        <v>0</v>
      </c>
      <c r="E147" s="8">
        <v>3</v>
      </c>
      <c r="F147" s="8">
        <v>0</v>
      </c>
      <c r="G147" s="9" t="str">
        <f t="shared" si="35"/>
        <v/>
      </c>
      <c r="H147" s="9" t="str">
        <f t="shared" si="36"/>
        <v/>
      </c>
      <c r="I147" s="9">
        <f t="shared" si="37"/>
        <v>7.3170731707317069E-2</v>
      </c>
      <c r="J147" s="9" t="str">
        <f t="shared" si="38"/>
        <v/>
      </c>
      <c r="K147" s="9">
        <f t="shared" si="41"/>
        <v>1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1</v>
      </c>
      <c r="F148" s="8">
        <v>2</v>
      </c>
      <c r="G148" s="9" t="str">
        <f t="shared" si="35"/>
        <v/>
      </c>
      <c r="H148" s="9" t="str">
        <f t="shared" si="36"/>
        <v/>
      </c>
      <c r="I148" s="9">
        <f t="shared" si="37"/>
        <v>2.4390243902439025E-2</v>
      </c>
      <c r="J148" s="9">
        <f t="shared" si="38"/>
        <v>0.08</v>
      </c>
      <c r="K148" s="9">
        <f t="shared" si="41"/>
        <v>1</v>
      </c>
      <c r="L148" s="9">
        <f t="shared" si="42"/>
        <v>1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0</v>
      </c>
      <c r="D149" s="8">
        <v>0</v>
      </c>
      <c r="E149" s="8">
        <v>11</v>
      </c>
      <c r="F149" s="8">
        <v>3</v>
      </c>
      <c r="G149" s="9" t="str">
        <f t="shared" si="35"/>
        <v/>
      </c>
      <c r="H149" s="9" t="str">
        <f t="shared" si="36"/>
        <v/>
      </c>
      <c r="I149" s="9">
        <f t="shared" si="37"/>
        <v>0.26829268292682928</v>
      </c>
      <c r="J149" s="9">
        <f t="shared" si="38"/>
        <v>0.12</v>
      </c>
      <c r="K149" s="9">
        <f t="shared" si="41"/>
        <v>1</v>
      </c>
      <c r="L149" s="9">
        <f t="shared" si="42"/>
        <v>1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0</v>
      </c>
      <c r="D150" s="8">
        <v>0</v>
      </c>
      <c r="E150" s="8">
        <v>1</v>
      </c>
      <c r="F150" s="8">
        <v>0</v>
      </c>
      <c r="G150" s="9" t="str">
        <f t="shared" si="35"/>
        <v/>
      </c>
      <c r="H150" s="9" t="str">
        <f t="shared" si="36"/>
        <v/>
      </c>
      <c r="I150" s="9">
        <f t="shared" si="37"/>
        <v>2.4390243902439025E-2</v>
      </c>
      <c r="J150" s="9" t="str">
        <f t="shared" si="38"/>
        <v/>
      </c>
      <c r="K150" s="9">
        <f t="shared" si="41"/>
        <v>1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1</v>
      </c>
      <c r="D156" s="8">
        <v>0</v>
      </c>
      <c r="E156" s="8">
        <v>3</v>
      </c>
      <c r="F156" s="8">
        <v>0</v>
      </c>
      <c r="G156" s="9">
        <f t="shared" si="35"/>
        <v>9.0909090909090912E-2</v>
      </c>
      <c r="H156" s="9" t="str">
        <f t="shared" si="36"/>
        <v/>
      </c>
      <c r="I156" s="9">
        <f t="shared" si="37"/>
        <v>7.3170731707317069E-2</v>
      </c>
      <c r="J156" s="9" t="str">
        <f t="shared" si="38"/>
        <v/>
      </c>
      <c r="K156" s="9">
        <f t="shared" si="41"/>
        <v>2</v>
      </c>
      <c r="L156" s="9" t="str">
        <f t="shared" si="42"/>
        <v xml:space="preserve"> </v>
      </c>
      <c r="M156" s="9">
        <f t="shared" si="39"/>
        <v>0.18181818181818182</v>
      </c>
      <c r="N156" s="9" t="str">
        <f t="shared" si="40"/>
        <v/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1</v>
      </c>
      <c r="D161" s="8">
        <v>0</v>
      </c>
      <c r="E161" s="8">
        <v>1</v>
      </c>
      <c r="F161" s="8">
        <v>0</v>
      </c>
      <c r="G161" s="9">
        <f t="shared" si="35"/>
        <v>9.0909090909090912E-2</v>
      </c>
      <c r="H161" s="9" t="str">
        <f t="shared" si="36"/>
        <v/>
      </c>
      <c r="I161" s="9">
        <f t="shared" si="37"/>
        <v>2.4390243902439025E-2</v>
      </c>
      <c r="J161" s="9" t="str">
        <f t="shared" si="38"/>
        <v/>
      </c>
      <c r="K161" s="9">
        <f t="shared" si="41"/>
        <v>0</v>
      </c>
      <c r="L161" s="9" t="str">
        <f t="shared" si="42"/>
        <v xml:space="preserve"> </v>
      </c>
      <c r="M161" s="9">
        <f t="shared" si="39"/>
        <v>0</v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0</v>
      </c>
      <c r="D166" s="8">
        <v>0</v>
      </c>
      <c r="E166" s="8">
        <v>0</v>
      </c>
      <c r="F166" s="8">
        <v>0</v>
      </c>
      <c r="G166" s="9" t="str">
        <f t="shared" si="35"/>
        <v/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2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>
        <f t="shared" si="38"/>
        <v>0.08</v>
      </c>
      <c r="K171" s="9" t="str">
        <f t="shared" si="41"/>
        <v xml:space="preserve"> </v>
      </c>
      <c r="L171" s="9">
        <f t="shared" si="42"/>
        <v>1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1</v>
      </c>
      <c r="F172" s="8">
        <v>0</v>
      </c>
      <c r="G172" s="9" t="str">
        <f t="shared" si="35"/>
        <v/>
      </c>
      <c r="H172" s="9" t="str">
        <f t="shared" si="36"/>
        <v/>
      </c>
      <c r="I172" s="9">
        <f t="shared" si="37"/>
        <v>2.4390243902439025E-2</v>
      </c>
      <c r="J172" s="9" t="str">
        <f t="shared" si="38"/>
        <v/>
      </c>
      <c r="K172" s="9">
        <f t="shared" si="41"/>
        <v>1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0</v>
      </c>
      <c r="D177" s="8">
        <v>1</v>
      </c>
      <c r="E177" s="8">
        <v>0</v>
      </c>
      <c r="F177" s="8">
        <v>0</v>
      </c>
      <c r="G177" s="9" t="str">
        <f t="shared" si="35"/>
        <v/>
      </c>
      <c r="H177" s="9">
        <f t="shared" si="36"/>
        <v>7.1428571428571425E-2</v>
      </c>
      <c r="I177" s="9" t="str">
        <f t="shared" si="37"/>
        <v/>
      </c>
      <c r="J177" s="9" t="str">
        <f t="shared" si="38"/>
        <v/>
      </c>
      <c r="K177" s="9" t="str">
        <f t="shared" si="41"/>
        <v xml:space="preserve"> </v>
      </c>
      <c r="L177" s="9">
        <f t="shared" si="42"/>
        <v>-1</v>
      </c>
      <c r="M177" s="9" t="str">
        <f t="shared" si="39"/>
        <v/>
      </c>
      <c r="N177" s="9">
        <f t="shared" si="40"/>
        <v>-7.1428571428571425E-2</v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17</v>
      </c>
      <c r="D188" s="12">
        <f>SUM(D189:D363)</f>
        <v>14</v>
      </c>
      <c r="E188" s="12">
        <f>SUM(E189:E363)</f>
        <v>35</v>
      </c>
      <c r="F188" s="12">
        <f>SUM(F189:F363)</f>
        <v>24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1.0588235294117647</v>
      </c>
      <c r="L188" s="13">
        <f>+IF(AND(D188=0,F188=0),"",IF(D188=0,1,IF(F188=0,-1,(F188-D188)/D188)))</f>
        <v>0.7142857142857143</v>
      </c>
      <c r="M188" s="13">
        <f t="shared" ref="M188:M219" si="47">+IF(OR(AND(G188=""),(K188="")),"",G188*K188)</f>
        <v>1.0588235294117647</v>
      </c>
      <c r="N188" s="13">
        <f t="shared" ref="N188:N219" si="48">+IF(OR(AND(H188=""),(L188="")),"",H188*L188)</f>
        <v>0.7142857142857143</v>
      </c>
    </row>
    <row r="189" spans="1:14" ht="24.75" customHeight="1" x14ac:dyDescent="0.2">
      <c r="A189" s="28"/>
      <c r="B189" s="7" t="s">
        <v>164</v>
      </c>
      <c r="C189" s="8">
        <v>0</v>
      </c>
      <c r="D189" s="8">
        <v>0</v>
      </c>
      <c r="E189" s="8">
        <v>3</v>
      </c>
      <c r="F189" s="8">
        <v>2</v>
      </c>
      <c r="G189" s="9" t="str">
        <f t="shared" si="43"/>
        <v/>
      </c>
      <c r="H189" s="9" t="str">
        <f t="shared" si="44"/>
        <v/>
      </c>
      <c r="I189" s="9">
        <f t="shared" si="45"/>
        <v>8.5714285714285715E-2</v>
      </c>
      <c r="J189" s="9">
        <f t="shared" si="46"/>
        <v>8.3333333333333329E-2</v>
      </c>
      <c r="K189" s="9">
        <f t="shared" ref="K189:K220" si="49">+IF(AND(C189=0,E189=0)," ",IF(C189=0,1,IF(E189=0,-1,(E189-C189)/C189)))</f>
        <v>1</v>
      </c>
      <c r="L189" s="9">
        <f t="shared" ref="L189:L220" si="50">+IF(AND(D189=0,F189=0)," ",IF(D189=0,1,IF(F189=0,-1,(F189-D189)/D189)))</f>
        <v>1</v>
      </c>
      <c r="M189" s="9" t="str">
        <f t="shared" si="47"/>
        <v/>
      </c>
      <c r="N189" s="9" t="str">
        <f t="shared" si="48"/>
        <v/>
      </c>
    </row>
    <row r="190" spans="1:14" x14ac:dyDescent="0.2">
      <c r="A190" s="28"/>
      <c r="B190" s="7" t="s">
        <v>165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0</v>
      </c>
      <c r="D191" s="8">
        <v>0</v>
      </c>
      <c r="E191" s="8">
        <v>0</v>
      </c>
      <c r="F191" s="8">
        <v>0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 t="str">
        <f t="shared" si="50"/>
        <v xml:space="preserve"> 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0</v>
      </c>
      <c r="D193" s="8">
        <v>0</v>
      </c>
      <c r="E193" s="8">
        <v>0</v>
      </c>
      <c r="F193" s="8">
        <v>0</v>
      </c>
      <c r="G193" s="9" t="str">
        <f t="shared" si="43"/>
        <v/>
      </c>
      <c r="H193" s="9" t="str">
        <f t="shared" si="44"/>
        <v/>
      </c>
      <c r="I193" s="9" t="str">
        <f t="shared" si="45"/>
        <v/>
      </c>
      <c r="J193" s="9" t="str">
        <f t="shared" si="46"/>
        <v/>
      </c>
      <c r="K193" s="9" t="str">
        <f t="shared" si="49"/>
        <v xml:space="preserve"> </v>
      </c>
      <c r="L193" s="9" t="str">
        <f t="shared" si="50"/>
        <v xml:space="preserve"> </v>
      </c>
      <c r="M193" s="9" t="str">
        <f t="shared" si="47"/>
        <v/>
      </c>
      <c r="N193" s="9" t="str">
        <f t="shared" si="48"/>
        <v/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5</v>
      </c>
      <c r="D195" s="8">
        <v>2</v>
      </c>
      <c r="E195" s="8">
        <v>5</v>
      </c>
      <c r="F195" s="8">
        <v>4</v>
      </c>
      <c r="G195" s="9">
        <f t="shared" si="43"/>
        <v>0.29411764705882354</v>
      </c>
      <c r="H195" s="9">
        <f t="shared" si="44"/>
        <v>0.14285714285714285</v>
      </c>
      <c r="I195" s="9">
        <f t="shared" si="45"/>
        <v>0.14285714285714285</v>
      </c>
      <c r="J195" s="9">
        <f t="shared" si="46"/>
        <v>0.16666666666666666</v>
      </c>
      <c r="K195" s="9">
        <f t="shared" si="49"/>
        <v>0</v>
      </c>
      <c r="L195" s="9">
        <f t="shared" si="50"/>
        <v>1</v>
      </c>
      <c r="M195" s="9">
        <f t="shared" si="47"/>
        <v>0</v>
      </c>
      <c r="N195" s="9">
        <f t="shared" si="48"/>
        <v>0.14285714285714285</v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0</v>
      </c>
      <c r="D197" s="8">
        <v>0</v>
      </c>
      <c r="E197" s="8">
        <v>0</v>
      </c>
      <c r="F197" s="8">
        <v>0</v>
      </c>
      <c r="G197" s="9" t="str">
        <f t="shared" si="43"/>
        <v/>
      </c>
      <c r="H197" s="9" t="str">
        <f t="shared" si="44"/>
        <v/>
      </c>
      <c r="I197" s="9" t="str">
        <f t="shared" si="45"/>
        <v/>
      </c>
      <c r="J197" s="9" t="str">
        <f t="shared" si="46"/>
        <v/>
      </c>
      <c r="K197" s="9" t="str">
        <f t="shared" si="49"/>
        <v xml:space="preserve"> </v>
      </c>
      <c r="L197" s="9" t="str">
        <f t="shared" si="50"/>
        <v xml:space="preserve"> </v>
      </c>
      <c r="M197" s="9" t="str">
        <f t="shared" si="47"/>
        <v/>
      </c>
      <c r="N197" s="9" t="str">
        <f t="shared" si="48"/>
        <v/>
      </c>
    </row>
    <row r="198" spans="1:14" x14ac:dyDescent="0.2">
      <c r="A198" s="28"/>
      <c r="B198" s="7" t="s">
        <v>173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0</v>
      </c>
      <c r="D202" s="8">
        <v>0</v>
      </c>
      <c r="E202" s="8">
        <v>0</v>
      </c>
      <c r="F202" s="8">
        <v>0</v>
      </c>
      <c r="G202" s="9" t="str">
        <f t="shared" si="43"/>
        <v/>
      </c>
      <c r="H202" s="9" t="str">
        <f t="shared" si="44"/>
        <v/>
      </c>
      <c r="I202" s="9" t="str">
        <f t="shared" si="45"/>
        <v/>
      </c>
      <c r="J202" s="9" t="str">
        <f t="shared" si="46"/>
        <v/>
      </c>
      <c r="K202" s="9" t="str">
        <f t="shared" si="49"/>
        <v xml:space="preserve"> </v>
      </c>
      <c r="L202" s="9" t="str">
        <f t="shared" si="50"/>
        <v xml:space="preserve"> </v>
      </c>
      <c r="M202" s="9" t="str">
        <f t="shared" si="47"/>
        <v/>
      </c>
      <c r="N202" s="9" t="str">
        <f t="shared" si="48"/>
        <v/>
      </c>
    </row>
    <row r="203" spans="1:14" x14ac:dyDescent="0.2">
      <c r="A203" s="28"/>
      <c r="B203" s="7" t="s">
        <v>178</v>
      </c>
      <c r="C203" s="8">
        <v>0</v>
      </c>
      <c r="D203" s="8">
        <v>0</v>
      </c>
      <c r="E203" s="8">
        <v>0</v>
      </c>
      <c r="F203" s="8">
        <v>0</v>
      </c>
      <c r="G203" s="9" t="str">
        <f t="shared" si="43"/>
        <v/>
      </c>
      <c r="H203" s="9" t="str">
        <f t="shared" si="44"/>
        <v/>
      </c>
      <c r="I203" s="9" t="str">
        <f t="shared" si="45"/>
        <v/>
      </c>
      <c r="J203" s="9" t="str">
        <f t="shared" si="46"/>
        <v/>
      </c>
      <c r="K203" s="9" t="str">
        <f t="shared" si="49"/>
        <v xml:space="preserve"> </v>
      </c>
      <c r="L203" s="9" t="str">
        <f t="shared" si="50"/>
        <v xml:space="preserve"> </v>
      </c>
      <c r="M203" s="9" t="str">
        <f t="shared" si="47"/>
        <v/>
      </c>
      <c r="N203" s="9" t="str">
        <f t="shared" si="48"/>
        <v/>
      </c>
    </row>
    <row r="204" spans="1:14" ht="25.5" x14ac:dyDescent="0.2">
      <c r="A204" s="28"/>
      <c r="B204" s="7" t="s">
        <v>179</v>
      </c>
      <c r="C204" s="8">
        <v>0</v>
      </c>
      <c r="D204" s="8">
        <v>0</v>
      </c>
      <c r="E204" s="8">
        <v>0</v>
      </c>
      <c r="F204" s="8">
        <v>0</v>
      </c>
      <c r="G204" s="9" t="str">
        <f t="shared" si="43"/>
        <v/>
      </c>
      <c r="H204" s="9" t="str">
        <f t="shared" si="44"/>
        <v/>
      </c>
      <c r="I204" s="9" t="str">
        <f t="shared" si="45"/>
        <v/>
      </c>
      <c r="J204" s="9" t="str">
        <f t="shared" si="46"/>
        <v/>
      </c>
      <c r="K204" s="9" t="str">
        <f t="shared" si="49"/>
        <v xml:space="preserve"> </v>
      </c>
      <c r="L204" s="9" t="str">
        <f t="shared" si="50"/>
        <v xml:space="preserve"> 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1</v>
      </c>
      <c r="D209" s="8">
        <v>0</v>
      </c>
      <c r="E209" s="8">
        <v>0</v>
      </c>
      <c r="F209" s="8">
        <v>0</v>
      </c>
      <c r="G209" s="9">
        <f t="shared" si="43"/>
        <v>5.8823529411764705E-2</v>
      </c>
      <c r="H209" s="9" t="str">
        <f t="shared" si="44"/>
        <v/>
      </c>
      <c r="I209" s="9" t="str">
        <f t="shared" si="45"/>
        <v/>
      </c>
      <c r="J209" s="9" t="str">
        <f t="shared" si="46"/>
        <v/>
      </c>
      <c r="K209" s="9">
        <f t="shared" si="49"/>
        <v>-1</v>
      </c>
      <c r="L209" s="9" t="str">
        <f t="shared" si="50"/>
        <v xml:space="preserve"> </v>
      </c>
      <c r="M209" s="9">
        <f t="shared" si="47"/>
        <v>-5.8823529411764705E-2</v>
      </c>
      <c r="N209" s="9" t="str">
        <f t="shared" si="48"/>
        <v/>
      </c>
    </row>
    <row r="210" spans="1:14" x14ac:dyDescent="0.2">
      <c r="A210" s="28"/>
      <c r="B210" s="7" t="s">
        <v>185</v>
      </c>
      <c r="C210" s="8">
        <v>0</v>
      </c>
      <c r="D210" s="8">
        <v>0</v>
      </c>
      <c r="E210" s="8">
        <v>0</v>
      </c>
      <c r="F210" s="8">
        <v>0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1</v>
      </c>
      <c r="D215" s="8">
        <v>1</v>
      </c>
      <c r="E215" s="8">
        <v>0</v>
      </c>
      <c r="F215" s="8">
        <v>0</v>
      </c>
      <c r="G215" s="9">
        <f t="shared" si="43"/>
        <v>5.8823529411764705E-2</v>
      </c>
      <c r="H215" s="9">
        <f t="shared" si="44"/>
        <v>7.1428571428571425E-2</v>
      </c>
      <c r="I215" s="9" t="str">
        <f t="shared" si="45"/>
        <v/>
      </c>
      <c r="J215" s="9" t="str">
        <f t="shared" si="46"/>
        <v/>
      </c>
      <c r="K215" s="9">
        <f t="shared" si="49"/>
        <v>-1</v>
      </c>
      <c r="L215" s="9">
        <f t="shared" si="50"/>
        <v>-1</v>
      </c>
      <c r="M215" s="9">
        <f t="shared" si="47"/>
        <v>-5.8823529411764705E-2</v>
      </c>
      <c r="N215" s="9">
        <f t="shared" si="48"/>
        <v>-7.1428571428571425E-2</v>
      </c>
    </row>
    <row r="216" spans="1:14" ht="25.5" customHeight="1" x14ac:dyDescent="0.2">
      <c r="A216" s="28"/>
      <c r="B216" s="7" t="s">
        <v>191</v>
      </c>
      <c r="C216" s="8">
        <v>0</v>
      </c>
      <c r="D216" s="8">
        <v>0</v>
      </c>
      <c r="E216" s="8">
        <v>0</v>
      </c>
      <c r="F216" s="8">
        <v>0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 t="str">
        <f t="shared" si="46"/>
        <v/>
      </c>
      <c r="K216" s="9" t="str">
        <f t="shared" si="49"/>
        <v xml:space="preserve"> </v>
      </c>
      <c r="L216" s="9" t="str">
        <f t="shared" si="50"/>
        <v xml:space="preserve"> 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0</v>
      </c>
      <c r="D218" s="8">
        <v>0</v>
      </c>
      <c r="E218" s="8">
        <v>0</v>
      </c>
      <c r="F218" s="8">
        <v>0</v>
      </c>
      <c r="G218" s="9" t="str">
        <f t="shared" si="43"/>
        <v/>
      </c>
      <c r="H218" s="9" t="str">
        <f t="shared" si="44"/>
        <v/>
      </c>
      <c r="I218" s="9" t="str">
        <f t="shared" si="45"/>
        <v/>
      </c>
      <c r="J218" s="9" t="str">
        <f t="shared" si="46"/>
        <v/>
      </c>
      <c r="K218" s="9" t="str">
        <f t="shared" si="49"/>
        <v xml:space="preserve"> </v>
      </c>
      <c r="L218" s="9" t="str">
        <f t="shared" si="50"/>
        <v xml:space="preserve"> </v>
      </c>
      <c r="M218" s="9" t="str">
        <f t="shared" si="47"/>
        <v/>
      </c>
      <c r="N218" s="9" t="str">
        <f t="shared" si="48"/>
        <v/>
      </c>
    </row>
    <row r="219" spans="1:14" x14ac:dyDescent="0.2">
      <c r="A219" s="28"/>
      <c r="B219" s="7" t="s">
        <v>194</v>
      </c>
      <c r="C219" s="8">
        <v>0</v>
      </c>
      <c r="D219" s="8">
        <v>0</v>
      </c>
      <c r="E219" s="8">
        <v>1</v>
      </c>
      <c r="F219" s="8">
        <v>0</v>
      </c>
      <c r="G219" s="9" t="str">
        <f t="shared" si="43"/>
        <v/>
      </c>
      <c r="H219" s="9" t="str">
        <f t="shared" si="44"/>
        <v/>
      </c>
      <c r="I219" s="9">
        <f t="shared" si="45"/>
        <v>2.8571428571428571E-2</v>
      </c>
      <c r="J219" s="9" t="str">
        <f t="shared" si="46"/>
        <v/>
      </c>
      <c r="K219" s="9">
        <f t="shared" si="49"/>
        <v>1</v>
      </c>
      <c r="L219" s="9" t="str">
        <f t="shared" si="50"/>
        <v xml:space="preserve"> </v>
      </c>
      <c r="M219" s="9" t="str">
        <f t="shared" si="47"/>
        <v/>
      </c>
      <c r="N219" s="9" t="str">
        <f t="shared" si="48"/>
        <v/>
      </c>
    </row>
    <row r="220" spans="1:14" x14ac:dyDescent="0.2">
      <c r="A220" s="28"/>
      <c r="B220" s="7" t="s">
        <v>195</v>
      </c>
      <c r="C220" s="8">
        <v>0</v>
      </c>
      <c r="D220" s="8">
        <v>0</v>
      </c>
      <c r="E220" s="8">
        <v>0</v>
      </c>
      <c r="F220" s="8">
        <v>0</v>
      </c>
      <c r="G220" s="9" t="str">
        <f t="shared" ref="G220:G251" si="51">+IF(C220=0,"",C220/C$188)</f>
        <v/>
      </c>
      <c r="H220" s="9" t="str">
        <f t="shared" ref="H220:H251" si="52">+IF(D220=0,"",D220/D$188)</f>
        <v/>
      </c>
      <c r="I220" s="9" t="str">
        <f t="shared" ref="I220:I251" si="53">+IF(E220=0,"",E220/E$188)</f>
        <v/>
      </c>
      <c r="J220" s="9" t="str">
        <f t="shared" ref="J220:J251" si="54">+IF(F220=0,"",F220/F$188)</f>
        <v/>
      </c>
      <c r="K220" s="9" t="str">
        <f t="shared" si="49"/>
        <v xml:space="preserve"> </v>
      </c>
      <c r="L220" s="9" t="str">
        <f t="shared" si="50"/>
        <v xml:space="preserve"> </v>
      </c>
      <c r="M220" s="9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28"/>
      <c r="B221" s="7" t="s">
        <v>196</v>
      </c>
      <c r="C221" s="8">
        <v>0</v>
      </c>
      <c r="D221" s="8">
        <v>0</v>
      </c>
      <c r="E221" s="8">
        <v>0</v>
      </c>
      <c r="F221" s="8">
        <v>0</v>
      </c>
      <c r="G221" s="9" t="str">
        <f t="shared" si="51"/>
        <v/>
      </c>
      <c r="H221" s="9" t="str">
        <f t="shared" si="52"/>
        <v/>
      </c>
      <c r="I221" s="9" t="str">
        <f t="shared" si="53"/>
        <v/>
      </c>
      <c r="J221" s="9" t="str">
        <f t="shared" si="54"/>
        <v/>
      </c>
      <c r="K221" s="9" t="str">
        <f t="shared" ref="K221:K252" si="57">+IF(AND(C221=0,E221=0)," ",IF(C221=0,1,IF(E221=0,-1,(E221-C221)/C221)))</f>
        <v xml:space="preserve"> </v>
      </c>
      <c r="L221" s="9" t="str">
        <f t="shared" ref="L221:L252" si="58">+IF(AND(D221=0,F221=0)," ",IF(D221=0,1,IF(F221=0,-1,(F221-D221)/D221)))</f>
        <v xml:space="preserve"> </v>
      </c>
      <c r="M221" s="9" t="str">
        <f t="shared" si="55"/>
        <v/>
      </c>
      <c r="N221" s="9" t="str">
        <f t="shared" si="56"/>
        <v/>
      </c>
    </row>
    <row r="222" spans="1:14" x14ac:dyDescent="0.2">
      <c r="A222" s="28"/>
      <c r="B222" s="7" t="s">
        <v>197</v>
      </c>
      <c r="C222" s="8">
        <v>0</v>
      </c>
      <c r="D222" s="8">
        <v>0</v>
      </c>
      <c r="E222" s="8">
        <v>0</v>
      </c>
      <c r="F222" s="8">
        <v>0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 t="str">
        <f t="shared" si="58"/>
        <v xml:space="preserve"> 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198</v>
      </c>
      <c r="C223" s="8">
        <v>0</v>
      </c>
      <c r="D223" s="8">
        <v>0</v>
      </c>
      <c r="E223" s="8">
        <v>0</v>
      </c>
      <c r="F223" s="8">
        <v>0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 t="str">
        <f t="shared" si="58"/>
        <v xml:space="preserve"> 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0</v>
      </c>
      <c r="E225" s="8">
        <v>0</v>
      </c>
      <c r="F225" s="8">
        <v>0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 t="str">
        <f t="shared" si="58"/>
        <v xml:space="preserve"> 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201</v>
      </c>
      <c r="C226" s="8">
        <v>0</v>
      </c>
      <c r="D226" s="8">
        <v>0</v>
      </c>
      <c r="E226" s="8">
        <v>0</v>
      </c>
      <c r="F226" s="8">
        <v>0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 t="str">
        <f t="shared" si="58"/>
        <v xml:space="preserve"> 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202</v>
      </c>
      <c r="C227" s="8">
        <v>0</v>
      </c>
      <c r="D227" s="8">
        <v>0</v>
      </c>
      <c r="E227" s="8">
        <v>0</v>
      </c>
      <c r="F227" s="8">
        <v>0</v>
      </c>
      <c r="G227" s="9" t="str">
        <f t="shared" si="51"/>
        <v/>
      </c>
      <c r="H227" s="9" t="str">
        <f t="shared" si="52"/>
        <v/>
      </c>
      <c r="I227" s="9" t="str">
        <f t="shared" si="53"/>
        <v/>
      </c>
      <c r="J227" s="9" t="str">
        <f t="shared" si="54"/>
        <v/>
      </c>
      <c r="K227" s="9" t="str">
        <f t="shared" si="57"/>
        <v xml:space="preserve"> </v>
      </c>
      <c r="L227" s="9" t="str">
        <f t="shared" si="58"/>
        <v xml:space="preserve"> </v>
      </c>
      <c r="M227" s="9" t="str">
        <f t="shared" si="55"/>
        <v/>
      </c>
      <c r="N227" s="9" t="str">
        <f t="shared" si="56"/>
        <v/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0</v>
      </c>
      <c r="D230" s="8">
        <v>0</v>
      </c>
      <c r="E230" s="8">
        <v>0</v>
      </c>
      <c r="F230" s="8">
        <v>0</v>
      </c>
      <c r="G230" s="9" t="str">
        <f t="shared" si="51"/>
        <v/>
      </c>
      <c r="H230" s="9" t="str">
        <f t="shared" si="52"/>
        <v/>
      </c>
      <c r="I230" s="9" t="str">
        <f t="shared" si="53"/>
        <v/>
      </c>
      <c r="J230" s="9" t="str">
        <f t="shared" si="54"/>
        <v/>
      </c>
      <c r="K230" s="9" t="str">
        <f t="shared" si="57"/>
        <v xml:space="preserve"> </v>
      </c>
      <c r="L230" s="9" t="str">
        <f t="shared" si="58"/>
        <v xml:space="preserve"> </v>
      </c>
      <c r="M230" s="9" t="str">
        <f t="shared" si="55"/>
        <v/>
      </c>
      <c r="N230" s="9" t="str">
        <f t="shared" si="56"/>
        <v/>
      </c>
    </row>
    <row r="231" spans="1:14" x14ac:dyDescent="0.2">
      <c r="A231" s="28"/>
      <c r="B231" s="7" t="s">
        <v>206</v>
      </c>
      <c r="C231" s="8">
        <v>0</v>
      </c>
      <c r="D231" s="8">
        <v>0</v>
      </c>
      <c r="E231" s="8">
        <v>0</v>
      </c>
      <c r="F231" s="8">
        <v>0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0</v>
      </c>
      <c r="D235" s="8">
        <v>0</v>
      </c>
      <c r="E235" s="8">
        <v>0</v>
      </c>
      <c r="F235" s="8">
        <v>0</v>
      </c>
      <c r="G235" s="9" t="str">
        <f t="shared" si="51"/>
        <v/>
      </c>
      <c r="H235" s="9" t="str">
        <f t="shared" si="52"/>
        <v/>
      </c>
      <c r="I235" s="9" t="str">
        <f t="shared" si="53"/>
        <v/>
      </c>
      <c r="J235" s="9" t="str">
        <f t="shared" si="54"/>
        <v/>
      </c>
      <c r="K235" s="9" t="str">
        <f t="shared" si="57"/>
        <v xml:space="preserve"> </v>
      </c>
      <c r="L235" s="9" t="str">
        <f t="shared" si="58"/>
        <v xml:space="preserve"> </v>
      </c>
      <c r="M235" s="9" t="str">
        <f t="shared" si="55"/>
        <v/>
      </c>
      <c r="N235" s="9" t="str">
        <f t="shared" si="56"/>
        <v/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0</v>
      </c>
      <c r="D242" s="8">
        <v>0</v>
      </c>
      <c r="E242" s="8">
        <v>0</v>
      </c>
      <c r="F242" s="8">
        <v>0</v>
      </c>
      <c r="G242" s="9" t="str">
        <f t="shared" si="51"/>
        <v/>
      </c>
      <c r="H242" s="9" t="str">
        <f t="shared" si="52"/>
        <v/>
      </c>
      <c r="I242" s="9" t="str">
        <f t="shared" si="53"/>
        <v/>
      </c>
      <c r="J242" s="9" t="str">
        <f t="shared" si="54"/>
        <v/>
      </c>
      <c r="K242" s="9" t="str">
        <f t="shared" si="57"/>
        <v xml:space="preserve"> </v>
      </c>
      <c r="L242" s="9" t="str">
        <f t="shared" si="58"/>
        <v xml:space="preserve"> </v>
      </c>
      <c r="M242" s="9" t="str">
        <f t="shared" si="55"/>
        <v/>
      </c>
      <c r="N242" s="9" t="str">
        <f t="shared" si="56"/>
        <v/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0</v>
      </c>
      <c r="D248" s="8">
        <v>0</v>
      </c>
      <c r="E248" s="8">
        <v>0</v>
      </c>
      <c r="F248" s="8">
        <v>0</v>
      </c>
      <c r="G248" s="9" t="str">
        <f t="shared" si="51"/>
        <v/>
      </c>
      <c r="H248" s="9" t="str">
        <f t="shared" si="52"/>
        <v/>
      </c>
      <c r="I248" s="9" t="str">
        <f t="shared" si="53"/>
        <v/>
      </c>
      <c r="J248" s="9" t="str">
        <f t="shared" si="54"/>
        <v/>
      </c>
      <c r="K248" s="9" t="str">
        <f t="shared" si="57"/>
        <v xml:space="preserve"> </v>
      </c>
      <c r="L248" s="9" t="str">
        <f t="shared" si="58"/>
        <v xml:space="preserve"> 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230</v>
      </c>
      <c r="C255" s="8">
        <v>0</v>
      </c>
      <c r="D255" s="8">
        <v>0</v>
      </c>
      <c r="E255" s="8">
        <v>4</v>
      </c>
      <c r="F255" s="8">
        <v>2</v>
      </c>
      <c r="G255" s="9" t="str">
        <f t="shared" si="59"/>
        <v/>
      </c>
      <c r="H255" s="9" t="str">
        <f t="shared" si="60"/>
        <v/>
      </c>
      <c r="I255" s="9">
        <f t="shared" si="61"/>
        <v>0.11428571428571428</v>
      </c>
      <c r="J255" s="9">
        <f t="shared" si="62"/>
        <v>8.3333333333333329E-2</v>
      </c>
      <c r="K255" s="9">
        <f t="shared" si="65"/>
        <v>1</v>
      </c>
      <c r="L255" s="9">
        <f t="shared" si="66"/>
        <v>1</v>
      </c>
      <c r="M255" s="9" t="str">
        <f t="shared" si="63"/>
        <v/>
      </c>
      <c r="N255" s="9" t="str">
        <f t="shared" si="64"/>
        <v/>
      </c>
    </row>
    <row r="256" spans="1:14" x14ac:dyDescent="0.2">
      <c r="A256" s="28"/>
      <c r="B256" s="7" t="s">
        <v>231</v>
      </c>
      <c r="C256" s="8">
        <v>3</v>
      </c>
      <c r="D256" s="8">
        <v>0</v>
      </c>
      <c r="E256" s="8">
        <v>0</v>
      </c>
      <c r="F256" s="8">
        <v>0</v>
      </c>
      <c r="G256" s="9">
        <f t="shared" si="59"/>
        <v>0.17647058823529413</v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>
        <f t="shared" si="65"/>
        <v>-1</v>
      </c>
      <c r="L256" s="9" t="str">
        <f t="shared" si="66"/>
        <v xml:space="preserve"> </v>
      </c>
      <c r="M256" s="9">
        <f t="shared" si="63"/>
        <v>-0.17647058823529413</v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2</v>
      </c>
      <c r="D258" s="8">
        <v>4</v>
      </c>
      <c r="E258" s="8">
        <v>1</v>
      </c>
      <c r="F258" s="8">
        <v>8</v>
      </c>
      <c r="G258" s="9">
        <f t="shared" si="59"/>
        <v>0.11764705882352941</v>
      </c>
      <c r="H258" s="9">
        <f t="shared" si="60"/>
        <v>0.2857142857142857</v>
      </c>
      <c r="I258" s="9">
        <f t="shared" si="61"/>
        <v>2.8571428571428571E-2</v>
      </c>
      <c r="J258" s="9">
        <f t="shared" si="62"/>
        <v>0.33333333333333331</v>
      </c>
      <c r="K258" s="9">
        <f t="shared" si="65"/>
        <v>-0.5</v>
      </c>
      <c r="L258" s="9">
        <f t="shared" si="66"/>
        <v>1</v>
      </c>
      <c r="M258" s="9">
        <f t="shared" si="63"/>
        <v>-5.8823529411764705E-2</v>
      </c>
      <c r="N258" s="9">
        <f t="shared" si="64"/>
        <v>0.2857142857142857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1</v>
      </c>
      <c r="F263" s="8">
        <v>1</v>
      </c>
      <c r="G263" s="9" t="str">
        <f t="shared" si="59"/>
        <v/>
      </c>
      <c r="H263" s="9" t="str">
        <f t="shared" si="60"/>
        <v/>
      </c>
      <c r="I263" s="9">
        <f t="shared" si="61"/>
        <v>2.8571428571428571E-2</v>
      </c>
      <c r="J263" s="9">
        <f t="shared" si="62"/>
        <v>4.1666666666666664E-2</v>
      </c>
      <c r="K263" s="9">
        <f t="shared" si="65"/>
        <v>1</v>
      </c>
      <c r="L263" s="9">
        <f t="shared" si="66"/>
        <v>1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1</v>
      </c>
      <c r="F276" s="8">
        <v>0</v>
      </c>
      <c r="G276" s="9" t="str">
        <f t="shared" si="59"/>
        <v/>
      </c>
      <c r="H276" s="9" t="str">
        <f t="shared" si="60"/>
        <v/>
      </c>
      <c r="I276" s="9">
        <f t="shared" si="61"/>
        <v>2.8571428571428571E-2</v>
      </c>
      <c r="J276" s="9" t="str">
        <f t="shared" si="62"/>
        <v/>
      </c>
      <c r="K276" s="9">
        <f t="shared" si="65"/>
        <v>1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2</v>
      </c>
      <c r="E281" s="8">
        <v>0</v>
      </c>
      <c r="F281" s="8">
        <v>0</v>
      </c>
      <c r="G281" s="9" t="str">
        <f t="shared" si="59"/>
        <v/>
      </c>
      <c r="H281" s="9">
        <f t="shared" si="60"/>
        <v>0.14285714285714285</v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>
        <f t="shared" si="66"/>
        <v>-1</v>
      </c>
      <c r="M281" s="9" t="str">
        <f t="shared" si="63"/>
        <v/>
      </c>
      <c r="N281" s="9">
        <f t="shared" si="64"/>
        <v>-0.14285714285714285</v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0</v>
      </c>
      <c r="D292" s="8">
        <v>0</v>
      </c>
      <c r="E292" s="8">
        <v>0</v>
      </c>
      <c r="F292" s="8">
        <v>0</v>
      </c>
      <c r="G292" s="9" t="str">
        <f t="shared" si="67"/>
        <v/>
      </c>
      <c r="H292" s="9" t="str">
        <f t="shared" si="68"/>
        <v/>
      </c>
      <c r="I292" s="9" t="str">
        <f t="shared" si="69"/>
        <v/>
      </c>
      <c r="J292" s="9" t="str">
        <f t="shared" si="70"/>
        <v/>
      </c>
      <c r="K292" s="9" t="str">
        <f t="shared" si="73"/>
        <v xml:space="preserve"> </v>
      </c>
      <c r="L292" s="9" t="str">
        <f t="shared" si="74"/>
        <v xml:space="preserve"> </v>
      </c>
      <c r="M292" s="9" t="str">
        <f t="shared" si="71"/>
        <v/>
      </c>
      <c r="N292" s="9" t="str">
        <f t="shared" si="72"/>
        <v/>
      </c>
    </row>
    <row r="293" spans="1:14" ht="25.5" x14ac:dyDescent="0.2">
      <c r="A293" s="28"/>
      <c r="B293" s="7" t="s">
        <v>268</v>
      </c>
      <c r="C293" s="8">
        <v>0</v>
      </c>
      <c r="D293" s="8">
        <v>3</v>
      </c>
      <c r="E293" s="8">
        <v>1</v>
      </c>
      <c r="F293" s="8">
        <v>0</v>
      </c>
      <c r="G293" s="9" t="str">
        <f t="shared" si="67"/>
        <v/>
      </c>
      <c r="H293" s="9">
        <f t="shared" si="68"/>
        <v>0.21428571428571427</v>
      </c>
      <c r="I293" s="9">
        <f t="shared" si="69"/>
        <v>2.8571428571428571E-2</v>
      </c>
      <c r="J293" s="9" t="str">
        <f t="shared" si="70"/>
        <v/>
      </c>
      <c r="K293" s="9">
        <f t="shared" si="73"/>
        <v>1</v>
      </c>
      <c r="L293" s="9">
        <f t="shared" si="74"/>
        <v>-1</v>
      </c>
      <c r="M293" s="9" t="str">
        <f t="shared" si="71"/>
        <v/>
      </c>
      <c r="N293" s="9">
        <f t="shared" si="72"/>
        <v>-0.21428571428571427</v>
      </c>
    </row>
    <row r="294" spans="1:14" x14ac:dyDescent="0.2">
      <c r="A294" s="28"/>
      <c r="B294" s="7" t="s">
        <v>269</v>
      </c>
      <c r="C294" s="8">
        <v>0</v>
      </c>
      <c r="D294" s="8">
        <v>0</v>
      </c>
      <c r="E294" s="8">
        <v>0</v>
      </c>
      <c r="F294" s="8">
        <v>0</v>
      </c>
      <c r="G294" s="9" t="str">
        <f t="shared" si="67"/>
        <v/>
      </c>
      <c r="H294" s="9" t="str">
        <f t="shared" si="68"/>
        <v/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 t="str">
        <f t="shared" si="74"/>
        <v xml:space="preserve"> 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270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16</v>
      </c>
      <c r="F299" s="8">
        <v>4</v>
      </c>
      <c r="G299" s="9" t="str">
        <f t="shared" si="67"/>
        <v/>
      </c>
      <c r="H299" s="9" t="str">
        <f t="shared" si="68"/>
        <v/>
      </c>
      <c r="I299" s="9">
        <f t="shared" si="69"/>
        <v>0.45714285714285713</v>
      </c>
      <c r="J299" s="9">
        <f t="shared" si="70"/>
        <v>0.16666666666666666</v>
      </c>
      <c r="K299" s="9">
        <f t="shared" si="73"/>
        <v>1</v>
      </c>
      <c r="L299" s="9">
        <f t="shared" si="74"/>
        <v>1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0</v>
      </c>
      <c r="D306" s="8">
        <v>0</v>
      </c>
      <c r="E306" s="8">
        <v>0</v>
      </c>
      <c r="F306" s="8">
        <v>0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 t="str">
        <f t="shared" si="70"/>
        <v/>
      </c>
      <c r="K306" s="9" t="str">
        <f t="shared" si="73"/>
        <v xml:space="preserve"> </v>
      </c>
      <c r="L306" s="9" t="str">
        <f t="shared" si="74"/>
        <v xml:space="preserve"> 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282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283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1</v>
      </c>
      <c r="F310" s="8">
        <v>2</v>
      </c>
      <c r="G310" s="9" t="str">
        <f t="shared" si="67"/>
        <v/>
      </c>
      <c r="H310" s="9" t="str">
        <f t="shared" si="68"/>
        <v/>
      </c>
      <c r="I310" s="9">
        <f t="shared" si="69"/>
        <v>2.8571428571428571E-2</v>
      </c>
      <c r="J310" s="9">
        <f t="shared" si="70"/>
        <v>8.3333333333333329E-2</v>
      </c>
      <c r="K310" s="9">
        <f t="shared" si="73"/>
        <v>1</v>
      </c>
      <c r="L310" s="9">
        <f t="shared" si="74"/>
        <v>1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1</v>
      </c>
      <c r="F311" s="8">
        <v>0</v>
      </c>
      <c r="G311" s="9" t="str">
        <f t="shared" si="67"/>
        <v/>
      </c>
      <c r="H311" s="9" t="str">
        <f t="shared" si="68"/>
        <v/>
      </c>
      <c r="I311" s="9">
        <f t="shared" si="69"/>
        <v>2.8571428571428571E-2</v>
      </c>
      <c r="J311" s="9" t="str">
        <f t="shared" si="70"/>
        <v/>
      </c>
      <c r="K311" s="9">
        <f t="shared" si="73"/>
        <v>1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0</v>
      </c>
      <c r="D312" s="8">
        <v>0</v>
      </c>
      <c r="E312" s="8">
        <v>0</v>
      </c>
      <c r="F312" s="8">
        <v>0</v>
      </c>
      <c r="G312" s="9" t="str">
        <f t="shared" si="67"/>
        <v/>
      </c>
      <c r="H312" s="9" t="str">
        <f t="shared" si="68"/>
        <v/>
      </c>
      <c r="I312" s="9" t="str">
        <f t="shared" si="69"/>
        <v/>
      </c>
      <c r="J312" s="9" t="str">
        <f t="shared" si="70"/>
        <v/>
      </c>
      <c r="K312" s="9" t="str">
        <f t="shared" si="73"/>
        <v xml:space="preserve"> </v>
      </c>
      <c r="L312" s="9" t="str">
        <f t="shared" si="74"/>
        <v xml:space="preserve"> </v>
      </c>
      <c r="M312" s="9" t="str">
        <f t="shared" si="71"/>
        <v/>
      </c>
      <c r="N312" s="9" t="str">
        <f t="shared" si="72"/>
        <v/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5</v>
      </c>
      <c r="D318" s="8">
        <v>2</v>
      </c>
      <c r="E318" s="8">
        <v>0</v>
      </c>
      <c r="F318" s="8">
        <v>0</v>
      </c>
      <c r="G318" s="9">
        <f t="shared" si="75"/>
        <v>0.29411764705882354</v>
      </c>
      <c r="H318" s="9">
        <f t="shared" si="76"/>
        <v>0.14285714285714285</v>
      </c>
      <c r="I318" s="9" t="str">
        <f t="shared" si="77"/>
        <v/>
      </c>
      <c r="J318" s="9" t="str">
        <f t="shared" si="78"/>
        <v/>
      </c>
      <c r="K318" s="9">
        <f t="shared" si="81"/>
        <v>-1</v>
      </c>
      <c r="L318" s="9">
        <f t="shared" si="82"/>
        <v>-1</v>
      </c>
      <c r="M318" s="9">
        <f t="shared" si="79"/>
        <v>-0.29411764705882354</v>
      </c>
      <c r="N318" s="9">
        <f t="shared" si="80"/>
        <v>-0.14285714285714285</v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296</v>
      </c>
      <c r="C321" s="8">
        <v>0</v>
      </c>
      <c r="D321" s="8">
        <v>0</v>
      </c>
      <c r="E321" s="8">
        <v>0</v>
      </c>
      <c r="F321" s="8">
        <v>0</v>
      </c>
      <c r="G321" s="9" t="str">
        <f t="shared" si="75"/>
        <v/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 t="str">
        <f t="shared" si="81"/>
        <v xml:space="preserve"> </v>
      </c>
      <c r="L321" s="9" t="str">
        <f t="shared" si="82"/>
        <v xml:space="preserve"> </v>
      </c>
      <c r="M321" s="9" t="str">
        <f t="shared" si="79"/>
        <v/>
      </c>
      <c r="N321" s="9" t="str">
        <f t="shared" si="80"/>
        <v/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0</v>
      </c>
      <c r="D324" s="8">
        <v>0</v>
      </c>
      <c r="E324" s="8">
        <v>0</v>
      </c>
      <c r="F324" s="8">
        <v>1</v>
      </c>
      <c r="G324" s="9" t="str">
        <f t="shared" si="75"/>
        <v/>
      </c>
      <c r="H324" s="9" t="str">
        <f t="shared" si="76"/>
        <v/>
      </c>
      <c r="I324" s="9" t="str">
        <f t="shared" si="77"/>
        <v/>
      </c>
      <c r="J324" s="9">
        <f t="shared" si="78"/>
        <v>4.1666666666666664E-2</v>
      </c>
      <c r="K324" s="9" t="str">
        <f t="shared" si="81"/>
        <v xml:space="preserve"> </v>
      </c>
      <c r="L324" s="9">
        <f t="shared" si="82"/>
        <v>1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0</v>
      </c>
      <c r="D327" s="8">
        <v>0</v>
      </c>
      <c r="E327" s="8">
        <v>0</v>
      </c>
      <c r="F327" s="8">
        <v>0</v>
      </c>
      <c r="G327" s="9" t="str">
        <f t="shared" si="75"/>
        <v/>
      </c>
      <c r="H327" s="9" t="str">
        <f t="shared" si="76"/>
        <v/>
      </c>
      <c r="I327" s="9" t="str">
        <f t="shared" si="77"/>
        <v/>
      </c>
      <c r="J327" s="9" t="str">
        <f t="shared" si="78"/>
        <v/>
      </c>
      <c r="K327" s="9" t="str">
        <f t="shared" si="81"/>
        <v xml:space="preserve"> </v>
      </c>
      <c r="L327" s="9" t="str">
        <f t="shared" si="82"/>
        <v xml:space="preserve"> 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0</v>
      </c>
      <c r="E336" s="8">
        <v>0</v>
      </c>
      <c r="F336" s="8">
        <v>0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 t="str">
        <f t="shared" si="82"/>
        <v xml:space="preserve"> 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0</v>
      </c>
      <c r="D338" s="8">
        <v>0</v>
      </c>
      <c r="E338" s="8">
        <v>0</v>
      </c>
      <c r="F338" s="8">
        <v>0</v>
      </c>
      <c r="G338" s="9" t="str">
        <f t="shared" si="75"/>
        <v/>
      </c>
      <c r="H338" s="9" t="str">
        <f t="shared" si="76"/>
        <v/>
      </c>
      <c r="I338" s="9" t="str">
        <f t="shared" si="77"/>
        <v/>
      </c>
      <c r="J338" s="9" t="str">
        <f t="shared" si="78"/>
        <v/>
      </c>
      <c r="K338" s="9" t="str">
        <f t="shared" si="81"/>
        <v xml:space="preserve"> </v>
      </c>
      <c r="L338" s="9" t="str">
        <f t="shared" si="82"/>
        <v xml:space="preserve"> </v>
      </c>
      <c r="M338" s="9" t="str">
        <f t="shared" si="79"/>
        <v/>
      </c>
      <c r="N338" s="9" t="str">
        <f t="shared" si="80"/>
        <v/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0</v>
      </c>
      <c r="D347" s="8">
        <v>0</v>
      </c>
      <c r="E347" s="8">
        <v>0</v>
      </c>
      <c r="F347" s="8">
        <v>0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53</v>
      </c>
      <c r="D371" s="12">
        <f>SUM(D372:D604)</f>
        <v>38</v>
      </c>
      <c r="E371" s="12">
        <f>SUM(E372:E604)</f>
        <v>70</v>
      </c>
      <c r="F371" s="12">
        <f>SUM(F372:F604)</f>
        <v>60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0.32075471698113206</v>
      </c>
      <c r="L371" s="13">
        <f>+IF(AND(D371=0,F371=0),"",IF(D371=0,1,IF(F371=0,-1,(F371-D371)/D371)))</f>
        <v>0.57894736842105265</v>
      </c>
      <c r="M371" s="13">
        <f t="shared" ref="M371:M434" si="95">+IF(OR(AND(G371=""),(K371="")),"",G371*K371)</f>
        <v>0.32075471698113206</v>
      </c>
      <c r="N371" s="13">
        <f t="shared" ref="N371:N434" si="96">+IF(OR(AND(H371=""),(L371="")),"",H371*L371)</f>
        <v>0.57894736842105265</v>
      </c>
    </row>
    <row r="372" spans="1:14" x14ac:dyDescent="0.2">
      <c r="A372" s="28"/>
      <c r="B372" s="7" t="s">
        <v>339</v>
      </c>
      <c r="C372" s="8">
        <v>3</v>
      </c>
      <c r="D372" s="8">
        <v>0</v>
      </c>
      <c r="E372" s="8">
        <v>0</v>
      </c>
      <c r="F372" s="8">
        <v>0</v>
      </c>
      <c r="G372" s="9">
        <f t="shared" si="91"/>
        <v>5.6603773584905662E-2</v>
      </c>
      <c r="H372" s="9" t="str">
        <f t="shared" si="92"/>
        <v/>
      </c>
      <c r="I372" s="9" t="str">
        <f t="shared" si="93"/>
        <v/>
      </c>
      <c r="J372" s="9" t="str">
        <f t="shared" si="94"/>
        <v/>
      </c>
      <c r="K372" s="9">
        <f t="shared" ref="K372:K435" si="97">+IF(AND(C372=0,E372=0)," ",IF(C372=0,1,IF(E372=0,-1,(E372-C372)/C372)))</f>
        <v>-1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-5.6603773584905662E-2</v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0</v>
      </c>
      <c r="D373" s="8">
        <v>0</v>
      </c>
      <c r="E373" s="8">
        <v>0</v>
      </c>
      <c r="F373" s="8">
        <v>0</v>
      </c>
      <c r="G373" s="9" t="str">
        <f t="shared" si="91"/>
        <v/>
      </c>
      <c r="H373" s="9" t="str">
        <f t="shared" si="92"/>
        <v/>
      </c>
      <c r="I373" s="9" t="str">
        <f t="shared" si="93"/>
        <v/>
      </c>
      <c r="J373" s="9" t="str">
        <f t="shared" si="94"/>
        <v/>
      </c>
      <c r="K373" s="9" t="str">
        <f t="shared" si="97"/>
        <v xml:space="preserve"> </v>
      </c>
      <c r="L373" s="9" t="str">
        <f t="shared" si="98"/>
        <v xml:space="preserve"> </v>
      </c>
      <c r="M373" s="9" t="str">
        <f t="shared" si="95"/>
        <v/>
      </c>
      <c r="N373" s="9" t="str">
        <f t="shared" si="96"/>
        <v/>
      </c>
    </row>
    <row r="374" spans="1:14" x14ac:dyDescent="0.2">
      <c r="A374" s="28"/>
      <c r="B374" s="7" t="s">
        <v>341</v>
      </c>
      <c r="C374" s="8">
        <v>0</v>
      </c>
      <c r="D374" s="8">
        <v>0</v>
      </c>
      <c r="E374" s="8">
        <v>1</v>
      </c>
      <c r="F374" s="8">
        <v>2</v>
      </c>
      <c r="G374" s="9" t="str">
        <f t="shared" si="91"/>
        <v/>
      </c>
      <c r="H374" s="9" t="str">
        <f t="shared" si="92"/>
        <v/>
      </c>
      <c r="I374" s="9">
        <f t="shared" si="93"/>
        <v>1.4285714285714285E-2</v>
      </c>
      <c r="J374" s="9">
        <f t="shared" si="94"/>
        <v>3.3333333333333333E-2</v>
      </c>
      <c r="K374" s="9">
        <f t="shared" si="97"/>
        <v>1</v>
      </c>
      <c r="L374" s="9">
        <f t="shared" si="98"/>
        <v>1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4</v>
      </c>
      <c r="D377" s="8">
        <v>5</v>
      </c>
      <c r="E377" s="8">
        <v>0</v>
      </c>
      <c r="F377" s="8">
        <v>0</v>
      </c>
      <c r="G377" s="9">
        <f t="shared" si="91"/>
        <v>7.5471698113207544E-2</v>
      </c>
      <c r="H377" s="9">
        <f t="shared" si="92"/>
        <v>0.13157894736842105</v>
      </c>
      <c r="I377" s="9" t="str">
        <f t="shared" si="93"/>
        <v/>
      </c>
      <c r="J377" s="9" t="str">
        <f t="shared" si="94"/>
        <v/>
      </c>
      <c r="K377" s="9">
        <f t="shared" si="97"/>
        <v>-1</v>
      </c>
      <c r="L377" s="9">
        <f t="shared" si="98"/>
        <v>-1</v>
      </c>
      <c r="M377" s="9">
        <f t="shared" si="95"/>
        <v>-7.5471698113207544E-2</v>
      </c>
      <c r="N377" s="9">
        <f t="shared" si="96"/>
        <v>-0.13157894736842105</v>
      </c>
    </row>
    <row r="378" spans="1:14" x14ac:dyDescent="0.2">
      <c r="A378" s="28"/>
      <c r="B378" s="7" t="s">
        <v>345</v>
      </c>
      <c r="C378" s="8">
        <v>0</v>
      </c>
      <c r="D378" s="8">
        <v>0</v>
      </c>
      <c r="E378" s="8">
        <v>0</v>
      </c>
      <c r="F378" s="8">
        <v>0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346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0</v>
      </c>
      <c r="D380" s="8">
        <v>0</v>
      </c>
      <c r="E380" s="8">
        <v>0</v>
      </c>
      <c r="F380" s="8">
        <v>0</v>
      </c>
      <c r="G380" s="9" t="str">
        <f t="shared" si="91"/>
        <v/>
      </c>
      <c r="H380" s="9" t="str">
        <f t="shared" si="92"/>
        <v/>
      </c>
      <c r="I380" s="9" t="str">
        <f t="shared" si="93"/>
        <v/>
      </c>
      <c r="J380" s="9" t="str">
        <f t="shared" si="94"/>
        <v/>
      </c>
      <c r="K380" s="9" t="str">
        <f t="shared" si="97"/>
        <v xml:space="preserve"> </v>
      </c>
      <c r="L380" s="9" t="str">
        <f t="shared" si="98"/>
        <v xml:space="preserve"> </v>
      </c>
      <c r="M380" s="9" t="str">
        <f t="shared" si="95"/>
        <v/>
      </c>
      <c r="N380" s="9" t="str">
        <f t="shared" si="96"/>
        <v/>
      </c>
    </row>
    <row r="381" spans="1:14" x14ac:dyDescent="0.2">
      <c r="A381" s="28"/>
      <c r="B381" s="7" t="s">
        <v>348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20</v>
      </c>
      <c r="D383" s="8">
        <v>14</v>
      </c>
      <c r="E383" s="8">
        <v>3</v>
      </c>
      <c r="F383" s="8">
        <v>0</v>
      </c>
      <c r="G383" s="9">
        <f t="shared" si="91"/>
        <v>0.37735849056603776</v>
      </c>
      <c r="H383" s="9">
        <f t="shared" si="92"/>
        <v>0.36842105263157893</v>
      </c>
      <c r="I383" s="9">
        <f t="shared" si="93"/>
        <v>4.2857142857142858E-2</v>
      </c>
      <c r="J383" s="9" t="str">
        <f t="shared" si="94"/>
        <v/>
      </c>
      <c r="K383" s="9">
        <f t="shared" si="97"/>
        <v>-0.85</v>
      </c>
      <c r="L383" s="9">
        <f t="shared" si="98"/>
        <v>-1</v>
      </c>
      <c r="M383" s="9">
        <f t="shared" si="95"/>
        <v>-0.32075471698113212</v>
      </c>
      <c r="N383" s="9">
        <f t="shared" si="96"/>
        <v>-0.36842105263157893</v>
      </c>
    </row>
    <row r="384" spans="1:14" x14ac:dyDescent="0.2">
      <c r="A384" s="28"/>
      <c r="B384" s="7" t="s">
        <v>351</v>
      </c>
      <c r="C384" s="8">
        <v>0</v>
      </c>
      <c r="D384" s="8">
        <v>0</v>
      </c>
      <c r="E384" s="8">
        <v>0</v>
      </c>
      <c r="F384" s="8">
        <v>0</v>
      </c>
      <c r="G384" s="9" t="str">
        <f t="shared" si="91"/>
        <v/>
      </c>
      <c r="H384" s="9" t="str">
        <f t="shared" si="92"/>
        <v/>
      </c>
      <c r="I384" s="9" t="str">
        <f t="shared" si="93"/>
        <v/>
      </c>
      <c r="J384" s="9" t="str">
        <f t="shared" si="94"/>
        <v/>
      </c>
      <c r="K384" s="9" t="str">
        <f t="shared" si="97"/>
        <v xml:space="preserve"> </v>
      </c>
      <c r="L384" s="9" t="str">
        <f t="shared" si="98"/>
        <v xml:space="preserve"> </v>
      </c>
      <c r="M384" s="9" t="str">
        <f t="shared" si="95"/>
        <v/>
      </c>
      <c r="N384" s="9" t="str">
        <f t="shared" si="96"/>
        <v/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0</v>
      </c>
      <c r="D386" s="8">
        <v>0</v>
      </c>
      <c r="E386" s="8">
        <v>0</v>
      </c>
      <c r="F386" s="8">
        <v>0</v>
      </c>
      <c r="G386" s="9" t="str">
        <f t="shared" si="91"/>
        <v/>
      </c>
      <c r="H386" s="9" t="str">
        <f t="shared" si="92"/>
        <v/>
      </c>
      <c r="I386" s="9" t="str">
        <f t="shared" si="93"/>
        <v/>
      </c>
      <c r="J386" s="9" t="str">
        <f t="shared" si="94"/>
        <v/>
      </c>
      <c r="K386" s="9" t="str">
        <f t="shared" si="97"/>
        <v xml:space="preserve"> </v>
      </c>
      <c r="L386" s="9" t="str">
        <f t="shared" si="98"/>
        <v xml:space="preserve"> </v>
      </c>
      <c r="M386" s="9" t="str">
        <f t="shared" si="95"/>
        <v/>
      </c>
      <c r="N386" s="9" t="str">
        <f t="shared" si="96"/>
        <v/>
      </c>
    </row>
    <row r="387" spans="1:14" x14ac:dyDescent="0.2">
      <c r="A387" s="28"/>
      <c r="B387" s="7" t="s">
        <v>354</v>
      </c>
      <c r="C387" s="8">
        <v>0</v>
      </c>
      <c r="D387" s="8">
        <v>0</v>
      </c>
      <c r="E387" s="8">
        <v>0</v>
      </c>
      <c r="F387" s="8">
        <v>0</v>
      </c>
      <c r="G387" s="9" t="str">
        <f t="shared" si="91"/>
        <v/>
      </c>
      <c r="H387" s="9" t="str">
        <f t="shared" si="92"/>
        <v/>
      </c>
      <c r="I387" s="9" t="str">
        <f t="shared" si="93"/>
        <v/>
      </c>
      <c r="J387" s="9" t="str">
        <f t="shared" si="94"/>
        <v/>
      </c>
      <c r="K387" s="9" t="str">
        <f t="shared" si="97"/>
        <v xml:space="preserve"> </v>
      </c>
      <c r="L387" s="9" t="str">
        <f t="shared" si="98"/>
        <v xml:space="preserve"> </v>
      </c>
      <c r="M387" s="9" t="str">
        <f t="shared" si="95"/>
        <v/>
      </c>
      <c r="N387" s="9" t="str">
        <f t="shared" si="96"/>
        <v/>
      </c>
    </row>
    <row r="388" spans="1:14" x14ac:dyDescent="0.2">
      <c r="A388" s="28"/>
      <c r="B388" s="7" t="s">
        <v>355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1</v>
      </c>
      <c r="F389" s="8">
        <v>0</v>
      </c>
      <c r="G389" s="9" t="str">
        <f t="shared" si="91"/>
        <v/>
      </c>
      <c r="H389" s="9" t="str">
        <f t="shared" si="92"/>
        <v/>
      </c>
      <c r="I389" s="9">
        <f t="shared" si="93"/>
        <v>1.4285714285714285E-2</v>
      </c>
      <c r="J389" s="9" t="str">
        <f t="shared" si="94"/>
        <v/>
      </c>
      <c r="K389" s="9">
        <f t="shared" si="97"/>
        <v>1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0</v>
      </c>
      <c r="D391" s="8">
        <v>0</v>
      </c>
      <c r="E391" s="8">
        <v>36</v>
      </c>
      <c r="F391" s="8">
        <v>16</v>
      </c>
      <c r="G391" s="9" t="str">
        <f t="shared" si="91"/>
        <v/>
      </c>
      <c r="H391" s="9" t="str">
        <f t="shared" si="92"/>
        <v/>
      </c>
      <c r="I391" s="9">
        <f t="shared" si="93"/>
        <v>0.51428571428571423</v>
      </c>
      <c r="J391" s="9">
        <f t="shared" si="94"/>
        <v>0.26666666666666666</v>
      </c>
      <c r="K391" s="9">
        <f t="shared" si="97"/>
        <v>1</v>
      </c>
      <c r="L391" s="9">
        <f t="shared" si="98"/>
        <v>1</v>
      </c>
      <c r="M391" s="9" t="str">
        <f t="shared" si="95"/>
        <v/>
      </c>
      <c r="N391" s="9" t="str">
        <f t="shared" si="96"/>
        <v/>
      </c>
    </row>
    <row r="392" spans="1:14" x14ac:dyDescent="0.2">
      <c r="A392" s="28"/>
      <c r="B392" s="7" t="s">
        <v>359</v>
      </c>
      <c r="C392" s="8">
        <v>0</v>
      </c>
      <c r="D392" s="8">
        <v>0</v>
      </c>
      <c r="E392" s="8">
        <v>18</v>
      </c>
      <c r="F392" s="8">
        <v>14</v>
      </c>
      <c r="G392" s="9" t="str">
        <f t="shared" si="91"/>
        <v/>
      </c>
      <c r="H392" s="9" t="str">
        <f t="shared" si="92"/>
        <v/>
      </c>
      <c r="I392" s="9">
        <f t="shared" si="93"/>
        <v>0.25714285714285712</v>
      </c>
      <c r="J392" s="9">
        <f t="shared" si="94"/>
        <v>0.23333333333333334</v>
      </c>
      <c r="K392" s="9">
        <f t="shared" si="97"/>
        <v>1</v>
      </c>
      <c r="L392" s="9">
        <f t="shared" si="98"/>
        <v>1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0</v>
      </c>
      <c r="E394" s="8">
        <v>0</v>
      </c>
      <c r="F394" s="8">
        <v>0</v>
      </c>
      <c r="G394" s="9" t="str">
        <f t="shared" si="91"/>
        <v/>
      </c>
      <c r="H394" s="9" t="str">
        <f t="shared" si="92"/>
        <v/>
      </c>
      <c r="I394" s="9" t="str">
        <f t="shared" si="93"/>
        <v/>
      </c>
      <c r="J394" s="9" t="str">
        <f t="shared" si="94"/>
        <v/>
      </c>
      <c r="K394" s="9" t="str">
        <f t="shared" si="97"/>
        <v xml:space="preserve"> </v>
      </c>
      <c r="L394" s="9" t="str">
        <f t="shared" si="98"/>
        <v xml:space="preserve"> 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362</v>
      </c>
      <c r="C395" s="8">
        <v>0</v>
      </c>
      <c r="D395" s="8">
        <v>1</v>
      </c>
      <c r="E395" s="8">
        <v>0</v>
      </c>
      <c r="F395" s="8">
        <v>0</v>
      </c>
      <c r="G395" s="9" t="str">
        <f t="shared" si="91"/>
        <v/>
      </c>
      <c r="H395" s="9">
        <f t="shared" si="92"/>
        <v>2.6315789473684209E-2</v>
      </c>
      <c r="I395" s="9" t="str">
        <f t="shared" si="93"/>
        <v/>
      </c>
      <c r="J395" s="9" t="str">
        <f t="shared" si="94"/>
        <v/>
      </c>
      <c r="K395" s="9" t="str">
        <f t="shared" si="97"/>
        <v xml:space="preserve"> </v>
      </c>
      <c r="L395" s="9">
        <f t="shared" si="98"/>
        <v>-1</v>
      </c>
      <c r="M395" s="9" t="str">
        <f t="shared" si="95"/>
        <v/>
      </c>
      <c r="N395" s="9">
        <f t="shared" si="96"/>
        <v>-2.6315789473684209E-2</v>
      </c>
    </row>
    <row r="396" spans="1:14" x14ac:dyDescent="0.2">
      <c r="A396" s="28"/>
      <c r="B396" s="7" t="s">
        <v>363</v>
      </c>
      <c r="C396" s="8">
        <v>0</v>
      </c>
      <c r="D396" s="8">
        <v>0</v>
      </c>
      <c r="E396" s="8">
        <v>0</v>
      </c>
      <c r="F396" s="8">
        <v>0</v>
      </c>
      <c r="G396" s="9" t="str">
        <f t="shared" si="91"/>
        <v/>
      </c>
      <c r="H396" s="9" t="str">
        <f t="shared" si="92"/>
        <v/>
      </c>
      <c r="I396" s="9" t="str">
        <f t="shared" si="93"/>
        <v/>
      </c>
      <c r="J396" s="9" t="str">
        <f t="shared" si="94"/>
        <v/>
      </c>
      <c r="K396" s="9" t="str">
        <f t="shared" si="97"/>
        <v xml:space="preserve"> </v>
      </c>
      <c r="L396" s="9" t="str">
        <f t="shared" si="98"/>
        <v xml:space="preserve"> </v>
      </c>
      <c r="M396" s="9" t="str">
        <f t="shared" si="95"/>
        <v/>
      </c>
      <c r="N396" s="9" t="str">
        <f t="shared" si="96"/>
        <v/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0</v>
      </c>
      <c r="D402" s="8">
        <v>0</v>
      </c>
      <c r="E402" s="8">
        <v>0</v>
      </c>
      <c r="F402" s="8">
        <v>0</v>
      </c>
      <c r="G402" s="9" t="str">
        <f t="shared" si="91"/>
        <v/>
      </c>
      <c r="H402" s="9" t="str">
        <f t="shared" si="92"/>
        <v/>
      </c>
      <c r="I402" s="9" t="str">
        <f t="shared" si="93"/>
        <v/>
      </c>
      <c r="J402" s="9" t="str">
        <f t="shared" si="94"/>
        <v/>
      </c>
      <c r="K402" s="9" t="str">
        <f t="shared" si="97"/>
        <v xml:space="preserve"> </v>
      </c>
      <c r="L402" s="9" t="str">
        <f t="shared" si="98"/>
        <v xml:space="preserve"> </v>
      </c>
      <c r="M402" s="9" t="str">
        <f t="shared" si="95"/>
        <v/>
      </c>
      <c r="N402" s="9" t="str">
        <f t="shared" si="96"/>
        <v/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3</v>
      </c>
      <c r="F403" s="8">
        <v>2</v>
      </c>
      <c r="G403" s="9" t="str">
        <f t="shared" si="91"/>
        <v/>
      </c>
      <c r="H403" s="9" t="str">
        <f t="shared" si="92"/>
        <v/>
      </c>
      <c r="I403" s="9">
        <f t="shared" si="93"/>
        <v>4.2857142857142858E-2</v>
      </c>
      <c r="J403" s="9">
        <f t="shared" si="94"/>
        <v>3.3333333333333333E-2</v>
      </c>
      <c r="K403" s="9">
        <f t="shared" si="97"/>
        <v>1</v>
      </c>
      <c r="L403" s="9">
        <f t="shared" si="98"/>
        <v>1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372</v>
      </c>
      <c r="C405" s="8">
        <v>3</v>
      </c>
      <c r="D405" s="8">
        <v>0</v>
      </c>
      <c r="E405" s="8">
        <v>1</v>
      </c>
      <c r="F405" s="8">
        <v>2</v>
      </c>
      <c r="G405" s="9">
        <f t="shared" si="91"/>
        <v>5.6603773584905662E-2</v>
      </c>
      <c r="H405" s="9" t="str">
        <f t="shared" si="92"/>
        <v/>
      </c>
      <c r="I405" s="9">
        <f t="shared" si="93"/>
        <v>1.4285714285714285E-2</v>
      </c>
      <c r="J405" s="9">
        <f t="shared" si="94"/>
        <v>3.3333333333333333E-2</v>
      </c>
      <c r="K405" s="9">
        <f t="shared" si="97"/>
        <v>-0.66666666666666663</v>
      </c>
      <c r="L405" s="9">
        <f t="shared" si="98"/>
        <v>1</v>
      </c>
      <c r="M405" s="9">
        <f t="shared" si="95"/>
        <v>-3.7735849056603772E-2</v>
      </c>
      <c r="N405" s="9" t="str">
        <f t="shared" si="96"/>
        <v/>
      </c>
    </row>
    <row r="406" spans="1:14" x14ac:dyDescent="0.2">
      <c r="A406" s="28"/>
      <c r="B406" s="7" t="s">
        <v>373</v>
      </c>
      <c r="C406" s="8">
        <v>2</v>
      </c>
      <c r="D406" s="8">
        <v>0</v>
      </c>
      <c r="E406" s="8">
        <v>0</v>
      </c>
      <c r="F406" s="8">
        <v>6</v>
      </c>
      <c r="G406" s="9">
        <f t="shared" si="91"/>
        <v>3.7735849056603772E-2</v>
      </c>
      <c r="H406" s="9" t="str">
        <f t="shared" si="92"/>
        <v/>
      </c>
      <c r="I406" s="9" t="str">
        <f t="shared" si="93"/>
        <v/>
      </c>
      <c r="J406" s="9">
        <f t="shared" si="94"/>
        <v>0.1</v>
      </c>
      <c r="K406" s="9">
        <f t="shared" si="97"/>
        <v>-1</v>
      </c>
      <c r="L406" s="9">
        <f t="shared" si="98"/>
        <v>1</v>
      </c>
      <c r="M406" s="9">
        <f t="shared" si="95"/>
        <v>-3.7735849056603772E-2</v>
      </c>
      <c r="N406" s="9" t="str">
        <f t="shared" si="96"/>
        <v/>
      </c>
    </row>
    <row r="407" spans="1:14" x14ac:dyDescent="0.2">
      <c r="A407" s="28"/>
      <c r="B407" s="7" t="s">
        <v>374</v>
      </c>
      <c r="C407" s="8">
        <v>0</v>
      </c>
      <c r="D407" s="8">
        <v>0</v>
      </c>
      <c r="E407" s="8">
        <v>0</v>
      </c>
      <c r="F407" s="8">
        <v>0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 t="str">
        <f t="shared" si="97"/>
        <v xml:space="preserve"> 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0</v>
      </c>
      <c r="D409" s="8">
        <v>0</v>
      </c>
      <c r="E409" s="8">
        <v>1</v>
      </c>
      <c r="F409" s="8">
        <v>0</v>
      </c>
      <c r="G409" s="9" t="str">
        <f t="shared" si="91"/>
        <v/>
      </c>
      <c r="H409" s="9" t="str">
        <f t="shared" si="92"/>
        <v/>
      </c>
      <c r="I409" s="9">
        <f t="shared" si="93"/>
        <v>1.4285714285714285E-2</v>
      </c>
      <c r="J409" s="9" t="str">
        <f t="shared" si="94"/>
        <v/>
      </c>
      <c r="K409" s="9">
        <f t="shared" si="97"/>
        <v>1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3</v>
      </c>
      <c r="D410" s="8">
        <v>1</v>
      </c>
      <c r="E410" s="8">
        <v>0</v>
      </c>
      <c r="F410" s="8">
        <v>1</v>
      </c>
      <c r="G410" s="9">
        <f t="shared" si="91"/>
        <v>5.6603773584905662E-2</v>
      </c>
      <c r="H410" s="9">
        <f t="shared" si="92"/>
        <v>2.6315789473684209E-2</v>
      </c>
      <c r="I410" s="9" t="str">
        <f t="shared" si="93"/>
        <v/>
      </c>
      <c r="J410" s="9">
        <f t="shared" si="94"/>
        <v>1.6666666666666666E-2</v>
      </c>
      <c r="K410" s="9">
        <f t="shared" si="97"/>
        <v>-1</v>
      </c>
      <c r="L410" s="9">
        <f t="shared" si="98"/>
        <v>0</v>
      </c>
      <c r="M410" s="9">
        <f t="shared" si="95"/>
        <v>-5.6603773584905662E-2</v>
      </c>
      <c r="N410" s="9">
        <f t="shared" si="96"/>
        <v>0</v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1</v>
      </c>
      <c r="D413" s="8">
        <v>0</v>
      </c>
      <c r="E413" s="8">
        <v>3</v>
      </c>
      <c r="F413" s="8">
        <v>2</v>
      </c>
      <c r="G413" s="9">
        <f t="shared" si="91"/>
        <v>1.8867924528301886E-2</v>
      </c>
      <c r="H413" s="9" t="str">
        <f t="shared" si="92"/>
        <v/>
      </c>
      <c r="I413" s="9">
        <f t="shared" si="93"/>
        <v>4.2857142857142858E-2</v>
      </c>
      <c r="J413" s="9">
        <f t="shared" si="94"/>
        <v>3.3333333333333333E-2</v>
      </c>
      <c r="K413" s="9">
        <f t="shared" si="97"/>
        <v>2</v>
      </c>
      <c r="L413" s="9">
        <f t="shared" si="98"/>
        <v>1</v>
      </c>
      <c r="M413" s="9">
        <f t="shared" si="95"/>
        <v>3.7735849056603772E-2</v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1</v>
      </c>
      <c r="D419" s="8">
        <v>0</v>
      </c>
      <c r="E419" s="8">
        <v>1</v>
      </c>
      <c r="F419" s="8">
        <v>1</v>
      </c>
      <c r="G419" s="9">
        <f t="shared" si="91"/>
        <v>1.8867924528301886E-2</v>
      </c>
      <c r="H419" s="9" t="str">
        <f t="shared" si="92"/>
        <v/>
      </c>
      <c r="I419" s="9">
        <f t="shared" si="93"/>
        <v>1.4285714285714285E-2</v>
      </c>
      <c r="J419" s="9">
        <f t="shared" si="94"/>
        <v>1.6666666666666666E-2</v>
      </c>
      <c r="K419" s="9">
        <f t="shared" si="97"/>
        <v>0</v>
      </c>
      <c r="L419" s="9">
        <f t="shared" si="98"/>
        <v>1</v>
      </c>
      <c r="M419" s="9">
        <f t="shared" si="95"/>
        <v>0</v>
      </c>
      <c r="N419" s="9" t="str">
        <f t="shared" si="96"/>
        <v/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4</v>
      </c>
      <c r="D422" s="8">
        <v>0</v>
      </c>
      <c r="E422" s="8">
        <v>0</v>
      </c>
      <c r="F422" s="8">
        <v>1</v>
      </c>
      <c r="G422" s="9">
        <f t="shared" si="91"/>
        <v>7.5471698113207544E-2</v>
      </c>
      <c r="H422" s="9" t="str">
        <f t="shared" si="92"/>
        <v/>
      </c>
      <c r="I422" s="9" t="str">
        <f t="shared" si="93"/>
        <v/>
      </c>
      <c r="J422" s="9">
        <f t="shared" si="94"/>
        <v>1.6666666666666666E-2</v>
      </c>
      <c r="K422" s="9">
        <f t="shared" si="97"/>
        <v>-1</v>
      </c>
      <c r="L422" s="9">
        <f t="shared" si="98"/>
        <v>1</v>
      </c>
      <c r="M422" s="9">
        <f t="shared" si="95"/>
        <v>-7.5471698113207544E-2</v>
      </c>
      <c r="N422" s="9" t="str">
        <f t="shared" si="96"/>
        <v/>
      </c>
    </row>
    <row r="423" spans="1:14" x14ac:dyDescent="0.2">
      <c r="A423" s="28"/>
      <c r="B423" s="7" t="s">
        <v>390</v>
      </c>
      <c r="C423" s="8">
        <v>1</v>
      </c>
      <c r="D423" s="8">
        <v>0</v>
      </c>
      <c r="E423" s="8">
        <v>0</v>
      </c>
      <c r="F423" s="8">
        <v>0</v>
      </c>
      <c r="G423" s="9">
        <f t="shared" si="91"/>
        <v>1.8867924528301886E-2</v>
      </c>
      <c r="H423" s="9" t="str">
        <f t="shared" si="92"/>
        <v/>
      </c>
      <c r="I423" s="9" t="str">
        <f t="shared" si="93"/>
        <v/>
      </c>
      <c r="J423" s="9" t="str">
        <f t="shared" si="94"/>
        <v/>
      </c>
      <c r="K423" s="9">
        <f t="shared" si="97"/>
        <v>-1</v>
      </c>
      <c r="L423" s="9" t="str">
        <f t="shared" si="98"/>
        <v xml:space="preserve"> </v>
      </c>
      <c r="M423" s="9">
        <f t="shared" si="95"/>
        <v>-1.8867924528301886E-2</v>
      </c>
      <c r="N423" s="9" t="str">
        <f t="shared" si="96"/>
        <v/>
      </c>
    </row>
    <row r="424" spans="1:14" x14ac:dyDescent="0.2">
      <c r="A424" s="28"/>
      <c r="B424" s="7" t="s">
        <v>391</v>
      </c>
      <c r="C424" s="8">
        <v>2</v>
      </c>
      <c r="D424" s="8">
        <v>0</v>
      </c>
      <c r="E424" s="8">
        <v>0</v>
      </c>
      <c r="F424" s="8">
        <v>0</v>
      </c>
      <c r="G424" s="9">
        <f t="shared" si="91"/>
        <v>3.7735849056603772E-2</v>
      </c>
      <c r="H424" s="9" t="str">
        <f t="shared" si="92"/>
        <v/>
      </c>
      <c r="I424" s="9" t="str">
        <f t="shared" si="93"/>
        <v/>
      </c>
      <c r="J424" s="9" t="str">
        <f t="shared" si="94"/>
        <v/>
      </c>
      <c r="K424" s="9">
        <f t="shared" si="97"/>
        <v>-1</v>
      </c>
      <c r="L424" s="9" t="str">
        <f t="shared" si="98"/>
        <v xml:space="preserve"> </v>
      </c>
      <c r="M424" s="9">
        <f t="shared" si="95"/>
        <v>-3.7735849056603772E-2</v>
      </c>
      <c r="N424" s="9" t="str">
        <f t="shared" si="96"/>
        <v/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3</v>
      </c>
      <c r="D428" s="8">
        <v>1</v>
      </c>
      <c r="E428" s="8">
        <v>0</v>
      </c>
      <c r="F428" s="8">
        <v>0</v>
      </c>
      <c r="G428" s="9">
        <f t="shared" si="91"/>
        <v>5.6603773584905662E-2</v>
      </c>
      <c r="H428" s="9">
        <f t="shared" si="92"/>
        <v>2.6315789473684209E-2</v>
      </c>
      <c r="I428" s="9" t="str">
        <f t="shared" si="93"/>
        <v/>
      </c>
      <c r="J428" s="9" t="str">
        <f t="shared" si="94"/>
        <v/>
      </c>
      <c r="K428" s="9">
        <f t="shared" si="97"/>
        <v>-1</v>
      </c>
      <c r="L428" s="9">
        <f t="shared" si="98"/>
        <v>-1</v>
      </c>
      <c r="M428" s="9">
        <f t="shared" si="95"/>
        <v>-5.6603773584905662E-2</v>
      </c>
      <c r="N428" s="9">
        <f t="shared" si="96"/>
        <v>-2.6315789473684209E-2</v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0</v>
      </c>
      <c r="D433" s="8">
        <v>0</v>
      </c>
      <c r="E433" s="8">
        <v>0</v>
      </c>
      <c r="F433" s="8">
        <v>0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 t="str">
        <f t="shared" si="98"/>
        <v xml:space="preserve"> 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401</v>
      </c>
      <c r="C434" s="8">
        <v>0</v>
      </c>
      <c r="D434" s="8">
        <v>0</v>
      </c>
      <c r="E434" s="8">
        <v>0</v>
      </c>
      <c r="F434" s="8">
        <v>0</v>
      </c>
      <c r="G434" s="9" t="str">
        <f t="shared" si="91"/>
        <v/>
      </c>
      <c r="H434" s="9" t="str">
        <f t="shared" si="92"/>
        <v/>
      </c>
      <c r="I434" s="9" t="str">
        <f t="shared" si="93"/>
        <v/>
      </c>
      <c r="J434" s="9" t="str">
        <f t="shared" si="94"/>
        <v/>
      </c>
      <c r="K434" s="9" t="str">
        <f t="shared" si="97"/>
        <v xml:space="preserve"> </v>
      </c>
      <c r="L434" s="9" t="str">
        <f t="shared" si="98"/>
        <v xml:space="preserve"> </v>
      </c>
      <c r="M434" s="9" t="str">
        <f t="shared" si="95"/>
        <v/>
      </c>
      <c r="N434" s="9" t="str">
        <f t="shared" si="96"/>
        <v/>
      </c>
    </row>
    <row r="435" spans="1:14" x14ac:dyDescent="0.2">
      <c r="A435" s="28"/>
      <c r="B435" s="7" t="s">
        <v>402</v>
      </c>
      <c r="C435" s="8">
        <v>1</v>
      </c>
      <c r="D435" s="8">
        <v>0</v>
      </c>
      <c r="E435" s="8">
        <v>0</v>
      </c>
      <c r="F435" s="8">
        <v>0</v>
      </c>
      <c r="G435" s="9">
        <f t="shared" ref="G435:G498" si="99">+IF(C435=0,"",C435/C$371)</f>
        <v>1.8867924528301886E-2</v>
      </c>
      <c r="H435" s="9" t="str">
        <f t="shared" ref="H435:H498" si="100">+IF(D435=0,"",D435/D$371)</f>
        <v/>
      </c>
      <c r="I435" s="9" t="str">
        <f t="shared" ref="I435:I498" si="101">+IF(E435=0,"",E435/E$371)</f>
        <v/>
      </c>
      <c r="J435" s="9" t="str">
        <f t="shared" ref="J435:J498" si="102">+IF(F435=0,"",F435/F$371)</f>
        <v/>
      </c>
      <c r="K435" s="9">
        <f t="shared" si="97"/>
        <v>-1</v>
      </c>
      <c r="L435" s="9" t="str">
        <f t="shared" si="98"/>
        <v xml:space="preserve"> </v>
      </c>
      <c r="M435" s="9">
        <f t="shared" ref="M435:M498" si="103">+IF(OR(AND(G435=""),(K435="")),"",G435*K435)</f>
        <v>-1.8867924528301886E-2</v>
      </c>
      <c r="N435" s="9" t="str">
        <f t="shared" ref="N435:N498" si="104">+IF(OR(AND(H435=""),(L435="")),"",H435*L435)</f>
        <v/>
      </c>
    </row>
    <row r="436" spans="1:14" x14ac:dyDescent="0.2">
      <c r="A436" s="28"/>
      <c r="B436" s="7" t="s">
        <v>403</v>
      </c>
      <c r="C436" s="8">
        <v>0</v>
      </c>
      <c r="D436" s="8">
        <v>0</v>
      </c>
      <c r="E436" s="8">
        <v>0</v>
      </c>
      <c r="F436" s="8">
        <v>0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404</v>
      </c>
      <c r="C437" s="8">
        <v>0</v>
      </c>
      <c r="D437" s="8">
        <v>0</v>
      </c>
      <c r="E437" s="8">
        <v>0</v>
      </c>
      <c r="F437" s="8">
        <v>0</v>
      </c>
      <c r="G437" s="9" t="str">
        <f t="shared" si="99"/>
        <v/>
      </c>
      <c r="H437" s="9" t="str">
        <f t="shared" si="100"/>
        <v/>
      </c>
      <c r="I437" s="9" t="str">
        <f t="shared" si="101"/>
        <v/>
      </c>
      <c r="J437" s="9" t="str">
        <f t="shared" si="102"/>
        <v/>
      </c>
      <c r="K437" s="9" t="str">
        <f t="shared" si="105"/>
        <v xml:space="preserve"> </v>
      </c>
      <c r="L437" s="9" t="str">
        <f t="shared" si="106"/>
        <v xml:space="preserve"> </v>
      </c>
      <c r="M437" s="9" t="str">
        <f t="shared" si="103"/>
        <v/>
      </c>
      <c r="N437" s="9" t="str">
        <f t="shared" si="104"/>
        <v/>
      </c>
    </row>
    <row r="438" spans="1:14" x14ac:dyDescent="0.2">
      <c r="A438" s="28"/>
      <c r="B438" s="7" t="s">
        <v>405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0</v>
      </c>
      <c r="D446" s="8">
        <v>0</v>
      </c>
      <c r="E446" s="8">
        <v>0</v>
      </c>
      <c r="F446" s="8">
        <v>0</v>
      </c>
      <c r="G446" s="9" t="str">
        <f t="shared" si="99"/>
        <v/>
      </c>
      <c r="H446" s="9" t="str">
        <f t="shared" si="100"/>
        <v/>
      </c>
      <c r="I446" s="9" t="str">
        <f t="shared" si="101"/>
        <v/>
      </c>
      <c r="J446" s="9" t="str">
        <f t="shared" si="102"/>
        <v/>
      </c>
      <c r="K446" s="9" t="str">
        <f t="shared" si="105"/>
        <v xml:space="preserve"> </v>
      </c>
      <c r="L446" s="9" t="str">
        <f t="shared" si="106"/>
        <v xml:space="preserve"> </v>
      </c>
      <c r="M446" s="9" t="str">
        <f t="shared" si="103"/>
        <v/>
      </c>
      <c r="N446" s="9" t="str">
        <f t="shared" si="104"/>
        <v/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4</v>
      </c>
      <c r="D454" s="8">
        <v>0</v>
      </c>
      <c r="E454" s="8">
        <v>1</v>
      </c>
      <c r="F454" s="8">
        <v>0</v>
      </c>
      <c r="G454" s="9">
        <f t="shared" si="99"/>
        <v>7.5471698113207544E-2</v>
      </c>
      <c r="H454" s="9" t="str">
        <f t="shared" si="100"/>
        <v/>
      </c>
      <c r="I454" s="9">
        <f t="shared" si="101"/>
        <v>1.4285714285714285E-2</v>
      </c>
      <c r="J454" s="9" t="str">
        <f t="shared" si="102"/>
        <v/>
      </c>
      <c r="K454" s="9">
        <f t="shared" si="105"/>
        <v>-0.75</v>
      </c>
      <c r="L454" s="9" t="str">
        <f t="shared" si="106"/>
        <v xml:space="preserve"> </v>
      </c>
      <c r="M454" s="9">
        <f t="shared" si="103"/>
        <v>-5.6603773584905662E-2</v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0</v>
      </c>
      <c r="D455" s="8">
        <v>0</v>
      </c>
      <c r="E455" s="8">
        <v>1</v>
      </c>
      <c r="F455" s="8">
        <v>0</v>
      </c>
      <c r="G455" s="9" t="str">
        <f t="shared" si="99"/>
        <v/>
      </c>
      <c r="H455" s="9" t="str">
        <f t="shared" si="100"/>
        <v/>
      </c>
      <c r="I455" s="9">
        <f t="shared" si="101"/>
        <v>1.4285714285714285E-2</v>
      </c>
      <c r="J455" s="9" t="str">
        <f t="shared" si="102"/>
        <v/>
      </c>
      <c r="K455" s="9">
        <f t="shared" si="105"/>
        <v>1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2</v>
      </c>
      <c r="E457" s="8">
        <v>0</v>
      </c>
      <c r="F457" s="8">
        <v>0</v>
      </c>
      <c r="G457" s="9" t="str">
        <f t="shared" si="99"/>
        <v/>
      </c>
      <c r="H457" s="9">
        <f t="shared" si="100"/>
        <v>5.2631578947368418E-2</v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>
        <f t="shared" si="106"/>
        <v>-1</v>
      </c>
      <c r="M457" s="9" t="str">
        <f t="shared" si="103"/>
        <v/>
      </c>
      <c r="N457" s="9">
        <f t="shared" si="104"/>
        <v>-5.2631578947368418E-2</v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0</v>
      </c>
      <c r="D460" s="8">
        <v>0</v>
      </c>
      <c r="E460" s="8">
        <v>0</v>
      </c>
      <c r="F460" s="8">
        <v>0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 t="str">
        <f t="shared" si="106"/>
        <v xml:space="preserve"> 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437</v>
      </c>
      <c r="C470" s="8">
        <v>0</v>
      </c>
      <c r="D470" s="8">
        <v>0</v>
      </c>
      <c r="E470" s="8">
        <v>0</v>
      </c>
      <c r="F470" s="8">
        <v>0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 t="str">
        <f t="shared" si="106"/>
        <v xml:space="preserve"> 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438</v>
      </c>
      <c r="C471" s="8">
        <v>0</v>
      </c>
      <c r="D471" s="8">
        <v>0</v>
      </c>
      <c r="E471" s="8">
        <v>0</v>
      </c>
      <c r="F471" s="8">
        <v>0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 t="str">
        <f t="shared" si="106"/>
        <v xml:space="preserve"> 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0</v>
      </c>
      <c r="D473" s="8">
        <v>0</v>
      </c>
      <c r="E473" s="8">
        <v>0</v>
      </c>
      <c r="F473" s="8">
        <v>0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0</v>
      </c>
      <c r="E481" s="8">
        <v>0</v>
      </c>
      <c r="F481" s="8">
        <v>0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 t="str">
        <f t="shared" si="106"/>
        <v xml:space="preserve"> 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0</v>
      </c>
      <c r="E483" s="8">
        <v>0</v>
      </c>
      <c r="F483" s="8">
        <v>0</v>
      </c>
      <c r="G483" s="9" t="str">
        <f t="shared" si="99"/>
        <v/>
      </c>
      <c r="H483" s="9" t="str">
        <f t="shared" si="100"/>
        <v/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 t="str">
        <f t="shared" si="106"/>
        <v xml:space="preserve"> </v>
      </c>
      <c r="M483" s="9" t="str">
        <f t="shared" si="103"/>
        <v/>
      </c>
      <c r="N483" s="9" t="str">
        <f t="shared" si="104"/>
        <v/>
      </c>
    </row>
    <row r="484" spans="1:14" x14ac:dyDescent="0.2">
      <c r="A484" s="28"/>
      <c r="B484" s="7" t="s">
        <v>451</v>
      </c>
      <c r="C484" s="8">
        <v>0</v>
      </c>
      <c r="D484" s="8">
        <v>8</v>
      </c>
      <c r="E484" s="8">
        <v>0</v>
      </c>
      <c r="F484" s="8">
        <v>0</v>
      </c>
      <c r="G484" s="9" t="str">
        <f t="shared" si="99"/>
        <v/>
      </c>
      <c r="H484" s="9">
        <f t="shared" si="100"/>
        <v>0.21052631578947367</v>
      </c>
      <c r="I484" s="9" t="str">
        <f t="shared" si="101"/>
        <v/>
      </c>
      <c r="J484" s="9" t="str">
        <f t="shared" si="102"/>
        <v/>
      </c>
      <c r="K484" s="9" t="str">
        <f t="shared" si="105"/>
        <v xml:space="preserve"> </v>
      </c>
      <c r="L484" s="9">
        <f t="shared" si="106"/>
        <v>-1</v>
      </c>
      <c r="M484" s="9" t="str">
        <f t="shared" si="103"/>
        <v/>
      </c>
      <c r="N484" s="9">
        <f t="shared" si="104"/>
        <v>-0.21052631578947367</v>
      </c>
    </row>
    <row r="485" spans="1:14" x14ac:dyDescent="0.2">
      <c r="A485" s="28"/>
      <c r="B485" s="7" t="s">
        <v>452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453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454</v>
      </c>
      <c r="C487" s="8">
        <v>0</v>
      </c>
      <c r="D487" s="8">
        <v>0</v>
      </c>
      <c r="E487" s="8">
        <v>0</v>
      </c>
      <c r="F487" s="8">
        <v>0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 t="str">
        <f t="shared" si="106"/>
        <v xml:space="preserve"> 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460</v>
      </c>
      <c r="C493" s="8">
        <v>0</v>
      </c>
      <c r="D493" s="8">
        <v>0</v>
      </c>
      <c r="E493" s="8">
        <v>0</v>
      </c>
      <c r="F493" s="8">
        <v>0</v>
      </c>
      <c r="G493" s="9" t="str">
        <f t="shared" si="99"/>
        <v/>
      </c>
      <c r="H493" s="9" t="str">
        <f t="shared" si="100"/>
        <v/>
      </c>
      <c r="I493" s="9" t="str">
        <f t="shared" si="101"/>
        <v/>
      </c>
      <c r="J493" s="9" t="str">
        <f t="shared" si="102"/>
        <v/>
      </c>
      <c r="K493" s="9" t="str">
        <f t="shared" si="105"/>
        <v xml:space="preserve"> </v>
      </c>
      <c r="L493" s="9" t="str">
        <f t="shared" si="106"/>
        <v xml:space="preserve"> </v>
      </c>
      <c r="M493" s="9" t="str">
        <f t="shared" si="103"/>
        <v/>
      </c>
      <c r="N493" s="9" t="str">
        <f t="shared" si="104"/>
        <v/>
      </c>
    </row>
    <row r="494" spans="1:14" x14ac:dyDescent="0.2">
      <c r="A494" s="28"/>
      <c r="B494" s="7" t="s">
        <v>461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464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1</v>
      </c>
      <c r="D499" s="8">
        <v>4</v>
      </c>
      <c r="E499" s="8">
        <v>0</v>
      </c>
      <c r="F499" s="8">
        <v>4</v>
      </c>
      <c r="G499" s="9">
        <f t="shared" ref="G499:G562" si="107">+IF(C499=0,"",C499/C$371)</f>
        <v>1.8867924528301886E-2</v>
      </c>
      <c r="H499" s="9">
        <f t="shared" ref="H499:H562" si="108">+IF(D499=0,"",D499/D$371)</f>
        <v>0.10526315789473684</v>
      </c>
      <c r="I499" s="9" t="str">
        <f t="shared" ref="I499:I562" si="109">+IF(E499=0,"",E499/E$371)</f>
        <v/>
      </c>
      <c r="J499" s="9">
        <f t="shared" ref="J499:J562" si="110">+IF(F499=0,"",F499/F$371)</f>
        <v>6.6666666666666666E-2</v>
      </c>
      <c r="K499" s="9">
        <f t="shared" si="105"/>
        <v>-1</v>
      </c>
      <c r="L499" s="9">
        <f t="shared" si="106"/>
        <v>0</v>
      </c>
      <c r="M499" s="9">
        <f t="shared" ref="M499:M562" si="111">+IF(OR(AND(G499=""),(K499="")),"",G499*K499)</f>
        <v>-1.8867924528301886E-2</v>
      </c>
      <c r="N499" s="9">
        <f t="shared" ref="N499:N562" si="112">+IF(OR(AND(H499=""),(L499="")),"",H499*L499)</f>
        <v>0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0</v>
      </c>
      <c r="E507" s="8">
        <v>0</v>
      </c>
      <c r="F507" s="8">
        <v>0</v>
      </c>
      <c r="G507" s="9" t="str">
        <f t="shared" si="107"/>
        <v/>
      </c>
      <c r="H507" s="9" t="str">
        <f t="shared" si="108"/>
        <v/>
      </c>
      <c r="I507" s="9" t="str">
        <f t="shared" si="109"/>
        <v/>
      </c>
      <c r="J507" s="9" t="str">
        <f t="shared" si="110"/>
        <v/>
      </c>
      <c r="K507" s="9" t="str">
        <f t="shared" si="113"/>
        <v xml:space="preserve"> </v>
      </c>
      <c r="L507" s="9" t="str">
        <f t="shared" si="114"/>
        <v xml:space="preserve"> </v>
      </c>
      <c r="M507" s="9" t="str">
        <f t="shared" si="111"/>
        <v/>
      </c>
      <c r="N507" s="9" t="str">
        <f t="shared" si="112"/>
        <v/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479</v>
      </c>
      <c r="C512" s="8">
        <v>0</v>
      </c>
      <c r="D512" s="8">
        <v>0</v>
      </c>
      <c r="E512" s="8">
        <v>0</v>
      </c>
      <c r="F512" s="8">
        <v>0</v>
      </c>
      <c r="G512" s="9" t="str">
        <f t="shared" si="107"/>
        <v/>
      </c>
      <c r="H512" s="9" t="str">
        <f t="shared" si="108"/>
        <v/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 t="str">
        <f t="shared" si="114"/>
        <v xml:space="preserve"> </v>
      </c>
      <c r="M512" s="9" t="str">
        <f t="shared" si="111"/>
        <v/>
      </c>
      <c r="N512" s="9" t="str">
        <f t="shared" si="112"/>
        <v/>
      </c>
    </row>
    <row r="513" spans="1:14" x14ac:dyDescent="0.2">
      <c r="A513" s="28"/>
      <c r="B513" s="7" t="s">
        <v>480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481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0</v>
      </c>
      <c r="E517" s="8">
        <v>0</v>
      </c>
      <c r="F517" s="8">
        <v>0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 t="str">
        <f t="shared" si="114"/>
        <v xml:space="preserve"> 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485</v>
      </c>
      <c r="C518" s="8">
        <v>0</v>
      </c>
      <c r="D518" s="8">
        <v>0</v>
      </c>
      <c r="E518" s="8">
        <v>0</v>
      </c>
      <c r="F518" s="8">
        <v>0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 t="str">
        <f t="shared" si="114"/>
        <v xml:space="preserve"> 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0</v>
      </c>
      <c r="E528" s="8">
        <v>0</v>
      </c>
      <c r="F528" s="8">
        <v>0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 t="str">
        <f t="shared" si="114"/>
        <v xml:space="preserve"> 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0</v>
      </c>
      <c r="D539" s="8">
        <v>0</v>
      </c>
      <c r="E539" s="8">
        <v>0</v>
      </c>
      <c r="F539" s="8">
        <v>0</v>
      </c>
      <c r="G539" s="9" t="str">
        <f t="shared" si="107"/>
        <v/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 t="str">
        <f t="shared" si="113"/>
        <v xml:space="preserve"> 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507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0</v>
      </c>
      <c r="D544" s="8">
        <v>1</v>
      </c>
      <c r="E544" s="8">
        <v>0</v>
      </c>
      <c r="F544" s="8">
        <v>0</v>
      </c>
      <c r="G544" s="9" t="str">
        <f t="shared" si="107"/>
        <v/>
      </c>
      <c r="H544" s="9">
        <f t="shared" si="108"/>
        <v>2.6315789473684209E-2</v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>
        <f t="shared" si="114"/>
        <v>-1</v>
      </c>
      <c r="M544" s="9" t="str">
        <f t="shared" si="111"/>
        <v/>
      </c>
      <c r="N544" s="9">
        <f t="shared" si="112"/>
        <v>-2.6315789473684209E-2</v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0</v>
      </c>
      <c r="E561" s="8">
        <v>0</v>
      </c>
      <c r="F561" s="8">
        <v>0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 t="str">
        <f t="shared" si="114"/>
        <v xml:space="preserve"> 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0</v>
      </c>
      <c r="D564" s="8">
        <v>0</v>
      </c>
      <c r="E564" s="8">
        <v>0</v>
      </c>
      <c r="F564" s="8">
        <v>0</v>
      </c>
      <c r="G564" s="9" t="str">
        <f t="shared" si="115"/>
        <v/>
      </c>
      <c r="H564" s="9" t="str">
        <f t="shared" si="116"/>
        <v/>
      </c>
      <c r="I564" s="9" t="str">
        <f t="shared" si="117"/>
        <v/>
      </c>
      <c r="J564" s="9" t="str">
        <f t="shared" si="118"/>
        <v/>
      </c>
      <c r="K564" s="9" t="str">
        <f t="shared" ref="K564:K604" si="121">+IF(AND(C564=0,E564=0)," ",IF(C564=0,1,IF(E564=0,-1,(E564-C564)/C564)))</f>
        <v xml:space="preserve"> </v>
      </c>
      <c r="L564" s="9" t="str">
        <f t="shared" ref="L564:L604" si="122">+IF(AND(D564=0,F564=0)," ",IF(D564=0,1,IF(F564=0,-1,(F564-D564)/D564)))</f>
        <v xml:space="preserve"> </v>
      </c>
      <c r="M564" s="9" t="str">
        <f t="shared" si="119"/>
        <v/>
      </c>
      <c r="N564" s="9" t="str">
        <f t="shared" si="120"/>
        <v/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0</v>
      </c>
      <c r="D567" s="8">
        <v>0</v>
      </c>
      <c r="E567" s="8">
        <v>0</v>
      </c>
      <c r="F567" s="8">
        <v>0</v>
      </c>
      <c r="G567" s="9" t="str">
        <f t="shared" si="115"/>
        <v/>
      </c>
      <c r="H567" s="9" t="str">
        <f t="shared" si="116"/>
        <v/>
      </c>
      <c r="I567" s="9" t="str">
        <f t="shared" si="117"/>
        <v/>
      </c>
      <c r="J567" s="9" t="str">
        <f t="shared" si="118"/>
        <v/>
      </c>
      <c r="K567" s="9" t="str">
        <f t="shared" si="121"/>
        <v xml:space="preserve"> </v>
      </c>
      <c r="L567" s="9" t="str">
        <f t="shared" si="122"/>
        <v xml:space="preserve"> </v>
      </c>
      <c r="M567" s="9" t="str">
        <f t="shared" si="119"/>
        <v/>
      </c>
      <c r="N567" s="9" t="str">
        <f t="shared" si="120"/>
        <v/>
      </c>
    </row>
    <row r="568" spans="1:14" x14ac:dyDescent="0.2">
      <c r="A568" s="28"/>
      <c r="B568" s="7" t="s">
        <v>535</v>
      </c>
      <c r="C568" s="8">
        <v>0</v>
      </c>
      <c r="D568" s="8">
        <v>0</v>
      </c>
      <c r="E568" s="8">
        <v>0</v>
      </c>
      <c r="F568" s="8">
        <v>2</v>
      </c>
      <c r="G568" s="9" t="str">
        <f t="shared" si="115"/>
        <v/>
      </c>
      <c r="H568" s="9" t="str">
        <f t="shared" si="116"/>
        <v/>
      </c>
      <c r="I568" s="9" t="str">
        <f t="shared" si="117"/>
        <v/>
      </c>
      <c r="J568" s="9">
        <f t="shared" si="118"/>
        <v>3.3333333333333333E-2</v>
      </c>
      <c r="K568" s="9" t="str">
        <f t="shared" si="121"/>
        <v xml:space="preserve"> </v>
      </c>
      <c r="L568" s="9">
        <f t="shared" si="122"/>
        <v>1</v>
      </c>
      <c r="M568" s="9" t="str">
        <f t="shared" si="119"/>
        <v/>
      </c>
      <c r="N568" s="9" t="str">
        <f t="shared" si="120"/>
        <v/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0</v>
      </c>
      <c r="E580" s="8">
        <v>0</v>
      </c>
      <c r="F580" s="8">
        <v>0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 t="str">
        <f t="shared" si="122"/>
        <v xml:space="preserve"> 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0</v>
      </c>
      <c r="E583" s="8">
        <v>0</v>
      </c>
      <c r="F583" s="8">
        <v>0</v>
      </c>
      <c r="G583" s="9" t="str">
        <f t="shared" si="115"/>
        <v/>
      </c>
      <c r="H583" s="9" t="str">
        <f t="shared" si="116"/>
        <v/>
      </c>
      <c r="I583" s="9" t="str">
        <f t="shared" si="117"/>
        <v/>
      </c>
      <c r="J583" s="9" t="str">
        <f t="shared" si="118"/>
        <v/>
      </c>
      <c r="K583" s="9" t="str">
        <f t="shared" si="121"/>
        <v xml:space="preserve"> </v>
      </c>
      <c r="L583" s="9" t="str">
        <f t="shared" si="122"/>
        <v xml:space="preserve"> </v>
      </c>
      <c r="M583" s="9" t="str">
        <f t="shared" si="119"/>
        <v/>
      </c>
      <c r="N583" s="9" t="str">
        <f t="shared" si="120"/>
        <v/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0</v>
      </c>
      <c r="D588" s="8">
        <v>0</v>
      </c>
      <c r="E588" s="8">
        <v>0</v>
      </c>
      <c r="F588" s="8">
        <v>0</v>
      </c>
      <c r="G588" s="9" t="str">
        <f t="shared" si="115"/>
        <v/>
      </c>
      <c r="H588" s="9" t="str">
        <f t="shared" si="116"/>
        <v/>
      </c>
      <c r="I588" s="9" t="str">
        <f t="shared" si="117"/>
        <v/>
      </c>
      <c r="J588" s="9" t="str">
        <f t="shared" si="118"/>
        <v/>
      </c>
      <c r="K588" s="9" t="str">
        <f t="shared" si="121"/>
        <v xml:space="preserve"> </v>
      </c>
      <c r="L588" s="9" t="str">
        <f t="shared" si="122"/>
        <v xml:space="preserve"> </v>
      </c>
      <c r="M588" s="9" t="str">
        <f t="shared" si="119"/>
        <v/>
      </c>
      <c r="N588" s="9" t="str">
        <f t="shared" si="120"/>
        <v/>
      </c>
    </row>
    <row r="589" spans="1:14" ht="25.5" x14ac:dyDescent="0.2">
      <c r="A589" s="28"/>
      <c r="B589" s="7" t="s">
        <v>556</v>
      </c>
      <c r="C589" s="8">
        <v>0</v>
      </c>
      <c r="D589" s="8">
        <v>0</v>
      </c>
      <c r="E589" s="8">
        <v>0</v>
      </c>
      <c r="F589" s="8">
        <v>0</v>
      </c>
      <c r="G589" s="9" t="str">
        <f t="shared" si="115"/>
        <v/>
      </c>
      <c r="H589" s="9" t="str">
        <f t="shared" si="116"/>
        <v/>
      </c>
      <c r="I589" s="9" t="str">
        <f t="shared" si="117"/>
        <v/>
      </c>
      <c r="J589" s="9" t="str">
        <f t="shared" si="118"/>
        <v/>
      </c>
      <c r="K589" s="9" t="str">
        <f t="shared" si="121"/>
        <v xml:space="preserve"> </v>
      </c>
      <c r="L589" s="9" t="str">
        <f t="shared" si="122"/>
        <v xml:space="preserve"> </v>
      </c>
      <c r="M589" s="9" t="str">
        <f t="shared" si="119"/>
        <v/>
      </c>
      <c r="N589" s="9" t="str">
        <f t="shared" si="120"/>
        <v/>
      </c>
    </row>
    <row r="590" spans="1:14" x14ac:dyDescent="0.2">
      <c r="A590" s="28"/>
      <c r="B590" s="7" t="s">
        <v>557</v>
      </c>
      <c r="C590" s="8">
        <v>0</v>
      </c>
      <c r="D590" s="8">
        <v>0</v>
      </c>
      <c r="E590" s="8">
        <v>0</v>
      </c>
      <c r="F590" s="8">
        <v>0</v>
      </c>
      <c r="G590" s="9" t="str">
        <f t="shared" si="115"/>
        <v/>
      </c>
      <c r="H590" s="9" t="str">
        <f t="shared" si="116"/>
        <v/>
      </c>
      <c r="I590" s="9" t="str">
        <f t="shared" si="117"/>
        <v/>
      </c>
      <c r="J590" s="9" t="str">
        <f t="shared" si="118"/>
        <v/>
      </c>
      <c r="K590" s="9" t="str">
        <f t="shared" si="121"/>
        <v xml:space="preserve"> </v>
      </c>
      <c r="L590" s="9" t="str">
        <f t="shared" si="122"/>
        <v xml:space="preserve"> </v>
      </c>
      <c r="M590" s="9" t="str">
        <f t="shared" si="119"/>
        <v/>
      </c>
      <c r="N590" s="9" t="str">
        <f t="shared" si="120"/>
        <v/>
      </c>
    </row>
    <row r="591" spans="1:14" x14ac:dyDescent="0.2">
      <c r="A591" s="28"/>
      <c r="B591" s="7" t="s">
        <v>558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0</v>
      </c>
      <c r="D597" s="8">
        <v>1</v>
      </c>
      <c r="E597" s="8">
        <v>0</v>
      </c>
      <c r="F597" s="8">
        <v>7</v>
      </c>
      <c r="G597" s="9" t="str">
        <f t="shared" si="115"/>
        <v/>
      </c>
      <c r="H597" s="9">
        <f t="shared" si="116"/>
        <v>2.6315789473684209E-2</v>
      </c>
      <c r="I597" s="9" t="str">
        <f t="shared" si="117"/>
        <v/>
      </c>
      <c r="J597" s="9">
        <f t="shared" si="118"/>
        <v>0.11666666666666667</v>
      </c>
      <c r="K597" s="9" t="str">
        <f t="shared" si="121"/>
        <v xml:space="preserve"> </v>
      </c>
      <c r="L597" s="9">
        <f t="shared" si="122"/>
        <v>6</v>
      </c>
      <c r="M597" s="9" t="str">
        <f t="shared" si="119"/>
        <v/>
      </c>
      <c r="N597" s="9">
        <f t="shared" si="120"/>
        <v>0.15789473684210525</v>
      </c>
    </row>
    <row r="598" spans="1:14" x14ac:dyDescent="0.2">
      <c r="A598" s="28"/>
      <c r="B598" s="7" t="s">
        <v>565</v>
      </c>
      <c r="C598" s="8">
        <v>0</v>
      </c>
      <c r="D598" s="8">
        <v>0</v>
      </c>
      <c r="E598" s="8">
        <v>0</v>
      </c>
      <c r="F598" s="8">
        <v>0</v>
      </c>
      <c r="G598" s="9" t="str">
        <f t="shared" si="115"/>
        <v/>
      </c>
      <c r="H598" s="9" t="str">
        <f t="shared" si="116"/>
        <v/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 t="str">
        <f t="shared" si="122"/>
        <v xml:space="preserve"> </v>
      </c>
      <c r="M598" s="9" t="str">
        <f t="shared" si="119"/>
        <v/>
      </c>
      <c r="N598" s="9" t="str">
        <f t="shared" si="120"/>
        <v/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5</v>
      </c>
      <c r="D612" s="12">
        <f>SUM(D613:D640)</f>
        <v>63</v>
      </c>
      <c r="E612" s="12">
        <f>SUM(E613:E640)</f>
        <v>2</v>
      </c>
      <c r="F612" s="12">
        <f>SUM(F613:F640)</f>
        <v>32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-0.6</v>
      </c>
      <c r="L612" s="13">
        <f>+IF(AND(D612=0,F612=0),"",IF(D612=0,1,IF(F612=0,-1,(F612-D612)/D612)))</f>
        <v>-0.49206349206349204</v>
      </c>
      <c r="M612" s="13">
        <f t="shared" ref="M612:M640" si="127">+IF(OR(AND(G612=""),(K612="")),"",G612*K612)</f>
        <v>-0.6</v>
      </c>
      <c r="N612" s="13">
        <f t="shared" ref="N612:N640" si="128">+IF(OR(AND(H612=""),(L612="")),"",H612*L612)</f>
        <v>-0.49206349206349204</v>
      </c>
    </row>
    <row r="613" spans="1:14" x14ac:dyDescent="0.2">
      <c r="A613" s="28"/>
      <c r="B613" s="7" t="s">
        <v>572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573</v>
      </c>
      <c r="C614" s="8">
        <v>0</v>
      </c>
      <c r="D614" s="8">
        <v>2</v>
      </c>
      <c r="E614" s="8">
        <v>0</v>
      </c>
      <c r="F614" s="8">
        <v>0</v>
      </c>
      <c r="G614" s="9" t="str">
        <f t="shared" si="123"/>
        <v/>
      </c>
      <c r="H614" s="9">
        <f t="shared" si="124"/>
        <v>3.1746031746031744E-2</v>
      </c>
      <c r="I614" s="9" t="str">
        <f t="shared" si="125"/>
        <v/>
      </c>
      <c r="J614" s="9" t="str">
        <f t="shared" si="126"/>
        <v/>
      </c>
      <c r="K614" s="9" t="str">
        <f t="shared" si="129"/>
        <v xml:space="preserve"> </v>
      </c>
      <c r="L614" s="9">
        <f t="shared" si="130"/>
        <v>-1</v>
      </c>
      <c r="M614" s="9" t="str">
        <f t="shared" si="127"/>
        <v/>
      </c>
      <c r="N614" s="9">
        <f t="shared" si="128"/>
        <v>-3.1746031746031744E-2</v>
      </c>
    </row>
    <row r="615" spans="1:14" ht="25.5" x14ac:dyDescent="0.2">
      <c r="A615" s="28"/>
      <c r="B615" s="7" t="s">
        <v>574</v>
      </c>
      <c r="C615" s="8">
        <v>2</v>
      </c>
      <c r="D615" s="8">
        <v>2</v>
      </c>
      <c r="E615" s="8">
        <v>2</v>
      </c>
      <c r="F615" s="8">
        <v>0</v>
      </c>
      <c r="G615" s="9">
        <f t="shared" si="123"/>
        <v>0.4</v>
      </c>
      <c r="H615" s="9">
        <f t="shared" si="124"/>
        <v>3.1746031746031744E-2</v>
      </c>
      <c r="I615" s="9">
        <f t="shared" si="125"/>
        <v>1</v>
      </c>
      <c r="J615" s="9" t="str">
        <f t="shared" si="126"/>
        <v/>
      </c>
      <c r="K615" s="9">
        <f t="shared" si="129"/>
        <v>0</v>
      </c>
      <c r="L615" s="9">
        <f t="shared" si="130"/>
        <v>-1</v>
      </c>
      <c r="M615" s="9">
        <f t="shared" si="127"/>
        <v>0</v>
      </c>
      <c r="N615" s="9">
        <f t="shared" si="128"/>
        <v>-3.1746031746031744E-2</v>
      </c>
    </row>
    <row r="616" spans="1:14" x14ac:dyDescent="0.2">
      <c r="A616" s="28"/>
      <c r="B616" s="7" t="s">
        <v>575</v>
      </c>
      <c r="C616" s="8">
        <v>0</v>
      </c>
      <c r="D616" s="8">
        <v>1</v>
      </c>
      <c r="E616" s="8">
        <v>0</v>
      </c>
      <c r="F616" s="8">
        <v>0</v>
      </c>
      <c r="G616" s="9" t="str">
        <f t="shared" si="123"/>
        <v/>
      </c>
      <c r="H616" s="9">
        <f t="shared" si="124"/>
        <v>1.5873015873015872E-2</v>
      </c>
      <c r="I616" s="9" t="str">
        <f t="shared" si="125"/>
        <v/>
      </c>
      <c r="J616" s="9" t="str">
        <f t="shared" si="126"/>
        <v/>
      </c>
      <c r="K616" s="9" t="str">
        <f t="shared" si="129"/>
        <v xml:space="preserve"> </v>
      </c>
      <c r="L616" s="9">
        <f t="shared" si="130"/>
        <v>-1</v>
      </c>
      <c r="M616" s="9" t="str">
        <f t="shared" si="127"/>
        <v/>
      </c>
      <c r="N616" s="9">
        <f t="shared" si="128"/>
        <v>-1.5873015873015872E-2</v>
      </c>
    </row>
    <row r="617" spans="1:14" x14ac:dyDescent="0.2">
      <c r="A617" s="28"/>
      <c r="B617" s="7" t="s">
        <v>576</v>
      </c>
      <c r="C617" s="8">
        <v>1</v>
      </c>
      <c r="D617" s="8">
        <v>0</v>
      </c>
      <c r="E617" s="8">
        <v>0</v>
      </c>
      <c r="F617" s="8">
        <v>0</v>
      </c>
      <c r="G617" s="9">
        <f t="shared" si="123"/>
        <v>0.2</v>
      </c>
      <c r="H617" s="9" t="str">
        <f t="shared" si="124"/>
        <v/>
      </c>
      <c r="I617" s="9" t="str">
        <f t="shared" si="125"/>
        <v/>
      </c>
      <c r="J617" s="9" t="str">
        <f t="shared" si="126"/>
        <v/>
      </c>
      <c r="K617" s="9">
        <f t="shared" si="129"/>
        <v>-1</v>
      </c>
      <c r="L617" s="9" t="str">
        <f t="shared" si="130"/>
        <v xml:space="preserve"> </v>
      </c>
      <c r="M617" s="9">
        <f t="shared" si="127"/>
        <v>-0.2</v>
      </c>
      <c r="N617" s="9" t="str">
        <f t="shared" si="128"/>
        <v/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582</v>
      </c>
      <c r="C623" s="8">
        <v>0</v>
      </c>
      <c r="D623" s="8">
        <v>0</v>
      </c>
      <c r="E623" s="8">
        <v>0</v>
      </c>
      <c r="F623" s="8">
        <v>0</v>
      </c>
      <c r="G623" s="9" t="str">
        <f t="shared" si="123"/>
        <v/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 t="str">
        <f t="shared" si="129"/>
        <v xml:space="preserve"> 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0</v>
      </c>
      <c r="D627" s="8">
        <v>0</v>
      </c>
      <c r="E627" s="8">
        <v>0</v>
      </c>
      <c r="F627" s="8">
        <v>0</v>
      </c>
      <c r="G627" s="9" t="str">
        <f t="shared" si="123"/>
        <v/>
      </c>
      <c r="H627" s="9" t="str">
        <f t="shared" si="124"/>
        <v/>
      </c>
      <c r="I627" s="9" t="str">
        <f t="shared" si="125"/>
        <v/>
      </c>
      <c r="J627" s="9" t="str">
        <f t="shared" si="126"/>
        <v/>
      </c>
      <c r="K627" s="9" t="str">
        <f t="shared" si="129"/>
        <v xml:space="preserve"> </v>
      </c>
      <c r="L627" s="9" t="str">
        <f t="shared" si="130"/>
        <v xml:space="preserve"> </v>
      </c>
      <c r="M627" s="9" t="str">
        <f t="shared" si="127"/>
        <v/>
      </c>
      <c r="N627" s="9" t="str">
        <f t="shared" si="128"/>
        <v/>
      </c>
    </row>
    <row r="628" spans="1:14" x14ac:dyDescent="0.2">
      <c r="A628" s="28"/>
      <c r="B628" s="7" t="s">
        <v>587</v>
      </c>
      <c r="C628" s="8">
        <v>0</v>
      </c>
      <c r="D628" s="8">
        <v>0</v>
      </c>
      <c r="E628" s="8">
        <v>0</v>
      </c>
      <c r="F628" s="8">
        <v>0</v>
      </c>
      <c r="G628" s="9" t="str">
        <f t="shared" si="123"/>
        <v/>
      </c>
      <c r="H628" s="9" t="str">
        <f t="shared" si="124"/>
        <v/>
      </c>
      <c r="I628" s="9" t="str">
        <f t="shared" si="125"/>
        <v/>
      </c>
      <c r="J628" s="9" t="str">
        <f t="shared" si="126"/>
        <v/>
      </c>
      <c r="K628" s="9" t="str">
        <f t="shared" si="129"/>
        <v xml:space="preserve"> </v>
      </c>
      <c r="L628" s="9" t="str">
        <f t="shared" si="130"/>
        <v xml:space="preserve"> 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588</v>
      </c>
      <c r="C629" s="8">
        <v>0</v>
      </c>
      <c r="D629" s="8">
        <v>0</v>
      </c>
      <c r="E629" s="8">
        <v>0</v>
      </c>
      <c r="F629" s="8">
        <v>0</v>
      </c>
      <c r="G629" s="9" t="str">
        <f t="shared" si="123"/>
        <v/>
      </c>
      <c r="H629" s="9" t="str">
        <f t="shared" si="124"/>
        <v/>
      </c>
      <c r="I629" s="9" t="str">
        <f t="shared" si="125"/>
        <v/>
      </c>
      <c r="J629" s="9" t="str">
        <f t="shared" si="126"/>
        <v/>
      </c>
      <c r="K629" s="9" t="str">
        <f t="shared" si="129"/>
        <v xml:space="preserve"> </v>
      </c>
      <c r="L629" s="9" t="str">
        <f t="shared" si="130"/>
        <v xml:space="preserve"> </v>
      </c>
      <c r="M629" s="9" t="str">
        <f t="shared" si="127"/>
        <v/>
      </c>
      <c r="N629" s="9" t="str">
        <f t="shared" si="128"/>
        <v/>
      </c>
    </row>
    <row r="630" spans="1:14" x14ac:dyDescent="0.2">
      <c r="A630" s="28"/>
      <c r="B630" s="7" t="s">
        <v>589</v>
      </c>
      <c r="C630" s="8">
        <v>2</v>
      </c>
      <c r="D630" s="8">
        <v>54</v>
      </c>
      <c r="E630" s="8">
        <v>0</v>
      </c>
      <c r="F630" s="8">
        <v>29</v>
      </c>
      <c r="G630" s="9">
        <f t="shared" si="123"/>
        <v>0.4</v>
      </c>
      <c r="H630" s="9">
        <f t="shared" si="124"/>
        <v>0.8571428571428571</v>
      </c>
      <c r="I630" s="9" t="str">
        <f t="shared" si="125"/>
        <v/>
      </c>
      <c r="J630" s="9">
        <f t="shared" si="126"/>
        <v>0.90625</v>
      </c>
      <c r="K630" s="9">
        <f t="shared" si="129"/>
        <v>-1</v>
      </c>
      <c r="L630" s="9">
        <f t="shared" si="130"/>
        <v>-0.46296296296296297</v>
      </c>
      <c r="M630" s="9">
        <f t="shared" si="127"/>
        <v>-0.4</v>
      </c>
      <c r="N630" s="9">
        <f t="shared" si="128"/>
        <v>-0.3968253968253968</v>
      </c>
    </row>
    <row r="631" spans="1:14" x14ac:dyDescent="0.2">
      <c r="A631" s="28"/>
      <c r="B631" s="7" t="s">
        <v>590</v>
      </c>
      <c r="C631" s="8">
        <v>0</v>
      </c>
      <c r="D631" s="8">
        <v>4</v>
      </c>
      <c r="E631" s="8">
        <v>0</v>
      </c>
      <c r="F631" s="8">
        <v>0</v>
      </c>
      <c r="G631" s="9" t="str">
        <f t="shared" si="123"/>
        <v/>
      </c>
      <c r="H631" s="9">
        <f t="shared" si="124"/>
        <v>6.3492063492063489E-2</v>
      </c>
      <c r="I631" s="9" t="str">
        <f t="shared" si="125"/>
        <v/>
      </c>
      <c r="J631" s="9" t="str">
        <f t="shared" si="126"/>
        <v/>
      </c>
      <c r="K631" s="9" t="str">
        <f t="shared" si="129"/>
        <v xml:space="preserve"> </v>
      </c>
      <c r="L631" s="9">
        <f t="shared" si="130"/>
        <v>-1</v>
      </c>
      <c r="M631" s="9" t="str">
        <f t="shared" si="127"/>
        <v/>
      </c>
      <c r="N631" s="9">
        <f t="shared" si="128"/>
        <v>-6.3492063492063489E-2</v>
      </c>
    </row>
    <row r="632" spans="1:14" x14ac:dyDescent="0.2">
      <c r="A632" s="28"/>
      <c r="B632" s="7" t="s">
        <v>591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592</v>
      </c>
      <c r="C633" s="8">
        <v>0</v>
      </c>
      <c r="D633" s="8">
        <v>0</v>
      </c>
      <c r="E633" s="8">
        <v>0</v>
      </c>
      <c r="F633" s="8">
        <v>0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 t="str">
        <f t="shared" si="130"/>
        <v xml:space="preserve"> 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/>
      <c r="B634" s="7" t="s">
        <v>593</v>
      </c>
      <c r="C634" s="8">
        <v>0</v>
      </c>
      <c r="D634" s="8">
        <v>0</v>
      </c>
      <c r="E634" s="8">
        <v>0</v>
      </c>
      <c r="F634" s="8">
        <v>3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>
        <f t="shared" si="126"/>
        <v>9.375E-2</v>
      </c>
      <c r="K634" s="9" t="str">
        <f t="shared" si="129"/>
        <v xml:space="preserve"> </v>
      </c>
      <c r="L634" s="9">
        <f t="shared" si="130"/>
        <v>1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0</v>
      </c>
      <c r="E636" s="8">
        <v>0</v>
      </c>
      <c r="F636" s="8">
        <v>0</v>
      </c>
      <c r="G636" s="9" t="str">
        <f t="shared" si="123"/>
        <v/>
      </c>
      <c r="H636" s="9" t="str">
        <f t="shared" si="124"/>
        <v/>
      </c>
      <c r="I636" s="9" t="str">
        <f t="shared" si="125"/>
        <v/>
      </c>
      <c r="J636" s="9" t="str">
        <f t="shared" si="126"/>
        <v/>
      </c>
      <c r="K636" s="9" t="str">
        <f t="shared" si="129"/>
        <v xml:space="preserve"> </v>
      </c>
      <c r="L636" s="9" t="str">
        <f t="shared" si="130"/>
        <v xml:space="preserve"> </v>
      </c>
      <c r="M636" s="9" t="str">
        <f t="shared" si="127"/>
        <v/>
      </c>
      <c r="N636" s="9" t="str">
        <f t="shared" si="128"/>
        <v/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0</v>
      </c>
      <c r="D639" s="8">
        <v>0</v>
      </c>
      <c r="E639" s="8">
        <v>0</v>
      </c>
      <c r="F639" s="8">
        <v>0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 t="str">
        <f t="shared" si="129"/>
        <v xml:space="preserve"> </v>
      </c>
      <c r="L639" s="9" t="str">
        <f t="shared" si="130"/>
        <v xml:space="preserve"> 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599</v>
      </c>
      <c r="C640" s="8">
        <v>0</v>
      </c>
      <c r="D640" s="8">
        <v>0</v>
      </c>
      <c r="E640" s="8">
        <v>0</v>
      </c>
      <c r="F640" s="8">
        <v>0</v>
      </c>
      <c r="G640" s="9" t="str">
        <f t="shared" si="123"/>
        <v/>
      </c>
      <c r="H640" s="9" t="str">
        <f t="shared" si="124"/>
        <v/>
      </c>
      <c r="I640" s="9" t="str">
        <f t="shared" si="125"/>
        <v/>
      </c>
      <c r="J640" s="9" t="str">
        <f t="shared" si="126"/>
        <v/>
      </c>
      <c r="K640" s="9" t="str">
        <f t="shared" si="129"/>
        <v xml:space="preserve"> </v>
      </c>
      <c r="L640" s="9" t="str">
        <f t="shared" si="130"/>
        <v xml:space="preserve"> </v>
      </c>
      <c r="M640" s="9" t="str">
        <f t="shared" si="127"/>
        <v/>
      </c>
      <c r="N640" s="9" t="str">
        <f t="shared" si="128"/>
        <v/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zoomScale="89" zoomScaleNormal="89" workbookViewId="0">
      <selection activeCell="E9" sqref="E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632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633</v>
      </c>
      <c r="C9" s="12">
        <f>+C22+C81+C188+C371+C612</f>
        <v>657</v>
      </c>
      <c r="D9" s="12">
        <f>+D22+D81+D188+D371+D612</f>
        <v>922</v>
      </c>
      <c r="E9" s="12">
        <f>+E22+E81+E188+E371+E612</f>
        <v>1351</v>
      </c>
      <c r="F9" s="12">
        <f>+F22+F81+F188+F371+F612</f>
        <v>703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1.056316590563166</v>
      </c>
      <c r="L9" s="13">
        <f t="shared" si="0"/>
        <v>-0.23752711496746204</v>
      </c>
      <c r="M9" s="13">
        <f t="shared" ref="M9:N14" si="1">+IF(OR(AND(G9=""),(K9="")),"",G9*K9)</f>
        <v>1.056316590563166</v>
      </c>
      <c r="N9" s="13">
        <f t="shared" si="1"/>
        <v>-0.23752711496746204</v>
      </c>
    </row>
    <row r="10" spans="1:14" ht="26.25" customHeight="1" x14ac:dyDescent="0.2">
      <c r="A10" s="28"/>
      <c r="B10" s="24" t="s">
        <v>8</v>
      </c>
      <c r="C10" s="21">
        <f>+C22</f>
        <v>2</v>
      </c>
      <c r="D10" s="14">
        <f>+D22</f>
        <v>4</v>
      </c>
      <c r="E10" s="14">
        <f>+E22</f>
        <v>29</v>
      </c>
      <c r="F10" s="14">
        <f>+F22</f>
        <v>31</v>
      </c>
      <c r="G10" s="15">
        <f t="shared" ref="G10:J14" si="2">+C10/C$9</f>
        <v>3.0441400304414001E-3</v>
      </c>
      <c r="H10" s="15">
        <f t="shared" si="2"/>
        <v>4.3383947939262474E-3</v>
      </c>
      <c r="I10" s="15">
        <f t="shared" si="2"/>
        <v>2.1465581051073278E-2</v>
      </c>
      <c r="J10" s="15">
        <f t="shared" si="2"/>
        <v>4.4096728307254626E-2</v>
      </c>
      <c r="K10" s="15">
        <f t="shared" si="0"/>
        <v>13.5</v>
      </c>
      <c r="L10" s="15">
        <f t="shared" si="0"/>
        <v>6.75</v>
      </c>
      <c r="M10" s="15">
        <f t="shared" si="1"/>
        <v>4.1095890410958902E-2</v>
      </c>
      <c r="N10" s="16">
        <f t="shared" si="1"/>
        <v>2.9284164859002169E-2</v>
      </c>
    </row>
    <row r="11" spans="1:14" ht="25.5" x14ac:dyDescent="0.2">
      <c r="A11" s="28"/>
      <c r="B11" s="25" t="s">
        <v>9</v>
      </c>
      <c r="C11" s="22">
        <f>+C81</f>
        <v>243</v>
      </c>
      <c r="D11" s="8">
        <f>+D81</f>
        <v>170</v>
      </c>
      <c r="E11" s="8">
        <f>+E81</f>
        <v>359</v>
      </c>
      <c r="F11" s="8">
        <f>+F81</f>
        <v>150</v>
      </c>
      <c r="G11" s="9">
        <f t="shared" si="2"/>
        <v>0.36986301369863012</v>
      </c>
      <c r="H11" s="9">
        <f t="shared" si="2"/>
        <v>0.18438177874186551</v>
      </c>
      <c r="I11" s="9">
        <f t="shared" si="2"/>
        <v>0.26572908956328645</v>
      </c>
      <c r="J11" s="9">
        <f t="shared" si="2"/>
        <v>0.21337126600284495</v>
      </c>
      <c r="K11" s="9">
        <f t="shared" si="0"/>
        <v>0.47736625514403291</v>
      </c>
      <c r="L11" s="9">
        <f t="shared" si="0"/>
        <v>-0.11764705882352941</v>
      </c>
      <c r="M11" s="9">
        <f t="shared" si="1"/>
        <v>0.17656012176560121</v>
      </c>
      <c r="N11" s="17">
        <f t="shared" si="1"/>
        <v>-2.1691973969631236E-2</v>
      </c>
    </row>
    <row r="12" spans="1:14" ht="25.5" x14ac:dyDescent="0.2">
      <c r="A12" s="28"/>
      <c r="B12" s="25" t="s">
        <v>10</v>
      </c>
      <c r="C12" s="22">
        <f>+C188</f>
        <v>82</v>
      </c>
      <c r="D12" s="8">
        <f>+D188</f>
        <v>69</v>
      </c>
      <c r="E12" s="8">
        <f>+E188</f>
        <v>204</v>
      </c>
      <c r="F12" s="8">
        <f>+F188</f>
        <v>99</v>
      </c>
      <c r="G12" s="9">
        <f t="shared" si="2"/>
        <v>0.12480974124809741</v>
      </c>
      <c r="H12" s="9">
        <f t="shared" si="2"/>
        <v>7.4837310195227769E-2</v>
      </c>
      <c r="I12" s="9">
        <f t="shared" si="2"/>
        <v>0.15099925980754997</v>
      </c>
      <c r="J12" s="9">
        <f t="shared" si="2"/>
        <v>0.14082503556187767</v>
      </c>
      <c r="K12" s="9">
        <f t="shared" si="0"/>
        <v>1.4878048780487805</v>
      </c>
      <c r="L12" s="9">
        <f t="shared" si="0"/>
        <v>0.43478260869565216</v>
      </c>
      <c r="M12" s="9">
        <f t="shared" si="1"/>
        <v>0.18569254185692541</v>
      </c>
      <c r="N12" s="17">
        <f t="shared" si="1"/>
        <v>3.2537960954446853E-2</v>
      </c>
    </row>
    <row r="13" spans="1:14" ht="25.5" x14ac:dyDescent="0.2">
      <c r="A13" s="28"/>
      <c r="B13" s="25" t="s">
        <v>11</v>
      </c>
      <c r="C13" s="22">
        <f>+C371</f>
        <v>241</v>
      </c>
      <c r="D13" s="8">
        <f>+D371</f>
        <v>244</v>
      </c>
      <c r="E13" s="8">
        <f>+E371</f>
        <v>500</v>
      </c>
      <c r="F13" s="8">
        <f>+F371</f>
        <v>294</v>
      </c>
      <c r="G13" s="9">
        <f t="shared" si="2"/>
        <v>0.36681887366818872</v>
      </c>
      <c r="H13" s="9">
        <f t="shared" si="2"/>
        <v>0.2646420824295011</v>
      </c>
      <c r="I13" s="9">
        <f t="shared" si="2"/>
        <v>0.37009622501850481</v>
      </c>
      <c r="J13" s="9">
        <f t="shared" si="2"/>
        <v>0.41820768136557612</v>
      </c>
      <c r="K13" s="9">
        <f t="shared" si="0"/>
        <v>1.0746887966804979</v>
      </c>
      <c r="L13" s="9">
        <f t="shared" si="0"/>
        <v>0.20491803278688525</v>
      </c>
      <c r="M13" s="9">
        <f t="shared" si="1"/>
        <v>0.39421613394216132</v>
      </c>
      <c r="N13" s="17">
        <f t="shared" si="1"/>
        <v>5.4229934924078099E-2</v>
      </c>
    </row>
    <row r="14" spans="1:14" ht="26.25" thickBot="1" x14ac:dyDescent="0.25">
      <c r="A14" s="28"/>
      <c r="B14" s="26" t="s">
        <v>12</v>
      </c>
      <c r="C14" s="23">
        <f>+C612</f>
        <v>89</v>
      </c>
      <c r="D14" s="18">
        <f>+D612</f>
        <v>435</v>
      </c>
      <c r="E14" s="18">
        <f>+E612</f>
        <v>259</v>
      </c>
      <c r="F14" s="18">
        <f>+F612</f>
        <v>129</v>
      </c>
      <c r="G14" s="19">
        <f t="shared" si="2"/>
        <v>0.13546423135464231</v>
      </c>
      <c r="H14" s="19">
        <f t="shared" si="2"/>
        <v>0.47180043383947939</v>
      </c>
      <c r="I14" s="19">
        <f t="shared" si="2"/>
        <v>0.19170984455958548</v>
      </c>
      <c r="J14" s="19">
        <f t="shared" si="2"/>
        <v>0.18349928876244664</v>
      </c>
      <c r="K14" s="19">
        <f t="shared" si="0"/>
        <v>1.9101123595505618</v>
      </c>
      <c r="L14" s="19">
        <f t="shared" si="0"/>
        <v>-0.70344827586206893</v>
      </c>
      <c r="M14" s="19">
        <f t="shared" si="1"/>
        <v>0.25875190258751901</v>
      </c>
      <c r="N14" s="20">
        <f t="shared" si="1"/>
        <v>-0.33188720173535791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2</v>
      </c>
      <c r="D22" s="12">
        <f>SUM(D23:D73)</f>
        <v>4</v>
      </c>
      <c r="E22" s="12">
        <f>SUM(E23:E73)</f>
        <v>29</v>
      </c>
      <c r="F22" s="12">
        <f>SUM(F23:F73)</f>
        <v>31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13.5</v>
      </c>
      <c r="L22" s="13">
        <f>+IF(AND(D22=0,F22=0),"",IF(D22=0,1,IF(F22=0,-1,(F22-D22)/D22)))</f>
        <v>6.75</v>
      </c>
      <c r="M22" s="13">
        <f t="shared" ref="M22:M53" si="7">+IF(OR(AND(G22=""),(K22="")),"",G22*K22)</f>
        <v>13.5</v>
      </c>
      <c r="N22" s="13">
        <f t="shared" ref="N22:N53" si="8">+IF(OR(AND(H22=""),(L22="")),"",H22*L22)</f>
        <v>6.75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0</v>
      </c>
      <c r="D30" s="8">
        <v>1</v>
      </c>
      <c r="E30" s="8">
        <v>2</v>
      </c>
      <c r="F30" s="8">
        <v>3</v>
      </c>
      <c r="G30" s="9" t="str">
        <f t="shared" si="3"/>
        <v/>
      </c>
      <c r="H30" s="9">
        <f t="shared" si="4"/>
        <v>0.25</v>
      </c>
      <c r="I30" s="9">
        <f t="shared" si="5"/>
        <v>6.8965517241379309E-2</v>
      </c>
      <c r="J30" s="9">
        <f t="shared" si="6"/>
        <v>9.6774193548387094E-2</v>
      </c>
      <c r="K30" s="9">
        <f t="shared" si="9"/>
        <v>1</v>
      </c>
      <c r="L30" s="9">
        <f t="shared" si="10"/>
        <v>2</v>
      </c>
      <c r="M30" s="9" t="str">
        <f t="shared" si="7"/>
        <v/>
      </c>
      <c r="N30" s="9">
        <f t="shared" si="8"/>
        <v>0.5</v>
      </c>
    </row>
    <row r="31" spans="1:14" x14ac:dyDescent="0.2">
      <c r="A31" s="28"/>
      <c r="B31" s="7" t="s">
        <v>22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0</v>
      </c>
      <c r="D33" s="8">
        <v>1</v>
      </c>
      <c r="E33" s="8">
        <v>25</v>
      </c>
      <c r="F33" s="8">
        <v>23</v>
      </c>
      <c r="G33" s="9" t="str">
        <f t="shared" si="3"/>
        <v/>
      </c>
      <c r="H33" s="9">
        <f t="shared" si="4"/>
        <v>0.25</v>
      </c>
      <c r="I33" s="9">
        <f t="shared" si="5"/>
        <v>0.86206896551724133</v>
      </c>
      <c r="J33" s="9">
        <f t="shared" si="6"/>
        <v>0.74193548387096775</v>
      </c>
      <c r="K33" s="9">
        <f t="shared" si="9"/>
        <v>1</v>
      </c>
      <c r="L33" s="9">
        <f t="shared" si="10"/>
        <v>22</v>
      </c>
      <c r="M33" s="9" t="str">
        <f t="shared" si="7"/>
        <v/>
      </c>
      <c r="N33" s="9">
        <f t="shared" si="8"/>
        <v>5.5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1</v>
      </c>
      <c r="D39" s="8">
        <v>0</v>
      </c>
      <c r="E39" s="8">
        <v>0</v>
      </c>
      <c r="F39" s="8">
        <v>0</v>
      </c>
      <c r="G39" s="9">
        <f t="shared" si="3"/>
        <v>0.5</v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>
        <f t="shared" si="9"/>
        <v>-1</v>
      </c>
      <c r="L39" s="9" t="str">
        <f t="shared" si="10"/>
        <v xml:space="preserve"> </v>
      </c>
      <c r="M39" s="9">
        <f t="shared" si="7"/>
        <v>-0.5</v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1</v>
      </c>
      <c r="D42" s="8">
        <v>0</v>
      </c>
      <c r="E42" s="8">
        <v>0</v>
      </c>
      <c r="F42" s="8">
        <v>3</v>
      </c>
      <c r="G42" s="9">
        <f t="shared" si="3"/>
        <v>0.5</v>
      </c>
      <c r="H42" s="9" t="str">
        <f t="shared" si="4"/>
        <v/>
      </c>
      <c r="I42" s="9" t="str">
        <f t="shared" si="5"/>
        <v/>
      </c>
      <c r="J42" s="9">
        <f t="shared" si="6"/>
        <v>9.6774193548387094E-2</v>
      </c>
      <c r="K42" s="9">
        <f t="shared" si="9"/>
        <v>-1</v>
      </c>
      <c r="L42" s="9">
        <f t="shared" si="10"/>
        <v>1</v>
      </c>
      <c r="M42" s="9">
        <f t="shared" si="7"/>
        <v>-0.5</v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1</v>
      </c>
      <c r="F49" s="8">
        <v>0</v>
      </c>
      <c r="G49" s="9" t="str">
        <f t="shared" si="3"/>
        <v/>
      </c>
      <c r="H49" s="9" t="str">
        <f t="shared" si="4"/>
        <v/>
      </c>
      <c r="I49" s="9">
        <f t="shared" si="5"/>
        <v>3.4482758620689655E-2</v>
      </c>
      <c r="J49" s="9" t="str">
        <f t="shared" si="6"/>
        <v/>
      </c>
      <c r="K49" s="9">
        <f t="shared" si="9"/>
        <v>1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1</v>
      </c>
      <c r="F52" s="8">
        <v>0</v>
      </c>
      <c r="G52" s="9" t="str">
        <f t="shared" si="3"/>
        <v/>
      </c>
      <c r="H52" s="9" t="str">
        <f t="shared" si="4"/>
        <v/>
      </c>
      <c r="I52" s="9">
        <f t="shared" si="5"/>
        <v>3.4482758620689655E-2</v>
      </c>
      <c r="J52" s="9" t="str">
        <f t="shared" si="6"/>
        <v/>
      </c>
      <c r="K52" s="9">
        <f t="shared" si="9"/>
        <v>1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0</v>
      </c>
      <c r="D53" s="8">
        <v>0</v>
      </c>
      <c r="E53" s="8">
        <v>0</v>
      </c>
      <c r="F53" s="8">
        <v>0</v>
      </c>
      <c r="G53" s="9" t="str">
        <f t="shared" si="3"/>
        <v/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 t="str">
        <f t="shared" si="9"/>
        <v xml:space="preserve"> </v>
      </c>
      <c r="L53" s="9" t="str">
        <f t="shared" si="10"/>
        <v xml:space="preserve"> 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1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>
        <f t="shared" si="14"/>
        <v>3.2258064516129031E-2</v>
      </c>
      <c r="K65" s="9" t="str">
        <f t="shared" si="17"/>
        <v xml:space="preserve"> </v>
      </c>
      <c r="L65" s="9">
        <f t="shared" si="18"/>
        <v>1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0</v>
      </c>
      <c r="D67" s="8">
        <v>2</v>
      </c>
      <c r="E67" s="8">
        <v>0</v>
      </c>
      <c r="F67" s="8">
        <v>0</v>
      </c>
      <c r="G67" s="9" t="str">
        <f t="shared" si="11"/>
        <v/>
      </c>
      <c r="H67" s="9">
        <f t="shared" si="12"/>
        <v>0.5</v>
      </c>
      <c r="I67" s="9" t="str">
        <f t="shared" si="13"/>
        <v/>
      </c>
      <c r="J67" s="9" t="str">
        <f t="shared" si="14"/>
        <v/>
      </c>
      <c r="K67" s="9" t="str">
        <f t="shared" si="17"/>
        <v xml:space="preserve"> </v>
      </c>
      <c r="L67" s="9">
        <f t="shared" si="18"/>
        <v>-1</v>
      </c>
      <c r="M67" s="9" t="str">
        <f t="shared" si="15"/>
        <v/>
      </c>
      <c r="N67" s="9">
        <f t="shared" si="16"/>
        <v>-0.5</v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63</v>
      </c>
      <c r="C72" s="8">
        <v>0</v>
      </c>
      <c r="D72" s="8">
        <v>0</v>
      </c>
      <c r="E72" s="8">
        <v>0</v>
      </c>
      <c r="F72" s="8">
        <v>1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>
        <f t="shared" si="14"/>
        <v>3.2258064516129031E-2</v>
      </c>
      <c r="K72" s="9" t="str">
        <f t="shared" si="17"/>
        <v xml:space="preserve"> </v>
      </c>
      <c r="L72" s="9">
        <f t="shared" si="18"/>
        <v>1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243</v>
      </c>
      <c r="D81" s="12">
        <f>SUM(D82:D180)</f>
        <v>170</v>
      </c>
      <c r="E81" s="12">
        <f>SUM(E82:E180)</f>
        <v>359</v>
      </c>
      <c r="F81" s="12">
        <f>SUM(F82:F180)</f>
        <v>150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0.47736625514403291</v>
      </c>
      <c r="L81" s="13">
        <f>+IF(AND(D81=0,F81=0),"",IF(D81=0,1,IF(F81=0,-1,(F81-D81)/D81)))</f>
        <v>-0.11764705882352941</v>
      </c>
      <c r="M81" s="13">
        <f t="shared" ref="M81:M112" si="23">+IF(OR(AND(G81=""),(K81="")),"",G81*K81)</f>
        <v>0.47736625514403291</v>
      </c>
      <c r="N81" s="13">
        <f t="shared" ref="N81:N112" si="24">+IF(OR(AND(H81=""),(L81="")),"",H81*L81)</f>
        <v>-0.11764705882352941</v>
      </c>
    </row>
    <row r="82" spans="1:14" x14ac:dyDescent="0.2">
      <c r="A82" s="28"/>
      <c r="B82" s="7" t="s">
        <v>65</v>
      </c>
      <c r="C82" s="8">
        <v>2</v>
      </c>
      <c r="D82" s="8">
        <v>0</v>
      </c>
      <c r="E82" s="8">
        <v>1</v>
      </c>
      <c r="F82" s="8">
        <v>1</v>
      </c>
      <c r="G82" s="9">
        <f t="shared" si="19"/>
        <v>8.23045267489712E-3</v>
      </c>
      <c r="H82" s="9" t="str">
        <f t="shared" si="20"/>
        <v/>
      </c>
      <c r="I82" s="9">
        <f t="shared" si="21"/>
        <v>2.7855153203342618E-3</v>
      </c>
      <c r="J82" s="9">
        <f t="shared" si="22"/>
        <v>6.6666666666666671E-3</v>
      </c>
      <c r="K82" s="9">
        <f t="shared" ref="K82:K113" si="25">+IF(AND(C82=0,E82=0)," ",IF(C82=0,1,IF(E82=0,-1,(E82-C82)/C82)))</f>
        <v>-0.5</v>
      </c>
      <c r="L82" s="9">
        <f t="shared" ref="L82:L113" si="26">+IF(AND(D82=0,F82=0)," ",IF(D82=0,1,IF(F82=0,-1,(F82-D82)/D82)))</f>
        <v>1</v>
      </c>
      <c r="M82" s="9">
        <f t="shared" si="23"/>
        <v>-4.11522633744856E-3</v>
      </c>
      <c r="N82" s="9" t="str">
        <f t="shared" si="24"/>
        <v/>
      </c>
    </row>
    <row r="83" spans="1:14" ht="24" customHeight="1" x14ac:dyDescent="0.2">
      <c r="A83" s="28"/>
      <c r="B83" s="7" t="s">
        <v>66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67</v>
      </c>
      <c r="C84" s="8">
        <v>0</v>
      </c>
      <c r="D84" s="8">
        <v>0</v>
      </c>
      <c r="E84" s="8">
        <v>1</v>
      </c>
      <c r="F84" s="8">
        <v>0</v>
      </c>
      <c r="G84" s="9" t="str">
        <f t="shared" si="19"/>
        <v/>
      </c>
      <c r="H84" s="9" t="str">
        <f t="shared" si="20"/>
        <v/>
      </c>
      <c r="I84" s="9">
        <f t="shared" si="21"/>
        <v>2.7855153203342618E-3</v>
      </c>
      <c r="J84" s="9" t="str">
        <f t="shared" si="22"/>
        <v/>
      </c>
      <c r="K84" s="9">
        <f t="shared" si="25"/>
        <v>1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1</v>
      </c>
      <c r="D85" s="8">
        <v>0</v>
      </c>
      <c r="E85" s="8">
        <v>1</v>
      </c>
      <c r="F85" s="8">
        <v>1</v>
      </c>
      <c r="G85" s="9">
        <f t="shared" si="19"/>
        <v>4.11522633744856E-3</v>
      </c>
      <c r="H85" s="9" t="str">
        <f t="shared" si="20"/>
        <v/>
      </c>
      <c r="I85" s="9">
        <f t="shared" si="21"/>
        <v>2.7855153203342618E-3</v>
      </c>
      <c r="J85" s="9">
        <f t="shared" si="22"/>
        <v>6.6666666666666671E-3</v>
      </c>
      <c r="K85" s="9">
        <f t="shared" si="25"/>
        <v>0</v>
      </c>
      <c r="L85" s="9">
        <f t="shared" si="26"/>
        <v>1</v>
      </c>
      <c r="M85" s="9">
        <f t="shared" si="23"/>
        <v>0</v>
      </c>
      <c r="N85" s="9" t="str">
        <f t="shared" si="24"/>
        <v/>
      </c>
    </row>
    <row r="86" spans="1:14" ht="25.5" x14ac:dyDescent="0.2">
      <c r="A86" s="28"/>
      <c r="B86" s="7" t="s">
        <v>69</v>
      </c>
      <c r="C86" s="8">
        <v>1</v>
      </c>
      <c r="D86" s="8">
        <v>0</v>
      </c>
      <c r="E86" s="8">
        <v>0</v>
      </c>
      <c r="F86" s="8">
        <v>2</v>
      </c>
      <c r="G86" s="9">
        <f t="shared" si="19"/>
        <v>4.11522633744856E-3</v>
      </c>
      <c r="H86" s="9" t="str">
        <f t="shared" si="20"/>
        <v/>
      </c>
      <c r="I86" s="9" t="str">
        <f t="shared" si="21"/>
        <v/>
      </c>
      <c r="J86" s="9">
        <f t="shared" si="22"/>
        <v>1.3333333333333334E-2</v>
      </c>
      <c r="K86" s="9">
        <f t="shared" si="25"/>
        <v>-1</v>
      </c>
      <c r="L86" s="9">
        <f t="shared" si="26"/>
        <v>1</v>
      </c>
      <c r="M86" s="9">
        <f t="shared" si="23"/>
        <v>-4.11522633744856E-3</v>
      </c>
      <c r="N86" s="9" t="str">
        <f t="shared" si="24"/>
        <v/>
      </c>
    </row>
    <row r="87" spans="1:14" x14ac:dyDescent="0.2">
      <c r="A87" s="28"/>
      <c r="B87" s="7" t="s">
        <v>70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1</v>
      </c>
      <c r="D97" s="8">
        <v>1</v>
      </c>
      <c r="E97" s="8">
        <v>2</v>
      </c>
      <c r="F97" s="8">
        <v>1</v>
      </c>
      <c r="G97" s="9">
        <f t="shared" si="19"/>
        <v>4.11522633744856E-3</v>
      </c>
      <c r="H97" s="9">
        <f t="shared" si="20"/>
        <v>5.8823529411764705E-3</v>
      </c>
      <c r="I97" s="9">
        <f t="shared" si="21"/>
        <v>5.5710306406685237E-3</v>
      </c>
      <c r="J97" s="9">
        <f t="shared" si="22"/>
        <v>6.6666666666666671E-3</v>
      </c>
      <c r="K97" s="9">
        <f t="shared" si="25"/>
        <v>1</v>
      </c>
      <c r="L97" s="9">
        <f t="shared" si="26"/>
        <v>0</v>
      </c>
      <c r="M97" s="9">
        <f t="shared" si="23"/>
        <v>4.11522633744856E-3</v>
      </c>
      <c r="N97" s="9">
        <f t="shared" si="24"/>
        <v>0</v>
      </c>
    </row>
    <row r="98" spans="1:14" x14ac:dyDescent="0.2">
      <c r="A98" s="28"/>
      <c r="B98" s="7" t="s">
        <v>81</v>
      </c>
      <c r="C98" s="8">
        <v>1</v>
      </c>
      <c r="D98" s="8">
        <v>1</v>
      </c>
      <c r="E98" s="8">
        <v>0</v>
      </c>
      <c r="F98" s="8">
        <v>0</v>
      </c>
      <c r="G98" s="9">
        <f t="shared" si="19"/>
        <v>4.11522633744856E-3</v>
      </c>
      <c r="H98" s="9">
        <f t="shared" si="20"/>
        <v>5.8823529411764705E-3</v>
      </c>
      <c r="I98" s="9" t="str">
        <f t="shared" si="21"/>
        <v/>
      </c>
      <c r="J98" s="9" t="str">
        <f t="shared" si="22"/>
        <v/>
      </c>
      <c r="K98" s="9">
        <f t="shared" si="25"/>
        <v>-1</v>
      </c>
      <c r="L98" s="9">
        <f t="shared" si="26"/>
        <v>-1</v>
      </c>
      <c r="M98" s="9">
        <f t="shared" si="23"/>
        <v>-4.11522633744856E-3</v>
      </c>
      <c r="N98" s="9">
        <f t="shared" si="24"/>
        <v>-5.8823529411764705E-3</v>
      </c>
    </row>
    <row r="99" spans="1:14" x14ac:dyDescent="0.2">
      <c r="A99" s="28"/>
      <c r="B99" s="7" t="s">
        <v>82</v>
      </c>
      <c r="C99" s="8">
        <v>0</v>
      </c>
      <c r="D99" s="8">
        <v>0</v>
      </c>
      <c r="E99" s="8">
        <v>0</v>
      </c>
      <c r="F99" s="8">
        <v>0</v>
      </c>
      <c r="G99" s="9" t="str">
        <f t="shared" si="19"/>
        <v/>
      </c>
      <c r="H99" s="9" t="str">
        <f t="shared" si="20"/>
        <v/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 t="str">
        <f t="shared" si="26"/>
        <v xml:space="preserve"> 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83</v>
      </c>
      <c r="C100" s="8">
        <v>0</v>
      </c>
      <c r="D100" s="8">
        <v>0</v>
      </c>
      <c r="E100" s="8">
        <v>0</v>
      </c>
      <c r="F100" s="8">
        <v>0</v>
      </c>
      <c r="G100" s="9" t="str">
        <f t="shared" si="19"/>
        <v/>
      </c>
      <c r="H100" s="9" t="str">
        <f t="shared" si="20"/>
        <v/>
      </c>
      <c r="I100" s="9" t="str">
        <f t="shared" si="21"/>
        <v/>
      </c>
      <c r="J100" s="9" t="str">
        <f t="shared" si="22"/>
        <v/>
      </c>
      <c r="K100" s="9" t="str">
        <f t="shared" si="25"/>
        <v xml:space="preserve"> </v>
      </c>
      <c r="L100" s="9" t="str">
        <f t="shared" si="26"/>
        <v xml:space="preserve"> 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84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3</v>
      </c>
      <c r="D103" s="8">
        <v>14</v>
      </c>
      <c r="E103" s="8">
        <v>0</v>
      </c>
      <c r="F103" s="8">
        <v>3</v>
      </c>
      <c r="G103" s="9">
        <f t="shared" si="19"/>
        <v>1.2345679012345678E-2</v>
      </c>
      <c r="H103" s="9">
        <f t="shared" si="20"/>
        <v>8.2352941176470587E-2</v>
      </c>
      <c r="I103" s="9" t="str">
        <f t="shared" si="21"/>
        <v/>
      </c>
      <c r="J103" s="9">
        <f t="shared" si="22"/>
        <v>0.02</v>
      </c>
      <c r="K103" s="9">
        <f t="shared" si="25"/>
        <v>-1</v>
      </c>
      <c r="L103" s="9">
        <f t="shared" si="26"/>
        <v>-0.7857142857142857</v>
      </c>
      <c r="M103" s="9">
        <f t="shared" si="23"/>
        <v>-1.2345679012345678E-2</v>
      </c>
      <c r="N103" s="9">
        <f t="shared" si="24"/>
        <v>-6.4705882352941169E-2</v>
      </c>
    </row>
    <row r="104" spans="1:14" x14ac:dyDescent="0.2">
      <c r="A104" s="28"/>
      <c r="B104" s="7" t="s">
        <v>87</v>
      </c>
      <c r="C104" s="8">
        <v>0</v>
      </c>
      <c r="D104" s="8">
        <v>1</v>
      </c>
      <c r="E104" s="8">
        <v>0</v>
      </c>
      <c r="F104" s="8">
        <v>2</v>
      </c>
      <c r="G104" s="9" t="str">
        <f t="shared" si="19"/>
        <v/>
      </c>
      <c r="H104" s="9">
        <f t="shared" si="20"/>
        <v>5.8823529411764705E-3</v>
      </c>
      <c r="I104" s="9" t="str">
        <f t="shared" si="21"/>
        <v/>
      </c>
      <c r="J104" s="9">
        <f t="shared" si="22"/>
        <v>1.3333333333333334E-2</v>
      </c>
      <c r="K104" s="9" t="str">
        <f t="shared" si="25"/>
        <v xml:space="preserve"> </v>
      </c>
      <c r="L104" s="9">
        <f t="shared" si="26"/>
        <v>1</v>
      </c>
      <c r="M104" s="9" t="str">
        <f t="shared" si="23"/>
        <v/>
      </c>
      <c r="N104" s="9">
        <f t="shared" si="24"/>
        <v>5.8823529411764705E-3</v>
      </c>
    </row>
    <row r="105" spans="1:14" x14ac:dyDescent="0.2">
      <c r="A105" s="28"/>
      <c r="B105" s="7" t="s">
        <v>88</v>
      </c>
      <c r="C105" s="8">
        <v>0</v>
      </c>
      <c r="D105" s="8">
        <v>1</v>
      </c>
      <c r="E105" s="8">
        <v>0</v>
      </c>
      <c r="F105" s="8">
        <v>1</v>
      </c>
      <c r="G105" s="9" t="str">
        <f t="shared" si="19"/>
        <v/>
      </c>
      <c r="H105" s="9">
        <f t="shared" si="20"/>
        <v>5.8823529411764705E-3</v>
      </c>
      <c r="I105" s="9" t="str">
        <f t="shared" si="21"/>
        <v/>
      </c>
      <c r="J105" s="9">
        <f t="shared" si="22"/>
        <v>6.6666666666666671E-3</v>
      </c>
      <c r="K105" s="9" t="str">
        <f t="shared" si="25"/>
        <v xml:space="preserve"> </v>
      </c>
      <c r="L105" s="9">
        <f t="shared" si="26"/>
        <v>0</v>
      </c>
      <c r="M105" s="9" t="str">
        <f t="shared" si="23"/>
        <v/>
      </c>
      <c r="N105" s="9">
        <f t="shared" si="24"/>
        <v>0</v>
      </c>
    </row>
    <row r="106" spans="1:14" x14ac:dyDescent="0.2">
      <c r="A106" s="28"/>
      <c r="B106" s="7" t="s">
        <v>89</v>
      </c>
      <c r="C106" s="8">
        <v>0</v>
      </c>
      <c r="D106" s="8">
        <v>0</v>
      </c>
      <c r="E106" s="8">
        <v>2</v>
      </c>
      <c r="F106" s="8">
        <v>0</v>
      </c>
      <c r="G106" s="9" t="str">
        <f t="shared" si="19"/>
        <v/>
      </c>
      <c r="H106" s="9" t="str">
        <f t="shared" si="20"/>
        <v/>
      </c>
      <c r="I106" s="9">
        <f t="shared" si="21"/>
        <v>5.5710306406685237E-3</v>
      </c>
      <c r="J106" s="9" t="str">
        <f t="shared" si="22"/>
        <v/>
      </c>
      <c r="K106" s="9">
        <f t="shared" si="25"/>
        <v>1</v>
      </c>
      <c r="L106" s="9" t="str">
        <f t="shared" si="26"/>
        <v xml:space="preserve"> 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90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1</v>
      </c>
      <c r="D111" s="8">
        <v>2</v>
      </c>
      <c r="E111" s="8">
        <v>0</v>
      </c>
      <c r="F111" s="8">
        <v>0</v>
      </c>
      <c r="G111" s="9">
        <f t="shared" si="19"/>
        <v>4.11522633744856E-3</v>
      </c>
      <c r="H111" s="9">
        <f t="shared" si="20"/>
        <v>1.1764705882352941E-2</v>
      </c>
      <c r="I111" s="9" t="str">
        <f t="shared" si="21"/>
        <v/>
      </c>
      <c r="J111" s="9" t="str">
        <f t="shared" si="22"/>
        <v/>
      </c>
      <c r="K111" s="9">
        <f t="shared" si="25"/>
        <v>-1</v>
      </c>
      <c r="L111" s="9">
        <f t="shared" si="26"/>
        <v>-1</v>
      </c>
      <c r="M111" s="9">
        <f t="shared" si="23"/>
        <v>-4.11522633744856E-3</v>
      </c>
      <c r="N111" s="9">
        <f t="shared" si="24"/>
        <v>-1.1764705882352941E-2</v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1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>
        <f t="shared" si="22"/>
        <v>6.6666666666666671E-3</v>
      </c>
      <c r="K112" s="9" t="str">
        <f t="shared" si="25"/>
        <v xml:space="preserve"> </v>
      </c>
      <c r="L112" s="9">
        <f t="shared" si="26"/>
        <v>1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2</v>
      </c>
      <c r="D114" s="8">
        <v>0</v>
      </c>
      <c r="E114" s="8">
        <v>0</v>
      </c>
      <c r="F114" s="8">
        <v>0</v>
      </c>
      <c r="G114" s="9">
        <f t="shared" si="27"/>
        <v>8.23045267489712E-3</v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>
        <f t="shared" ref="K114:K145" si="33">+IF(AND(C114=0,E114=0)," ",IF(C114=0,1,IF(E114=0,-1,(E114-C114)/C114)))</f>
        <v>-1</v>
      </c>
      <c r="L114" s="9" t="str">
        <f t="shared" ref="L114:L145" si="34">+IF(AND(D114=0,F114=0)," ",IF(D114=0,1,IF(F114=0,-1,(F114-D114)/D114)))</f>
        <v xml:space="preserve"> </v>
      </c>
      <c r="M114" s="9">
        <f t="shared" si="31"/>
        <v>-8.23045267489712E-3</v>
      </c>
      <c r="N114" s="9" t="str">
        <f t="shared" si="32"/>
        <v/>
      </c>
    </row>
    <row r="115" spans="1:14" x14ac:dyDescent="0.2">
      <c r="A115" s="28"/>
      <c r="B115" s="7" t="s">
        <v>98</v>
      </c>
      <c r="C115" s="8">
        <v>0</v>
      </c>
      <c r="D115" s="8">
        <v>1</v>
      </c>
      <c r="E115" s="8">
        <v>0</v>
      </c>
      <c r="F115" s="8">
        <v>0</v>
      </c>
      <c r="G115" s="9" t="str">
        <f t="shared" si="27"/>
        <v/>
      </c>
      <c r="H115" s="9">
        <f t="shared" si="28"/>
        <v>5.8823529411764705E-3</v>
      </c>
      <c r="I115" s="9" t="str">
        <f t="shared" si="29"/>
        <v/>
      </c>
      <c r="J115" s="9" t="str">
        <f t="shared" si="30"/>
        <v/>
      </c>
      <c r="K115" s="9" t="str">
        <f t="shared" si="33"/>
        <v xml:space="preserve"> </v>
      </c>
      <c r="L115" s="9">
        <f t="shared" si="34"/>
        <v>-1</v>
      </c>
      <c r="M115" s="9" t="str">
        <f t="shared" si="31"/>
        <v/>
      </c>
      <c r="N115" s="9">
        <f t="shared" si="32"/>
        <v>-5.8823529411764705E-3</v>
      </c>
    </row>
    <row r="116" spans="1:14" x14ac:dyDescent="0.2">
      <c r="A116" s="28"/>
      <c r="B116" s="7" t="s">
        <v>99</v>
      </c>
      <c r="C116" s="8">
        <v>0</v>
      </c>
      <c r="D116" s="8">
        <v>1</v>
      </c>
      <c r="E116" s="8">
        <v>1</v>
      </c>
      <c r="F116" s="8">
        <v>0</v>
      </c>
      <c r="G116" s="9" t="str">
        <f t="shared" si="27"/>
        <v/>
      </c>
      <c r="H116" s="9">
        <f t="shared" si="28"/>
        <v>5.8823529411764705E-3</v>
      </c>
      <c r="I116" s="9">
        <f t="shared" si="29"/>
        <v>2.7855153203342618E-3</v>
      </c>
      <c r="J116" s="9" t="str">
        <f t="shared" si="30"/>
        <v/>
      </c>
      <c r="K116" s="9">
        <f t="shared" si="33"/>
        <v>1</v>
      </c>
      <c r="L116" s="9">
        <f t="shared" si="34"/>
        <v>-1</v>
      </c>
      <c r="M116" s="9" t="str">
        <f t="shared" si="31"/>
        <v/>
      </c>
      <c r="N116" s="9">
        <f t="shared" si="32"/>
        <v>-5.8823529411764705E-3</v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0</v>
      </c>
      <c r="E118" s="8">
        <v>1</v>
      </c>
      <c r="F118" s="8">
        <v>0</v>
      </c>
      <c r="G118" s="9" t="str">
        <f t="shared" si="27"/>
        <v/>
      </c>
      <c r="H118" s="9" t="str">
        <f t="shared" si="28"/>
        <v/>
      </c>
      <c r="I118" s="9">
        <f t="shared" si="29"/>
        <v>2.7855153203342618E-3</v>
      </c>
      <c r="J118" s="9" t="str">
        <f t="shared" si="30"/>
        <v/>
      </c>
      <c r="K118" s="9">
        <f t="shared" si="33"/>
        <v>1</v>
      </c>
      <c r="L118" s="9" t="str">
        <f t="shared" si="34"/>
        <v xml:space="preserve"> 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56</v>
      </c>
      <c r="F122" s="8">
        <v>44</v>
      </c>
      <c r="G122" s="9" t="str">
        <f t="shared" si="27"/>
        <v/>
      </c>
      <c r="H122" s="9" t="str">
        <f t="shared" si="28"/>
        <v/>
      </c>
      <c r="I122" s="9">
        <f t="shared" si="29"/>
        <v>0.15598885793871867</v>
      </c>
      <c r="J122" s="9">
        <f t="shared" si="30"/>
        <v>0.29333333333333333</v>
      </c>
      <c r="K122" s="9">
        <f t="shared" si="33"/>
        <v>1</v>
      </c>
      <c r="L122" s="9">
        <f t="shared" si="34"/>
        <v>1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0</v>
      </c>
      <c r="D123" s="8">
        <v>0</v>
      </c>
      <c r="E123" s="8">
        <v>0</v>
      </c>
      <c r="F123" s="8">
        <v>0</v>
      </c>
      <c r="G123" s="9" t="str">
        <f t="shared" si="27"/>
        <v/>
      </c>
      <c r="H123" s="9" t="str">
        <f t="shared" si="28"/>
        <v/>
      </c>
      <c r="I123" s="9" t="str">
        <f t="shared" si="29"/>
        <v/>
      </c>
      <c r="J123" s="9" t="str">
        <f t="shared" si="30"/>
        <v/>
      </c>
      <c r="K123" s="9" t="str">
        <f t="shared" si="33"/>
        <v xml:space="preserve"> </v>
      </c>
      <c r="L123" s="9" t="str">
        <f t="shared" si="34"/>
        <v xml:space="preserve"> </v>
      </c>
      <c r="M123" s="9" t="str">
        <f t="shared" si="31"/>
        <v/>
      </c>
      <c r="N123" s="9" t="str">
        <f t="shared" si="32"/>
        <v/>
      </c>
    </row>
    <row r="124" spans="1:14" ht="25.5" x14ac:dyDescent="0.2">
      <c r="A124" s="28"/>
      <c r="B124" s="7" t="s">
        <v>107</v>
      </c>
      <c r="C124" s="8">
        <v>0</v>
      </c>
      <c r="D124" s="8">
        <v>0</v>
      </c>
      <c r="E124" s="8">
        <v>0</v>
      </c>
      <c r="F124" s="8">
        <v>1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>
        <f t="shared" si="30"/>
        <v>6.6666666666666671E-3</v>
      </c>
      <c r="K124" s="9" t="str">
        <f t="shared" si="33"/>
        <v xml:space="preserve"> </v>
      </c>
      <c r="L124" s="9">
        <f t="shared" si="34"/>
        <v>1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108</v>
      </c>
      <c r="C125" s="8">
        <v>0</v>
      </c>
      <c r="D125" s="8">
        <v>0</v>
      </c>
      <c r="E125" s="8">
        <v>1</v>
      </c>
      <c r="F125" s="8">
        <v>0</v>
      </c>
      <c r="G125" s="9" t="str">
        <f t="shared" si="27"/>
        <v/>
      </c>
      <c r="H125" s="9" t="str">
        <f t="shared" si="28"/>
        <v/>
      </c>
      <c r="I125" s="9">
        <f t="shared" si="29"/>
        <v>2.7855153203342618E-3</v>
      </c>
      <c r="J125" s="9" t="str">
        <f t="shared" si="30"/>
        <v/>
      </c>
      <c r="K125" s="9">
        <f t="shared" si="33"/>
        <v>1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109</v>
      </c>
      <c r="C126" s="8">
        <v>0</v>
      </c>
      <c r="D126" s="8">
        <v>0</v>
      </c>
      <c r="E126" s="8">
        <v>2</v>
      </c>
      <c r="F126" s="8">
        <v>4</v>
      </c>
      <c r="G126" s="9" t="str">
        <f t="shared" si="27"/>
        <v/>
      </c>
      <c r="H126" s="9" t="str">
        <f t="shared" si="28"/>
        <v/>
      </c>
      <c r="I126" s="9">
        <f t="shared" si="29"/>
        <v>5.5710306406685237E-3</v>
      </c>
      <c r="J126" s="9">
        <f t="shared" si="30"/>
        <v>2.6666666666666668E-2</v>
      </c>
      <c r="K126" s="9">
        <f t="shared" si="33"/>
        <v>1</v>
      </c>
      <c r="L126" s="9">
        <f t="shared" si="34"/>
        <v>1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110</v>
      </c>
      <c r="C127" s="8">
        <v>6</v>
      </c>
      <c r="D127" s="8">
        <v>3</v>
      </c>
      <c r="E127" s="8">
        <v>5</v>
      </c>
      <c r="F127" s="8">
        <v>0</v>
      </c>
      <c r="G127" s="9">
        <f t="shared" si="27"/>
        <v>2.4691358024691357E-2</v>
      </c>
      <c r="H127" s="9">
        <f t="shared" si="28"/>
        <v>1.7647058823529412E-2</v>
      </c>
      <c r="I127" s="9">
        <f t="shared" si="29"/>
        <v>1.3927576601671309E-2</v>
      </c>
      <c r="J127" s="9" t="str">
        <f t="shared" si="30"/>
        <v/>
      </c>
      <c r="K127" s="9">
        <f t="shared" si="33"/>
        <v>-0.16666666666666666</v>
      </c>
      <c r="L127" s="9">
        <f t="shared" si="34"/>
        <v>-1</v>
      </c>
      <c r="M127" s="9">
        <f t="shared" si="31"/>
        <v>-4.1152263374485592E-3</v>
      </c>
      <c r="N127" s="9">
        <f t="shared" si="32"/>
        <v>-1.7647058823529412E-2</v>
      </c>
    </row>
    <row r="128" spans="1:14" x14ac:dyDescent="0.2">
      <c r="A128" s="28"/>
      <c r="B128" s="7" t="s">
        <v>111</v>
      </c>
      <c r="C128" s="8">
        <v>1</v>
      </c>
      <c r="D128" s="8">
        <v>0</v>
      </c>
      <c r="E128" s="8">
        <v>0</v>
      </c>
      <c r="F128" s="8">
        <v>1</v>
      </c>
      <c r="G128" s="9">
        <f t="shared" si="27"/>
        <v>4.11522633744856E-3</v>
      </c>
      <c r="H128" s="9" t="str">
        <f t="shared" si="28"/>
        <v/>
      </c>
      <c r="I128" s="9" t="str">
        <f t="shared" si="29"/>
        <v/>
      </c>
      <c r="J128" s="9">
        <f t="shared" si="30"/>
        <v>6.6666666666666671E-3</v>
      </c>
      <c r="K128" s="9">
        <f t="shared" si="33"/>
        <v>-1</v>
      </c>
      <c r="L128" s="9">
        <f t="shared" si="34"/>
        <v>1</v>
      </c>
      <c r="M128" s="9">
        <f t="shared" si="31"/>
        <v>-4.11522633744856E-3</v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0</v>
      </c>
      <c r="D129" s="8">
        <v>0</v>
      </c>
      <c r="E129" s="8">
        <v>2</v>
      </c>
      <c r="F129" s="8">
        <v>1</v>
      </c>
      <c r="G129" s="9" t="str">
        <f t="shared" si="27"/>
        <v/>
      </c>
      <c r="H129" s="9" t="str">
        <f t="shared" si="28"/>
        <v/>
      </c>
      <c r="I129" s="9">
        <f t="shared" si="29"/>
        <v>5.5710306406685237E-3</v>
      </c>
      <c r="J129" s="9">
        <f t="shared" si="30"/>
        <v>6.6666666666666671E-3</v>
      </c>
      <c r="K129" s="9">
        <f t="shared" si="33"/>
        <v>1</v>
      </c>
      <c r="L129" s="9">
        <f t="shared" si="34"/>
        <v>1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1</v>
      </c>
      <c r="F130" s="8">
        <v>0</v>
      </c>
      <c r="G130" s="9" t="str">
        <f t="shared" si="27"/>
        <v/>
      </c>
      <c r="H130" s="9" t="str">
        <f t="shared" si="28"/>
        <v/>
      </c>
      <c r="I130" s="9">
        <f t="shared" si="29"/>
        <v>2.7855153203342618E-3</v>
      </c>
      <c r="J130" s="9" t="str">
        <f t="shared" si="30"/>
        <v/>
      </c>
      <c r="K130" s="9">
        <f t="shared" si="33"/>
        <v>1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0</v>
      </c>
      <c r="D132" s="8">
        <v>0</v>
      </c>
      <c r="E132" s="8">
        <v>1</v>
      </c>
      <c r="F132" s="8">
        <v>0</v>
      </c>
      <c r="G132" s="9" t="str">
        <f t="shared" si="27"/>
        <v/>
      </c>
      <c r="H132" s="9" t="str">
        <f t="shared" si="28"/>
        <v/>
      </c>
      <c r="I132" s="9">
        <f t="shared" si="29"/>
        <v>2.7855153203342618E-3</v>
      </c>
      <c r="J132" s="9" t="str">
        <f t="shared" si="30"/>
        <v/>
      </c>
      <c r="K132" s="9">
        <f t="shared" si="33"/>
        <v>1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6</v>
      </c>
      <c r="D133" s="8">
        <v>1</v>
      </c>
      <c r="E133" s="8">
        <v>12</v>
      </c>
      <c r="F133" s="8">
        <v>1</v>
      </c>
      <c r="G133" s="9">
        <f t="shared" si="27"/>
        <v>2.4691358024691357E-2</v>
      </c>
      <c r="H133" s="9">
        <f t="shared" si="28"/>
        <v>5.8823529411764705E-3</v>
      </c>
      <c r="I133" s="9">
        <f t="shared" si="29"/>
        <v>3.3426183844011144E-2</v>
      </c>
      <c r="J133" s="9">
        <f t="shared" si="30"/>
        <v>6.6666666666666671E-3</v>
      </c>
      <c r="K133" s="9">
        <f t="shared" si="33"/>
        <v>1</v>
      </c>
      <c r="L133" s="9">
        <f t="shared" si="34"/>
        <v>0</v>
      </c>
      <c r="M133" s="9">
        <f t="shared" si="31"/>
        <v>2.4691358024691357E-2</v>
      </c>
      <c r="N133" s="9">
        <f t="shared" si="32"/>
        <v>0</v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1</v>
      </c>
      <c r="F134" s="8">
        <v>0</v>
      </c>
      <c r="G134" s="9" t="str">
        <f t="shared" si="27"/>
        <v/>
      </c>
      <c r="H134" s="9" t="str">
        <f t="shared" si="28"/>
        <v/>
      </c>
      <c r="I134" s="9">
        <f t="shared" si="29"/>
        <v>2.7855153203342618E-3</v>
      </c>
      <c r="J134" s="9" t="str">
        <f t="shared" si="30"/>
        <v/>
      </c>
      <c r="K134" s="9">
        <f t="shared" si="33"/>
        <v>1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2</v>
      </c>
      <c r="D135" s="8">
        <v>2</v>
      </c>
      <c r="E135" s="8">
        <v>1</v>
      </c>
      <c r="F135" s="8">
        <v>0</v>
      </c>
      <c r="G135" s="9">
        <f t="shared" si="27"/>
        <v>8.23045267489712E-3</v>
      </c>
      <c r="H135" s="9">
        <f t="shared" si="28"/>
        <v>1.1764705882352941E-2</v>
      </c>
      <c r="I135" s="9">
        <f t="shared" si="29"/>
        <v>2.7855153203342618E-3</v>
      </c>
      <c r="J135" s="9" t="str">
        <f t="shared" si="30"/>
        <v/>
      </c>
      <c r="K135" s="9">
        <f t="shared" si="33"/>
        <v>-0.5</v>
      </c>
      <c r="L135" s="9">
        <f t="shared" si="34"/>
        <v>-1</v>
      </c>
      <c r="M135" s="9">
        <f t="shared" si="31"/>
        <v>-4.11522633744856E-3</v>
      </c>
      <c r="N135" s="9">
        <f t="shared" si="32"/>
        <v>-1.1764705882352941E-2</v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1</v>
      </c>
      <c r="F136" s="8">
        <v>0</v>
      </c>
      <c r="G136" s="9" t="str">
        <f t="shared" si="27"/>
        <v/>
      </c>
      <c r="H136" s="9" t="str">
        <f t="shared" si="28"/>
        <v/>
      </c>
      <c r="I136" s="9">
        <f t="shared" si="29"/>
        <v>2.7855153203342618E-3</v>
      </c>
      <c r="J136" s="9" t="str">
        <f t="shared" si="30"/>
        <v/>
      </c>
      <c r="K136" s="9">
        <f t="shared" si="33"/>
        <v>1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6</v>
      </c>
      <c r="D137" s="8">
        <v>0</v>
      </c>
      <c r="E137" s="8">
        <v>7</v>
      </c>
      <c r="F137" s="8">
        <v>1</v>
      </c>
      <c r="G137" s="9">
        <f t="shared" si="27"/>
        <v>2.4691358024691357E-2</v>
      </c>
      <c r="H137" s="9" t="str">
        <f t="shared" si="28"/>
        <v/>
      </c>
      <c r="I137" s="9">
        <f t="shared" si="29"/>
        <v>1.9498607242339833E-2</v>
      </c>
      <c r="J137" s="9">
        <f t="shared" si="30"/>
        <v>6.6666666666666671E-3</v>
      </c>
      <c r="K137" s="9">
        <f t="shared" si="33"/>
        <v>0.16666666666666666</v>
      </c>
      <c r="L137" s="9">
        <f t="shared" si="34"/>
        <v>1</v>
      </c>
      <c r="M137" s="9">
        <f t="shared" si="31"/>
        <v>4.1152263374485592E-3</v>
      </c>
      <c r="N137" s="9" t="str">
        <f t="shared" si="32"/>
        <v/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2</v>
      </c>
      <c r="F138" s="8">
        <v>0</v>
      </c>
      <c r="G138" s="9" t="str">
        <f t="shared" si="27"/>
        <v/>
      </c>
      <c r="H138" s="9" t="str">
        <f t="shared" si="28"/>
        <v/>
      </c>
      <c r="I138" s="9">
        <f t="shared" si="29"/>
        <v>5.5710306406685237E-3</v>
      </c>
      <c r="J138" s="9" t="str">
        <f t="shared" si="30"/>
        <v/>
      </c>
      <c r="K138" s="9">
        <f t="shared" si="33"/>
        <v>1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3</v>
      </c>
      <c r="D139" s="8">
        <v>0</v>
      </c>
      <c r="E139" s="8">
        <v>8</v>
      </c>
      <c r="F139" s="8">
        <v>0</v>
      </c>
      <c r="G139" s="9">
        <f t="shared" si="27"/>
        <v>1.2345679012345678E-2</v>
      </c>
      <c r="H139" s="9" t="str">
        <f t="shared" si="28"/>
        <v/>
      </c>
      <c r="I139" s="9">
        <f t="shared" si="29"/>
        <v>2.2284122562674095E-2</v>
      </c>
      <c r="J139" s="9" t="str">
        <f t="shared" si="30"/>
        <v/>
      </c>
      <c r="K139" s="9">
        <f t="shared" si="33"/>
        <v>1.6666666666666667</v>
      </c>
      <c r="L139" s="9" t="str">
        <f t="shared" si="34"/>
        <v xml:space="preserve"> </v>
      </c>
      <c r="M139" s="9">
        <f t="shared" si="31"/>
        <v>2.0576131687242798E-2</v>
      </c>
      <c r="N139" s="9" t="str">
        <f t="shared" si="32"/>
        <v/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0</v>
      </c>
      <c r="D141" s="8">
        <v>1</v>
      </c>
      <c r="E141" s="8">
        <v>1</v>
      </c>
      <c r="F141" s="8">
        <v>0</v>
      </c>
      <c r="G141" s="9" t="str">
        <f t="shared" si="27"/>
        <v/>
      </c>
      <c r="H141" s="9">
        <f t="shared" si="28"/>
        <v>5.8823529411764705E-3</v>
      </c>
      <c r="I141" s="9">
        <f t="shared" si="29"/>
        <v>2.7855153203342618E-3</v>
      </c>
      <c r="J141" s="9" t="str">
        <f t="shared" si="30"/>
        <v/>
      </c>
      <c r="K141" s="9">
        <f t="shared" si="33"/>
        <v>1</v>
      </c>
      <c r="L141" s="9">
        <f t="shared" si="34"/>
        <v>-1</v>
      </c>
      <c r="M141" s="9" t="str">
        <f t="shared" si="31"/>
        <v/>
      </c>
      <c r="N141" s="9">
        <f t="shared" si="32"/>
        <v>-5.8823529411764705E-3</v>
      </c>
    </row>
    <row r="142" spans="1:14" x14ac:dyDescent="0.2">
      <c r="A142" s="28"/>
      <c r="B142" s="7" t="s">
        <v>125</v>
      </c>
      <c r="C142" s="8">
        <v>0</v>
      </c>
      <c r="D142" s="8">
        <v>1</v>
      </c>
      <c r="E142" s="8">
        <v>0</v>
      </c>
      <c r="F142" s="8">
        <v>0</v>
      </c>
      <c r="G142" s="9" t="str">
        <f t="shared" si="27"/>
        <v/>
      </c>
      <c r="H142" s="9">
        <f t="shared" si="28"/>
        <v>5.8823529411764705E-3</v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>
        <f t="shared" si="34"/>
        <v>-1</v>
      </c>
      <c r="M142" s="9" t="str">
        <f t="shared" si="31"/>
        <v/>
      </c>
      <c r="N142" s="9">
        <f t="shared" si="32"/>
        <v>-5.8823529411764705E-3</v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2</v>
      </c>
      <c r="F143" s="8">
        <v>0</v>
      </c>
      <c r="G143" s="9" t="str">
        <f t="shared" si="27"/>
        <v/>
      </c>
      <c r="H143" s="9" t="str">
        <f t="shared" si="28"/>
        <v/>
      </c>
      <c r="I143" s="9">
        <f t="shared" si="29"/>
        <v>5.5710306406685237E-3</v>
      </c>
      <c r="J143" s="9" t="str">
        <f t="shared" si="30"/>
        <v/>
      </c>
      <c r="K143" s="9">
        <f t="shared" si="33"/>
        <v>1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102</v>
      </c>
      <c r="D144" s="8">
        <v>129</v>
      </c>
      <c r="E144" s="8">
        <v>43</v>
      </c>
      <c r="F144" s="8">
        <v>57</v>
      </c>
      <c r="G144" s="9">
        <f t="shared" si="27"/>
        <v>0.41975308641975306</v>
      </c>
      <c r="H144" s="9">
        <f t="shared" si="28"/>
        <v>0.75882352941176467</v>
      </c>
      <c r="I144" s="9">
        <f t="shared" si="29"/>
        <v>0.11977715877437325</v>
      </c>
      <c r="J144" s="9">
        <f t="shared" si="30"/>
        <v>0.38</v>
      </c>
      <c r="K144" s="9">
        <f t="shared" si="33"/>
        <v>-0.57843137254901966</v>
      </c>
      <c r="L144" s="9">
        <f t="shared" si="34"/>
        <v>-0.55813953488372092</v>
      </c>
      <c r="M144" s="9">
        <f t="shared" si="31"/>
        <v>-0.24279835390946503</v>
      </c>
      <c r="N144" s="9">
        <f t="shared" si="32"/>
        <v>-0.42352941176470588</v>
      </c>
    </row>
    <row r="145" spans="1:14" ht="24.75" customHeight="1" x14ac:dyDescent="0.2">
      <c r="A145" s="28"/>
      <c r="B145" s="7" t="s">
        <v>128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129</v>
      </c>
      <c r="C146" s="8">
        <v>24</v>
      </c>
      <c r="D146" s="8">
        <v>8</v>
      </c>
      <c r="E146" s="8">
        <v>0</v>
      </c>
      <c r="F146" s="8">
        <v>1</v>
      </c>
      <c r="G146" s="9">
        <f t="shared" si="35"/>
        <v>9.8765432098765427E-2</v>
      </c>
      <c r="H146" s="9">
        <f t="shared" si="36"/>
        <v>4.7058823529411764E-2</v>
      </c>
      <c r="I146" s="9" t="str">
        <f t="shared" si="37"/>
        <v/>
      </c>
      <c r="J146" s="9">
        <f t="shared" si="38"/>
        <v>6.6666666666666671E-3</v>
      </c>
      <c r="K146" s="9">
        <f t="shared" ref="K146:K180" si="41">+IF(AND(C146=0,E146=0)," ",IF(C146=0,1,IF(E146=0,-1,(E146-C146)/C146)))</f>
        <v>-1</v>
      </c>
      <c r="L146" s="9">
        <f t="shared" ref="L146:L180" si="42">+IF(AND(D146=0,F146=0)," ",IF(D146=0,1,IF(F146=0,-1,(F146-D146)/D146)))</f>
        <v>-0.875</v>
      </c>
      <c r="M146" s="9">
        <f t="shared" si="39"/>
        <v>-9.8765432098765427E-2</v>
      </c>
      <c r="N146" s="9">
        <f t="shared" si="40"/>
        <v>-4.1176470588235294E-2</v>
      </c>
    </row>
    <row r="147" spans="1:14" x14ac:dyDescent="0.2">
      <c r="A147" s="28"/>
      <c r="B147" s="7" t="s">
        <v>130</v>
      </c>
      <c r="C147" s="8">
        <v>65</v>
      </c>
      <c r="D147" s="8">
        <v>0</v>
      </c>
      <c r="E147" s="8">
        <v>116</v>
      </c>
      <c r="F147" s="8">
        <v>12</v>
      </c>
      <c r="G147" s="9">
        <f t="shared" si="35"/>
        <v>0.26748971193415638</v>
      </c>
      <c r="H147" s="9" t="str">
        <f t="shared" si="36"/>
        <v/>
      </c>
      <c r="I147" s="9">
        <f t="shared" si="37"/>
        <v>0.32311977715877438</v>
      </c>
      <c r="J147" s="9">
        <f t="shared" si="38"/>
        <v>0.08</v>
      </c>
      <c r="K147" s="9">
        <f t="shared" si="41"/>
        <v>0.7846153846153846</v>
      </c>
      <c r="L147" s="9">
        <f t="shared" si="42"/>
        <v>1</v>
      </c>
      <c r="M147" s="9">
        <f t="shared" si="39"/>
        <v>0.20987654320987653</v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14</v>
      </c>
      <c r="D148" s="8">
        <v>2</v>
      </c>
      <c r="E148" s="8">
        <v>18</v>
      </c>
      <c r="F148" s="8">
        <v>3</v>
      </c>
      <c r="G148" s="9">
        <f t="shared" si="35"/>
        <v>5.7613168724279837E-2</v>
      </c>
      <c r="H148" s="9">
        <f t="shared" si="36"/>
        <v>1.1764705882352941E-2</v>
      </c>
      <c r="I148" s="9">
        <f t="shared" si="37"/>
        <v>5.0139275766016712E-2</v>
      </c>
      <c r="J148" s="9">
        <f t="shared" si="38"/>
        <v>0.02</v>
      </c>
      <c r="K148" s="9">
        <f t="shared" si="41"/>
        <v>0.2857142857142857</v>
      </c>
      <c r="L148" s="9">
        <f t="shared" si="42"/>
        <v>0.5</v>
      </c>
      <c r="M148" s="9">
        <f t="shared" si="39"/>
        <v>1.6460905349794237E-2</v>
      </c>
      <c r="N148" s="9">
        <f t="shared" si="40"/>
        <v>5.8823529411764705E-3</v>
      </c>
    </row>
    <row r="149" spans="1:14" x14ac:dyDescent="0.2">
      <c r="A149" s="28"/>
      <c r="B149" s="7" t="s">
        <v>132</v>
      </c>
      <c r="C149" s="8">
        <v>0</v>
      </c>
      <c r="D149" s="8">
        <v>0</v>
      </c>
      <c r="E149" s="8">
        <v>52</v>
      </c>
      <c r="F149" s="8">
        <v>11</v>
      </c>
      <c r="G149" s="9" t="str">
        <f t="shared" si="35"/>
        <v/>
      </c>
      <c r="H149" s="9" t="str">
        <f t="shared" si="36"/>
        <v/>
      </c>
      <c r="I149" s="9">
        <f t="shared" si="37"/>
        <v>0.14484679665738162</v>
      </c>
      <c r="J149" s="9">
        <f t="shared" si="38"/>
        <v>7.3333333333333334E-2</v>
      </c>
      <c r="K149" s="9">
        <f t="shared" si="41"/>
        <v>1</v>
      </c>
      <c r="L149" s="9">
        <f t="shared" si="42"/>
        <v>1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1</v>
      </c>
      <c r="D150" s="8">
        <v>0</v>
      </c>
      <c r="E150" s="8">
        <v>1</v>
      </c>
      <c r="F150" s="8">
        <v>1</v>
      </c>
      <c r="G150" s="9">
        <f t="shared" si="35"/>
        <v>4.11522633744856E-3</v>
      </c>
      <c r="H150" s="9" t="str">
        <f t="shared" si="36"/>
        <v/>
      </c>
      <c r="I150" s="9">
        <f t="shared" si="37"/>
        <v>2.7855153203342618E-3</v>
      </c>
      <c r="J150" s="9">
        <f t="shared" si="38"/>
        <v>6.6666666666666671E-3</v>
      </c>
      <c r="K150" s="9">
        <f t="shared" si="41"/>
        <v>0</v>
      </c>
      <c r="L150" s="9">
        <f t="shared" si="42"/>
        <v>1</v>
      </c>
      <c r="M150" s="9">
        <f t="shared" si="39"/>
        <v>0</v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0</v>
      </c>
      <c r="D156" s="8">
        <v>1</v>
      </c>
      <c r="E156" s="8">
        <v>16</v>
      </c>
      <c r="F156" s="8">
        <v>0</v>
      </c>
      <c r="G156" s="9" t="str">
        <f t="shared" si="35"/>
        <v/>
      </c>
      <c r="H156" s="9">
        <f t="shared" si="36"/>
        <v>5.8823529411764705E-3</v>
      </c>
      <c r="I156" s="9">
        <f t="shared" si="37"/>
        <v>4.456824512534819E-2</v>
      </c>
      <c r="J156" s="9" t="str">
        <f t="shared" si="38"/>
        <v/>
      </c>
      <c r="K156" s="9">
        <f t="shared" si="41"/>
        <v>1</v>
      </c>
      <c r="L156" s="9">
        <f t="shared" si="42"/>
        <v>-1</v>
      </c>
      <c r="M156" s="9" t="str">
        <f t="shared" si="39"/>
        <v/>
      </c>
      <c r="N156" s="9">
        <f t="shared" si="40"/>
        <v>-5.8823529411764705E-3</v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0</v>
      </c>
      <c r="D166" s="8">
        <v>0</v>
      </c>
      <c r="E166" s="8">
        <v>0</v>
      </c>
      <c r="F166" s="8">
        <v>0</v>
      </c>
      <c r="G166" s="9" t="str">
        <f t="shared" si="35"/>
        <v/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1</v>
      </c>
      <c r="D167" s="8">
        <v>0</v>
      </c>
      <c r="E167" s="8">
        <v>0</v>
      </c>
      <c r="F167" s="8">
        <v>0</v>
      </c>
      <c r="G167" s="9">
        <f t="shared" si="35"/>
        <v>4.11522633744856E-3</v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>
        <f t="shared" si="41"/>
        <v>-1</v>
      </c>
      <c r="L167" s="9" t="str">
        <f t="shared" si="42"/>
        <v xml:space="preserve"> </v>
      </c>
      <c r="M167" s="9">
        <f t="shared" si="39"/>
        <v>-4.11522633744856E-3</v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0</v>
      </c>
      <c r="D177" s="8">
        <v>0</v>
      </c>
      <c r="E177" s="8">
        <v>1</v>
      </c>
      <c r="F177" s="8">
        <v>0</v>
      </c>
      <c r="G177" s="9" t="str">
        <f t="shared" si="35"/>
        <v/>
      </c>
      <c r="H177" s="9" t="str">
        <f t="shared" si="36"/>
        <v/>
      </c>
      <c r="I177" s="9">
        <f t="shared" si="37"/>
        <v>2.7855153203342618E-3</v>
      </c>
      <c r="J177" s="9" t="str">
        <f t="shared" si="38"/>
        <v/>
      </c>
      <c r="K177" s="9">
        <f t="shared" si="41"/>
        <v>1</v>
      </c>
      <c r="L177" s="9" t="str">
        <f t="shared" si="42"/>
        <v xml:space="preserve"> </v>
      </c>
      <c r="M177" s="9" t="str">
        <f t="shared" si="39"/>
        <v/>
      </c>
      <c r="N177" s="9" t="str">
        <f t="shared" si="40"/>
        <v/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82</v>
      </c>
      <c r="D188" s="12">
        <f>SUM(D189:D363)</f>
        <v>69</v>
      </c>
      <c r="E188" s="12">
        <f>SUM(E189:E363)</f>
        <v>204</v>
      </c>
      <c r="F188" s="12">
        <f>SUM(F189:F363)</f>
        <v>99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1.4878048780487805</v>
      </c>
      <c r="L188" s="13">
        <f>+IF(AND(D188=0,F188=0),"",IF(D188=0,1,IF(F188=0,-1,(F188-D188)/D188)))</f>
        <v>0.43478260869565216</v>
      </c>
      <c r="M188" s="13">
        <f t="shared" ref="M188:M219" si="47">+IF(OR(AND(G188=""),(K188="")),"",G188*K188)</f>
        <v>1.4878048780487805</v>
      </c>
      <c r="N188" s="13">
        <f t="shared" ref="N188:N219" si="48">+IF(OR(AND(H188=""),(L188="")),"",H188*L188)</f>
        <v>0.43478260869565216</v>
      </c>
    </row>
    <row r="189" spans="1:14" ht="24.75" customHeight="1" x14ac:dyDescent="0.2">
      <c r="A189" s="28"/>
      <c r="B189" s="7" t="s">
        <v>164</v>
      </c>
      <c r="C189" s="8">
        <v>0</v>
      </c>
      <c r="D189" s="8">
        <v>0</v>
      </c>
      <c r="E189" s="8">
        <v>4</v>
      </c>
      <c r="F189" s="8">
        <v>1</v>
      </c>
      <c r="G189" s="9" t="str">
        <f t="shared" si="43"/>
        <v/>
      </c>
      <c r="H189" s="9" t="str">
        <f t="shared" si="44"/>
        <v/>
      </c>
      <c r="I189" s="9">
        <f t="shared" si="45"/>
        <v>1.9607843137254902E-2</v>
      </c>
      <c r="J189" s="9">
        <f t="shared" si="46"/>
        <v>1.0101010101010102E-2</v>
      </c>
      <c r="K189" s="9">
        <f t="shared" ref="K189:K220" si="49">+IF(AND(C189=0,E189=0)," ",IF(C189=0,1,IF(E189=0,-1,(E189-C189)/C189)))</f>
        <v>1</v>
      </c>
      <c r="L189" s="9">
        <f t="shared" ref="L189:L220" si="50">+IF(AND(D189=0,F189=0)," ",IF(D189=0,1,IF(F189=0,-1,(F189-D189)/D189)))</f>
        <v>1</v>
      </c>
      <c r="M189" s="9" t="str">
        <f t="shared" si="47"/>
        <v/>
      </c>
      <c r="N189" s="9" t="str">
        <f t="shared" si="48"/>
        <v/>
      </c>
    </row>
    <row r="190" spans="1:14" x14ac:dyDescent="0.2">
      <c r="A190" s="28"/>
      <c r="B190" s="7" t="s">
        <v>165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0</v>
      </c>
      <c r="D191" s="8">
        <v>0</v>
      </c>
      <c r="E191" s="8">
        <v>48</v>
      </c>
      <c r="F191" s="8">
        <v>36</v>
      </c>
      <c r="G191" s="9" t="str">
        <f t="shared" si="43"/>
        <v/>
      </c>
      <c r="H191" s="9" t="str">
        <f t="shared" si="44"/>
        <v/>
      </c>
      <c r="I191" s="9">
        <f t="shared" si="45"/>
        <v>0.23529411764705882</v>
      </c>
      <c r="J191" s="9">
        <f t="shared" si="46"/>
        <v>0.36363636363636365</v>
      </c>
      <c r="K191" s="9">
        <f t="shared" si="49"/>
        <v>1</v>
      </c>
      <c r="L191" s="9">
        <f t="shared" si="50"/>
        <v>1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0</v>
      </c>
      <c r="D193" s="8">
        <v>1</v>
      </c>
      <c r="E193" s="8">
        <v>0</v>
      </c>
      <c r="F193" s="8">
        <v>2</v>
      </c>
      <c r="G193" s="9" t="str">
        <f t="shared" si="43"/>
        <v/>
      </c>
      <c r="H193" s="9">
        <f t="shared" si="44"/>
        <v>1.4492753623188406E-2</v>
      </c>
      <c r="I193" s="9" t="str">
        <f t="shared" si="45"/>
        <v/>
      </c>
      <c r="J193" s="9">
        <f t="shared" si="46"/>
        <v>2.0202020202020204E-2</v>
      </c>
      <c r="K193" s="9" t="str">
        <f t="shared" si="49"/>
        <v xml:space="preserve"> </v>
      </c>
      <c r="L193" s="9">
        <f t="shared" si="50"/>
        <v>1</v>
      </c>
      <c r="M193" s="9" t="str">
        <f t="shared" si="47"/>
        <v/>
      </c>
      <c r="N193" s="9">
        <f t="shared" si="48"/>
        <v>1.4492753623188406E-2</v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10</v>
      </c>
      <c r="D195" s="8">
        <v>6</v>
      </c>
      <c r="E195" s="8">
        <v>3</v>
      </c>
      <c r="F195" s="8">
        <v>2</v>
      </c>
      <c r="G195" s="9">
        <f t="shared" si="43"/>
        <v>0.12195121951219512</v>
      </c>
      <c r="H195" s="9">
        <f t="shared" si="44"/>
        <v>8.6956521739130432E-2</v>
      </c>
      <c r="I195" s="9">
        <f t="shared" si="45"/>
        <v>1.4705882352941176E-2</v>
      </c>
      <c r="J195" s="9">
        <f t="shared" si="46"/>
        <v>2.0202020202020204E-2</v>
      </c>
      <c r="K195" s="9">
        <f t="shared" si="49"/>
        <v>-0.7</v>
      </c>
      <c r="L195" s="9">
        <f t="shared" si="50"/>
        <v>-0.66666666666666663</v>
      </c>
      <c r="M195" s="9">
        <f t="shared" si="47"/>
        <v>-8.5365853658536578E-2</v>
      </c>
      <c r="N195" s="9">
        <f t="shared" si="48"/>
        <v>-5.7971014492753617E-2</v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0</v>
      </c>
      <c r="D197" s="8">
        <v>0</v>
      </c>
      <c r="E197" s="8">
        <v>0</v>
      </c>
      <c r="F197" s="8">
        <v>0</v>
      </c>
      <c r="G197" s="9" t="str">
        <f t="shared" si="43"/>
        <v/>
      </c>
      <c r="H197" s="9" t="str">
        <f t="shared" si="44"/>
        <v/>
      </c>
      <c r="I197" s="9" t="str">
        <f t="shared" si="45"/>
        <v/>
      </c>
      <c r="J197" s="9" t="str">
        <f t="shared" si="46"/>
        <v/>
      </c>
      <c r="K197" s="9" t="str">
        <f t="shared" si="49"/>
        <v xml:space="preserve"> </v>
      </c>
      <c r="L197" s="9" t="str">
        <f t="shared" si="50"/>
        <v xml:space="preserve"> </v>
      </c>
      <c r="M197" s="9" t="str">
        <f t="shared" si="47"/>
        <v/>
      </c>
      <c r="N197" s="9" t="str">
        <f t="shared" si="48"/>
        <v/>
      </c>
    </row>
    <row r="198" spans="1:14" x14ac:dyDescent="0.2">
      <c r="A198" s="28"/>
      <c r="B198" s="7" t="s">
        <v>173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1</v>
      </c>
      <c r="D200" s="8">
        <v>0</v>
      </c>
      <c r="E200" s="8">
        <v>0</v>
      </c>
      <c r="F200" s="8">
        <v>0</v>
      </c>
      <c r="G200" s="9">
        <f t="shared" si="43"/>
        <v>1.2195121951219513E-2</v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>
        <f t="shared" si="49"/>
        <v>-1</v>
      </c>
      <c r="L200" s="9" t="str">
        <f t="shared" si="50"/>
        <v xml:space="preserve"> </v>
      </c>
      <c r="M200" s="9">
        <f t="shared" si="47"/>
        <v>-1.2195121951219513E-2</v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9</v>
      </c>
      <c r="D202" s="8">
        <v>4</v>
      </c>
      <c r="E202" s="8">
        <v>0</v>
      </c>
      <c r="F202" s="8">
        <v>0</v>
      </c>
      <c r="G202" s="9">
        <f t="shared" si="43"/>
        <v>0.10975609756097561</v>
      </c>
      <c r="H202" s="9">
        <f t="shared" si="44"/>
        <v>5.7971014492753624E-2</v>
      </c>
      <c r="I202" s="9" t="str">
        <f t="shared" si="45"/>
        <v/>
      </c>
      <c r="J202" s="9" t="str">
        <f t="shared" si="46"/>
        <v/>
      </c>
      <c r="K202" s="9">
        <f t="shared" si="49"/>
        <v>-1</v>
      </c>
      <c r="L202" s="9">
        <f t="shared" si="50"/>
        <v>-1</v>
      </c>
      <c r="M202" s="9">
        <f t="shared" si="47"/>
        <v>-0.10975609756097561</v>
      </c>
      <c r="N202" s="9">
        <f t="shared" si="48"/>
        <v>-5.7971014492753624E-2</v>
      </c>
    </row>
    <row r="203" spans="1:14" x14ac:dyDescent="0.2">
      <c r="A203" s="28"/>
      <c r="B203" s="7" t="s">
        <v>178</v>
      </c>
      <c r="C203" s="8">
        <v>0</v>
      </c>
      <c r="D203" s="8">
        <v>0</v>
      </c>
      <c r="E203" s="8">
        <v>1</v>
      </c>
      <c r="F203" s="8">
        <v>0</v>
      </c>
      <c r="G203" s="9" t="str">
        <f t="shared" si="43"/>
        <v/>
      </c>
      <c r="H203" s="9" t="str">
        <f t="shared" si="44"/>
        <v/>
      </c>
      <c r="I203" s="9">
        <f t="shared" si="45"/>
        <v>4.9019607843137254E-3</v>
      </c>
      <c r="J203" s="9" t="str">
        <f t="shared" si="46"/>
        <v/>
      </c>
      <c r="K203" s="9">
        <f t="shared" si="49"/>
        <v>1</v>
      </c>
      <c r="L203" s="9" t="str">
        <f t="shared" si="50"/>
        <v xml:space="preserve"> </v>
      </c>
      <c r="M203" s="9" t="str">
        <f t="shared" si="47"/>
        <v/>
      </c>
      <c r="N203" s="9" t="str">
        <f t="shared" si="48"/>
        <v/>
      </c>
    </row>
    <row r="204" spans="1:14" ht="25.5" x14ac:dyDescent="0.2">
      <c r="A204" s="28"/>
      <c r="B204" s="7" t="s">
        <v>179</v>
      </c>
      <c r="C204" s="8">
        <v>0</v>
      </c>
      <c r="D204" s="8">
        <v>0</v>
      </c>
      <c r="E204" s="8">
        <v>0</v>
      </c>
      <c r="F204" s="8">
        <v>1</v>
      </c>
      <c r="G204" s="9" t="str">
        <f t="shared" si="43"/>
        <v/>
      </c>
      <c r="H204" s="9" t="str">
        <f t="shared" si="44"/>
        <v/>
      </c>
      <c r="I204" s="9" t="str">
        <f t="shared" si="45"/>
        <v/>
      </c>
      <c r="J204" s="9">
        <f t="shared" si="46"/>
        <v>1.0101010101010102E-2</v>
      </c>
      <c r="K204" s="9" t="str">
        <f t="shared" si="49"/>
        <v xml:space="preserve"> </v>
      </c>
      <c r="L204" s="9">
        <f t="shared" si="50"/>
        <v>1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0</v>
      </c>
      <c r="D209" s="8">
        <v>0</v>
      </c>
      <c r="E209" s="8">
        <v>2</v>
      </c>
      <c r="F209" s="8">
        <v>0</v>
      </c>
      <c r="G209" s="9" t="str">
        <f t="shared" si="43"/>
        <v/>
      </c>
      <c r="H209" s="9" t="str">
        <f t="shared" si="44"/>
        <v/>
      </c>
      <c r="I209" s="9">
        <f t="shared" si="45"/>
        <v>9.8039215686274508E-3</v>
      </c>
      <c r="J209" s="9" t="str">
        <f t="shared" si="46"/>
        <v/>
      </c>
      <c r="K209" s="9">
        <f t="shared" si="49"/>
        <v>1</v>
      </c>
      <c r="L209" s="9" t="str">
        <f t="shared" si="50"/>
        <v xml:space="preserve"> </v>
      </c>
      <c r="M209" s="9" t="str">
        <f t="shared" si="47"/>
        <v/>
      </c>
      <c r="N209" s="9" t="str">
        <f t="shared" si="48"/>
        <v/>
      </c>
    </row>
    <row r="210" spans="1:14" x14ac:dyDescent="0.2">
      <c r="A210" s="28"/>
      <c r="B210" s="7" t="s">
        <v>185</v>
      </c>
      <c r="C210" s="8">
        <v>0</v>
      </c>
      <c r="D210" s="8">
        <v>0</v>
      </c>
      <c r="E210" s="8">
        <v>0</v>
      </c>
      <c r="F210" s="8">
        <v>0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0</v>
      </c>
      <c r="D215" s="8">
        <v>0</v>
      </c>
      <c r="E215" s="8">
        <v>3</v>
      </c>
      <c r="F215" s="8">
        <v>0</v>
      </c>
      <c r="G215" s="9" t="str">
        <f t="shared" si="43"/>
        <v/>
      </c>
      <c r="H215" s="9" t="str">
        <f t="shared" si="44"/>
        <v/>
      </c>
      <c r="I215" s="9">
        <f t="shared" si="45"/>
        <v>1.4705882352941176E-2</v>
      </c>
      <c r="J215" s="9" t="str">
        <f t="shared" si="46"/>
        <v/>
      </c>
      <c r="K215" s="9">
        <f t="shared" si="49"/>
        <v>1</v>
      </c>
      <c r="L215" s="9" t="str">
        <f t="shared" si="50"/>
        <v xml:space="preserve"> 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191</v>
      </c>
      <c r="C216" s="8">
        <v>0</v>
      </c>
      <c r="D216" s="8">
        <v>0</v>
      </c>
      <c r="E216" s="8">
        <v>0</v>
      </c>
      <c r="F216" s="8">
        <v>0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 t="str">
        <f t="shared" si="46"/>
        <v/>
      </c>
      <c r="K216" s="9" t="str">
        <f t="shared" si="49"/>
        <v xml:space="preserve"> </v>
      </c>
      <c r="L216" s="9" t="str">
        <f t="shared" si="50"/>
        <v xml:space="preserve"> 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0</v>
      </c>
      <c r="D218" s="8">
        <v>2</v>
      </c>
      <c r="E218" s="8">
        <v>0</v>
      </c>
      <c r="F218" s="8">
        <v>3</v>
      </c>
      <c r="G218" s="9" t="str">
        <f t="shared" si="43"/>
        <v/>
      </c>
      <c r="H218" s="9">
        <f t="shared" si="44"/>
        <v>2.8985507246376812E-2</v>
      </c>
      <c r="I218" s="9" t="str">
        <f t="shared" si="45"/>
        <v/>
      </c>
      <c r="J218" s="9">
        <f t="shared" si="46"/>
        <v>3.0303030303030304E-2</v>
      </c>
      <c r="K218" s="9" t="str">
        <f t="shared" si="49"/>
        <v xml:space="preserve"> </v>
      </c>
      <c r="L218" s="9">
        <f t="shared" si="50"/>
        <v>0.5</v>
      </c>
      <c r="M218" s="9" t="str">
        <f t="shared" si="47"/>
        <v/>
      </c>
      <c r="N218" s="9">
        <f t="shared" si="48"/>
        <v>1.4492753623188406E-2</v>
      </c>
    </row>
    <row r="219" spans="1:14" x14ac:dyDescent="0.2">
      <c r="A219" s="28"/>
      <c r="B219" s="7" t="s">
        <v>194</v>
      </c>
      <c r="C219" s="8">
        <v>1</v>
      </c>
      <c r="D219" s="8">
        <v>2</v>
      </c>
      <c r="E219" s="8">
        <v>0</v>
      </c>
      <c r="F219" s="8">
        <v>1</v>
      </c>
      <c r="G219" s="9">
        <f t="shared" si="43"/>
        <v>1.2195121951219513E-2</v>
      </c>
      <c r="H219" s="9">
        <f t="shared" si="44"/>
        <v>2.8985507246376812E-2</v>
      </c>
      <c r="I219" s="9" t="str">
        <f t="shared" si="45"/>
        <v/>
      </c>
      <c r="J219" s="9">
        <f t="shared" si="46"/>
        <v>1.0101010101010102E-2</v>
      </c>
      <c r="K219" s="9">
        <f t="shared" si="49"/>
        <v>-1</v>
      </c>
      <c r="L219" s="9">
        <f t="shared" si="50"/>
        <v>-0.5</v>
      </c>
      <c r="M219" s="9">
        <f t="shared" si="47"/>
        <v>-1.2195121951219513E-2</v>
      </c>
      <c r="N219" s="9">
        <f t="shared" si="48"/>
        <v>-1.4492753623188406E-2</v>
      </c>
    </row>
    <row r="220" spans="1:14" x14ac:dyDescent="0.2">
      <c r="A220" s="28"/>
      <c r="B220" s="7" t="s">
        <v>195</v>
      </c>
      <c r="C220" s="8">
        <v>1</v>
      </c>
      <c r="D220" s="8">
        <v>1</v>
      </c>
      <c r="E220" s="8">
        <v>2</v>
      </c>
      <c r="F220" s="8">
        <v>1</v>
      </c>
      <c r="G220" s="9">
        <f t="shared" ref="G220:G251" si="51">+IF(C220=0,"",C220/C$188)</f>
        <v>1.2195121951219513E-2</v>
      </c>
      <c r="H220" s="9">
        <f t="shared" ref="H220:H251" si="52">+IF(D220=0,"",D220/D$188)</f>
        <v>1.4492753623188406E-2</v>
      </c>
      <c r="I220" s="9">
        <f t="shared" ref="I220:I251" si="53">+IF(E220=0,"",E220/E$188)</f>
        <v>9.8039215686274508E-3</v>
      </c>
      <c r="J220" s="9">
        <f t="shared" ref="J220:J251" si="54">+IF(F220=0,"",F220/F$188)</f>
        <v>1.0101010101010102E-2</v>
      </c>
      <c r="K220" s="9">
        <f t="shared" si="49"/>
        <v>1</v>
      </c>
      <c r="L220" s="9">
        <f t="shared" si="50"/>
        <v>0</v>
      </c>
      <c r="M220" s="9">
        <f t="shared" ref="M220:M251" si="55">+IF(OR(AND(G220=""),(K220="")),"",G220*K220)</f>
        <v>1.2195121951219513E-2</v>
      </c>
      <c r="N220" s="9">
        <f t="shared" ref="N220:N251" si="56">+IF(OR(AND(H220=""),(L220="")),"",H220*L220)</f>
        <v>0</v>
      </c>
    </row>
    <row r="221" spans="1:14" x14ac:dyDescent="0.2">
      <c r="A221" s="28"/>
      <c r="B221" s="7" t="s">
        <v>196</v>
      </c>
      <c r="C221" s="8">
        <v>0</v>
      </c>
      <c r="D221" s="8">
        <v>3</v>
      </c>
      <c r="E221" s="8">
        <v>0</v>
      </c>
      <c r="F221" s="8">
        <v>5</v>
      </c>
      <c r="G221" s="9" t="str">
        <f t="shared" si="51"/>
        <v/>
      </c>
      <c r="H221" s="9">
        <f t="shared" si="52"/>
        <v>4.3478260869565216E-2</v>
      </c>
      <c r="I221" s="9" t="str">
        <f t="shared" si="53"/>
        <v/>
      </c>
      <c r="J221" s="9">
        <f t="shared" si="54"/>
        <v>5.0505050505050504E-2</v>
      </c>
      <c r="K221" s="9" t="str">
        <f t="shared" ref="K221:K252" si="57">+IF(AND(C221=0,E221=0)," ",IF(C221=0,1,IF(E221=0,-1,(E221-C221)/C221)))</f>
        <v xml:space="preserve"> </v>
      </c>
      <c r="L221" s="9">
        <f t="shared" ref="L221:L252" si="58">+IF(AND(D221=0,F221=0)," ",IF(D221=0,1,IF(F221=0,-1,(F221-D221)/D221)))</f>
        <v>0.66666666666666663</v>
      </c>
      <c r="M221" s="9" t="str">
        <f t="shared" si="55"/>
        <v/>
      </c>
      <c r="N221" s="9">
        <f t="shared" si="56"/>
        <v>2.8985507246376808E-2</v>
      </c>
    </row>
    <row r="222" spans="1:14" x14ac:dyDescent="0.2">
      <c r="A222" s="28"/>
      <c r="B222" s="7" t="s">
        <v>197</v>
      </c>
      <c r="C222" s="8">
        <v>0</v>
      </c>
      <c r="D222" s="8">
        <v>0</v>
      </c>
      <c r="E222" s="8">
        <v>0</v>
      </c>
      <c r="F222" s="8">
        <v>0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 t="str">
        <f t="shared" si="58"/>
        <v xml:space="preserve"> 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198</v>
      </c>
      <c r="C223" s="8">
        <v>0</v>
      </c>
      <c r="D223" s="8">
        <v>0</v>
      </c>
      <c r="E223" s="8">
        <v>0</v>
      </c>
      <c r="F223" s="8">
        <v>2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>
        <f t="shared" si="54"/>
        <v>2.0202020202020204E-2</v>
      </c>
      <c r="K223" s="9" t="str">
        <f t="shared" si="57"/>
        <v xml:space="preserve"> </v>
      </c>
      <c r="L223" s="9">
        <f t="shared" si="58"/>
        <v>1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0</v>
      </c>
      <c r="E225" s="8">
        <v>0</v>
      </c>
      <c r="F225" s="8">
        <v>0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 t="str">
        <f t="shared" si="58"/>
        <v xml:space="preserve"> 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201</v>
      </c>
      <c r="C226" s="8">
        <v>0</v>
      </c>
      <c r="D226" s="8">
        <v>2</v>
      </c>
      <c r="E226" s="8">
        <v>0</v>
      </c>
      <c r="F226" s="8">
        <v>1</v>
      </c>
      <c r="G226" s="9" t="str">
        <f t="shared" si="51"/>
        <v/>
      </c>
      <c r="H226" s="9">
        <f t="shared" si="52"/>
        <v>2.8985507246376812E-2</v>
      </c>
      <c r="I226" s="9" t="str">
        <f t="shared" si="53"/>
        <v/>
      </c>
      <c r="J226" s="9">
        <f t="shared" si="54"/>
        <v>1.0101010101010102E-2</v>
      </c>
      <c r="K226" s="9" t="str">
        <f t="shared" si="57"/>
        <v xml:space="preserve"> </v>
      </c>
      <c r="L226" s="9">
        <f t="shared" si="58"/>
        <v>-0.5</v>
      </c>
      <c r="M226" s="9" t="str">
        <f t="shared" si="55"/>
        <v/>
      </c>
      <c r="N226" s="9">
        <f t="shared" si="56"/>
        <v>-1.4492753623188406E-2</v>
      </c>
    </row>
    <row r="227" spans="1:14" x14ac:dyDescent="0.2">
      <c r="A227" s="28"/>
      <c r="B227" s="7" t="s">
        <v>202</v>
      </c>
      <c r="C227" s="8">
        <v>0</v>
      </c>
      <c r="D227" s="8">
        <v>1</v>
      </c>
      <c r="E227" s="8">
        <v>0</v>
      </c>
      <c r="F227" s="8">
        <v>1</v>
      </c>
      <c r="G227" s="9" t="str">
        <f t="shared" si="51"/>
        <v/>
      </c>
      <c r="H227" s="9">
        <f t="shared" si="52"/>
        <v>1.4492753623188406E-2</v>
      </c>
      <c r="I227" s="9" t="str">
        <f t="shared" si="53"/>
        <v/>
      </c>
      <c r="J227" s="9">
        <f t="shared" si="54"/>
        <v>1.0101010101010102E-2</v>
      </c>
      <c r="K227" s="9" t="str">
        <f t="shared" si="57"/>
        <v xml:space="preserve"> </v>
      </c>
      <c r="L227" s="9">
        <f t="shared" si="58"/>
        <v>0</v>
      </c>
      <c r="M227" s="9" t="str">
        <f t="shared" si="55"/>
        <v/>
      </c>
      <c r="N227" s="9">
        <f t="shared" si="56"/>
        <v>0</v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5</v>
      </c>
      <c r="D230" s="8">
        <v>2</v>
      </c>
      <c r="E230" s="8">
        <v>3</v>
      </c>
      <c r="F230" s="8">
        <v>5</v>
      </c>
      <c r="G230" s="9">
        <f t="shared" si="51"/>
        <v>6.097560975609756E-2</v>
      </c>
      <c r="H230" s="9">
        <f t="shared" si="52"/>
        <v>2.8985507246376812E-2</v>
      </c>
      <c r="I230" s="9">
        <f t="shared" si="53"/>
        <v>1.4705882352941176E-2</v>
      </c>
      <c r="J230" s="9">
        <f t="shared" si="54"/>
        <v>5.0505050505050504E-2</v>
      </c>
      <c r="K230" s="9">
        <f t="shared" si="57"/>
        <v>-0.4</v>
      </c>
      <c r="L230" s="9">
        <f t="shared" si="58"/>
        <v>1.5</v>
      </c>
      <c r="M230" s="9">
        <f t="shared" si="55"/>
        <v>-2.4390243902439025E-2</v>
      </c>
      <c r="N230" s="9">
        <f t="shared" si="56"/>
        <v>4.3478260869565216E-2</v>
      </c>
    </row>
    <row r="231" spans="1:14" x14ac:dyDescent="0.2">
      <c r="A231" s="28"/>
      <c r="B231" s="7" t="s">
        <v>206</v>
      </c>
      <c r="C231" s="8">
        <v>0</v>
      </c>
      <c r="D231" s="8">
        <v>2</v>
      </c>
      <c r="E231" s="8">
        <v>0</v>
      </c>
      <c r="F231" s="8">
        <v>2</v>
      </c>
      <c r="G231" s="9" t="str">
        <f t="shared" si="51"/>
        <v/>
      </c>
      <c r="H231" s="9">
        <f t="shared" si="52"/>
        <v>2.8985507246376812E-2</v>
      </c>
      <c r="I231" s="9" t="str">
        <f t="shared" si="53"/>
        <v/>
      </c>
      <c r="J231" s="9">
        <f t="shared" si="54"/>
        <v>2.0202020202020204E-2</v>
      </c>
      <c r="K231" s="9" t="str">
        <f t="shared" si="57"/>
        <v xml:space="preserve"> </v>
      </c>
      <c r="L231" s="9">
        <f t="shared" si="58"/>
        <v>0</v>
      </c>
      <c r="M231" s="9" t="str">
        <f t="shared" si="55"/>
        <v/>
      </c>
      <c r="N231" s="9">
        <f t="shared" si="56"/>
        <v>0</v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2</v>
      </c>
      <c r="D235" s="8">
        <v>4</v>
      </c>
      <c r="E235" s="8">
        <v>4</v>
      </c>
      <c r="F235" s="8">
        <v>0</v>
      </c>
      <c r="G235" s="9">
        <f t="shared" si="51"/>
        <v>2.4390243902439025E-2</v>
      </c>
      <c r="H235" s="9">
        <f t="shared" si="52"/>
        <v>5.7971014492753624E-2</v>
      </c>
      <c r="I235" s="9">
        <f t="shared" si="53"/>
        <v>1.9607843137254902E-2</v>
      </c>
      <c r="J235" s="9" t="str">
        <f t="shared" si="54"/>
        <v/>
      </c>
      <c r="K235" s="9">
        <f t="shared" si="57"/>
        <v>1</v>
      </c>
      <c r="L235" s="9">
        <f t="shared" si="58"/>
        <v>-1</v>
      </c>
      <c r="M235" s="9">
        <f t="shared" si="55"/>
        <v>2.4390243902439025E-2</v>
      </c>
      <c r="N235" s="9">
        <f t="shared" si="56"/>
        <v>-5.7971014492753624E-2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1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>
        <f t="shared" si="54"/>
        <v>1.0101010101010102E-2</v>
      </c>
      <c r="K238" s="9" t="str">
        <f t="shared" si="57"/>
        <v xml:space="preserve"> </v>
      </c>
      <c r="L238" s="9">
        <f t="shared" si="58"/>
        <v>1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1</v>
      </c>
      <c r="D242" s="8">
        <v>2</v>
      </c>
      <c r="E242" s="8">
        <v>0</v>
      </c>
      <c r="F242" s="8">
        <v>1</v>
      </c>
      <c r="G242" s="9">
        <f t="shared" si="51"/>
        <v>1.2195121951219513E-2</v>
      </c>
      <c r="H242" s="9">
        <f t="shared" si="52"/>
        <v>2.8985507246376812E-2</v>
      </c>
      <c r="I242" s="9" t="str">
        <f t="shared" si="53"/>
        <v/>
      </c>
      <c r="J242" s="9">
        <f t="shared" si="54"/>
        <v>1.0101010101010102E-2</v>
      </c>
      <c r="K242" s="9">
        <f t="shared" si="57"/>
        <v>-1</v>
      </c>
      <c r="L242" s="9">
        <f t="shared" si="58"/>
        <v>-0.5</v>
      </c>
      <c r="M242" s="9">
        <f t="shared" si="55"/>
        <v>-1.2195121951219513E-2</v>
      </c>
      <c r="N242" s="9">
        <f t="shared" si="56"/>
        <v>-1.4492753623188406E-2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0</v>
      </c>
      <c r="E245" s="8">
        <v>0</v>
      </c>
      <c r="F245" s="8">
        <v>1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>
        <f t="shared" si="54"/>
        <v>1.0101010101010102E-2</v>
      </c>
      <c r="K245" s="9" t="str">
        <f t="shared" si="57"/>
        <v xml:space="preserve"> </v>
      </c>
      <c r="L245" s="9">
        <f t="shared" si="58"/>
        <v>1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0</v>
      </c>
      <c r="D248" s="8">
        <v>1</v>
      </c>
      <c r="E248" s="8">
        <v>0</v>
      </c>
      <c r="F248" s="8">
        <v>0</v>
      </c>
      <c r="G248" s="9" t="str">
        <f t="shared" si="51"/>
        <v/>
      </c>
      <c r="H248" s="9">
        <f t="shared" si="52"/>
        <v>1.4492753623188406E-2</v>
      </c>
      <c r="I248" s="9" t="str">
        <f t="shared" si="53"/>
        <v/>
      </c>
      <c r="J248" s="9" t="str">
        <f t="shared" si="54"/>
        <v/>
      </c>
      <c r="K248" s="9" t="str">
        <f t="shared" si="57"/>
        <v xml:space="preserve"> </v>
      </c>
      <c r="L248" s="9">
        <f t="shared" si="58"/>
        <v>-1</v>
      </c>
      <c r="M248" s="9" t="str">
        <f t="shared" si="55"/>
        <v/>
      </c>
      <c r="N248" s="9">
        <f t="shared" si="56"/>
        <v>-1.4492753623188406E-2</v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230</v>
      </c>
      <c r="C255" s="8">
        <v>13</v>
      </c>
      <c r="D255" s="8">
        <v>2</v>
      </c>
      <c r="E255" s="8">
        <v>124</v>
      </c>
      <c r="F255" s="8">
        <v>21</v>
      </c>
      <c r="G255" s="9">
        <f t="shared" si="59"/>
        <v>0.15853658536585366</v>
      </c>
      <c r="H255" s="9">
        <f t="shared" si="60"/>
        <v>2.8985507246376812E-2</v>
      </c>
      <c r="I255" s="9">
        <f t="shared" si="61"/>
        <v>0.60784313725490191</v>
      </c>
      <c r="J255" s="9">
        <f t="shared" si="62"/>
        <v>0.21212121212121213</v>
      </c>
      <c r="K255" s="9">
        <f t="shared" si="65"/>
        <v>8.5384615384615383</v>
      </c>
      <c r="L255" s="9">
        <f t="shared" si="66"/>
        <v>9.5</v>
      </c>
      <c r="M255" s="9">
        <f t="shared" si="63"/>
        <v>1.3536585365853659</v>
      </c>
      <c r="N255" s="9">
        <f t="shared" si="64"/>
        <v>0.27536231884057971</v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26</v>
      </c>
      <c r="D258" s="8">
        <v>5</v>
      </c>
      <c r="E258" s="8">
        <v>5</v>
      </c>
      <c r="F258" s="8">
        <v>2</v>
      </c>
      <c r="G258" s="9">
        <f t="shared" si="59"/>
        <v>0.31707317073170732</v>
      </c>
      <c r="H258" s="9">
        <f t="shared" si="60"/>
        <v>7.2463768115942032E-2</v>
      </c>
      <c r="I258" s="9">
        <f t="shared" si="61"/>
        <v>2.4509803921568627E-2</v>
      </c>
      <c r="J258" s="9">
        <f t="shared" si="62"/>
        <v>2.0202020202020204E-2</v>
      </c>
      <c r="K258" s="9">
        <f t="shared" si="65"/>
        <v>-0.80769230769230771</v>
      </c>
      <c r="L258" s="9">
        <f t="shared" si="66"/>
        <v>-0.6</v>
      </c>
      <c r="M258" s="9">
        <f t="shared" si="63"/>
        <v>-0.25609756097560976</v>
      </c>
      <c r="N258" s="9">
        <f t="shared" si="64"/>
        <v>-4.3478260869565216E-2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1</v>
      </c>
      <c r="D263" s="8">
        <v>0</v>
      </c>
      <c r="E263" s="8">
        <v>0</v>
      </c>
      <c r="F263" s="8">
        <v>0</v>
      </c>
      <c r="G263" s="9">
        <f t="shared" si="59"/>
        <v>1.2195121951219513E-2</v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>
        <f t="shared" si="65"/>
        <v>-1</v>
      </c>
      <c r="L263" s="9" t="str">
        <f t="shared" si="66"/>
        <v xml:space="preserve"> </v>
      </c>
      <c r="M263" s="9">
        <f t="shared" si="63"/>
        <v>-1.2195121951219513E-2</v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8</v>
      </c>
      <c r="E271" s="8">
        <v>0</v>
      </c>
      <c r="F271" s="8">
        <v>0</v>
      </c>
      <c r="G271" s="9" t="str">
        <f t="shared" si="59"/>
        <v/>
      </c>
      <c r="H271" s="9">
        <f t="shared" si="60"/>
        <v>0.11594202898550725</v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>
        <f t="shared" si="66"/>
        <v>-1</v>
      </c>
      <c r="M271" s="9" t="str">
        <f t="shared" si="63"/>
        <v/>
      </c>
      <c r="N271" s="9">
        <f t="shared" si="64"/>
        <v>-0.11594202898550725</v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2</v>
      </c>
      <c r="E281" s="8">
        <v>0</v>
      </c>
      <c r="F281" s="8">
        <v>0</v>
      </c>
      <c r="G281" s="9" t="str">
        <f t="shared" si="59"/>
        <v/>
      </c>
      <c r="H281" s="9">
        <f t="shared" si="60"/>
        <v>2.8985507246376812E-2</v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>
        <f t="shared" si="66"/>
        <v>-1</v>
      </c>
      <c r="M281" s="9" t="str">
        <f t="shared" si="63"/>
        <v/>
      </c>
      <c r="N281" s="9">
        <f t="shared" si="64"/>
        <v>-2.8985507246376812E-2</v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1</v>
      </c>
      <c r="E284" s="8">
        <v>0</v>
      </c>
      <c r="F284" s="8">
        <v>0</v>
      </c>
      <c r="G284" s="9" t="str">
        <f t="shared" ref="G284:G315" si="67">+IF(C284=0,"",C284/C$188)</f>
        <v/>
      </c>
      <c r="H284" s="9">
        <f t="shared" ref="H284:H315" si="68">+IF(D284=0,"",D284/D$188)</f>
        <v>1.4492753623188406E-2</v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>
        <f t="shared" si="66"/>
        <v>-1</v>
      </c>
      <c r="M284" s="9" t="str">
        <f t="shared" ref="M284:M315" si="71">+IF(OR(AND(G284=""),(K284="")),"",G284*K284)</f>
        <v/>
      </c>
      <c r="N284" s="9">
        <f t="shared" ref="N284:N315" si="72">+IF(OR(AND(H284=""),(L284="")),"",H284*L284)</f>
        <v>-1.4492753623188406E-2</v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0</v>
      </c>
      <c r="D292" s="8">
        <v>0</v>
      </c>
      <c r="E292" s="8">
        <v>0</v>
      </c>
      <c r="F292" s="8">
        <v>0</v>
      </c>
      <c r="G292" s="9" t="str">
        <f t="shared" si="67"/>
        <v/>
      </c>
      <c r="H292" s="9" t="str">
        <f t="shared" si="68"/>
        <v/>
      </c>
      <c r="I292" s="9" t="str">
        <f t="shared" si="69"/>
        <v/>
      </c>
      <c r="J292" s="9" t="str">
        <f t="shared" si="70"/>
        <v/>
      </c>
      <c r="K292" s="9" t="str">
        <f t="shared" si="73"/>
        <v xml:space="preserve"> </v>
      </c>
      <c r="L292" s="9" t="str">
        <f t="shared" si="74"/>
        <v xml:space="preserve"> </v>
      </c>
      <c r="M292" s="9" t="str">
        <f t="shared" si="71"/>
        <v/>
      </c>
      <c r="N292" s="9" t="str">
        <f t="shared" si="72"/>
        <v/>
      </c>
    </row>
    <row r="293" spans="1:14" ht="25.5" x14ac:dyDescent="0.2">
      <c r="A293" s="28"/>
      <c r="B293" s="7" t="s">
        <v>268</v>
      </c>
      <c r="C293" s="8">
        <v>2</v>
      </c>
      <c r="D293" s="8">
        <v>0</v>
      </c>
      <c r="E293" s="8">
        <v>0</v>
      </c>
      <c r="F293" s="8">
        <v>2</v>
      </c>
      <c r="G293" s="9">
        <f t="shared" si="67"/>
        <v>2.4390243902439025E-2</v>
      </c>
      <c r="H293" s="9" t="str">
        <f t="shared" si="68"/>
        <v/>
      </c>
      <c r="I293" s="9" t="str">
        <f t="shared" si="69"/>
        <v/>
      </c>
      <c r="J293" s="9">
        <f t="shared" si="70"/>
        <v>2.0202020202020204E-2</v>
      </c>
      <c r="K293" s="9">
        <f t="shared" si="73"/>
        <v>-1</v>
      </c>
      <c r="L293" s="9">
        <f t="shared" si="74"/>
        <v>1</v>
      </c>
      <c r="M293" s="9">
        <f t="shared" si="71"/>
        <v>-2.4390243902439025E-2</v>
      </c>
      <c r="N293" s="9" t="str">
        <f t="shared" si="72"/>
        <v/>
      </c>
    </row>
    <row r="294" spans="1:14" x14ac:dyDescent="0.2">
      <c r="A294" s="28"/>
      <c r="B294" s="7" t="s">
        <v>269</v>
      </c>
      <c r="C294" s="8">
        <v>2</v>
      </c>
      <c r="D294" s="8">
        <v>0</v>
      </c>
      <c r="E294" s="8">
        <v>1</v>
      </c>
      <c r="F294" s="8">
        <v>0</v>
      </c>
      <c r="G294" s="9">
        <f t="shared" si="67"/>
        <v>2.4390243902439025E-2</v>
      </c>
      <c r="H294" s="9" t="str">
        <f t="shared" si="68"/>
        <v/>
      </c>
      <c r="I294" s="9">
        <f t="shared" si="69"/>
        <v>4.9019607843137254E-3</v>
      </c>
      <c r="J294" s="9" t="str">
        <f t="shared" si="70"/>
        <v/>
      </c>
      <c r="K294" s="9">
        <f t="shared" si="73"/>
        <v>-0.5</v>
      </c>
      <c r="L294" s="9" t="str">
        <f t="shared" si="74"/>
        <v xml:space="preserve"> </v>
      </c>
      <c r="M294" s="9">
        <f t="shared" si="71"/>
        <v>-1.2195121951219513E-2</v>
      </c>
      <c r="N294" s="9" t="str">
        <f t="shared" si="72"/>
        <v/>
      </c>
    </row>
    <row r="295" spans="1:14" x14ac:dyDescent="0.2">
      <c r="A295" s="28"/>
      <c r="B295" s="7" t="s">
        <v>270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1</v>
      </c>
      <c r="D299" s="8">
        <v>0</v>
      </c>
      <c r="E299" s="8">
        <v>1</v>
      </c>
      <c r="F299" s="8">
        <v>0</v>
      </c>
      <c r="G299" s="9">
        <f t="shared" si="67"/>
        <v>1.2195121951219513E-2</v>
      </c>
      <c r="H299" s="9" t="str">
        <f t="shared" si="68"/>
        <v/>
      </c>
      <c r="I299" s="9">
        <f t="shared" si="69"/>
        <v>4.9019607843137254E-3</v>
      </c>
      <c r="J299" s="9" t="str">
        <f t="shared" si="70"/>
        <v/>
      </c>
      <c r="K299" s="9">
        <f t="shared" si="73"/>
        <v>0</v>
      </c>
      <c r="L299" s="9" t="str">
        <f t="shared" si="74"/>
        <v xml:space="preserve"> </v>
      </c>
      <c r="M299" s="9">
        <f t="shared" si="71"/>
        <v>0</v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0</v>
      </c>
      <c r="D306" s="8">
        <v>0</v>
      </c>
      <c r="E306" s="8">
        <v>0</v>
      </c>
      <c r="F306" s="8">
        <v>0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 t="str">
        <f t="shared" si="70"/>
        <v/>
      </c>
      <c r="K306" s="9" t="str">
        <f t="shared" si="73"/>
        <v xml:space="preserve"> </v>
      </c>
      <c r="L306" s="9" t="str">
        <f t="shared" si="74"/>
        <v xml:space="preserve"> 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282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283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2</v>
      </c>
      <c r="D310" s="8">
        <v>1</v>
      </c>
      <c r="E310" s="8">
        <v>0</v>
      </c>
      <c r="F310" s="8">
        <v>0</v>
      </c>
      <c r="G310" s="9">
        <f t="shared" si="67"/>
        <v>2.4390243902439025E-2</v>
      </c>
      <c r="H310" s="9">
        <f t="shared" si="68"/>
        <v>1.4492753623188406E-2</v>
      </c>
      <c r="I310" s="9" t="str">
        <f t="shared" si="69"/>
        <v/>
      </c>
      <c r="J310" s="9" t="str">
        <f t="shared" si="70"/>
        <v/>
      </c>
      <c r="K310" s="9">
        <f t="shared" si="73"/>
        <v>-1</v>
      </c>
      <c r="L310" s="9">
        <f t="shared" si="74"/>
        <v>-1</v>
      </c>
      <c r="M310" s="9">
        <f t="shared" si="71"/>
        <v>-2.4390243902439025E-2</v>
      </c>
      <c r="N310" s="9">
        <f t="shared" si="72"/>
        <v>-1.4492753623188406E-2</v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1</v>
      </c>
      <c r="D312" s="8">
        <v>1</v>
      </c>
      <c r="E312" s="8">
        <v>0</v>
      </c>
      <c r="F312" s="8">
        <v>0</v>
      </c>
      <c r="G312" s="9">
        <f t="shared" si="67"/>
        <v>1.2195121951219513E-2</v>
      </c>
      <c r="H312" s="9">
        <f t="shared" si="68"/>
        <v>1.4492753623188406E-2</v>
      </c>
      <c r="I312" s="9" t="str">
        <f t="shared" si="69"/>
        <v/>
      </c>
      <c r="J312" s="9" t="str">
        <f t="shared" si="70"/>
        <v/>
      </c>
      <c r="K312" s="9">
        <f t="shared" si="73"/>
        <v>-1</v>
      </c>
      <c r="L312" s="9">
        <f t="shared" si="74"/>
        <v>-1</v>
      </c>
      <c r="M312" s="9">
        <f t="shared" si="71"/>
        <v>-1.2195121951219513E-2</v>
      </c>
      <c r="N312" s="9">
        <f t="shared" si="72"/>
        <v>-1.4492753623188406E-2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296</v>
      </c>
      <c r="C321" s="8">
        <v>3</v>
      </c>
      <c r="D321" s="8">
        <v>5</v>
      </c>
      <c r="E321" s="8">
        <v>2</v>
      </c>
      <c r="F321" s="8">
        <v>4</v>
      </c>
      <c r="G321" s="9">
        <f t="shared" si="75"/>
        <v>3.6585365853658534E-2</v>
      </c>
      <c r="H321" s="9">
        <f t="shared" si="76"/>
        <v>7.2463768115942032E-2</v>
      </c>
      <c r="I321" s="9">
        <f t="shared" si="77"/>
        <v>9.8039215686274508E-3</v>
      </c>
      <c r="J321" s="9">
        <f t="shared" si="78"/>
        <v>4.0404040404040407E-2</v>
      </c>
      <c r="K321" s="9">
        <f t="shared" si="81"/>
        <v>-0.33333333333333331</v>
      </c>
      <c r="L321" s="9">
        <f t="shared" si="82"/>
        <v>-0.2</v>
      </c>
      <c r="M321" s="9">
        <f t="shared" si="79"/>
        <v>-1.2195121951219511E-2</v>
      </c>
      <c r="N321" s="9">
        <f t="shared" si="80"/>
        <v>-1.4492753623188408E-2</v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0</v>
      </c>
      <c r="D324" s="8">
        <v>0</v>
      </c>
      <c r="E324" s="8">
        <v>0</v>
      </c>
      <c r="F324" s="8">
        <v>0</v>
      </c>
      <c r="G324" s="9" t="str">
        <f t="shared" si="75"/>
        <v/>
      </c>
      <c r="H324" s="9" t="str">
        <f t="shared" si="76"/>
        <v/>
      </c>
      <c r="I324" s="9" t="str">
        <f t="shared" si="77"/>
        <v/>
      </c>
      <c r="J324" s="9" t="str">
        <f t="shared" si="78"/>
        <v/>
      </c>
      <c r="K324" s="9" t="str">
        <f t="shared" si="81"/>
        <v xml:space="preserve"> </v>
      </c>
      <c r="L324" s="9" t="str">
        <f t="shared" si="82"/>
        <v xml:space="preserve"> 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0</v>
      </c>
      <c r="D327" s="8">
        <v>0</v>
      </c>
      <c r="E327" s="8">
        <v>0</v>
      </c>
      <c r="F327" s="8">
        <v>0</v>
      </c>
      <c r="G327" s="9" t="str">
        <f t="shared" si="75"/>
        <v/>
      </c>
      <c r="H327" s="9" t="str">
        <f t="shared" si="76"/>
        <v/>
      </c>
      <c r="I327" s="9" t="str">
        <f t="shared" si="77"/>
        <v/>
      </c>
      <c r="J327" s="9" t="str">
        <f t="shared" si="78"/>
        <v/>
      </c>
      <c r="K327" s="9" t="str">
        <f t="shared" si="81"/>
        <v xml:space="preserve"> </v>
      </c>
      <c r="L327" s="9" t="str">
        <f t="shared" si="82"/>
        <v xml:space="preserve"> 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1</v>
      </c>
      <c r="E332" s="8">
        <v>0</v>
      </c>
      <c r="F332" s="8">
        <v>0</v>
      </c>
      <c r="G332" s="9" t="str">
        <f t="shared" si="75"/>
        <v/>
      </c>
      <c r="H332" s="9">
        <f t="shared" si="76"/>
        <v>1.4492753623188406E-2</v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>
        <f t="shared" si="82"/>
        <v>-1</v>
      </c>
      <c r="M332" s="9" t="str">
        <f t="shared" si="79"/>
        <v/>
      </c>
      <c r="N332" s="9">
        <f t="shared" si="80"/>
        <v>-1.4492753623188406E-2</v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1</v>
      </c>
      <c r="E336" s="8">
        <v>0</v>
      </c>
      <c r="F336" s="8">
        <v>1</v>
      </c>
      <c r="G336" s="9" t="str">
        <f t="shared" si="75"/>
        <v/>
      </c>
      <c r="H336" s="9">
        <f t="shared" si="76"/>
        <v>1.4492753623188406E-2</v>
      </c>
      <c r="I336" s="9" t="str">
        <f t="shared" si="77"/>
        <v/>
      </c>
      <c r="J336" s="9">
        <f t="shared" si="78"/>
        <v>1.0101010101010102E-2</v>
      </c>
      <c r="K336" s="9" t="str">
        <f t="shared" si="81"/>
        <v xml:space="preserve"> </v>
      </c>
      <c r="L336" s="9">
        <f t="shared" si="82"/>
        <v>0</v>
      </c>
      <c r="M336" s="9" t="str">
        <f t="shared" si="79"/>
        <v/>
      </c>
      <c r="N336" s="9">
        <f t="shared" si="80"/>
        <v>0</v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1</v>
      </c>
      <c r="D338" s="8">
        <v>9</v>
      </c>
      <c r="E338" s="8">
        <v>0</v>
      </c>
      <c r="F338" s="8">
        <v>3</v>
      </c>
      <c r="G338" s="9">
        <f t="shared" si="75"/>
        <v>1.2195121951219513E-2</v>
      </c>
      <c r="H338" s="9">
        <f t="shared" si="76"/>
        <v>0.13043478260869565</v>
      </c>
      <c r="I338" s="9" t="str">
        <f t="shared" si="77"/>
        <v/>
      </c>
      <c r="J338" s="9">
        <f t="shared" si="78"/>
        <v>3.0303030303030304E-2</v>
      </c>
      <c r="K338" s="9">
        <f t="shared" si="81"/>
        <v>-1</v>
      </c>
      <c r="L338" s="9">
        <f t="shared" si="82"/>
        <v>-0.66666666666666663</v>
      </c>
      <c r="M338" s="9">
        <f t="shared" si="79"/>
        <v>-1.2195121951219513E-2</v>
      </c>
      <c r="N338" s="9">
        <f t="shared" si="80"/>
        <v>-8.6956521739130432E-2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0</v>
      </c>
      <c r="D347" s="8">
        <v>0</v>
      </c>
      <c r="E347" s="8">
        <v>1</v>
      </c>
      <c r="F347" s="8">
        <v>0</v>
      </c>
      <c r="G347" s="9" t="str">
        <f t="shared" si="75"/>
        <v/>
      </c>
      <c r="H347" s="9" t="str">
        <f t="shared" si="76"/>
        <v/>
      </c>
      <c r="I347" s="9">
        <f t="shared" si="77"/>
        <v>4.9019607843137254E-3</v>
      </c>
      <c r="J347" s="9" t="str">
        <f t="shared" si="78"/>
        <v/>
      </c>
      <c r="K347" s="9">
        <f t="shared" si="81"/>
        <v>1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241</v>
      </c>
      <c r="D371" s="12">
        <f>SUM(D372:D604)</f>
        <v>244</v>
      </c>
      <c r="E371" s="12">
        <f>SUM(E372:E604)</f>
        <v>500</v>
      </c>
      <c r="F371" s="12">
        <f>SUM(F372:F604)</f>
        <v>294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1.0746887966804979</v>
      </c>
      <c r="L371" s="13">
        <f>+IF(AND(D371=0,F371=0),"",IF(D371=0,1,IF(F371=0,-1,(F371-D371)/D371)))</f>
        <v>0.20491803278688525</v>
      </c>
      <c r="M371" s="13">
        <f t="shared" ref="M371:M434" si="95">+IF(OR(AND(G371=""),(K371="")),"",G371*K371)</f>
        <v>1.0746887966804979</v>
      </c>
      <c r="N371" s="13">
        <f t="shared" ref="N371:N434" si="96">+IF(OR(AND(H371=""),(L371="")),"",H371*L371)</f>
        <v>0.20491803278688525</v>
      </c>
    </row>
    <row r="372" spans="1:14" x14ac:dyDescent="0.2">
      <c r="A372" s="28"/>
      <c r="B372" s="7" t="s">
        <v>339</v>
      </c>
      <c r="C372" s="8">
        <v>5</v>
      </c>
      <c r="D372" s="8">
        <v>0</v>
      </c>
      <c r="E372" s="8">
        <v>0</v>
      </c>
      <c r="F372" s="8">
        <v>0</v>
      </c>
      <c r="G372" s="9">
        <f t="shared" si="91"/>
        <v>2.0746887966804978E-2</v>
      </c>
      <c r="H372" s="9" t="str">
        <f t="shared" si="92"/>
        <v/>
      </c>
      <c r="I372" s="9" t="str">
        <f t="shared" si="93"/>
        <v/>
      </c>
      <c r="J372" s="9" t="str">
        <f t="shared" si="94"/>
        <v/>
      </c>
      <c r="K372" s="9">
        <f t="shared" ref="K372:K435" si="97">+IF(AND(C372=0,E372=0)," ",IF(C372=0,1,IF(E372=0,-1,(E372-C372)/C372)))</f>
        <v>-1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-2.0746887966804978E-2</v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5</v>
      </c>
      <c r="D373" s="8">
        <v>1</v>
      </c>
      <c r="E373" s="8">
        <v>0</v>
      </c>
      <c r="F373" s="8">
        <v>2</v>
      </c>
      <c r="G373" s="9">
        <f t="shared" si="91"/>
        <v>2.0746887966804978E-2</v>
      </c>
      <c r="H373" s="9">
        <f t="shared" si="92"/>
        <v>4.0983606557377051E-3</v>
      </c>
      <c r="I373" s="9" t="str">
        <f t="shared" si="93"/>
        <v/>
      </c>
      <c r="J373" s="9">
        <f t="shared" si="94"/>
        <v>6.8027210884353739E-3</v>
      </c>
      <c r="K373" s="9">
        <f t="shared" si="97"/>
        <v>-1</v>
      </c>
      <c r="L373" s="9">
        <f t="shared" si="98"/>
        <v>1</v>
      </c>
      <c r="M373" s="9">
        <f t="shared" si="95"/>
        <v>-2.0746887966804978E-2</v>
      </c>
      <c r="N373" s="9">
        <f t="shared" si="96"/>
        <v>4.0983606557377051E-3</v>
      </c>
    </row>
    <row r="374" spans="1:14" x14ac:dyDescent="0.2">
      <c r="A374" s="28"/>
      <c r="B374" s="7" t="s">
        <v>341</v>
      </c>
      <c r="C374" s="8">
        <v>0</v>
      </c>
      <c r="D374" s="8">
        <v>6</v>
      </c>
      <c r="E374" s="8">
        <v>58</v>
      </c>
      <c r="F374" s="8">
        <v>44</v>
      </c>
      <c r="G374" s="9" t="str">
        <f t="shared" si="91"/>
        <v/>
      </c>
      <c r="H374" s="9">
        <f t="shared" si="92"/>
        <v>2.4590163934426229E-2</v>
      </c>
      <c r="I374" s="9">
        <f t="shared" si="93"/>
        <v>0.11600000000000001</v>
      </c>
      <c r="J374" s="9">
        <f t="shared" si="94"/>
        <v>0.14965986394557823</v>
      </c>
      <c r="K374" s="9">
        <f t="shared" si="97"/>
        <v>1</v>
      </c>
      <c r="L374" s="9">
        <f t="shared" si="98"/>
        <v>6.333333333333333</v>
      </c>
      <c r="M374" s="9" t="str">
        <f t="shared" si="95"/>
        <v/>
      </c>
      <c r="N374" s="9">
        <f t="shared" si="96"/>
        <v>0.15573770491803277</v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11</v>
      </c>
      <c r="D377" s="8">
        <v>3</v>
      </c>
      <c r="E377" s="8">
        <v>3</v>
      </c>
      <c r="F377" s="8">
        <v>4</v>
      </c>
      <c r="G377" s="9">
        <f t="shared" si="91"/>
        <v>4.5643153526970952E-2</v>
      </c>
      <c r="H377" s="9">
        <f t="shared" si="92"/>
        <v>1.2295081967213115E-2</v>
      </c>
      <c r="I377" s="9">
        <f t="shared" si="93"/>
        <v>6.0000000000000001E-3</v>
      </c>
      <c r="J377" s="9">
        <f t="shared" si="94"/>
        <v>1.3605442176870748E-2</v>
      </c>
      <c r="K377" s="9">
        <f t="shared" si="97"/>
        <v>-0.72727272727272729</v>
      </c>
      <c r="L377" s="9">
        <f t="shared" si="98"/>
        <v>0.33333333333333331</v>
      </c>
      <c r="M377" s="9">
        <f t="shared" si="95"/>
        <v>-3.3195020746887967E-2</v>
      </c>
      <c r="N377" s="9">
        <f t="shared" si="96"/>
        <v>4.0983606557377043E-3</v>
      </c>
    </row>
    <row r="378" spans="1:14" x14ac:dyDescent="0.2">
      <c r="A378" s="28"/>
      <c r="B378" s="7" t="s">
        <v>345</v>
      </c>
      <c r="C378" s="8">
        <v>0</v>
      </c>
      <c r="D378" s="8">
        <v>0</v>
      </c>
      <c r="E378" s="8">
        <v>0</v>
      </c>
      <c r="F378" s="8">
        <v>0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346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2</v>
      </c>
      <c r="D380" s="8">
        <v>0</v>
      </c>
      <c r="E380" s="8">
        <v>0</v>
      </c>
      <c r="F380" s="8">
        <v>0</v>
      </c>
      <c r="G380" s="9">
        <f t="shared" si="91"/>
        <v>8.2987551867219917E-3</v>
      </c>
      <c r="H380" s="9" t="str">
        <f t="shared" si="92"/>
        <v/>
      </c>
      <c r="I380" s="9" t="str">
        <f t="shared" si="93"/>
        <v/>
      </c>
      <c r="J380" s="9" t="str">
        <f t="shared" si="94"/>
        <v/>
      </c>
      <c r="K380" s="9">
        <f t="shared" si="97"/>
        <v>-1</v>
      </c>
      <c r="L380" s="9" t="str">
        <f t="shared" si="98"/>
        <v xml:space="preserve"> </v>
      </c>
      <c r="M380" s="9">
        <f t="shared" si="95"/>
        <v>-8.2987551867219917E-3</v>
      </c>
      <c r="N380" s="9" t="str">
        <f t="shared" si="96"/>
        <v/>
      </c>
    </row>
    <row r="381" spans="1:14" x14ac:dyDescent="0.2">
      <c r="A381" s="28"/>
      <c r="B381" s="7" t="s">
        <v>348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5</v>
      </c>
      <c r="D383" s="8">
        <v>3</v>
      </c>
      <c r="E383" s="8">
        <v>15</v>
      </c>
      <c r="F383" s="8">
        <v>2</v>
      </c>
      <c r="G383" s="9">
        <f t="shared" si="91"/>
        <v>2.0746887966804978E-2</v>
      </c>
      <c r="H383" s="9">
        <f t="shared" si="92"/>
        <v>1.2295081967213115E-2</v>
      </c>
      <c r="I383" s="9">
        <f t="shared" si="93"/>
        <v>0.03</v>
      </c>
      <c r="J383" s="9">
        <f t="shared" si="94"/>
        <v>6.8027210884353739E-3</v>
      </c>
      <c r="K383" s="9">
        <f t="shared" si="97"/>
        <v>2</v>
      </c>
      <c r="L383" s="9">
        <f t="shared" si="98"/>
        <v>-0.33333333333333331</v>
      </c>
      <c r="M383" s="9">
        <f t="shared" si="95"/>
        <v>4.1493775933609957E-2</v>
      </c>
      <c r="N383" s="9">
        <f t="shared" si="96"/>
        <v>-4.0983606557377043E-3</v>
      </c>
    </row>
    <row r="384" spans="1:14" x14ac:dyDescent="0.2">
      <c r="A384" s="28"/>
      <c r="B384" s="7" t="s">
        <v>351</v>
      </c>
      <c r="C384" s="8">
        <v>0</v>
      </c>
      <c r="D384" s="8">
        <v>0</v>
      </c>
      <c r="E384" s="8">
        <v>0</v>
      </c>
      <c r="F384" s="8">
        <v>1</v>
      </c>
      <c r="G384" s="9" t="str">
        <f t="shared" si="91"/>
        <v/>
      </c>
      <c r="H384" s="9" t="str">
        <f t="shared" si="92"/>
        <v/>
      </c>
      <c r="I384" s="9" t="str">
        <f t="shared" si="93"/>
        <v/>
      </c>
      <c r="J384" s="9">
        <f t="shared" si="94"/>
        <v>3.4013605442176869E-3</v>
      </c>
      <c r="K384" s="9" t="str">
        <f t="shared" si="97"/>
        <v xml:space="preserve"> </v>
      </c>
      <c r="L384" s="9">
        <f t="shared" si="98"/>
        <v>1</v>
      </c>
      <c r="M384" s="9" t="str">
        <f t="shared" si="95"/>
        <v/>
      </c>
      <c r="N384" s="9" t="str">
        <f t="shared" si="96"/>
        <v/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0</v>
      </c>
      <c r="D386" s="8">
        <v>0</v>
      </c>
      <c r="E386" s="8">
        <v>0</v>
      </c>
      <c r="F386" s="8">
        <v>0</v>
      </c>
      <c r="G386" s="9" t="str">
        <f t="shared" si="91"/>
        <v/>
      </c>
      <c r="H386" s="9" t="str">
        <f t="shared" si="92"/>
        <v/>
      </c>
      <c r="I386" s="9" t="str">
        <f t="shared" si="93"/>
        <v/>
      </c>
      <c r="J386" s="9" t="str">
        <f t="shared" si="94"/>
        <v/>
      </c>
      <c r="K386" s="9" t="str">
        <f t="shared" si="97"/>
        <v xml:space="preserve"> </v>
      </c>
      <c r="L386" s="9" t="str">
        <f t="shared" si="98"/>
        <v xml:space="preserve"> </v>
      </c>
      <c r="M386" s="9" t="str">
        <f t="shared" si="95"/>
        <v/>
      </c>
      <c r="N386" s="9" t="str">
        <f t="shared" si="96"/>
        <v/>
      </c>
    </row>
    <row r="387" spans="1:14" x14ac:dyDescent="0.2">
      <c r="A387" s="28"/>
      <c r="B387" s="7" t="s">
        <v>354</v>
      </c>
      <c r="C387" s="8">
        <v>0</v>
      </c>
      <c r="D387" s="8">
        <v>0</v>
      </c>
      <c r="E387" s="8">
        <v>1</v>
      </c>
      <c r="F387" s="8">
        <v>0</v>
      </c>
      <c r="G387" s="9" t="str">
        <f t="shared" si="91"/>
        <v/>
      </c>
      <c r="H387" s="9" t="str">
        <f t="shared" si="92"/>
        <v/>
      </c>
      <c r="I387" s="9">
        <f t="shared" si="93"/>
        <v>2E-3</v>
      </c>
      <c r="J387" s="9" t="str">
        <f t="shared" si="94"/>
        <v/>
      </c>
      <c r="K387" s="9">
        <f t="shared" si="97"/>
        <v>1</v>
      </c>
      <c r="L387" s="9" t="str">
        <f t="shared" si="98"/>
        <v xml:space="preserve"> </v>
      </c>
      <c r="M387" s="9" t="str">
        <f t="shared" si="95"/>
        <v/>
      </c>
      <c r="N387" s="9" t="str">
        <f t="shared" si="96"/>
        <v/>
      </c>
    </row>
    <row r="388" spans="1:14" x14ac:dyDescent="0.2">
      <c r="A388" s="28"/>
      <c r="B388" s="7" t="s">
        <v>355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7</v>
      </c>
      <c r="D391" s="8">
        <v>4</v>
      </c>
      <c r="E391" s="8">
        <v>161</v>
      </c>
      <c r="F391" s="8">
        <v>90</v>
      </c>
      <c r="G391" s="9">
        <f t="shared" si="91"/>
        <v>2.9045643153526972E-2</v>
      </c>
      <c r="H391" s="9">
        <f t="shared" si="92"/>
        <v>1.6393442622950821E-2</v>
      </c>
      <c r="I391" s="9">
        <f t="shared" si="93"/>
        <v>0.32200000000000001</v>
      </c>
      <c r="J391" s="9">
        <f t="shared" si="94"/>
        <v>0.30612244897959184</v>
      </c>
      <c r="K391" s="9">
        <f t="shared" si="97"/>
        <v>22</v>
      </c>
      <c r="L391" s="9">
        <f t="shared" si="98"/>
        <v>21.5</v>
      </c>
      <c r="M391" s="9">
        <f t="shared" si="95"/>
        <v>0.63900414937759342</v>
      </c>
      <c r="N391" s="9">
        <f t="shared" si="96"/>
        <v>0.35245901639344263</v>
      </c>
    </row>
    <row r="392" spans="1:14" x14ac:dyDescent="0.2">
      <c r="A392" s="28"/>
      <c r="B392" s="7" t="s">
        <v>359</v>
      </c>
      <c r="C392" s="8">
        <v>17</v>
      </c>
      <c r="D392" s="8">
        <v>15</v>
      </c>
      <c r="E392" s="8">
        <v>0</v>
      </c>
      <c r="F392" s="8">
        <v>0</v>
      </c>
      <c r="G392" s="9">
        <f t="shared" si="91"/>
        <v>7.0539419087136929E-2</v>
      </c>
      <c r="H392" s="9">
        <f t="shared" si="92"/>
        <v>6.1475409836065573E-2</v>
      </c>
      <c r="I392" s="9" t="str">
        <f t="shared" si="93"/>
        <v/>
      </c>
      <c r="J392" s="9" t="str">
        <f t="shared" si="94"/>
        <v/>
      </c>
      <c r="K392" s="9">
        <f t="shared" si="97"/>
        <v>-1</v>
      </c>
      <c r="L392" s="9">
        <f t="shared" si="98"/>
        <v>-1</v>
      </c>
      <c r="M392" s="9">
        <f t="shared" si="95"/>
        <v>-7.0539419087136929E-2</v>
      </c>
      <c r="N392" s="9">
        <f t="shared" si="96"/>
        <v>-6.1475409836065573E-2</v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1</v>
      </c>
      <c r="E394" s="8">
        <v>0</v>
      </c>
      <c r="F394" s="8">
        <v>0</v>
      </c>
      <c r="G394" s="9" t="str">
        <f t="shared" si="91"/>
        <v/>
      </c>
      <c r="H394" s="9">
        <f t="shared" si="92"/>
        <v>4.0983606557377051E-3</v>
      </c>
      <c r="I394" s="9" t="str">
        <f t="shared" si="93"/>
        <v/>
      </c>
      <c r="J394" s="9" t="str">
        <f t="shared" si="94"/>
        <v/>
      </c>
      <c r="K394" s="9" t="str">
        <f t="shared" si="97"/>
        <v xml:space="preserve"> </v>
      </c>
      <c r="L394" s="9">
        <f t="shared" si="98"/>
        <v>-1</v>
      </c>
      <c r="M394" s="9" t="str">
        <f t="shared" si="95"/>
        <v/>
      </c>
      <c r="N394" s="9">
        <f t="shared" si="96"/>
        <v>-4.0983606557377051E-3</v>
      </c>
    </row>
    <row r="395" spans="1:14" x14ac:dyDescent="0.2">
      <c r="A395" s="28"/>
      <c r="B395" s="7" t="s">
        <v>362</v>
      </c>
      <c r="C395" s="8">
        <v>1</v>
      </c>
      <c r="D395" s="8">
        <v>14</v>
      </c>
      <c r="E395" s="8">
        <v>1</v>
      </c>
      <c r="F395" s="8">
        <v>3</v>
      </c>
      <c r="G395" s="9">
        <f t="shared" si="91"/>
        <v>4.1493775933609959E-3</v>
      </c>
      <c r="H395" s="9">
        <f t="shared" si="92"/>
        <v>5.737704918032787E-2</v>
      </c>
      <c r="I395" s="9">
        <f t="shared" si="93"/>
        <v>2E-3</v>
      </c>
      <c r="J395" s="9">
        <f t="shared" si="94"/>
        <v>1.020408163265306E-2</v>
      </c>
      <c r="K395" s="9">
        <f t="shared" si="97"/>
        <v>0</v>
      </c>
      <c r="L395" s="9">
        <f t="shared" si="98"/>
        <v>-0.7857142857142857</v>
      </c>
      <c r="M395" s="9">
        <f t="shared" si="95"/>
        <v>0</v>
      </c>
      <c r="N395" s="9">
        <f t="shared" si="96"/>
        <v>-4.5081967213114756E-2</v>
      </c>
    </row>
    <row r="396" spans="1:14" x14ac:dyDescent="0.2">
      <c r="A396" s="28"/>
      <c r="B396" s="7" t="s">
        <v>363</v>
      </c>
      <c r="C396" s="8">
        <v>0</v>
      </c>
      <c r="D396" s="8">
        <v>0</v>
      </c>
      <c r="E396" s="8">
        <v>0</v>
      </c>
      <c r="F396" s="8">
        <v>0</v>
      </c>
      <c r="G396" s="9" t="str">
        <f t="shared" si="91"/>
        <v/>
      </c>
      <c r="H396" s="9" t="str">
        <f t="shared" si="92"/>
        <v/>
      </c>
      <c r="I396" s="9" t="str">
        <f t="shared" si="93"/>
        <v/>
      </c>
      <c r="J396" s="9" t="str">
        <f t="shared" si="94"/>
        <v/>
      </c>
      <c r="K396" s="9" t="str">
        <f t="shared" si="97"/>
        <v xml:space="preserve"> </v>
      </c>
      <c r="L396" s="9" t="str">
        <f t="shared" si="98"/>
        <v xml:space="preserve"> </v>
      </c>
      <c r="M396" s="9" t="str">
        <f t="shared" si="95"/>
        <v/>
      </c>
      <c r="N396" s="9" t="str">
        <f t="shared" si="96"/>
        <v/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0</v>
      </c>
      <c r="D402" s="8">
        <v>0</v>
      </c>
      <c r="E402" s="8">
        <v>0</v>
      </c>
      <c r="F402" s="8">
        <v>0</v>
      </c>
      <c r="G402" s="9" t="str">
        <f t="shared" si="91"/>
        <v/>
      </c>
      <c r="H402" s="9" t="str">
        <f t="shared" si="92"/>
        <v/>
      </c>
      <c r="I402" s="9" t="str">
        <f t="shared" si="93"/>
        <v/>
      </c>
      <c r="J402" s="9" t="str">
        <f t="shared" si="94"/>
        <v/>
      </c>
      <c r="K402" s="9" t="str">
        <f t="shared" si="97"/>
        <v xml:space="preserve"> </v>
      </c>
      <c r="L402" s="9" t="str">
        <f t="shared" si="98"/>
        <v xml:space="preserve"> </v>
      </c>
      <c r="M402" s="9" t="str">
        <f t="shared" si="95"/>
        <v/>
      </c>
      <c r="N402" s="9" t="str">
        <f t="shared" si="96"/>
        <v/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2</v>
      </c>
      <c r="E404" s="8">
        <v>0</v>
      </c>
      <c r="F404" s="8">
        <v>2</v>
      </c>
      <c r="G404" s="9" t="str">
        <f t="shared" si="91"/>
        <v/>
      </c>
      <c r="H404" s="9">
        <f t="shared" si="92"/>
        <v>8.1967213114754103E-3</v>
      </c>
      <c r="I404" s="9" t="str">
        <f t="shared" si="93"/>
        <v/>
      </c>
      <c r="J404" s="9">
        <f t="shared" si="94"/>
        <v>6.8027210884353739E-3</v>
      </c>
      <c r="K404" s="9" t="str">
        <f t="shared" si="97"/>
        <v xml:space="preserve"> </v>
      </c>
      <c r="L404" s="9">
        <f t="shared" si="98"/>
        <v>0</v>
      </c>
      <c r="M404" s="9" t="str">
        <f t="shared" si="95"/>
        <v/>
      </c>
      <c r="N404" s="9">
        <f t="shared" si="96"/>
        <v>0</v>
      </c>
    </row>
    <row r="405" spans="1:14" ht="25.5" x14ac:dyDescent="0.2">
      <c r="A405" s="28"/>
      <c r="B405" s="7" t="s">
        <v>372</v>
      </c>
      <c r="C405" s="8">
        <v>0</v>
      </c>
      <c r="D405" s="8">
        <v>0</v>
      </c>
      <c r="E405" s="8">
        <v>0</v>
      </c>
      <c r="F405" s="8">
        <v>1</v>
      </c>
      <c r="G405" s="9" t="str">
        <f t="shared" si="91"/>
        <v/>
      </c>
      <c r="H405" s="9" t="str">
        <f t="shared" si="92"/>
        <v/>
      </c>
      <c r="I405" s="9" t="str">
        <f t="shared" si="93"/>
        <v/>
      </c>
      <c r="J405" s="9">
        <f t="shared" si="94"/>
        <v>3.4013605442176869E-3</v>
      </c>
      <c r="K405" s="9" t="str">
        <f t="shared" si="97"/>
        <v xml:space="preserve"> </v>
      </c>
      <c r="L405" s="9">
        <f t="shared" si="98"/>
        <v>1</v>
      </c>
      <c r="M405" s="9" t="str">
        <f t="shared" si="95"/>
        <v/>
      </c>
      <c r="N405" s="9" t="str">
        <f t="shared" si="96"/>
        <v/>
      </c>
    </row>
    <row r="406" spans="1:14" x14ac:dyDescent="0.2">
      <c r="A406" s="28"/>
      <c r="B406" s="7" t="s">
        <v>373</v>
      </c>
      <c r="C406" s="8">
        <v>40</v>
      </c>
      <c r="D406" s="8">
        <v>7</v>
      </c>
      <c r="E406" s="8">
        <v>24</v>
      </c>
      <c r="F406" s="8">
        <v>7</v>
      </c>
      <c r="G406" s="9">
        <f t="shared" si="91"/>
        <v>0.16597510373443983</v>
      </c>
      <c r="H406" s="9">
        <f t="shared" si="92"/>
        <v>2.8688524590163935E-2</v>
      </c>
      <c r="I406" s="9">
        <f t="shared" si="93"/>
        <v>4.8000000000000001E-2</v>
      </c>
      <c r="J406" s="9">
        <f t="shared" si="94"/>
        <v>2.3809523809523808E-2</v>
      </c>
      <c r="K406" s="9">
        <f t="shared" si="97"/>
        <v>-0.4</v>
      </c>
      <c r="L406" s="9">
        <f t="shared" si="98"/>
        <v>0</v>
      </c>
      <c r="M406" s="9">
        <f t="shared" si="95"/>
        <v>-6.6390041493775934E-2</v>
      </c>
      <c r="N406" s="9">
        <f t="shared" si="96"/>
        <v>0</v>
      </c>
    </row>
    <row r="407" spans="1:14" x14ac:dyDescent="0.2">
      <c r="A407" s="28"/>
      <c r="B407" s="7" t="s">
        <v>374</v>
      </c>
      <c r="C407" s="8">
        <v>1</v>
      </c>
      <c r="D407" s="8">
        <v>0</v>
      </c>
      <c r="E407" s="8">
        <v>1</v>
      </c>
      <c r="F407" s="8">
        <v>0</v>
      </c>
      <c r="G407" s="9">
        <f t="shared" si="91"/>
        <v>4.1493775933609959E-3</v>
      </c>
      <c r="H407" s="9" t="str">
        <f t="shared" si="92"/>
        <v/>
      </c>
      <c r="I407" s="9">
        <f t="shared" si="93"/>
        <v>2E-3</v>
      </c>
      <c r="J407" s="9" t="str">
        <f t="shared" si="94"/>
        <v/>
      </c>
      <c r="K407" s="9">
        <f t="shared" si="97"/>
        <v>0</v>
      </c>
      <c r="L407" s="9" t="str">
        <f t="shared" si="98"/>
        <v xml:space="preserve"> </v>
      </c>
      <c r="M407" s="9">
        <f t="shared" si="95"/>
        <v>0</v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1</v>
      </c>
      <c r="D409" s="8">
        <v>0</v>
      </c>
      <c r="E409" s="8">
        <v>0</v>
      </c>
      <c r="F409" s="8">
        <v>0</v>
      </c>
      <c r="G409" s="9">
        <f t="shared" si="91"/>
        <v>4.1493775933609959E-3</v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>
        <f t="shared" si="97"/>
        <v>-1</v>
      </c>
      <c r="L409" s="9" t="str">
        <f t="shared" si="98"/>
        <v xml:space="preserve"> </v>
      </c>
      <c r="M409" s="9">
        <f t="shared" si="95"/>
        <v>-4.1493775933609959E-3</v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0</v>
      </c>
      <c r="D410" s="8">
        <v>0</v>
      </c>
      <c r="E410" s="8">
        <v>0</v>
      </c>
      <c r="F410" s="8">
        <v>1</v>
      </c>
      <c r="G410" s="9" t="str">
        <f t="shared" si="91"/>
        <v/>
      </c>
      <c r="H410" s="9" t="str">
        <f t="shared" si="92"/>
        <v/>
      </c>
      <c r="I410" s="9" t="str">
        <f t="shared" si="93"/>
        <v/>
      </c>
      <c r="J410" s="9">
        <f t="shared" si="94"/>
        <v>3.4013605442176869E-3</v>
      </c>
      <c r="K410" s="9" t="str">
        <f t="shared" si="97"/>
        <v xml:space="preserve"> </v>
      </c>
      <c r="L410" s="9">
        <f t="shared" si="98"/>
        <v>1</v>
      </c>
      <c r="M410" s="9" t="str">
        <f t="shared" si="95"/>
        <v/>
      </c>
      <c r="N410" s="9" t="str">
        <f t="shared" si="96"/>
        <v/>
      </c>
    </row>
    <row r="411" spans="1:14" x14ac:dyDescent="0.2">
      <c r="A411" s="28"/>
      <c r="B411" s="7" t="s">
        <v>378</v>
      </c>
      <c r="C411" s="8">
        <v>0</v>
      </c>
      <c r="D411" s="8">
        <v>1</v>
      </c>
      <c r="E411" s="8">
        <v>0</v>
      </c>
      <c r="F411" s="8">
        <v>2</v>
      </c>
      <c r="G411" s="9" t="str">
        <f t="shared" si="91"/>
        <v/>
      </c>
      <c r="H411" s="9">
        <f t="shared" si="92"/>
        <v>4.0983606557377051E-3</v>
      </c>
      <c r="I411" s="9" t="str">
        <f t="shared" si="93"/>
        <v/>
      </c>
      <c r="J411" s="9">
        <f t="shared" si="94"/>
        <v>6.8027210884353739E-3</v>
      </c>
      <c r="K411" s="9" t="str">
        <f t="shared" si="97"/>
        <v xml:space="preserve"> </v>
      </c>
      <c r="L411" s="9">
        <f t="shared" si="98"/>
        <v>1</v>
      </c>
      <c r="M411" s="9" t="str">
        <f t="shared" si="95"/>
        <v/>
      </c>
      <c r="N411" s="9">
        <f t="shared" si="96"/>
        <v>4.0983606557377051E-3</v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2</v>
      </c>
      <c r="D413" s="8">
        <v>0</v>
      </c>
      <c r="E413" s="8">
        <v>170</v>
      </c>
      <c r="F413" s="8">
        <v>4</v>
      </c>
      <c r="G413" s="9">
        <f t="shared" si="91"/>
        <v>8.2987551867219917E-3</v>
      </c>
      <c r="H413" s="9" t="str">
        <f t="shared" si="92"/>
        <v/>
      </c>
      <c r="I413" s="9">
        <f t="shared" si="93"/>
        <v>0.34</v>
      </c>
      <c r="J413" s="9">
        <f t="shared" si="94"/>
        <v>1.3605442176870748E-2</v>
      </c>
      <c r="K413" s="9">
        <f t="shared" si="97"/>
        <v>84</v>
      </c>
      <c r="L413" s="9">
        <f t="shared" si="98"/>
        <v>1</v>
      </c>
      <c r="M413" s="9">
        <f t="shared" si="95"/>
        <v>0.69709543568464727</v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6</v>
      </c>
      <c r="D419" s="8">
        <v>6</v>
      </c>
      <c r="E419" s="8">
        <v>9</v>
      </c>
      <c r="F419" s="8">
        <v>2</v>
      </c>
      <c r="G419" s="9">
        <f t="shared" si="91"/>
        <v>2.4896265560165973E-2</v>
      </c>
      <c r="H419" s="9">
        <f t="shared" si="92"/>
        <v>2.4590163934426229E-2</v>
      </c>
      <c r="I419" s="9">
        <f t="shared" si="93"/>
        <v>1.7999999999999999E-2</v>
      </c>
      <c r="J419" s="9">
        <f t="shared" si="94"/>
        <v>6.8027210884353739E-3</v>
      </c>
      <c r="K419" s="9">
        <f t="shared" si="97"/>
        <v>0.5</v>
      </c>
      <c r="L419" s="9">
        <f t="shared" si="98"/>
        <v>-0.66666666666666663</v>
      </c>
      <c r="M419" s="9">
        <f t="shared" si="95"/>
        <v>1.2448132780082987E-2</v>
      </c>
      <c r="N419" s="9">
        <f t="shared" si="96"/>
        <v>-1.6393442622950817E-2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10</v>
      </c>
      <c r="D422" s="8">
        <v>5</v>
      </c>
      <c r="E422" s="8">
        <v>1</v>
      </c>
      <c r="F422" s="8">
        <v>1</v>
      </c>
      <c r="G422" s="9">
        <f t="shared" si="91"/>
        <v>4.1493775933609957E-2</v>
      </c>
      <c r="H422" s="9">
        <f t="shared" si="92"/>
        <v>2.0491803278688523E-2</v>
      </c>
      <c r="I422" s="9">
        <f t="shared" si="93"/>
        <v>2E-3</v>
      </c>
      <c r="J422" s="9">
        <f t="shared" si="94"/>
        <v>3.4013605442176869E-3</v>
      </c>
      <c r="K422" s="9">
        <f t="shared" si="97"/>
        <v>-0.9</v>
      </c>
      <c r="L422" s="9">
        <f t="shared" si="98"/>
        <v>-0.8</v>
      </c>
      <c r="M422" s="9">
        <f t="shared" si="95"/>
        <v>-3.7344398340248962E-2</v>
      </c>
      <c r="N422" s="9">
        <f t="shared" si="96"/>
        <v>-1.6393442622950821E-2</v>
      </c>
    </row>
    <row r="423" spans="1:14" x14ac:dyDescent="0.2">
      <c r="A423" s="28"/>
      <c r="B423" s="7" t="s">
        <v>390</v>
      </c>
      <c r="C423" s="8">
        <v>5</v>
      </c>
      <c r="D423" s="8">
        <v>10</v>
      </c>
      <c r="E423" s="8">
        <v>0</v>
      </c>
      <c r="F423" s="8">
        <v>3</v>
      </c>
      <c r="G423" s="9">
        <f t="shared" si="91"/>
        <v>2.0746887966804978E-2</v>
      </c>
      <c r="H423" s="9">
        <f t="shared" si="92"/>
        <v>4.0983606557377046E-2</v>
      </c>
      <c r="I423" s="9" t="str">
        <f t="shared" si="93"/>
        <v/>
      </c>
      <c r="J423" s="9">
        <f t="shared" si="94"/>
        <v>1.020408163265306E-2</v>
      </c>
      <c r="K423" s="9">
        <f t="shared" si="97"/>
        <v>-1</v>
      </c>
      <c r="L423" s="9">
        <f t="shared" si="98"/>
        <v>-0.7</v>
      </c>
      <c r="M423" s="9">
        <f t="shared" si="95"/>
        <v>-2.0746887966804978E-2</v>
      </c>
      <c r="N423" s="9">
        <f t="shared" si="96"/>
        <v>-2.8688524590163932E-2</v>
      </c>
    </row>
    <row r="424" spans="1:14" x14ac:dyDescent="0.2">
      <c r="A424" s="28"/>
      <c r="B424" s="7" t="s">
        <v>391</v>
      </c>
      <c r="C424" s="8">
        <v>1</v>
      </c>
      <c r="D424" s="8">
        <v>0</v>
      </c>
      <c r="E424" s="8">
        <v>2</v>
      </c>
      <c r="F424" s="8">
        <v>0</v>
      </c>
      <c r="G424" s="9">
        <f t="shared" si="91"/>
        <v>4.1493775933609959E-3</v>
      </c>
      <c r="H424" s="9" t="str">
        <f t="shared" si="92"/>
        <v/>
      </c>
      <c r="I424" s="9">
        <f t="shared" si="93"/>
        <v>4.0000000000000001E-3</v>
      </c>
      <c r="J424" s="9" t="str">
        <f t="shared" si="94"/>
        <v/>
      </c>
      <c r="K424" s="9">
        <f t="shared" si="97"/>
        <v>1</v>
      </c>
      <c r="L424" s="9" t="str">
        <f t="shared" si="98"/>
        <v xml:space="preserve"> </v>
      </c>
      <c r="M424" s="9">
        <f t="shared" si="95"/>
        <v>4.1493775933609959E-3</v>
      </c>
      <c r="N424" s="9" t="str">
        <f t="shared" si="96"/>
        <v/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0</v>
      </c>
      <c r="D428" s="8">
        <v>3</v>
      </c>
      <c r="E428" s="8">
        <v>2</v>
      </c>
      <c r="F428" s="8">
        <v>1</v>
      </c>
      <c r="G428" s="9" t="str">
        <f t="shared" si="91"/>
        <v/>
      </c>
      <c r="H428" s="9">
        <f t="shared" si="92"/>
        <v>1.2295081967213115E-2</v>
      </c>
      <c r="I428" s="9">
        <f t="shared" si="93"/>
        <v>4.0000000000000001E-3</v>
      </c>
      <c r="J428" s="9">
        <f t="shared" si="94"/>
        <v>3.4013605442176869E-3</v>
      </c>
      <c r="K428" s="9">
        <f t="shared" si="97"/>
        <v>1</v>
      </c>
      <c r="L428" s="9">
        <f t="shared" si="98"/>
        <v>-0.66666666666666663</v>
      </c>
      <c r="M428" s="9" t="str">
        <f t="shared" si="95"/>
        <v/>
      </c>
      <c r="N428" s="9">
        <f t="shared" si="96"/>
        <v>-8.1967213114754085E-3</v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398</v>
      </c>
      <c r="C431" s="8">
        <v>1</v>
      </c>
      <c r="D431" s="8">
        <v>0</v>
      </c>
      <c r="E431" s="8">
        <v>0</v>
      </c>
      <c r="F431" s="8">
        <v>0</v>
      </c>
      <c r="G431" s="9">
        <f t="shared" si="91"/>
        <v>4.1493775933609959E-3</v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>
        <f t="shared" si="97"/>
        <v>-1</v>
      </c>
      <c r="L431" s="9" t="str">
        <f t="shared" si="98"/>
        <v xml:space="preserve"> </v>
      </c>
      <c r="M431" s="9">
        <f t="shared" si="95"/>
        <v>-4.1493775933609959E-3</v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0</v>
      </c>
      <c r="D433" s="8">
        <v>2</v>
      </c>
      <c r="E433" s="8">
        <v>0</v>
      </c>
      <c r="F433" s="8">
        <v>0</v>
      </c>
      <c r="G433" s="9" t="str">
        <f t="shared" si="91"/>
        <v/>
      </c>
      <c r="H433" s="9">
        <f t="shared" si="92"/>
        <v>8.1967213114754103E-3</v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>
        <f t="shared" si="98"/>
        <v>-1</v>
      </c>
      <c r="M433" s="9" t="str">
        <f t="shared" si="95"/>
        <v/>
      </c>
      <c r="N433" s="9">
        <f t="shared" si="96"/>
        <v>-8.1967213114754103E-3</v>
      </c>
    </row>
    <row r="434" spans="1:14" x14ac:dyDescent="0.2">
      <c r="A434" s="28"/>
      <c r="B434" s="7" t="s">
        <v>401</v>
      </c>
      <c r="C434" s="8">
        <v>0</v>
      </c>
      <c r="D434" s="8">
        <v>1</v>
      </c>
      <c r="E434" s="8">
        <v>0</v>
      </c>
      <c r="F434" s="8">
        <v>0</v>
      </c>
      <c r="G434" s="9" t="str">
        <f t="shared" si="91"/>
        <v/>
      </c>
      <c r="H434" s="9">
        <f t="shared" si="92"/>
        <v>4.0983606557377051E-3</v>
      </c>
      <c r="I434" s="9" t="str">
        <f t="shared" si="93"/>
        <v/>
      </c>
      <c r="J434" s="9" t="str">
        <f t="shared" si="94"/>
        <v/>
      </c>
      <c r="K434" s="9" t="str">
        <f t="shared" si="97"/>
        <v xml:space="preserve"> </v>
      </c>
      <c r="L434" s="9">
        <f t="shared" si="98"/>
        <v>-1</v>
      </c>
      <c r="M434" s="9" t="str">
        <f t="shared" si="95"/>
        <v/>
      </c>
      <c r="N434" s="9">
        <f t="shared" si="96"/>
        <v>-4.0983606557377051E-3</v>
      </c>
    </row>
    <row r="435" spans="1:14" x14ac:dyDescent="0.2">
      <c r="A435" s="28"/>
      <c r="B435" s="7" t="s">
        <v>402</v>
      </c>
      <c r="C435" s="8">
        <v>5</v>
      </c>
      <c r="D435" s="8">
        <v>3</v>
      </c>
      <c r="E435" s="8">
        <v>1</v>
      </c>
      <c r="F435" s="8">
        <v>2</v>
      </c>
      <c r="G435" s="9">
        <f t="shared" ref="G435:G498" si="99">+IF(C435=0,"",C435/C$371)</f>
        <v>2.0746887966804978E-2</v>
      </c>
      <c r="H435" s="9">
        <f t="shared" ref="H435:H498" si="100">+IF(D435=0,"",D435/D$371)</f>
        <v>1.2295081967213115E-2</v>
      </c>
      <c r="I435" s="9">
        <f t="shared" ref="I435:I498" si="101">+IF(E435=0,"",E435/E$371)</f>
        <v>2E-3</v>
      </c>
      <c r="J435" s="9">
        <f t="shared" ref="J435:J498" si="102">+IF(F435=0,"",F435/F$371)</f>
        <v>6.8027210884353739E-3</v>
      </c>
      <c r="K435" s="9">
        <f t="shared" si="97"/>
        <v>-0.8</v>
      </c>
      <c r="L435" s="9">
        <f t="shared" si="98"/>
        <v>-0.33333333333333331</v>
      </c>
      <c r="M435" s="9">
        <f t="shared" ref="M435:M498" si="103">+IF(OR(AND(G435=""),(K435="")),"",G435*K435)</f>
        <v>-1.6597510373443983E-2</v>
      </c>
      <c r="N435" s="9">
        <f t="shared" ref="N435:N498" si="104">+IF(OR(AND(H435=""),(L435="")),"",H435*L435)</f>
        <v>-4.0983606557377043E-3</v>
      </c>
    </row>
    <row r="436" spans="1:14" x14ac:dyDescent="0.2">
      <c r="A436" s="28"/>
      <c r="B436" s="7" t="s">
        <v>403</v>
      </c>
      <c r="C436" s="8">
        <v>0</v>
      </c>
      <c r="D436" s="8">
        <v>1</v>
      </c>
      <c r="E436" s="8">
        <v>0</v>
      </c>
      <c r="F436" s="8">
        <v>0</v>
      </c>
      <c r="G436" s="9" t="str">
        <f t="shared" si="99"/>
        <v/>
      </c>
      <c r="H436" s="9">
        <f t="shared" si="100"/>
        <v>4.0983606557377051E-3</v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>
        <f t="shared" ref="L436:L499" si="106">+IF(AND(D436=0,F436=0)," ",IF(D436=0,1,IF(F436=0,-1,(F436-D436)/D436)))</f>
        <v>-1</v>
      </c>
      <c r="M436" s="9" t="str">
        <f t="shared" si="103"/>
        <v/>
      </c>
      <c r="N436" s="9">
        <f t="shared" si="104"/>
        <v>-4.0983606557377051E-3</v>
      </c>
    </row>
    <row r="437" spans="1:14" x14ac:dyDescent="0.2">
      <c r="A437" s="28"/>
      <c r="B437" s="7" t="s">
        <v>404</v>
      </c>
      <c r="C437" s="8">
        <v>109</v>
      </c>
      <c r="D437" s="8">
        <v>3</v>
      </c>
      <c r="E437" s="8">
        <v>45</v>
      </c>
      <c r="F437" s="8">
        <v>0</v>
      </c>
      <c r="G437" s="9">
        <f t="shared" si="99"/>
        <v>0.45228215767634855</v>
      </c>
      <c r="H437" s="9">
        <f t="shared" si="100"/>
        <v>1.2295081967213115E-2</v>
      </c>
      <c r="I437" s="9">
        <f t="shared" si="101"/>
        <v>0.09</v>
      </c>
      <c r="J437" s="9" t="str">
        <f t="shared" si="102"/>
        <v/>
      </c>
      <c r="K437" s="9">
        <f t="shared" si="105"/>
        <v>-0.58715596330275233</v>
      </c>
      <c r="L437" s="9">
        <f t="shared" si="106"/>
        <v>-1</v>
      </c>
      <c r="M437" s="9">
        <f t="shared" si="103"/>
        <v>-0.26556016597510373</v>
      </c>
      <c r="N437" s="9">
        <f t="shared" si="104"/>
        <v>-1.2295081967213115E-2</v>
      </c>
    </row>
    <row r="438" spans="1:14" x14ac:dyDescent="0.2">
      <c r="A438" s="28"/>
      <c r="B438" s="7" t="s">
        <v>405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0</v>
      </c>
      <c r="D446" s="8">
        <v>6</v>
      </c>
      <c r="E446" s="8">
        <v>1</v>
      </c>
      <c r="F446" s="8">
        <v>13</v>
      </c>
      <c r="G446" s="9" t="str">
        <f t="shared" si="99"/>
        <v/>
      </c>
      <c r="H446" s="9">
        <f t="shared" si="100"/>
        <v>2.4590163934426229E-2</v>
      </c>
      <c r="I446" s="9">
        <f t="shared" si="101"/>
        <v>2E-3</v>
      </c>
      <c r="J446" s="9">
        <f t="shared" si="102"/>
        <v>4.4217687074829932E-2</v>
      </c>
      <c r="K446" s="9">
        <f t="shared" si="105"/>
        <v>1</v>
      </c>
      <c r="L446" s="9">
        <f t="shared" si="106"/>
        <v>1.1666666666666667</v>
      </c>
      <c r="M446" s="9" t="str">
        <f t="shared" si="103"/>
        <v/>
      </c>
      <c r="N446" s="9">
        <f t="shared" si="104"/>
        <v>2.8688524590163935E-2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1</v>
      </c>
      <c r="F454" s="8">
        <v>0</v>
      </c>
      <c r="G454" s="9" t="str">
        <f t="shared" si="99"/>
        <v/>
      </c>
      <c r="H454" s="9" t="str">
        <f t="shared" si="100"/>
        <v/>
      </c>
      <c r="I454" s="9">
        <f t="shared" si="101"/>
        <v>2E-3</v>
      </c>
      <c r="J454" s="9" t="str">
        <f t="shared" si="102"/>
        <v/>
      </c>
      <c r="K454" s="9">
        <f t="shared" si="105"/>
        <v>1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0</v>
      </c>
      <c r="D455" s="8">
        <v>0</v>
      </c>
      <c r="E455" s="8">
        <v>1</v>
      </c>
      <c r="F455" s="8">
        <v>0</v>
      </c>
      <c r="G455" s="9" t="str">
        <f t="shared" si="99"/>
        <v/>
      </c>
      <c r="H455" s="9" t="str">
        <f t="shared" si="100"/>
        <v/>
      </c>
      <c r="I455" s="9">
        <f t="shared" si="101"/>
        <v>2E-3</v>
      </c>
      <c r="J455" s="9" t="str">
        <f t="shared" si="102"/>
        <v/>
      </c>
      <c r="K455" s="9">
        <f t="shared" si="105"/>
        <v>1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0</v>
      </c>
      <c r="D460" s="8">
        <v>1</v>
      </c>
      <c r="E460" s="8">
        <v>0</v>
      </c>
      <c r="F460" s="8">
        <v>4</v>
      </c>
      <c r="G460" s="9" t="str">
        <f t="shared" si="99"/>
        <v/>
      </c>
      <c r="H460" s="9">
        <f t="shared" si="100"/>
        <v>4.0983606557377051E-3</v>
      </c>
      <c r="I460" s="9" t="str">
        <f t="shared" si="101"/>
        <v/>
      </c>
      <c r="J460" s="9">
        <f t="shared" si="102"/>
        <v>1.3605442176870748E-2</v>
      </c>
      <c r="K460" s="9" t="str">
        <f t="shared" si="105"/>
        <v xml:space="preserve"> </v>
      </c>
      <c r="L460" s="9">
        <f t="shared" si="106"/>
        <v>3</v>
      </c>
      <c r="M460" s="9" t="str">
        <f t="shared" si="103"/>
        <v/>
      </c>
      <c r="N460" s="9">
        <f t="shared" si="104"/>
        <v>1.2295081967213115E-2</v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3</v>
      </c>
      <c r="E462" s="8">
        <v>0</v>
      </c>
      <c r="F462" s="8">
        <v>1</v>
      </c>
      <c r="G462" s="9" t="str">
        <f t="shared" si="99"/>
        <v/>
      </c>
      <c r="H462" s="9">
        <f t="shared" si="100"/>
        <v>1.2295081967213115E-2</v>
      </c>
      <c r="I462" s="9" t="str">
        <f t="shared" si="101"/>
        <v/>
      </c>
      <c r="J462" s="9">
        <f t="shared" si="102"/>
        <v>3.4013605442176869E-3</v>
      </c>
      <c r="K462" s="9" t="str">
        <f t="shared" si="105"/>
        <v xml:space="preserve"> </v>
      </c>
      <c r="L462" s="9">
        <f t="shared" si="106"/>
        <v>-0.66666666666666663</v>
      </c>
      <c r="M462" s="9" t="str">
        <f t="shared" si="103"/>
        <v/>
      </c>
      <c r="N462" s="9">
        <f t="shared" si="104"/>
        <v>-8.1967213114754085E-3</v>
      </c>
    </row>
    <row r="463" spans="1:14" ht="25.5" x14ac:dyDescent="0.2">
      <c r="A463" s="28"/>
      <c r="B463" s="7" t="s">
        <v>430</v>
      </c>
      <c r="C463" s="8">
        <v>0</v>
      </c>
      <c r="D463" s="8">
        <v>4</v>
      </c>
      <c r="E463" s="8">
        <v>0</v>
      </c>
      <c r="F463" s="8">
        <v>1</v>
      </c>
      <c r="G463" s="9" t="str">
        <f t="shared" si="99"/>
        <v/>
      </c>
      <c r="H463" s="9">
        <f t="shared" si="100"/>
        <v>1.6393442622950821E-2</v>
      </c>
      <c r="I463" s="9" t="str">
        <f t="shared" si="101"/>
        <v/>
      </c>
      <c r="J463" s="9">
        <f t="shared" si="102"/>
        <v>3.4013605442176869E-3</v>
      </c>
      <c r="K463" s="9" t="str">
        <f t="shared" si="105"/>
        <v xml:space="preserve"> </v>
      </c>
      <c r="L463" s="9">
        <f t="shared" si="106"/>
        <v>-0.75</v>
      </c>
      <c r="M463" s="9" t="str">
        <f t="shared" si="103"/>
        <v/>
      </c>
      <c r="N463" s="9">
        <f t="shared" si="104"/>
        <v>-1.2295081967213115E-2</v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2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>
        <f t="shared" si="102"/>
        <v>6.8027210884353739E-3</v>
      </c>
      <c r="K465" s="9" t="str">
        <f t="shared" si="105"/>
        <v xml:space="preserve"> </v>
      </c>
      <c r="L465" s="9">
        <f t="shared" si="106"/>
        <v>1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0</v>
      </c>
      <c r="E467" s="8">
        <v>0</v>
      </c>
      <c r="F467" s="8">
        <v>12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>
        <f t="shared" si="102"/>
        <v>4.0816326530612242E-2</v>
      </c>
      <c r="K467" s="9" t="str">
        <f t="shared" si="105"/>
        <v xml:space="preserve"> </v>
      </c>
      <c r="L467" s="9">
        <f t="shared" si="106"/>
        <v>1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435</v>
      </c>
      <c r="C468" s="8">
        <v>0</v>
      </c>
      <c r="D468" s="8">
        <v>2</v>
      </c>
      <c r="E468" s="8">
        <v>0</v>
      </c>
      <c r="F468" s="8">
        <v>0</v>
      </c>
      <c r="G468" s="9" t="str">
        <f t="shared" si="99"/>
        <v/>
      </c>
      <c r="H468" s="9">
        <f t="shared" si="100"/>
        <v>8.1967213114754103E-3</v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>
        <f t="shared" si="106"/>
        <v>-1</v>
      </c>
      <c r="M468" s="9" t="str">
        <f t="shared" si="103"/>
        <v/>
      </c>
      <c r="N468" s="9">
        <f t="shared" si="104"/>
        <v>-8.1967213114754103E-3</v>
      </c>
    </row>
    <row r="469" spans="1:14" x14ac:dyDescent="0.2">
      <c r="A469" s="28"/>
      <c r="B469" s="7" t="s">
        <v>436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437</v>
      </c>
      <c r="C470" s="8">
        <v>0</v>
      </c>
      <c r="D470" s="8">
        <v>0</v>
      </c>
      <c r="E470" s="8">
        <v>0</v>
      </c>
      <c r="F470" s="8">
        <v>0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 t="str">
        <f t="shared" si="106"/>
        <v xml:space="preserve"> 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438</v>
      </c>
      <c r="C471" s="8">
        <v>0</v>
      </c>
      <c r="D471" s="8">
        <v>0</v>
      </c>
      <c r="E471" s="8">
        <v>0</v>
      </c>
      <c r="F471" s="8">
        <v>0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 t="str">
        <f t="shared" si="106"/>
        <v xml:space="preserve"> 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0</v>
      </c>
      <c r="D473" s="8">
        <v>0</v>
      </c>
      <c r="E473" s="8">
        <v>0</v>
      </c>
      <c r="F473" s="8">
        <v>3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>
        <f t="shared" si="102"/>
        <v>1.020408163265306E-2</v>
      </c>
      <c r="K473" s="9" t="str">
        <f t="shared" si="105"/>
        <v xml:space="preserve"> </v>
      </c>
      <c r="L473" s="9">
        <f t="shared" si="106"/>
        <v>1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1</v>
      </c>
      <c r="E481" s="8">
        <v>0</v>
      </c>
      <c r="F481" s="8">
        <v>4</v>
      </c>
      <c r="G481" s="9" t="str">
        <f t="shared" si="99"/>
        <v/>
      </c>
      <c r="H481" s="9">
        <f t="shared" si="100"/>
        <v>4.0983606557377051E-3</v>
      </c>
      <c r="I481" s="9" t="str">
        <f t="shared" si="101"/>
        <v/>
      </c>
      <c r="J481" s="9">
        <f t="shared" si="102"/>
        <v>1.3605442176870748E-2</v>
      </c>
      <c r="K481" s="9" t="str">
        <f t="shared" si="105"/>
        <v xml:space="preserve"> </v>
      </c>
      <c r="L481" s="9">
        <f t="shared" si="106"/>
        <v>3</v>
      </c>
      <c r="M481" s="9" t="str">
        <f t="shared" si="103"/>
        <v/>
      </c>
      <c r="N481" s="9">
        <f t="shared" si="104"/>
        <v>1.2295081967213115E-2</v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0</v>
      </c>
      <c r="E483" s="8">
        <v>0</v>
      </c>
      <c r="F483" s="8">
        <v>0</v>
      </c>
      <c r="G483" s="9" t="str">
        <f t="shared" si="99"/>
        <v/>
      </c>
      <c r="H483" s="9" t="str">
        <f t="shared" si="100"/>
        <v/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 t="str">
        <f t="shared" si="106"/>
        <v xml:space="preserve"> </v>
      </c>
      <c r="M483" s="9" t="str">
        <f t="shared" si="103"/>
        <v/>
      </c>
      <c r="N483" s="9" t="str">
        <f t="shared" si="104"/>
        <v/>
      </c>
    </row>
    <row r="484" spans="1:14" x14ac:dyDescent="0.2">
      <c r="A484" s="28"/>
      <c r="B484" s="7" t="s">
        <v>451</v>
      </c>
      <c r="C484" s="8">
        <v>0</v>
      </c>
      <c r="D484" s="8">
        <v>4</v>
      </c>
      <c r="E484" s="8">
        <v>0</v>
      </c>
      <c r="F484" s="8">
        <v>1</v>
      </c>
      <c r="G484" s="9" t="str">
        <f t="shared" si="99"/>
        <v/>
      </c>
      <c r="H484" s="9">
        <f t="shared" si="100"/>
        <v>1.6393442622950821E-2</v>
      </c>
      <c r="I484" s="9" t="str">
        <f t="shared" si="101"/>
        <v/>
      </c>
      <c r="J484" s="9">
        <f t="shared" si="102"/>
        <v>3.4013605442176869E-3</v>
      </c>
      <c r="K484" s="9" t="str">
        <f t="shared" si="105"/>
        <v xml:space="preserve"> </v>
      </c>
      <c r="L484" s="9">
        <f t="shared" si="106"/>
        <v>-0.75</v>
      </c>
      <c r="M484" s="9" t="str">
        <f t="shared" si="103"/>
        <v/>
      </c>
      <c r="N484" s="9">
        <f t="shared" si="104"/>
        <v>-1.2295081967213115E-2</v>
      </c>
    </row>
    <row r="485" spans="1:14" x14ac:dyDescent="0.2">
      <c r="A485" s="28"/>
      <c r="B485" s="7" t="s">
        <v>452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453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454</v>
      </c>
      <c r="C487" s="8">
        <v>0</v>
      </c>
      <c r="D487" s="8">
        <v>0</v>
      </c>
      <c r="E487" s="8">
        <v>0</v>
      </c>
      <c r="F487" s="8">
        <v>0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 t="str">
        <f t="shared" si="106"/>
        <v xml:space="preserve"> 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0</v>
      </c>
      <c r="E489" s="8">
        <v>1</v>
      </c>
      <c r="F489" s="8">
        <v>0</v>
      </c>
      <c r="G489" s="9" t="str">
        <f t="shared" si="99"/>
        <v/>
      </c>
      <c r="H489" s="9" t="str">
        <f t="shared" si="100"/>
        <v/>
      </c>
      <c r="I489" s="9">
        <f t="shared" si="101"/>
        <v>2E-3</v>
      </c>
      <c r="J489" s="9" t="str">
        <f t="shared" si="102"/>
        <v/>
      </c>
      <c r="K489" s="9">
        <f t="shared" si="105"/>
        <v>1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0</v>
      </c>
      <c r="E492" s="8">
        <v>0</v>
      </c>
      <c r="F492" s="8">
        <v>1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>
        <f t="shared" si="102"/>
        <v>3.4013605442176869E-3</v>
      </c>
      <c r="K492" s="9" t="str">
        <f t="shared" si="105"/>
        <v xml:space="preserve"> </v>
      </c>
      <c r="L492" s="9">
        <f t="shared" si="106"/>
        <v>1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460</v>
      </c>
      <c r="C493" s="8">
        <v>0</v>
      </c>
      <c r="D493" s="8">
        <v>8</v>
      </c>
      <c r="E493" s="8">
        <v>0</v>
      </c>
      <c r="F493" s="8">
        <v>7</v>
      </c>
      <c r="G493" s="9" t="str">
        <f t="shared" si="99"/>
        <v/>
      </c>
      <c r="H493" s="9">
        <f t="shared" si="100"/>
        <v>3.2786885245901641E-2</v>
      </c>
      <c r="I493" s="9" t="str">
        <f t="shared" si="101"/>
        <v/>
      </c>
      <c r="J493" s="9">
        <f t="shared" si="102"/>
        <v>2.3809523809523808E-2</v>
      </c>
      <c r="K493" s="9" t="str">
        <f t="shared" si="105"/>
        <v xml:space="preserve"> </v>
      </c>
      <c r="L493" s="9">
        <f t="shared" si="106"/>
        <v>-0.125</v>
      </c>
      <c r="M493" s="9" t="str">
        <f t="shared" si="103"/>
        <v/>
      </c>
      <c r="N493" s="9">
        <f t="shared" si="104"/>
        <v>-4.0983606557377051E-3</v>
      </c>
    </row>
    <row r="494" spans="1:14" x14ac:dyDescent="0.2">
      <c r="A494" s="28"/>
      <c r="B494" s="7" t="s">
        <v>461</v>
      </c>
      <c r="C494" s="8">
        <v>0</v>
      </c>
      <c r="D494" s="8">
        <v>0</v>
      </c>
      <c r="E494" s="8">
        <v>0</v>
      </c>
      <c r="F494" s="8">
        <v>4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>
        <f t="shared" si="102"/>
        <v>1.3605442176870748E-2</v>
      </c>
      <c r="K494" s="9" t="str">
        <f t="shared" si="105"/>
        <v xml:space="preserve"> </v>
      </c>
      <c r="L494" s="9">
        <f t="shared" si="106"/>
        <v>1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462</v>
      </c>
      <c r="C495" s="8">
        <v>0</v>
      </c>
      <c r="D495" s="8">
        <v>1</v>
      </c>
      <c r="E495" s="8">
        <v>0</v>
      </c>
      <c r="F495" s="8">
        <v>0</v>
      </c>
      <c r="G495" s="9" t="str">
        <f t="shared" si="99"/>
        <v/>
      </c>
      <c r="H495" s="9">
        <f t="shared" si="100"/>
        <v>4.0983606557377051E-3</v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>
        <f t="shared" si="106"/>
        <v>-1</v>
      </c>
      <c r="M495" s="9" t="str">
        <f t="shared" si="103"/>
        <v/>
      </c>
      <c r="N495" s="9">
        <f t="shared" si="104"/>
        <v>-4.0983606557377051E-3</v>
      </c>
    </row>
    <row r="496" spans="1:14" x14ac:dyDescent="0.2">
      <c r="A496" s="28"/>
      <c r="B496" s="7" t="s">
        <v>463</v>
      </c>
      <c r="C496" s="8">
        <v>0</v>
      </c>
      <c r="D496" s="8">
        <v>1</v>
      </c>
      <c r="E496" s="8">
        <v>0</v>
      </c>
      <c r="F496" s="8">
        <v>3</v>
      </c>
      <c r="G496" s="9" t="str">
        <f t="shared" si="99"/>
        <v/>
      </c>
      <c r="H496" s="9">
        <f t="shared" si="100"/>
        <v>4.0983606557377051E-3</v>
      </c>
      <c r="I496" s="9" t="str">
        <f t="shared" si="101"/>
        <v/>
      </c>
      <c r="J496" s="9">
        <f t="shared" si="102"/>
        <v>1.020408163265306E-2</v>
      </c>
      <c r="K496" s="9" t="str">
        <f t="shared" si="105"/>
        <v xml:space="preserve"> </v>
      </c>
      <c r="L496" s="9">
        <f t="shared" si="106"/>
        <v>2</v>
      </c>
      <c r="M496" s="9" t="str">
        <f t="shared" si="103"/>
        <v/>
      </c>
      <c r="N496" s="9">
        <f t="shared" si="104"/>
        <v>8.1967213114754103E-3</v>
      </c>
    </row>
    <row r="497" spans="1:14" x14ac:dyDescent="0.2">
      <c r="A497" s="28"/>
      <c r="B497" s="7" t="s">
        <v>464</v>
      </c>
      <c r="C497" s="8">
        <v>0</v>
      </c>
      <c r="D497" s="8">
        <v>1</v>
      </c>
      <c r="E497" s="8">
        <v>0</v>
      </c>
      <c r="F497" s="8">
        <v>0</v>
      </c>
      <c r="G497" s="9" t="str">
        <f t="shared" si="99"/>
        <v/>
      </c>
      <c r="H497" s="9">
        <f t="shared" si="100"/>
        <v>4.0983606557377051E-3</v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>
        <f t="shared" si="106"/>
        <v>-1</v>
      </c>
      <c r="M497" s="9" t="str">
        <f t="shared" si="103"/>
        <v/>
      </c>
      <c r="N497" s="9">
        <f t="shared" si="104"/>
        <v>-4.0983606557377051E-3</v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0</v>
      </c>
      <c r="D499" s="8">
        <v>13</v>
      </c>
      <c r="E499" s="8">
        <v>0</v>
      </c>
      <c r="F499" s="8">
        <v>6</v>
      </c>
      <c r="G499" s="9" t="str">
        <f t="shared" ref="G499:G562" si="107">+IF(C499=0,"",C499/C$371)</f>
        <v/>
      </c>
      <c r="H499" s="9">
        <f t="shared" ref="H499:H562" si="108">+IF(D499=0,"",D499/D$371)</f>
        <v>5.3278688524590161E-2</v>
      </c>
      <c r="I499" s="9" t="str">
        <f t="shared" ref="I499:I562" si="109">+IF(E499=0,"",E499/E$371)</f>
        <v/>
      </c>
      <c r="J499" s="9">
        <f t="shared" ref="J499:J562" si="110">+IF(F499=0,"",F499/F$371)</f>
        <v>2.0408163265306121E-2</v>
      </c>
      <c r="K499" s="9" t="str">
        <f t="shared" si="105"/>
        <v xml:space="preserve"> </v>
      </c>
      <c r="L499" s="9">
        <f t="shared" si="106"/>
        <v>-0.53846153846153844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-2.8688524590163932E-2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0</v>
      </c>
      <c r="E504" s="8">
        <v>1</v>
      </c>
      <c r="F504" s="8">
        <v>1</v>
      </c>
      <c r="G504" s="9" t="str">
        <f t="shared" si="107"/>
        <v/>
      </c>
      <c r="H504" s="9" t="str">
        <f t="shared" si="108"/>
        <v/>
      </c>
      <c r="I504" s="9">
        <f t="shared" si="109"/>
        <v>2E-3</v>
      </c>
      <c r="J504" s="9">
        <f t="shared" si="110"/>
        <v>3.4013605442176869E-3</v>
      </c>
      <c r="K504" s="9">
        <f t="shared" si="113"/>
        <v>1</v>
      </c>
      <c r="L504" s="9">
        <f t="shared" si="114"/>
        <v>1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1</v>
      </c>
      <c r="E507" s="8">
        <v>0</v>
      </c>
      <c r="F507" s="8">
        <v>21</v>
      </c>
      <c r="G507" s="9" t="str">
        <f t="shared" si="107"/>
        <v/>
      </c>
      <c r="H507" s="9">
        <f t="shared" si="108"/>
        <v>4.0983606557377051E-3</v>
      </c>
      <c r="I507" s="9" t="str">
        <f t="shared" si="109"/>
        <v/>
      </c>
      <c r="J507" s="9">
        <f t="shared" si="110"/>
        <v>7.1428571428571425E-2</v>
      </c>
      <c r="K507" s="9" t="str">
        <f t="shared" si="113"/>
        <v xml:space="preserve"> </v>
      </c>
      <c r="L507" s="9">
        <f t="shared" si="114"/>
        <v>20</v>
      </c>
      <c r="M507" s="9" t="str">
        <f t="shared" si="111"/>
        <v/>
      </c>
      <c r="N507" s="9">
        <f t="shared" si="112"/>
        <v>8.1967213114754106E-2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479</v>
      </c>
      <c r="C512" s="8">
        <v>0</v>
      </c>
      <c r="D512" s="8">
        <v>1</v>
      </c>
      <c r="E512" s="8">
        <v>0</v>
      </c>
      <c r="F512" s="8">
        <v>0</v>
      </c>
      <c r="G512" s="9" t="str">
        <f t="shared" si="107"/>
        <v/>
      </c>
      <c r="H512" s="9">
        <f t="shared" si="108"/>
        <v>4.0983606557377051E-3</v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>
        <f t="shared" si="114"/>
        <v>-1</v>
      </c>
      <c r="M512" s="9" t="str">
        <f t="shared" si="111"/>
        <v/>
      </c>
      <c r="N512" s="9">
        <f t="shared" si="112"/>
        <v>-4.0983606557377051E-3</v>
      </c>
    </row>
    <row r="513" spans="1:14" x14ac:dyDescent="0.2">
      <c r="A513" s="28"/>
      <c r="B513" s="7" t="s">
        <v>480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481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0</v>
      </c>
      <c r="E517" s="8">
        <v>0</v>
      </c>
      <c r="F517" s="8">
        <v>0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 t="str">
        <f t="shared" si="114"/>
        <v xml:space="preserve"> 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485</v>
      </c>
      <c r="C518" s="8">
        <v>0</v>
      </c>
      <c r="D518" s="8">
        <v>0</v>
      </c>
      <c r="E518" s="8">
        <v>0</v>
      </c>
      <c r="F518" s="8">
        <v>0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 t="str">
        <f t="shared" si="114"/>
        <v xml:space="preserve"> 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0</v>
      </c>
      <c r="E528" s="8">
        <v>0</v>
      </c>
      <c r="F528" s="8">
        <v>0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 t="str">
        <f t="shared" si="114"/>
        <v xml:space="preserve"> 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2</v>
      </c>
      <c r="D539" s="8">
        <v>0</v>
      </c>
      <c r="E539" s="8">
        <v>1</v>
      </c>
      <c r="F539" s="8">
        <v>0</v>
      </c>
      <c r="G539" s="9">
        <f t="shared" si="107"/>
        <v>8.2987551867219917E-3</v>
      </c>
      <c r="H539" s="9" t="str">
        <f t="shared" si="108"/>
        <v/>
      </c>
      <c r="I539" s="9">
        <f t="shared" si="109"/>
        <v>2E-3</v>
      </c>
      <c r="J539" s="9" t="str">
        <f t="shared" si="110"/>
        <v/>
      </c>
      <c r="K539" s="9">
        <f t="shared" si="113"/>
        <v>-0.5</v>
      </c>
      <c r="L539" s="9" t="str">
        <f t="shared" si="114"/>
        <v xml:space="preserve"> </v>
      </c>
      <c r="M539" s="9">
        <f t="shared" si="111"/>
        <v>-4.1493775933609959E-3</v>
      </c>
      <c r="N539" s="9" t="str">
        <f t="shared" si="112"/>
        <v/>
      </c>
    </row>
    <row r="540" spans="1:14" x14ac:dyDescent="0.2">
      <c r="A540" s="28"/>
      <c r="B540" s="7" t="s">
        <v>507</v>
      </c>
      <c r="C540" s="8">
        <v>2</v>
      </c>
      <c r="D540" s="8">
        <v>1</v>
      </c>
      <c r="E540" s="8">
        <v>0</v>
      </c>
      <c r="F540" s="8">
        <v>0</v>
      </c>
      <c r="G540" s="9">
        <f t="shared" si="107"/>
        <v>8.2987551867219917E-3</v>
      </c>
      <c r="H540" s="9">
        <f t="shared" si="108"/>
        <v>4.0983606557377051E-3</v>
      </c>
      <c r="I540" s="9" t="str">
        <f t="shared" si="109"/>
        <v/>
      </c>
      <c r="J540" s="9" t="str">
        <f t="shared" si="110"/>
        <v/>
      </c>
      <c r="K540" s="9">
        <f t="shared" si="113"/>
        <v>-1</v>
      </c>
      <c r="L540" s="9">
        <f t="shared" si="114"/>
        <v>-1</v>
      </c>
      <c r="M540" s="9">
        <f t="shared" si="111"/>
        <v>-8.2987551867219917E-3</v>
      </c>
      <c r="N540" s="9">
        <f t="shared" si="112"/>
        <v>-4.0983606557377051E-3</v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0</v>
      </c>
      <c r="D544" s="8">
        <v>0</v>
      </c>
      <c r="E544" s="8">
        <v>0</v>
      </c>
      <c r="F544" s="8">
        <v>0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11</v>
      </c>
      <c r="E560" s="8">
        <v>0</v>
      </c>
      <c r="F560" s="8">
        <v>0</v>
      </c>
      <c r="G560" s="9" t="str">
        <f t="shared" si="107"/>
        <v/>
      </c>
      <c r="H560" s="9">
        <f t="shared" si="108"/>
        <v>4.5081967213114756E-2</v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>
        <f t="shared" si="114"/>
        <v>-1</v>
      </c>
      <c r="M560" s="9" t="str">
        <f t="shared" si="111"/>
        <v/>
      </c>
      <c r="N560" s="9">
        <f t="shared" si="112"/>
        <v>-4.5081967213114756E-2</v>
      </c>
    </row>
    <row r="561" spans="1:14" x14ac:dyDescent="0.2">
      <c r="A561" s="28"/>
      <c r="B561" s="7" t="s">
        <v>528</v>
      </c>
      <c r="C561" s="8">
        <v>0</v>
      </c>
      <c r="D561" s="8">
        <v>1</v>
      </c>
      <c r="E561" s="8">
        <v>0</v>
      </c>
      <c r="F561" s="8">
        <v>1</v>
      </c>
      <c r="G561" s="9" t="str">
        <f t="shared" si="107"/>
        <v/>
      </c>
      <c r="H561" s="9">
        <f t="shared" si="108"/>
        <v>4.0983606557377051E-3</v>
      </c>
      <c r="I561" s="9" t="str">
        <f t="shared" si="109"/>
        <v/>
      </c>
      <c r="J561" s="9">
        <f t="shared" si="110"/>
        <v>3.4013605442176869E-3</v>
      </c>
      <c r="K561" s="9" t="str">
        <f t="shared" si="113"/>
        <v xml:space="preserve"> </v>
      </c>
      <c r="L561" s="9">
        <f t="shared" si="114"/>
        <v>0</v>
      </c>
      <c r="M561" s="9" t="str">
        <f t="shared" si="111"/>
        <v/>
      </c>
      <c r="N561" s="9">
        <f t="shared" si="112"/>
        <v>0</v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0</v>
      </c>
      <c r="E563" s="8">
        <v>0</v>
      </c>
      <c r="F563" s="8">
        <v>1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>
        <f t="shared" ref="J563:J604" si="118">+IF(F563=0,"",F563/F$371)</f>
        <v>3.4013605442176869E-3</v>
      </c>
      <c r="K563" s="9" t="str">
        <f t="shared" si="113"/>
        <v xml:space="preserve"> </v>
      </c>
      <c r="L563" s="9">
        <f t="shared" si="114"/>
        <v>1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0</v>
      </c>
      <c r="D564" s="8">
        <v>9</v>
      </c>
      <c r="E564" s="8">
        <v>0</v>
      </c>
      <c r="F564" s="8">
        <v>0</v>
      </c>
      <c r="G564" s="9" t="str">
        <f t="shared" si="115"/>
        <v/>
      </c>
      <c r="H564" s="9">
        <f t="shared" si="116"/>
        <v>3.6885245901639344E-2</v>
      </c>
      <c r="I564" s="9" t="str">
        <f t="shared" si="117"/>
        <v/>
      </c>
      <c r="J564" s="9" t="str">
        <f t="shared" si="118"/>
        <v/>
      </c>
      <c r="K564" s="9" t="str">
        <f t="shared" ref="K564:K604" si="121">+IF(AND(C564=0,E564=0)," ",IF(C564=0,1,IF(E564=0,-1,(E564-C564)/C564)))</f>
        <v xml:space="preserve"> </v>
      </c>
      <c r="L564" s="9">
        <f t="shared" ref="L564:L604" si="122">+IF(AND(D564=0,F564=0)," ",IF(D564=0,1,IF(F564=0,-1,(F564-D564)/D564)))</f>
        <v>-1</v>
      </c>
      <c r="M564" s="9" t="str">
        <f t="shared" si="119"/>
        <v/>
      </c>
      <c r="N564" s="9">
        <f t="shared" si="120"/>
        <v>-3.6885245901639344E-2</v>
      </c>
    </row>
    <row r="565" spans="1:14" ht="25.5" x14ac:dyDescent="0.2">
      <c r="A565" s="28"/>
      <c r="B565" s="7" t="s">
        <v>532</v>
      </c>
      <c r="C565" s="8">
        <v>2</v>
      </c>
      <c r="D565" s="8">
        <v>3</v>
      </c>
      <c r="E565" s="8">
        <v>0</v>
      </c>
      <c r="F565" s="8">
        <v>0</v>
      </c>
      <c r="G565" s="9">
        <f t="shared" si="115"/>
        <v>8.2987551867219917E-3</v>
      </c>
      <c r="H565" s="9">
        <f t="shared" si="116"/>
        <v>1.2295081967213115E-2</v>
      </c>
      <c r="I565" s="9" t="str">
        <f t="shared" si="117"/>
        <v/>
      </c>
      <c r="J565" s="9" t="str">
        <f t="shared" si="118"/>
        <v/>
      </c>
      <c r="K565" s="9">
        <f t="shared" si="121"/>
        <v>-1</v>
      </c>
      <c r="L565" s="9">
        <f t="shared" si="122"/>
        <v>-1</v>
      </c>
      <c r="M565" s="9">
        <f t="shared" si="119"/>
        <v>-8.2987551867219917E-3</v>
      </c>
      <c r="N565" s="9">
        <f t="shared" si="120"/>
        <v>-1.2295081967213115E-2</v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0</v>
      </c>
      <c r="D567" s="8">
        <v>0</v>
      </c>
      <c r="E567" s="8">
        <v>0</v>
      </c>
      <c r="F567" s="8">
        <v>1</v>
      </c>
      <c r="G567" s="9" t="str">
        <f t="shared" si="115"/>
        <v/>
      </c>
      <c r="H567" s="9" t="str">
        <f t="shared" si="116"/>
        <v/>
      </c>
      <c r="I567" s="9" t="str">
        <f t="shared" si="117"/>
        <v/>
      </c>
      <c r="J567" s="9">
        <f t="shared" si="118"/>
        <v>3.4013605442176869E-3</v>
      </c>
      <c r="K567" s="9" t="str">
        <f t="shared" si="121"/>
        <v xml:space="preserve"> </v>
      </c>
      <c r="L567" s="9">
        <f t="shared" si="122"/>
        <v>1</v>
      </c>
      <c r="M567" s="9" t="str">
        <f t="shared" si="119"/>
        <v/>
      </c>
      <c r="N567" s="9" t="str">
        <f t="shared" si="120"/>
        <v/>
      </c>
    </row>
    <row r="568" spans="1:14" x14ac:dyDescent="0.2">
      <c r="A568" s="28"/>
      <c r="B568" s="7" t="s">
        <v>535</v>
      </c>
      <c r="C568" s="8">
        <v>1</v>
      </c>
      <c r="D568" s="8">
        <v>5</v>
      </c>
      <c r="E568" s="8">
        <v>0</v>
      </c>
      <c r="F568" s="8">
        <v>4</v>
      </c>
      <c r="G568" s="9">
        <f t="shared" si="115"/>
        <v>4.1493775933609959E-3</v>
      </c>
      <c r="H568" s="9">
        <f t="shared" si="116"/>
        <v>2.0491803278688523E-2</v>
      </c>
      <c r="I568" s="9" t="str">
        <f t="shared" si="117"/>
        <v/>
      </c>
      <c r="J568" s="9">
        <f t="shared" si="118"/>
        <v>1.3605442176870748E-2</v>
      </c>
      <c r="K568" s="9">
        <f t="shared" si="121"/>
        <v>-1</v>
      </c>
      <c r="L568" s="9">
        <f t="shared" si="122"/>
        <v>-0.2</v>
      </c>
      <c r="M568" s="9">
        <f t="shared" si="119"/>
        <v>-4.1493775933609959E-3</v>
      </c>
      <c r="N568" s="9">
        <f t="shared" si="120"/>
        <v>-4.0983606557377051E-3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0</v>
      </c>
      <c r="D577" s="8">
        <v>3</v>
      </c>
      <c r="E577" s="8">
        <v>0</v>
      </c>
      <c r="F577" s="8">
        <v>1</v>
      </c>
      <c r="G577" s="9" t="str">
        <f t="shared" si="115"/>
        <v/>
      </c>
      <c r="H577" s="9">
        <f t="shared" si="116"/>
        <v>1.2295081967213115E-2</v>
      </c>
      <c r="I577" s="9" t="str">
        <f t="shared" si="117"/>
        <v/>
      </c>
      <c r="J577" s="9">
        <f t="shared" si="118"/>
        <v>3.4013605442176869E-3</v>
      </c>
      <c r="K577" s="9" t="str">
        <f t="shared" si="121"/>
        <v xml:space="preserve"> </v>
      </c>
      <c r="L577" s="9">
        <f t="shared" si="122"/>
        <v>-0.66666666666666663</v>
      </c>
      <c r="M577" s="9" t="str">
        <f t="shared" si="119"/>
        <v/>
      </c>
      <c r="N577" s="9">
        <f t="shared" si="120"/>
        <v>-8.1967213114754085E-3</v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0</v>
      </c>
      <c r="E580" s="8">
        <v>0</v>
      </c>
      <c r="F580" s="8">
        <v>0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 t="str">
        <f t="shared" si="122"/>
        <v xml:space="preserve"> 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22</v>
      </c>
      <c r="E583" s="8">
        <v>0</v>
      </c>
      <c r="F583" s="8">
        <v>18</v>
      </c>
      <c r="G583" s="9" t="str">
        <f t="shared" si="115"/>
        <v/>
      </c>
      <c r="H583" s="9">
        <f t="shared" si="116"/>
        <v>9.0163934426229511E-2</v>
      </c>
      <c r="I583" s="9" t="str">
        <f t="shared" si="117"/>
        <v/>
      </c>
      <c r="J583" s="9">
        <f t="shared" si="118"/>
        <v>6.1224489795918366E-2</v>
      </c>
      <c r="K583" s="9" t="str">
        <f t="shared" si="121"/>
        <v xml:space="preserve"> </v>
      </c>
      <c r="L583" s="9">
        <f t="shared" si="122"/>
        <v>-0.18181818181818182</v>
      </c>
      <c r="M583" s="9" t="str">
        <f t="shared" si="119"/>
        <v/>
      </c>
      <c r="N583" s="9">
        <f t="shared" si="120"/>
        <v>-1.6393442622950821E-2</v>
      </c>
    </row>
    <row r="584" spans="1:14" ht="25.5" x14ac:dyDescent="0.2">
      <c r="A584" s="28"/>
      <c r="B584" s="7" t="s">
        <v>551</v>
      </c>
      <c r="C584" s="8">
        <v>0</v>
      </c>
      <c r="D584" s="8">
        <v>1</v>
      </c>
      <c r="E584" s="8">
        <v>0</v>
      </c>
      <c r="F584" s="8">
        <v>0</v>
      </c>
      <c r="G584" s="9" t="str">
        <f t="shared" si="115"/>
        <v/>
      </c>
      <c r="H584" s="9">
        <f t="shared" si="116"/>
        <v>4.0983606557377051E-3</v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>
        <f t="shared" si="122"/>
        <v>-1</v>
      </c>
      <c r="M584" s="9" t="str">
        <f t="shared" si="119"/>
        <v/>
      </c>
      <c r="N584" s="9">
        <f t="shared" si="120"/>
        <v>-4.0983606557377051E-3</v>
      </c>
    </row>
    <row r="585" spans="1:14" x14ac:dyDescent="0.2">
      <c r="A585" s="28"/>
      <c r="B585" s="7" t="s">
        <v>552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0</v>
      </c>
      <c r="D588" s="8">
        <v>4</v>
      </c>
      <c r="E588" s="8">
        <v>0</v>
      </c>
      <c r="F588" s="8">
        <v>1</v>
      </c>
      <c r="G588" s="9" t="str">
        <f t="shared" si="115"/>
        <v/>
      </c>
      <c r="H588" s="9">
        <f t="shared" si="116"/>
        <v>1.6393442622950821E-2</v>
      </c>
      <c r="I588" s="9" t="str">
        <f t="shared" si="117"/>
        <v/>
      </c>
      <c r="J588" s="9">
        <f t="shared" si="118"/>
        <v>3.4013605442176869E-3</v>
      </c>
      <c r="K588" s="9" t="str">
        <f t="shared" si="121"/>
        <v xml:space="preserve"> </v>
      </c>
      <c r="L588" s="9">
        <f t="shared" si="122"/>
        <v>-0.75</v>
      </c>
      <c r="M588" s="9" t="str">
        <f t="shared" si="119"/>
        <v/>
      </c>
      <c r="N588" s="9">
        <f t="shared" si="120"/>
        <v>-1.2295081967213115E-2</v>
      </c>
    </row>
    <row r="589" spans="1:14" ht="25.5" x14ac:dyDescent="0.2">
      <c r="A589" s="28"/>
      <c r="B589" s="7" t="s">
        <v>556</v>
      </c>
      <c r="C589" s="8">
        <v>0</v>
      </c>
      <c r="D589" s="8">
        <v>0</v>
      </c>
      <c r="E589" s="8">
        <v>0</v>
      </c>
      <c r="F589" s="8">
        <v>2</v>
      </c>
      <c r="G589" s="9" t="str">
        <f t="shared" si="115"/>
        <v/>
      </c>
      <c r="H589" s="9" t="str">
        <f t="shared" si="116"/>
        <v/>
      </c>
      <c r="I589" s="9" t="str">
        <f t="shared" si="117"/>
        <v/>
      </c>
      <c r="J589" s="9">
        <f t="shared" si="118"/>
        <v>6.8027210884353739E-3</v>
      </c>
      <c r="K589" s="9" t="str">
        <f t="shared" si="121"/>
        <v xml:space="preserve"> </v>
      </c>
      <c r="L589" s="9">
        <f t="shared" si="122"/>
        <v>1</v>
      </c>
      <c r="M589" s="9" t="str">
        <f t="shared" si="119"/>
        <v/>
      </c>
      <c r="N589" s="9" t="str">
        <f t="shared" si="120"/>
        <v/>
      </c>
    </row>
    <row r="590" spans="1:14" x14ac:dyDescent="0.2">
      <c r="A590" s="28"/>
      <c r="B590" s="7" t="s">
        <v>557</v>
      </c>
      <c r="C590" s="8">
        <v>0</v>
      </c>
      <c r="D590" s="8">
        <v>34</v>
      </c>
      <c r="E590" s="8">
        <v>0</v>
      </c>
      <c r="F590" s="8">
        <v>7</v>
      </c>
      <c r="G590" s="9" t="str">
        <f t="shared" si="115"/>
        <v/>
      </c>
      <c r="H590" s="9">
        <f t="shared" si="116"/>
        <v>0.13934426229508196</v>
      </c>
      <c r="I590" s="9" t="str">
        <f t="shared" si="117"/>
        <v/>
      </c>
      <c r="J590" s="9">
        <f t="shared" si="118"/>
        <v>2.3809523809523808E-2</v>
      </c>
      <c r="K590" s="9" t="str">
        <f t="shared" si="121"/>
        <v xml:space="preserve"> </v>
      </c>
      <c r="L590" s="9">
        <f t="shared" si="122"/>
        <v>-0.79411764705882348</v>
      </c>
      <c r="M590" s="9" t="str">
        <f t="shared" si="119"/>
        <v/>
      </c>
      <c r="N590" s="9">
        <f t="shared" si="120"/>
        <v>-0.11065573770491802</v>
      </c>
    </row>
    <row r="591" spans="1:14" x14ac:dyDescent="0.2">
      <c r="A591" s="28"/>
      <c r="B591" s="7" t="s">
        <v>558</v>
      </c>
      <c r="C591" s="8">
        <v>0</v>
      </c>
      <c r="D591" s="8">
        <v>1</v>
      </c>
      <c r="E591" s="8">
        <v>0</v>
      </c>
      <c r="F591" s="8">
        <v>0</v>
      </c>
      <c r="G591" s="9" t="str">
        <f t="shared" si="115"/>
        <v/>
      </c>
      <c r="H591" s="9">
        <f t="shared" si="116"/>
        <v>4.0983606557377051E-3</v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>
        <f t="shared" si="122"/>
        <v>-1</v>
      </c>
      <c r="M591" s="9" t="str">
        <f t="shared" si="119"/>
        <v/>
      </c>
      <c r="N591" s="9">
        <f t="shared" si="120"/>
        <v>-4.0983606557377051E-3</v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0</v>
      </c>
      <c r="D597" s="8">
        <v>9</v>
      </c>
      <c r="E597" s="8">
        <v>0</v>
      </c>
      <c r="F597" s="8">
        <v>1</v>
      </c>
      <c r="G597" s="9" t="str">
        <f t="shared" si="115"/>
        <v/>
      </c>
      <c r="H597" s="9">
        <f t="shared" si="116"/>
        <v>3.6885245901639344E-2</v>
      </c>
      <c r="I597" s="9" t="str">
        <f t="shared" si="117"/>
        <v/>
      </c>
      <c r="J597" s="9">
        <f t="shared" si="118"/>
        <v>3.4013605442176869E-3</v>
      </c>
      <c r="K597" s="9" t="str">
        <f t="shared" si="121"/>
        <v xml:space="preserve"> </v>
      </c>
      <c r="L597" s="9">
        <f t="shared" si="122"/>
        <v>-0.88888888888888884</v>
      </c>
      <c r="M597" s="9" t="str">
        <f t="shared" si="119"/>
        <v/>
      </c>
      <c r="N597" s="9">
        <f t="shared" si="120"/>
        <v>-3.2786885245901634E-2</v>
      </c>
    </row>
    <row r="598" spans="1:14" x14ac:dyDescent="0.2">
      <c r="A598" s="28"/>
      <c r="B598" s="7" t="s">
        <v>565</v>
      </c>
      <c r="C598" s="8">
        <v>0</v>
      </c>
      <c r="D598" s="8">
        <v>2</v>
      </c>
      <c r="E598" s="8">
        <v>0</v>
      </c>
      <c r="F598" s="8">
        <v>1</v>
      </c>
      <c r="G598" s="9" t="str">
        <f t="shared" si="115"/>
        <v/>
      </c>
      <c r="H598" s="9">
        <f t="shared" si="116"/>
        <v>8.1967213114754103E-3</v>
      </c>
      <c r="I598" s="9" t="str">
        <f t="shared" si="117"/>
        <v/>
      </c>
      <c r="J598" s="9">
        <f t="shared" si="118"/>
        <v>3.4013605442176869E-3</v>
      </c>
      <c r="K598" s="9" t="str">
        <f t="shared" si="121"/>
        <v xml:space="preserve"> </v>
      </c>
      <c r="L598" s="9">
        <f t="shared" si="122"/>
        <v>-0.5</v>
      </c>
      <c r="M598" s="9" t="str">
        <f t="shared" si="119"/>
        <v/>
      </c>
      <c r="N598" s="9">
        <f t="shared" si="120"/>
        <v>-4.0983606557377051E-3</v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89</v>
      </c>
      <c r="D612" s="12">
        <f>SUM(D613:D640)</f>
        <v>435</v>
      </c>
      <c r="E612" s="12">
        <f>SUM(E613:E640)</f>
        <v>259</v>
      </c>
      <c r="F612" s="12">
        <f>SUM(F613:F640)</f>
        <v>129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1.9101123595505618</v>
      </c>
      <c r="L612" s="13">
        <f>+IF(AND(D612=0,F612=0),"",IF(D612=0,1,IF(F612=0,-1,(F612-D612)/D612)))</f>
        <v>-0.70344827586206893</v>
      </c>
      <c r="M612" s="13">
        <f t="shared" ref="M612:M640" si="127">+IF(OR(AND(G612=""),(K612="")),"",G612*K612)</f>
        <v>1.9101123595505618</v>
      </c>
      <c r="N612" s="13">
        <f t="shared" ref="N612:N640" si="128">+IF(OR(AND(H612=""),(L612="")),"",H612*L612)</f>
        <v>-0.70344827586206893</v>
      </c>
    </row>
    <row r="613" spans="1:14" x14ac:dyDescent="0.2">
      <c r="A613" s="28"/>
      <c r="B613" s="7" t="s">
        <v>572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573</v>
      </c>
      <c r="C614" s="8">
        <v>0</v>
      </c>
      <c r="D614" s="8">
        <v>0</v>
      </c>
      <c r="E614" s="8">
        <v>0</v>
      </c>
      <c r="F614" s="8">
        <v>0</v>
      </c>
      <c r="G614" s="9" t="str">
        <f t="shared" si="123"/>
        <v/>
      </c>
      <c r="H614" s="9" t="str">
        <f t="shared" si="124"/>
        <v/>
      </c>
      <c r="I614" s="9" t="str">
        <f t="shared" si="125"/>
        <v/>
      </c>
      <c r="J614" s="9" t="str">
        <f t="shared" si="126"/>
        <v/>
      </c>
      <c r="K614" s="9" t="str">
        <f t="shared" si="129"/>
        <v xml:space="preserve"> </v>
      </c>
      <c r="L614" s="9" t="str">
        <f t="shared" si="130"/>
        <v xml:space="preserve"> </v>
      </c>
      <c r="M614" s="9" t="str">
        <f t="shared" si="127"/>
        <v/>
      </c>
      <c r="N614" s="9" t="str">
        <f t="shared" si="128"/>
        <v/>
      </c>
    </row>
    <row r="615" spans="1:14" ht="25.5" x14ac:dyDescent="0.2">
      <c r="A615" s="28"/>
      <c r="B615" s="7" t="s">
        <v>574</v>
      </c>
      <c r="C615" s="8">
        <v>34</v>
      </c>
      <c r="D615" s="8">
        <v>4</v>
      </c>
      <c r="E615" s="8">
        <v>236</v>
      </c>
      <c r="F615" s="8">
        <v>7</v>
      </c>
      <c r="G615" s="9">
        <f t="shared" si="123"/>
        <v>0.38202247191011235</v>
      </c>
      <c r="H615" s="9">
        <f t="shared" si="124"/>
        <v>9.1954022988505746E-3</v>
      </c>
      <c r="I615" s="9">
        <f t="shared" si="125"/>
        <v>0.91119691119691115</v>
      </c>
      <c r="J615" s="9">
        <f t="shared" si="126"/>
        <v>5.4263565891472867E-2</v>
      </c>
      <c r="K615" s="9">
        <f t="shared" si="129"/>
        <v>5.9411764705882355</v>
      </c>
      <c r="L615" s="9">
        <f t="shared" si="130"/>
        <v>0.75</v>
      </c>
      <c r="M615" s="9">
        <f t="shared" si="127"/>
        <v>2.2696629213483148</v>
      </c>
      <c r="N615" s="9">
        <f t="shared" si="128"/>
        <v>6.8965517241379309E-3</v>
      </c>
    </row>
    <row r="616" spans="1:14" x14ac:dyDescent="0.2">
      <c r="A616" s="28"/>
      <c r="B616" s="7" t="s">
        <v>575</v>
      </c>
      <c r="C616" s="8">
        <v>33</v>
      </c>
      <c r="D616" s="8">
        <v>11</v>
      </c>
      <c r="E616" s="8">
        <v>10</v>
      </c>
      <c r="F616" s="8">
        <v>9</v>
      </c>
      <c r="G616" s="9">
        <f t="shared" si="123"/>
        <v>0.3707865168539326</v>
      </c>
      <c r="H616" s="9">
        <f t="shared" si="124"/>
        <v>2.528735632183908E-2</v>
      </c>
      <c r="I616" s="9">
        <f t="shared" si="125"/>
        <v>3.8610038610038609E-2</v>
      </c>
      <c r="J616" s="9">
        <f t="shared" si="126"/>
        <v>6.9767441860465115E-2</v>
      </c>
      <c r="K616" s="9">
        <f t="shared" si="129"/>
        <v>-0.69696969696969702</v>
      </c>
      <c r="L616" s="9">
        <f t="shared" si="130"/>
        <v>-0.18181818181818182</v>
      </c>
      <c r="M616" s="9">
        <f t="shared" si="127"/>
        <v>-0.25842696629213485</v>
      </c>
      <c r="N616" s="9">
        <f t="shared" si="128"/>
        <v>-4.5977011494252873E-3</v>
      </c>
    </row>
    <row r="617" spans="1:14" x14ac:dyDescent="0.2">
      <c r="A617" s="28"/>
      <c r="B617" s="7" t="s">
        <v>576</v>
      </c>
      <c r="C617" s="8">
        <v>3</v>
      </c>
      <c r="D617" s="8">
        <v>4</v>
      </c>
      <c r="E617" s="8">
        <v>1</v>
      </c>
      <c r="F617" s="8">
        <v>0</v>
      </c>
      <c r="G617" s="9">
        <f t="shared" si="123"/>
        <v>3.3707865168539325E-2</v>
      </c>
      <c r="H617" s="9">
        <f t="shared" si="124"/>
        <v>9.1954022988505746E-3</v>
      </c>
      <c r="I617" s="9">
        <f t="shared" si="125"/>
        <v>3.8610038610038611E-3</v>
      </c>
      <c r="J617" s="9" t="str">
        <f t="shared" si="126"/>
        <v/>
      </c>
      <c r="K617" s="9">
        <f t="shared" si="129"/>
        <v>-0.66666666666666663</v>
      </c>
      <c r="L617" s="9">
        <f t="shared" si="130"/>
        <v>-1</v>
      </c>
      <c r="M617" s="9">
        <f t="shared" si="127"/>
        <v>-2.247191011235955E-2</v>
      </c>
      <c r="N617" s="9">
        <f t="shared" si="128"/>
        <v>-9.1954022988505746E-3</v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579</v>
      </c>
      <c r="C620" s="8">
        <v>0</v>
      </c>
      <c r="D620" s="8">
        <v>1</v>
      </c>
      <c r="E620" s="8">
        <v>0</v>
      </c>
      <c r="F620" s="8">
        <v>0</v>
      </c>
      <c r="G620" s="9" t="str">
        <f t="shared" si="123"/>
        <v/>
      </c>
      <c r="H620" s="9">
        <f t="shared" si="124"/>
        <v>2.2988505747126436E-3</v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>
        <f t="shared" si="130"/>
        <v>-1</v>
      </c>
      <c r="M620" s="9" t="str">
        <f t="shared" si="127"/>
        <v/>
      </c>
      <c r="N620" s="9">
        <f t="shared" si="128"/>
        <v>-2.2988505747126436E-3</v>
      </c>
    </row>
    <row r="621" spans="1:14" x14ac:dyDescent="0.2">
      <c r="A621" s="28"/>
      <c r="B621" s="7" t="s">
        <v>580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0</v>
      </c>
      <c r="E622" s="8">
        <v>0</v>
      </c>
      <c r="F622" s="8">
        <v>2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>
        <f t="shared" si="126"/>
        <v>1.5503875968992248E-2</v>
      </c>
      <c r="K622" s="9" t="str">
        <f t="shared" si="129"/>
        <v xml:space="preserve"> </v>
      </c>
      <c r="L622" s="9">
        <f t="shared" si="130"/>
        <v>1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582</v>
      </c>
      <c r="C623" s="8">
        <v>11</v>
      </c>
      <c r="D623" s="8">
        <v>0</v>
      </c>
      <c r="E623" s="8">
        <v>1</v>
      </c>
      <c r="F623" s="8">
        <v>0</v>
      </c>
      <c r="G623" s="9">
        <f t="shared" si="123"/>
        <v>0.12359550561797752</v>
      </c>
      <c r="H623" s="9" t="str">
        <f t="shared" si="124"/>
        <v/>
      </c>
      <c r="I623" s="9">
        <f t="shared" si="125"/>
        <v>3.8610038610038611E-3</v>
      </c>
      <c r="J623" s="9" t="str">
        <f t="shared" si="126"/>
        <v/>
      </c>
      <c r="K623" s="9">
        <f t="shared" si="129"/>
        <v>-0.90909090909090906</v>
      </c>
      <c r="L623" s="9" t="str">
        <f t="shared" si="130"/>
        <v xml:space="preserve"> </v>
      </c>
      <c r="M623" s="9">
        <f t="shared" si="127"/>
        <v>-0.11235955056179775</v>
      </c>
      <c r="N623" s="9" t="str">
        <f t="shared" si="128"/>
        <v/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0</v>
      </c>
      <c r="D627" s="8">
        <v>25</v>
      </c>
      <c r="E627" s="8">
        <v>1</v>
      </c>
      <c r="F627" s="8">
        <v>35</v>
      </c>
      <c r="G627" s="9" t="str">
        <f t="shared" si="123"/>
        <v/>
      </c>
      <c r="H627" s="9">
        <f t="shared" si="124"/>
        <v>5.7471264367816091E-2</v>
      </c>
      <c r="I627" s="9">
        <f t="shared" si="125"/>
        <v>3.8610038610038611E-3</v>
      </c>
      <c r="J627" s="9">
        <f t="shared" si="126"/>
        <v>0.27131782945736432</v>
      </c>
      <c r="K627" s="9">
        <f t="shared" si="129"/>
        <v>1</v>
      </c>
      <c r="L627" s="9">
        <f t="shared" si="130"/>
        <v>0.4</v>
      </c>
      <c r="M627" s="9" t="str">
        <f t="shared" si="127"/>
        <v/>
      </c>
      <c r="N627" s="9">
        <f t="shared" si="128"/>
        <v>2.2988505747126436E-2</v>
      </c>
    </row>
    <row r="628" spans="1:14" x14ac:dyDescent="0.2">
      <c r="A628" s="28"/>
      <c r="B628" s="7" t="s">
        <v>587</v>
      </c>
      <c r="C628" s="8">
        <v>0</v>
      </c>
      <c r="D628" s="8">
        <v>6</v>
      </c>
      <c r="E628" s="8">
        <v>0</v>
      </c>
      <c r="F628" s="8">
        <v>1</v>
      </c>
      <c r="G628" s="9" t="str">
        <f t="shared" si="123"/>
        <v/>
      </c>
      <c r="H628" s="9">
        <f t="shared" si="124"/>
        <v>1.3793103448275862E-2</v>
      </c>
      <c r="I628" s="9" t="str">
        <f t="shared" si="125"/>
        <v/>
      </c>
      <c r="J628" s="9">
        <f t="shared" si="126"/>
        <v>7.7519379844961239E-3</v>
      </c>
      <c r="K628" s="9" t="str">
        <f t="shared" si="129"/>
        <v xml:space="preserve"> </v>
      </c>
      <c r="L628" s="9">
        <f t="shared" si="130"/>
        <v>-0.83333333333333337</v>
      </c>
      <c r="M628" s="9" t="str">
        <f t="shared" si="127"/>
        <v/>
      </c>
      <c r="N628" s="9">
        <f t="shared" si="128"/>
        <v>-1.1494252873563218E-2</v>
      </c>
    </row>
    <row r="629" spans="1:14" x14ac:dyDescent="0.2">
      <c r="A629" s="28"/>
      <c r="B629" s="7" t="s">
        <v>588</v>
      </c>
      <c r="C629" s="8">
        <v>0</v>
      </c>
      <c r="D629" s="8">
        <v>6</v>
      </c>
      <c r="E629" s="8">
        <v>0</v>
      </c>
      <c r="F629" s="8">
        <v>0</v>
      </c>
      <c r="G629" s="9" t="str">
        <f t="shared" si="123"/>
        <v/>
      </c>
      <c r="H629" s="9">
        <f t="shared" si="124"/>
        <v>1.3793103448275862E-2</v>
      </c>
      <c r="I629" s="9" t="str">
        <f t="shared" si="125"/>
        <v/>
      </c>
      <c r="J629" s="9" t="str">
        <f t="shared" si="126"/>
        <v/>
      </c>
      <c r="K629" s="9" t="str">
        <f t="shared" si="129"/>
        <v xml:space="preserve"> </v>
      </c>
      <c r="L629" s="9">
        <f t="shared" si="130"/>
        <v>-1</v>
      </c>
      <c r="M629" s="9" t="str">
        <f t="shared" si="127"/>
        <v/>
      </c>
      <c r="N629" s="9">
        <f t="shared" si="128"/>
        <v>-1.3793103448275862E-2</v>
      </c>
    </row>
    <row r="630" spans="1:14" x14ac:dyDescent="0.2">
      <c r="A630" s="28"/>
      <c r="B630" s="7" t="s">
        <v>589</v>
      </c>
      <c r="C630" s="8">
        <v>7</v>
      </c>
      <c r="D630" s="8">
        <v>322</v>
      </c>
      <c r="E630" s="8">
        <v>9</v>
      </c>
      <c r="F630" s="8">
        <v>64</v>
      </c>
      <c r="G630" s="9">
        <f t="shared" si="123"/>
        <v>7.8651685393258425E-2</v>
      </c>
      <c r="H630" s="9">
        <f t="shared" si="124"/>
        <v>0.74022988505747123</v>
      </c>
      <c r="I630" s="9">
        <f t="shared" si="125"/>
        <v>3.4749034749034749E-2</v>
      </c>
      <c r="J630" s="9">
        <f t="shared" si="126"/>
        <v>0.49612403100775193</v>
      </c>
      <c r="K630" s="9">
        <f t="shared" si="129"/>
        <v>0.2857142857142857</v>
      </c>
      <c r="L630" s="9">
        <f t="shared" si="130"/>
        <v>-0.80124223602484468</v>
      </c>
      <c r="M630" s="9">
        <f t="shared" si="127"/>
        <v>2.247191011235955E-2</v>
      </c>
      <c r="N630" s="9">
        <f t="shared" si="128"/>
        <v>-0.59310344827586203</v>
      </c>
    </row>
    <row r="631" spans="1:14" x14ac:dyDescent="0.2">
      <c r="A631" s="28"/>
      <c r="B631" s="7" t="s">
        <v>590</v>
      </c>
      <c r="C631" s="8">
        <v>1</v>
      </c>
      <c r="D631" s="8">
        <v>29</v>
      </c>
      <c r="E631" s="8">
        <v>1</v>
      </c>
      <c r="F631" s="8">
        <v>7</v>
      </c>
      <c r="G631" s="9">
        <f t="shared" si="123"/>
        <v>1.1235955056179775E-2</v>
      </c>
      <c r="H631" s="9">
        <f t="shared" si="124"/>
        <v>6.6666666666666666E-2</v>
      </c>
      <c r="I631" s="9">
        <f t="shared" si="125"/>
        <v>3.8610038610038611E-3</v>
      </c>
      <c r="J631" s="9">
        <f t="shared" si="126"/>
        <v>5.4263565891472867E-2</v>
      </c>
      <c r="K631" s="9">
        <f t="shared" si="129"/>
        <v>0</v>
      </c>
      <c r="L631" s="9">
        <f t="shared" si="130"/>
        <v>-0.75862068965517238</v>
      </c>
      <c r="M631" s="9">
        <f t="shared" si="127"/>
        <v>0</v>
      </c>
      <c r="N631" s="9">
        <f t="shared" si="128"/>
        <v>-5.057471264367816E-2</v>
      </c>
    </row>
    <row r="632" spans="1:14" x14ac:dyDescent="0.2">
      <c r="A632" s="28"/>
      <c r="B632" s="7" t="s">
        <v>591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592</v>
      </c>
      <c r="C633" s="8">
        <v>0</v>
      </c>
      <c r="D633" s="8">
        <v>13</v>
      </c>
      <c r="E633" s="8">
        <v>0</v>
      </c>
      <c r="F633" s="8">
        <v>0</v>
      </c>
      <c r="G633" s="9" t="str">
        <f t="shared" si="123"/>
        <v/>
      </c>
      <c r="H633" s="9">
        <f t="shared" si="124"/>
        <v>2.9885057471264367E-2</v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>
        <f t="shared" si="130"/>
        <v>-1</v>
      </c>
      <c r="M633" s="9" t="str">
        <f t="shared" si="127"/>
        <v/>
      </c>
      <c r="N633" s="9">
        <f t="shared" si="128"/>
        <v>-2.9885057471264367E-2</v>
      </c>
    </row>
    <row r="634" spans="1:14" ht="25.5" x14ac:dyDescent="0.2">
      <c r="A634" s="28"/>
      <c r="B634" s="7" t="s">
        <v>593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14</v>
      </c>
      <c r="E636" s="8">
        <v>0</v>
      </c>
      <c r="F636" s="8">
        <v>4</v>
      </c>
      <c r="G636" s="9" t="str">
        <f t="shared" si="123"/>
        <v/>
      </c>
      <c r="H636" s="9">
        <f t="shared" si="124"/>
        <v>3.2183908045977011E-2</v>
      </c>
      <c r="I636" s="9" t="str">
        <f t="shared" si="125"/>
        <v/>
      </c>
      <c r="J636" s="9">
        <f t="shared" si="126"/>
        <v>3.1007751937984496E-2</v>
      </c>
      <c r="K636" s="9" t="str">
        <f t="shared" si="129"/>
        <v xml:space="preserve"> </v>
      </c>
      <c r="L636" s="9">
        <f t="shared" si="130"/>
        <v>-0.7142857142857143</v>
      </c>
      <c r="M636" s="9" t="str">
        <f t="shared" si="127"/>
        <v/>
      </c>
      <c r="N636" s="9">
        <f t="shared" si="128"/>
        <v>-2.2988505747126436E-2</v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0</v>
      </c>
      <c r="D639" s="8">
        <v>0</v>
      </c>
      <c r="E639" s="8">
        <v>0</v>
      </c>
      <c r="F639" s="8">
        <v>0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 t="str">
        <f t="shared" si="129"/>
        <v xml:space="preserve"> </v>
      </c>
      <c r="L639" s="9" t="str">
        <f t="shared" si="130"/>
        <v xml:space="preserve"> 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599</v>
      </c>
      <c r="C640" s="8">
        <v>0</v>
      </c>
      <c r="D640" s="8">
        <v>0</v>
      </c>
      <c r="E640" s="8">
        <v>0</v>
      </c>
      <c r="F640" s="8">
        <v>0</v>
      </c>
      <c r="G640" s="9" t="str">
        <f t="shared" si="123"/>
        <v/>
      </c>
      <c r="H640" s="9" t="str">
        <f t="shared" si="124"/>
        <v/>
      </c>
      <c r="I640" s="9" t="str">
        <f t="shared" si="125"/>
        <v/>
      </c>
      <c r="J640" s="9" t="str">
        <f t="shared" si="126"/>
        <v/>
      </c>
      <c r="K640" s="9" t="str">
        <f t="shared" si="129"/>
        <v xml:space="preserve"> </v>
      </c>
      <c r="L640" s="9" t="str">
        <f t="shared" si="130"/>
        <v xml:space="preserve"> </v>
      </c>
      <c r="M640" s="9" t="str">
        <f t="shared" si="127"/>
        <v/>
      </c>
      <c r="N640" s="9" t="str">
        <f t="shared" si="128"/>
        <v/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634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635</v>
      </c>
      <c r="C9" s="12">
        <f>+C22+C81+C188+C371+C612</f>
        <v>322</v>
      </c>
      <c r="D9" s="12">
        <f>+D22+D81+D188+D371+D612</f>
        <v>155</v>
      </c>
      <c r="E9" s="12">
        <f>+E22+E81+E188+E371+E612</f>
        <v>183</v>
      </c>
      <c r="F9" s="12">
        <f>+F22+F81+F188+F371+F612</f>
        <v>136</v>
      </c>
      <c r="G9" s="13">
        <f>SUM(G10:G14)</f>
        <v>1</v>
      </c>
      <c r="H9" s="13">
        <f>SUM(H10:H14)</f>
        <v>0.99999999999999989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-0.43167701863354035</v>
      </c>
      <c r="L9" s="13">
        <f t="shared" si="0"/>
        <v>-0.12258064516129032</v>
      </c>
      <c r="M9" s="13">
        <f t="shared" ref="M9:N14" si="1">+IF(OR(AND(G9=""),(K9="")),"",G9*K9)</f>
        <v>-0.43167701863354035</v>
      </c>
      <c r="N9" s="13">
        <f t="shared" si="1"/>
        <v>-0.1225806451612903</v>
      </c>
    </row>
    <row r="10" spans="1:14" ht="26.25" customHeight="1" x14ac:dyDescent="0.2">
      <c r="A10" s="28"/>
      <c r="B10" s="24" t="s">
        <v>8</v>
      </c>
      <c r="C10" s="21">
        <f>+C22</f>
        <v>3</v>
      </c>
      <c r="D10" s="14">
        <f>+D22</f>
        <v>2</v>
      </c>
      <c r="E10" s="14">
        <f>+E22</f>
        <v>4</v>
      </c>
      <c r="F10" s="14">
        <f>+F22</f>
        <v>10</v>
      </c>
      <c r="G10" s="15">
        <f t="shared" ref="G10:J14" si="2">+C10/C$9</f>
        <v>9.316770186335404E-3</v>
      </c>
      <c r="H10" s="15">
        <f t="shared" si="2"/>
        <v>1.2903225806451613E-2</v>
      </c>
      <c r="I10" s="15">
        <f t="shared" si="2"/>
        <v>2.185792349726776E-2</v>
      </c>
      <c r="J10" s="15">
        <f t="shared" si="2"/>
        <v>7.3529411764705885E-2</v>
      </c>
      <c r="K10" s="15">
        <f t="shared" si="0"/>
        <v>0.33333333333333331</v>
      </c>
      <c r="L10" s="15">
        <f t="shared" si="0"/>
        <v>4</v>
      </c>
      <c r="M10" s="15">
        <f t="shared" si="1"/>
        <v>3.105590062111801E-3</v>
      </c>
      <c r="N10" s="16">
        <f t="shared" si="1"/>
        <v>5.1612903225806452E-2</v>
      </c>
    </row>
    <row r="11" spans="1:14" ht="25.5" x14ac:dyDescent="0.2">
      <c r="A11" s="28"/>
      <c r="B11" s="25" t="s">
        <v>9</v>
      </c>
      <c r="C11" s="22">
        <f>+C81</f>
        <v>60</v>
      </c>
      <c r="D11" s="8">
        <f>+D81</f>
        <v>28</v>
      </c>
      <c r="E11" s="8">
        <f>+E81</f>
        <v>84</v>
      </c>
      <c r="F11" s="8">
        <f>+F81</f>
        <v>53</v>
      </c>
      <c r="G11" s="9">
        <f t="shared" si="2"/>
        <v>0.18633540372670807</v>
      </c>
      <c r="H11" s="9">
        <f t="shared" si="2"/>
        <v>0.18064516129032257</v>
      </c>
      <c r="I11" s="9">
        <f t="shared" si="2"/>
        <v>0.45901639344262296</v>
      </c>
      <c r="J11" s="9">
        <f t="shared" si="2"/>
        <v>0.38970588235294118</v>
      </c>
      <c r="K11" s="9">
        <f t="shared" si="0"/>
        <v>0.4</v>
      </c>
      <c r="L11" s="9">
        <f t="shared" si="0"/>
        <v>0.8928571428571429</v>
      </c>
      <c r="M11" s="9">
        <f t="shared" si="1"/>
        <v>7.4534161490683232E-2</v>
      </c>
      <c r="N11" s="17">
        <f t="shared" si="1"/>
        <v>0.16129032258064516</v>
      </c>
    </row>
    <row r="12" spans="1:14" ht="25.5" x14ac:dyDescent="0.2">
      <c r="A12" s="28"/>
      <c r="B12" s="25" t="s">
        <v>10</v>
      </c>
      <c r="C12" s="22">
        <f>+C188</f>
        <v>52</v>
      </c>
      <c r="D12" s="8">
        <f>+D188</f>
        <v>29</v>
      </c>
      <c r="E12" s="8">
        <f>+E188</f>
        <v>38</v>
      </c>
      <c r="F12" s="8">
        <f>+F188</f>
        <v>30</v>
      </c>
      <c r="G12" s="9">
        <f t="shared" si="2"/>
        <v>0.16149068322981366</v>
      </c>
      <c r="H12" s="9">
        <f t="shared" si="2"/>
        <v>0.18709677419354839</v>
      </c>
      <c r="I12" s="9">
        <f t="shared" si="2"/>
        <v>0.20765027322404372</v>
      </c>
      <c r="J12" s="9">
        <f t="shared" si="2"/>
        <v>0.22058823529411764</v>
      </c>
      <c r="K12" s="9">
        <f t="shared" si="0"/>
        <v>-0.26923076923076922</v>
      </c>
      <c r="L12" s="9">
        <f t="shared" si="0"/>
        <v>3.4482758620689655E-2</v>
      </c>
      <c r="M12" s="9">
        <f t="shared" si="1"/>
        <v>-4.3478260869565216E-2</v>
      </c>
      <c r="N12" s="17">
        <f t="shared" si="1"/>
        <v>6.4516129032258064E-3</v>
      </c>
    </row>
    <row r="13" spans="1:14" ht="25.5" x14ac:dyDescent="0.2">
      <c r="A13" s="28"/>
      <c r="B13" s="25" t="s">
        <v>11</v>
      </c>
      <c r="C13" s="22">
        <f>+C371</f>
        <v>89</v>
      </c>
      <c r="D13" s="8">
        <f>+D371</f>
        <v>71</v>
      </c>
      <c r="E13" s="8">
        <f>+E371</f>
        <v>38</v>
      </c>
      <c r="F13" s="8">
        <f>+F371</f>
        <v>36</v>
      </c>
      <c r="G13" s="9">
        <f t="shared" si="2"/>
        <v>0.27639751552795033</v>
      </c>
      <c r="H13" s="9">
        <f t="shared" si="2"/>
        <v>0.45806451612903226</v>
      </c>
      <c r="I13" s="9">
        <f t="shared" si="2"/>
        <v>0.20765027322404372</v>
      </c>
      <c r="J13" s="9">
        <f t="shared" si="2"/>
        <v>0.26470588235294118</v>
      </c>
      <c r="K13" s="9">
        <f t="shared" si="0"/>
        <v>-0.5730337078651685</v>
      </c>
      <c r="L13" s="9">
        <f t="shared" si="0"/>
        <v>-0.49295774647887325</v>
      </c>
      <c r="M13" s="9">
        <f t="shared" si="1"/>
        <v>-0.15838509316770186</v>
      </c>
      <c r="N13" s="17">
        <f t="shared" si="1"/>
        <v>-0.22580645161290322</v>
      </c>
    </row>
    <row r="14" spans="1:14" ht="26.25" thickBot="1" x14ac:dyDescent="0.25">
      <c r="A14" s="28"/>
      <c r="B14" s="26" t="s">
        <v>12</v>
      </c>
      <c r="C14" s="23">
        <f>+C612</f>
        <v>118</v>
      </c>
      <c r="D14" s="18">
        <f>+D612</f>
        <v>25</v>
      </c>
      <c r="E14" s="18">
        <f>+E612</f>
        <v>19</v>
      </c>
      <c r="F14" s="18">
        <f>+F612</f>
        <v>7</v>
      </c>
      <c r="G14" s="19">
        <f t="shared" si="2"/>
        <v>0.36645962732919257</v>
      </c>
      <c r="H14" s="19">
        <f t="shared" si="2"/>
        <v>0.16129032258064516</v>
      </c>
      <c r="I14" s="19">
        <f t="shared" si="2"/>
        <v>0.10382513661202186</v>
      </c>
      <c r="J14" s="19">
        <f t="shared" si="2"/>
        <v>5.1470588235294115E-2</v>
      </c>
      <c r="K14" s="19">
        <f t="shared" si="0"/>
        <v>-0.83898305084745761</v>
      </c>
      <c r="L14" s="19">
        <f t="shared" si="0"/>
        <v>-0.72</v>
      </c>
      <c r="M14" s="19">
        <f t="shared" si="1"/>
        <v>-0.30745341614906835</v>
      </c>
      <c r="N14" s="20">
        <f t="shared" si="1"/>
        <v>-0.11612903225806451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3</v>
      </c>
      <c r="D22" s="12">
        <f>SUM(D23:D73)</f>
        <v>2</v>
      </c>
      <c r="E22" s="12">
        <f>SUM(E23:E73)</f>
        <v>4</v>
      </c>
      <c r="F22" s="12">
        <f>SUM(F23:F73)</f>
        <v>10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0.33333333333333331</v>
      </c>
      <c r="L22" s="13">
        <f>+IF(AND(D22=0,F22=0),"",IF(D22=0,1,IF(F22=0,-1,(F22-D22)/D22)))</f>
        <v>4</v>
      </c>
      <c r="M22" s="13">
        <f t="shared" ref="M22:M53" si="7">+IF(OR(AND(G22=""),(K22="")),"",G22*K22)</f>
        <v>0.33333333333333331</v>
      </c>
      <c r="N22" s="13">
        <f t="shared" ref="N22:N53" si="8">+IF(OR(AND(H22=""),(L22="")),"",H22*L22)</f>
        <v>4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1</v>
      </c>
      <c r="D30" s="8">
        <v>0</v>
      </c>
      <c r="E30" s="8">
        <v>2</v>
      </c>
      <c r="F30" s="8">
        <v>0</v>
      </c>
      <c r="G30" s="9">
        <f t="shared" si="3"/>
        <v>0.33333333333333331</v>
      </c>
      <c r="H30" s="9" t="str">
        <f t="shared" si="4"/>
        <v/>
      </c>
      <c r="I30" s="9">
        <f t="shared" si="5"/>
        <v>0.5</v>
      </c>
      <c r="J30" s="9" t="str">
        <f t="shared" si="6"/>
        <v/>
      </c>
      <c r="K30" s="9">
        <f t="shared" si="9"/>
        <v>1</v>
      </c>
      <c r="L30" s="9" t="str">
        <f t="shared" si="10"/>
        <v xml:space="preserve"> </v>
      </c>
      <c r="M30" s="9">
        <f t="shared" si="7"/>
        <v>0.33333333333333331</v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0</v>
      </c>
      <c r="D33" s="8">
        <v>1</v>
      </c>
      <c r="E33" s="8">
        <v>2</v>
      </c>
      <c r="F33" s="8">
        <v>1</v>
      </c>
      <c r="G33" s="9" t="str">
        <f t="shared" si="3"/>
        <v/>
      </c>
      <c r="H33" s="9">
        <f t="shared" si="4"/>
        <v>0.5</v>
      </c>
      <c r="I33" s="9">
        <f t="shared" si="5"/>
        <v>0.5</v>
      </c>
      <c r="J33" s="9">
        <f t="shared" si="6"/>
        <v>0.1</v>
      </c>
      <c r="K33" s="9">
        <f t="shared" si="9"/>
        <v>1</v>
      </c>
      <c r="L33" s="9">
        <f t="shared" si="10"/>
        <v>0</v>
      </c>
      <c r="M33" s="9" t="str">
        <f t="shared" si="7"/>
        <v/>
      </c>
      <c r="N33" s="9">
        <f t="shared" si="8"/>
        <v>0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9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>
        <f t="shared" si="6"/>
        <v>0.9</v>
      </c>
      <c r="K47" s="9" t="str">
        <f t="shared" si="9"/>
        <v xml:space="preserve"> </v>
      </c>
      <c r="L47" s="9">
        <f t="shared" si="10"/>
        <v>1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2</v>
      </c>
      <c r="D48" s="8">
        <v>0</v>
      </c>
      <c r="E48" s="8">
        <v>0</v>
      </c>
      <c r="F48" s="8">
        <v>0</v>
      </c>
      <c r="G48" s="9">
        <f t="shared" si="3"/>
        <v>0.66666666666666663</v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>
        <f t="shared" si="9"/>
        <v>-1</v>
      </c>
      <c r="L48" s="9" t="str">
        <f t="shared" si="10"/>
        <v xml:space="preserve"> </v>
      </c>
      <c r="M48" s="9">
        <f t="shared" si="7"/>
        <v>-0.66666666666666663</v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0</v>
      </c>
      <c r="D53" s="8">
        <v>0</v>
      </c>
      <c r="E53" s="8">
        <v>0</v>
      </c>
      <c r="F53" s="8">
        <v>0</v>
      </c>
      <c r="G53" s="9" t="str">
        <f t="shared" si="3"/>
        <v/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 t="str">
        <f t="shared" si="9"/>
        <v xml:space="preserve"> </v>
      </c>
      <c r="L53" s="9" t="str">
        <f t="shared" si="10"/>
        <v xml:space="preserve"> 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0</v>
      </c>
      <c r="D67" s="8">
        <v>0</v>
      </c>
      <c r="E67" s="8">
        <v>0</v>
      </c>
      <c r="F67" s="8">
        <v>0</v>
      </c>
      <c r="G67" s="9" t="str">
        <f t="shared" si="11"/>
        <v/>
      </c>
      <c r="H67" s="9" t="str">
        <f t="shared" si="12"/>
        <v/>
      </c>
      <c r="I67" s="9" t="str">
        <f t="shared" si="13"/>
        <v/>
      </c>
      <c r="J67" s="9" t="str">
        <f t="shared" si="14"/>
        <v/>
      </c>
      <c r="K67" s="9" t="str">
        <f t="shared" si="17"/>
        <v xml:space="preserve"> </v>
      </c>
      <c r="L67" s="9" t="str">
        <f t="shared" si="18"/>
        <v xml:space="preserve"> 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1</v>
      </c>
      <c r="E70" s="8">
        <v>0</v>
      </c>
      <c r="F70" s="8">
        <v>0</v>
      </c>
      <c r="G70" s="9" t="str">
        <f t="shared" si="11"/>
        <v/>
      </c>
      <c r="H70" s="9">
        <f t="shared" si="12"/>
        <v>0.5</v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>
        <f t="shared" si="18"/>
        <v>-1</v>
      </c>
      <c r="M70" s="9" t="str">
        <f t="shared" si="15"/>
        <v/>
      </c>
      <c r="N70" s="9">
        <f t="shared" si="16"/>
        <v>-0.5</v>
      </c>
    </row>
    <row r="71" spans="1:14" x14ac:dyDescent="0.2">
      <c r="A71" s="28"/>
      <c r="B71" s="7" t="s">
        <v>62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63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60</v>
      </c>
      <c r="D81" s="12">
        <f>SUM(D82:D180)</f>
        <v>28</v>
      </c>
      <c r="E81" s="12">
        <f>SUM(E82:E180)</f>
        <v>84</v>
      </c>
      <c r="F81" s="12">
        <f>SUM(F82:F180)</f>
        <v>53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0.4</v>
      </c>
      <c r="L81" s="13">
        <f>+IF(AND(D81=0,F81=0),"",IF(D81=0,1,IF(F81=0,-1,(F81-D81)/D81)))</f>
        <v>0.8928571428571429</v>
      </c>
      <c r="M81" s="13">
        <f t="shared" ref="M81:M112" si="23">+IF(OR(AND(G81=""),(K81="")),"",G81*K81)</f>
        <v>0.4</v>
      </c>
      <c r="N81" s="13">
        <f t="shared" ref="N81:N112" si="24">+IF(OR(AND(H81=""),(L81="")),"",H81*L81)</f>
        <v>0.8928571428571429</v>
      </c>
    </row>
    <row r="82" spans="1:14" x14ac:dyDescent="0.2">
      <c r="A82" s="28"/>
      <c r="B82" s="7" t="s">
        <v>65</v>
      </c>
      <c r="C82" s="8">
        <v>0</v>
      </c>
      <c r="D82" s="8">
        <v>1</v>
      </c>
      <c r="E82" s="8">
        <v>1</v>
      </c>
      <c r="F82" s="8">
        <v>0</v>
      </c>
      <c r="G82" s="9" t="str">
        <f t="shared" si="19"/>
        <v/>
      </c>
      <c r="H82" s="9">
        <f t="shared" si="20"/>
        <v>3.5714285714285712E-2</v>
      </c>
      <c r="I82" s="9">
        <f t="shared" si="21"/>
        <v>1.1904761904761904E-2</v>
      </c>
      <c r="J82" s="9" t="str">
        <f t="shared" si="22"/>
        <v/>
      </c>
      <c r="K82" s="9">
        <f t="shared" ref="K82:K113" si="25">+IF(AND(C82=0,E82=0)," ",IF(C82=0,1,IF(E82=0,-1,(E82-C82)/C82)))</f>
        <v>1</v>
      </c>
      <c r="L82" s="9">
        <f t="shared" ref="L82:L113" si="26">+IF(AND(D82=0,F82=0)," ",IF(D82=0,1,IF(F82=0,-1,(F82-D82)/D82)))</f>
        <v>-1</v>
      </c>
      <c r="M82" s="9" t="str">
        <f t="shared" si="23"/>
        <v/>
      </c>
      <c r="N82" s="9">
        <f t="shared" si="24"/>
        <v>-3.5714285714285712E-2</v>
      </c>
    </row>
    <row r="83" spans="1:14" ht="24" customHeight="1" x14ac:dyDescent="0.2">
      <c r="A83" s="28"/>
      <c r="B83" s="7" t="s">
        <v>66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67</v>
      </c>
      <c r="C84" s="8">
        <v>0</v>
      </c>
      <c r="D84" s="8">
        <v>0</v>
      </c>
      <c r="E84" s="8">
        <v>0</v>
      </c>
      <c r="F84" s="8">
        <v>0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1</v>
      </c>
      <c r="D85" s="8">
        <v>0</v>
      </c>
      <c r="E85" s="8">
        <v>1</v>
      </c>
      <c r="F85" s="8">
        <v>1</v>
      </c>
      <c r="G85" s="9">
        <f t="shared" si="19"/>
        <v>1.6666666666666666E-2</v>
      </c>
      <c r="H85" s="9" t="str">
        <f t="shared" si="20"/>
        <v/>
      </c>
      <c r="I85" s="9">
        <f t="shared" si="21"/>
        <v>1.1904761904761904E-2</v>
      </c>
      <c r="J85" s="9">
        <f t="shared" si="22"/>
        <v>1.8867924528301886E-2</v>
      </c>
      <c r="K85" s="9">
        <f t="shared" si="25"/>
        <v>0</v>
      </c>
      <c r="L85" s="9">
        <f t="shared" si="26"/>
        <v>1</v>
      </c>
      <c r="M85" s="9">
        <f t="shared" si="23"/>
        <v>0</v>
      </c>
      <c r="N85" s="9" t="str">
        <f t="shared" si="24"/>
        <v/>
      </c>
    </row>
    <row r="86" spans="1:14" ht="25.5" x14ac:dyDescent="0.2">
      <c r="A86" s="28"/>
      <c r="B86" s="7" t="s">
        <v>69</v>
      </c>
      <c r="C86" s="8">
        <v>2</v>
      </c>
      <c r="D86" s="8">
        <v>2</v>
      </c>
      <c r="E86" s="8">
        <v>2</v>
      </c>
      <c r="F86" s="8">
        <v>0</v>
      </c>
      <c r="G86" s="9">
        <f t="shared" si="19"/>
        <v>3.3333333333333333E-2</v>
      </c>
      <c r="H86" s="9">
        <f t="shared" si="20"/>
        <v>7.1428571428571425E-2</v>
      </c>
      <c r="I86" s="9">
        <f t="shared" si="21"/>
        <v>2.3809523809523808E-2</v>
      </c>
      <c r="J86" s="9" t="str">
        <f t="shared" si="22"/>
        <v/>
      </c>
      <c r="K86" s="9">
        <f t="shared" si="25"/>
        <v>0</v>
      </c>
      <c r="L86" s="9">
        <f t="shared" si="26"/>
        <v>-1</v>
      </c>
      <c r="M86" s="9">
        <f t="shared" si="23"/>
        <v>0</v>
      </c>
      <c r="N86" s="9">
        <f t="shared" si="24"/>
        <v>-7.1428571428571425E-2</v>
      </c>
    </row>
    <row r="87" spans="1:14" x14ac:dyDescent="0.2">
      <c r="A87" s="28"/>
      <c r="B87" s="7" t="s">
        <v>70</v>
      </c>
      <c r="C87" s="8">
        <v>0</v>
      </c>
      <c r="D87" s="8">
        <v>2</v>
      </c>
      <c r="E87" s="8">
        <v>0</v>
      </c>
      <c r="F87" s="8">
        <v>1</v>
      </c>
      <c r="G87" s="9" t="str">
        <f t="shared" si="19"/>
        <v/>
      </c>
      <c r="H87" s="9">
        <f t="shared" si="20"/>
        <v>7.1428571428571425E-2</v>
      </c>
      <c r="I87" s="9" t="str">
        <f t="shared" si="21"/>
        <v/>
      </c>
      <c r="J87" s="9">
        <f t="shared" si="22"/>
        <v>1.8867924528301886E-2</v>
      </c>
      <c r="K87" s="9" t="str">
        <f t="shared" si="25"/>
        <v xml:space="preserve"> </v>
      </c>
      <c r="L87" s="9">
        <f t="shared" si="26"/>
        <v>-0.5</v>
      </c>
      <c r="M87" s="9" t="str">
        <f t="shared" si="23"/>
        <v/>
      </c>
      <c r="N87" s="9">
        <f t="shared" si="24"/>
        <v>-3.5714285714285712E-2</v>
      </c>
    </row>
    <row r="88" spans="1:14" x14ac:dyDescent="0.2">
      <c r="A88" s="28"/>
      <c r="B88" s="7" t="s">
        <v>71</v>
      </c>
      <c r="C88" s="8">
        <v>0</v>
      </c>
      <c r="D88" s="8">
        <v>0</v>
      </c>
      <c r="E88" s="8">
        <v>1</v>
      </c>
      <c r="F88" s="8">
        <v>0</v>
      </c>
      <c r="G88" s="9" t="str">
        <f t="shared" si="19"/>
        <v/>
      </c>
      <c r="H88" s="9" t="str">
        <f t="shared" si="20"/>
        <v/>
      </c>
      <c r="I88" s="9">
        <f t="shared" si="21"/>
        <v>1.1904761904761904E-2</v>
      </c>
      <c r="J88" s="9" t="str">
        <f t="shared" si="22"/>
        <v/>
      </c>
      <c r="K88" s="9">
        <f t="shared" si="25"/>
        <v>1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0</v>
      </c>
      <c r="E92" s="8">
        <v>0</v>
      </c>
      <c r="F92" s="8">
        <v>1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>
        <f t="shared" si="22"/>
        <v>1.8867924528301886E-2</v>
      </c>
      <c r="K92" s="9" t="str">
        <f t="shared" si="25"/>
        <v xml:space="preserve"> </v>
      </c>
      <c r="L92" s="9">
        <f t="shared" si="26"/>
        <v>1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0</v>
      </c>
      <c r="D97" s="8">
        <v>0</v>
      </c>
      <c r="E97" s="8">
        <v>0</v>
      </c>
      <c r="F97" s="8">
        <v>1</v>
      </c>
      <c r="G97" s="9" t="str">
        <f t="shared" si="19"/>
        <v/>
      </c>
      <c r="H97" s="9" t="str">
        <f t="shared" si="20"/>
        <v/>
      </c>
      <c r="I97" s="9" t="str">
        <f t="shared" si="21"/>
        <v/>
      </c>
      <c r="J97" s="9">
        <f t="shared" si="22"/>
        <v>1.8867924528301886E-2</v>
      </c>
      <c r="K97" s="9" t="str">
        <f t="shared" si="25"/>
        <v xml:space="preserve"> </v>
      </c>
      <c r="L97" s="9">
        <f t="shared" si="26"/>
        <v>1</v>
      </c>
      <c r="M97" s="9" t="str">
        <f t="shared" si="23"/>
        <v/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0</v>
      </c>
      <c r="D99" s="8">
        <v>0</v>
      </c>
      <c r="E99" s="8">
        <v>0</v>
      </c>
      <c r="F99" s="8">
        <v>0</v>
      </c>
      <c r="G99" s="9" t="str">
        <f t="shared" si="19"/>
        <v/>
      </c>
      <c r="H99" s="9" t="str">
        <f t="shared" si="20"/>
        <v/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 t="str">
        <f t="shared" si="26"/>
        <v xml:space="preserve"> 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83</v>
      </c>
      <c r="C100" s="8">
        <v>0</v>
      </c>
      <c r="D100" s="8">
        <v>0</v>
      </c>
      <c r="E100" s="8">
        <v>3</v>
      </c>
      <c r="F100" s="8">
        <v>2</v>
      </c>
      <c r="G100" s="9" t="str">
        <f t="shared" si="19"/>
        <v/>
      </c>
      <c r="H100" s="9" t="str">
        <f t="shared" si="20"/>
        <v/>
      </c>
      <c r="I100" s="9">
        <f t="shared" si="21"/>
        <v>3.5714285714285712E-2</v>
      </c>
      <c r="J100" s="9">
        <f t="shared" si="22"/>
        <v>3.7735849056603772E-2</v>
      </c>
      <c r="K100" s="9">
        <f t="shared" si="25"/>
        <v>1</v>
      </c>
      <c r="L100" s="9">
        <f t="shared" si="26"/>
        <v>1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84</v>
      </c>
      <c r="C101" s="8">
        <v>0</v>
      </c>
      <c r="D101" s="8">
        <v>2</v>
      </c>
      <c r="E101" s="8">
        <v>0</v>
      </c>
      <c r="F101" s="8">
        <v>0</v>
      </c>
      <c r="G101" s="9" t="str">
        <f t="shared" si="19"/>
        <v/>
      </c>
      <c r="H101" s="9">
        <f t="shared" si="20"/>
        <v>7.1428571428571425E-2</v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>
        <f t="shared" si="26"/>
        <v>-1</v>
      </c>
      <c r="M101" s="9" t="str">
        <f t="shared" si="23"/>
        <v/>
      </c>
      <c r="N101" s="9">
        <f t="shared" si="24"/>
        <v>-7.1428571428571425E-2</v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0</v>
      </c>
      <c r="D103" s="8">
        <v>1</v>
      </c>
      <c r="E103" s="8">
        <v>0</v>
      </c>
      <c r="F103" s="8">
        <v>0</v>
      </c>
      <c r="G103" s="9" t="str">
        <f t="shared" si="19"/>
        <v/>
      </c>
      <c r="H103" s="9">
        <f t="shared" si="20"/>
        <v>3.5714285714285712E-2</v>
      </c>
      <c r="I103" s="9" t="str">
        <f t="shared" si="21"/>
        <v/>
      </c>
      <c r="J103" s="9" t="str">
        <f t="shared" si="22"/>
        <v/>
      </c>
      <c r="K103" s="9" t="str">
        <f t="shared" si="25"/>
        <v xml:space="preserve"> </v>
      </c>
      <c r="L103" s="9">
        <f t="shared" si="26"/>
        <v>-1</v>
      </c>
      <c r="M103" s="9" t="str">
        <f t="shared" si="23"/>
        <v/>
      </c>
      <c r="N103" s="9">
        <f t="shared" si="24"/>
        <v>-3.5714285714285712E-2</v>
      </c>
    </row>
    <row r="104" spans="1:14" x14ac:dyDescent="0.2">
      <c r="A104" s="28"/>
      <c r="B104" s="7" t="s">
        <v>87</v>
      </c>
      <c r="C104" s="8">
        <v>0</v>
      </c>
      <c r="D104" s="8">
        <v>0</v>
      </c>
      <c r="E104" s="8">
        <v>0</v>
      </c>
      <c r="F104" s="8">
        <v>0</v>
      </c>
      <c r="G104" s="9" t="str">
        <f t="shared" si="19"/>
        <v/>
      </c>
      <c r="H104" s="9" t="str">
        <f t="shared" si="20"/>
        <v/>
      </c>
      <c r="I104" s="9" t="str">
        <f t="shared" si="21"/>
        <v/>
      </c>
      <c r="J104" s="9" t="str">
        <f t="shared" si="22"/>
        <v/>
      </c>
      <c r="K104" s="9" t="str">
        <f t="shared" si="25"/>
        <v xml:space="preserve"> </v>
      </c>
      <c r="L104" s="9" t="str">
        <f t="shared" si="26"/>
        <v xml:space="preserve"> 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88</v>
      </c>
      <c r="C105" s="8">
        <v>0</v>
      </c>
      <c r="D105" s="8">
        <v>1</v>
      </c>
      <c r="E105" s="8">
        <v>0</v>
      </c>
      <c r="F105" s="8">
        <v>0</v>
      </c>
      <c r="G105" s="9" t="str">
        <f t="shared" si="19"/>
        <v/>
      </c>
      <c r="H105" s="9">
        <f t="shared" si="20"/>
        <v>3.5714285714285712E-2</v>
      </c>
      <c r="I105" s="9" t="str">
        <f t="shared" si="21"/>
        <v/>
      </c>
      <c r="J105" s="9" t="str">
        <f t="shared" si="22"/>
        <v/>
      </c>
      <c r="K105" s="9" t="str">
        <f t="shared" si="25"/>
        <v xml:space="preserve"> </v>
      </c>
      <c r="L105" s="9">
        <f t="shared" si="26"/>
        <v>-1</v>
      </c>
      <c r="M105" s="9" t="str">
        <f t="shared" si="23"/>
        <v/>
      </c>
      <c r="N105" s="9">
        <f t="shared" si="24"/>
        <v>-3.5714285714285712E-2</v>
      </c>
    </row>
    <row r="106" spans="1:14" x14ac:dyDescent="0.2">
      <c r="A106" s="28"/>
      <c r="B106" s="7" t="s">
        <v>89</v>
      </c>
      <c r="C106" s="8">
        <v>0</v>
      </c>
      <c r="D106" s="8">
        <v>0</v>
      </c>
      <c r="E106" s="8">
        <v>0</v>
      </c>
      <c r="F106" s="8">
        <v>0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 t="str">
        <f t="shared" si="26"/>
        <v xml:space="preserve"> 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90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0</v>
      </c>
      <c r="D111" s="8">
        <v>0</v>
      </c>
      <c r="E111" s="8">
        <v>1</v>
      </c>
      <c r="F111" s="8">
        <v>0</v>
      </c>
      <c r="G111" s="9" t="str">
        <f t="shared" si="19"/>
        <v/>
      </c>
      <c r="H111" s="9" t="str">
        <f t="shared" si="20"/>
        <v/>
      </c>
      <c r="I111" s="9">
        <f t="shared" si="21"/>
        <v>1.1904761904761904E-2</v>
      </c>
      <c r="J111" s="9" t="str">
        <f t="shared" si="22"/>
        <v/>
      </c>
      <c r="K111" s="9">
        <f t="shared" si="25"/>
        <v>1</v>
      </c>
      <c r="L111" s="9" t="str">
        <f t="shared" si="26"/>
        <v xml:space="preserve"> </v>
      </c>
      <c r="M111" s="9" t="str">
        <f t="shared" si="23"/>
        <v/>
      </c>
      <c r="N111" s="9" t="str">
        <f t="shared" si="24"/>
        <v/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98</v>
      </c>
      <c r="C115" s="8">
        <v>0</v>
      </c>
      <c r="D115" s="8">
        <v>0</v>
      </c>
      <c r="E115" s="8">
        <v>0</v>
      </c>
      <c r="F115" s="8">
        <v>0</v>
      </c>
      <c r="G115" s="9" t="str">
        <f t="shared" si="27"/>
        <v/>
      </c>
      <c r="H115" s="9" t="str">
        <f t="shared" si="28"/>
        <v/>
      </c>
      <c r="I115" s="9" t="str">
        <f t="shared" si="29"/>
        <v/>
      </c>
      <c r="J115" s="9" t="str">
        <f t="shared" si="30"/>
        <v/>
      </c>
      <c r="K115" s="9" t="str">
        <f t="shared" si="33"/>
        <v xml:space="preserve"> </v>
      </c>
      <c r="L115" s="9" t="str">
        <f t="shared" si="34"/>
        <v xml:space="preserve"> </v>
      </c>
      <c r="M115" s="9" t="str">
        <f t="shared" si="31"/>
        <v/>
      </c>
      <c r="N115" s="9" t="str">
        <f t="shared" si="32"/>
        <v/>
      </c>
    </row>
    <row r="116" spans="1:14" x14ac:dyDescent="0.2">
      <c r="A116" s="28"/>
      <c r="B116" s="7" t="s">
        <v>99</v>
      </c>
      <c r="C116" s="8">
        <v>0</v>
      </c>
      <c r="D116" s="8">
        <v>0</v>
      </c>
      <c r="E116" s="8">
        <v>0</v>
      </c>
      <c r="F116" s="8">
        <v>0</v>
      </c>
      <c r="G116" s="9" t="str">
        <f t="shared" si="27"/>
        <v/>
      </c>
      <c r="H116" s="9" t="str">
        <f t="shared" si="28"/>
        <v/>
      </c>
      <c r="I116" s="9" t="str">
        <f t="shared" si="29"/>
        <v/>
      </c>
      <c r="J116" s="9" t="str">
        <f t="shared" si="30"/>
        <v/>
      </c>
      <c r="K116" s="9" t="str">
        <f t="shared" si="33"/>
        <v xml:space="preserve"> </v>
      </c>
      <c r="L116" s="9" t="str">
        <f t="shared" si="34"/>
        <v xml:space="preserve"> </v>
      </c>
      <c r="M116" s="9" t="str">
        <f t="shared" si="31"/>
        <v/>
      </c>
      <c r="N116" s="9" t="str">
        <f t="shared" si="32"/>
        <v/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0</v>
      </c>
      <c r="E118" s="8">
        <v>0</v>
      </c>
      <c r="F118" s="8">
        <v>1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>
        <f t="shared" si="30"/>
        <v>1.8867924528301886E-2</v>
      </c>
      <c r="K118" s="9" t="str">
        <f t="shared" si="33"/>
        <v xml:space="preserve"> </v>
      </c>
      <c r="L118" s="9">
        <f t="shared" si="34"/>
        <v>1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0</v>
      </c>
      <c r="D123" s="8">
        <v>0</v>
      </c>
      <c r="E123" s="8">
        <v>0</v>
      </c>
      <c r="F123" s="8">
        <v>0</v>
      </c>
      <c r="G123" s="9" t="str">
        <f t="shared" si="27"/>
        <v/>
      </c>
      <c r="H123" s="9" t="str">
        <f t="shared" si="28"/>
        <v/>
      </c>
      <c r="I123" s="9" t="str">
        <f t="shared" si="29"/>
        <v/>
      </c>
      <c r="J123" s="9" t="str">
        <f t="shared" si="30"/>
        <v/>
      </c>
      <c r="K123" s="9" t="str">
        <f t="shared" si="33"/>
        <v xml:space="preserve"> </v>
      </c>
      <c r="L123" s="9" t="str">
        <f t="shared" si="34"/>
        <v xml:space="preserve"> </v>
      </c>
      <c r="M123" s="9" t="str">
        <f t="shared" si="31"/>
        <v/>
      </c>
      <c r="N123" s="9" t="str">
        <f t="shared" si="32"/>
        <v/>
      </c>
    </row>
    <row r="124" spans="1:14" ht="25.5" x14ac:dyDescent="0.2">
      <c r="A124" s="28"/>
      <c r="B124" s="7" t="s">
        <v>107</v>
      </c>
      <c r="C124" s="8">
        <v>0</v>
      </c>
      <c r="D124" s="8">
        <v>0</v>
      </c>
      <c r="E124" s="8">
        <v>0</v>
      </c>
      <c r="F124" s="8">
        <v>1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>
        <f t="shared" si="30"/>
        <v>1.8867924528301886E-2</v>
      </c>
      <c r="K124" s="9" t="str">
        <f t="shared" si="33"/>
        <v xml:space="preserve"> </v>
      </c>
      <c r="L124" s="9">
        <f t="shared" si="34"/>
        <v>1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108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109</v>
      </c>
      <c r="C126" s="8">
        <v>0</v>
      </c>
      <c r="D126" s="8">
        <v>0</v>
      </c>
      <c r="E126" s="8">
        <v>0</v>
      </c>
      <c r="F126" s="8">
        <v>0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 t="str">
        <f t="shared" si="34"/>
        <v xml:space="preserve"> 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110</v>
      </c>
      <c r="C127" s="8">
        <v>1</v>
      </c>
      <c r="D127" s="8">
        <v>0</v>
      </c>
      <c r="E127" s="8">
        <v>0</v>
      </c>
      <c r="F127" s="8">
        <v>1</v>
      </c>
      <c r="G127" s="9">
        <f t="shared" si="27"/>
        <v>1.6666666666666666E-2</v>
      </c>
      <c r="H127" s="9" t="str">
        <f t="shared" si="28"/>
        <v/>
      </c>
      <c r="I127" s="9" t="str">
        <f t="shared" si="29"/>
        <v/>
      </c>
      <c r="J127" s="9">
        <f t="shared" si="30"/>
        <v>1.8867924528301886E-2</v>
      </c>
      <c r="K127" s="9">
        <f t="shared" si="33"/>
        <v>-1</v>
      </c>
      <c r="L127" s="9">
        <f t="shared" si="34"/>
        <v>1</v>
      </c>
      <c r="M127" s="9">
        <f t="shared" si="31"/>
        <v>-1.6666666666666666E-2</v>
      </c>
      <c r="N127" s="9" t="str">
        <f t="shared" si="32"/>
        <v/>
      </c>
    </row>
    <row r="128" spans="1:14" x14ac:dyDescent="0.2">
      <c r="A128" s="28"/>
      <c r="B128" s="7" t="s">
        <v>111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0</v>
      </c>
      <c r="D129" s="8">
        <v>0</v>
      </c>
      <c r="E129" s="8">
        <v>1</v>
      </c>
      <c r="F129" s="8">
        <v>0</v>
      </c>
      <c r="G129" s="9" t="str">
        <f t="shared" si="27"/>
        <v/>
      </c>
      <c r="H129" s="9" t="str">
        <f t="shared" si="28"/>
        <v/>
      </c>
      <c r="I129" s="9">
        <f t="shared" si="29"/>
        <v>1.1904761904761904E-2</v>
      </c>
      <c r="J129" s="9" t="str">
        <f t="shared" si="30"/>
        <v/>
      </c>
      <c r="K129" s="9">
        <f t="shared" si="33"/>
        <v>1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0</v>
      </c>
      <c r="D132" s="8">
        <v>0</v>
      </c>
      <c r="E132" s="8">
        <v>0</v>
      </c>
      <c r="F132" s="8">
        <v>0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2</v>
      </c>
      <c r="D133" s="8">
        <v>1</v>
      </c>
      <c r="E133" s="8">
        <v>1</v>
      </c>
      <c r="F133" s="8">
        <v>0</v>
      </c>
      <c r="G133" s="9">
        <f t="shared" si="27"/>
        <v>3.3333333333333333E-2</v>
      </c>
      <c r="H133" s="9">
        <f t="shared" si="28"/>
        <v>3.5714285714285712E-2</v>
      </c>
      <c r="I133" s="9">
        <f t="shared" si="29"/>
        <v>1.1904761904761904E-2</v>
      </c>
      <c r="J133" s="9" t="str">
        <f t="shared" si="30"/>
        <v/>
      </c>
      <c r="K133" s="9">
        <f t="shared" si="33"/>
        <v>-0.5</v>
      </c>
      <c r="L133" s="9">
        <f t="shared" si="34"/>
        <v>-1</v>
      </c>
      <c r="M133" s="9">
        <f t="shared" si="31"/>
        <v>-1.6666666666666666E-2</v>
      </c>
      <c r="N133" s="9">
        <f t="shared" si="32"/>
        <v>-3.5714285714285712E-2</v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1</v>
      </c>
      <c r="D137" s="8">
        <v>0</v>
      </c>
      <c r="E137" s="8">
        <v>3</v>
      </c>
      <c r="F137" s="8">
        <v>2</v>
      </c>
      <c r="G137" s="9">
        <f t="shared" si="27"/>
        <v>1.6666666666666666E-2</v>
      </c>
      <c r="H137" s="9" t="str">
        <f t="shared" si="28"/>
        <v/>
      </c>
      <c r="I137" s="9">
        <f t="shared" si="29"/>
        <v>3.5714285714285712E-2</v>
      </c>
      <c r="J137" s="9">
        <f t="shared" si="30"/>
        <v>3.7735849056603772E-2</v>
      </c>
      <c r="K137" s="9">
        <f t="shared" si="33"/>
        <v>2</v>
      </c>
      <c r="L137" s="9">
        <f t="shared" si="34"/>
        <v>1</v>
      </c>
      <c r="M137" s="9">
        <f t="shared" si="31"/>
        <v>3.3333333333333333E-2</v>
      </c>
      <c r="N137" s="9" t="str">
        <f t="shared" si="32"/>
        <v/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3</v>
      </c>
      <c r="D139" s="8">
        <v>0</v>
      </c>
      <c r="E139" s="8">
        <v>16</v>
      </c>
      <c r="F139" s="8">
        <v>2</v>
      </c>
      <c r="G139" s="9">
        <f t="shared" si="27"/>
        <v>0.05</v>
      </c>
      <c r="H139" s="9" t="str">
        <f t="shared" si="28"/>
        <v/>
      </c>
      <c r="I139" s="9">
        <f t="shared" si="29"/>
        <v>0.19047619047619047</v>
      </c>
      <c r="J139" s="9">
        <f t="shared" si="30"/>
        <v>3.7735849056603772E-2</v>
      </c>
      <c r="K139" s="9">
        <f t="shared" si="33"/>
        <v>4.333333333333333</v>
      </c>
      <c r="L139" s="9">
        <f t="shared" si="34"/>
        <v>1</v>
      </c>
      <c r="M139" s="9">
        <f t="shared" si="31"/>
        <v>0.21666666666666667</v>
      </c>
      <c r="N139" s="9" t="str">
        <f t="shared" si="32"/>
        <v/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0</v>
      </c>
      <c r="D141" s="8">
        <v>0</v>
      </c>
      <c r="E141" s="8">
        <v>1</v>
      </c>
      <c r="F141" s="8">
        <v>0</v>
      </c>
      <c r="G141" s="9" t="str">
        <f t="shared" si="27"/>
        <v/>
      </c>
      <c r="H141" s="9" t="str">
        <f t="shared" si="28"/>
        <v/>
      </c>
      <c r="I141" s="9">
        <f t="shared" si="29"/>
        <v>1.1904761904761904E-2</v>
      </c>
      <c r="J141" s="9" t="str">
        <f t="shared" si="30"/>
        <v/>
      </c>
      <c r="K141" s="9">
        <f t="shared" si="33"/>
        <v>1</v>
      </c>
      <c r="L141" s="9" t="str">
        <f t="shared" si="34"/>
        <v xml:space="preserve"> </v>
      </c>
      <c r="M141" s="9" t="str">
        <f t="shared" si="31"/>
        <v/>
      </c>
      <c r="N141" s="9" t="str">
        <f t="shared" si="32"/>
        <v/>
      </c>
    </row>
    <row r="142" spans="1:14" x14ac:dyDescent="0.2">
      <c r="A142" s="28"/>
      <c r="B142" s="7" t="s">
        <v>125</v>
      </c>
      <c r="C142" s="8">
        <v>0</v>
      </c>
      <c r="D142" s="8">
        <v>0</v>
      </c>
      <c r="E142" s="8">
        <v>0</v>
      </c>
      <c r="F142" s="8">
        <v>0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 t="str">
        <f t="shared" si="34"/>
        <v xml:space="preserve"> 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15</v>
      </c>
      <c r="D144" s="8">
        <v>14</v>
      </c>
      <c r="E144" s="8">
        <v>0</v>
      </c>
      <c r="F144" s="8">
        <v>4</v>
      </c>
      <c r="G144" s="9">
        <f t="shared" si="27"/>
        <v>0.25</v>
      </c>
      <c r="H144" s="9">
        <f t="shared" si="28"/>
        <v>0.5</v>
      </c>
      <c r="I144" s="9" t="str">
        <f t="shared" si="29"/>
        <v/>
      </c>
      <c r="J144" s="9">
        <f t="shared" si="30"/>
        <v>7.5471698113207544E-2</v>
      </c>
      <c r="K144" s="9">
        <f t="shared" si="33"/>
        <v>-1</v>
      </c>
      <c r="L144" s="9">
        <f t="shared" si="34"/>
        <v>-0.7142857142857143</v>
      </c>
      <c r="M144" s="9">
        <f t="shared" si="31"/>
        <v>-0.25</v>
      </c>
      <c r="N144" s="9">
        <f t="shared" si="32"/>
        <v>-0.35714285714285715</v>
      </c>
    </row>
    <row r="145" spans="1:14" ht="24.75" customHeight="1" x14ac:dyDescent="0.2">
      <c r="A145" s="28"/>
      <c r="B145" s="7" t="s">
        <v>128</v>
      </c>
      <c r="C145" s="8">
        <v>0</v>
      </c>
      <c r="D145" s="8">
        <v>0</v>
      </c>
      <c r="E145" s="8">
        <v>7</v>
      </c>
      <c r="F145" s="8">
        <v>9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>
        <f t="shared" ref="I145:I180" si="37">+IF(E145=0,"",E145/E$81)</f>
        <v>8.3333333333333329E-2</v>
      </c>
      <c r="J145" s="9">
        <f t="shared" ref="J145:J180" si="38">+IF(F145=0,"",F145/F$81)</f>
        <v>0.16981132075471697</v>
      </c>
      <c r="K145" s="9">
        <f t="shared" si="33"/>
        <v>1</v>
      </c>
      <c r="L145" s="9">
        <f t="shared" si="34"/>
        <v>1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129</v>
      </c>
      <c r="C146" s="8">
        <v>1</v>
      </c>
      <c r="D146" s="8">
        <v>0</v>
      </c>
      <c r="E146" s="8">
        <v>15</v>
      </c>
      <c r="F146" s="8">
        <v>23</v>
      </c>
      <c r="G146" s="9">
        <f t="shared" si="35"/>
        <v>1.6666666666666666E-2</v>
      </c>
      <c r="H146" s="9" t="str">
        <f t="shared" si="36"/>
        <v/>
      </c>
      <c r="I146" s="9">
        <f t="shared" si="37"/>
        <v>0.17857142857142858</v>
      </c>
      <c r="J146" s="9">
        <f t="shared" si="38"/>
        <v>0.43396226415094341</v>
      </c>
      <c r="K146" s="9">
        <f t="shared" ref="K146:K180" si="41">+IF(AND(C146=0,E146=0)," ",IF(C146=0,1,IF(E146=0,-1,(E146-C146)/C146)))</f>
        <v>14</v>
      </c>
      <c r="L146" s="9">
        <f t="shared" ref="L146:L180" si="42">+IF(AND(D146=0,F146=0)," ",IF(D146=0,1,IF(F146=0,-1,(F146-D146)/D146)))</f>
        <v>1</v>
      </c>
      <c r="M146" s="9">
        <f t="shared" si="39"/>
        <v>0.23333333333333334</v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5</v>
      </c>
      <c r="D147" s="8">
        <v>1</v>
      </c>
      <c r="E147" s="8">
        <v>21</v>
      </c>
      <c r="F147" s="8">
        <v>0</v>
      </c>
      <c r="G147" s="9">
        <f t="shared" si="35"/>
        <v>8.3333333333333329E-2</v>
      </c>
      <c r="H147" s="9">
        <f t="shared" si="36"/>
        <v>3.5714285714285712E-2</v>
      </c>
      <c r="I147" s="9">
        <f t="shared" si="37"/>
        <v>0.25</v>
      </c>
      <c r="J147" s="9" t="str">
        <f t="shared" si="38"/>
        <v/>
      </c>
      <c r="K147" s="9">
        <f t="shared" si="41"/>
        <v>3.2</v>
      </c>
      <c r="L147" s="9">
        <f t="shared" si="42"/>
        <v>-1</v>
      </c>
      <c r="M147" s="9">
        <f t="shared" si="39"/>
        <v>0.26666666666666666</v>
      </c>
      <c r="N147" s="9">
        <f t="shared" si="40"/>
        <v>-3.5714285714285712E-2</v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4</v>
      </c>
      <c r="F148" s="8">
        <v>0</v>
      </c>
      <c r="G148" s="9" t="str">
        <f t="shared" si="35"/>
        <v/>
      </c>
      <c r="H148" s="9" t="str">
        <f t="shared" si="36"/>
        <v/>
      </c>
      <c r="I148" s="9">
        <f t="shared" si="37"/>
        <v>4.7619047619047616E-2</v>
      </c>
      <c r="J148" s="9" t="str">
        <f t="shared" si="38"/>
        <v/>
      </c>
      <c r="K148" s="9">
        <f t="shared" si="41"/>
        <v>1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3</v>
      </c>
      <c r="D149" s="8">
        <v>1</v>
      </c>
      <c r="E149" s="8">
        <v>1</v>
      </c>
      <c r="F149" s="8">
        <v>2</v>
      </c>
      <c r="G149" s="9">
        <f t="shared" si="35"/>
        <v>0.05</v>
      </c>
      <c r="H149" s="9">
        <f t="shared" si="36"/>
        <v>3.5714285714285712E-2</v>
      </c>
      <c r="I149" s="9">
        <f t="shared" si="37"/>
        <v>1.1904761904761904E-2</v>
      </c>
      <c r="J149" s="9">
        <f t="shared" si="38"/>
        <v>3.7735849056603772E-2</v>
      </c>
      <c r="K149" s="9">
        <f t="shared" si="41"/>
        <v>-0.66666666666666663</v>
      </c>
      <c r="L149" s="9">
        <f t="shared" si="42"/>
        <v>1</v>
      </c>
      <c r="M149" s="9">
        <f t="shared" si="39"/>
        <v>-3.3333333333333333E-2</v>
      </c>
      <c r="N149" s="9">
        <f t="shared" si="40"/>
        <v>3.5714285714285712E-2</v>
      </c>
    </row>
    <row r="150" spans="1:14" x14ac:dyDescent="0.2">
      <c r="A150" s="28"/>
      <c r="B150" s="7" t="s">
        <v>133</v>
      </c>
      <c r="C150" s="8">
        <v>0</v>
      </c>
      <c r="D150" s="8">
        <v>0</v>
      </c>
      <c r="E150" s="8">
        <v>3</v>
      </c>
      <c r="F150" s="8">
        <v>1</v>
      </c>
      <c r="G150" s="9" t="str">
        <f t="shared" si="35"/>
        <v/>
      </c>
      <c r="H150" s="9" t="str">
        <f t="shared" si="36"/>
        <v/>
      </c>
      <c r="I150" s="9">
        <f t="shared" si="37"/>
        <v>3.5714285714285712E-2</v>
      </c>
      <c r="J150" s="9">
        <f t="shared" si="38"/>
        <v>1.8867924528301886E-2</v>
      </c>
      <c r="K150" s="9">
        <f t="shared" si="41"/>
        <v>1</v>
      </c>
      <c r="L150" s="9">
        <f t="shared" si="42"/>
        <v>1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0</v>
      </c>
      <c r="E152" s="8">
        <v>0</v>
      </c>
      <c r="F152" s="8">
        <v>1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>
        <f t="shared" si="38"/>
        <v>1.8867924528301886E-2</v>
      </c>
      <c r="K152" s="9" t="str">
        <f t="shared" si="41"/>
        <v xml:space="preserve"> </v>
      </c>
      <c r="L152" s="9">
        <f t="shared" si="42"/>
        <v>1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24</v>
      </c>
      <c r="D156" s="8">
        <v>1</v>
      </c>
      <c r="E156" s="8">
        <v>2</v>
      </c>
      <c r="F156" s="8">
        <v>0</v>
      </c>
      <c r="G156" s="9">
        <f t="shared" si="35"/>
        <v>0.4</v>
      </c>
      <c r="H156" s="9">
        <f t="shared" si="36"/>
        <v>3.5714285714285712E-2</v>
      </c>
      <c r="I156" s="9">
        <f t="shared" si="37"/>
        <v>2.3809523809523808E-2</v>
      </c>
      <c r="J156" s="9" t="str">
        <f t="shared" si="38"/>
        <v/>
      </c>
      <c r="K156" s="9">
        <f t="shared" si="41"/>
        <v>-0.91666666666666663</v>
      </c>
      <c r="L156" s="9">
        <f t="shared" si="42"/>
        <v>-1</v>
      </c>
      <c r="M156" s="9">
        <f t="shared" si="39"/>
        <v>-0.3666666666666667</v>
      </c>
      <c r="N156" s="9">
        <f t="shared" si="40"/>
        <v>-3.5714285714285712E-2</v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1</v>
      </c>
      <c r="D166" s="8">
        <v>0</v>
      </c>
      <c r="E166" s="8">
        <v>0</v>
      </c>
      <c r="F166" s="8">
        <v>0</v>
      </c>
      <c r="G166" s="9">
        <f t="shared" si="35"/>
        <v>1.6666666666666666E-2</v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>
        <f t="shared" si="41"/>
        <v>-1</v>
      </c>
      <c r="L166" s="9" t="str">
        <f t="shared" si="42"/>
        <v xml:space="preserve"> </v>
      </c>
      <c r="M166" s="9">
        <f t="shared" si="39"/>
        <v>-1.6666666666666666E-2</v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1</v>
      </c>
      <c r="D168" s="8">
        <v>0</v>
      </c>
      <c r="E168" s="8">
        <v>0</v>
      </c>
      <c r="F168" s="8">
        <v>0</v>
      </c>
      <c r="G168" s="9">
        <f t="shared" si="35"/>
        <v>1.6666666666666666E-2</v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>
        <f t="shared" si="41"/>
        <v>-1</v>
      </c>
      <c r="L168" s="9" t="str">
        <f t="shared" si="42"/>
        <v xml:space="preserve"> </v>
      </c>
      <c r="M168" s="9">
        <f t="shared" si="39"/>
        <v>-1.6666666666666666E-2</v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0</v>
      </c>
      <c r="D177" s="8">
        <v>1</v>
      </c>
      <c r="E177" s="8">
        <v>0</v>
      </c>
      <c r="F177" s="8">
        <v>0</v>
      </c>
      <c r="G177" s="9" t="str">
        <f t="shared" si="35"/>
        <v/>
      </c>
      <c r="H177" s="9">
        <f t="shared" si="36"/>
        <v>3.5714285714285712E-2</v>
      </c>
      <c r="I177" s="9" t="str">
        <f t="shared" si="37"/>
        <v/>
      </c>
      <c r="J177" s="9" t="str">
        <f t="shared" si="38"/>
        <v/>
      </c>
      <c r="K177" s="9" t="str">
        <f t="shared" si="41"/>
        <v xml:space="preserve"> </v>
      </c>
      <c r="L177" s="9">
        <f t="shared" si="42"/>
        <v>-1</v>
      </c>
      <c r="M177" s="9" t="str">
        <f t="shared" si="39"/>
        <v/>
      </c>
      <c r="N177" s="9">
        <f t="shared" si="40"/>
        <v>-3.5714285714285712E-2</v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52</v>
      </c>
      <c r="D188" s="12">
        <f>SUM(D189:D363)</f>
        <v>29</v>
      </c>
      <c r="E188" s="12">
        <f>SUM(E189:E363)</f>
        <v>38</v>
      </c>
      <c r="F188" s="12">
        <f>SUM(F189:F363)</f>
        <v>30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-0.26923076923076922</v>
      </c>
      <c r="L188" s="13">
        <f>+IF(AND(D188=0,F188=0),"",IF(D188=0,1,IF(F188=0,-1,(F188-D188)/D188)))</f>
        <v>3.4482758620689655E-2</v>
      </c>
      <c r="M188" s="13">
        <f t="shared" ref="M188:M219" si="47">+IF(OR(AND(G188=""),(K188="")),"",G188*K188)</f>
        <v>-0.26923076923076922</v>
      </c>
      <c r="N188" s="13">
        <f t="shared" ref="N188:N219" si="48">+IF(OR(AND(H188=""),(L188="")),"",H188*L188)</f>
        <v>3.4482758620689655E-2</v>
      </c>
    </row>
    <row r="189" spans="1:14" ht="24.75" customHeight="1" x14ac:dyDescent="0.2">
      <c r="A189" s="28"/>
      <c r="B189" s="7" t="s">
        <v>164</v>
      </c>
      <c r="C189" s="8">
        <v>5</v>
      </c>
      <c r="D189" s="8">
        <v>4</v>
      </c>
      <c r="E189" s="8">
        <v>0</v>
      </c>
      <c r="F189" s="8">
        <v>0</v>
      </c>
      <c r="G189" s="9">
        <f t="shared" si="43"/>
        <v>9.6153846153846159E-2</v>
      </c>
      <c r="H189" s="9">
        <f t="shared" si="44"/>
        <v>0.13793103448275862</v>
      </c>
      <c r="I189" s="9" t="str">
        <f t="shared" si="45"/>
        <v/>
      </c>
      <c r="J189" s="9" t="str">
        <f t="shared" si="46"/>
        <v/>
      </c>
      <c r="K189" s="9">
        <f t="shared" ref="K189:K220" si="49">+IF(AND(C189=0,E189=0)," ",IF(C189=0,1,IF(E189=0,-1,(E189-C189)/C189)))</f>
        <v>-1</v>
      </c>
      <c r="L189" s="9">
        <f t="shared" ref="L189:L220" si="50">+IF(AND(D189=0,F189=0)," ",IF(D189=0,1,IF(F189=0,-1,(F189-D189)/D189)))</f>
        <v>-1</v>
      </c>
      <c r="M189" s="9">
        <f t="shared" si="47"/>
        <v>-9.6153846153846159E-2</v>
      </c>
      <c r="N189" s="9">
        <f t="shared" si="48"/>
        <v>-0.13793103448275862</v>
      </c>
    </row>
    <row r="190" spans="1:14" x14ac:dyDescent="0.2">
      <c r="A190" s="28"/>
      <c r="B190" s="7" t="s">
        <v>165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0</v>
      </c>
      <c r="D191" s="8">
        <v>0</v>
      </c>
      <c r="E191" s="8">
        <v>0</v>
      </c>
      <c r="F191" s="8">
        <v>0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 t="str">
        <f t="shared" si="50"/>
        <v xml:space="preserve"> 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0</v>
      </c>
      <c r="D193" s="8">
        <v>0</v>
      </c>
      <c r="E193" s="8">
        <v>0</v>
      </c>
      <c r="F193" s="8">
        <v>0</v>
      </c>
      <c r="G193" s="9" t="str">
        <f t="shared" si="43"/>
        <v/>
      </c>
      <c r="H193" s="9" t="str">
        <f t="shared" si="44"/>
        <v/>
      </c>
      <c r="I193" s="9" t="str">
        <f t="shared" si="45"/>
        <v/>
      </c>
      <c r="J193" s="9" t="str">
        <f t="shared" si="46"/>
        <v/>
      </c>
      <c r="K193" s="9" t="str">
        <f t="shared" si="49"/>
        <v xml:space="preserve"> </v>
      </c>
      <c r="L193" s="9" t="str">
        <f t="shared" si="50"/>
        <v xml:space="preserve"> </v>
      </c>
      <c r="M193" s="9" t="str">
        <f t="shared" si="47"/>
        <v/>
      </c>
      <c r="N193" s="9" t="str">
        <f t="shared" si="48"/>
        <v/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3</v>
      </c>
      <c r="D195" s="8">
        <v>0</v>
      </c>
      <c r="E195" s="8">
        <v>1</v>
      </c>
      <c r="F195" s="8">
        <v>0</v>
      </c>
      <c r="G195" s="9">
        <f t="shared" si="43"/>
        <v>5.7692307692307696E-2</v>
      </c>
      <c r="H195" s="9" t="str">
        <f t="shared" si="44"/>
        <v/>
      </c>
      <c r="I195" s="9">
        <f t="shared" si="45"/>
        <v>2.6315789473684209E-2</v>
      </c>
      <c r="J195" s="9" t="str">
        <f t="shared" si="46"/>
        <v/>
      </c>
      <c r="K195" s="9">
        <f t="shared" si="49"/>
        <v>-0.66666666666666663</v>
      </c>
      <c r="L195" s="9" t="str">
        <f t="shared" si="50"/>
        <v xml:space="preserve"> </v>
      </c>
      <c r="M195" s="9">
        <f t="shared" si="47"/>
        <v>-3.8461538461538464E-2</v>
      </c>
      <c r="N195" s="9" t="str">
        <f t="shared" si="48"/>
        <v/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5</v>
      </c>
      <c r="D197" s="8">
        <v>6</v>
      </c>
      <c r="E197" s="8">
        <v>0</v>
      </c>
      <c r="F197" s="8">
        <v>0</v>
      </c>
      <c r="G197" s="9">
        <f t="shared" si="43"/>
        <v>9.6153846153846159E-2</v>
      </c>
      <c r="H197" s="9">
        <f t="shared" si="44"/>
        <v>0.20689655172413793</v>
      </c>
      <c r="I197" s="9" t="str">
        <f t="shared" si="45"/>
        <v/>
      </c>
      <c r="J197" s="9" t="str">
        <f t="shared" si="46"/>
        <v/>
      </c>
      <c r="K197" s="9">
        <f t="shared" si="49"/>
        <v>-1</v>
      </c>
      <c r="L197" s="9">
        <f t="shared" si="50"/>
        <v>-1</v>
      </c>
      <c r="M197" s="9">
        <f t="shared" si="47"/>
        <v>-9.6153846153846159E-2</v>
      </c>
      <c r="N197" s="9">
        <f t="shared" si="48"/>
        <v>-0.20689655172413793</v>
      </c>
    </row>
    <row r="198" spans="1:14" x14ac:dyDescent="0.2">
      <c r="A198" s="28"/>
      <c r="B198" s="7" t="s">
        <v>173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7</v>
      </c>
      <c r="D202" s="8">
        <v>1</v>
      </c>
      <c r="E202" s="8">
        <v>0</v>
      </c>
      <c r="F202" s="8">
        <v>0</v>
      </c>
      <c r="G202" s="9">
        <f t="shared" si="43"/>
        <v>0.13461538461538461</v>
      </c>
      <c r="H202" s="9">
        <f t="shared" si="44"/>
        <v>3.4482758620689655E-2</v>
      </c>
      <c r="I202" s="9" t="str">
        <f t="shared" si="45"/>
        <v/>
      </c>
      <c r="J202" s="9" t="str">
        <f t="shared" si="46"/>
        <v/>
      </c>
      <c r="K202" s="9">
        <f t="shared" si="49"/>
        <v>-1</v>
      </c>
      <c r="L202" s="9">
        <f t="shared" si="50"/>
        <v>-1</v>
      </c>
      <c r="M202" s="9">
        <f t="shared" si="47"/>
        <v>-0.13461538461538461</v>
      </c>
      <c r="N202" s="9">
        <f t="shared" si="48"/>
        <v>-3.4482758620689655E-2</v>
      </c>
    </row>
    <row r="203" spans="1:14" x14ac:dyDescent="0.2">
      <c r="A203" s="28"/>
      <c r="B203" s="7" t="s">
        <v>178</v>
      </c>
      <c r="C203" s="8">
        <v>2</v>
      </c>
      <c r="D203" s="8">
        <v>1</v>
      </c>
      <c r="E203" s="8">
        <v>0</v>
      </c>
      <c r="F203" s="8">
        <v>0</v>
      </c>
      <c r="G203" s="9">
        <f t="shared" si="43"/>
        <v>3.8461538461538464E-2</v>
      </c>
      <c r="H203" s="9">
        <f t="shared" si="44"/>
        <v>3.4482758620689655E-2</v>
      </c>
      <c r="I203" s="9" t="str">
        <f t="shared" si="45"/>
        <v/>
      </c>
      <c r="J203" s="9" t="str">
        <f t="shared" si="46"/>
        <v/>
      </c>
      <c r="K203" s="9">
        <f t="shared" si="49"/>
        <v>-1</v>
      </c>
      <c r="L203" s="9">
        <f t="shared" si="50"/>
        <v>-1</v>
      </c>
      <c r="M203" s="9">
        <f t="shared" si="47"/>
        <v>-3.8461538461538464E-2</v>
      </c>
      <c r="N203" s="9">
        <f t="shared" si="48"/>
        <v>-3.4482758620689655E-2</v>
      </c>
    </row>
    <row r="204" spans="1:14" ht="25.5" x14ac:dyDescent="0.2">
      <c r="A204" s="28"/>
      <c r="B204" s="7" t="s">
        <v>179</v>
      </c>
      <c r="C204" s="8">
        <v>0</v>
      </c>
      <c r="D204" s="8">
        <v>0</v>
      </c>
      <c r="E204" s="8">
        <v>0</v>
      </c>
      <c r="F204" s="8">
        <v>0</v>
      </c>
      <c r="G204" s="9" t="str">
        <f t="shared" si="43"/>
        <v/>
      </c>
      <c r="H204" s="9" t="str">
        <f t="shared" si="44"/>
        <v/>
      </c>
      <c r="I204" s="9" t="str">
        <f t="shared" si="45"/>
        <v/>
      </c>
      <c r="J204" s="9" t="str">
        <f t="shared" si="46"/>
        <v/>
      </c>
      <c r="K204" s="9" t="str">
        <f t="shared" si="49"/>
        <v xml:space="preserve"> </v>
      </c>
      <c r="L204" s="9" t="str">
        <f t="shared" si="50"/>
        <v xml:space="preserve"> 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1</v>
      </c>
      <c r="D207" s="8">
        <v>0</v>
      </c>
      <c r="E207" s="8">
        <v>0</v>
      </c>
      <c r="F207" s="8">
        <v>0</v>
      </c>
      <c r="G207" s="9">
        <f t="shared" si="43"/>
        <v>1.9230769230769232E-2</v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>
        <f t="shared" si="49"/>
        <v>-1</v>
      </c>
      <c r="L207" s="9" t="str">
        <f t="shared" si="50"/>
        <v xml:space="preserve"> </v>
      </c>
      <c r="M207" s="9">
        <f t="shared" si="47"/>
        <v>-1.9230769230769232E-2</v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0</v>
      </c>
      <c r="D209" s="8">
        <v>1</v>
      </c>
      <c r="E209" s="8">
        <v>0</v>
      </c>
      <c r="F209" s="8">
        <v>0</v>
      </c>
      <c r="G209" s="9" t="str">
        <f t="shared" si="43"/>
        <v/>
      </c>
      <c r="H209" s="9">
        <f t="shared" si="44"/>
        <v>3.4482758620689655E-2</v>
      </c>
      <c r="I209" s="9" t="str">
        <f t="shared" si="45"/>
        <v/>
      </c>
      <c r="J209" s="9" t="str">
        <f t="shared" si="46"/>
        <v/>
      </c>
      <c r="K209" s="9" t="str">
        <f t="shared" si="49"/>
        <v xml:space="preserve"> </v>
      </c>
      <c r="L209" s="9">
        <f t="shared" si="50"/>
        <v>-1</v>
      </c>
      <c r="M209" s="9" t="str">
        <f t="shared" si="47"/>
        <v/>
      </c>
      <c r="N209" s="9">
        <f t="shared" si="48"/>
        <v>-3.4482758620689655E-2</v>
      </c>
    </row>
    <row r="210" spans="1:14" x14ac:dyDescent="0.2">
      <c r="A210" s="28"/>
      <c r="B210" s="7" t="s">
        <v>185</v>
      </c>
      <c r="C210" s="8">
        <v>1</v>
      </c>
      <c r="D210" s="8">
        <v>0</v>
      </c>
      <c r="E210" s="8">
        <v>0</v>
      </c>
      <c r="F210" s="8">
        <v>0</v>
      </c>
      <c r="G210" s="9">
        <f t="shared" si="43"/>
        <v>1.9230769230769232E-2</v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>
        <f t="shared" si="49"/>
        <v>-1</v>
      </c>
      <c r="L210" s="9" t="str">
        <f t="shared" si="50"/>
        <v xml:space="preserve"> </v>
      </c>
      <c r="M210" s="9">
        <f t="shared" si="47"/>
        <v>-1.9230769230769232E-2</v>
      </c>
      <c r="N210" s="9" t="str">
        <f t="shared" si="48"/>
        <v/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4</v>
      </c>
      <c r="D215" s="8">
        <v>2</v>
      </c>
      <c r="E215" s="8">
        <v>0</v>
      </c>
      <c r="F215" s="8">
        <v>1</v>
      </c>
      <c r="G215" s="9">
        <f t="shared" si="43"/>
        <v>7.6923076923076927E-2</v>
      </c>
      <c r="H215" s="9">
        <f t="shared" si="44"/>
        <v>6.8965517241379309E-2</v>
      </c>
      <c r="I215" s="9" t="str">
        <f t="shared" si="45"/>
        <v/>
      </c>
      <c r="J215" s="9">
        <f t="shared" si="46"/>
        <v>3.3333333333333333E-2</v>
      </c>
      <c r="K215" s="9">
        <f t="shared" si="49"/>
        <v>-1</v>
      </c>
      <c r="L215" s="9">
        <f t="shared" si="50"/>
        <v>-0.5</v>
      </c>
      <c r="M215" s="9">
        <f t="shared" si="47"/>
        <v>-7.6923076923076927E-2</v>
      </c>
      <c r="N215" s="9">
        <f t="shared" si="48"/>
        <v>-3.4482758620689655E-2</v>
      </c>
    </row>
    <row r="216" spans="1:14" ht="25.5" customHeight="1" x14ac:dyDescent="0.2">
      <c r="A216" s="28"/>
      <c r="B216" s="7" t="s">
        <v>191</v>
      </c>
      <c r="C216" s="8">
        <v>0</v>
      </c>
      <c r="D216" s="8">
        <v>0</v>
      </c>
      <c r="E216" s="8">
        <v>0</v>
      </c>
      <c r="F216" s="8">
        <v>1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>
        <f t="shared" si="46"/>
        <v>3.3333333333333333E-2</v>
      </c>
      <c r="K216" s="9" t="str">
        <f t="shared" si="49"/>
        <v xml:space="preserve"> </v>
      </c>
      <c r="L216" s="9">
        <f t="shared" si="50"/>
        <v>1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0</v>
      </c>
      <c r="D218" s="8">
        <v>0</v>
      </c>
      <c r="E218" s="8">
        <v>0</v>
      </c>
      <c r="F218" s="8">
        <v>0</v>
      </c>
      <c r="G218" s="9" t="str">
        <f t="shared" si="43"/>
        <v/>
      </c>
      <c r="H218" s="9" t="str">
        <f t="shared" si="44"/>
        <v/>
      </c>
      <c r="I218" s="9" t="str">
        <f t="shared" si="45"/>
        <v/>
      </c>
      <c r="J218" s="9" t="str">
        <f t="shared" si="46"/>
        <v/>
      </c>
      <c r="K218" s="9" t="str">
        <f t="shared" si="49"/>
        <v xml:space="preserve"> </v>
      </c>
      <c r="L218" s="9" t="str">
        <f t="shared" si="50"/>
        <v xml:space="preserve"> </v>
      </c>
      <c r="M218" s="9" t="str">
        <f t="shared" si="47"/>
        <v/>
      </c>
      <c r="N218" s="9" t="str">
        <f t="shared" si="48"/>
        <v/>
      </c>
    </row>
    <row r="219" spans="1:14" x14ac:dyDescent="0.2">
      <c r="A219" s="28"/>
      <c r="B219" s="7" t="s">
        <v>194</v>
      </c>
      <c r="C219" s="8">
        <v>0</v>
      </c>
      <c r="D219" s="8">
        <v>0</v>
      </c>
      <c r="E219" s="8">
        <v>0</v>
      </c>
      <c r="F219" s="8">
        <v>0</v>
      </c>
      <c r="G219" s="9" t="str">
        <f t="shared" si="43"/>
        <v/>
      </c>
      <c r="H219" s="9" t="str">
        <f t="shared" si="44"/>
        <v/>
      </c>
      <c r="I219" s="9" t="str">
        <f t="shared" si="45"/>
        <v/>
      </c>
      <c r="J219" s="9" t="str">
        <f t="shared" si="46"/>
        <v/>
      </c>
      <c r="K219" s="9" t="str">
        <f t="shared" si="49"/>
        <v xml:space="preserve"> </v>
      </c>
      <c r="L219" s="9" t="str">
        <f t="shared" si="50"/>
        <v xml:space="preserve"> </v>
      </c>
      <c r="M219" s="9" t="str">
        <f t="shared" si="47"/>
        <v/>
      </c>
      <c r="N219" s="9" t="str">
        <f t="shared" si="48"/>
        <v/>
      </c>
    </row>
    <row r="220" spans="1:14" x14ac:dyDescent="0.2">
      <c r="A220" s="28"/>
      <c r="B220" s="7" t="s">
        <v>195</v>
      </c>
      <c r="C220" s="8">
        <v>0</v>
      </c>
      <c r="D220" s="8">
        <v>2</v>
      </c>
      <c r="E220" s="8">
        <v>0</v>
      </c>
      <c r="F220" s="8">
        <v>1</v>
      </c>
      <c r="G220" s="9" t="str">
        <f t="shared" ref="G220:G251" si="51">+IF(C220=0,"",C220/C$188)</f>
        <v/>
      </c>
      <c r="H220" s="9">
        <f t="shared" ref="H220:H251" si="52">+IF(D220=0,"",D220/D$188)</f>
        <v>6.8965517241379309E-2</v>
      </c>
      <c r="I220" s="9" t="str">
        <f t="shared" ref="I220:I251" si="53">+IF(E220=0,"",E220/E$188)</f>
        <v/>
      </c>
      <c r="J220" s="9">
        <f t="shared" ref="J220:J251" si="54">+IF(F220=0,"",F220/F$188)</f>
        <v>3.3333333333333333E-2</v>
      </c>
      <c r="K220" s="9" t="str">
        <f t="shared" si="49"/>
        <v xml:space="preserve"> </v>
      </c>
      <c r="L220" s="9">
        <f t="shared" si="50"/>
        <v>-0.5</v>
      </c>
      <c r="M220" s="9" t="str">
        <f t="shared" ref="M220:M251" si="55">+IF(OR(AND(G220=""),(K220="")),"",G220*K220)</f>
        <v/>
      </c>
      <c r="N220" s="9">
        <f t="shared" ref="N220:N251" si="56">+IF(OR(AND(H220=""),(L220="")),"",H220*L220)</f>
        <v>-3.4482758620689655E-2</v>
      </c>
    </row>
    <row r="221" spans="1:14" x14ac:dyDescent="0.2">
      <c r="A221" s="28"/>
      <c r="B221" s="7" t="s">
        <v>196</v>
      </c>
      <c r="C221" s="8">
        <v>0</v>
      </c>
      <c r="D221" s="8">
        <v>0</v>
      </c>
      <c r="E221" s="8">
        <v>0</v>
      </c>
      <c r="F221" s="8">
        <v>0</v>
      </c>
      <c r="G221" s="9" t="str">
        <f t="shared" si="51"/>
        <v/>
      </c>
      <c r="H221" s="9" t="str">
        <f t="shared" si="52"/>
        <v/>
      </c>
      <c r="I221" s="9" t="str">
        <f t="shared" si="53"/>
        <v/>
      </c>
      <c r="J221" s="9" t="str">
        <f t="shared" si="54"/>
        <v/>
      </c>
      <c r="K221" s="9" t="str">
        <f t="shared" ref="K221:K252" si="57">+IF(AND(C221=0,E221=0)," ",IF(C221=0,1,IF(E221=0,-1,(E221-C221)/C221)))</f>
        <v xml:space="preserve"> </v>
      </c>
      <c r="L221" s="9" t="str">
        <f t="shared" ref="L221:L252" si="58">+IF(AND(D221=0,F221=0)," ",IF(D221=0,1,IF(F221=0,-1,(F221-D221)/D221)))</f>
        <v xml:space="preserve"> </v>
      </c>
      <c r="M221" s="9" t="str">
        <f t="shared" si="55"/>
        <v/>
      </c>
      <c r="N221" s="9" t="str">
        <f t="shared" si="56"/>
        <v/>
      </c>
    </row>
    <row r="222" spans="1:14" x14ac:dyDescent="0.2">
      <c r="A222" s="28"/>
      <c r="B222" s="7" t="s">
        <v>197</v>
      </c>
      <c r="C222" s="8">
        <v>0</v>
      </c>
      <c r="D222" s="8">
        <v>0</v>
      </c>
      <c r="E222" s="8">
        <v>0</v>
      </c>
      <c r="F222" s="8">
        <v>0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 t="str">
        <f t="shared" si="58"/>
        <v xml:space="preserve"> 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198</v>
      </c>
      <c r="C223" s="8">
        <v>0</v>
      </c>
      <c r="D223" s="8">
        <v>0</v>
      </c>
      <c r="E223" s="8">
        <v>0</v>
      </c>
      <c r="F223" s="8">
        <v>0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 t="str">
        <f t="shared" si="58"/>
        <v xml:space="preserve"> 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0</v>
      </c>
      <c r="E225" s="8">
        <v>0</v>
      </c>
      <c r="F225" s="8">
        <v>0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 t="str">
        <f t="shared" si="58"/>
        <v xml:space="preserve"> 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201</v>
      </c>
      <c r="C226" s="8">
        <v>0</v>
      </c>
      <c r="D226" s="8">
        <v>0</v>
      </c>
      <c r="E226" s="8">
        <v>0</v>
      </c>
      <c r="F226" s="8">
        <v>0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 t="str">
        <f t="shared" si="58"/>
        <v xml:space="preserve"> 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202</v>
      </c>
      <c r="C227" s="8">
        <v>0</v>
      </c>
      <c r="D227" s="8">
        <v>0</v>
      </c>
      <c r="E227" s="8">
        <v>1</v>
      </c>
      <c r="F227" s="8">
        <v>0</v>
      </c>
      <c r="G227" s="9" t="str">
        <f t="shared" si="51"/>
        <v/>
      </c>
      <c r="H227" s="9" t="str">
        <f t="shared" si="52"/>
        <v/>
      </c>
      <c r="I227" s="9">
        <f t="shared" si="53"/>
        <v>2.6315789473684209E-2</v>
      </c>
      <c r="J227" s="9" t="str">
        <f t="shared" si="54"/>
        <v/>
      </c>
      <c r="K227" s="9">
        <f t="shared" si="57"/>
        <v>1</v>
      </c>
      <c r="L227" s="9" t="str">
        <f t="shared" si="58"/>
        <v xml:space="preserve"> </v>
      </c>
      <c r="M227" s="9" t="str">
        <f t="shared" si="55"/>
        <v/>
      </c>
      <c r="N227" s="9" t="str">
        <f t="shared" si="56"/>
        <v/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14</v>
      </c>
      <c r="D230" s="8">
        <v>2</v>
      </c>
      <c r="E230" s="8">
        <v>0</v>
      </c>
      <c r="F230" s="8">
        <v>0</v>
      </c>
      <c r="G230" s="9">
        <f t="shared" si="51"/>
        <v>0.26923076923076922</v>
      </c>
      <c r="H230" s="9">
        <f t="shared" si="52"/>
        <v>6.8965517241379309E-2</v>
      </c>
      <c r="I230" s="9" t="str">
        <f t="shared" si="53"/>
        <v/>
      </c>
      <c r="J230" s="9" t="str">
        <f t="shared" si="54"/>
        <v/>
      </c>
      <c r="K230" s="9">
        <f t="shared" si="57"/>
        <v>-1</v>
      </c>
      <c r="L230" s="9">
        <f t="shared" si="58"/>
        <v>-1</v>
      </c>
      <c r="M230" s="9">
        <f t="shared" si="55"/>
        <v>-0.26923076923076922</v>
      </c>
      <c r="N230" s="9">
        <f t="shared" si="56"/>
        <v>-6.8965517241379309E-2</v>
      </c>
    </row>
    <row r="231" spans="1:14" x14ac:dyDescent="0.2">
      <c r="A231" s="28"/>
      <c r="B231" s="7" t="s">
        <v>206</v>
      </c>
      <c r="C231" s="8">
        <v>0</v>
      </c>
      <c r="D231" s="8">
        <v>0</v>
      </c>
      <c r="E231" s="8">
        <v>0</v>
      </c>
      <c r="F231" s="8">
        <v>0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0</v>
      </c>
      <c r="D235" s="8">
        <v>0</v>
      </c>
      <c r="E235" s="8">
        <v>0</v>
      </c>
      <c r="F235" s="8">
        <v>0</v>
      </c>
      <c r="G235" s="9" t="str">
        <f t="shared" si="51"/>
        <v/>
      </c>
      <c r="H235" s="9" t="str">
        <f t="shared" si="52"/>
        <v/>
      </c>
      <c r="I235" s="9" t="str">
        <f t="shared" si="53"/>
        <v/>
      </c>
      <c r="J235" s="9" t="str">
        <f t="shared" si="54"/>
        <v/>
      </c>
      <c r="K235" s="9" t="str">
        <f t="shared" si="57"/>
        <v xml:space="preserve"> </v>
      </c>
      <c r="L235" s="9" t="str">
        <f t="shared" si="58"/>
        <v xml:space="preserve"> </v>
      </c>
      <c r="M235" s="9" t="str">
        <f t="shared" si="55"/>
        <v/>
      </c>
      <c r="N235" s="9" t="str">
        <f t="shared" si="56"/>
        <v/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1</v>
      </c>
      <c r="D242" s="8">
        <v>2</v>
      </c>
      <c r="E242" s="8">
        <v>0</v>
      </c>
      <c r="F242" s="8">
        <v>1</v>
      </c>
      <c r="G242" s="9">
        <f t="shared" si="51"/>
        <v>1.9230769230769232E-2</v>
      </c>
      <c r="H242" s="9">
        <f t="shared" si="52"/>
        <v>6.8965517241379309E-2</v>
      </c>
      <c r="I242" s="9" t="str">
        <f t="shared" si="53"/>
        <v/>
      </c>
      <c r="J242" s="9">
        <f t="shared" si="54"/>
        <v>3.3333333333333333E-2</v>
      </c>
      <c r="K242" s="9">
        <f t="shared" si="57"/>
        <v>-1</v>
      </c>
      <c r="L242" s="9">
        <f t="shared" si="58"/>
        <v>-0.5</v>
      </c>
      <c r="M242" s="9">
        <f t="shared" si="55"/>
        <v>-1.9230769230769232E-2</v>
      </c>
      <c r="N242" s="9">
        <f t="shared" si="56"/>
        <v>-3.4482758620689655E-2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0</v>
      </c>
      <c r="D248" s="8">
        <v>0</v>
      </c>
      <c r="E248" s="8">
        <v>1</v>
      </c>
      <c r="F248" s="8">
        <v>1</v>
      </c>
      <c r="G248" s="9" t="str">
        <f t="shared" si="51"/>
        <v/>
      </c>
      <c r="H248" s="9" t="str">
        <f t="shared" si="52"/>
        <v/>
      </c>
      <c r="I248" s="9">
        <f t="shared" si="53"/>
        <v>2.6315789473684209E-2</v>
      </c>
      <c r="J248" s="9">
        <f t="shared" si="54"/>
        <v>3.3333333333333333E-2</v>
      </c>
      <c r="K248" s="9">
        <f t="shared" si="57"/>
        <v>1</v>
      </c>
      <c r="L248" s="9">
        <f t="shared" si="58"/>
        <v>1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230</v>
      </c>
      <c r="C255" s="8">
        <v>3</v>
      </c>
      <c r="D255" s="8">
        <v>0</v>
      </c>
      <c r="E255" s="8">
        <v>0</v>
      </c>
      <c r="F255" s="8">
        <v>0</v>
      </c>
      <c r="G255" s="9">
        <f t="shared" si="59"/>
        <v>5.7692307692307696E-2</v>
      </c>
      <c r="H255" s="9" t="str">
        <f t="shared" si="60"/>
        <v/>
      </c>
      <c r="I255" s="9" t="str">
        <f t="shared" si="61"/>
        <v/>
      </c>
      <c r="J255" s="9" t="str">
        <f t="shared" si="62"/>
        <v/>
      </c>
      <c r="K255" s="9">
        <f t="shared" si="65"/>
        <v>-1</v>
      </c>
      <c r="L255" s="9" t="str">
        <f t="shared" si="66"/>
        <v xml:space="preserve"> </v>
      </c>
      <c r="M255" s="9">
        <f t="shared" si="63"/>
        <v>-5.7692307692307696E-2</v>
      </c>
      <c r="N255" s="9" t="str">
        <f t="shared" si="64"/>
        <v/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0</v>
      </c>
      <c r="D258" s="8">
        <v>3</v>
      </c>
      <c r="E258" s="8">
        <v>0</v>
      </c>
      <c r="F258" s="8">
        <v>0</v>
      </c>
      <c r="G258" s="9" t="str">
        <f t="shared" si="59"/>
        <v/>
      </c>
      <c r="H258" s="9">
        <f t="shared" si="60"/>
        <v>0.10344827586206896</v>
      </c>
      <c r="I258" s="9" t="str">
        <f t="shared" si="61"/>
        <v/>
      </c>
      <c r="J258" s="9" t="str">
        <f t="shared" si="62"/>
        <v/>
      </c>
      <c r="K258" s="9" t="str">
        <f t="shared" si="65"/>
        <v xml:space="preserve"> </v>
      </c>
      <c r="L258" s="9">
        <f t="shared" si="66"/>
        <v>-1</v>
      </c>
      <c r="M258" s="9" t="str">
        <f t="shared" si="63"/>
        <v/>
      </c>
      <c r="N258" s="9">
        <f t="shared" si="64"/>
        <v>-0.10344827586206896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1</v>
      </c>
      <c r="D265" s="8">
        <v>0</v>
      </c>
      <c r="E265" s="8">
        <v>0</v>
      </c>
      <c r="F265" s="8">
        <v>0</v>
      </c>
      <c r="G265" s="9">
        <f t="shared" si="59"/>
        <v>1.9230769230769232E-2</v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>
        <f t="shared" si="65"/>
        <v>-1</v>
      </c>
      <c r="L265" s="9" t="str">
        <f t="shared" si="66"/>
        <v xml:space="preserve"> </v>
      </c>
      <c r="M265" s="9">
        <f t="shared" si="63"/>
        <v>-1.9230769230769232E-2</v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0</v>
      </c>
      <c r="E281" s="8">
        <v>0</v>
      </c>
      <c r="F281" s="8">
        <v>1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>
        <f t="shared" si="62"/>
        <v>3.3333333333333333E-2</v>
      </c>
      <c r="K281" s="9" t="str">
        <f t="shared" si="65"/>
        <v xml:space="preserve"> </v>
      </c>
      <c r="L281" s="9">
        <f t="shared" si="66"/>
        <v>1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0</v>
      </c>
      <c r="D292" s="8">
        <v>0</v>
      </c>
      <c r="E292" s="8">
        <v>0</v>
      </c>
      <c r="F292" s="8">
        <v>0</v>
      </c>
      <c r="G292" s="9" t="str">
        <f t="shared" si="67"/>
        <v/>
      </c>
      <c r="H292" s="9" t="str">
        <f t="shared" si="68"/>
        <v/>
      </c>
      <c r="I292" s="9" t="str">
        <f t="shared" si="69"/>
        <v/>
      </c>
      <c r="J292" s="9" t="str">
        <f t="shared" si="70"/>
        <v/>
      </c>
      <c r="K292" s="9" t="str">
        <f t="shared" si="73"/>
        <v xml:space="preserve"> </v>
      </c>
      <c r="L292" s="9" t="str">
        <f t="shared" si="74"/>
        <v xml:space="preserve"> </v>
      </c>
      <c r="M292" s="9" t="str">
        <f t="shared" si="71"/>
        <v/>
      </c>
      <c r="N292" s="9" t="str">
        <f t="shared" si="72"/>
        <v/>
      </c>
    </row>
    <row r="293" spans="1:14" ht="25.5" x14ac:dyDescent="0.2">
      <c r="A293" s="28"/>
      <c r="B293" s="7" t="s">
        <v>268</v>
      </c>
      <c r="C293" s="8">
        <v>1</v>
      </c>
      <c r="D293" s="8">
        <v>0</v>
      </c>
      <c r="E293" s="8">
        <v>0</v>
      </c>
      <c r="F293" s="8">
        <v>0</v>
      </c>
      <c r="G293" s="9">
        <f t="shared" si="67"/>
        <v>1.9230769230769232E-2</v>
      </c>
      <c r="H293" s="9" t="str">
        <f t="shared" si="68"/>
        <v/>
      </c>
      <c r="I293" s="9" t="str">
        <f t="shared" si="69"/>
        <v/>
      </c>
      <c r="J293" s="9" t="str">
        <f t="shared" si="70"/>
        <v/>
      </c>
      <c r="K293" s="9">
        <f t="shared" si="73"/>
        <v>-1</v>
      </c>
      <c r="L293" s="9" t="str">
        <f t="shared" si="74"/>
        <v xml:space="preserve"> </v>
      </c>
      <c r="M293" s="9">
        <f t="shared" si="71"/>
        <v>-1.9230769230769232E-2</v>
      </c>
      <c r="N293" s="9" t="str">
        <f t="shared" si="72"/>
        <v/>
      </c>
    </row>
    <row r="294" spans="1:14" x14ac:dyDescent="0.2">
      <c r="A294" s="28"/>
      <c r="B294" s="7" t="s">
        <v>269</v>
      </c>
      <c r="C294" s="8">
        <v>0</v>
      </c>
      <c r="D294" s="8">
        <v>0</v>
      </c>
      <c r="E294" s="8">
        <v>0</v>
      </c>
      <c r="F294" s="8">
        <v>0</v>
      </c>
      <c r="G294" s="9" t="str">
        <f t="shared" si="67"/>
        <v/>
      </c>
      <c r="H294" s="9" t="str">
        <f t="shared" si="68"/>
        <v/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 t="str">
        <f t="shared" si="74"/>
        <v xml:space="preserve"> 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270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0</v>
      </c>
      <c r="D306" s="8">
        <v>0</v>
      </c>
      <c r="E306" s="8">
        <v>0</v>
      </c>
      <c r="F306" s="8">
        <v>0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 t="str">
        <f t="shared" si="70"/>
        <v/>
      </c>
      <c r="K306" s="9" t="str">
        <f t="shared" si="73"/>
        <v xml:space="preserve"> </v>
      </c>
      <c r="L306" s="9" t="str">
        <f t="shared" si="74"/>
        <v xml:space="preserve"> 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282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283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1</v>
      </c>
      <c r="D310" s="8">
        <v>0</v>
      </c>
      <c r="E310" s="8">
        <v>0</v>
      </c>
      <c r="F310" s="8">
        <v>0</v>
      </c>
      <c r="G310" s="9">
        <f t="shared" si="67"/>
        <v>1.9230769230769232E-2</v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>
        <f t="shared" si="73"/>
        <v>-1</v>
      </c>
      <c r="L310" s="9" t="str">
        <f t="shared" si="74"/>
        <v xml:space="preserve"> </v>
      </c>
      <c r="M310" s="9">
        <f t="shared" si="71"/>
        <v>-1.9230769230769232E-2</v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0</v>
      </c>
      <c r="D312" s="8">
        <v>0</v>
      </c>
      <c r="E312" s="8">
        <v>0</v>
      </c>
      <c r="F312" s="8">
        <v>0</v>
      </c>
      <c r="G312" s="9" t="str">
        <f t="shared" si="67"/>
        <v/>
      </c>
      <c r="H312" s="9" t="str">
        <f t="shared" si="68"/>
        <v/>
      </c>
      <c r="I312" s="9" t="str">
        <f t="shared" si="69"/>
        <v/>
      </c>
      <c r="J312" s="9" t="str">
        <f t="shared" si="70"/>
        <v/>
      </c>
      <c r="K312" s="9" t="str">
        <f t="shared" si="73"/>
        <v xml:space="preserve"> </v>
      </c>
      <c r="L312" s="9" t="str">
        <f t="shared" si="74"/>
        <v xml:space="preserve"> </v>
      </c>
      <c r="M312" s="9" t="str">
        <f t="shared" si="71"/>
        <v/>
      </c>
      <c r="N312" s="9" t="str">
        <f t="shared" si="72"/>
        <v/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296</v>
      </c>
      <c r="C321" s="8">
        <v>0</v>
      </c>
      <c r="D321" s="8">
        <v>0</v>
      </c>
      <c r="E321" s="8">
        <v>0</v>
      </c>
      <c r="F321" s="8">
        <v>0</v>
      </c>
      <c r="G321" s="9" t="str">
        <f t="shared" si="75"/>
        <v/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 t="str">
        <f t="shared" si="81"/>
        <v xml:space="preserve"> </v>
      </c>
      <c r="L321" s="9" t="str">
        <f t="shared" si="82"/>
        <v xml:space="preserve"> </v>
      </c>
      <c r="M321" s="9" t="str">
        <f t="shared" si="79"/>
        <v/>
      </c>
      <c r="N321" s="9" t="str">
        <f t="shared" si="80"/>
        <v/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0</v>
      </c>
      <c r="D324" s="8">
        <v>0</v>
      </c>
      <c r="E324" s="8">
        <v>0</v>
      </c>
      <c r="F324" s="8">
        <v>0</v>
      </c>
      <c r="G324" s="9" t="str">
        <f t="shared" si="75"/>
        <v/>
      </c>
      <c r="H324" s="9" t="str">
        <f t="shared" si="76"/>
        <v/>
      </c>
      <c r="I324" s="9" t="str">
        <f t="shared" si="77"/>
        <v/>
      </c>
      <c r="J324" s="9" t="str">
        <f t="shared" si="78"/>
        <v/>
      </c>
      <c r="K324" s="9" t="str">
        <f t="shared" si="81"/>
        <v xml:space="preserve"> </v>
      </c>
      <c r="L324" s="9" t="str">
        <f t="shared" si="82"/>
        <v xml:space="preserve"> 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3</v>
      </c>
      <c r="D327" s="8">
        <v>3</v>
      </c>
      <c r="E327" s="8">
        <v>0</v>
      </c>
      <c r="F327" s="8">
        <v>0</v>
      </c>
      <c r="G327" s="9">
        <f t="shared" si="75"/>
        <v>5.7692307692307696E-2</v>
      </c>
      <c r="H327" s="9">
        <f t="shared" si="76"/>
        <v>0.10344827586206896</v>
      </c>
      <c r="I327" s="9" t="str">
        <f t="shared" si="77"/>
        <v/>
      </c>
      <c r="J327" s="9" t="str">
        <f t="shared" si="78"/>
        <v/>
      </c>
      <c r="K327" s="9">
        <f t="shared" si="81"/>
        <v>-1</v>
      </c>
      <c r="L327" s="9">
        <f t="shared" si="82"/>
        <v>-1</v>
      </c>
      <c r="M327" s="9">
        <f t="shared" si="79"/>
        <v>-5.7692307692307696E-2</v>
      </c>
      <c r="N327" s="9">
        <f t="shared" si="80"/>
        <v>-0.10344827586206896</v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35</v>
      </c>
      <c r="F329" s="8">
        <v>24</v>
      </c>
      <c r="G329" s="9" t="str">
        <f t="shared" si="75"/>
        <v/>
      </c>
      <c r="H329" s="9" t="str">
        <f t="shared" si="76"/>
        <v/>
      </c>
      <c r="I329" s="9">
        <f t="shared" si="77"/>
        <v>0.92105263157894735</v>
      </c>
      <c r="J329" s="9">
        <f t="shared" si="78"/>
        <v>0.8</v>
      </c>
      <c r="K329" s="9">
        <f t="shared" si="81"/>
        <v>1</v>
      </c>
      <c r="L329" s="9">
        <f t="shared" si="82"/>
        <v>1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0</v>
      </c>
      <c r="E336" s="8">
        <v>0</v>
      </c>
      <c r="F336" s="8">
        <v>0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 t="str">
        <f t="shared" si="82"/>
        <v xml:space="preserve"> 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0</v>
      </c>
      <c r="D338" s="8">
        <v>1</v>
      </c>
      <c r="E338" s="8">
        <v>0</v>
      </c>
      <c r="F338" s="8">
        <v>0</v>
      </c>
      <c r="G338" s="9" t="str">
        <f t="shared" si="75"/>
        <v/>
      </c>
      <c r="H338" s="9">
        <f t="shared" si="76"/>
        <v>3.4482758620689655E-2</v>
      </c>
      <c r="I338" s="9" t="str">
        <f t="shared" si="77"/>
        <v/>
      </c>
      <c r="J338" s="9" t="str">
        <f t="shared" si="78"/>
        <v/>
      </c>
      <c r="K338" s="9" t="str">
        <f t="shared" si="81"/>
        <v xml:space="preserve"> </v>
      </c>
      <c r="L338" s="9">
        <f t="shared" si="82"/>
        <v>-1</v>
      </c>
      <c r="M338" s="9" t="str">
        <f t="shared" si="79"/>
        <v/>
      </c>
      <c r="N338" s="9">
        <f t="shared" si="80"/>
        <v>-3.4482758620689655E-2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0</v>
      </c>
      <c r="D347" s="8">
        <v>1</v>
      </c>
      <c r="E347" s="8">
        <v>0</v>
      </c>
      <c r="F347" s="8">
        <v>0</v>
      </c>
      <c r="G347" s="9" t="str">
        <f t="shared" si="75"/>
        <v/>
      </c>
      <c r="H347" s="9">
        <f t="shared" si="76"/>
        <v>3.4482758620689655E-2</v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>
        <f t="shared" si="82"/>
        <v>-1</v>
      </c>
      <c r="M347" s="9" t="str">
        <f t="shared" si="79"/>
        <v/>
      </c>
      <c r="N347" s="9">
        <f t="shared" si="80"/>
        <v>-3.4482758620689655E-2</v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89</v>
      </c>
      <c r="D371" s="12">
        <f>SUM(D372:D604)</f>
        <v>71</v>
      </c>
      <c r="E371" s="12">
        <f>SUM(E372:E604)</f>
        <v>38</v>
      </c>
      <c r="F371" s="12">
        <f>SUM(F372:F604)</f>
        <v>36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-0.5730337078651685</v>
      </c>
      <c r="L371" s="13">
        <f>+IF(AND(D371=0,F371=0),"",IF(D371=0,1,IF(F371=0,-1,(F371-D371)/D371)))</f>
        <v>-0.49295774647887325</v>
      </c>
      <c r="M371" s="13">
        <f t="shared" ref="M371:M434" si="95">+IF(OR(AND(G371=""),(K371="")),"",G371*K371)</f>
        <v>-0.5730337078651685</v>
      </c>
      <c r="N371" s="13">
        <f t="shared" ref="N371:N434" si="96">+IF(OR(AND(H371=""),(L371="")),"",H371*L371)</f>
        <v>-0.49295774647887325</v>
      </c>
    </row>
    <row r="372" spans="1:14" x14ac:dyDescent="0.2">
      <c r="A372" s="28"/>
      <c r="B372" s="7" t="s">
        <v>339</v>
      </c>
      <c r="C372" s="8">
        <v>2</v>
      </c>
      <c r="D372" s="8">
        <v>0</v>
      </c>
      <c r="E372" s="8">
        <v>0</v>
      </c>
      <c r="F372" s="8">
        <v>0</v>
      </c>
      <c r="G372" s="9">
        <f t="shared" si="91"/>
        <v>2.247191011235955E-2</v>
      </c>
      <c r="H372" s="9" t="str">
        <f t="shared" si="92"/>
        <v/>
      </c>
      <c r="I372" s="9" t="str">
        <f t="shared" si="93"/>
        <v/>
      </c>
      <c r="J372" s="9" t="str">
        <f t="shared" si="94"/>
        <v/>
      </c>
      <c r="K372" s="9">
        <f t="shared" ref="K372:K435" si="97">+IF(AND(C372=0,E372=0)," ",IF(C372=0,1,IF(E372=0,-1,(E372-C372)/C372)))</f>
        <v>-1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-2.247191011235955E-2</v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1</v>
      </c>
      <c r="D373" s="8">
        <v>0</v>
      </c>
      <c r="E373" s="8">
        <v>0</v>
      </c>
      <c r="F373" s="8">
        <v>0</v>
      </c>
      <c r="G373" s="9">
        <f t="shared" si="91"/>
        <v>1.1235955056179775E-2</v>
      </c>
      <c r="H373" s="9" t="str">
        <f t="shared" si="92"/>
        <v/>
      </c>
      <c r="I373" s="9" t="str">
        <f t="shared" si="93"/>
        <v/>
      </c>
      <c r="J373" s="9" t="str">
        <f t="shared" si="94"/>
        <v/>
      </c>
      <c r="K373" s="9">
        <f t="shared" si="97"/>
        <v>-1</v>
      </c>
      <c r="L373" s="9" t="str">
        <f t="shared" si="98"/>
        <v xml:space="preserve"> </v>
      </c>
      <c r="M373" s="9">
        <f t="shared" si="95"/>
        <v>-1.1235955056179775E-2</v>
      </c>
      <c r="N373" s="9" t="str">
        <f t="shared" si="96"/>
        <v/>
      </c>
    </row>
    <row r="374" spans="1:14" x14ac:dyDescent="0.2">
      <c r="A374" s="28"/>
      <c r="B374" s="7" t="s">
        <v>341</v>
      </c>
      <c r="C374" s="8">
        <v>0</v>
      </c>
      <c r="D374" s="8">
        <v>1</v>
      </c>
      <c r="E374" s="8">
        <v>0</v>
      </c>
      <c r="F374" s="8">
        <v>1</v>
      </c>
      <c r="G374" s="9" t="str">
        <f t="shared" si="91"/>
        <v/>
      </c>
      <c r="H374" s="9">
        <f t="shared" si="92"/>
        <v>1.4084507042253521E-2</v>
      </c>
      <c r="I374" s="9" t="str">
        <f t="shared" si="93"/>
        <v/>
      </c>
      <c r="J374" s="9">
        <f t="shared" si="94"/>
        <v>2.7777777777777776E-2</v>
      </c>
      <c r="K374" s="9" t="str">
        <f t="shared" si="97"/>
        <v xml:space="preserve"> </v>
      </c>
      <c r="L374" s="9">
        <f t="shared" si="98"/>
        <v>0</v>
      </c>
      <c r="M374" s="9" t="str">
        <f t="shared" si="95"/>
        <v/>
      </c>
      <c r="N374" s="9">
        <f t="shared" si="96"/>
        <v>0</v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10</v>
      </c>
      <c r="D377" s="8">
        <v>3</v>
      </c>
      <c r="E377" s="8">
        <v>5</v>
      </c>
      <c r="F377" s="8">
        <v>0</v>
      </c>
      <c r="G377" s="9">
        <f t="shared" si="91"/>
        <v>0.11235955056179775</v>
      </c>
      <c r="H377" s="9">
        <f t="shared" si="92"/>
        <v>4.2253521126760563E-2</v>
      </c>
      <c r="I377" s="9">
        <f t="shared" si="93"/>
        <v>0.13157894736842105</v>
      </c>
      <c r="J377" s="9" t="str">
        <f t="shared" si="94"/>
        <v/>
      </c>
      <c r="K377" s="9">
        <f t="shared" si="97"/>
        <v>-0.5</v>
      </c>
      <c r="L377" s="9">
        <f t="shared" si="98"/>
        <v>-1</v>
      </c>
      <c r="M377" s="9">
        <f t="shared" si="95"/>
        <v>-5.6179775280898875E-2</v>
      </c>
      <c r="N377" s="9">
        <f t="shared" si="96"/>
        <v>-4.2253521126760563E-2</v>
      </c>
    </row>
    <row r="378" spans="1:14" x14ac:dyDescent="0.2">
      <c r="A378" s="28"/>
      <c r="B378" s="7" t="s">
        <v>345</v>
      </c>
      <c r="C378" s="8">
        <v>1</v>
      </c>
      <c r="D378" s="8">
        <v>0</v>
      </c>
      <c r="E378" s="8">
        <v>0</v>
      </c>
      <c r="F378" s="8">
        <v>0</v>
      </c>
      <c r="G378" s="9">
        <f t="shared" si="91"/>
        <v>1.1235955056179775E-2</v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>
        <f t="shared" si="97"/>
        <v>-1</v>
      </c>
      <c r="L378" s="9" t="str">
        <f t="shared" si="98"/>
        <v xml:space="preserve"> </v>
      </c>
      <c r="M378" s="9">
        <f t="shared" si="95"/>
        <v>-1.1235955056179775E-2</v>
      </c>
      <c r="N378" s="9" t="str">
        <f t="shared" si="96"/>
        <v/>
      </c>
    </row>
    <row r="379" spans="1:14" x14ac:dyDescent="0.2">
      <c r="A379" s="28"/>
      <c r="B379" s="7" t="s">
        <v>346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0</v>
      </c>
      <c r="D380" s="8">
        <v>0</v>
      </c>
      <c r="E380" s="8">
        <v>0</v>
      </c>
      <c r="F380" s="8">
        <v>0</v>
      </c>
      <c r="G380" s="9" t="str">
        <f t="shared" si="91"/>
        <v/>
      </c>
      <c r="H380" s="9" t="str">
        <f t="shared" si="92"/>
        <v/>
      </c>
      <c r="I380" s="9" t="str">
        <f t="shared" si="93"/>
        <v/>
      </c>
      <c r="J380" s="9" t="str">
        <f t="shared" si="94"/>
        <v/>
      </c>
      <c r="K380" s="9" t="str">
        <f t="shared" si="97"/>
        <v xml:space="preserve"> </v>
      </c>
      <c r="L380" s="9" t="str">
        <f t="shared" si="98"/>
        <v xml:space="preserve"> </v>
      </c>
      <c r="M380" s="9" t="str">
        <f t="shared" si="95"/>
        <v/>
      </c>
      <c r="N380" s="9" t="str">
        <f t="shared" si="96"/>
        <v/>
      </c>
    </row>
    <row r="381" spans="1:14" x14ac:dyDescent="0.2">
      <c r="A381" s="28"/>
      <c r="B381" s="7" t="s">
        <v>348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6</v>
      </c>
      <c r="D383" s="8">
        <v>3</v>
      </c>
      <c r="E383" s="8">
        <v>5</v>
      </c>
      <c r="F383" s="8">
        <v>0</v>
      </c>
      <c r="G383" s="9">
        <f t="shared" si="91"/>
        <v>6.741573033707865E-2</v>
      </c>
      <c r="H383" s="9">
        <f t="shared" si="92"/>
        <v>4.2253521126760563E-2</v>
      </c>
      <c r="I383" s="9">
        <f t="shared" si="93"/>
        <v>0.13157894736842105</v>
      </c>
      <c r="J383" s="9" t="str">
        <f t="shared" si="94"/>
        <v/>
      </c>
      <c r="K383" s="9">
        <f t="shared" si="97"/>
        <v>-0.16666666666666666</v>
      </c>
      <c r="L383" s="9">
        <f t="shared" si="98"/>
        <v>-1</v>
      </c>
      <c r="M383" s="9">
        <f t="shared" si="95"/>
        <v>-1.1235955056179775E-2</v>
      </c>
      <c r="N383" s="9">
        <f t="shared" si="96"/>
        <v>-4.2253521126760563E-2</v>
      </c>
    </row>
    <row r="384" spans="1:14" x14ac:dyDescent="0.2">
      <c r="A384" s="28"/>
      <c r="B384" s="7" t="s">
        <v>351</v>
      </c>
      <c r="C384" s="8">
        <v>2</v>
      </c>
      <c r="D384" s="8">
        <v>3</v>
      </c>
      <c r="E384" s="8">
        <v>0</v>
      </c>
      <c r="F384" s="8">
        <v>0</v>
      </c>
      <c r="G384" s="9">
        <f t="shared" si="91"/>
        <v>2.247191011235955E-2</v>
      </c>
      <c r="H384" s="9">
        <f t="shared" si="92"/>
        <v>4.2253521126760563E-2</v>
      </c>
      <c r="I384" s="9" t="str">
        <f t="shared" si="93"/>
        <v/>
      </c>
      <c r="J384" s="9" t="str">
        <f t="shared" si="94"/>
        <v/>
      </c>
      <c r="K384" s="9">
        <f t="shared" si="97"/>
        <v>-1</v>
      </c>
      <c r="L384" s="9">
        <f t="shared" si="98"/>
        <v>-1</v>
      </c>
      <c r="M384" s="9">
        <f t="shared" si="95"/>
        <v>-2.247191011235955E-2</v>
      </c>
      <c r="N384" s="9">
        <f t="shared" si="96"/>
        <v>-4.2253521126760563E-2</v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0</v>
      </c>
      <c r="D386" s="8">
        <v>0</v>
      </c>
      <c r="E386" s="8">
        <v>2</v>
      </c>
      <c r="F386" s="8">
        <v>0</v>
      </c>
      <c r="G386" s="9" t="str">
        <f t="shared" si="91"/>
        <v/>
      </c>
      <c r="H386" s="9" t="str">
        <f t="shared" si="92"/>
        <v/>
      </c>
      <c r="I386" s="9">
        <f t="shared" si="93"/>
        <v>5.2631578947368418E-2</v>
      </c>
      <c r="J386" s="9" t="str">
        <f t="shared" si="94"/>
        <v/>
      </c>
      <c r="K386" s="9">
        <f t="shared" si="97"/>
        <v>1</v>
      </c>
      <c r="L386" s="9" t="str">
        <f t="shared" si="98"/>
        <v xml:space="preserve"> </v>
      </c>
      <c r="M386" s="9" t="str">
        <f t="shared" si="95"/>
        <v/>
      </c>
      <c r="N386" s="9" t="str">
        <f t="shared" si="96"/>
        <v/>
      </c>
    </row>
    <row r="387" spans="1:14" x14ac:dyDescent="0.2">
      <c r="A387" s="28"/>
      <c r="B387" s="7" t="s">
        <v>354</v>
      </c>
      <c r="C387" s="8">
        <v>0</v>
      </c>
      <c r="D387" s="8">
        <v>0</v>
      </c>
      <c r="E387" s="8">
        <v>0</v>
      </c>
      <c r="F387" s="8">
        <v>0</v>
      </c>
      <c r="G387" s="9" t="str">
        <f t="shared" si="91"/>
        <v/>
      </c>
      <c r="H387" s="9" t="str">
        <f t="shared" si="92"/>
        <v/>
      </c>
      <c r="I387" s="9" t="str">
        <f t="shared" si="93"/>
        <v/>
      </c>
      <c r="J387" s="9" t="str">
        <f t="shared" si="94"/>
        <v/>
      </c>
      <c r="K387" s="9" t="str">
        <f t="shared" si="97"/>
        <v xml:space="preserve"> </v>
      </c>
      <c r="L387" s="9" t="str">
        <f t="shared" si="98"/>
        <v xml:space="preserve"> </v>
      </c>
      <c r="M387" s="9" t="str">
        <f t="shared" si="95"/>
        <v/>
      </c>
      <c r="N387" s="9" t="str">
        <f t="shared" si="96"/>
        <v/>
      </c>
    </row>
    <row r="388" spans="1:14" x14ac:dyDescent="0.2">
      <c r="A388" s="28"/>
      <c r="B388" s="7" t="s">
        <v>355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1</v>
      </c>
      <c r="D391" s="8">
        <v>0</v>
      </c>
      <c r="E391" s="8">
        <v>0</v>
      </c>
      <c r="F391" s="8">
        <v>1</v>
      </c>
      <c r="G391" s="9">
        <f t="shared" si="91"/>
        <v>1.1235955056179775E-2</v>
      </c>
      <c r="H391" s="9" t="str">
        <f t="shared" si="92"/>
        <v/>
      </c>
      <c r="I391" s="9" t="str">
        <f t="shared" si="93"/>
        <v/>
      </c>
      <c r="J391" s="9">
        <f t="shared" si="94"/>
        <v>2.7777777777777776E-2</v>
      </c>
      <c r="K391" s="9">
        <f t="shared" si="97"/>
        <v>-1</v>
      </c>
      <c r="L391" s="9">
        <f t="shared" si="98"/>
        <v>1</v>
      </c>
      <c r="M391" s="9">
        <f t="shared" si="95"/>
        <v>-1.1235955056179775E-2</v>
      </c>
      <c r="N391" s="9" t="str">
        <f t="shared" si="96"/>
        <v/>
      </c>
    </row>
    <row r="392" spans="1:14" x14ac:dyDescent="0.2">
      <c r="A392" s="28"/>
      <c r="B392" s="7" t="s">
        <v>359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1</v>
      </c>
      <c r="E394" s="8">
        <v>0</v>
      </c>
      <c r="F394" s="8">
        <v>0</v>
      </c>
      <c r="G394" s="9" t="str">
        <f t="shared" si="91"/>
        <v/>
      </c>
      <c r="H394" s="9">
        <f t="shared" si="92"/>
        <v>1.4084507042253521E-2</v>
      </c>
      <c r="I394" s="9" t="str">
        <f t="shared" si="93"/>
        <v/>
      </c>
      <c r="J394" s="9" t="str">
        <f t="shared" si="94"/>
        <v/>
      </c>
      <c r="K394" s="9" t="str">
        <f t="shared" si="97"/>
        <v xml:space="preserve"> </v>
      </c>
      <c r="L394" s="9">
        <f t="shared" si="98"/>
        <v>-1</v>
      </c>
      <c r="M394" s="9" t="str">
        <f t="shared" si="95"/>
        <v/>
      </c>
      <c r="N394" s="9">
        <f t="shared" si="96"/>
        <v>-1.4084507042253521E-2</v>
      </c>
    </row>
    <row r="395" spans="1:14" x14ac:dyDescent="0.2">
      <c r="A395" s="28"/>
      <c r="B395" s="7" t="s">
        <v>362</v>
      </c>
      <c r="C395" s="8">
        <v>0</v>
      </c>
      <c r="D395" s="8">
        <v>1</v>
      </c>
      <c r="E395" s="8">
        <v>0</v>
      </c>
      <c r="F395" s="8">
        <v>0</v>
      </c>
      <c r="G395" s="9" t="str">
        <f t="shared" si="91"/>
        <v/>
      </c>
      <c r="H395" s="9">
        <f t="shared" si="92"/>
        <v>1.4084507042253521E-2</v>
      </c>
      <c r="I395" s="9" t="str">
        <f t="shared" si="93"/>
        <v/>
      </c>
      <c r="J395" s="9" t="str">
        <f t="shared" si="94"/>
        <v/>
      </c>
      <c r="K395" s="9" t="str">
        <f t="shared" si="97"/>
        <v xml:space="preserve"> </v>
      </c>
      <c r="L395" s="9">
        <f t="shared" si="98"/>
        <v>-1</v>
      </c>
      <c r="M395" s="9" t="str">
        <f t="shared" si="95"/>
        <v/>
      </c>
      <c r="N395" s="9">
        <f t="shared" si="96"/>
        <v>-1.4084507042253521E-2</v>
      </c>
    </row>
    <row r="396" spans="1:14" x14ac:dyDescent="0.2">
      <c r="A396" s="28"/>
      <c r="B396" s="7" t="s">
        <v>363</v>
      </c>
      <c r="C396" s="8">
        <v>0</v>
      </c>
      <c r="D396" s="8">
        <v>0</v>
      </c>
      <c r="E396" s="8">
        <v>0</v>
      </c>
      <c r="F396" s="8">
        <v>0</v>
      </c>
      <c r="G396" s="9" t="str">
        <f t="shared" si="91"/>
        <v/>
      </c>
      <c r="H396" s="9" t="str">
        <f t="shared" si="92"/>
        <v/>
      </c>
      <c r="I396" s="9" t="str">
        <f t="shared" si="93"/>
        <v/>
      </c>
      <c r="J396" s="9" t="str">
        <f t="shared" si="94"/>
        <v/>
      </c>
      <c r="K396" s="9" t="str">
        <f t="shared" si="97"/>
        <v xml:space="preserve"> </v>
      </c>
      <c r="L396" s="9" t="str">
        <f t="shared" si="98"/>
        <v xml:space="preserve"> </v>
      </c>
      <c r="M396" s="9" t="str">
        <f t="shared" si="95"/>
        <v/>
      </c>
      <c r="N396" s="9" t="str">
        <f t="shared" si="96"/>
        <v/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3</v>
      </c>
      <c r="D402" s="8">
        <v>3</v>
      </c>
      <c r="E402" s="8">
        <v>0</v>
      </c>
      <c r="F402" s="8">
        <v>0</v>
      </c>
      <c r="G402" s="9">
        <f t="shared" si="91"/>
        <v>3.3707865168539325E-2</v>
      </c>
      <c r="H402" s="9">
        <f t="shared" si="92"/>
        <v>4.2253521126760563E-2</v>
      </c>
      <c r="I402" s="9" t="str">
        <f t="shared" si="93"/>
        <v/>
      </c>
      <c r="J402" s="9" t="str">
        <f t="shared" si="94"/>
        <v/>
      </c>
      <c r="K402" s="9">
        <f t="shared" si="97"/>
        <v>-1</v>
      </c>
      <c r="L402" s="9">
        <f t="shared" si="98"/>
        <v>-1</v>
      </c>
      <c r="M402" s="9">
        <f t="shared" si="95"/>
        <v>-3.3707865168539325E-2</v>
      </c>
      <c r="N402" s="9">
        <f t="shared" si="96"/>
        <v>-4.2253521126760563E-2</v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372</v>
      </c>
      <c r="C405" s="8">
        <v>0</v>
      </c>
      <c r="D405" s="8">
        <v>3</v>
      </c>
      <c r="E405" s="8">
        <v>0</v>
      </c>
      <c r="F405" s="8">
        <v>0</v>
      </c>
      <c r="G405" s="9" t="str">
        <f t="shared" si="91"/>
        <v/>
      </c>
      <c r="H405" s="9">
        <f t="shared" si="92"/>
        <v>4.2253521126760563E-2</v>
      </c>
      <c r="I405" s="9" t="str">
        <f t="shared" si="93"/>
        <v/>
      </c>
      <c r="J405" s="9" t="str">
        <f t="shared" si="94"/>
        <v/>
      </c>
      <c r="K405" s="9" t="str">
        <f t="shared" si="97"/>
        <v xml:space="preserve"> </v>
      </c>
      <c r="L405" s="9">
        <f t="shared" si="98"/>
        <v>-1</v>
      </c>
      <c r="M405" s="9" t="str">
        <f t="shared" si="95"/>
        <v/>
      </c>
      <c r="N405" s="9">
        <f t="shared" si="96"/>
        <v>-4.2253521126760563E-2</v>
      </c>
    </row>
    <row r="406" spans="1:14" x14ac:dyDescent="0.2">
      <c r="A406" s="28"/>
      <c r="B406" s="7" t="s">
        <v>373</v>
      </c>
      <c r="C406" s="8">
        <v>5</v>
      </c>
      <c r="D406" s="8">
        <v>1</v>
      </c>
      <c r="E406" s="8">
        <v>5</v>
      </c>
      <c r="F406" s="8">
        <v>2</v>
      </c>
      <c r="G406" s="9">
        <f t="shared" si="91"/>
        <v>5.6179775280898875E-2</v>
      </c>
      <c r="H406" s="9">
        <f t="shared" si="92"/>
        <v>1.4084507042253521E-2</v>
      </c>
      <c r="I406" s="9">
        <f t="shared" si="93"/>
        <v>0.13157894736842105</v>
      </c>
      <c r="J406" s="9">
        <f t="shared" si="94"/>
        <v>5.5555555555555552E-2</v>
      </c>
      <c r="K406" s="9">
        <f t="shared" si="97"/>
        <v>0</v>
      </c>
      <c r="L406" s="9">
        <f t="shared" si="98"/>
        <v>1</v>
      </c>
      <c r="M406" s="9">
        <f t="shared" si="95"/>
        <v>0</v>
      </c>
      <c r="N406" s="9">
        <f t="shared" si="96"/>
        <v>1.4084507042253521E-2</v>
      </c>
    </row>
    <row r="407" spans="1:14" x14ac:dyDescent="0.2">
      <c r="A407" s="28"/>
      <c r="B407" s="7" t="s">
        <v>374</v>
      </c>
      <c r="C407" s="8">
        <v>0</v>
      </c>
      <c r="D407" s="8">
        <v>0</v>
      </c>
      <c r="E407" s="8">
        <v>0</v>
      </c>
      <c r="F407" s="8">
        <v>0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 t="str">
        <f t="shared" si="97"/>
        <v xml:space="preserve"> 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3</v>
      </c>
      <c r="D410" s="8">
        <v>0</v>
      </c>
      <c r="E410" s="8">
        <v>0</v>
      </c>
      <c r="F410" s="8">
        <v>0</v>
      </c>
      <c r="G410" s="9">
        <f t="shared" si="91"/>
        <v>3.3707865168539325E-2</v>
      </c>
      <c r="H410" s="9" t="str">
        <f t="shared" si="92"/>
        <v/>
      </c>
      <c r="I410" s="9" t="str">
        <f t="shared" si="93"/>
        <v/>
      </c>
      <c r="J410" s="9" t="str">
        <f t="shared" si="94"/>
        <v/>
      </c>
      <c r="K410" s="9">
        <f t="shared" si="97"/>
        <v>-1</v>
      </c>
      <c r="L410" s="9" t="str">
        <f t="shared" si="98"/>
        <v xml:space="preserve"> </v>
      </c>
      <c r="M410" s="9">
        <f t="shared" si="95"/>
        <v>-3.3707865168539325E-2</v>
      </c>
      <c r="N410" s="9" t="str">
        <f t="shared" si="96"/>
        <v/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14</v>
      </c>
      <c r="D413" s="8">
        <v>3</v>
      </c>
      <c r="E413" s="8">
        <v>8</v>
      </c>
      <c r="F413" s="8">
        <v>0</v>
      </c>
      <c r="G413" s="9">
        <f t="shared" si="91"/>
        <v>0.15730337078651685</v>
      </c>
      <c r="H413" s="9">
        <f t="shared" si="92"/>
        <v>4.2253521126760563E-2</v>
      </c>
      <c r="I413" s="9">
        <f t="shared" si="93"/>
        <v>0.21052631578947367</v>
      </c>
      <c r="J413" s="9" t="str">
        <f t="shared" si="94"/>
        <v/>
      </c>
      <c r="K413" s="9">
        <f t="shared" si="97"/>
        <v>-0.42857142857142855</v>
      </c>
      <c r="L413" s="9">
        <f t="shared" si="98"/>
        <v>-1</v>
      </c>
      <c r="M413" s="9">
        <f t="shared" si="95"/>
        <v>-6.741573033707865E-2</v>
      </c>
      <c r="N413" s="9">
        <f t="shared" si="96"/>
        <v>-4.2253521126760563E-2</v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4</v>
      </c>
      <c r="D419" s="8">
        <v>3</v>
      </c>
      <c r="E419" s="8">
        <v>5</v>
      </c>
      <c r="F419" s="8">
        <v>2</v>
      </c>
      <c r="G419" s="9">
        <f t="shared" si="91"/>
        <v>4.49438202247191E-2</v>
      </c>
      <c r="H419" s="9">
        <f t="shared" si="92"/>
        <v>4.2253521126760563E-2</v>
      </c>
      <c r="I419" s="9">
        <f t="shared" si="93"/>
        <v>0.13157894736842105</v>
      </c>
      <c r="J419" s="9">
        <f t="shared" si="94"/>
        <v>5.5555555555555552E-2</v>
      </c>
      <c r="K419" s="9">
        <f t="shared" si="97"/>
        <v>0.25</v>
      </c>
      <c r="L419" s="9">
        <f t="shared" si="98"/>
        <v>-0.33333333333333331</v>
      </c>
      <c r="M419" s="9">
        <f t="shared" si="95"/>
        <v>1.1235955056179775E-2</v>
      </c>
      <c r="N419" s="9">
        <f t="shared" si="96"/>
        <v>-1.408450704225352E-2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0</v>
      </c>
      <c r="D422" s="8">
        <v>0</v>
      </c>
      <c r="E422" s="8">
        <v>0</v>
      </c>
      <c r="F422" s="8">
        <v>0</v>
      </c>
      <c r="G422" s="9" t="str">
        <f t="shared" si="91"/>
        <v/>
      </c>
      <c r="H422" s="9" t="str">
        <f t="shared" si="92"/>
        <v/>
      </c>
      <c r="I422" s="9" t="str">
        <f t="shared" si="93"/>
        <v/>
      </c>
      <c r="J422" s="9" t="str">
        <f t="shared" si="94"/>
        <v/>
      </c>
      <c r="K422" s="9" t="str">
        <f t="shared" si="97"/>
        <v xml:space="preserve"> </v>
      </c>
      <c r="L422" s="9" t="str">
        <f t="shared" si="98"/>
        <v xml:space="preserve"> </v>
      </c>
      <c r="M422" s="9" t="str">
        <f t="shared" si="95"/>
        <v/>
      </c>
      <c r="N422" s="9" t="str">
        <f t="shared" si="96"/>
        <v/>
      </c>
    </row>
    <row r="423" spans="1:14" x14ac:dyDescent="0.2">
      <c r="A423" s="28"/>
      <c r="B423" s="7" t="s">
        <v>390</v>
      </c>
      <c r="C423" s="8">
        <v>1</v>
      </c>
      <c r="D423" s="8">
        <v>0</v>
      </c>
      <c r="E423" s="8">
        <v>2</v>
      </c>
      <c r="F423" s="8">
        <v>1</v>
      </c>
      <c r="G423" s="9">
        <f t="shared" si="91"/>
        <v>1.1235955056179775E-2</v>
      </c>
      <c r="H423" s="9" t="str">
        <f t="shared" si="92"/>
        <v/>
      </c>
      <c r="I423" s="9">
        <f t="shared" si="93"/>
        <v>5.2631578947368418E-2</v>
      </c>
      <c r="J423" s="9">
        <f t="shared" si="94"/>
        <v>2.7777777777777776E-2</v>
      </c>
      <c r="K423" s="9">
        <f t="shared" si="97"/>
        <v>1</v>
      </c>
      <c r="L423" s="9">
        <f t="shared" si="98"/>
        <v>1</v>
      </c>
      <c r="M423" s="9">
        <f t="shared" si="95"/>
        <v>1.1235955056179775E-2</v>
      </c>
      <c r="N423" s="9" t="str">
        <f t="shared" si="96"/>
        <v/>
      </c>
    </row>
    <row r="424" spans="1:14" x14ac:dyDescent="0.2">
      <c r="A424" s="28"/>
      <c r="B424" s="7" t="s">
        <v>391</v>
      </c>
      <c r="C424" s="8">
        <v>1</v>
      </c>
      <c r="D424" s="8">
        <v>1</v>
      </c>
      <c r="E424" s="8">
        <v>2</v>
      </c>
      <c r="F424" s="8">
        <v>0</v>
      </c>
      <c r="G424" s="9">
        <f t="shared" si="91"/>
        <v>1.1235955056179775E-2</v>
      </c>
      <c r="H424" s="9">
        <f t="shared" si="92"/>
        <v>1.4084507042253521E-2</v>
      </c>
      <c r="I424" s="9">
        <f t="shared" si="93"/>
        <v>5.2631578947368418E-2</v>
      </c>
      <c r="J424" s="9" t="str">
        <f t="shared" si="94"/>
        <v/>
      </c>
      <c r="K424" s="9">
        <f t="shared" si="97"/>
        <v>1</v>
      </c>
      <c r="L424" s="9">
        <f t="shared" si="98"/>
        <v>-1</v>
      </c>
      <c r="M424" s="9">
        <f t="shared" si="95"/>
        <v>1.1235955056179775E-2</v>
      </c>
      <c r="N424" s="9">
        <f t="shared" si="96"/>
        <v>-1.4084507042253521E-2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0</v>
      </c>
      <c r="D426" s="8">
        <v>1</v>
      </c>
      <c r="E426" s="8">
        <v>0</v>
      </c>
      <c r="F426" s="8">
        <v>0</v>
      </c>
      <c r="G426" s="9" t="str">
        <f t="shared" si="91"/>
        <v/>
      </c>
      <c r="H426" s="9">
        <f t="shared" si="92"/>
        <v>1.4084507042253521E-2</v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>
        <f t="shared" si="98"/>
        <v>-1</v>
      </c>
      <c r="M426" s="9" t="str">
        <f t="shared" si="95"/>
        <v/>
      </c>
      <c r="N426" s="9">
        <f t="shared" si="96"/>
        <v>-1.4084507042253521E-2</v>
      </c>
    </row>
    <row r="427" spans="1:14" ht="25.5" x14ac:dyDescent="0.2">
      <c r="A427" s="28"/>
      <c r="B427" s="7" t="s">
        <v>394</v>
      </c>
      <c r="C427" s="8">
        <v>1</v>
      </c>
      <c r="D427" s="8">
        <v>0</v>
      </c>
      <c r="E427" s="8">
        <v>0</v>
      </c>
      <c r="F427" s="8">
        <v>0</v>
      </c>
      <c r="G427" s="9">
        <f t="shared" si="91"/>
        <v>1.1235955056179775E-2</v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>
        <f t="shared" si="97"/>
        <v>-1</v>
      </c>
      <c r="L427" s="9" t="str">
        <f t="shared" si="98"/>
        <v xml:space="preserve"> </v>
      </c>
      <c r="M427" s="9">
        <f t="shared" si="95"/>
        <v>-1.1235955056179775E-2</v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1</v>
      </c>
      <c r="D428" s="8">
        <v>0</v>
      </c>
      <c r="E428" s="8">
        <v>0</v>
      </c>
      <c r="F428" s="8">
        <v>0</v>
      </c>
      <c r="G428" s="9">
        <f t="shared" si="91"/>
        <v>1.1235955056179775E-2</v>
      </c>
      <c r="H428" s="9" t="str">
        <f t="shared" si="92"/>
        <v/>
      </c>
      <c r="I428" s="9" t="str">
        <f t="shared" si="93"/>
        <v/>
      </c>
      <c r="J428" s="9" t="str">
        <f t="shared" si="94"/>
        <v/>
      </c>
      <c r="K428" s="9">
        <f t="shared" si="97"/>
        <v>-1</v>
      </c>
      <c r="L428" s="9" t="str">
        <f t="shared" si="98"/>
        <v xml:space="preserve"> </v>
      </c>
      <c r="M428" s="9">
        <f t="shared" si="95"/>
        <v>-1.1235955056179775E-2</v>
      </c>
      <c r="N428" s="9" t="str">
        <f t="shared" si="96"/>
        <v/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28</v>
      </c>
      <c r="D432" s="8">
        <v>11</v>
      </c>
      <c r="E432" s="8">
        <v>0</v>
      </c>
      <c r="F432" s="8">
        <v>0</v>
      </c>
      <c r="G432" s="9">
        <f t="shared" si="91"/>
        <v>0.3146067415730337</v>
      </c>
      <c r="H432" s="9">
        <f t="shared" si="92"/>
        <v>0.15492957746478872</v>
      </c>
      <c r="I432" s="9" t="str">
        <f t="shared" si="93"/>
        <v/>
      </c>
      <c r="J432" s="9" t="str">
        <f t="shared" si="94"/>
        <v/>
      </c>
      <c r="K432" s="9">
        <f t="shared" si="97"/>
        <v>-1</v>
      </c>
      <c r="L432" s="9">
        <f t="shared" si="98"/>
        <v>-1</v>
      </c>
      <c r="M432" s="9">
        <f t="shared" si="95"/>
        <v>-0.3146067415730337</v>
      </c>
      <c r="N432" s="9">
        <f t="shared" si="96"/>
        <v>-0.15492957746478872</v>
      </c>
    </row>
    <row r="433" spans="1:14" ht="25.5" x14ac:dyDescent="0.2">
      <c r="A433" s="28"/>
      <c r="B433" s="7" t="s">
        <v>400</v>
      </c>
      <c r="C433" s="8">
        <v>0</v>
      </c>
      <c r="D433" s="8">
        <v>0</v>
      </c>
      <c r="E433" s="8">
        <v>0</v>
      </c>
      <c r="F433" s="8">
        <v>0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 t="str">
        <f t="shared" si="98"/>
        <v xml:space="preserve"> 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401</v>
      </c>
      <c r="C434" s="8">
        <v>0</v>
      </c>
      <c r="D434" s="8">
        <v>0</v>
      </c>
      <c r="E434" s="8">
        <v>0</v>
      </c>
      <c r="F434" s="8">
        <v>0</v>
      </c>
      <c r="G434" s="9" t="str">
        <f t="shared" si="91"/>
        <v/>
      </c>
      <c r="H434" s="9" t="str">
        <f t="shared" si="92"/>
        <v/>
      </c>
      <c r="I434" s="9" t="str">
        <f t="shared" si="93"/>
        <v/>
      </c>
      <c r="J434" s="9" t="str">
        <f t="shared" si="94"/>
        <v/>
      </c>
      <c r="K434" s="9" t="str">
        <f t="shared" si="97"/>
        <v xml:space="preserve"> </v>
      </c>
      <c r="L434" s="9" t="str">
        <f t="shared" si="98"/>
        <v xml:space="preserve"> </v>
      </c>
      <c r="M434" s="9" t="str">
        <f t="shared" si="95"/>
        <v/>
      </c>
      <c r="N434" s="9" t="str">
        <f t="shared" si="96"/>
        <v/>
      </c>
    </row>
    <row r="435" spans="1:14" x14ac:dyDescent="0.2">
      <c r="A435" s="28"/>
      <c r="B435" s="7" t="s">
        <v>402</v>
      </c>
      <c r="C435" s="8">
        <v>1</v>
      </c>
      <c r="D435" s="8">
        <v>0</v>
      </c>
      <c r="E435" s="8">
        <v>1</v>
      </c>
      <c r="F435" s="8">
        <v>0</v>
      </c>
      <c r="G435" s="9">
        <f t="shared" ref="G435:G498" si="99">+IF(C435=0,"",C435/C$371)</f>
        <v>1.1235955056179775E-2</v>
      </c>
      <c r="H435" s="9" t="str">
        <f t="shared" ref="H435:H498" si="100">+IF(D435=0,"",D435/D$371)</f>
        <v/>
      </c>
      <c r="I435" s="9">
        <f t="shared" ref="I435:I498" si="101">+IF(E435=0,"",E435/E$371)</f>
        <v>2.6315789473684209E-2</v>
      </c>
      <c r="J435" s="9" t="str">
        <f t="shared" ref="J435:J498" si="102">+IF(F435=0,"",F435/F$371)</f>
        <v/>
      </c>
      <c r="K435" s="9">
        <f t="shared" si="97"/>
        <v>0</v>
      </c>
      <c r="L435" s="9" t="str">
        <f t="shared" si="98"/>
        <v xml:space="preserve"> </v>
      </c>
      <c r="M435" s="9">
        <f t="shared" ref="M435:M498" si="103">+IF(OR(AND(G435=""),(K435="")),"",G435*K435)</f>
        <v>0</v>
      </c>
      <c r="N435" s="9" t="str">
        <f t="shared" ref="N435:N498" si="104">+IF(OR(AND(H435=""),(L435="")),"",H435*L435)</f>
        <v/>
      </c>
    </row>
    <row r="436" spans="1:14" x14ac:dyDescent="0.2">
      <c r="A436" s="28"/>
      <c r="B436" s="7" t="s">
        <v>403</v>
      </c>
      <c r="C436" s="8">
        <v>0</v>
      </c>
      <c r="D436" s="8">
        <v>0</v>
      </c>
      <c r="E436" s="8">
        <v>0</v>
      </c>
      <c r="F436" s="8">
        <v>0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404</v>
      </c>
      <c r="C437" s="8">
        <v>0</v>
      </c>
      <c r="D437" s="8">
        <v>0</v>
      </c>
      <c r="E437" s="8">
        <v>0</v>
      </c>
      <c r="F437" s="8">
        <v>0</v>
      </c>
      <c r="G437" s="9" t="str">
        <f t="shared" si="99"/>
        <v/>
      </c>
      <c r="H437" s="9" t="str">
        <f t="shared" si="100"/>
        <v/>
      </c>
      <c r="I437" s="9" t="str">
        <f t="shared" si="101"/>
        <v/>
      </c>
      <c r="J437" s="9" t="str">
        <f t="shared" si="102"/>
        <v/>
      </c>
      <c r="K437" s="9" t="str">
        <f t="shared" si="105"/>
        <v xml:space="preserve"> </v>
      </c>
      <c r="L437" s="9" t="str">
        <f t="shared" si="106"/>
        <v xml:space="preserve"> </v>
      </c>
      <c r="M437" s="9" t="str">
        <f t="shared" si="103"/>
        <v/>
      </c>
      <c r="N437" s="9" t="str">
        <f t="shared" si="104"/>
        <v/>
      </c>
    </row>
    <row r="438" spans="1:14" x14ac:dyDescent="0.2">
      <c r="A438" s="28"/>
      <c r="B438" s="7" t="s">
        <v>405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0</v>
      </c>
      <c r="D446" s="8">
        <v>0</v>
      </c>
      <c r="E446" s="8">
        <v>0</v>
      </c>
      <c r="F446" s="8">
        <v>0</v>
      </c>
      <c r="G446" s="9" t="str">
        <f t="shared" si="99"/>
        <v/>
      </c>
      <c r="H446" s="9" t="str">
        <f t="shared" si="100"/>
        <v/>
      </c>
      <c r="I446" s="9" t="str">
        <f t="shared" si="101"/>
        <v/>
      </c>
      <c r="J446" s="9" t="str">
        <f t="shared" si="102"/>
        <v/>
      </c>
      <c r="K446" s="9" t="str">
        <f t="shared" si="105"/>
        <v xml:space="preserve"> </v>
      </c>
      <c r="L446" s="9" t="str">
        <f t="shared" si="106"/>
        <v xml:space="preserve"> </v>
      </c>
      <c r="M446" s="9" t="str">
        <f t="shared" si="103"/>
        <v/>
      </c>
      <c r="N446" s="9" t="str">
        <f t="shared" si="104"/>
        <v/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0</v>
      </c>
      <c r="D460" s="8">
        <v>0</v>
      </c>
      <c r="E460" s="8">
        <v>0</v>
      </c>
      <c r="F460" s="8">
        <v>0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 t="str">
        <f t="shared" si="106"/>
        <v xml:space="preserve"> 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0</v>
      </c>
      <c r="D469" s="8">
        <v>0</v>
      </c>
      <c r="E469" s="8">
        <v>0</v>
      </c>
      <c r="F469" s="8">
        <v>1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>
        <f t="shared" si="102"/>
        <v>2.7777777777777776E-2</v>
      </c>
      <c r="K469" s="9" t="str">
        <f t="shared" si="105"/>
        <v xml:space="preserve"> </v>
      </c>
      <c r="L469" s="9">
        <f t="shared" si="106"/>
        <v>1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437</v>
      </c>
      <c r="C470" s="8">
        <v>0</v>
      </c>
      <c r="D470" s="8">
        <v>0</v>
      </c>
      <c r="E470" s="8">
        <v>0</v>
      </c>
      <c r="F470" s="8">
        <v>0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 t="str">
        <f t="shared" si="106"/>
        <v xml:space="preserve"> 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438</v>
      </c>
      <c r="C471" s="8">
        <v>0</v>
      </c>
      <c r="D471" s="8">
        <v>0</v>
      </c>
      <c r="E471" s="8">
        <v>0</v>
      </c>
      <c r="F471" s="8">
        <v>0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 t="str">
        <f t="shared" si="106"/>
        <v xml:space="preserve"> 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0</v>
      </c>
      <c r="D473" s="8">
        <v>0</v>
      </c>
      <c r="E473" s="8">
        <v>0</v>
      </c>
      <c r="F473" s="8">
        <v>0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3</v>
      </c>
      <c r="F475" s="8">
        <v>26</v>
      </c>
      <c r="G475" s="9" t="str">
        <f t="shared" si="99"/>
        <v/>
      </c>
      <c r="H475" s="9" t="str">
        <f t="shared" si="100"/>
        <v/>
      </c>
      <c r="I475" s="9">
        <f t="shared" si="101"/>
        <v>7.8947368421052627E-2</v>
      </c>
      <c r="J475" s="9">
        <f t="shared" si="102"/>
        <v>0.72222222222222221</v>
      </c>
      <c r="K475" s="9">
        <f t="shared" si="105"/>
        <v>1</v>
      </c>
      <c r="L475" s="9">
        <f t="shared" si="106"/>
        <v>1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0</v>
      </c>
      <c r="E481" s="8">
        <v>0</v>
      </c>
      <c r="F481" s="8">
        <v>0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 t="str">
        <f t="shared" si="106"/>
        <v xml:space="preserve"> 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0</v>
      </c>
      <c r="E483" s="8">
        <v>0</v>
      </c>
      <c r="F483" s="8">
        <v>0</v>
      </c>
      <c r="G483" s="9" t="str">
        <f t="shared" si="99"/>
        <v/>
      </c>
      <c r="H483" s="9" t="str">
        <f t="shared" si="100"/>
        <v/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 t="str">
        <f t="shared" si="106"/>
        <v xml:space="preserve"> </v>
      </c>
      <c r="M483" s="9" t="str">
        <f t="shared" si="103"/>
        <v/>
      </c>
      <c r="N483" s="9" t="str">
        <f t="shared" si="104"/>
        <v/>
      </c>
    </row>
    <row r="484" spans="1:14" x14ac:dyDescent="0.2">
      <c r="A484" s="28"/>
      <c r="B484" s="7" t="s">
        <v>451</v>
      </c>
      <c r="C484" s="8">
        <v>0</v>
      </c>
      <c r="D484" s="8">
        <v>2</v>
      </c>
      <c r="E484" s="8">
        <v>0</v>
      </c>
      <c r="F484" s="8">
        <v>0</v>
      </c>
      <c r="G484" s="9" t="str">
        <f t="shared" si="99"/>
        <v/>
      </c>
      <c r="H484" s="9">
        <f t="shared" si="100"/>
        <v>2.8169014084507043E-2</v>
      </c>
      <c r="I484" s="9" t="str">
        <f t="shared" si="101"/>
        <v/>
      </c>
      <c r="J484" s="9" t="str">
        <f t="shared" si="102"/>
        <v/>
      </c>
      <c r="K484" s="9" t="str">
        <f t="shared" si="105"/>
        <v xml:space="preserve"> </v>
      </c>
      <c r="L484" s="9">
        <f t="shared" si="106"/>
        <v>-1</v>
      </c>
      <c r="M484" s="9" t="str">
        <f t="shared" si="103"/>
        <v/>
      </c>
      <c r="N484" s="9">
        <f t="shared" si="104"/>
        <v>-2.8169014084507043E-2</v>
      </c>
    </row>
    <row r="485" spans="1:14" x14ac:dyDescent="0.2">
      <c r="A485" s="28"/>
      <c r="B485" s="7" t="s">
        <v>452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453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454</v>
      </c>
      <c r="C487" s="8">
        <v>0</v>
      </c>
      <c r="D487" s="8">
        <v>0</v>
      </c>
      <c r="E487" s="8">
        <v>0</v>
      </c>
      <c r="F487" s="8">
        <v>0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 t="str">
        <f t="shared" si="106"/>
        <v xml:space="preserve"> 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460</v>
      </c>
      <c r="C493" s="8">
        <v>0</v>
      </c>
      <c r="D493" s="8">
        <v>0</v>
      </c>
      <c r="E493" s="8">
        <v>0</v>
      </c>
      <c r="F493" s="8">
        <v>0</v>
      </c>
      <c r="G493" s="9" t="str">
        <f t="shared" si="99"/>
        <v/>
      </c>
      <c r="H493" s="9" t="str">
        <f t="shared" si="100"/>
        <v/>
      </c>
      <c r="I493" s="9" t="str">
        <f t="shared" si="101"/>
        <v/>
      </c>
      <c r="J493" s="9" t="str">
        <f t="shared" si="102"/>
        <v/>
      </c>
      <c r="K493" s="9" t="str">
        <f t="shared" si="105"/>
        <v xml:space="preserve"> </v>
      </c>
      <c r="L493" s="9" t="str">
        <f t="shared" si="106"/>
        <v xml:space="preserve"> </v>
      </c>
      <c r="M493" s="9" t="str">
        <f t="shared" si="103"/>
        <v/>
      </c>
      <c r="N493" s="9" t="str">
        <f t="shared" si="104"/>
        <v/>
      </c>
    </row>
    <row r="494" spans="1:14" x14ac:dyDescent="0.2">
      <c r="A494" s="28"/>
      <c r="B494" s="7" t="s">
        <v>461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464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0</v>
      </c>
      <c r="D499" s="8">
        <v>0</v>
      </c>
      <c r="E499" s="8">
        <v>0</v>
      </c>
      <c r="F499" s="8">
        <v>0</v>
      </c>
      <c r="G499" s="9" t="str">
        <f t="shared" ref="G499:G562" si="107">+IF(C499=0,"",C499/C$371)</f>
        <v/>
      </c>
      <c r="H499" s="9" t="str">
        <f t="shared" ref="H499:H562" si="108">+IF(D499=0,"",D499/D$371)</f>
        <v/>
      </c>
      <c r="I499" s="9" t="str">
        <f t="shared" ref="I499:I562" si="109">+IF(E499=0,"",E499/E$371)</f>
        <v/>
      </c>
      <c r="J499" s="9" t="str">
        <f t="shared" ref="J499:J562" si="110">+IF(F499=0,"",F499/F$371)</f>
        <v/>
      </c>
      <c r="K499" s="9" t="str">
        <f t="shared" si="105"/>
        <v xml:space="preserve"> </v>
      </c>
      <c r="L499" s="9" t="str">
        <f t="shared" si="106"/>
        <v xml:space="preserve"> </v>
      </c>
      <c r="M499" s="9" t="str">
        <f t="shared" ref="M499:M562" si="111">+IF(OR(AND(G499=""),(K499="")),"",G499*K499)</f>
        <v/>
      </c>
      <c r="N499" s="9" t="str">
        <f t="shared" ref="N499:N562" si="112">+IF(OR(AND(H499=""),(L499="")),"",H499*L499)</f>
        <v/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0</v>
      </c>
      <c r="E507" s="8">
        <v>0</v>
      </c>
      <c r="F507" s="8">
        <v>0</v>
      </c>
      <c r="G507" s="9" t="str">
        <f t="shared" si="107"/>
        <v/>
      </c>
      <c r="H507" s="9" t="str">
        <f t="shared" si="108"/>
        <v/>
      </c>
      <c r="I507" s="9" t="str">
        <f t="shared" si="109"/>
        <v/>
      </c>
      <c r="J507" s="9" t="str">
        <f t="shared" si="110"/>
        <v/>
      </c>
      <c r="K507" s="9" t="str">
        <f t="shared" si="113"/>
        <v xml:space="preserve"> </v>
      </c>
      <c r="L507" s="9" t="str">
        <f t="shared" si="114"/>
        <v xml:space="preserve"> </v>
      </c>
      <c r="M507" s="9" t="str">
        <f t="shared" si="111"/>
        <v/>
      </c>
      <c r="N507" s="9" t="str">
        <f t="shared" si="112"/>
        <v/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479</v>
      </c>
      <c r="C512" s="8">
        <v>0</v>
      </c>
      <c r="D512" s="8">
        <v>0</v>
      </c>
      <c r="E512" s="8">
        <v>0</v>
      </c>
      <c r="F512" s="8">
        <v>0</v>
      </c>
      <c r="G512" s="9" t="str">
        <f t="shared" si="107"/>
        <v/>
      </c>
      <c r="H512" s="9" t="str">
        <f t="shared" si="108"/>
        <v/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 t="str">
        <f t="shared" si="114"/>
        <v xml:space="preserve"> </v>
      </c>
      <c r="M512" s="9" t="str">
        <f t="shared" si="111"/>
        <v/>
      </c>
      <c r="N512" s="9" t="str">
        <f t="shared" si="112"/>
        <v/>
      </c>
    </row>
    <row r="513" spans="1:14" x14ac:dyDescent="0.2">
      <c r="A513" s="28"/>
      <c r="B513" s="7" t="s">
        <v>480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481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0</v>
      </c>
      <c r="E517" s="8">
        <v>0</v>
      </c>
      <c r="F517" s="8">
        <v>0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 t="str">
        <f t="shared" si="114"/>
        <v xml:space="preserve"> 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485</v>
      </c>
      <c r="C518" s="8">
        <v>0</v>
      </c>
      <c r="D518" s="8">
        <v>0</v>
      </c>
      <c r="E518" s="8">
        <v>0</v>
      </c>
      <c r="F518" s="8">
        <v>0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 t="str">
        <f t="shared" si="114"/>
        <v xml:space="preserve"> 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0</v>
      </c>
      <c r="E528" s="8">
        <v>0</v>
      </c>
      <c r="F528" s="8">
        <v>0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 t="str">
        <f t="shared" si="114"/>
        <v xml:space="preserve"> 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0</v>
      </c>
      <c r="D539" s="8">
        <v>0</v>
      </c>
      <c r="E539" s="8">
        <v>0</v>
      </c>
      <c r="F539" s="8">
        <v>0</v>
      </c>
      <c r="G539" s="9" t="str">
        <f t="shared" si="107"/>
        <v/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 t="str">
        <f t="shared" si="113"/>
        <v xml:space="preserve"> 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507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2</v>
      </c>
      <c r="D544" s="8">
        <v>14</v>
      </c>
      <c r="E544" s="8">
        <v>0</v>
      </c>
      <c r="F544" s="8">
        <v>0</v>
      </c>
      <c r="G544" s="9">
        <f t="shared" si="107"/>
        <v>2.247191011235955E-2</v>
      </c>
      <c r="H544" s="9">
        <f t="shared" si="108"/>
        <v>0.19718309859154928</v>
      </c>
      <c r="I544" s="9" t="str">
        <f t="shared" si="109"/>
        <v/>
      </c>
      <c r="J544" s="9" t="str">
        <f t="shared" si="110"/>
        <v/>
      </c>
      <c r="K544" s="9">
        <f t="shared" si="113"/>
        <v>-1</v>
      </c>
      <c r="L544" s="9">
        <f t="shared" si="114"/>
        <v>-1</v>
      </c>
      <c r="M544" s="9">
        <f t="shared" si="111"/>
        <v>-2.247191011235955E-2</v>
      </c>
      <c r="N544" s="9">
        <f t="shared" si="112"/>
        <v>-0.19718309859154928</v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0</v>
      </c>
      <c r="E561" s="8">
        <v>0</v>
      </c>
      <c r="F561" s="8">
        <v>0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 t="str">
        <f t="shared" si="114"/>
        <v xml:space="preserve"> 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1</v>
      </c>
      <c r="D563" s="8">
        <v>0</v>
      </c>
      <c r="E563" s="8">
        <v>0</v>
      </c>
      <c r="F563" s="8">
        <v>0</v>
      </c>
      <c r="G563" s="9">
        <f t="shared" ref="G563:G604" si="115">+IF(C563=0,"",C563/C$371)</f>
        <v>1.1235955056179775E-2</v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>
        <f t="shared" si="113"/>
        <v>-1</v>
      </c>
      <c r="L563" s="9" t="str">
        <f t="shared" si="114"/>
        <v xml:space="preserve"> </v>
      </c>
      <c r="M563" s="9">
        <f t="shared" ref="M563:M604" si="119">+IF(OR(AND(G563=""),(K563="")),"",G563*K563)</f>
        <v>-1.1235955056179775E-2</v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1</v>
      </c>
      <c r="D564" s="8">
        <v>15</v>
      </c>
      <c r="E564" s="8">
        <v>0</v>
      </c>
      <c r="F564" s="8">
        <v>0</v>
      </c>
      <c r="G564" s="9">
        <f t="shared" si="115"/>
        <v>1.1235955056179775E-2</v>
      </c>
      <c r="H564" s="9">
        <f t="shared" si="116"/>
        <v>0.21126760563380281</v>
      </c>
      <c r="I564" s="9" t="str">
        <f t="shared" si="117"/>
        <v/>
      </c>
      <c r="J564" s="9" t="str">
        <f t="shared" si="118"/>
        <v/>
      </c>
      <c r="K564" s="9">
        <f t="shared" ref="K564:K604" si="121">+IF(AND(C564=0,E564=0)," ",IF(C564=0,1,IF(E564=0,-1,(E564-C564)/C564)))</f>
        <v>-1</v>
      </c>
      <c r="L564" s="9">
        <f t="shared" ref="L564:L604" si="122">+IF(AND(D564=0,F564=0)," ",IF(D564=0,1,IF(F564=0,-1,(F564-D564)/D564)))</f>
        <v>-1</v>
      </c>
      <c r="M564" s="9">
        <f t="shared" si="119"/>
        <v>-1.1235955056179775E-2</v>
      </c>
      <c r="N564" s="9">
        <f t="shared" si="120"/>
        <v>-0.21126760563380281</v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0</v>
      </c>
      <c r="D567" s="8">
        <v>0</v>
      </c>
      <c r="E567" s="8">
        <v>0</v>
      </c>
      <c r="F567" s="8">
        <v>1</v>
      </c>
      <c r="G567" s="9" t="str">
        <f t="shared" si="115"/>
        <v/>
      </c>
      <c r="H567" s="9" t="str">
        <f t="shared" si="116"/>
        <v/>
      </c>
      <c r="I567" s="9" t="str">
        <f t="shared" si="117"/>
        <v/>
      </c>
      <c r="J567" s="9">
        <f t="shared" si="118"/>
        <v>2.7777777777777776E-2</v>
      </c>
      <c r="K567" s="9" t="str">
        <f t="shared" si="121"/>
        <v xml:space="preserve"> </v>
      </c>
      <c r="L567" s="9">
        <f t="shared" si="122"/>
        <v>1</v>
      </c>
      <c r="M567" s="9" t="str">
        <f t="shared" si="119"/>
        <v/>
      </c>
      <c r="N567" s="9" t="str">
        <f t="shared" si="120"/>
        <v/>
      </c>
    </row>
    <row r="568" spans="1:14" x14ac:dyDescent="0.2">
      <c r="A568" s="28"/>
      <c r="B568" s="7" t="s">
        <v>535</v>
      </c>
      <c r="C568" s="8">
        <v>0</v>
      </c>
      <c r="D568" s="8">
        <v>0</v>
      </c>
      <c r="E568" s="8">
        <v>0</v>
      </c>
      <c r="F568" s="8">
        <v>0</v>
      </c>
      <c r="G568" s="9" t="str">
        <f t="shared" si="115"/>
        <v/>
      </c>
      <c r="H568" s="9" t="str">
        <f t="shared" si="116"/>
        <v/>
      </c>
      <c r="I568" s="9" t="str">
        <f t="shared" si="117"/>
        <v/>
      </c>
      <c r="J568" s="9" t="str">
        <f t="shared" si="118"/>
        <v/>
      </c>
      <c r="K568" s="9" t="str">
        <f t="shared" si="121"/>
        <v xml:space="preserve"> </v>
      </c>
      <c r="L568" s="9" t="str">
        <f t="shared" si="122"/>
        <v xml:space="preserve"> </v>
      </c>
      <c r="M568" s="9" t="str">
        <f t="shared" si="119"/>
        <v/>
      </c>
      <c r="N568" s="9" t="str">
        <f t="shared" si="120"/>
        <v/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0</v>
      </c>
      <c r="E580" s="8">
        <v>0</v>
      </c>
      <c r="F580" s="8">
        <v>0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 t="str">
        <f t="shared" si="122"/>
        <v xml:space="preserve"> 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1</v>
      </c>
      <c r="E583" s="8">
        <v>0</v>
      </c>
      <c r="F583" s="8">
        <v>0</v>
      </c>
      <c r="G583" s="9" t="str">
        <f t="shared" si="115"/>
        <v/>
      </c>
      <c r="H583" s="9">
        <f t="shared" si="116"/>
        <v>1.4084507042253521E-2</v>
      </c>
      <c r="I583" s="9" t="str">
        <f t="shared" si="117"/>
        <v/>
      </c>
      <c r="J583" s="9" t="str">
        <f t="shared" si="118"/>
        <v/>
      </c>
      <c r="K583" s="9" t="str">
        <f t="shared" si="121"/>
        <v xml:space="preserve"> </v>
      </c>
      <c r="L583" s="9">
        <f t="shared" si="122"/>
        <v>-1</v>
      </c>
      <c r="M583" s="9" t="str">
        <f t="shared" si="119"/>
        <v/>
      </c>
      <c r="N583" s="9">
        <f t="shared" si="120"/>
        <v>-1.4084507042253521E-2</v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0</v>
      </c>
      <c r="D588" s="8">
        <v>0</v>
      </c>
      <c r="E588" s="8">
        <v>0</v>
      </c>
      <c r="F588" s="8">
        <v>0</v>
      </c>
      <c r="G588" s="9" t="str">
        <f t="shared" si="115"/>
        <v/>
      </c>
      <c r="H588" s="9" t="str">
        <f t="shared" si="116"/>
        <v/>
      </c>
      <c r="I588" s="9" t="str">
        <f t="shared" si="117"/>
        <v/>
      </c>
      <c r="J588" s="9" t="str">
        <f t="shared" si="118"/>
        <v/>
      </c>
      <c r="K588" s="9" t="str">
        <f t="shared" si="121"/>
        <v xml:space="preserve"> </v>
      </c>
      <c r="L588" s="9" t="str">
        <f t="shared" si="122"/>
        <v xml:space="preserve"> </v>
      </c>
      <c r="M588" s="9" t="str">
        <f t="shared" si="119"/>
        <v/>
      </c>
      <c r="N588" s="9" t="str">
        <f t="shared" si="120"/>
        <v/>
      </c>
    </row>
    <row r="589" spans="1:14" ht="25.5" x14ac:dyDescent="0.2">
      <c r="A589" s="28"/>
      <c r="B589" s="7" t="s">
        <v>556</v>
      </c>
      <c r="C589" s="8">
        <v>0</v>
      </c>
      <c r="D589" s="8">
        <v>0</v>
      </c>
      <c r="E589" s="8">
        <v>0</v>
      </c>
      <c r="F589" s="8">
        <v>0</v>
      </c>
      <c r="G589" s="9" t="str">
        <f t="shared" si="115"/>
        <v/>
      </c>
      <c r="H589" s="9" t="str">
        <f t="shared" si="116"/>
        <v/>
      </c>
      <c r="I589" s="9" t="str">
        <f t="shared" si="117"/>
        <v/>
      </c>
      <c r="J589" s="9" t="str">
        <f t="shared" si="118"/>
        <v/>
      </c>
      <c r="K589" s="9" t="str">
        <f t="shared" si="121"/>
        <v xml:space="preserve"> </v>
      </c>
      <c r="L589" s="9" t="str">
        <f t="shared" si="122"/>
        <v xml:space="preserve"> </v>
      </c>
      <c r="M589" s="9" t="str">
        <f t="shared" si="119"/>
        <v/>
      </c>
      <c r="N589" s="9" t="str">
        <f t="shared" si="120"/>
        <v/>
      </c>
    </row>
    <row r="590" spans="1:14" x14ac:dyDescent="0.2">
      <c r="A590" s="28"/>
      <c r="B590" s="7" t="s">
        <v>557</v>
      </c>
      <c r="C590" s="8">
        <v>0</v>
      </c>
      <c r="D590" s="8">
        <v>1</v>
      </c>
      <c r="E590" s="8">
        <v>0</v>
      </c>
      <c r="F590" s="8">
        <v>1</v>
      </c>
      <c r="G590" s="9" t="str">
        <f t="shared" si="115"/>
        <v/>
      </c>
      <c r="H590" s="9">
        <f t="shared" si="116"/>
        <v>1.4084507042253521E-2</v>
      </c>
      <c r="I590" s="9" t="str">
        <f t="shared" si="117"/>
        <v/>
      </c>
      <c r="J590" s="9">
        <f t="shared" si="118"/>
        <v>2.7777777777777776E-2</v>
      </c>
      <c r="K590" s="9" t="str">
        <f t="shared" si="121"/>
        <v xml:space="preserve"> </v>
      </c>
      <c r="L590" s="9">
        <f t="shared" si="122"/>
        <v>0</v>
      </c>
      <c r="M590" s="9" t="str">
        <f t="shared" si="119"/>
        <v/>
      </c>
      <c r="N590" s="9">
        <f t="shared" si="120"/>
        <v>0</v>
      </c>
    </row>
    <row r="591" spans="1:14" x14ac:dyDescent="0.2">
      <c r="A591" s="28"/>
      <c r="B591" s="7" t="s">
        <v>558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0</v>
      </c>
      <c r="D597" s="8">
        <v>0</v>
      </c>
      <c r="E597" s="8">
        <v>0</v>
      </c>
      <c r="F597" s="8">
        <v>0</v>
      </c>
      <c r="G597" s="9" t="str">
        <f t="shared" si="115"/>
        <v/>
      </c>
      <c r="H597" s="9" t="str">
        <f t="shared" si="116"/>
        <v/>
      </c>
      <c r="I597" s="9" t="str">
        <f t="shared" si="117"/>
        <v/>
      </c>
      <c r="J597" s="9" t="str">
        <f t="shared" si="118"/>
        <v/>
      </c>
      <c r="K597" s="9" t="str">
        <f t="shared" si="121"/>
        <v xml:space="preserve"> </v>
      </c>
      <c r="L597" s="9" t="str">
        <f t="shared" si="122"/>
        <v xml:space="preserve"> </v>
      </c>
      <c r="M597" s="9" t="str">
        <f t="shared" si="119"/>
        <v/>
      </c>
      <c r="N597" s="9" t="str">
        <f t="shared" si="120"/>
        <v/>
      </c>
    </row>
    <row r="598" spans="1:14" x14ac:dyDescent="0.2">
      <c r="A598" s="28"/>
      <c r="B598" s="7" t="s">
        <v>565</v>
      </c>
      <c r="C598" s="8">
        <v>0</v>
      </c>
      <c r="D598" s="8">
        <v>0</v>
      </c>
      <c r="E598" s="8">
        <v>0</v>
      </c>
      <c r="F598" s="8">
        <v>0</v>
      </c>
      <c r="G598" s="9" t="str">
        <f t="shared" si="115"/>
        <v/>
      </c>
      <c r="H598" s="9" t="str">
        <f t="shared" si="116"/>
        <v/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 t="str">
        <f t="shared" si="122"/>
        <v xml:space="preserve"> </v>
      </c>
      <c r="M598" s="9" t="str">
        <f t="shared" si="119"/>
        <v/>
      </c>
      <c r="N598" s="9" t="str">
        <f t="shared" si="120"/>
        <v/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118</v>
      </c>
      <c r="D612" s="12">
        <f>SUM(D613:D640)</f>
        <v>25</v>
      </c>
      <c r="E612" s="12">
        <f>SUM(E613:E640)</f>
        <v>19</v>
      </c>
      <c r="F612" s="12">
        <f>SUM(F613:F640)</f>
        <v>7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-0.83898305084745761</v>
      </c>
      <c r="L612" s="13">
        <f>+IF(AND(D612=0,F612=0),"",IF(D612=0,1,IF(F612=0,-1,(F612-D612)/D612)))</f>
        <v>-0.72</v>
      </c>
      <c r="M612" s="13">
        <f t="shared" ref="M612:M640" si="127">+IF(OR(AND(G612=""),(K612="")),"",G612*K612)</f>
        <v>-0.83898305084745761</v>
      </c>
      <c r="N612" s="13">
        <f t="shared" ref="N612:N640" si="128">+IF(OR(AND(H612=""),(L612="")),"",H612*L612)</f>
        <v>-0.72</v>
      </c>
    </row>
    <row r="613" spans="1:14" x14ac:dyDescent="0.2">
      <c r="A613" s="28"/>
      <c r="B613" s="7" t="s">
        <v>572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573</v>
      </c>
      <c r="C614" s="8">
        <v>0</v>
      </c>
      <c r="D614" s="8">
        <v>0</v>
      </c>
      <c r="E614" s="8">
        <v>0</v>
      </c>
      <c r="F614" s="8">
        <v>0</v>
      </c>
      <c r="G614" s="9" t="str">
        <f t="shared" si="123"/>
        <v/>
      </c>
      <c r="H614" s="9" t="str">
        <f t="shared" si="124"/>
        <v/>
      </c>
      <c r="I614" s="9" t="str">
        <f t="shared" si="125"/>
        <v/>
      </c>
      <c r="J614" s="9" t="str">
        <f t="shared" si="126"/>
        <v/>
      </c>
      <c r="K614" s="9" t="str">
        <f t="shared" si="129"/>
        <v xml:space="preserve"> </v>
      </c>
      <c r="L614" s="9" t="str">
        <f t="shared" si="130"/>
        <v xml:space="preserve"> </v>
      </c>
      <c r="M614" s="9" t="str">
        <f t="shared" si="127"/>
        <v/>
      </c>
      <c r="N614" s="9" t="str">
        <f t="shared" si="128"/>
        <v/>
      </c>
    </row>
    <row r="615" spans="1:14" ht="25.5" x14ac:dyDescent="0.2">
      <c r="A615" s="28"/>
      <c r="B615" s="7" t="s">
        <v>574</v>
      </c>
      <c r="C615" s="8">
        <v>10</v>
      </c>
      <c r="D615" s="8">
        <v>0</v>
      </c>
      <c r="E615" s="8">
        <v>8</v>
      </c>
      <c r="F615" s="8">
        <v>0</v>
      </c>
      <c r="G615" s="9">
        <f t="shared" si="123"/>
        <v>8.4745762711864403E-2</v>
      </c>
      <c r="H615" s="9" t="str">
        <f t="shared" si="124"/>
        <v/>
      </c>
      <c r="I615" s="9">
        <f t="shared" si="125"/>
        <v>0.42105263157894735</v>
      </c>
      <c r="J615" s="9" t="str">
        <f t="shared" si="126"/>
        <v/>
      </c>
      <c r="K615" s="9">
        <f t="shared" si="129"/>
        <v>-0.2</v>
      </c>
      <c r="L615" s="9" t="str">
        <f t="shared" si="130"/>
        <v xml:space="preserve"> </v>
      </c>
      <c r="M615" s="9">
        <f t="shared" si="127"/>
        <v>-1.6949152542372881E-2</v>
      </c>
      <c r="N615" s="9" t="str">
        <f t="shared" si="128"/>
        <v/>
      </c>
    </row>
    <row r="616" spans="1:14" x14ac:dyDescent="0.2">
      <c r="A616" s="28"/>
      <c r="B616" s="7" t="s">
        <v>575</v>
      </c>
      <c r="C616" s="8">
        <v>105</v>
      </c>
      <c r="D616" s="8">
        <v>5</v>
      </c>
      <c r="E616" s="8">
        <v>0</v>
      </c>
      <c r="F616" s="8">
        <v>0</v>
      </c>
      <c r="G616" s="9">
        <f t="shared" si="123"/>
        <v>0.88983050847457623</v>
      </c>
      <c r="H616" s="9">
        <f t="shared" si="124"/>
        <v>0.2</v>
      </c>
      <c r="I616" s="9" t="str">
        <f t="shared" si="125"/>
        <v/>
      </c>
      <c r="J616" s="9" t="str">
        <f t="shared" si="126"/>
        <v/>
      </c>
      <c r="K616" s="9">
        <f t="shared" si="129"/>
        <v>-1</v>
      </c>
      <c r="L616" s="9">
        <f t="shared" si="130"/>
        <v>-1</v>
      </c>
      <c r="M616" s="9">
        <f t="shared" si="127"/>
        <v>-0.88983050847457623</v>
      </c>
      <c r="N616" s="9">
        <f t="shared" si="128"/>
        <v>-0.2</v>
      </c>
    </row>
    <row r="617" spans="1:14" x14ac:dyDescent="0.2">
      <c r="A617" s="28"/>
      <c r="B617" s="7" t="s">
        <v>576</v>
      </c>
      <c r="C617" s="8">
        <v>0</v>
      </c>
      <c r="D617" s="8">
        <v>7</v>
      </c>
      <c r="E617" s="8">
        <v>7</v>
      </c>
      <c r="F617" s="8">
        <v>7</v>
      </c>
      <c r="G617" s="9" t="str">
        <f t="shared" si="123"/>
        <v/>
      </c>
      <c r="H617" s="9">
        <f t="shared" si="124"/>
        <v>0.28000000000000003</v>
      </c>
      <c r="I617" s="9">
        <f t="shared" si="125"/>
        <v>0.36842105263157893</v>
      </c>
      <c r="J617" s="9">
        <f t="shared" si="126"/>
        <v>1</v>
      </c>
      <c r="K617" s="9">
        <f t="shared" si="129"/>
        <v>1</v>
      </c>
      <c r="L617" s="9">
        <f t="shared" si="130"/>
        <v>0</v>
      </c>
      <c r="M617" s="9" t="str">
        <f t="shared" si="127"/>
        <v/>
      </c>
      <c r="N617" s="9">
        <f t="shared" si="128"/>
        <v>0</v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582</v>
      </c>
      <c r="C623" s="8">
        <v>1</v>
      </c>
      <c r="D623" s="8">
        <v>0</v>
      </c>
      <c r="E623" s="8">
        <v>0</v>
      </c>
      <c r="F623" s="8">
        <v>0</v>
      </c>
      <c r="G623" s="9">
        <f t="shared" si="123"/>
        <v>8.4745762711864406E-3</v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>
        <f t="shared" si="129"/>
        <v>-1</v>
      </c>
      <c r="L623" s="9" t="str">
        <f t="shared" si="130"/>
        <v xml:space="preserve"> </v>
      </c>
      <c r="M623" s="9">
        <f t="shared" si="127"/>
        <v>-8.4745762711864406E-3</v>
      </c>
      <c r="N623" s="9" t="str">
        <f t="shared" si="128"/>
        <v/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0</v>
      </c>
      <c r="D627" s="8">
        <v>0</v>
      </c>
      <c r="E627" s="8">
        <v>0</v>
      </c>
      <c r="F627" s="8">
        <v>0</v>
      </c>
      <c r="G627" s="9" t="str">
        <f t="shared" si="123"/>
        <v/>
      </c>
      <c r="H627" s="9" t="str">
        <f t="shared" si="124"/>
        <v/>
      </c>
      <c r="I627" s="9" t="str">
        <f t="shared" si="125"/>
        <v/>
      </c>
      <c r="J627" s="9" t="str">
        <f t="shared" si="126"/>
        <v/>
      </c>
      <c r="K627" s="9" t="str">
        <f t="shared" si="129"/>
        <v xml:space="preserve"> </v>
      </c>
      <c r="L627" s="9" t="str">
        <f t="shared" si="130"/>
        <v xml:space="preserve"> </v>
      </c>
      <c r="M627" s="9" t="str">
        <f t="shared" si="127"/>
        <v/>
      </c>
      <c r="N627" s="9" t="str">
        <f t="shared" si="128"/>
        <v/>
      </c>
    </row>
    <row r="628" spans="1:14" x14ac:dyDescent="0.2">
      <c r="A628" s="28"/>
      <c r="B628" s="7" t="s">
        <v>587</v>
      </c>
      <c r="C628" s="8">
        <v>2</v>
      </c>
      <c r="D628" s="8">
        <v>11</v>
      </c>
      <c r="E628" s="8">
        <v>0</v>
      </c>
      <c r="F628" s="8">
        <v>0</v>
      </c>
      <c r="G628" s="9">
        <f t="shared" si="123"/>
        <v>1.6949152542372881E-2</v>
      </c>
      <c r="H628" s="9">
        <f t="shared" si="124"/>
        <v>0.44</v>
      </c>
      <c r="I628" s="9" t="str">
        <f t="shared" si="125"/>
        <v/>
      </c>
      <c r="J628" s="9" t="str">
        <f t="shared" si="126"/>
        <v/>
      </c>
      <c r="K628" s="9">
        <f t="shared" si="129"/>
        <v>-1</v>
      </c>
      <c r="L628" s="9">
        <f t="shared" si="130"/>
        <v>-1</v>
      </c>
      <c r="M628" s="9">
        <f t="shared" si="127"/>
        <v>-1.6949152542372881E-2</v>
      </c>
      <c r="N628" s="9">
        <f t="shared" si="128"/>
        <v>-0.44</v>
      </c>
    </row>
    <row r="629" spans="1:14" x14ac:dyDescent="0.2">
      <c r="A629" s="28"/>
      <c r="B629" s="7" t="s">
        <v>588</v>
      </c>
      <c r="C629" s="8">
        <v>0</v>
      </c>
      <c r="D629" s="8">
        <v>0</v>
      </c>
      <c r="E629" s="8">
        <v>0</v>
      </c>
      <c r="F629" s="8">
        <v>0</v>
      </c>
      <c r="G629" s="9" t="str">
        <f t="shared" si="123"/>
        <v/>
      </c>
      <c r="H629" s="9" t="str">
        <f t="shared" si="124"/>
        <v/>
      </c>
      <c r="I629" s="9" t="str">
        <f t="shared" si="125"/>
        <v/>
      </c>
      <c r="J629" s="9" t="str">
        <f t="shared" si="126"/>
        <v/>
      </c>
      <c r="K629" s="9" t="str">
        <f t="shared" si="129"/>
        <v xml:space="preserve"> </v>
      </c>
      <c r="L629" s="9" t="str">
        <f t="shared" si="130"/>
        <v xml:space="preserve"> </v>
      </c>
      <c r="M629" s="9" t="str">
        <f t="shared" si="127"/>
        <v/>
      </c>
      <c r="N629" s="9" t="str">
        <f t="shared" si="128"/>
        <v/>
      </c>
    </row>
    <row r="630" spans="1:14" x14ac:dyDescent="0.2">
      <c r="A630" s="28"/>
      <c r="B630" s="7" t="s">
        <v>589</v>
      </c>
      <c r="C630" s="8">
        <v>0</v>
      </c>
      <c r="D630" s="8">
        <v>0</v>
      </c>
      <c r="E630" s="8">
        <v>0</v>
      </c>
      <c r="F630" s="8">
        <v>0</v>
      </c>
      <c r="G630" s="9" t="str">
        <f t="shared" si="123"/>
        <v/>
      </c>
      <c r="H630" s="9" t="str">
        <f t="shared" si="124"/>
        <v/>
      </c>
      <c r="I630" s="9" t="str">
        <f t="shared" si="125"/>
        <v/>
      </c>
      <c r="J630" s="9" t="str">
        <f t="shared" si="126"/>
        <v/>
      </c>
      <c r="K630" s="9" t="str">
        <f t="shared" si="129"/>
        <v xml:space="preserve"> </v>
      </c>
      <c r="L630" s="9" t="str">
        <f t="shared" si="130"/>
        <v xml:space="preserve"> </v>
      </c>
      <c r="M630" s="9" t="str">
        <f t="shared" si="127"/>
        <v/>
      </c>
      <c r="N630" s="9" t="str">
        <f t="shared" si="128"/>
        <v/>
      </c>
    </row>
    <row r="631" spans="1:14" x14ac:dyDescent="0.2">
      <c r="A631" s="28"/>
      <c r="B631" s="7" t="s">
        <v>590</v>
      </c>
      <c r="C631" s="8">
        <v>0</v>
      </c>
      <c r="D631" s="8">
        <v>0</v>
      </c>
      <c r="E631" s="8">
        <v>0</v>
      </c>
      <c r="F631" s="8">
        <v>0</v>
      </c>
      <c r="G631" s="9" t="str">
        <f t="shared" si="123"/>
        <v/>
      </c>
      <c r="H631" s="9" t="str">
        <f t="shared" si="124"/>
        <v/>
      </c>
      <c r="I631" s="9" t="str">
        <f t="shared" si="125"/>
        <v/>
      </c>
      <c r="J631" s="9" t="str">
        <f t="shared" si="126"/>
        <v/>
      </c>
      <c r="K631" s="9" t="str">
        <f t="shared" si="129"/>
        <v xml:space="preserve"> </v>
      </c>
      <c r="L631" s="9" t="str">
        <f t="shared" si="130"/>
        <v xml:space="preserve"> </v>
      </c>
      <c r="M631" s="9" t="str">
        <f t="shared" si="127"/>
        <v/>
      </c>
      <c r="N631" s="9" t="str">
        <f t="shared" si="128"/>
        <v/>
      </c>
    </row>
    <row r="632" spans="1:14" x14ac:dyDescent="0.2">
      <c r="A632" s="28"/>
      <c r="B632" s="7" t="s">
        <v>591</v>
      </c>
      <c r="C632" s="8">
        <v>0</v>
      </c>
      <c r="D632" s="8">
        <v>0</v>
      </c>
      <c r="E632" s="8">
        <v>4</v>
      </c>
      <c r="F632" s="8">
        <v>0</v>
      </c>
      <c r="G632" s="9" t="str">
        <f t="shared" si="123"/>
        <v/>
      </c>
      <c r="H632" s="9" t="str">
        <f t="shared" si="124"/>
        <v/>
      </c>
      <c r="I632" s="9">
        <f t="shared" si="125"/>
        <v>0.21052631578947367</v>
      </c>
      <c r="J632" s="9" t="str">
        <f t="shared" si="126"/>
        <v/>
      </c>
      <c r="K632" s="9">
        <f t="shared" si="129"/>
        <v>1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592</v>
      </c>
      <c r="C633" s="8">
        <v>0</v>
      </c>
      <c r="D633" s="8">
        <v>2</v>
      </c>
      <c r="E633" s="8">
        <v>0</v>
      </c>
      <c r="F633" s="8">
        <v>0</v>
      </c>
      <c r="G633" s="9" t="str">
        <f t="shared" si="123"/>
        <v/>
      </c>
      <c r="H633" s="9">
        <f t="shared" si="124"/>
        <v>0.08</v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>
        <f t="shared" si="130"/>
        <v>-1</v>
      </c>
      <c r="M633" s="9" t="str">
        <f t="shared" si="127"/>
        <v/>
      </c>
      <c r="N633" s="9">
        <f t="shared" si="128"/>
        <v>-0.08</v>
      </c>
    </row>
    <row r="634" spans="1:14" ht="25.5" x14ac:dyDescent="0.2">
      <c r="A634" s="28"/>
      <c r="B634" s="7" t="s">
        <v>593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0</v>
      </c>
      <c r="E636" s="8">
        <v>0</v>
      </c>
      <c r="F636" s="8">
        <v>0</v>
      </c>
      <c r="G636" s="9" t="str">
        <f t="shared" si="123"/>
        <v/>
      </c>
      <c r="H636" s="9" t="str">
        <f t="shared" si="124"/>
        <v/>
      </c>
      <c r="I636" s="9" t="str">
        <f t="shared" si="125"/>
        <v/>
      </c>
      <c r="J636" s="9" t="str">
        <f t="shared" si="126"/>
        <v/>
      </c>
      <c r="K636" s="9" t="str">
        <f t="shared" si="129"/>
        <v xml:space="preserve"> </v>
      </c>
      <c r="L636" s="9" t="str">
        <f t="shared" si="130"/>
        <v xml:space="preserve"> </v>
      </c>
      <c r="M636" s="9" t="str">
        <f t="shared" si="127"/>
        <v/>
      </c>
      <c r="N636" s="9" t="str">
        <f t="shared" si="128"/>
        <v/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0</v>
      </c>
      <c r="D639" s="8">
        <v>0</v>
      </c>
      <c r="E639" s="8">
        <v>0</v>
      </c>
      <c r="F639" s="8">
        <v>0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 t="str">
        <f t="shared" si="129"/>
        <v xml:space="preserve"> </v>
      </c>
      <c r="L639" s="9" t="str">
        <f t="shared" si="130"/>
        <v xml:space="preserve"> 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599</v>
      </c>
      <c r="C640" s="8">
        <v>0</v>
      </c>
      <c r="D640" s="8">
        <v>0</v>
      </c>
      <c r="E640" s="8">
        <v>0</v>
      </c>
      <c r="F640" s="8">
        <v>0</v>
      </c>
      <c r="G640" s="9" t="str">
        <f t="shared" si="123"/>
        <v/>
      </c>
      <c r="H640" s="9" t="str">
        <f t="shared" si="124"/>
        <v/>
      </c>
      <c r="I640" s="9" t="str">
        <f t="shared" si="125"/>
        <v/>
      </c>
      <c r="J640" s="9" t="str">
        <f t="shared" si="126"/>
        <v/>
      </c>
      <c r="K640" s="9" t="str">
        <f t="shared" si="129"/>
        <v xml:space="preserve"> </v>
      </c>
      <c r="L640" s="9" t="str">
        <f t="shared" si="130"/>
        <v xml:space="preserve"> </v>
      </c>
      <c r="M640" s="9" t="str">
        <f t="shared" si="127"/>
        <v/>
      </c>
      <c r="N640" s="9" t="str">
        <f t="shared" si="128"/>
        <v/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zoomScale="89" zoomScaleNormal="89" workbookViewId="0">
      <selection activeCell="O18" sqref="O1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600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601</v>
      </c>
      <c r="C9" s="12">
        <f>+C22+C81+C188+C371+C612</f>
        <v>124</v>
      </c>
      <c r="D9" s="12">
        <f>+D22+D81+D188+D371+D612</f>
        <v>95</v>
      </c>
      <c r="E9" s="12">
        <f>+E22+E81+E188+E371+E612</f>
        <v>117</v>
      </c>
      <c r="F9" s="12">
        <f>+F22+F81+F188+F371+F612</f>
        <v>110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-5.6451612903225805E-2</v>
      </c>
      <c r="L9" s="13">
        <f t="shared" si="0"/>
        <v>0.15789473684210525</v>
      </c>
      <c r="M9" s="13">
        <f t="shared" ref="M9:N14" si="1">+IF(OR(AND(G9=""),(K9="")),"",G9*K9)</f>
        <v>-5.6451612903225805E-2</v>
      </c>
      <c r="N9" s="13">
        <f t="shared" si="1"/>
        <v>0.15789473684210525</v>
      </c>
    </row>
    <row r="10" spans="1:14" ht="26.25" customHeight="1" x14ac:dyDescent="0.2">
      <c r="A10" s="28"/>
      <c r="B10" s="24" t="s">
        <v>8</v>
      </c>
      <c r="C10" s="21">
        <f>+C22</f>
        <v>2</v>
      </c>
      <c r="D10" s="14">
        <f>+D22</f>
        <v>3</v>
      </c>
      <c r="E10" s="14">
        <f>+E22</f>
        <v>0</v>
      </c>
      <c r="F10" s="14">
        <f>+F22</f>
        <v>2</v>
      </c>
      <c r="G10" s="15">
        <f t="shared" ref="G10:J14" si="2">+C10/C$9</f>
        <v>1.6129032258064516E-2</v>
      </c>
      <c r="H10" s="15">
        <f t="shared" si="2"/>
        <v>3.1578947368421054E-2</v>
      </c>
      <c r="I10" s="15">
        <f t="shared" si="2"/>
        <v>0</v>
      </c>
      <c r="J10" s="15">
        <f t="shared" si="2"/>
        <v>1.8181818181818181E-2</v>
      </c>
      <c r="K10" s="15">
        <f t="shared" si="0"/>
        <v>-1</v>
      </c>
      <c r="L10" s="15">
        <f t="shared" si="0"/>
        <v>-0.33333333333333331</v>
      </c>
      <c r="M10" s="15">
        <f t="shared" si="1"/>
        <v>-1.6129032258064516E-2</v>
      </c>
      <c r="N10" s="16">
        <f t="shared" si="1"/>
        <v>-1.0526315789473684E-2</v>
      </c>
    </row>
    <row r="11" spans="1:14" ht="25.5" x14ac:dyDescent="0.2">
      <c r="A11" s="28"/>
      <c r="B11" s="25" t="s">
        <v>9</v>
      </c>
      <c r="C11" s="22">
        <f>+C81</f>
        <v>13</v>
      </c>
      <c r="D11" s="8">
        <f>+D81</f>
        <v>10</v>
      </c>
      <c r="E11" s="8">
        <f>+E81</f>
        <v>18</v>
      </c>
      <c r="F11" s="8">
        <f>+F81</f>
        <v>9</v>
      </c>
      <c r="G11" s="9">
        <f t="shared" si="2"/>
        <v>0.10483870967741936</v>
      </c>
      <c r="H11" s="9">
        <f t="shared" si="2"/>
        <v>0.10526315789473684</v>
      </c>
      <c r="I11" s="9">
        <f t="shared" si="2"/>
        <v>0.15384615384615385</v>
      </c>
      <c r="J11" s="9">
        <f t="shared" si="2"/>
        <v>8.1818181818181818E-2</v>
      </c>
      <c r="K11" s="9">
        <f t="shared" si="0"/>
        <v>0.38461538461538464</v>
      </c>
      <c r="L11" s="9">
        <f t="shared" si="0"/>
        <v>-0.1</v>
      </c>
      <c r="M11" s="9">
        <f t="shared" si="1"/>
        <v>4.0322580645161296E-2</v>
      </c>
      <c r="N11" s="17">
        <f t="shared" si="1"/>
        <v>-1.0526315789473684E-2</v>
      </c>
    </row>
    <row r="12" spans="1:14" ht="25.5" x14ac:dyDescent="0.2">
      <c r="A12" s="28"/>
      <c r="B12" s="25" t="s">
        <v>10</v>
      </c>
      <c r="C12" s="22">
        <f>+C188</f>
        <v>17</v>
      </c>
      <c r="D12" s="8">
        <f>+D188</f>
        <v>16</v>
      </c>
      <c r="E12" s="8">
        <f>+E188</f>
        <v>12</v>
      </c>
      <c r="F12" s="8">
        <f>+F188</f>
        <v>17</v>
      </c>
      <c r="G12" s="9">
        <f t="shared" si="2"/>
        <v>0.13709677419354838</v>
      </c>
      <c r="H12" s="9">
        <f t="shared" si="2"/>
        <v>0.16842105263157894</v>
      </c>
      <c r="I12" s="9">
        <f t="shared" si="2"/>
        <v>0.10256410256410256</v>
      </c>
      <c r="J12" s="9">
        <f t="shared" si="2"/>
        <v>0.15454545454545454</v>
      </c>
      <c r="K12" s="9">
        <f t="shared" si="0"/>
        <v>-0.29411764705882354</v>
      </c>
      <c r="L12" s="9">
        <f t="shared" si="0"/>
        <v>6.25E-2</v>
      </c>
      <c r="M12" s="9">
        <f t="shared" si="1"/>
        <v>-4.0322580645161289E-2</v>
      </c>
      <c r="N12" s="17">
        <f t="shared" si="1"/>
        <v>1.0526315789473684E-2</v>
      </c>
    </row>
    <row r="13" spans="1:14" ht="25.5" x14ac:dyDescent="0.2">
      <c r="A13" s="28"/>
      <c r="B13" s="25" t="s">
        <v>11</v>
      </c>
      <c r="C13" s="22">
        <f>+C371</f>
        <v>81</v>
      </c>
      <c r="D13" s="8">
        <f>+D371</f>
        <v>58</v>
      </c>
      <c r="E13" s="8">
        <f>+E371</f>
        <v>74</v>
      </c>
      <c r="F13" s="8">
        <f>+F371</f>
        <v>73</v>
      </c>
      <c r="G13" s="9">
        <f t="shared" si="2"/>
        <v>0.65322580645161288</v>
      </c>
      <c r="H13" s="9">
        <f t="shared" si="2"/>
        <v>0.61052631578947369</v>
      </c>
      <c r="I13" s="9">
        <f t="shared" si="2"/>
        <v>0.63247863247863245</v>
      </c>
      <c r="J13" s="9">
        <f t="shared" si="2"/>
        <v>0.66363636363636369</v>
      </c>
      <c r="K13" s="9">
        <f t="shared" si="0"/>
        <v>-8.6419753086419748E-2</v>
      </c>
      <c r="L13" s="9">
        <f t="shared" si="0"/>
        <v>0.25862068965517243</v>
      </c>
      <c r="M13" s="9">
        <f t="shared" si="1"/>
        <v>-5.6451612903225798E-2</v>
      </c>
      <c r="N13" s="17">
        <f t="shared" si="1"/>
        <v>0.15789473684210528</v>
      </c>
    </row>
    <row r="14" spans="1:14" ht="26.25" thickBot="1" x14ac:dyDescent="0.25">
      <c r="A14" s="28"/>
      <c r="B14" s="26" t="s">
        <v>12</v>
      </c>
      <c r="C14" s="23">
        <f>+C612</f>
        <v>11</v>
      </c>
      <c r="D14" s="18">
        <f>+D612</f>
        <v>8</v>
      </c>
      <c r="E14" s="18">
        <f>+E612</f>
        <v>13</v>
      </c>
      <c r="F14" s="18">
        <f>+F612</f>
        <v>9</v>
      </c>
      <c r="G14" s="19">
        <f t="shared" si="2"/>
        <v>8.8709677419354843E-2</v>
      </c>
      <c r="H14" s="19">
        <f t="shared" si="2"/>
        <v>8.4210526315789472E-2</v>
      </c>
      <c r="I14" s="19">
        <f t="shared" si="2"/>
        <v>0.1111111111111111</v>
      </c>
      <c r="J14" s="19">
        <f t="shared" si="2"/>
        <v>8.1818181818181818E-2</v>
      </c>
      <c r="K14" s="19">
        <f t="shared" si="0"/>
        <v>0.18181818181818182</v>
      </c>
      <c r="L14" s="19">
        <f t="shared" si="0"/>
        <v>0.125</v>
      </c>
      <c r="M14" s="19">
        <f t="shared" si="1"/>
        <v>1.6129032258064516E-2</v>
      </c>
      <c r="N14" s="20">
        <f t="shared" si="1"/>
        <v>1.0526315789473684E-2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2</v>
      </c>
      <c r="D22" s="12">
        <f>SUM(D23:D73)</f>
        <v>3</v>
      </c>
      <c r="E22" s="12">
        <f>SUM(E23:E73)</f>
        <v>0</v>
      </c>
      <c r="F22" s="12">
        <f>SUM(F23:F73)</f>
        <v>2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 t="str">
        <f t="shared" ref="I22:I53" si="5">+IF(E22=0,"",E22/E$22)</f>
        <v/>
      </c>
      <c r="J22" s="13">
        <f t="shared" ref="J22:J53" si="6">+IF(F22=0,"",F22/F$22)</f>
        <v>1</v>
      </c>
      <c r="K22" s="13">
        <f>+IF(AND(C22=0,E22=0),"",IF(C22=0,1,IF(E22=0,-1,(E22-C22)/C22)))</f>
        <v>-1</v>
      </c>
      <c r="L22" s="13">
        <f>+IF(AND(D22=0,F22=0),"",IF(D22=0,1,IF(F22=0,-1,(F22-D22)/D22)))</f>
        <v>-0.33333333333333331</v>
      </c>
      <c r="M22" s="13">
        <f t="shared" ref="M22:M53" si="7">+IF(OR(AND(G22=""),(K22="")),"",G22*K22)</f>
        <v>-1</v>
      </c>
      <c r="N22" s="13">
        <f t="shared" ref="N22:N53" si="8">+IF(OR(AND(H22=""),(L22="")),"",H22*L22)</f>
        <v>-0.33333333333333331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1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>
        <f t="shared" si="6"/>
        <v>0.5</v>
      </c>
      <c r="K27" s="9" t="str">
        <f t="shared" si="9"/>
        <v xml:space="preserve"> </v>
      </c>
      <c r="L27" s="9">
        <f t="shared" si="10"/>
        <v>1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0</v>
      </c>
      <c r="E28" s="8">
        <v>0</v>
      </c>
      <c r="F28" s="8">
        <v>1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>
        <f t="shared" si="6"/>
        <v>0.5</v>
      </c>
      <c r="K28" s="9" t="str">
        <f t="shared" si="9"/>
        <v xml:space="preserve"> </v>
      </c>
      <c r="L28" s="9">
        <f t="shared" si="10"/>
        <v>1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1</v>
      </c>
      <c r="D30" s="8">
        <v>0</v>
      </c>
      <c r="E30" s="8">
        <v>0</v>
      </c>
      <c r="F30" s="8">
        <v>0</v>
      </c>
      <c r="G30" s="9">
        <f t="shared" si="3"/>
        <v>0.5</v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>
        <f t="shared" si="9"/>
        <v>-1</v>
      </c>
      <c r="L30" s="9" t="str">
        <f t="shared" si="10"/>
        <v xml:space="preserve"> </v>
      </c>
      <c r="M30" s="9">
        <f t="shared" si="7"/>
        <v>-0.5</v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0</v>
      </c>
      <c r="D33" s="8">
        <v>0</v>
      </c>
      <c r="E33" s="8">
        <v>0</v>
      </c>
      <c r="F33" s="8">
        <v>0</v>
      </c>
      <c r="G33" s="9" t="str">
        <f t="shared" si="3"/>
        <v/>
      </c>
      <c r="H33" s="9" t="str">
        <f t="shared" si="4"/>
        <v/>
      </c>
      <c r="I33" s="9" t="str">
        <f t="shared" si="5"/>
        <v/>
      </c>
      <c r="J33" s="9" t="str">
        <f t="shared" si="6"/>
        <v/>
      </c>
      <c r="K33" s="9" t="str">
        <f t="shared" si="9"/>
        <v xml:space="preserve"> </v>
      </c>
      <c r="L33" s="9" t="str">
        <f t="shared" si="10"/>
        <v xml:space="preserve"> </v>
      </c>
      <c r="M33" s="9" t="str">
        <f t="shared" si="7"/>
        <v/>
      </c>
      <c r="N33" s="9" t="str">
        <f t="shared" si="8"/>
        <v/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1</v>
      </c>
      <c r="D35" s="8">
        <v>0</v>
      </c>
      <c r="E35" s="8">
        <v>0</v>
      </c>
      <c r="F35" s="8">
        <v>0</v>
      </c>
      <c r="G35" s="9">
        <f t="shared" si="3"/>
        <v>0.5</v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>
        <f t="shared" si="9"/>
        <v>-1</v>
      </c>
      <c r="L35" s="9" t="str">
        <f t="shared" si="10"/>
        <v xml:space="preserve"> </v>
      </c>
      <c r="M35" s="9">
        <f t="shared" si="7"/>
        <v>-0.5</v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0</v>
      </c>
      <c r="D53" s="8">
        <v>0</v>
      </c>
      <c r="E53" s="8">
        <v>0</v>
      </c>
      <c r="F53" s="8">
        <v>0</v>
      </c>
      <c r="G53" s="9" t="str">
        <f t="shared" si="3"/>
        <v/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 t="str">
        <f t="shared" si="9"/>
        <v xml:space="preserve"> </v>
      </c>
      <c r="L53" s="9" t="str">
        <f t="shared" si="10"/>
        <v xml:space="preserve"> 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1</v>
      </c>
      <c r="E56" s="8">
        <v>0</v>
      </c>
      <c r="F56" s="8">
        <v>0</v>
      </c>
      <c r="G56" s="9" t="str">
        <f t="shared" si="11"/>
        <v/>
      </c>
      <c r="H56" s="9">
        <f t="shared" si="12"/>
        <v>0.33333333333333331</v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>
        <f t="shared" si="18"/>
        <v>-1</v>
      </c>
      <c r="M56" s="9" t="str">
        <f t="shared" si="15"/>
        <v/>
      </c>
      <c r="N56" s="9">
        <f t="shared" si="16"/>
        <v>-0.33333333333333331</v>
      </c>
    </row>
    <row r="57" spans="1:14" x14ac:dyDescent="0.2">
      <c r="A57" s="28"/>
      <c r="B57" s="7" t="s">
        <v>48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0</v>
      </c>
      <c r="D67" s="8">
        <v>1</v>
      </c>
      <c r="E67" s="8">
        <v>0</v>
      </c>
      <c r="F67" s="8">
        <v>0</v>
      </c>
      <c r="G67" s="9" t="str">
        <f t="shared" si="11"/>
        <v/>
      </c>
      <c r="H67" s="9">
        <f t="shared" si="12"/>
        <v>0.33333333333333331</v>
      </c>
      <c r="I67" s="9" t="str">
        <f t="shared" si="13"/>
        <v/>
      </c>
      <c r="J67" s="9" t="str">
        <f t="shared" si="14"/>
        <v/>
      </c>
      <c r="K67" s="9" t="str">
        <f t="shared" si="17"/>
        <v xml:space="preserve"> </v>
      </c>
      <c r="L67" s="9">
        <f t="shared" si="18"/>
        <v>-1</v>
      </c>
      <c r="M67" s="9" t="str">
        <f t="shared" si="15"/>
        <v/>
      </c>
      <c r="N67" s="9">
        <f t="shared" si="16"/>
        <v>-0.33333333333333331</v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1</v>
      </c>
      <c r="E71" s="8">
        <v>0</v>
      </c>
      <c r="F71" s="8">
        <v>0</v>
      </c>
      <c r="G71" s="9" t="str">
        <f t="shared" si="11"/>
        <v/>
      </c>
      <c r="H71" s="9">
        <f t="shared" si="12"/>
        <v>0.33333333333333331</v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>
        <f t="shared" si="18"/>
        <v>-1</v>
      </c>
      <c r="M71" s="9" t="str">
        <f t="shared" si="15"/>
        <v/>
      </c>
      <c r="N71" s="9">
        <f t="shared" si="16"/>
        <v>-0.33333333333333331</v>
      </c>
    </row>
    <row r="72" spans="1:14" x14ac:dyDescent="0.2">
      <c r="A72" s="28"/>
      <c r="B72" s="7" t="s">
        <v>63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13</v>
      </c>
      <c r="D81" s="12">
        <f>SUM(D82:D180)</f>
        <v>10</v>
      </c>
      <c r="E81" s="12">
        <f>SUM(E82:E180)</f>
        <v>18</v>
      </c>
      <c r="F81" s="12">
        <f>SUM(F82:F180)</f>
        <v>9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0.38461538461538464</v>
      </c>
      <c r="L81" s="13">
        <f>+IF(AND(D81=0,F81=0),"",IF(D81=0,1,IF(F81=0,-1,(F81-D81)/D81)))</f>
        <v>-0.1</v>
      </c>
      <c r="M81" s="13">
        <f t="shared" ref="M81:M112" si="23">+IF(OR(AND(G81=""),(K81="")),"",G81*K81)</f>
        <v>0.38461538461538464</v>
      </c>
      <c r="N81" s="13">
        <f t="shared" ref="N81:N112" si="24">+IF(OR(AND(H81=""),(L81="")),"",H81*L81)</f>
        <v>-0.1</v>
      </c>
    </row>
    <row r="82" spans="1:14" x14ac:dyDescent="0.2">
      <c r="A82" s="28"/>
      <c r="B82" s="7" t="s">
        <v>65</v>
      </c>
      <c r="C82" s="8">
        <v>2</v>
      </c>
      <c r="D82" s="8">
        <v>0</v>
      </c>
      <c r="E82" s="8">
        <v>0</v>
      </c>
      <c r="F82" s="8">
        <v>0</v>
      </c>
      <c r="G82" s="9">
        <f t="shared" si="19"/>
        <v>0.15384615384615385</v>
      </c>
      <c r="H82" s="9" t="str">
        <f t="shared" si="20"/>
        <v/>
      </c>
      <c r="I82" s="9" t="str">
        <f t="shared" si="21"/>
        <v/>
      </c>
      <c r="J82" s="9" t="str">
        <f t="shared" si="22"/>
        <v/>
      </c>
      <c r="K82" s="9">
        <f t="shared" ref="K82:K113" si="25">+IF(AND(C82=0,E82=0)," ",IF(C82=0,1,IF(E82=0,-1,(E82-C82)/C82)))</f>
        <v>-1</v>
      </c>
      <c r="L82" s="9" t="str">
        <f t="shared" ref="L82:L113" si="26">+IF(AND(D82=0,F82=0)," ",IF(D82=0,1,IF(F82=0,-1,(F82-D82)/D82)))</f>
        <v xml:space="preserve"> </v>
      </c>
      <c r="M82" s="9">
        <f t="shared" si="23"/>
        <v>-0.15384615384615385</v>
      </c>
      <c r="N82" s="9" t="str">
        <f t="shared" si="24"/>
        <v/>
      </c>
    </row>
    <row r="83" spans="1:14" ht="24" customHeight="1" x14ac:dyDescent="0.2">
      <c r="A83" s="28"/>
      <c r="B83" s="7" t="s">
        <v>66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67</v>
      </c>
      <c r="C84" s="8">
        <v>1</v>
      </c>
      <c r="D84" s="8">
        <v>0</v>
      </c>
      <c r="E84" s="8">
        <v>0</v>
      </c>
      <c r="F84" s="8">
        <v>0</v>
      </c>
      <c r="G84" s="9">
        <f t="shared" si="19"/>
        <v>7.6923076923076927E-2</v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>
        <f t="shared" si="25"/>
        <v>-1</v>
      </c>
      <c r="L84" s="9" t="str">
        <f t="shared" si="26"/>
        <v xml:space="preserve"> </v>
      </c>
      <c r="M84" s="9">
        <f t="shared" si="23"/>
        <v>-7.6923076923076927E-2</v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2</v>
      </c>
      <c r="D85" s="8">
        <v>1</v>
      </c>
      <c r="E85" s="8">
        <v>1</v>
      </c>
      <c r="F85" s="8">
        <v>0</v>
      </c>
      <c r="G85" s="9">
        <f t="shared" si="19"/>
        <v>0.15384615384615385</v>
      </c>
      <c r="H85" s="9">
        <f t="shared" si="20"/>
        <v>0.1</v>
      </c>
      <c r="I85" s="9">
        <f t="shared" si="21"/>
        <v>5.5555555555555552E-2</v>
      </c>
      <c r="J85" s="9" t="str">
        <f t="shared" si="22"/>
        <v/>
      </c>
      <c r="K85" s="9">
        <f t="shared" si="25"/>
        <v>-0.5</v>
      </c>
      <c r="L85" s="9">
        <f t="shared" si="26"/>
        <v>-1</v>
      </c>
      <c r="M85" s="9">
        <f t="shared" si="23"/>
        <v>-7.6923076923076927E-2</v>
      </c>
      <c r="N85" s="9">
        <f t="shared" si="24"/>
        <v>-0.1</v>
      </c>
    </row>
    <row r="86" spans="1:14" ht="25.5" x14ac:dyDescent="0.2">
      <c r="A86" s="28"/>
      <c r="B86" s="7" t="s">
        <v>69</v>
      </c>
      <c r="C86" s="8">
        <v>2</v>
      </c>
      <c r="D86" s="8">
        <v>1</v>
      </c>
      <c r="E86" s="8">
        <v>0</v>
      </c>
      <c r="F86" s="8">
        <v>1</v>
      </c>
      <c r="G86" s="9">
        <f t="shared" si="19"/>
        <v>0.15384615384615385</v>
      </c>
      <c r="H86" s="9">
        <f t="shared" si="20"/>
        <v>0.1</v>
      </c>
      <c r="I86" s="9" t="str">
        <f t="shared" si="21"/>
        <v/>
      </c>
      <c r="J86" s="9">
        <f t="shared" si="22"/>
        <v>0.1111111111111111</v>
      </c>
      <c r="K86" s="9">
        <f t="shared" si="25"/>
        <v>-1</v>
      </c>
      <c r="L86" s="9">
        <f t="shared" si="26"/>
        <v>0</v>
      </c>
      <c r="M86" s="9">
        <f t="shared" si="23"/>
        <v>-0.15384615384615385</v>
      </c>
      <c r="N86" s="9">
        <f t="shared" si="24"/>
        <v>0</v>
      </c>
    </row>
    <row r="87" spans="1:14" x14ac:dyDescent="0.2">
      <c r="A87" s="28"/>
      <c r="B87" s="7" t="s">
        <v>70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0</v>
      </c>
      <c r="D97" s="8">
        <v>0</v>
      </c>
      <c r="E97" s="8">
        <v>0</v>
      </c>
      <c r="F97" s="8">
        <v>0</v>
      </c>
      <c r="G97" s="9" t="str">
        <f t="shared" si="19"/>
        <v/>
      </c>
      <c r="H97" s="9" t="str">
        <f t="shared" si="20"/>
        <v/>
      </c>
      <c r="I97" s="9" t="str">
        <f t="shared" si="21"/>
        <v/>
      </c>
      <c r="J97" s="9" t="str">
        <f t="shared" si="22"/>
        <v/>
      </c>
      <c r="K97" s="9" t="str">
        <f t="shared" si="25"/>
        <v xml:space="preserve"> </v>
      </c>
      <c r="L97" s="9" t="str">
        <f t="shared" si="26"/>
        <v xml:space="preserve"> </v>
      </c>
      <c r="M97" s="9" t="str">
        <f t="shared" si="23"/>
        <v/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0</v>
      </c>
      <c r="D99" s="8">
        <v>0</v>
      </c>
      <c r="E99" s="8">
        <v>0</v>
      </c>
      <c r="F99" s="8">
        <v>0</v>
      </c>
      <c r="G99" s="9" t="str">
        <f t="shared" si="19"/>
        <v/>
      </c>
      <c r="H99" s="9" t="str">
        <f t="shared" si="20"/>
        <v/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 t="str">
        <f t="shared" si="26"/>
        <v xml:space="preserve"> 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83</v>
      </c>
      <c r="C100" s="8">
        <v>0</v>
      </c>
      <c r="D100" s="8">
        <v>0</v>
      </c>
      <c r="E100" s="8">
        <v>0</v>
      </c>
      <c r="F100" s="8">
        <v>0</v>
      </c>
      <c r="G100" s="9" t="str">
        <f t="shared" si="19"/>
        <v/>
      </c>
      <c r="H100" s="9" t="str">
        <f t="shared" si="20"/>
        <v/>
      </c>
      <c r="I100" s="9" t="str">
        <f t="shared" si="21"/>
        <v/>
      </c>
      <c r="J100" s="9" t="str">
        <f t="shared" si="22"/>
        <v/>
      </c>
      <c r="K100" s="9" t="str">
        <f t="shared" si="25"/>
        <v xml:space="preserve"> </v>
      </c>
      <c r="L100" s="9" t="str">
        <f t="shared" si="26"/>
        <v xml:space="preserve"> 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84</v>
      </c>
      <c r="C101" s="8">
        <v>0</v>
      </c>
      <c r="D101" s="8">
        <v>0</v>
      </c>
      <c r="E101" s="8">
        <v>1</v>
      </c>
      <c r="F101" s="8">
        <v>0</v>
      </c>
      <c r="G101" s="9" t="str">
        <f t="shared" si="19"/>
        <v/>
      </c>
      <c r="H101" s="9" t="str">
        <f t="shared" si="20"/>
        <v/>
      </c>
      <c r="I101" s="9">
        <f t="shared" si="21"/>
        <v>5.5555555555555552E-2</v>
      </c>
      <c r="J101" s="9" t="str">
        <f t="shared" si="22"/>
        <v/>
      </c>
      <c r="K101" s="9">
        <f t="shared" si="25"/>
        <v>1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0</v>
      </c>
      <c r="D103" s="8">
        <v>1</v>
      </c>
      <c r="E103" s="8">
        <v>0</v>
      </c>
      <c r="F103" s="8">
        <v>1</v>
      </c>
      <c r="G103" s="9" t="str">
        <f t="shared" si="19"/>
        <v/>
      </c>
      <c r="H103" s="9">
        <f t="shared" si="20"/>
        <v>0.1</v>
      </c>
      <c r="I103" s="9" t="str">
        <f t="shared" si="21"/>
        <v/>
      </c>
      <c r="J103" s="9">
        <f t="shared" si="22"/>
        <v>0.1111111111111111</v>
      </c>
      <c r="K103" s="9" t="str">
        <f t="shared" si="25"/>
        <v xml:space="preserve"> </v>
      </c>
      <c r="L103" s="9">
        <f t="shared" si="26"/>
        <v>0</v>
      </c>
      <c r="M103" s="9" t="str">
        <f t="shared" si="23"/>
        <v/>
      </c>
      <c r="N103" s="9">
        <f t="shared" si="24"/>
        <v>0</v>
      </c>
    </row>
    <row r="104" spans="1:14" x14ac:dyDescent="0.2">
      <c r="A104" s="28"/>
      <c r="B104" s="7" t="s">
        <v>87</v>
      </c>
      <c r="C104" s="8">
        <v>0</v>
      </c>
      <c r="D104" s="8">
        <v>0</v>
      </c>
      <c r="E104" s="8">
        <v>0</v>
      </c>
      <c r="F104" s="8">
        <v>0</v>
      </c>
      <c r="G104" s="9" t="str">
        <f t="shared" si="19"/>
        <v/>
      </c>
      <c r="H104" s="9" t="str">
        <f t="shared" si="20"/>
        <v/>
      </c>
      <c r="I104" s="9" t="str">
        <f t="shared" si="21"/>
        <v/>
      </c>
      <c r="J104" s="9" t="str">
        <f t="shared" si="22"/>
        <v/>
      </c>
      <c r="K104" s="9" t="str">
        <f t="shared" si="25"/>
        <v xml:space="preserve"> </v>
      </c>
      <c r="L104" s="9" t="str">
        <f t="shared" si="26"/>
        <v xml:space="preserve"> 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88</v>
      </c>
      <c r="C105" s="8">
        <v>0</v>
      </c>
      <c r="D105" s="8">
        <v>0</v>
      </c>
      <c r="E105" s="8">
        <v>0</v>
      </c>
      <c r="F105" s="8">
        <v>0</v>
      </c>
      <c r="G105" s="9" t="str">
        <f t="shared" si="19"/>
        <v/>
      </c>
      <c r="H105" s="9" t="str">
        <f t="shared" si="20"/>
        <v/>
      </c>
      <c r="I105" s="9" t="str">
        <f t="shared" si="21"/>
        <v/>
      </c>
      <c r="J105" s="9" t="str">
        <f t="shared" si="22"/>
        <v/>
      </c>
      <c r="K105" s="9" t="str">
        <f t="shared" si="25"/>
        <v xml:space="preserve"> </v>
      </c>
      <c r="L105" s="9" t="str">
        <f t="shared" si="26"/>
        <v xml:space="preserve"> </v>
      </c>
      <c r="M105" s="9" t="str">
        <f t="shared" si="23"/>
        <v/>
      </c>
      <c r="N105" s="9" t="str">
        <f t="shared" si="24"/>
        <v/>
      </c>
    </row>
    <row r="106" spans="1:14" x14ac:dyDescent="0.2">
      <c r="A106" s="28"/>
      <c r="B106" s="7" t="s">
        <v>89</v>
      </c>
      <c r="C106" s="8">
        <v>0</v>
      </c>
      <c r="D106" s="8">
        <v>0</v>
      </c>
      <c r="E106" s="8">
        <v>0</v>
      </c>
      <c r="F106" s="8">
        <v>0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 t="str">
        <f t="shared" si="26"/>
        <v xml:space="preserve"> 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90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0</v>
      </c>
      <c r="D111" s="8">
        <v>0</v>
      </c>
      <c r="E111" s="8">
        <v>0</v>
      </c>
      <c r="F111" s="8">
        <v>0</v>
      </c>
      <c r="G111" s="9" t="str">
        <f t="shared" si="19"/>
        <v/>
      </c>
      <c r="H111" s="9" t="str">
        <f t="shared" si="20"/>
        <v/>
      </c>
      <c r="I111" s="9" t="str">
        <f t="shared" si="21"/>
        <v/>
      </c>
      <c r="J111" s="9" t="str">
        <f t="shared" si="22"/>
        <v/>
      </c>
      <c r="K111" s="9" t="str">
        <f t="shared" si="25"/>
        <v xml:space="preserve"> </v>
      </c>
      <c r="L111" s="9" t="str">
        <f t="shared" si="26"/>
        <v xml:space="preserve"> </v>
      </c>
      <c r="M111" s="9" t="str">
        <f t="shared" si="23"/>
        <v/>
      </c>
      <c r="N111" s="9" t="str">
        <f t="shared" si="24"/>
        <v/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98</v>
      </c>
      <c r="C115" s="8">
        <v>0</v>
      </c>
      <c r="D115" s="8">
        <v>1</v>
      </c>
      <c r="E115" s="8">
        <v>0</v>
      </c>
      <c r="F115" s="8">
        <v>1</v>
      </c>
      <c r="G115" s="9" t="str">
        <f t="shared" si="27"/>
        <v/>
      </c>
      <c r="H115" s="9">
        <f t="shared" si="28"/>
        <v>0.1</v>
      </c>
      <c r="I115" s="9" t="str">
        <f t="shared" si="29"/>
        <v/>
      </c>
      <c r="J115" s="9">
        <f t="shared" si="30"/>
        <v>0.1111111111111111</v>
      </c>
      <c r="K115" s="9" t="str">
        <f t="shared" si="33"/>
        <v xml:space="preserve"> </v>
      </c>
      <c r="L115" s="9">
        <f t="shared" si="34"/>
        <v>0</v>
      </c>
      <c r="M115" s="9" t="str">
        <f t="shared" si="31"/>
        <v/>
      </c>
      <c r="N115" s="9">
        <f t="shared" si="32"/>
        <v>0</v>
      </c>
    </row>
    <row r="116" spans="1:14" x14ac:dyDescent="0.2">
      <c r="A116" s="28"/>
      <c r="B116" s="7" t="s">
        <v>99</v>
      </c>
      <c r="C116" s="8">
        <v>0</v>
      </c>
      <c r="D116" s="8">
        <v>0</v>
      </c>
      <c r="E116" s="8">
        <v>0</v>
      </c>
      <c r="F116" s="8">
        <v>0</v>
      </c>
      <c r="G116" s="9" t="str">
        <f t="shared" si="27"/>
        <v/>
      </c>
      <c r="H116" s="9" t="str">
        <f t="shared" si="28"/>
        <v/>
      </c>
      <c r="I116" s="9" t="str">
        <f t="shared" si="29"/>
        <v/>
      </c>
      <c r="J116" s="9" t="str">
        <f t="shared" si="30"/>
        <v/>
      </c>
      <c r="K116" s="9" t="str">
        <f t="shared" si="33"/>
        <v xml:space="preserve"> </v>
      </c>
      <c r="L116" s="9" t="str">
        <f t="shared" si="34"/>
        <v xml:space="preserve"> </v>
      </c>
      <c r="M116" s="9" t="str">
        <f t="shared" si="31"/>
        <v/>
      </c>
      <c r="N116" s="9" t="str">
        <f t="shared" si="32"/>
        <v/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0</v>
      </c>
      <c r="E118" s="8">
        <v>0</v>
      </c>
      <c r="F118" s="8">
        <v>0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 t="str">
        <f t="shared" si="34"/>
        <v xml:space="preserve"> 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0</v>
      </c>
      <c r="D123" s="8">
        <v>1</v>
      </c>
      <c r="E123" s="8">
        <v>0</v>
      </c>
      <c r="F123" s="8">
        <v>0</v>
      </c>
      <c r="G123" s="9" t="str">
        <f t="shared" si="27"/>
        <v/>
      </c>
      <c r="H123" s="9">
        <f t="shared" si="28"/>
        <v>0.1</v>
      </c>
      <c r="I123" s="9" t="str">
        <f t="shared" si="29"/>
        <v/>
      </c>
      <c r="J123" s="9" t="str">
        <f t="shared" si="30"/>
        <v/>
      </c>
      <c r="K123" s="9" t="str">
        <f t="shared" si="33"/>
        <v xml:space="preserve"> </v>
      </c>
      <c r="L123" s="9">
        <f t="shared" si="34"/>
        <v>-1</v>
      </c>
      <c r="M123" s="9" t="str">
        <f t="shared" si="31"/>
        <v/>
      </c>
      <c r="N123" s="9">
        <f t="shared" si="32"/>
        <v>-0.1</v>
      </c>
    </row>
    <row r="124" spans="1:14" ht="25.5" x14ac:dyDescent="0.2">
      <c r="A124" s="28"/>
      <c r="B124" s="7" t="s">
        <v>107</v>
      </c>
      <c r="C124" s="8">
        <v>0</v>
      </c>
      <c r="D124" s="8">
        <v>0</v>
      </c>
      <c r="E124" s="8">
        <v>0</v>
      </c>
      <c r="F124" s="8">
        <v>0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 t="str">
        <f t="shared" si="34"/>
        <v xml:space="preserve"> 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108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109</v>
      </c>
      <c r="C126" s="8">
        <v>0</v>
      </c>
      <c r="D126" s="8">
        <v>0</v>
      </c>
      <c r="E126" s="8">
        <v>0</v>
      </c>
      <c r="F126" s="8">
        <v>0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 t="str">
        <f t="shared" si="34"/>
        <v xml:space="preserve"> 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110</v>
      </c>
      <c r="C127" s="8">
        <v>0</v>
      </c>
      <c r="D127" s="8">
        <v>1</v>
      </c>
      <c r="E127" s="8">
        <v>1</v>
      </c>
      <c r="F127" s="8">
        <v>1</v>
      </c>
      <c r="G127" s="9" t="str">
        <f t="shared" si="27"/>
        <v/>
      </c>
      <c r="H127" s="9">
        <f t="shared" si="28"/>
        <v>0.1</v>
      </c>
      <c r="I127" s="9">
        <f t="shared" si="29"/>
        <v>5.5555555555555552E-2</v>
      </c>
      <c r="J127" s="9">
        <f t="shared" si="30"/>
        <v>0.1111111111111111</v>
      </c>
      <c r="K127" s="9">
        <f t="shared" si="33"/>
        <v>1</v>
      </c>
      <c r="L127" s="9">
        <f t="shared" si="34"/>
        <v>0</v>
      </c>
      <c r="M127" s="9" t="str">
        <f t="shared" si="31"/>
        <v/>
      </c>
      <c r="N127" s="9">
        <f t="shared" si="32"/>
        <v>0</v>
      </c>
    </row>
    <row r="128" spans="1:14" x14ac:dyDescent="0.2">
      <c r="A128" s="28"/>
      <c r="B128" s="7" t="s">
        <v>111</v>
      </c>
      <c r="C128" s="8">
        <v>1</v>
      </c>
      <c r="D128" s="8">
        <v>0</v>
      </c>
      <c r="E128" s="8">
        <v>0</v>
      </c>
      <c r="F128" s="8">
        <v>0</v>
      </c>
      <c r="G128" s="9">
        <f t="shared" si="27"/>
        <v>7.6923076923076927E-2</v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>
        <f t="shared" si="33"/>
        <v>-1</v>
      </c>
      <c r="L128" s="9" t="str">
        <f t="shared" si="34"/>
        <v xml:space="preserve"> </v>
      </c>
      <c r="M128" s="9">
        <f t="shared" si="31"/>
        <v>-7.6923076923076927E-2</v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0</v>
      </c>
      <c r="D132" s="8">
        <v>0</v>
      </c>
      <c r="E132" s="8">
        <v>0</v>
      </c>
      <c r="F132" s="8">
        <v>0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0</v>
      </c>
      <c r="D133" s="8">
        <v>0</v>
      </c>
      <c r="E133" s="8">
        <v>4</v>
      </c>
      <c r="F133" s="8">
        <v>0</v>
      </c>
      <c r="G133" s="9" t="str">
        <f t="shared" si="27"/>
        <v/>
      </c>
      <c r="H133" s="9" t="str">
        <f t="shared" si="28"/>
        <v/>
      </c>
      <c r="I133" s="9">
        <f t="shared" si="29"/>
        <v>0.22222222222222221</v>
      </c>
      <c r="J133" s="9" t="str">
        <f t="shared" si="30"/>
        <v/>
      </c>
      <c r="K133" s="9">
        <f t="shared" si="33"/>
        <v>1</v>
      </c>
      <c r="L133" s="9" t="str">
        <f t="shared" si="34"/>
        <v xml:space="preserve"> </v>
      </c>
      <c r="M133" s="9" t="str">
        <f t="shared" si="31"/>
        <v/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0</v>
      </c>
      <c r="D137" s="8">
        <v>0</v>
      </c>
      <c r="E137" s="8">
        <v>6</v>
      </c>
      <c r="F137" s="8">
        <v>2</v>
      </c>
      <c r="G137" s="9" t="str">
        <f t="shared" si="27"/>
        <v/>
      </c>
      <c r="H137" s="9" t="str">
        <f t="shared" si="28"/>
        <v/>
      </c>
      <c r="I137" s="9">
        <f t="shared" si="29"/>
        <v>0.33333333333333331</v>
      </c>
      <c r="J137" s="9">
        <f t="shared" si="30"/>
        <v>0.22222222222222221</v>
      </c>
      <c r="K137" s="9">
        <f t="shared" si="33"/>
        <v>1</v>
      </c>
      <c r="L137" s="9">
        <f t="shared" si="34"/>
        <v>1</v>
      </c>
      <c r="M137" s="9" t="str">
        <f t="shared" si="31"/>
        <v/>
      </c>
      <c r="N137" s="9" t="str">
        <f t="shared" si="32"/>
        <v/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2</v>
      </c>
      <c r="D139" s="8">
        <v>0</v>
      </c>
      <c r="E139" s="8">
        <v>2</v>
      </c>
      <c r="F139" s="8">
        <v>2</v>
      </c>
      <c r="G139" s="9">
        <f t="shared" si="27"/>
        <v>0.15384615384615385</v>
      </c>
      <c r="H139" s="9" t="str">
        <f t="shared" si="28"/>
        <v/>
      </c>
      <c r="I139" s="9">
        <f t="shared" si="29"/>
        <v>0.1111111111111111</v>
      </c>
      <c r="J139" s="9">
        <f t="shared" si="30"/>
        <v>0.22222222222222221</v>
      </c>
      <c r="K139" s="9">
        <f t="shared" si="33"/>
        <v>0</v>
      </c>
      <c r="L139" s="9">
        <f t="shared" si="34"/>
        <v>1</v>
      </c>
      <c r="M139" s="9">
        <f t="shared" si="31"/>
        <v>0</v>
      </c>
      <c r="N139" s="9" t="str">
        <f t="shared" si="32"/>
        <v/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0</v>
      </c>
      <c r="D141" s="8">
        <v>0</v>
      </c>
      <c r="E141" s="8">
        <v>0</v>
      </c>
      <c r="F141" s="8">
        <v>0</v>
      </c>
      <c r="G141" s="9" t="str">
        <f t="shared" si="27"/>
        <v/>
      </c>
      <c r="H141" s="9" t="str">
        <f t="shared" si="28"/>
        <v/>
      </c>
      <c r="I141" s="9" t="str">
        <f t="shared" si="29"/>
        <v/>
      </c>
      <c r="J141" s="9" t="str">
        <f t="shared" si="30"/>
        <v/>
      </c>
      <c r="K141" s="9" t="str">
        <f t="shared" si="33"/>
        <v xml:space="preserve"> </v>
      </c>
      <c r="L141" s="9" t="str">
        <f t="shared" si="34"/>
        <v xml:space="preserve"> </v>
      </c>
      <c r="M141" s="9" t="str">
        <f t="shared" si="31"/>
        <v/>
      </c>
      <c r="N141" s="9" t="str">
        <f t="shared" si="32"/>
        <v/>
      </c>
    </row>
    <row r="142" spans="1:14" x14ac:dyDescent="0.2">
      <c r="A142" s="28"/>
      <c r="B142" s="7" t="s">
        <v>125</v>
      </c>
      <c r="C142" s="8">
        <v>0</v>
      </c>
      <c r="D142" s="8">
        <v>0</v>
      </c>
      <c r="E142" s="8">
        <v>0</v>
      </c>
      <c r="F142" s="8">
        <v>0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 t="str">
        <f t="shared" si="34"/>
        <v xml:space="preserve"> 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1</v>
      </c>
      <c r="D144" s="8">
        <v>3</v>
      </c>
      <c r="E144" s="8">
        <v>3</v>
      </c>
      <c r="F144" s="8">
        <v>1</v>
      </c>
      <c r="G144" s="9">
        <f t="shared" si="27"/>
        <v>7.6923076923076927E-2</v>
      </c>
      <c r="H144" s="9">
        <f t="shared" si="28"/>
        <v>0.3</v>
      </c>
      <c r="I144" s="9">
        <f t="shared" si="29"/>
        <v>0.16666666666666666</v>
      </c>
      <c r="J144" s="9">
        <f t="shared" si="30"/>
        <v>0.1111111111111111</v>
      </c>
      <c r="K144" s="9">
        <f t="shared" si="33"/>
        <v>2</v>
      </c>
      <c r="L144" s="9">
        <f t="shared" si="34"/>
        <v>-0.66666666666666663</v>
      </c>
      <c r="M144" s="9">
        <f t="shared" si="31"/>
        <v>0.15384615384615385</v>
      </c>
      <c r="N144" s="9">
        <f t="shared" si="32"/>
        <v>-0.19999999999999998</v>
      </c>
    </row>
    <row r="145" spans="1:14" ht="24.75" customHeight="1" x14ac:dyDescent="0.2">
      <c r="A145" s="28"/>
      <c r="B145" s="7" t="s">
        <v>128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129</v>
      </c>
      <c r="C146" s="8">
        <v>0</v>
      </c>
      <c r="D146" s="8">
        <v>0</v>
      </c>
      <c r="E146" s="8">
        <v>0</v>
      </c>
      <c r="F146" s="8">
        <v>0</v>
      </c>
      <c r="G146" s="9" t="str">
        <f t="shared" si="35"/>
        <v/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1</v>
      </c>
      <c r="D147" s="8">
        <v>0</v>
      </c>
      <c r="E147" s="8">
        <v>0</v>
      </c>
      <c r="F147" s="8">
        <v>0</v>
      </c>
      <c r="G147" s="9">
        <f t="shared" si="35"/>
        <v>7.6923076923076927E-2</v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>
        <f t="shared" si="41"/>
        <v>-1</v>
      </c>
      <c r="L147" s="9" t="str">
        <f t="shared" si="42"/>
        <v xml:space="preserve"> </v>
      </c>
      <c r="M147" s="9">
        <f t="shared" si="39"/>
        <v>-7.6923076923076927E-2</v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0</v>
      </c>
      <c r="D150" s="8">
        <v>0</v>
      </c>
      <c r="E150" s="8">
        <v>0</v>
      </c>
      <c r="F150" s="8">
        <v>0</v>
      </c>
      <c r="G150" s="9" t="str">
        <f t="shared" si="35"/>
        <v/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 t="str">
        <f t="shared" si="41"/>
        <v xml:space="preserve"> 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1</v>
      </c>
      <c r="D156" s="8">
        <v>0</v>
      </c>
      <c r="E156" s="8">
        <v>0</v>
      </c>
      <c r="F156" s="8">
        <v>0</v>
      </c>
      <c r="G156" s="9">
        <f t="shared" si="35"/>
        <v>7.6923076923076927E-2</v>
      </c>
      <c r="H156" s="9" t="str">
        <f t="shared" si="36"/>
        <v/>
      </c>
      <c r="I156" s="9" t="str">
        <f t="shared" si="37"/>
        <v/>
      </c>
      <c r="J156" s="9" t="str">
        <f t="shared" si="38"/>
        <v/>
      </c>
      <c r="K156" s="9">
        <f t="shared" si="41"/>
        <v>-1</v>
      </c>
      <c r="L156" s="9" t="str">
        <f t="shared" si="42"/>
        <v xml:space="preserve"> </v>
      </c>
      <c r="M156" s="9">
        <f t="shared" si="39"/>
        <v>-7.6923076923076927E-2</v>
      </c>
      <c r="N156" s="9" t="str">
        <f t="shared" si="40"/>
        <v/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0</v>
      </c>
      <c r="D166" s="8">
        <v>0</v>
      </c>
      <c r="E166" s="8">
        <v>0</v>
      </c>
      <c r="F166" s="8">
        <v>0</v>
      </c>
      <c r="G166" s="9" t="str">
        <f t="shared" si="35"/>
        <v/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1</v>
      </c>
      <c r="E175" s="8">
        <v>0</v>
      </c>
      <c r="F175" s="8">
        <v>0</v>
      </c>
      <c r="G175" s="9" t="str">
        <f t="shared" si="35"/>
        <v/>
      </c>
      <c r="H175" s="9">
        <f t="shared" si="36"/>
        <v>0.1</v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>
        <f t="shared" si="42"/>
        <v>-1</v>
      </c>
      <c r="M175" s="9" t="str">
        <f t="shared" si="39"/>
        <v/>
      </c>
      <c r="N175" s="9">
        <f t="shared" si="40"/>
        <v>-0.1</v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0</v>
      </c>
      <c r="D177" s="8">
        <v>0</v>
      </c>
      <c r="E177" s="8">
        <v>0</v>
      </c>
      <c r="F177" s="8">
        <v>0</v>
      </c>
      <c r="G177" s="9" t="str">
        <f t="shared" si="35"/>
        <v/>
      </c>
      <c r="H177" s="9" t="str">
        <f t="shared" si="36"/>
        <v/>
      </c>
      <c r="I177" s="9" t="str">
        <f t="shared" si="37"/>
        <v/>
      </c>
      <c r="J177" s="9" t="str">
        <f t="shared" si="38"/>
        <v/>
      </c>
      <c r="K177" s="9" t="str">
        <f t="shared" si="41"/>
        <v xml:space="preserve"> </v>
      </c>
      <c r="L177" s="9" t="str">
        <f t="shared" si="42"/>
        <v xml:space="preserve"> </v>
      </c>
      <c r="M177" s="9" t="str">
        <f t="shared" si="39"/>
        <v/>
      </c>
      <c r="N177" s="9" t="str">
        <f t="shared" si="40"/>
        <v/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17</v>
      </c>
      <c r="D188" s="12">
        <f>SUM(D189:D363)</f>
        <v>16</v>
      </c>
      <c r="E188" s="12">
        <f>SUM(E189:E363)</f>
        <v>12</v>
      </c>
      <c r="F188" s="12">
        <f>SUM(F189:F363)</f>
        <v>17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-0.29411764705882354</v>
      </c>
      <c r="L188" s="13">
        <f>+IF(AND(D188=0,F188=0),"",IF(D188=0,1,IF(F188=0,-1,(F188-D188)/D188)))</f>
        <v>6.25E-2</v>
      </c>
      <c r="M188" s="13">
        <f t="shared" ref="M188:M219" si="47">+IF(OR(AND(G188=""),(K188="")),"",G188*K188)</f>
        <v>-0.29411764705882354</v>
      </c>
      <c r="N188" s="13">
        <f t="shared" ref="N188:N219" si="48">+IF(OR(AND(H188=""),(L188="")),"",H188*L188)</f>
        <v>6.25E-2</v>
      </c>
    </row>
    <row r="189" spans="1:14" ht="24.75" customHeight="1" x14ac:dyDescent="0.2">
      <c r="A189" s="28"/>
      <c r="B189" s="7" t="s">
        <v>164</v>
      </c>
      <c r="C189" s="8">
        <v>1</v>
      </c>
      <c r="D189" s="8">
        <v>0</v>
      </c>
      <c r="E189" s="8">
        <v>0</v>
      </c>
      <c r="F189" s="8">
        <v>0</v>
      </c>
      <c r="G189" s="9">
        <f t="shared" si="43"/>
        <v>5.8823529411764705E-2</v>
      </c>
      <c r="H189" s="9" t="str">
        <f t="shared" si="44"/>
        <v/>
      </c>
      <c r="I189" s="9" t="str">
        <f t="shared" si="45"/>
        <v/>
      </c>
      <c r="J189" s="9" t="str">
        <f t="shared" si="46"/>
        <v/>
      </c>
      <c r="K189" s="9">
        <f t="shared" ref="K189:K220" si="49">+IF(AND(C189=0,E189=0)," ",IF(C189=0,1,IF(E189=0,-1,(E189-C189)/C189)))</f>
        <v>-1</v>
      </c>
      <c r="L189" s="9" t="str">
        <f t="shared" ref="L189:L220" si="50">+IF(AND(D189=0,F189=0)," ",IF(D189=0,1,IF(F189=0,-1,(F189-D189)/D189)))</f>
        <v xml:space="preserve"> </v>
      </c>
      <c r="M189" s="9">
        <f t="shared" si="47"/>
        <v>-5.8823529411764705E-2</v>
      </c>
      <c r="N189" s="9" t="str">
        <f t="shared" si="48"/>
        <v/>
      </c>
    </row>
    <row r="190" spans="1:14" x14ac:dyDescent="0.2">
      <c r="A190" s="28"/>
      <c r="B190" s="7" t="s">
        <v>165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0</v>
      </c>
      <c r="D191" s="8">
        <v>0</v>
      </c>
      <c r="E191" s="8">
        <v>0</v>
      </c>
      <c r="F191" s="8">
        <v>0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 t="str">
        <f t="shared" si="50"/>
        <v xml:space="preserve"> 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0</v>
      </c>
      <c r="D193" s="8">
        <v>1</v>
      </c>
      <c r="E193" s="8">
        <v>0</v>
      </c>
      <c r="F193" s="8">
        <v>1</v>
      </c>
      <c r="G193" s="9" t="str">
        <f t="shared" si="43"/>
        <v/>
      </c>
      <c r="H193" s="9">
        <f t="shared" si="44"/>
        <v>6.25E-2</v>
      </c>
      <c r="I193" s="9" t="str">
        <f t="shared" si="45"/>
        <v/>
      </c>
      <c r="J193" s="9">
        <f t="shared" si="46"/>
        <v>5.8823529411764705E-2</v>
      </c>
      <c r="K193" s="9" t="str">
        <f t="shared" si="49"/>
        <v xml:space="preserve"> </v>
      </c>
      <c r="L193" s="9">
        <f t="shared" si="50"/>
        <v>0</v>
      </c>
      <c r="M193" s="9" t="str">
        <f t="shared" si="47"/>
        <v/>
      </c>
      <c r="N193" s="9">
        <f t="shared" si="48"/>
        <v>0</v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5</v>
      </c>
      <c r="D195" s="8">
        <v>4</v>
      </c>
      <c r="E195" s="8">
        <v>4</v>
      </c>
      <c r="F195" s="8">
        <v>1</v>
      </c>
      <c r="G195" s="9">
        <f t="shared" si="43"/>
        <v>0.29411764705882354</v>
      </c>
      <c r="H195" s="9">
        <f t="shared" si="44"/>
        <v>0.25</v>
      </c>
      <c r="I195" s="9">
        <f t="shared" si="45"/>
        <v>0.33333333333333331</v>
      </c>
      <c r="J195" s="9">
        <f t="shared" si="46"/>
        <v>5.8823529411764705E-2</v>
      </c>
      <c r="K195" s="9">
        <f t="shared" si="49"/>
        <v>-0.2</v>
      </c>
      <c r="L195" s="9">
        <f t="shared" si="50"/>
        <v>-0.75</v>
      </c>
      <c r="M195" s="9">
        <f t="shared" si="47"/>
        <v>-5.8823529411764712E-2</v>
      </c>
      <c r="N195" s="9">
        <f t="shared" si="48"/>
        <v>-0.1875</v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1</v>
      </c>
      <c r="D197" s="8">
        <v>0</v>
      </c>
      <c r="E197" s="8">
        <v>0</v>
      </c>
      <c r="F197" s="8">
        <v>0</v>
      </c>
      <c r="G197" s="9">
        <f t="shared" si="43"/>
        <v>5.8823529411764705E-2</v>
      </c>
      <c r="H197" s="9" t="str">
        <f t="shared" si="44"/>
        <v/>
      </c>
      <c r="I197" s="9" t="str">
        <f t="shared" si="45"/>
        <v/>
      </c>
      <c r="J197" s="9" t="str">
        <f t="shared" si="46"/>
        <v/>
      </c>
      <c r="K197" s="9">
        <f t="shared" si="49"/>
        <v>-1</v>
      </c>
      <c r="L197" s="9" t="str">
        <f t="shared" si="50"/>
        <v xml:space="preserve"> </v>
      </c>
      <c r="M197" s="9">
        <f t="shared" si="47"/>
        <v>-5.8823529411764705E-2</v>
      </c>
      <c r="N197" s="9" t="str">
        <f t="shared" si="48"/>
        <v/>
      </c>
    </row>
    <row r="198" spans="1:14" x14ac:dyDescent="0.2">
      <c r="A198" s="28"/>
      <c r="B198" s="7" t="s">
        <v>173</v>
      </c>
      <c r="C198" s="8">
        <v>1</v>
      </c>
      <c r="D198" s="8">
        <v>1</v>
      </c>
      <c r="E198" s="8">
        <v>0</v>
      </c>
      <c r="F198" s="8">
        <v>0</v>
      </c>
      <c r="G198" s="9">
        <f t="shared" si="43"/>
        <v>5.8823529411764705E-2</v>
      </c>
      <c r="H198" s="9">
        <f t="shared" si="44"/>
        <v>6.25E-2</v>
      </c>
      <c r="I198" s="9" t="str">
        <f t="shared" si="45"/>
        <v/>
      </c>
      <c r="J198" s="9" t="str">
        <f t="shared" si="46"/>
        <v/>
      </c>
      <c r="K198" s="9">
        <f t="shared" si="49"/>
        <v>-1</v>
      </c>
      <c r="L198" s="9">
        <f t="shared" si="50"/>
        <v>-1</v>
      </c>
      <c r="M198" s="9">
        <f t="shared" si="47"/>
        <v>-5.8823529411764705E-2</v>
      </c>
      <c r="N198" s="9">
        <f t="shared" si="48"/>
        <v>-6.25E-2</v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3</v>
      </c>
      <c r="D202" s="8">
        <v>0</v>
      </c>
      <c r="E202" s="8">
        <v>3</v>
      </c>
      <c r="F202" s="8">
        <v>0</v>
      </c>
      <c r="G202" s="9">
        <f t="shared" si="43"/>
        <v>0.17647058823529413</v>
      </c>
      <c r="H202" s="9" t="str">
        <f t="shared" si="44"/>
        <v/>
      </c>
      <c r="I202" s="9">
        <f t="shared" si="45"/>
        <v>0.25</v>
      </c>
      <c r="J202" s="9" t="str">
        <f t="shared" si="46"/>
        <v/>
      </c>
      <c r="K202" s="9">
        <f t="shared" si="49"/>
        <v>0</v>
      </c>
      <c r="L202" s="9" t="str">
        <f t="shared" si="50"/>
        <v xml:space="preserve"> </v>
      </c>
      <c r="M202" s="9">
        <f t="shared" si="47"/>
        <v>0</v>
      </c>
      <c r="N202" s="9" t="str">
        <f t="shared" si="48"/>
        <v/>
      </c>
    </row>
    <row r="203" spans="1:14" x14ac:dyDescent="0.2">
      <c r="A203" s="28"/>
      <c r="B203" s="7" t="s">
        <v>178</v>
      </c>
      <c r="C203" s="8">
        <v>0</v>
      </c>
      <c r="D203" s="8">
        <v>0</v>
      </c>
      <c r="E203" s="8">
        <v>0</v>
      </c>
      <c r="F203" s="8">
        <v>0</v>
      </c>
      <c r="G203" s="9" t="str">
        <f t="shared" si="43"/>
        <v/>
      </c>
      <c r="H203" s="9" t="str">
        <f t="shared" si="44"/>
        <v/>
      </c>
      <c r="I203" s="9" t="str">
        <f t="shared" si="45"/>
        <v/>
      </c>
      <c r="J203" s="9" t="str">
        <f t="shared" si="46"/>
        <v/>
      </c>
      <c r="K203" s="9" t="str">
        <f t="shared" si="49"/>
        <v xml:space="preserve"> </v>
      </c>
      <c r="L203" s="9" t="str">
        <f t="shared" si="50"/>
        <v xml:space="preserve"> </v>
      </c>
      <c r="M203" s="9" t="str">
        <f t="shared" si="47"/>
        <v/>
      </c>
      <c r="N203" s="9" t="str">
        <f t="shared" si="48"/>
        <v/>
      </c>
    </row>
    <row r="204" spans="1:14" ht="25.5" x14ac:dyDescent="0.2">
      <c r="A204" s="28"/>
      <c r="B204" s="7" t="s">
        <v>179</v>
      </c>
      <c r="C204" s="8">
        <v>0</v>
      </c>
      <c r="D204" s="8">
        <v>0</v>
      </c>
      <c r="E204" s="8">
        <v>0</v>
      </c>
      <c r="F204" s="8">
        <v>0</v>
      </c>
      <c r="G204" s="9" t="str">
        <f t="shared" si="43"/>
        <v/>
      </c>
      <c r="H204" s="9" t="str">
        <f t="shared" si="44"/>
        <v/>
      </c>
      <c r="I204" s="9" t="str">
        <f t="shared" si="45"/>
        <v/>
      </c>
      <c r="J204" s="9" t="str">
        <f t="shared" si="46"/>
        <v/>
      </c>
      <c r="K204" s="9" t="str">
        <f t="shared" si="49"/>
        <v xml:space="preserve"> </v>
      </c>
      <c r="L204" s="9" t="str">
        <f t="shared" si="50"/>
        <v xml:space="preserve"> 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0</v>
      </c>
      <c r="D209" s="8">
        <v>0</v>
      </c>
      <c r="E209" s="8">
        <v>0</v>
      </c>
      <c r="F209" s="8">
        <v>0</v>
      </c>
      <c r="G209" s="9" t="str">
        <f t="shared" si="43"/>
        <v/>
      </c>
      <c r="H209" s="9" t="str">
        <f t="shared" si="44"/>
        <v/>
      </c>
      <c r="I209" s="9" t="str">
        <f t="shared" si="45"/>
        <v/>
      </c>
      <c r="J209" s="9" t="str">
        <f t="shared" si="46"/>
        <v/>
      </c>
      <c r="K209" s="9" t="str">
        <f t="shared" si="49"/>
        <v xml:space="preserve"> </v>
      </c>
      <c r="L209" s="9" t="str">
        <f t="shared" si="50"/>
        <v xml:space="preserve"> </v>
      </c>
      <c r="M209" s="9" t="str">
        <f t="shared" si="47"/>
        <v/>
      </c>
      <c r="N209" s="9" t="str">
        <f t="shared" si="48"/>
        <v/>
      </c>
    </row>
    <row r="210" spans="1:14" x14ac:dyDescent="0.2">
      <c r="A210" s="28"/>
      <c r="B210" s="7" t="s">
        <v>185</v>
      </c>
      <c r="C210" s="8">
        <v>0</v>
      </c>
      <c r="D210" s="8">
        <v>0</v>
      </c>
      <c r="E210" s="8">
        <v>0</v>
      </c>
      <c r="F210" s="8">
        <v>0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0</v>
      </c>
      <c r="D215" s="8">
        <v>0</v>
      </c>
      <c r="E215" s="8">
        <v>2</v>
      </c>
      <c r="F215" s="8">
        <v>0</v>
      </c>
      <c r="G215" s="9" t="str">
        <f t="shared" si="43"/>
        <v/>
      </c>
      <c r="H215" s="9" t="str">
        <f t="shared" si="44"/>
        <v/>
      </c>
      <c r="I215" s="9">
        <f t="shared" si="45"/>
        <v>0.16666666666666666</v>
      </c>
      <c r="J215" s="9" t="str">
        <f t="shared" si="46"/>
        <v/>
      </c>
      <c r="K215" s="9">
        <f t="shared" si="49"/>
        <v>1</v>
      </c>
      <c r="L215" s="9" t="str">
        <f t="shared" si="50"/>
        <v xml:space="preserve"> 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191</v>
      </c>
      <c r="C216" s="8">
        <v>0</v>
      </c>
      <c r="D216" s="8">
        <v>0</v>
      </c>
      <c r="E216" s="8">
        <v>0</v>
      </c>
      <c r="F216" s="8">
        <v>1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>
        <f t="shared" si="46"/>
        <v>5.8823529411764705E-2</v>
      </c>
      <c r="K216" s="9" t="str">
        <f t="shared" si="49"/>
        <v xml:space="preserve"> </v>
      </c>
      <c r="L216" s="9">
        <f t="shared" si="50"/>
        <v>1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0</v>
      </c>
      <c r="D218" s="8">
        <v>0</v>
      </c>
      <c r="E218" s="8">
        <v>0</v>
      </c>
      <c r="F218" s="8">
        <v>0</v>
      </c>
      <c r="G218" s="9" t="str">
        <f t="shared" si="43"/>
        <v/>
      </c>
      <c r="H218" s="9" t="str">
        <f t="shared" si="44"/>
        <v/>
      </c>
      <c r="I218" s="9" t="str">
        <f t="shared" si="45"/>
        <v/>
      </c>
      <c r="J218" s="9" t="str">
        <f t="shared" si="46"/>
        <v/>
      </c>
      <c r="K218" s="9" t="str">
        <f t="shared" si="49"/>
        <v xml:space="preserve"> </v>
      </c>
      <c r="L218" s="9" t="str">
        <f t="shared" si="50"/>
        <v xml:space="preserve"> </v>
      </c>
      <c r="M218" s="9" t="str">
        <f t="shared" si="47"/>
        <v/>
      </c>
      <c r="N218" s="9" t="str">
        <f t="shared" si="48"/>
        <v/>
      </c>
    </row>
    <row r="219" spans="1:14" x14ac:dyDescent="0.2">
      <c r="A219" s="28"/>
      <c r="B219" s="7" t="s">
        <v>194</v>
      </c>
      <c r="C219" s="8">
        <v>0</v>
      </c>
      <c r="D219" s="8">
        <v>1</v>
      </c>
      <c r="E219" s="8">
        <v>0</v>
      </c>
      <c r="F219" s="8">
        <v>1</v>
      </c>
      <c r="G219" s="9" t="str">
        <f t="shared" si="43"/>
        <v/>
      </c>
      <c r="H219" s="9">
        <f t="shared" si="44"/>
        <v>6.25E-2</v>
      </c>
      <c r="I219" s="9" t="str">
        <f t="shared" si="45"/>
        <v/>
      </c>
      <c r="J219" s="9">
        <f t="shared" si="46"/>
        <v>5.8823529411764705E-2</v>
      </c>
      <c r="K219" s="9" t="str">
        <f t="shared" si="49"/>
        <v xml:space="preserve"> </v>
      </c>
      <c r="L219" s="9">
        <f t="shared" si="50"/>
        <v>0</v>
      </c>
      <c r="M219" s="9" t="str">
        <f t="shared" si="47"/>
        <v/>
      </c>
      <c r="N219" s="9">
        <f t="shared" si="48"/>
        <v>0</v>
      </c>
    </row>
    <row r="220" spans="1:14" x14ac:dyDescent="0.2">
      <c r="A220" s="28"/>
      <c r="B220" s="7" t="s">
        <v>195</v>
      </c>
      <c r="C220" s="8">
        <v>0</v>
      </c>
      <c r="D220" s="8">
        <v>0</v>
      </c>
      <c r="E220" s="8">
        <v>0</v>
      </c>
      <c r="F220" s="8">
        <v>0</v>
      </c>
      <c r="G220" s="9" t="str">
        <f t="shared" ref="G220:G251" si="51">+IF(C220=0,"",C220/C$188)</f>
        <v/>
      </c>
      <c r="H220" s="9" t="str">
        <f t="shared" ref="H220:H251" si="52">+IF(D220=0,"",D220/D$188)</f>
        <v/>
      </c>
      <c r="I220" s="9" t="str">
        <f t="shared" ref="I220:I251" si="53">+IF(E220=0,"",E220/E$188)</f>
        <v/>
      </c>
      <c r="J220" s="9" t="str">
        <f t="shared" ref="J220:J251" si="54">+IF(F220=0,"",F220/F$188)</f>
        <v/>
      </c>
      <c r="K220" s="9" t="str">
        <f t="shared" si="49"/>
        <v xml:space="preserve"> </v>
      </c>
      <c r="L220" s="9" t="str">
        <f t="shared" si="50"/>
        <v xml:space="preserve"> </v>
      </c>
      <c r="M220" s="9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28"/>
      <c r="B221" s="7" t="s">
        <v>196</v>
      </c>
      <c r="C221" s="8">
        <v>0</v>
      </c>
      <c r="D221" s="8">
        <v>0</v>
      </c>
      <c r="E221" s="8">
        <v>0</v>
      </c>
      <c r="F221" s="8">
        <v>8</v>
      </c>
      <c r="G221" s="9" t="str">
        <f t="shared" si="51"/>
        <v/>
      </c>
      <c r="H221" s="9" t="str">
        <f t="shared" si="52"/>
        <v/>
      </c>
      <c r="I221" s="9" t="str">
        <f t="shared" si="53"/>
        <v/>
      </c>
      <c r="J221" s="9">
        <f t="shared" si="54"/>
        <v>0.47058823529411764</v>
      </c>
      <c r="K221" s="9" t="str">
        <f t="shared" ref="K221:K252" si="57">+IF(AND(C221=0,E221=0)," ",IF(C221=0,1,IF(E221=0,-1,(E221-C221)/C221)))</f>
        <v xml:space="preserve"> </v>
      </c>
      <c r="L221" s="9">
        <f t="shared" ref="L221:L252" si="58">+IF(AND(D221=0,F221=0)," ",IF(D221=0,1,IF(F221=0,-1,(F221-D221)/D221)))</f>
        <v>1</v>
      </c>
      <c r="M221" s="9" t="str">
        <f t="shared" si="55"/>
        <v/>
      </c>
      <c r="N221" s="9" t="str">
        <f t="shared" si="56"/>
        <v/>
      </c>
    </row>
    <row r="222" spans="1:14" x14ac:dyDescent="0.2">
      <c r="A222" s="28"/>
      <c r="B222" s="7" t="s">
        <v>197</v>
      </c>
      <c r="C222" s="8">
        <v>0</v>
      </c>
      <c r="D222" s="8">
        <v>0</v>
      </c>
      <c r="E222" s="8">
        <v>0</v>
      </c>
      <c r="F222" s="8">
        <v>0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 t="str">
        <f t="shared" si="58"/>
        <v xml:space="preserve"> 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198</v>
      </c>
      <c r="C223" s="8">
        <v>0</v>
      </c>
      <c r="D223" s="8">
        <v>0</v>
      </c>
      <c r="E223" s="8">
        <v>0</v>
      </c>
      <c r="F223" s="8">
        <v>0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 t="str">
        <f t="shared" si="58"/>
        <v xml:space="preserve"> 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199</v>
      </c>
      <c r="C224" s="8">
        <v>0</v>
      </c>
      <c r="D224" s="8">
        <v>1</v>
      </c>
      <c r="E224" s="8">
        <v>0</v>
      </c>
      <c r="F224" s="8">
        <v>0</v>
      </c>
      <c r="G224" s="9" t="str">
        <f t="shared" si="51"/>
        <v/>
      </c>
      <c r="H224" s="9">
        <f t="shared" si="52"/>
        <v>6.25E-2</v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>
        <f t="shared" si="58"/>
        <v>-1</v>
      </c>
      <c r="M224" s="9" t="str">
        <f t="shared" si="55"/>
        <v/>
      </c>
      <c r="N224" s="9">
        <f t="shared" si="56"/>
        <v>-6.25E-2</v>
      </c>
    </row>
    <row r="225" spans="1:14" x14ac:dyDescent="0.2">
      <c r="A225" s="28"/>
      <c r="B225" s="7" t="s">
        <v>200</v>
      </c>
      <c r="C225" s="8">
        <v>0</v>
      </c>
      <c r="D225" s="8">
        <v>0</v>
      </c>
      <c r="E225" s="8">
        <v>0</v>
      </c>
      <c r="F225" s="8">
        <v>0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 t="str">
        <f t="shared" si="58"/>
        <v xml:space="preserve"> 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201</v>
      </c>
      <c r="C226" s="8">
        <v>0</v>
      </c>
      <c r="D226" s="8">
        <v>0</v>
      </c>
      <c r="E226" s="8">
        <v>0</v>
      </c>
      <c r="F226" s="8">
        <v>0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 t="str">
        <f t="shared" si="58"/>
        <v xml:space="preserve"> 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202</v>
      </c>
      <c r="C227" s="8">
        <v>0</v>
      </c>
      <c r="D227" s="8">
        <v>0</v>
      </c>
      <c r="E227" s="8">
        <v>0</v>
      </c>
      <c r="F227" s="8">
        <v>0</v>
      </c>
      <c r="G227" s="9" t="str">
        <f t="shared" si="51"/>
        <v/>
      </c>
      <c r="H227" s="9" t="str">
        <f t="shared" si="52"/>
        <v/>
      </c>
      <c r="I227" s="9" t="str">
        <f t="shared" si="53"/>
        <v/>
      </c>
      <c r="J227" s="9" t="str">
        <f t="shared" si="54"/>
        <v/>
      </c>
      <c r="K227" s="9" t="str">
        <f t="shared" si="57"/>
        <v xml:space="preserve"> </v>
      </c>
      <c r="L227" s="9" t="str">
        <f t="shared" si="58"/>
        <v xml:space="preserve"> </v>
      </c>
      <c r="M227" s="9" t="str">
        <f t="shared" si="55"/>
        <v/>
      </c>
      <c r="N227" s="9" t="str">
        <f t="shared" si="56"/>
        <v/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0</v>
      </c>
      <c r="D230" s="8">
        <v>1</v>
      </c>
      <c r="E230" s="8">
        <v>1</v>
      </c>
      <c r="F230" s="8">
        <v>1</v>
      </c>
      <c r="G230" s="9" t="str">
        <f t="shared" si="51"/>
        <v/>
      </c>
      <c r="H230" s="9">
        <f t="shared" si="52"/>
        <v>6.25E-2</v>
      </c>
      <c r="I230" s="9">
        <f t="shared" si="53"/>
        <v>8.3333333333333329E-2</v>
      </c>
      <c r="J230" s="9">
        <f t="shared" si="54"/>
        <v>5.8823529411764705E-2</v>
      </c>
      <c r="K230" s="9">
        <f t="shared" si="57"/>
        <v>1</v>
      </c>
      <c r="L230" s="9">
        <f t="shared" si="58"/>
        <v>0</v>
      </c>
      <c r="M230" s="9" t="str">
        <f t="shared" si="55"/>
        <v/>
      </c>
      <c r="N230" s="9">
        <f t="shared" si="56"/>
        <v>0</v>
      </c>
    </row>
    <row r="231" spans="1:14" x14ac:dyDescent="0.2">
      <c r="A231" s="28"/>
      <c r="B231" s="7" t="s">
        <v>206</v>
      </c>
      <c r="C231" s="8">
        <v>0</v>
      </c>
      <c r="D231" s="8">
        <v>0</v>
      </c>
      <c r="E231" s="8">
        <v>0</v>
      </c>
      <c r="F231" s="8">
        <v>0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0</v>
      </c>
      <c r="D235" s="8">
        <v>2</v>
      </c>
      <c r="E235" s="8">
        <v>1</v>
      </c>
      <c r="F235" s="8">
        <v>0</v>
      </c>
      <c r="G235" s="9" t="str">
        <f t="shared" si="51"/>
        <v/>
      </c>
      <c r="H235" s="9">
        <f t="shared" si="52"/>
        <v>0.125</v>
      </c>
      <c r="I235" s="9">
        <f t="shared" si="53"/>
        <v>8.3333333333333329E-2</v>
      </c>
      <c r="J235" s="9" t="str">
        <f t="shared" si="54"/>
        <v/>
      </c>
      <c r="K235" s="9">
        <f t="shared" si="57"/>
        <v>1</v>
      </c>
      <c r="L235" s="9">
        <f t="shared" si="58"/>
        <v>-1</v>
      </c>
      <c r="M235" s="9" t="str">
        <f t="shared" si="55"/>
        <v/>
      </c>
      <c r="N235" s="9">
        <f t="shared" si="56"/>
        <v>-0.125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0</v>
      </c>
      <c r="D242" s="8">
        <v>0</v>
      </c>
      <c r="E242" s="8">
        <v>0</v>
      </c>
      <c r="F242" s="8">
        <v>0</v>
      </c>
      <c r="G242" s="9" t="str">
        <f t="shared" si="51"/>
        <v/>
      </c>
      <c r="H242" s="9" t="str">
        <f t="shared" si="52"/>
        <v/>
      </c>
      <c r="I242" s="9" t="str">
        <f t="shared" si="53"/>
        <v/>
      </c>
      <c r="J242" s="9" t="str">
        <f t="shared" si="54"/>
        <v/>
      </c>
      <c r="K242" s="9" t="str">
        <f t="shared" si="57"/>
        <v xml:space="preserve"> </v>
      </c>
      <c r="L242" s="9" t="str">
        <f t="shared" si="58"/>
        <v xml:space="preserve"> </v>
      </c>
      <c r="M242" s="9" t="str">
        <f t="shared" si="55"/>
        <v/>
      </c>
      <c r="N242" s="9" t="str">
        <f t="shared" si="56"/>
        <v/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1</v>
      </c>
      <c r="E245" s="8">
        <v>0</v>
      </c>
      <c r="F245" s="8">
        <v>0</v>
      </c>
      <c r="G245" s="9" t="str">
        <f t="shared" si="51"/>
        <v/>
      </c>
      <c r="H245" s="9">
        <f t="shared" si="52"/>
        <v>6.25E-2</v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>
        <f t="shared" si="58"/>
        <v>-1</v>
      </c>
      <c r="M245" s="9" t="str">
        <f t="shared" si="55"/>
        <v/>
      </c>
      <c r="N245" s="9">
        <f t="shared" si="56"/>
        <v>-6.25E-2</v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0</v>
      </c>
      <c r="D248" s="8">
        <v>1</v>
      </c>
      <c r="E248" s="8">
        <v>0</v>
      </c>
      <c r="F248" s="8">
        <v>0</v>
      </c>
      <c r="G248" s="9" t="str">
        <f t="shared" si="51"/>
        <v/>
      </c>
      <c r="H248" s="9">
        <f t="shared" si="52"/>
        <v>6.25E-2</v>
      </c>
      <c r="I248" s="9" t="str">
        <f t="shared" si="53"/>
        <v/>
      </c>
      <c r="J248" s="9" t="str">
        <f t="shared" si="54"/>
        <v/>
      </c>
      <c r="K248" s="9" t="str">
        <f t="shared" si="57"/>
        <v xml:space="preserve"> </v>
      </c>
      <c r="L248" s="9">
        <f t="shared" si="58"/>
        <v>-1</v>
      </c>
      <c r="M248" s="9" t="str">
        <f t="shared" si="55"/>
        <v/>
      </c>
      <c r="N248" s="9">
        <f t="shared" si="56"/>
        <v>-6.25E-2</v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230</v>
      </c>
      <c r="C255" s="8">
        <v>0</v>
      </c>
      <c r="D255" s="8">
        <v>1</v>
      </c>
      <c r="E255" s="8">
        <v>0</v>
      </c>
      <c r="F255" s="8">
        <v>1</v>
      </c>
      <c r="G255" s="9" t="str">
        <f t="shared" si="59"/>
        <v/>
      </c>
      <c r="H255" s="9">
        <f t="shared" si="60"/>
        <v>6.25E-2</v>
      </c>
      <c r="I255" s="9" t="str">
        <f t="shared" si="61"/>
        <v/>
      </c>
      <c r="J255" s="9">
        <f t="shared" si="62"/>
        <v>5.8823529411764705E-2</v>
      </c>
      <c r="K255" s="9" t="str">
        <f t="shared" si="65"/>
        <v xml:space="preserve"> </v>
      </c>
      <c r="L255" s="9">
        <f t="shared" si="66"/>
        <v>0</v>
      </c>
      <c r="M255" s="9" t="str">
        <f t="shared" si="63"/>
        <v/>
      </c>
      <c r="N255" s="9">
        <f t="shared" si="64"/>
        <v>0</v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0</v>
      </c>
      <c r="D258" s="8">
        <v>0</v>
      </c>
      <c r="E258" s="8">
        <v>0</v>
      </c>
      <c r="F258" s="8">
        <v>1</v>
      </c>
      <c r="G258" s="9" t="str">
        <f t="shared" si="59"/>
        <v/>
      </c>
      <c r="H258" s="9" t="str">
        <f t="shared" si="60"/>
        <v/>
      </c>
      <c r="I258" s="9" t="str">
        <f t="shared" si="61"/>
        <v/>
      </c>
      <c r="J258" s="9">
        <f t="shared" si="62"/>
        <v>5.8823529411764705E-2</v>
      </c>
      <c r="K258" s="9" t="str">
        <f t="shared" si="65"/>
        <v xml:space="preserve"> </v>
      </c>
      <c r="L258" s="9">
        <f t="shared" si="66"/>
        <v>1</v>
      </c>
      <c r="M258" s="9" t="str">
        <f t="shared" si="63"/>
        <v/>
      </c>
      <c r="N258" s="9" t="str">
        <f t="shared" si="64"/>
        <v/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1</v>
      </c>
      <c r="E265" s="8">
        <v>0</v>
      </c>
      <c r="F265" s="8">
        <v>0</v>
      </c>
      <c r="G265" s="9" t="str">
        <f t="shared" si="59"/>
        <v/>
      </c>
      <c r="H265" s="9">
        <f t="shared" si="60"/>
        <v>6.25E-2</v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>
        <f t="shared" si="66"/>
        <v>-1</v>
      </c>
      <c r="M265" s="9" t="str">
        <f t="shared" si="63"/>
        <v/>
      </c>
      <c r="N265" s="9">
        <f t="shared" si="64"/>
        <v>-6.25E-2</v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1</v>
      </c>
      <c r="D276" s="8">
        <v>0</v>
      </c>
      <c r="E276" s="8">
        <v>0</v>
      </c>
      <c r="F276" s="8">
        <v>0</v>
      </c>
      <c r="G276" s="9">
        <f t="shared" si="59"/>
        <v>5.8823529411764705E-2</v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>
        <f t="shared" si="65"/>
        <v>-1</v>
      </c>
      <c r="L276" s="9" t="str">
        <f t="shared" si="66"/>
        <v xml:space="preserve"> </v>
      </c>
      <c r="M276" s="9">
        <f t="shared" si="63"/>
        <v>-5.8823529411764705E-2</v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0</v>
      </c>
      <c r="E281" s="8">
        <v>0</v>
      </c>
      <c r="F281" s="8">
        <v>0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 t="str">
        <f t="shared" si="66"/>
        <v xml:space="preserve"> 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0</v>
      </c>
      <c r="D292" s="8">
        <v>0</v>
      </c>
      <c r="E292" s="8">
        <v>0</v>
      </c>
      <c r="F292" s="8">
        <v>0</v>
      </c>
      <c r="G292" s="9" t="str">
        <f t="shared" si="67"/>
        <v/>
      </c>
      <c r="H292" s="9" t="str">
        <f t="shared" si="68"/>
        <v/>
      </c>
      <c r="I292" s="9" t="str">
        <f t="shared" si="69"/>
        <v/>
      </c>
      <c r="J292" s="9" t="str">
        <f t="shared" si="70"/>
        <v/>
      </c>
      <c r="K292" s="9" t="str">
        <f t="shared" si="73"/>
        <v xml:space="preserve"> </v>
      </c>
      <c r="L292" s="9" t="str">
        <f t="shared" si="74"/>
        <v xml:space="preserve"> </v>
      </c>
      <c r="M292" s="9" t="str">
        <f t="shared" si="71"/>
        <v/>
      </c>
      <c r="N292" s="9" t="str">
        <f t="shared" si="72"/>
        <v/>
      </c>
    </row>
    <row r="293" spans="1:14" ht="25.5" x14ac:dyDescent="0.2">
      <c r="A293" s="28"/>
      <c r="B293" s="7" t="s">
        <v>268</v>
      </c>
      <c r="C293" s="8">
        <v>3</v>
      </c>
      <c r="D293" s="8">
        <v>0</v>
      </c>
      <c r="E293" s="8">
        <v>0</v>
      </c>
      <c r="F293" s="8">
        <v>0</v>
      </c>
      <c r="G293" s="9">
        <f t="shared" si="67"/>
        <v>0.17647058823529413</v>
      </c>
      <c r="H293" s="9" t="str">
        <f t="shared" si="68"/>
        <v/>
      </c>
      <c r="I293" s="9" t="str">
        <f t="shared" si="69"/>
        <v/>
      </c>
      <c r="J293" s="9" t="str">
        <f t="shared" si="70"/>
        <v/>
      </c>
      <c r="K293" s="9">
        <f t="shared" si="73"/>
        <v>-1</v>
      </c>
      <c r="L293" s="9" t="str">
        <f t="shared" si="74"/>
        <v xml:space="preserve"> </v>
      </c>
      <c r="M293" s="9">
        <f t="shared" si="71"/>
        <v>-0.17647058823529413</v>
      </c>
      <c r="N293" s="9" t="str">
        <f t="shared" si="72"/>
        <v/>
      </c>
    </row>
    <row r="294" spans="1:14" x14ac:dyDescent="0.2">
      <c r="A294" s="28"/>
      <c r="B294" s="7" t="s">
        <v>269</v>
      </c>
      <c r="C294" s="8">
        <v>0</v>
      </c>
      <c r="D294" s="8">
        <v>0</v>
      </c>
      <c r="E294" s="8">
        <v>0</v>
      </c>
      <c r="F294" s="8">
        <v>0</v>
      </c>
      <c r="G294" s="9" t="str">
        <f t="shared" si="67"/>
        <v/>
      </c>
      <c r="H294" s="9" t="str">
        <f t="shared" si="68"/>
        <v/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 t="str">
        <f t="shared" si="74"/>
        <v xml:space="preserve"> 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270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1</v>
      </c>
      <c r="F297" s="8">
        <v>0</v>
      </c>
      <c r="G297" s="9" t="str">
        <f t="shared" si="67"/>
        <v/>
      </c>
      <c r="H297" s="9" t="str">
        <f t="shared" si="68"/>
        <v/>
      </c>
      <c r="I297" s="9">
        <f t="shared" si="69"/>
        <v>8.3333333333333329E-2</v>
      </c>
      <c r="J297" s="9" t="str">
        <f t="shared" si="70"/>
        <v/>
      </c>
      <c r="K297" s="9">
        <f t="shared" si="73"/>
        <v>1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1</v>
      </c>
      <c r="D299" s="8">
        <v>0</v>
      </c>
      <c r="E299" s="8">
        <v>0</v>
      </c>
      <c r="F299" s="8">
        <v>0</v>
      </c>
      <c r="G299" s="9">
        <f t="shared" si="67"/>
        <v>5.8823529411764705E-2</v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>
        <f t="shared" si="73"/>
        <v>-1</v>
      </c>
      <c r="L299" s="9" t="str">
        <f t="shared" si="74"/>
        <v xml:space="preserve"> </v>
      </c>
      <c r="M299" s="9">
        <f t="shared" si="71"/>
        <v>-5.8823529411764705E-2</v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0</v>
      </c>
      <c r="D306" s="8">
        <v>0</v>
      </c>
      <c r="E306" s="8">
        <v>0</v>
      </c>
      <c r="F306" s="8">
        <v>1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>
        <f t="shared" si="70"/>
        <v>5.8823529411764705E-2</v>
      </c>
      <c r="K306" s="9" t="str">
        <f t="shared" si="73"/>
        <v xml:space="preserve"> </v>
      </c>
      <c r="L306" s="9">
        <f t="shared" si="74"/>
        <v>1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282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283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0</v>
      </c>
      <c r="D312" s="8">
        <v>0</v>
      </c>
      <c r="E312" s="8">
        <v>0</v>
      </c>
      <c r="F312" s="8">
        <v>1</v>
      </c>
      <c r="G312" s="9" t="str">
        <f t="shared" si="67"/>
        <v/>
      </c>
      <c r="H312" s="9" t="str">
        <f t="shared" si="68"/>
        <v/>
      </c>
      <c r="I312" s="9" t="str">
        <f t="shared" si="69"/>
        <v/>
      </c>
      <c r="J312" s="9">
        <f t="shared" si="70"/>
        <v>5.8823529411764705E-2</v>
      </c>
      <c r="K312" s="9" t="str">
        <f t="shared" si="73"/>
        <v xml:space="preserve"> </v>
      </c>
      <c r="L312" s="9">
        <f t="shared" si="74"/>
        <v>1</v>
      </c>
      <c r="M312" s="9" t="str">
        <f t="shared" si="71"/>
        <v/>
      </c>
      <c r="N312" s="9" t="str">
        <f t="shared" si="72"/>
        <v/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0</v>
      </c>
      <c r="D318" s="8">
        <v>1</v>
      </c>
      <c r="E318" s="8">
        <v>0</v>
      </c>
      <c r="F318" s="8">
        <v>0</v>
      </c>
      <c r="G318" s="9" t="str">
        <f t="shared" si="75"/>
        <v/>
      </c>
      <c r="H318" s="9">
        <f t="shared" si="76"/>
        <v>6.25E-2</v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>
        <f t="shared" si="82"/>
        <v>-1</v>
      </c>
      <c r="M318" s="9" t="str">
        <f t="shared" si="79"/>
        <v/>
      </c>
      <c r="N318" s="9">
        <f t="shared" si="80"/>
        <v>-6.25E-2</v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296</v>
      </c>
      <c r="C321" s="8">
        <v>0</v>
      </c>
      <c r="D321" s="8">
        <v>0</v>
      </c>
      <c r="E321" s="8">
        <v>0</v>
      </c>
      <c r="F321" s="8">
        <v>0</v>
      </c>
      <c r="G321" s="9" t="str">
        <f t="shared" si="75"/>
        <v/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 t="str">
        <f t="shared" si="81"/>
        <v xml:space="preserve"> </v>
      </c>
      <c r="L321" s="9" t="str">
        <f t="shared" si="82"/>
        <v xml:space="preserve"> </v>
      </c>
      <c r="M321" s="9" t="str">
        <f t="shared" si="79"/>
        <v/>
      </c>
      <c r="N321" s="9" t="str">
        <f t="shared" si="80"/>
        <v/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0</v>
      </c>
      <c r="D324" s="8">
        <v>0</v>
      </c>
      <c r="E324" s="8">
        <v>0</v>
      </c>
      <c r="F324" s="8">
        <v>0</v>
      </c>
      <c r="G324" s="9" t="str">
        <f t="shared" si="75"/>
        <v/>
      </c>
      <c r="H324" s="9" t="str">
        <f t="shared" si="76"/>
        <v/>
      </c>
      <c r="I324" s="9" t="str">
        <f t="shared" si="77"/>
        <v/>
      </c>
      <c r="J324" s="9" t="str">
        <f t="shared" si="78"/>
        <v/>
      </c>
      <c r="K324" s="9" t="str">
        <f t="shared" si="81"/>
        <v xml:space="preserve"> </v>
      </c>
      <c r="L324" s="9" t="str">
        <f t="shared" si="82"/>
        <v xml:space="preserve"> 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0</v>
      </c>
      <c r="D327" s="8">
        <v>0</v>
      </c>
      <c r="E327" s="8">
        <v>0</v>
      </c>
      <c r="F327" s="8">
        <v>0</v>
      </c>
      <c r="G327" s="9" t="str">
        <f t="shared" si="75"/>
        <v/>
      </c>
      <c r="H327" s="9" t="str">
        <f t="shared" si="76"/>
        <v/>
      </c>
      <c r="I327" s="9" t="str">
        <f t="shared" si="77"/>
        <v/>
      </c>
      <c r="J327" s="9" t="str">
        <f t="shared" si="78"/>
        <v/>
      </c>
      <c r="K327" s="9" t="str">
        <f t="shared" si="81"/>
        <v xml:space="preserve"> </v>
      </c>
      <c r="L327" s="9" t="str">
        <f t="shared" si="82"/>
        <v xml:space="preserve"> 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0</v>
      </c>
      <c r="E336" s="8">
        <v>0</v>
      </c>
      <c r="F336" s="8">
        <v>0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 t="str">
        <f t="shared" si="82"/>
        <v xml:space="preserve"> 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0</v>
      </c>
      <c r="D338" s="8">
        <v>0</v>
      </c>
      <c r="E338" s="8">
        <v>0</v>
      </c>
      <c r="F338" s="8">
        <v>0</v>
      </c>
      <c r="G338" s="9" t="str">
        <f t="shared" si="75"/>
        <v/>
      </c>
      <c r="H338" s="9" t="str">
        <f t="shared" si="76"/>
        <v/>
      </c>
      <c r="I338" s="9" t="str">
        <f t="shared" si="77"/>
        <v/>
      </c>
      <c r="J338" s="9" t="str">
        <f t="shared" si="78"/>
        <v/>
      </c>
      <c r="K338" s="9" t="str">
        <f t="shared" si="81"/>
        <v xml:space="preserve"> </v>
      </c>
      <c r="L338" s="9" t="str">
        <f t="shared" si="82"/>
        <v xml:space="preserve"> </v>
      </c>
      <c r="M338" s="9" t="str">
        <f t="shared" si="79"/>
        <v/>
      </c>
      <c r="N338" s="9" t="str">
        <f t="shared" si="80"/>
        <v/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1</v>
      </c>
      <c r="D347" s="8">
        <v>0</v>
      </c>
      <c r="E347" s="8">
        <v>0</v>
      </c>
      <c r="F347" s="8">
        <v>0</v>
      </c>
      <c r="G347" s="9">
        <f t="shared" si="75"/>
        <v>5.8823529411764705E-2</v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>
        <f t="shared" si="81"/>
        <v>-1</v>
      </c>
      <c r="L347" s="9" t="str">
        <f t="shared" si="82"/>
        <v xml:space="preserve"> </v>
      </c>
      <c r="M347" s="9">
        <f t="shared" si="79"/>
        <v>-5.8823529411764705E-2</v>
      </c>
      <c r="N347" s="9" t="str">
        <f t="shared" si="80"/>
        <v/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81</v>
      </c>
      <c r="D371" s="12">
        <f>SUM(D372:D604)</f>
        <v>58</v>
      </c>
      <c r="E371" s="12">
        <f>SUM(E372:E604)</f>
        <v>74</v>
      </c>
      <c r="F371" s="12">
        <f>SUM(F372:F604)</f>
        <v>73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-8.6419753086419748E-2</v>
      </c>
      <c r="L371" s="13">
        <f>+IF(AND(D371=0,F371=0),"",IF(D371=0,1,IF(F371=0,-1,(F371-D371)/D371)))</f>
        <v>0.25862068965517243</v>
      </c>
      <c r="M371" s="13">
        <f t="shared" ref="M371:M434" si="95">+IF(OR(AND(G371=""),(K371="")),"",G371*K371)</f>
        <v>-8.6419753086419748E-2</v>
      </c>
      <c r="N371" s="13">
        <f t="shared" ref="N371:N434" si="96">+IF(OR(AND(H371=""),(L371="")),"",H371*L371)</f>
        <v>0.25862068965517243</v>
      </c>
    </row>
    <row r="372" spans="1:14" x14ac:dyDescent="0.2">
      <c r="A372" s="28"/>
      <c r="B372" s="7" t="s">
        <v>339</v>
      </c>
      <c r="C372" s="8">
        <v>1</v>
      </c>
      <c r="D372" s="8">
        <v>0</v>
      </c>
      <c r="E372" s="8">
        <v>0</v>
      </c>
      <c r="F372" s="8">
        <v>1</v>
      </c>
      <c r="G372" s="9">
        <f t="shared" si="91"/>
        <v>1.2345679012345678E-2</v>
      </c>
      <c r="H372" s="9" t="str">
        <f t="shared" si="92"/>
        <v/>
      </c>
      <c r="I372" s="9" t="str">
        <f t="shared" si="93"/>
        <v/>
      </c>
      <c r="J372" s="9">
        <f t="shared" si="94"/>
        <v>1.3698630136986301E-2</v>
      </c>
      <c r="K372" s="9">
        <f t="shared" ref="K372:K435" si="97">+IF(AND(C372=0,E372=0)," ",IF(C372=0,1,IF(E372=0,-1,(E372-C372)/C372)))</f>
        <v>-1</v>
      </c>
      <c r="L372" s="9">
        <f t="shared" ref="L372:L435" si="98">+IF(AND(D372=0,F372=0)," ",IF(D372=0,1,IF(F372=0,-1,(F372-D372)/D372)))</f>
        <v>1</v>
      </c>
      <c r="M372" s="9">
        <f t="shared" si="95"/>
        <v>-1.2345679012345678E-2</v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1</v>
      </c>
      <c r="D373" s="8">
        <v>0</v>
      </c>
      <c r="E373" s="8">
        <v>1</v>
      </c>
      <c r="F373" s="8">
        <v>0</v>
      </c>
      <c r="G373" s="9">
        <f t="shared" si="91"/>
        <v>1.2345679012345678E-2</v>
      </c>
      <c r="H373" s="9" t="str">
        <f t="shared" si="92"/>
        <v/>
      </c>
      <c r="I373" s="9">
        <f t="shared" si="93"/>
        <v>1.3513513513513514E-2</v>
      </c>
      <c r="J373" s="9" t="str">
        <f t="shared" si="94"/>
        <v/>
      </c>
      <c r="K373" s="9">
        <f t="shared" si="97"/>
        <v>0</v>
      </c>
      <c r="L373" s="9" t="str">
        <f t="shared" si="98"/>
        <v xml:space="preserve"> </v>
      </c>
      <c r="M373" s="9">
        <f t="shared" si="95"/>
        <v>0</v>
      </c>
      <c r="N373" s="9" t="str">
        <f t="shared" si="96"/>
        <v/>
      </c>
    </row>
    <row r="374" spans="1:14" x14ac:dyDescent="0.2">
      <c r="A374" s="28"/>
      <c r="B374" s="7" t="s">
        <v>341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8</v>
      </c>
      <c r="D377" s="8">
        <v>4</v>
      </c>
      <c r="E377" s="8">
        <v>5</v>
      </c>
      <c r="F377" s="8">
        <v>3</v>
      </c>
      <c r="G377" s="9">
        <f t="shared" si="91"/>
        <v>9.8765432098765427E-2</v>
      </c>
      <c r="H377" s="9">
        <f t="shared" si="92"/>
        <v>6.8965517241379309E-2</v>
      </c>
      <c r="I377" s="9">
        <f t="shared" si="93"/>
        <v>6.7567567567567571E-2</v>
      </c>
      <c r="J377" s="9">
        <f t="shared" si="94"/>
        <v>4.1095890410958902E-2</v>
      </c>
      <c r="K377" s="9">
        <f t="shared" si="97"/>
        <v>-0.375</v>
      </c>
      <c r="L377" s="9">
        <f t="shared" si="98"/>
        <v>-0.25</v>
      </c>
      <c r="M377" s="9">
        <f t="shared" si="95"/>
        <v>-3.7037037037037035E-2</v>
      </c>
      <c r="N377" s="9">
        <f t="shared" si="96"/>
        <v>-1.7241379310344827E-2</v>
      </c>
    </row>
    <row r="378" spans="1:14" x14ac:dyDescent="0.2">
      <c r="A378" s="28"/>
      <c r="B378" s="7" t="s">
        <v>345</v>
      </c>
      <c r="C378" s="8">
        <v>0</v>
      </c>
      <c r="D378" s="8">
        <v>0</v>
      </c>
      <c r="E378" s="8">
        <v>0</v>
      </c>
      <c r="F378" s="8">
        <v>0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346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0</v>
      </c>
      <c r="D380" s="8">
        <v>0</v>
      </c>
      <c r="E380" s="8">
        <v>0</v>
      </c>
      <c r="F380" s="8">
        <v>0</v>
      </c>
      <c r="G380" s="9" t="str">
        <f t="shared" si="91"/>
        <v/>
      </c>
      <c r="H380" s="9" t="str">
        <f t="shared" si="92"/>
        <v/>
      </c>
      <c r="I380" s="9" t="str">
        <f t="shared" si="93"/>
        <v/>
      </c>
      <c r="J380" s="9" t="str">
        <f t="shared" si="94"/>
        <v/>
      </c>
      <c r="K380" s="9" t="str">
        <f t="shared" si="97"/>
        <v xml:space="preserve"> </v>
      </c>
      <c r="L380" s="9" t="str">
        <f t="shared" si="98"/>
        <v xml:space="preserve"> </v>
      </c>
      <c r="M380" s="9" t="str">
        <f t="shared" si="95"/>
        <v/>
      </c>
      <c r="N380" s="9" t="str">
        <f t="shared" si="96"/>
        <v/>
      </c>
    </row>
    <row r="381" spans="1:14" x14ac:dyDescent="0.2">
      <c r="A381" s="28"/>
      <c r="B381" s="7" t="s">
        <v>348</v>
      </c>
      <c r="C381" s="8">
        <v>0</v>
      </c>
      <c r="D381" s="8">
        <v>1</v>
      </c>
      <c r="E381" s="8">
        <v>0</v>
      </c>
      <c r="F381" s="8">
        <v>0</v>
      </c>
      <c r="G381" s="9" t="str">
        <f t="shared" si="91"/>
        <v/>
      </c>
      <c r="H381" s="9">
        <f t="shared" si="92"/>
        <v>1.7241379310344827E-2</v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>
        <f t="shared" si="98"/>
        <v>-1</v>
      </c>
      <c r="M381" s="9" t="str">
        <f t="shared" si="95"/>
        <v/>
      </c>
      <c r="N381" s="9">
        <f t="shared" si="96"/>
        <v>-1.7241379310344827E-2</v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13</v>
      </c>
      <c r="D383" s="8">
        <v>5</v>
      </c>
      <c r="E383" s="8">
        <v>3</v>
      </c>
      <c r="F383" s="8">
        <v>1</v>
      </c>
      <c r="G383" s="9">
        <f t="shared" si="91"/>
        <v>0.16049382716049382</v>
      </c>
      <c r="H383" s="9">
        <f t="shared" si="92"/>
        <v>8.6206896551724144E-2</v>
      </c>
      <c r="I383" s="9">
        <f t="shared" si="93"/>
        <v>4.0540540540540543E-2</v>
      </c>
      <c r="J383" s="9">
        <f t="shared" si="94"/>
        <v>1.3698630136986301E-2</v>
      </c>
      <c r="K383" s="9">
        <f t="shared" si="97"/>
        <v>-0.76923076923076927</v>
      </c>
      <c r="L383" s="9">
        <f t="shared" si="98"/>
        <v>-0.8</v>
      </c>
      <c r="M383" s="9">
        <f t="shared" si="95"/>
        <v>-0.12345679012345678</v>
      </c>
      <c r="N383" s="9">
        <f t="shared" si="96"/>
        <v>-6.8965517241379323E-2</v>
      </c>
    </row>
    <row r="384" spans="1:14" x14ac:dyDescent="0.2">
      <c r="A384" s="28"/>
      <c r="B384" s="7" t="s">
        <v>351</v>
      </c>
      <c r="C384" s="8">
        <v>1</v>
      </c>
      <c r="D384" s="8">
        <v>0</v>
      </c>
      <c r="E384" s="8">
        <v>1</v>
      </c>
      <c r="F384" s="8">
        <v>0</v>
      </c>
      <c r="G384" s="9">
        <f t="shared" si="91"/>
        <v>1.2345679012345678E-2</v>
      </c>
      <c r="H384" s="9" t="str">
        <f t="shared" si="92"/>
        <v/>
      </c>
      <c r="I384" s="9">
        <f t="shared" si="93"/>
        <v>1.3513513513513514E-2</v>
      </c>
      <c r="J384" s="9" t="str">
        <f t="shared" si="94"/>
        <v/>
      </c>
      <c r="K384" s="9">
        <f t="shared" si="97"/>
        <v>0</v>
      </c>
      <c r="L384" s="9" t="str">
        <f t="shared" si="98"/>
        <v xml:space="preserve"> </v>
      </c>
      <c r="M384" s="9">
        <f t="shared" si="95"/>
        <v>0</v>
      </c>
      <c r="N384" s="9" t="str">
        <f t="shared" si="96"/>
        <v/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2</v>
      </c>
      <c r="D386" s="8">
        <v>0</v>
      </c>
      <c r="E386" s="8">
        <v>0</v>
      </c>
      <c r="F386" s="8">
        <v>0</v>
      </c>
      <c r="G386" s="9">
        <f t="shared" si="91"/>
        <v>2.4691358024691357E-2</v>
      </c>
      <c r="H386" s="9" t="str">
        <f t="shared" si="92"/>
        <v/>
      </c>
      <c r="I386" s="9" t="str">
        <f t="shared" si="93"/>
        <v/>
      </c>
      <c r="J386" s="9" t="str">
        <f t="shared" si="94"/>
        <v/>
      </c>
      <c r="K386" s="9">
        <f t="shared" si="97"/>
        <v>-1</v>
      </c>
      <c r="L386" s="9" t="str">
        <f t="shared" si="98"/>
        <v xml:space="preserve"> </v>
      </c>
      <c r="M386" s="9">
        <f t="shared" si="95"/>
        <v>-2.4691358024691357E-2</v>
      </c>
      <c r="N386" s="9" t="str">
        <f t="shared" si="96"/>
        <v/>
      </c>
    </row>
    <row r="387" spans="1:14" x14ac:dyDescent="0.2">
      <c r="A387" s="28"/>
      <c r="B387" s="7" t="s">
        <v>354</v>
      </c>
      <c r="C387" s="8">
        <v>0</v>
      </c>
      <c r="D387" s="8">
        <v>1</v>
      </c>
      <c r="E387" s="8">
        <v>1</v>
      </c>
      <c r="F387" s="8">
        <v>1</v>
      </c>
      <c r="G387" s="9" t="str">
        <f t="shared" si="91"/>
        <v/>
      </c>
      <c r="H387" s="9">
        <f t="shared" si="92"/>
        <v>1.7241379310344827E-2</v>
      </c>
      <c r="I387" s="9">
        <f t="shared" si="93"/>
        <v>1.3513513513513514E-2</v>
      </c>
      <c r="J387" s="9">
        <f t="shared" si="94"/>
        <v>1.3698630136986301E-2</v>
      </c>
      <c r="K387" s="9">
        <f t="shared" si="97"/>
        <v>1</v>
      </c>
      <c r="L387" s="9">
        <f t="shared" si="98"/>
        <v>0</v>
      </c>
      <c r="M387" s="9" t="str">
        <f t="shared" si="95"/>
        <v/>
      </c>
      <c r="N387" s="9">
        <f t="shared" si="96"/>
        <v>0</v>
      </c>
    </row>
    <row r="388" spans="1:14" x14ac:dyDescent="0.2">
      <c r="A388" s="28"/>
      <c r="B388" s="7" t="s">
        <v>355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0</v>
      </c>
      <c r="D389" s="8">
        <v>1</v>
      </c>
      <c r="E389" s="8">
        <v>0</v>
      </c>
      <c r="F389" s="8">
        <v>0</v>
      </c>
      <c r="G389" s="9" t="str">
        <f t="shared" si="91"/>
        <v/>
      </c>
      <c r="H389" s="9">
        <f t="shared" si="92"/>
        <v>1.7241379310344827E-2</v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>
        <f t="shared" si="98"/>
        <v>-1</v>
      </c>
      <c r="M389" s="9" t="str">
        <f t="shared" si="95"/>
        <v/>
      </c>
      <c r="N389" s="9">
        <f t="shared" si="96"/>
        <v>-1.7241379310344827E-2</v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5</v>
      </c>
      <c r="D391" s="8">
        <v>1</v>
      </c>
      <c r="E391" s="8">
        <v>3</v>
      </c>
      <c r="F391" s="8">
        <v>3</v>
      </c>
      <c r="G391" s="9">
        <f t="shared" si="91"/>
        <v>6.1728395061728392E-2</v>
      </c>
      <c r="H391" s="9">
        <f t="shared" si="92"/>
        <v>1.7241379310344827E-2</v>
      </c>
      <c r="I391" s="9">
        <f t="shared" si="93"/>
        <v>4.0540540540540543E-2</v>
      </c>
      <c r="J391" s="9">
        <f t="shared" si="94"/>
        <v>4.1095890410958902E-2</v>
      </c>
      <c r="K391" s="9">
        <f t="shared" si="97"/>
        <v>-0.4</v>
      </c>
      <c r="L391" s="9">
        <f t="shared" si="98"/>
        <v>2</v>
      </c>
      <c r="M391" s="9">
        <f t="shared" si="95"/>
        <v>-2.4691358024691357E-2</v>
      </c>
      <c r="N391" s="9">
        <f t="shared" si="96"/>
        <v>3.4482758620689655E-2</v>
      </c>
    </row>
    <row r="392" spans="1:14" x14ac:dyDescent="0.2">
      <c r="A392" s="28"/>
      <c r="B392" s="7" t="s">
        <v>359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0</v>
      </c>
      <c r="E394" s="8">
        <v>0</v>
      </c>
      <c r="F394" s="8">
        <v>1</v>
      </c>
      <c r="G394" s="9" t="str">
        <f t="shared" si="91"/>
        <v/>
      </c>
      <c r="H394" s="9" t="str">
        <f t="shared" si="92"/>
        <v/>
      </c>
      <c r="I394" s="9" t="str">
        <f t="shared" si="93"/>
        <v/>
      </c>
      <c r="J394" s="9">
        <f t="shared" si="94"/>
        <v>1.3698630136986301E-2</v>
      </c>
      <c r="K394" s="9" t="str">
        <f t="shared" si="97"/>
        <v xml:space="preserve"> </v>
      </c>
      <c r="L394" s="9">
        <f t="shared" si="98"/>
        <v>1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362</v>
      </c>
      <c r="C395" s="8">
        <v>0</v>
      </c>
      <c r="D395" s="8">
        <v>7</v>
      </c>
      <c r="E395" s="8">
        <v>0</v>
      </c>
      <c r="F395" s="8">
        <v>3</v>
      </c>
      <c r="G395" s="9" t="str">
        <f t="shared" si="91"/>
        <v/>
      </c>
      <c r="H395" s="9">
        <f t="shared" si="92"/>
        <v>0.1206896551724138</v>
      </c>
      <c r="I395" s="9" t="str">
        <f t="shared" si="93"/>
        <v/>
      </c>
      <c r="J395" s="9">
        <f t="shared" si="94"/>
        <v>4.1095890410958902E-2</v>
      </c>
      <c r="K395" s="9" t="str">
        <f t="shared" si="97"/>
        <v xml:space="preserve"> </v>
      </c>
      <c r="L395" s="9">
        <f t="shared" si="98"/>
        <v>-0.5714285714285714</v>
      </c>
      <c r="M395" s="9" t="str">
        <f t="shared" si="95"/>
        <v/>
      </c>
      <c r="N395" s="9">
        <f t="shared" si="96"/>
        <v>-6.8965517241379309E-2</v>
      </c>
    </row>
    <row r="396" spans="1:14" x14ac:dyDescent="0.2">
      <c r="A396" s="28"/>
      <c r="B396" s="7" t="s">
        <v>363</v>
      </c>
      <c r="C396" s="8">
        <v>1</v>
      </c>
      <c r="D396" s="8">
        <v>0</v>
      </c>
      <c r="E396" s="8">
        <v>1</v>
      </c>
      <c r="F396" s="8">
        <v>0</v>
      </c>
      <c r="G396" s="9">
        <f t="shared" si="91"/>
        <v>1.2345679012345678E-2</v>
      </c>
      <c r="H396" s="9" t="str">
        <f t="shared" si="92"/>
        <v/>
      </c>
      <c r="I396" s="9">
        <f t="shared" si="93"/>
        <v>1.3513513513513514E-2</v>
      </c>
      <c r="J396" s="9" t="str">
        <f t="shared" si="94"/>
        <v/>
      </c>
      <c r="K396" s="9">
        <f t="shared" si="97"/>
        <v>0</v>
      </c>
      <c r="L396" s="9" t="str">
        <f t="shared" si="98"/>
        <v xml:space="preserve"> </v>
      </c>
      <c r="M396" s="9">
        <f t="shared" si="95"/>
        <v>0</v>
      </c>
      <c r="N396" s="9" t="str">
        <f t="shared" si="96"/>
        <v/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0</v>
      </c>
      <c r="D402" s="8">
        <v>0</v>
      </c>
      <c r="E402" s="8">
        <v>0</v>
      </c>
      <c r="F402" s="8">
        <v>0</v>
      </c>
      <c r="G402" s="9" t="str">
        <f t="shared" si="91"/>
        <v/>
      </c>
      <c r="H402" s="9" t="str">
        <f t="shared" si="92"/>
        <v/>
      </c>
      <c r="I402" s="9" t="str">
        <f t="shared" si="93"/>
        <v/>
      </c>
      <c r="J402" s="9" t="str">
        <f t="shared" si="94"/>
        <v/>
      </c>
      <c r="K402" s="9" t="str">
        <f t="shared" si="97"/>
        <v xml:space="preserve"> </v>
      </c>
      <c r="L402" s="9" t="str">
        <f t="shared" si="98"/>
        <v xml:space="preserve"> </v>
      </c>
      <c r="M402" s="9" t="str">
        <f t="shared" si="95"/>
        <v/>
      </c>
      <c r="N402" s="9" t="str">
        <f t="shared" si="96"/>
        <v/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372</v>
      </c>
      <c r="C405" s="8">
        <v>0</v>
      </c>
      <c r="D405" s="8">
        <v>0</v>
      </c>
      <c r="E405" s="8">
        <v>0</v>
      </c>
      <c r="F405" s="8">
        <v>0</v>
      </c>
      <c r="G405" s="9" t="str">
        <f t="shared" si="91"/>
        <v/>
      </c>
      <c r="H405" s="9" t="str">
        <f t="shared" si="92"/>
        <v/>
      </c>
      <c r="I405" s="9" t="str">
        <f t="shared" si="93"/>
        <v/>
      </c>
      <c r="J405" s="9" t="str">
        <f t="shared" si="94"/>
        <v/>
      </c>
      <c r="K405" s="9" t="str">
        <f t="shared" si="97"/>
        <v xml:space="preserve"> </v>
      </c>
      <c r="L405" s="9" t="str">
        <f t="shared" si="98"/>
        <v xml:space="preserve"> </v>
      </c>
      <c r="M405" s="9" t="str">
        <f t="shared" si="95"/>
        <v/>
      </c>
      <c r="N405" s="9" t="str">
        <f t="shared" si="96"/>
        <v/>
      </c>
    </row>
    <row r="406" spans="1:14" x14ac:dyDescent="0.2">
      <c r="A406" s="28"/>
      <c r="B406" s="7" t="s">
        <v>373</v>
      </c>
      <c r="C406" s="8">
        <v>1</v>
      </c>
      <c r="D406" s="8">
        <v>0</v>
      </c>
      <c r="E406" s="8">
        <v>8</v>
      </c>
      <c r="F406" s="8">
        <v>3</v>
      </c>
      <c r="G406" s="9">
        <f t="shared" si="91"/>
        <v>1.2345679012345678E-2</v>
      </c>
      <c r="H406" s="9" t="str">
        <f t="shared" si="92"/>
        <v/>
      </c>
      <c r="I406" s="9">
        <f t="shared" si="93"/>
        <v>0.10810810810810811</v>
      </c>
      <c r="J406" s="9">
        <f t="shared" si="94"/>
        <v>4.1095890410958902E-2</v>
      </c>
      <c r="K406" s="9">
        <f t="shared" si="97"/>
        <v>7</v>
      </c>
      <c r="L406" s="9">
        <f t="shared" si="98"/>
        <v>1</v>
      </c>
      <c r="M406" s="9">
        <f t="shared" si="95"/>
        <v>8.6419753086419748E-2</v>
      </c>
      <c r="N406" s="9" t="str">
        <f t="shared" si="96"/>
        <v/>
      </c>
    </row>
    <row r="407" spans="1:14" x14ac:dyDescent="0.2">
      <c r="A407" s="28"/>
      <c r="B407" s="7" t="s">
        <v>374</v>
      </c>
      <c r="C407" s="8">
        <v>1</v>
      </c>
      <c r="D407" s="8">
        <v>0</v>
      </c>
      <c r="E407" s="8">
        <v>0</v>
      </c>
      <c r="F407" s="8">
        <v>1</v>
      </c>
      <c r="G407" s="9">
        <f t="shared" si="91"/>
        <v>1.2345679012345678E-2</v>
      </c>
      <c r="H407" s="9" t="str">
        <f t="shared" si="92"/>
        <v/>
      </c>
      <c r="I407" s="9" t="str">
        <f t="shared" si="93"/>
        <v/>
      </c>
      <c r="J407" s="9">
        <f t="shared" si="94"/>
        <v>1.3698630136986301E-2</v>
      </c>
      <c r="K407" s="9">
        <f t="shared" si="97"/>
        <v>-1</v>
      </c>
      <c r="L407" s="9">
        <f t="shared" si="98"/>
        <v>1</v>
      </c>
      <c r="M407" s="9">
        <f t="shared" si="95"/>
        <v>-1.2345679012345678E-2</v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0</v>
      </c>
      <c r="D408" s="8">
        <v>2</v>
      </c>
      <c r="E408" s="8">
        <v>1</v>
      </c>
      <c r="F408" s="8">
        <v>0</v>
      </c>
      <c r="G408" s="9" t="str">
        <f t="shared" si="91"/>
        <v/>
      </c>
      <c r="H408" s="9">
        <f t="shared" si="92"/>
        <v>3.4482758620689655E-2</v>
      </c>
      <c r="I408" s="9">
        <f t="shared" si="93"/>
        <v>1.3513513513513514E-2</v>
      </c>
      <c r="J408" s="9" t="str">
        <f t="shared" si="94"/>
        <v/>
      </c>
      <c r="K408" s="9">
        <f t="shared" si="97"/>
        <v>1</v>
      </c>
      <c r="L408" s="9">
        <f t="shared" si="98"/>
        <v>-1</v>
      </c>
      <c r="M408" s="9" t="str">
        <f t="shared" si="95"/>
        <v/>
      </c>
      <c r="N408" s="9">
        <f t="shared" si="96"/>
        <v>-3.4482758620689655E-2</v>
      </c>
    </row>
    <row r="409" spans="1:14" x14ac:dyDescent="0.2">
      <c r="A409" s="28"/>
      <c r="B409" s="7" t="s">
        <v>376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1</v>
      </c>
      <c r="D410" s="8">
        <v>1</v>
      </c>
      <c r="E410" s="8">
        <v>1</v>
      </c>
      <c r="F410" s="8">
        <v>0</v>
      </c>
      <c r="G410" s="9">
        <f t="shared" si="91"/>
        <v>1.2345679012345678E-2</v>
      </c>
      <c r="H410" s="9">
        <f t="shared" si="92"/>
        <v>1.7241379310344827E-2</v>
      </c>
      <c r="I410" s="9">
        <f t="shared" si="93"/>
        <v>1.3513513513513514E-2</v>
      </c>
      <c r="J410" s="9" t="str">
        <f t="shared" si="94"/>
        <v/>
      </c>
      <c r="K410" s="9">
        <f t="shared" si="97"/>
        <v>0</v>
      </c>
      <c r="L410" s="9">
        <f t="shared" si="98"/>
        <v>-1</v>
      </c>
      <c r="M410" s="9">
        <f t="shared" si="95"/>
        <v>0</v>
      </c>
      <c r="N410" s="9">
        <f t="shared" si="96"/>
        <v>-1.7241379310344827E-2</v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0</v>
      </c>
      <c r="D413" s="8">
        <v>0</v>
      </c>
      <c r="E413" s="8">
        <v>0</v>
      </c>
      <c r="F413" s="8">
        <v>0</v>
      </c>
      <c r="G413" s="9" t="str">
        <f t="shared" si="91"/>
        <v/>
      </c>
      <c r="H413" s="9" t="str">
        <f t="shared" si="92"/>
        <v/>
      </c>
      <c r="I413" s="9" t="str">
        <f t="shared" si="93"/>
        <v/>
      </c>
      <c r="J413" s="9" t="str">
        <f t="shared" si="94"/>
        <v/>
      </c>
      <c r="K413" s="9" t="str">
        <f t="shared" si="97"/>
        <v xml:space="preserve"> </v>
      </c>
      <c r="L413" s="9" t="str">
        <f t="shared" si="98"/>
        <v xml:space="preserve"> 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1</v>
      </c>
      <c r="D417" s="8">
        <v>0</v>
      </c>
      <c r="E417" s="8">
        <v>9</v>
      </c>
      <c r="F417" s="8">
        <v>6</v>
      </c>
      <c r="G417" s="9">
        <f t="shared" si="91"/>
        <v>1.2345679012345678E-2</v>
      </c>
      <c r="H417" s="9" t="str">
        <f t="shared" si="92"/>
        <v/>
      </c>
      <c r="I417" s="9">
        <f t="shared" si="93"/>
        <v>0.12162162162162163</v>
      </c>
      <c r="J417" s="9">
        <f t="shared" si="94"/>
        <v>8.2191780821917804E-2</v>
      </c>
      <c r="K417" s="9">
        <f t="shared" si="97"/>
        <v>8</v>
      </c>
      <c r="L417" s="9">
        <f t="shared" si="98"/>
        <v>1</v>
      </c>
      <c r="M417" s="9">
        <f t="shared" si="95"/>
        <v>9.8765432098765427E-2</v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6</v>
      </c>
      <c r="D419" s="8">
        <v>7</v>
      </c>
      <c r="E419" s="8">
        <v>6</v>
      </c>
      <c r="F419" s="8">
        <v>7</v>
      </c>
      <c r="G419" s="9">
        <f t="shared" si="91"/>
        <v>7.407407407407407E-2</v>
      </c>
      <c r="H419" s="9">
        <f t="shared" si="92"/>
        <v>0.1206896551724138</v>
      </c>
      <c r="I419" s="9">
        <f t="shared" si="93"/>
        <v>8.1081081081081086E-2</v>
      </c>
      <c r="J419" s="9">
        <f t="shared" si="94"/>
        <v>9.5890410958904104E-2</v>
      </c>
      <c r="K419" s="9">
        <f t="shared" si="97"/>
        <v>0</v>
      </c>
      <c r="L419" s="9">
        <f t="shared" si="98"/>
        <v>0</v>
      </c>
      <c r="M419" s="9">
        <f t="shared" si="95"/>
        <v>0</v>
      </c>
      <c r="N419" s="9">
        <f t="shared" si="96"/>
        <v>0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21</v>
      </c>
      <c r="D422" s="8">
        <v>5</v>
      </c>
      <c r="E422" s="8">
        <v>11</v>
      </c>
      <c r="F422" s="8">
        <v>3</v>
      </c>
      <c r="G422" s="9">
        <f t="shared" si="91"/>
        <v>0.25925925925925924</v>
      </c>
      <c r="H422" s="9">
        <f t="shared" si="92"/>
        <v>8.6206896551724144E-2</v>
      </c>
      <c r="I422" s="9">
        <f t="shared" si="93"/>
        <v>0.14864864864864866</v>
      </c>
      <c r="J422" s="9">
        <f t="shared" si="94"/>
        <v>4.1095890410958902E-2</v>
      </c>
      <c r="K422" s="9">
        <f t="shared" si="97"/>
        <v>-0.47619047619047616</v>
      </c>
      <c r="L422" s="9">
        <f t="shared" si="98"/>
        <v>-0.4</v>
      </c>
      <c r="M422" s="9">
        <f t="shared" si="95"/>
        <v>-0.12345679012345678</v>
      </c>
      <c r="N422" s="9">
        <f t="shared" si="96"/>
        <v>-3.4482758620689662E-2</v>
      </c>
    </row>
    <row r="423" spans="1:14" x14ac:dyDescent="0.2">
      <c r="A423" s="28"/>
      <c r="B423" s="7" t="s">
        <v>390</v>
      </c>
      <c r="C423" s="8">
        <v>1</v>
      </c>
      <c r="D423" s="8">
        <v>0</v>
      </c>
      <c r="E423" s="8">
        <v>3</v>
      </c>
      <c r="F423" s="8">
        <v>2</v>
      </c>
      <c r="G423" s="9">
        <f t="shared" si="91"/>
        <v>1.2345679012345678E-2</v>
      </c>
      <c r="H423" s="9" t="str">
        <f t="shared" si="92"/>
        <v/>
      </c>
      <c r="I423" s="9">
        <f t="shared" si="93"/>
        <v>4.0540540540540543E-2</v>
      </c>
      <c r="J423" s="9">
        <f t="shared" si="94"/>
        <v>2.7397260273972601E-2</v>
      </c>
      <c r="K423" s="9">
        <f t="shared" si="97"/>
        <v>2</v>
      </c>
      <c r="L423" s="9">
        <f t="shared" si="98"/>
        <v>1</v>
      </c>
      <c r="M423" s="9">
        <f t="shared" si="95"/>
        <v>2.4691358024691357E-2</v>
      </c>
      <c r="N423" s="9" t="str">
        <f t="shared" si="96"/>
        <v/>
      </c>
    </row>
    <row r="424" spans="1:14" x14ac:dyDescent="0.2">
      <c r="A424" s="28"/>
      <c r="B424" s="7" t="s">
        <v>391</v>
      </c>
      <c r="C424" s="8">
        <v>4</v>
      </c>
      <c r="D424" s="8">
        <v>3</v>
      </c>
      <c r="E424" s="8">
        <v>8</v>
      </c>
      <c r="F424" s="8">
        <v>4</v>
      </c>
      <c r="G424" s="9">
        <f t="shared" si="91"/>
        <v>4.9382716049382713E-2</v>
      </c>
      <c r="H424" s="9">
        <f t="shared" si="92"/>
        <v>5.1724137931034482E-2</v>
      </c>
      <c r="I424" s="9">
        <f t="shared" si="93"/>
        <v>0.10810810810810811</v>
      </c>
      <c r="J424" s="9">
        <f t="shared" si="94"/>
        <v>5.4794520547945202E-2</v>
      </c>
      <c r="K424" s="9">
        <f t="shared" si="97"/>
        <v>1</v>
      </c>
      <c r="L424" s="9">
        <f t="shared" si="98"/>
        <v>0.33333333333333331</v>
      </c>
      <c r="M424" s="9">
        <f t="shared" si="95"/>
        <v>4.9382716049382713E-2</v>
      </c>
      <c r="N424" s="9">
        <f t="shared" si="96"/>
        <v>1.7241379310344827E-2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0</v>
      </c>
      <c r="D426" s="8">
        <v>0</v>
      </c>
      <c r="E426" s="8">
        <v>0</v>
      </c>
      <c r="F426" s="8">
        <v>2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>
        <f t="shared" si="94"/>
        <v>2.7397260273972601E-2</v>
      </c>
      <c r="K426" s="9" t="str">
        <f t="shared" si="97"/>
        <v xml:space="preserve"> </v>
      </c>
      <c r="L426" s="9">
        <f t="shared" si="98"/>
        <v>1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1</v>
      </c>
      <c r="D428" s="8">
        <v>2</v>
      </c>
      <c r="E428" s="8">
        <v>3</v>
      </c>
      <c r="F428" s="8">
        <v>2</v>
      </c>
      <c r="G428" s="9">
        <f t="shared" si="91"/>
        <v>1.2345679012345678E-2</v>
      </c>
      <c r="H428" s="9">
        <f t="shared" si="92"/>
        <v>3.4482758620689655E-2</v>
      </c>
      <c r="I428" s="9">
        <f t="shared" si="93"/>
        <v>4.0540540540540543E-2</v>
      </c>
      <c r="J428" s="9">
        <f t="shared" si="94"/>
        <v>2.7397260273972601E-2</v>
      </c>
      <c r="K428" s="9">
        <f t="shared" si="97"/>
        <v>2</v>
      </c>
      <c r="L428" s="9">
        <f t="shared" si="98"/>
        <v>0</v>
      </c>
      <c r="M428" s="9">
        <f t="shared" si="95"/>
        <v>2.4691358024691357E-2</v>
      </c>
      <c r="N428" s="9">
        <f t="shared" si="96"/>
        <v>0</v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0</v>
      </c>
      <c r="D430" s="8">
        <v>1</v>
      </c>
      <c r="E430" s="8">
        <v>0</v>
      </c>
      <c r="F430" s="8">
        <v>1</v>
      </c>
      <c r="G430" s="9" t="str">
        <f t="shared" si="91"/>
        <v/>
      </c>
      <c r="H430" s="9">
        <f t="shared" si="92"/>
        <v>1.7241379310344827E-2</v>
      </c>
      <c r="I430" s="9" t="str">
        <f t="shared" si="93"/>
        <v/>
      </c>
      <c r="J430" s="9">
        <f t="shared" si="94"/>
        <v>1.3698630136986301E-2</v>
      </c>
      <c r="K430" s="9" t="str">
        <f t="shared" si="97"/>
        <v xml:space="preserve"> </v>
      </c>
      <c r="L430" s="9">
        <f t="shared" si="98"/>
        <v>0</v>
      </c>
      <c r="M430" s="9" t="str">
        <f t="shared" si="95"/>
        <v/>
      </c>
      <c r="N430" s="9">
        <f t="shared" si="96"/>
        <v>0</v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0</v>
      </c>
      <c r="D433" s="8">
        <v>0</v>
      </c>
      <c r="E433" s="8">
        <v>0</v>
      </c>
      <c r="F433" s="8">
        <v>0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 t="str">
        <f t="shared" si="98"/>
        <v xml:space="preserve"> 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401</v>
      </c>
      <c r="C434" s="8">
        <v>1</v>
      </c>
      <c r="D434" s="8">
        <v>1</v>
      </c>
      <c r="E434" s="8">
        <v>0</v>
      </c>
      <c r="F434" s="8">
        <v>1</v>
      </c>
      <c r="G434" s="9">
        <f t="shared" si="91"/>
        <v>1.2345679012345678E-2</v>
      </c>
      <c r="H434" s="9">
        <f t="shared" si="92"/>
        <v>1.7241379310344827E-2</v>
      </c>
      <c r="I434" s="9" t="str">
        <f t="shared" si="93"/>
        <v/>
      </c>
      <c r="J434" s="9">
        <f t="shared" si="94"/>
        <v>1.3698630136986301E-2</v>
      </c>
      <c r="K434" s="9">
        <f t="shared" si="97"/>
        <v>-1</v>
      </c>
      <c r="L434" s="9">
        <f t="shared" si="98"/>
        <v>0</v>
      </c>
      <c r="M434" s="9">
        <f t="shared" si="95"/>
        <v>-1.2345679012345678E-2</v>
      </c>
      <c r="N434" s="9">
        <f t="shared" si="96"/>
        <v>0</v>
      </c>
    </row>
    <row r="435" spans="1:14" x14ac:dyDescent="0.2">
      <c r="A435" s="28"/>
      <c r="B435" s="7" t="s">
        <v>402</v>
      </c>
      <c r="C435" s="8">
        <v>3</v>
      </c>
      <c r="D435" s="8">
        <v>2</v>
      </c>
      <c r="E435" s="8">
        <v>3</v>
      </c>
      <c r="F435" s="8">
        <v>5</v>
      </c>
      <c r="G435" s="9">
        <f t="shared" ref="G435:G498" si="99">+IF(C435=0,"",C435/C$371)</f>
        <v>3.7037037037037035E-2</v>
      </c>
      <c r="H435" s="9">
        <f t="shared" ref="H435:H498" si="100">+IF(D435=0,"",D435/D$371)</f>
        <v>3.4482758620689655E-2</v>
      </c>
      <c r="I435" s="9">
        <f t="shared" ref="I435:I498" si="101">+IF(E435=0,"",E435/E$371)</f>
        <v>4.0540540540540543E-2</v>
      </c>
      <c r="J435" s="9">
        <f t="shared" ref="J435:J498" si="102">+IF(F435=0,"",F435/F$371)</f>
        <v>6.8493150684931503E-2</v>
      </c>
      <c r="K435" s="9">
        <f t="shared" si="97"/>
        <v>0</v>
      </c>
      <c r="L435" s="9">
        <f t="shared" si="98"/>
        <v>1.5</v>
      </c>
      <c r="M435" s="9">
        <f t="shared" ref="M435:M498" si="103">+IF(OR(AND(G435=""),(K435="")),"",G435*K435)</f>
        <v>0</v>
      </c>
      <c r="N435" s="9">
        <f t="shared" ref="N435:N498" si="104">+IF(OR(AND(H435=""),(L435="")),"",H435*L435)</f>
        <v>5.1724137931034482E-2</v>
      </c>
    </row>
    <row r="436" spans="1:14" x14ac:dyDescent="0.2">
      <c r="A436" s="28"/>
      <c r="B436" s="7" t="s">
        <v>403</v>
      </c>
      <c r="C436" s="8">
        <v>0</v>
      </c>
      <c r="D436" s="8">
        <v>0</v>
      </c>
      <c r="E436" s="8">
        <v>0</v>
      </c>
      <c r="F436" s="8">
        <v>0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404</v>
      </c>
      <c r="C437" s="8">
        <v>2</v>
      </c>
      <c r="D437" s="8">
        <v>1</v>
      </c>
      <c r="E437" s="8">
        <v>0</v>
      </c>
      <c r="F437" s="8">
        <v>1</v>
      </c>
      <c r="G437" s="9">
        <f t="shared" si="99"/>
        <v>2.4691358024691357E-2</v>
      </c>
      <c r="H437" s="9">
        <f t="shared" si="100"/>
        <v>1.7241379310344827E-2</v>
      </c>
      <c r="I437" s="9" t="str">
        <f t="shared" si="101"/>
        <v/>
      </c>
      <c r="J437" s="9">
        <f t="shared" si="102"/>
        <v>1.3698630136986301E-2</v>
      </c>
      <c r="K437" s="9">
        <f t="shared" si="105"/>
        <v>-1</v>
      </c>
      <c r="L437" s="9">
        <f t="shared" si="106"/>
        <v>0</v>
      </c>
      <c r="M437" s="9">
        <f t="shared" si="103"/>
        <v>-2.4691358024691357E-2</v>
      </c>
      <c r="N437" s="9">
        <f t="shared" si="104"/>
        <v>0</v>
      </c>
    </row>
    <row r="438" spans="1:14" x14ac:dyDescent="0.2">
      <c r="A438" s="28"/>
      <c r="B438" s="7" t="s">
        <v>405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1</v>
      </c>
      <c r="E443" s="8">
        <v>0</v>
      </c>
      <c r="F443" s="8">
        <v>0</v>
      </c>
      <c r="G443" s="9" t="str">
        <f t="shared" si="99"/>
        <v/>
      </c>
      <c r="H443" s="9">
        <f t="shared" si="100"/>
        <v>1.7241379310344827E-2</v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>
        <f t="shared" si="106"/>
        <v>-1</v>
      </c>
      <c r="M443" s="9" t="str">
        <f t="shared" si="103"/>
        <v/>
      </c>
      <c r="N443" s="9">
        <f t="shared" si="104"/>
        <v>-1.7241379310344827E-2</v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0</v>
      </c>
      <c r="D446" s="8">
        <v>1</v>
      </c>
      <c r="E446" s="8">
        <v>1</v>
      </c>
      <c r="F446" s="8">
        <v>2</v>
      </c>
      <c r="G446" s="9" t="str">
        <f t="shared" si="99"/>
        <v/>
      </c>
      <c r="H446" s="9">
        <f t="shared" si="100"/>
        <v>1.7241379310344827E-2</v>
      </c>
      <c r="I446" s="9">
        <f t="shared" si="101"/>
        <v>1.3513513513513514E-2</v>
      </c>
      <c r="J446" s="9">
        <f t="shared" si="102"/>
        <v>2.7397260273972601E-2</v>
      </c>
      <c r="K446" s="9">
        <f t="shared" si="105"/>
        <v>1</v>
      </c>
      <c r="L446" s="9">
        <f t="shared" si="106"/>
        <v>1</v>
      </c>
      <c r="M446" s="9" t="str">
        <f t="shared" si="103"/>
        <v/>
      </c>
      <c r="N446" s="9">
        <f t="shared" si="104"/>
        <v>1.7241379310344827E-2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1</v>
      </c>
      <c r="D450" s="8">
        <v>1</v>
      </c>
      <c r="E450" s="8">
        <v>0</v>
      </c>
      <c r="F450" s="8">
        <v>2</v>
      </c>
      <c r="G450" s="9">
        <f t="shared" si="99"/>
        <v>1.2345679012345678E-2</v>
      </c>
      <c r="H450" s="9">
        <f t="shared" si="100"/>
        <v>1.7241379310344827E-2</v>
      </c>
      <c r="I450" s="9" t="str">
        <f t="shared" si="101"/>
        <v/>
      </c>
      <c r="J450" s="9">
        <f t="shared" si="102"/>
        <v>2.7397260273972601E-2</v>
      </c>
      <c r="K450" s="9">
        <f t="shared" si="105"/>
        <v>-1</v>
      </c>
      <c r="L450" s="9">
        <f t="shared" si="106"/>
        <v>1</v>
      </c>
      <c r="M450" s="9">
        <f t="shared" si="103"/>
        <v>-1.2345679012345678E-2</v>
      </c>
      <c r="N450" s="9">
        <f t="shared" si="104"/>
        <v>1.7241379310344827E-2</v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2</v>
      </c>
      <c r="D454" s="8">
        <v>0</v>
      </c>
      <c r="E454" s="8">
        <v>1</v>
      </c>
      <c r="F454" s="8">
        <v>0</v>
      </c>
      <c r="G454" s="9">
        <f t="shared" si="99"/>
        <v>2.4691358024691357E-2</v>
      </c>
      <c r="H454" s="9" t="str">
        <f t="shared" si="100"/>
        <v/>
      </c>
      <c r="I454" s="9">
        <f t="shared" si="101"/>
        <v>1.3513513513513514E-2</v>
      </c>
      <c r="J454" s="9" t="str">
        <f t="shared" si="102"/>
        <v/>
      </c>
      <c r="K454" s="9">
        <f t="shared" si="105"/>
        <v>-0.5</v>
      </c>
      <c r="L454" s="9" t="str">
        <f t="shared" si="106"/>
        <v xml:space="preserve"> </v>
      </c>
      <c r="M454" s="9">
        <f t="shared" si="103"/>
        <v>-1.2345679012345678E-2</v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0</v>
      </c>
      <c r="D460" s="8">
        <v>0</v>
      </c>
      <c r="E460" s="8">
        <v>0</v>
      </c>
      <c r="F460" s="8">
        <v>0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 t="str">
        <f t="shared" si="106"/>
        <v xml:space="preserve"> 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437</v>
      </c>
      <c r="C470" s="8">
        <v>0</v>
      </c>
      <c r="D470" s="8">
        <v>0</v>
      </c>
      <c r="E470" s="8">
        <v>0</v>
      </c>
      <c r="F470" s="8">
        <v>0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 t="str">
        <f t="shared" si="106"/>
        <v xml:space="preserve"> 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438</v>
      </c>
      <c r="C471" s="8">
        <v>0</v>
      </c>
      <c r="D471" s="8">
        <v>0</v>
      </c>
      <c r="E471" s="8">
        <v>0</v>
      </c>
      <c r="F471" s="8">
        <v>0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 t="str">
        <f t="shared" si="106"/>
        <v xml:space="preserve"> 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0</v>
      </c>
      <c r="D473" s="8">
        <v>0</v>
      </c>
      <c r="E473" s="8">
        <v>0</v>
      </c>
      <c r="F473" s="8">
        <v>0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0</v>
      </c>
      <c r="E481" s="8">
        <v>0</v>
      </c>
      <c r="F481" s="8">
        <v>0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 t="str">
        <f t="shared" si="106"/>
        <v xml:space="preserve"> 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0</v>
      </c>
      <c r="E483" s="8">
        <v>0</v>
      </c>
      <c r="F483" s="8">
        <v>1</v>
      </c>
      <c r="G483" s="9" t="str">
        <f t="shared" si="99"/>
        <v/>
      </c>
      <c r="H483" s="9" t="str">
        <f t="shared" si="100"/>
        <v/>
      </c>
      <c r="I483" s="9" t="str">
        <f t="shared" si="101"/>
        <v/>
      </c>
      <c r="J483" s="9">
        <f t="shared" si="102"/>
        <v>1.3698630136986301E-2</v>
      </c>
      <c r="K483" s="9" t="str">
        <f t="shared" si="105"/>
        <v xml:space="preserve"> </v>
      </c>
      <c r="L483" s="9">
        <f t="shared" si="106"/>
        <v>1</v>
      </c>
      <c r="M483" s="9" t="str">
        <f t="shared" si="103"/>
        <v/>
      </c>
      <c r="N483" s="9" t="str">
        <f t="shared" si="104"/>
        <v/>
      </c>
    </row>
    <row r="484" spans="1:14" x14ac:dyDescent="0.2">
      <c r="A484" s="28"/>
      <c r="B484" s="7" t="s">
        <v>451</v>
      </c>
      <c r="C484" s="8">
        <v>0</v>
      </c>
      <c r="D484" s="8">
        <v>0</v>
      </c>
      <c r="E484" s="8">
        <v>0</v>
      </c>
      <c r="F484" s="8">
        <v>1</v>
      </c>
      <c r="G484" s="9" t="str">
        <f t="shared" si="99"/>
        <v/>
      </c>
      <c r="H484" s="9" t="str">
        <f t="shared" si="100"/>
        <v/>
      </c>
      <c r="I484" s="9" t="str">
        <f t="shared" si="101"/>
        <v/>
      </c>
      <c r="J484" s="9">
        <f t="shared" si="102"/>
        <v>1.3698630136986301E-2</v>
      </c>
      <c r="K484" s="9" t="str">
        <f t="shared" si="105"/>
        <v xml:space="preserve"> </v>
      </c>
      <c r="L484" s="9">
        <f t="shared" si="106"/>
        <v>1</v>
      </c>
      <c r="M484" s="9" t="str">
        <f t="shared" si="103"/>
        <v/>
      </c>
      <c r="N484" s="9" t="str">
        <f t="shared" si="104"/>
        <v/>
      </c>
    </row>
    <row r="485" spans="1:14" x14ac:dyDescent="0.2">
      <c r="A485" s="28"/>
      <c r="B485" s="7" t="s">
        <v>452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453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454</v>
      </c>
      <c r="C487" s="8">
        <v>0</v>
      </c>
      <c r="D487" s="8">
        <v>0</v>
      </c>
      <c r="E487" s="8">
        <v>1</v>
      </c>
      <c r="F487" s="8">
        <v>9</v>
      </c>
      <c r="G487" s="9" t="str">
        <f t="shared" si="99"/>
        <v/>
      </c>
      <c r="H487" s="9" t="str">
        <f t="shared" si="100"/>
        <v/>
      </c>
      <c r="I487" s="9">
        <f t="shared" si="101"/>
        <v>1.3513513513513514E-2</v>
      </c>
      <c r="J487" s="9">
        <f t="shared" si="102"/>
        <v>0.12328767123287671</v>
      </c>
      <c r="K487" s="9">
        <f t="shared" si="105"/>
        <v>1</v>
      </c>
      <c r="L487" s="9">
        <f t="shared" si="106"/>
        <v>1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460</v>
      </c>
      <c r="C493" s="8">
        <v>0</v>
      </c>
      <c r="D493" s="8">
        <v>0</v>
      </c>
      <c r="E493" s="8">
        <v>0</v>
      </c>
      <c r="F493" s="8">
        <v>0</v>
      </c>
      <c r="G493" s="9" t="str">
        <f t="shared" si="99"/>
        <v/>
      </c>
      <c r="H493" s="9" t="str">
        <f t="shared" si="100"/>
        <v/>
      </c>
      <c r="I493" s="9" t="str">
        <f t="shared" si="101"/>
        <v/>
      </c>
      <c r="J493" s="9" t="str">
        <f t="shared" si="102"/>
        <v/>
      </c>
      <c r="K493" s="9" t="str">
        <f t="shared" si="105"/>
        <v xml:space="preserve"> </v>
      </c>
      <c r="L493" s="9" t="str">
        <f t="shared" si="106"/>
        <v xml:space="preserve"> </v>
      </c>
      <c r="M493" s="9" t="str">
        <f t="shared" si="103"/>
        <v/>
      </c>
      <c r="N493" s="9" t="str">
        <f t="shared" si="104"/>
        <v/>
      </c>
    </row>
    <row r="494" spans="1:14" x14ac:dyDescent="0.2">
      <c r="A494" s="28"/>
      <c r="B494" s="7" t="s">
        <v>461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464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0</v>
      </c>
      <c r="D499" s="8">
        <v>1</v>
      </c>
      <c r="E499" s="8">
        <v>0</v>
      </c>
      <c r="F499" s="8">
        <v>0</v>
      </c>
      <c r="G499" s="9" t="str">
        <f t="shared" ref="G499:G562" si="107">+IF(C499=0,"",C499/C$371)</f>
        <v/>
      </c>
      <c r="H499" s="9">
        <f t="shared" ref="H499:H562" si="108">+IF(D499=0,"",D499/D$371)</f>
        <v>1.7241379310344827E-2</v>
      </c>
      <c r="I499" s="9" t="str">
        <f t="shared" ref="I499:I562" si="109">+IF(E499=0,"",E499/E$371)</f>
        <v/>
      </c>
      <c r="J499" s="9" t="str">
        <f t="shared" ref="J499:J562" si="110">+IF(F499=0,"",F499/F$371)</f>
        <v/>
      </c>
      <c r="K499" s="9" t="str">
        <f t="shared" si="105"/>
        <v xml:space="preserve"> </v>
      </c>
      <c r="L499" s="9">
        <f t="shared" si="106"/>
        <v>-1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-1.7241379310344827E-2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0</v>
      </c>
      <c r="E507" s="8">
        <v>0</v>
      </c>
      <c r="F507" s="8">
        <v>0</v>
      </c>
      <c r="G507" s="9" t="str">
        <f t="shared" si="107"/>
        <v/>
      </c>
      <c r="H507" s="9" t="str">
        <f t="shared" si="108"/>
        <v/>
      </c>
      <c r="I507" s="9" t="str">
        <f t="shared" si="109"/>
        <v/>
      </c>
      <c r="J507" s="9" t="str">
        <f t="shared" si="110"/>
        <v/>
      </c>
      <c r="K507" s="9" t="str">
        <f t="shared" si="113"/>
        <v xml:space="preserve"> </v>
      </c>
      <c r="L507" s="9" t="str">
        <f t="shared" si="114"/>
        <v xml:space="preserve"> </v>
      </c>
      <c r="M507" s="9" t="str">
        <f t="shared" si="111"/>
        <v/>
      </c>
      <c r="N507" s="9" t="str">
        <f t="shared" si="112"/>
        <v/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479</v>
      </c>
      <c r="C512" s="8">
        <v>0</v>
      </c>
      <c r="D512" s="8">
        <v>1</v>
      </c>
      <c r="E512" s="8">
        <v>0</v>
      </c>
      <c r="F512" s="8">
        <v>0</v>
      </c>
      <c r="G512" s="9" t="str">
        <f t="shared" si="107"/>
        <v/>
      </c>
      <c r="H512" s="9">
        <f t="shared" si="108"/>
        <v>1.7241379310344827E-2</v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>
        <f t="shared" si="114"/>
        <v>-1</v>
      </c>
      <c r="M512" s="9" t="str">
        <f t="shared" si="111"/>
        <v/>
      </c>
      <c r="N512" s="9">
        <f t="shared" si="112"/>
        <v>-1.7241379310344827E-2</v>
      </c>
    </row>
    <row r="513" spans="1:14" x14ac:dyDescent="0.2">
      <c r="A513" s="28"/>
      <c r="B513" s="7" t="s">
        <v>480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481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0</v>
      </c>
      <c r="E517" s="8">
        <v>0</v>
      </c>
      <c r="F517" s="8">
        <v>0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 t="str">
        <f t="shared" si="114"/>
        <v xml:space="preserve"> 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485</v>
      </c>
      <c r="C518" s="8">
        <v>0</v>
      </c>
      <c r="D518" s="8">
        <v>0</v>
      </c>
      <c r="E518" s="8">
        <v>0</v>
      </c>
      <c r="F518" s="8">
        <v>0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 t="str">
        <f t="shared" si="114"/>
        <v xml:space="preserve"> 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0</v>
      </c>
      <c r="E528" s="8">
        <v>0</v>
      </c>
      <c r="F528" s="8">
        <v>0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 t="str">
        <f t="shared" si="114"/>
        <v xml:space="preserve"> 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3</v>
      </c>
      <c r="D539" s="8">
        <v>0</v>
      </c>
      <c r="E539" s="8">
        <v>3</v>
      </c>
      <c r="F539" s="8">
        <v>0</v>
      </c>
      <c r="G539" s="9">
        <f t="shared" si="107"/>
        <v>3.7037037037037035E-2</v>
      </c>
      <c r="H539" s="9" t="str">
        <f t="shared" si="108"/>
        <v/>
      </c>
      <c r="I539" s="9">
        <f t="shared" si="109"/>
        <v>4.0540540540540543E-2</v>
      </c>
      <c r="J539" s="9" t="str">
        <f t="shared" si="110"/>
        <v/>
      </c>
      <c r="K539" s="9">
        <f t="shared" si="113"/>
        <v>0</v>
      </c>
      <c r="L539" s="9" t="str">
        <f t="shared" si="114"/>
        <v xml:space="preserve"> </v>
      </c>
      <c r="M539" s="9">
        <f t="shared" si="111"/>
        <v>0</v>
      </c>
      <c r="N539" s="9" t="str">
        <f t="shared" si="112"/>
        <v/>
      </c>
    </row>
    <row r="540" spans="1:14" x14ac:dyDescent="0.2">
      <c r="A540" s="28"/>
      <c r="B540" s="7" t="s">
        <v>507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0</v>
      </c>
      <c r="D544" s="8">
        <v>0</v>
      </c>
      <c r="E544" s="8">
        <v>0</v>
      </c>
      <c r="F544" s="8">
        <v>0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0</v>
      </c>
      <c r="E561" s="8">
        <v>0</v>
      </c>
      <c r="F561" s="8">
        <v>0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 t="str">
        <f t="shared" si="114"/>
        <v xml:space="preserve"> 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0</v>
      </c>
      <c r="D564" s="8">
        <v>1</v>
      </c>
      <c r="E564" s="8">
        <v>0</v>
      </c>
      <c r="F564" s="8">
        <v>1</v>
      </c>
      <c r="G564" s="9" t="str">
        <f t="shared" si="115"/>
        <v/>
      </c>
      <c r="H564" s="9">
        <f t="shared" si="116"/>
        <v>1.7241379310344827E-2</v>
      </c>
      <c r="I564" s="9" t="str">
        <f t="shared" si="117"/>
        <v/>
      </c>
      <c r="J564" s="9">
        <f t="shared" si="118"/>
        <v>1.3698630136986301E-2</v>
      </c>
      <c r="K564" s="9" t="str">
        <f t="shared" ref="K564:K604" si="121">+IF(AND(C564=0,E564=0)," ",IF(C564=0,1,IF(E564=0,-1,(E564-C564)/C564)))</f>
        <v xml:space="preserve"> </v>
      </c>
      <c r="L564" s="9">
        <f t="shared" ref="L564:L604" si="122">+IF(AND(D564=0,F564=0)," ",IF(D564=0,1,IF(F564=0,-1,(F564-D564)/D564)))</f>
        <v>0</v>
      </c>
      <c r="M564" s="9" t="str">
        <f t="shared" si="119"/>
        <v/>
      </c>
      <c r="N564" s="9">
        <f t="shared" si="120"/>
        <v>0</v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0</v>
      </c>
      <c r="D567" s="8">
        <v>0</v>
      </c>
      <c r="E567" s="8">
        <v>0</v>
      </c>
      <c r="F567" s="8">
        <v>0</v>
      </c>
      <c r="G567" s="9" t="str">
        <f t="shared" si="115"/>
        <v/>
      </c>
      <c r="H567" s="9" t="str">
        <f t="shared" si="116"/>
        <v/>
      </c>
      <c r="I567" s="9" t="str">
        <f t="shared" si="117"/>
        <v/>
      </c>
      <c r="J567" s="9" t="str">
        <f t="shared" si="118"/>
        <v/>
      </c>
      <c r="K567" s="9" t="str">
        <f t="shared" si="121"/>
        <v xml:space="preserve"> </v>
      </c>
      <c r="L567" s="9" t="str">
        <f t="shared" si="122"/>
        <v xml:space="preserve"> </v>
      </c>
      <c r="M567" s="9" t="str">
        <f t="shared" si="119"/>
        <v/>
      </c>
      <c r="N567" s="9" t="str">
        <f t="shared" si="120"/>
        <v/>
      </c>
    </row>
    <row r="568" spans="1:14" x14ac:dyDescent="0.2">
      <c r="A568" s="28"/>
      <c r="B568" s="7" t="s">
        <v>535</v>
      </c>
      <c r="C568" s="8">
        <v>0</v>
      </c>
      <c r="D568" s="8">
        <v>0</v>
      </c>
      <c r="E568" s="8">
        <v>0</v>
      </c>
      <c r="F568" s="8">
        <v>0</v>
      </c>
      <c r="G568" s="9" t="str">
        <f t="shared" si="115"/>
        <v/>
      </c>
      <c r="H568" s="9" t="str">
        <f t="shared" si="116"/>
        <v/>
      </c>
      <c r="I568" s="9" t="str">
        <f t="shared" si="117"/>
        <v/>
      </c>
      <c r="J568" s="9" t="str">
        <f t="shared" si="118"/>
        <v/>
      </c>
      <c r="K568" s="9" t="str">
        <f t="shared" si="121"/>
        <v xml:space="preserve"> </v>
      </c>
      <c r="L568" s="9" t="str">
        <f t="shared" si="122"/>
        <v xml:space="preserve"> </v>
      </c>
      <c r="M568" s="9" t="str">
        <f t="shared" si="119"/>
        <v/>
      </c>
      <c r="N568" s="9" t="str">
        <f t="shared" si="120"/>
        <v/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0</v>
      </c>
      <c r="E580" s="8">
        <v>0</v>
      </c>
      <c r="F580" s="8">
        <v>0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 t="str">
        <f t="shared" si="122"/>
        <v xml:space="preserve"> 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0</v>
      </c>
      <c r="E583" s="8">
        <v>0</v>
      </c>
      <c r="F583" s="8">
        <v>0</v>
      </c>
      <c r="G583" s="9" t="str">
        <f t="shared" si="115"/>
        <v/>
      </c>
      <c r="H583" s="9" t="str">
        <f t="shared" si="116"/>
        <v/>
      </c>
      <c r="I583" s="9" t="str">
        <f t="shared" si="117"/>
        <v/>
      </c>
      <c r="J583" s="9" t="str">
        <f t="shared" si="118"/>
        <v/>
      </c>
      <c r="K583" s="9" t="str">
        <f t="shared" si="121"/>
        <v xml:space="preserve"> </v>
      </c>
      <c r="L583" s="9" t="str">
        <f t="shared" si="122"/>
        <v xml:space="preserve"> </v>
      </c>
      <c r="M583" s="9" t="str">
        <f t="shared" si="119"/>
        <v/>
      </c>
      <c r="N583" s="9" t="str">
        <f t="shared" si="120"/>
        <v/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0</v>
      </c>
      <c r="D588" s="8">
        <v>1</v>
      </c>
      <c r="E588" s="8">
        <v>0</v>
      </c>
      <c r="F588" s="8">
        <v>1</v>
      </c>
      <c r="G588" s="9" t="str">
        <f t="shared" si="115"/>
        <v/>
      </c>
      <c r="H588" s="9">
        <f t="shared" si="116"/>
        <v>1.7241379310344827E-2</v>
      </c>
      <c r="I588" s="9" t="str">
        <f t="shared" si="117"/>
        <v/>
      </c>
      <c r="J588" s="9">
        <f t="shared" si="118"/>
        <v>1.3698630136986301E-2</v>
      </c>
      <c r="K588" s="9" t="str">
        <f t="shared" si="121"/>
        <v xml:space="preserve"> </v>
      </c>
      <c r="L588" s="9">
        <f t="shared" si="122"/>
        <v>0</v>
      </c>
      <c r="M588" s="9" t="str">
        <f t="shared" si="119"/>
        <v/>
      </c>
      <c r="N588" s="9">
        <f t="shared" si="120"/>
        <v>0</v>
      </c>
    </row>
    <row r="589" spans="1:14" ht="25.5" x14ac:dyDescent="0.2">
      <c r="A589" s="28"/>
      <c r="B589" s="7" t="s">
        <v>556</v>
      </c>
      <c r="C589" s="8">
        <v>0</v>
      </c>
      <c r="D589" s="8">
        <v>2</v>
      </c>
      <c r="E589" s="8">
        <v>0</v>
      </c>
      <c r="F589" s="8">
        <v>0</v>
      </c>
      <c r="G589" s="9" t="str">
        <f t="shared" si="115"/>
        <v/>
      </c>
      <c r="H589" s="9">
        <f t="shared" si="116"/>
        <v>3.4482758620689655E-2</v>
      </c>
      <c r="I589" s="9" t="str">
        <f t="shared" si="117"/>
        <v/>
      </c>
      <c r="J589" s="9" t="str">
        <f t="shared" si="118"/>
        <v/>
      </c>
      <c r="K589" s="9" t="str">
        <f t="shared" si="121"/>
        <v xml:space="preserve"> </v>
      </c>
      <c r="L589" s="9">
        <f t="shared" si="122"/>
        <v>-1</v>
      </c>
      <c r="M589" s="9" t="str">
        <f t="shared" si="119"/>
        <v/>
      </c>
      <c r="N589" s="9">
        <f t="shared" si="120"/>
        <v>-3.4482758620689655E-2</v>
      </c>
    </row>
    <row r="590" spans="1:14" x14ac:dyDescent="0.2">
      <c r="A590" s="28"/>
      <c r="B590" s="7" t="s">
        <v>557</v>
      </c>
      <c r="C590" s="8">
        <v>0</v>
      </c>
      <c r="D590" s="8">
        <v>2</v>
      </c>
      <c r="E590" s="8">
        <v>0</v>
      </c>
      <c r="F590" s="8">
        <v>3</v>
      </c>
      <c r="G590" s="9" t="str">
        <f t="shared" si="115"/>
        <v/>
      </c>
      <c r="H590" s="9">
        <f t="shared" si="116"/>
        <v>3.4482758620689655E-2</v>
      </c>
      <c r="I590" s="9" t="str">
        <f t="shared" si="117"/>
        <v/>
      </c>
      <c r="J590" s="9">
        <f t="shared" si="118"/>
        <v>4.1095890410958902E-2</v>
      </c>
      <c r="K590" s="9" t="str">
        <f t="shared" si="121"/>
        <v xml:space="preserve"> </v>
      </c>
      <c r="L590" s="9">
        <f t="shared" si="122"/>
        <v>0.5</v>
      </c>
      <c r="M590" s="9" t="str">
        <f t="shared" si="119"/>
        <v/>
      </c>
      <c r="N590" s="9">
        <f t="shared" si="120"/>
        <v>1.7241379310344827E-2</v>
      </c>
    </row>
    <row r="591" spans="1:14" x14ac:dyDescent="0.2">
      <c r="A591" s="28"/>
      <c r="B591" s="7" t="s">
        <v>558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2</v>
      </c>
      <c r="E594" s="8">
        <v>0</v>
      </c>
      <c r="F594" s="8">
        <v>2</v>
      </c>
      <c r="G594" s="9" t="str">
        <f t="shared" si="115"/>
        <v/>
      </c>
      <c r="H594" s="9">
        <f t="shared" si="116"/>
        <v>3.4482758620689655E-2</v>
      </c>
      <c r="I594" s="9" t="str">
        <f t="shared" si="117"/>
        <v/>
      </c>
      <c r="J594" s="9">
        <f t="shared" si="118"/>
        <v>2.7397260273972601E-2</v>
      </c>
      <c r="K594" s="9" t="str">
        <f t="shared" si="121"/>
        <v xml:space="preserve"> </v>
      </c>
      <c r="L594" s="9">
        <f t="shared" si="122"/>
        <v>0</v>
      </c>
      <c r="M594" s="9" t="str">
        <f t="shared" si="119"/>
        <v/>
      </c>
      <c r="N594" s="9">
        <f t="shared" si="120"/>
        <v>0</v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0</v>
      </c>
      <c r="D597" s="8">
        <v>0</v>
      </c>
      <c r="E597" s="8">
        <v>0</v>
      </c>
      <c r="F597" s="8">
        <v>0</v>
      </c>
      <c r="G597" s="9" t="str">
        <f t="shared" si="115"/>
        <v/>
      </c>
      <c r="H597" s="9" t="str">
        <f t="shared" si="116"/>
        <v/>
      </c>
      <c r="I597" s="9" t="str">
        <f t="shared" si="117"/>
        <v/>
      </c>
      <c r="J597" s="9" t="str">
        <f t="shared" si="118"/>
        <v/>
      </c>
      <c r="K597" s="9" t="str">
        <f t="shared" si="121"/>
        <v xml:space="preserve"> </v>
      </c>
      <c r="L597" s="9" t="str">
        <f t="shared" si="122"/>
        <v xml:space="preserve"> </v>
      </c>
      <c r="M597" s="9" t="str">
        <f t="shared" si="119"/>
        <v/>
      </c>
      <c r="N597" s="9" t="str">
        <f t="shared" si="120"/>
        <v/>
      </c>
    </row>
    <row r="598" spans="1:14" x14ac:dyDescent="0.2">
      <c r="A598" s="28"/>
      <c r="B598" s="7" t="s">
        <v>565</v>
      </c>
      <c r="C598" s="8">
        <v>0</v>
      </c>
      <c r="D598" s="8">
        <v>0</v>
      </c>
      <c r="E598" s="8">
        <v>0</v>
      </c>
      <c r="F598" s="8">
        <v>0</v>
      </c>
      <c r="G598" s="9" t="str">
        <f t="shared" si="115"/>
        <v/>
      </c>
      <c r="H598" s="9" t="str">
        <f t="shared" si="116"/>
        <v/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 t="str">
        <f t="shared" si="122"/>
        <v xml:space="preserve"> </v>
      </c>
      <c r="M598" s="9" t="str">
        <f t="shared" si="119"/>
        <v/>
      </c>
      <c r="N598" s="9" t="str">
        <f t="shared" si="120"/>
        <v/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11</v>
      </c>
      <c r="D612" s="12">
        <f>SUM(D613:D640)</f>
        <v>8</v>
      </c>
      <c r="E612" s="12">
        <f>SUM(E613:E640)</f>
        <v>13</v>
      </c>
      <c r="F612" s="12">
        <f>SUM(F613:F640)</f>
        <v>9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0.18181818181818182</v>
      </c>
      <c r="L612" s="13">
        <f>+IF(AND(D612=0,F612=0),"",IF(D612=0,1,IF(F612=0,-1,(F612-D612)/D612)))</f>
        <v>0.125</v>
      </c>
      <c r="M612" s="13">
        <f t="shared" ref="M612:M640" si="127">+IF(OR(AND(G612=""),(K612="")),"",G612*K612)</f>
        <v>0.18181818181818182</v>
      </c>
      <c r="N612" s="13">
        <f t="shared" ref="N612:N640" si="128">+IF(OR(AND(H612=""),(L612="")),"",H612*L612)</f>
        <v>0.125</v>
      </c>
    </row>
    <row r="613" spans="1:14" x14ac:dyDescent="0.2">
      <c r="A613" s="28"/>
      <c r="B613" s="7" t="s">
        <v>572</v>
      </c>
      <c r="C613" s="8">
        <v>0</v>
      </c>
      <c r="D613" s="8">
        <v>0</v>
      </c>
      <c r="E613" s="8">
        <v>0</v>
      </c>
      <c r="F613" s="8">
        <v>1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>
        <f t="shared" si="126"/>
        <v>0.1111111111111111</v>
      </c>
      <c r="K613" s="9" t="str">
        <f t="shared" ref="K613:K640" si="129">+IF(AND(C613=0,E613=0)," ",IF(C613=0,1,IF(E613=0,-1,(E613-C613)/C613)))</f>
        <v xml:space="preserve"> </v>
      </c>
      <c r="L613" s="9">
        <f t="shared" ref="L613:L640" si="130">+IF(AND(D613=0,F613=0)," ",IF(D613=0,1,IF(F613=0,-1,(F613-D613)/D613)))</f>
        <v>1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573</v>
      </c>
      <c r="C614" s="8">
        <v>1</v>
      </c>
      <c r="D614" s="8">
        <v>1</v>
      </c>
      <c r="E614" s="8">
        <v>0</v>
      </c>
      <c r="F614" s="8">
        <v>0</v>
      </c>
      <c r="G614" s="9">
        <f t="shared" si="123"/>
        <v>9.0909090909090912E-2</v>
      </c>
      <c r="H614" s="9">
        <f t="shared" si="124"/>
        <v>0.125</v>
      </c>
      <c r="I614" s="9" t="str">
        <f t="shared" si="125"/>
        <v/>
      </c>
      <c r="J614" s="9" t="str">
        <f t="shared" si="126"/>
        <v/>
      </c>
      <c r="K614" s="9">
        <f t="shared" si="129"/>
        <v>-1</v>
      </c>
      <c r="L614" s="9">
        <f t="shared" si="130"/>
        <v>-1</v>
      </c>
      <c r="M614" s="9">
        <f t="shared" si="127"/>
        <v>-9.0909090909090912E-2</v>
      </c>
      <c r="N614" s="9">
        <f t="shared" si="128"/>
        <v>-0.125</v>
      </c>
    </row>
    <row r="615" spans="1:14" ht="25.5" x14ac:dyDescent="0.2">
      <c r="A615" s="28"/>
      <c r="B615" s="7" t="s">
        <v>574</v>
      </c>
      <c r="C615" s="8">
        <v>5</v>
      </c>
      <c r="D615" s="8">
        <v>2</v>
      </c>
      <c r="E615" s="8">
        <v>3</v>
      </c>
      <c r="F615" s="8">
        <v>4</v>
      </c>
      <c r="G615" s="9">
        <f t="shared" si="123"/>
        <v>0.45454545454545453</v>
      </c>
      <c r="H615" s="9">
        <f t="shared" si="124"/>
        <v>0.25</v>
      </c>
      <c r="I615" s="9">
        <f t="shared" si="125"/>
        <v>0.23076923076923078</v>
      </c>
      <c r="J615" s="9">
        <f t="shared" si="126"/>
        <v>0.44444444444444442</v>
      </c>
      <c r="K615" s="9">
        <f t="shared" si="129"/>
        <v>-0.4</v>
      </c>
      <c r="L615" s="9">
        <f t="shared" si="130"/>
        <v>1</v>
      </c>
      <c r="M615" s="9">
        <f t="shared" si="127"/>
        <v>-0.18181818181818182</v>
      </c>
      <c r="N615" s="9">
        <f t="shared" si="128"/>
        <v>0.25</v>
      </c>
    </row>
    <row r="616" spans="1:14" x14ac:dyDescent="0.2">
      <c r="A616" s="28"/>
      <c r="B616" s="7" t="s">
        <v>575</v>
      </c>
      <c r="C616" s="8">
        <v>1</v>
      </c>
      <c r="D616" s="8">
        <v>0</v>
      </c>
      <c r="E616" s="8">
        <v>2</v>
      </c>
      <c r="F616" s="8">
        <v>0</v>
      </c>
      <c r="G616" s="9">
        <f t="shared" si="123"/>
        <v>9.0909090909090912E-2</v>
      </c>
      <c r="H616" s="9" t="str">
        <f t="shared" si="124"/>
        <v/>
      </c>
      <c r="I616" s="9">
        <f t="shared" si="125"/>
        <v>0.15384615384615385</v>
      </c>
      <c r="J616" s="9" t="str">
        <f t="shared" si="126"/>
        <v/>
      </c>
      <c r="K616" s="9">
        <f t="shared" si="129"/>
        <v>1</v>
      </c>
      <c r="L616" s="9" t="str">
        <f t="shared" si="130"/>
        <v xml:space="preserve"> </v>
      </c>
      <c r="M616" s="9">
        <f t="shared" si="127"/>
        <v>9.0909090909090912E-2</v>
      </c>
      <c r="N616" s="9" t="str">
        <f t="shared" si="128"/>
        <v/>
      </c>
    </row>
    <row r="617" spans="1:14" x14ac:dyDescent="0.2">
      <c r="A617" s="28"/>
      <c r="B617" s="7" t="s">
        <v>576</v>
      </c>
      <c r="C617" s="8">
        <v>0</v>
      </c>
      <c r="D617" s="8">
        <v>1</v>
      </c>
      <c r="E617" s="8">
        <v>2</v>
      </c>
      <c r="F617" s="8">
        <v>0</v>
      </c>
      <c r="G617" s="9" t="str">
        <f t="shared" si="123"/>
        <v/>
      </c>
      <c r="H617" s="9">
        <f t="shared" si="124"/>
        <v>0.125</v>
      </c>
      <c r="I617" s="9">
        <f t="shared" si="125"/>
        <v>0.15384615384615385</v>
      </c>
      <c r="J617" s="9" t="str">
        <f t="shared" si="126"/>
        <v/>
      </c>
      <c r="K617" s="9">
        <f t="shared" si="129"/>
        <v>1</v>
      </c>
      <c r="L617" s="9">
        <f t="shared" si="130"/>
        <v>-1</v>
      </c>
      <c r="M617" s="9" t="str">
        <f t="shared" si="127"/>
        <v/>
      </c>
      <c r="N617" s="9">
        <f t="shared" si="128"/>
        <v>-0.125</v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2</v>
      </c>
      <c r="D621" s="8">
        <v>0</v>
      </c>
      <c r="E621" s="8">
        <v>0</v>
      </c>
      <c r="F621" s="8">
        <v>0</v>
      </c>
      <c r="G621" s="9">
        <f t="shared" si="123"/>
        <v>0.18181818181818182</v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>
        <f t="shared" si="129"/>
        <v>-1</v>
      </c>
      <c r="L621" s="9" t="str">
        <f t="shared" si="130"/>
        <v xml:space="preserve"> </v>
      </c>
      <c r="M621" s="9">
        <f t="shared" si="127"/>
        <v>-0.18181818181818182</v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0</v>
      </c>
      <c r="E622" s="8">
        <v>0</v>
      </c>
      <c r="F622" s="8">
        <v>1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>
        <f t="shared" si="126"/>
        <v>0.1111111111111111</v>
      </c>
      <c r="K622" s="9" t="str">
        <f t="shared" si="129"/>
        <v xml:space="preserve"> </v>
      </c>
      <c r="L622" s="9">
        <f t="shared" si="130"/>
        <v>1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582</v>
      </c>
      <c r="C623" s="8">
        <v>2</v>
      </c>
      <c r="D623" s="8">
        <v>0</v>
      </c>
      <c r="E623" s="8">
        <v>5</v>
      </c>
      <c r="F623" s="8">
        <v>1</v>
      </c>
      <c r="G623" s="9">
        <f t="shared" si="123"/>
        <v>0.18181818181818182</v>
      </c>
      <c r="H623" s="9" t="str">
        <f t="shared" si="124"/>
        <v/>
      </c>
      <c r="I623" s="9">
        <f t="shared" si="125"/>
        <v>0.38461538461538464</v>
      </c>
      <c r="J623" s="9">
        <f t="shared" si="126"/>
        <v>0.1111111111111111</v>
      </c>
      <c r="K623" s="9">
        <f t="shared" si="129"/>
        <v>1.5</v>
      </c>
      <c r="L623" s="9">
        <f t="shared" si="130"/>
        <v>1</v>
      </c>
      <c r="M623" s="9">
        <f t="shared" si="127"/>
        <v>0.27272727272727271</v>
      </c>
      <c r="N623" s="9" t="str">
        <f t="shared" si="128"/>
        <v/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0</v>
      </c>
      <c r="D627" s="8">
        <v>0</v>
      </c>
      <c r="E627" s="8">
        <v>0</v>
      </c>
      <c r="F627" s="8">
        <v>0</v>
      </c>
      <c r="G627" s="9" t="str">
        <f t="shared" si="123"/>
        <v/>
      </c>
      <c r="H627" s="9" t="str">
        <f t="shared" si="124"/>
        <v/>
      </c>
      <c r="I627" s="9" t="str">
        <f t="shared" si="125"/>
        <v/>
      </c>
      <c r="J627" s="9" t="str">
        <f t="shared" si="126"/>
        <v/>
      </c>
      <c r="K627" s="9" t="str">
        <f t="shared" si="129"/>
        <v xml:space="preserve"> </v>
      </c>
      <c r="L627" s="9" t="str">
        <f t="shared" si="130"/>
        <v xml:space="preserve"> </v>
      </c>
      <c r="M627" s="9" t="str">
        <f t="shared" si="127"/>
        <v/>
      </c>
      <c r="N627" s="9" t="str">
        <f t="shared" si="128"/>
        <v/>
      </c>
    </row>
    <row r="628" spans="1:14" x14ac:dyDescent="0.2">
      <c r="A628" s="28"/>
      <c r="B628" s="7" t="s">
        <v>587</v>
      </c>
      <c r="C628" s="8">
        <v>0</v>
      </c>
      <c r="D628" s="8">
        <v>0</v>
      </c>
      <c r="E628" s="8">
        <v>0</v>
      </c>
      <c r="F628" s="8">
        <v>0</v>
      </c>
      <c r="G628" s="9" t="str">
        <f t="shared" si="123"/>
        <v/>
      </c>
      <c r="H628" s="9" t="str">
        <f t="shared" si="124"/>
        <v/>
      </c>
      <c r="I628" s="9" t="str">
        <f t="shared" si="125"/>
        <v/>
      </c>
      <c r="J628" s="9" t="str">
        <f t="shared" si="126"/>
        <v/>
      </c>
      <c r="K628" s="9" t="str">
        <f t="shared" si="129"/>
        <v xml:space="preserve"> </v>
      </c>
      <c r="L628" s="9" t="str">
        <f t="shared" si="130"/>
        <v xml:space="preserve"> 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588</v>
      </c>
      <c r="C629" s="8">
        <v>0</v>
      </c>
      <c r="D629" s="8">
        <v>0</v>
      </c>
      <c r="E629" s="8">
        <v>0</v>
      </c>
      <c r="F629" s="8">
        <v>0</v>
      </c>
      <c r="G629" s="9" t="str">
        <f t="shared" si="123"/>
        <v/>
      </c>
      <c r="H629" s="9" t="str">
        <f t="shared" si="124"/>
        <v/>
      </c>
      <c r="I629" s="9" t="str">
        <f t="shared" si="125"/>
        <v/>
      </c>
      <c r="J629" s="9" t="str">
        <f t="shared" si="126"/>
        <v/>
      </c>
      <c r="K629" s="9" t="str">
        <f t="shared" si="129"/>
        <v xml:space="preserve"> </v>
      </c>
      <c r="L629" s="9" t="str">
        <f t="shared" si="130"/>
        <v xml:space="preserve"> </v>
      </c>
      <c r="M629" s="9" t="str">
        <f t="shared" si="127"/>
        <v/>
      </c>
      <c r="N629" s="9" t="str">
        <f t="shared" si="128"/>
        <v/>
      </c>
    </row>
    <row r="630" spans="1:14" x14ac:dyDescent="0.2">
      <c r="A630" s="28"/>
      <c r="B630" s="7" t="s">
        <v>589</v>
      </c>
      <c r="C630" s="8">
        <v>0</v>
      </c>
      <c r="D630" s="8">
        <v>4</v>
      </c>
      <c r="E630" s="8">
        <v>0</v>
      </c>
      <c r="F630" s="8">
        <v>1</v>
      </c>
      <c r="G630" s="9" t="str">
        <f t="shared" si="123"/>
        <v/>
      </c>
      <c r="H630" s="9">
        <f t="shared" si="124"/>
        <v>0.5</v>
      </c>
      <c r="I630" s="9" t="str">
        <f t="shared" si="125"/>
        <v/>
      </c>
      <c r="J630" s="9">
        <f t="shared" si="126"/>
        <v>0.1111111111111111</v>
      </c>
      <c r="K630" s="9" t="str">
        <f t="shared" si="129"/>
        <v xml:space="preserve"> </v>
      </c>
      <c r="L630" s="9">
        <f t="shared" si="130"/>
        <v>-0.75</v>
      </c>
      <c r="M630" s="9" t="str">
        <f t="shared" si="127"/>
        <v/>
      </c>
      <c r="N630" s="9">
        <f t="shared" si="128"/>
        <v>-0.375</v>
      </c>
    </row>
    <row r="631" spans="1:14" x14ac:dyDescent="0.2">
      <c r="A631" s="28"/>
      <c r="B631" s="7" t="s">
        <v>590</v>
      </c>
      <c r="C631" s="8">
        <v>0</v>
      </c>
      <c r="D631" s="8">
        <v>0</v>
      </c>
      <c r="E631" s="8">
        <v>0</v>
      </c>
      <c r="F631" s="8">
        <v>0</v>
      </c>
      <c r="G631" s="9" t="str">
        <f t="shared" si="123"/>
        <v/>
      </c>
      <c r="H631" s="9" t="str">
        <f t="shared" si="124"/>
        <v/>
      </c>
      <c r="I631" s="9" t="str">
        <f t="shared" si="125"/>
        <v/>
      </c>
      <c r="J631" s="9" t="str">
        <f t="shared" si="126"/>
        <v/>
      </c>
      <c r="K631" s="9" t="str">
        <f t="shared" si="129"/>
        <v xml:space="preserve"> </v>
      </c>
      <c r="L631" s="9" t="str">
        <f t="shared" si="130"/>
        <v xml:space="preserve"> </v>
      </c>
      <c r="M631" s="9" t="str">
        <f t="shared" si="127"/>
        <v/>
      </c>
      <c r="N631" s="9" t="str">
        <f t="shared" si="128"/>
        <v/>
      </c>
    </row>
    <row r="632" spans="1:14" x14ac:dyDescent="0.2">
      <c r="A632" s="28"/>
      <c r="B632" s="7" t="s">
        <v>591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592</v>
      </c>
      <c r="C633" s="8">
        <v>0</v>
      </c>
      <c r="D633" s="8">
        <v>0</v>
      </c>
      <c r="E633" s="8">
        <v>0</v>
      </c>
      <c r="F633" s="8">
        <v>0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 t="str">
        <f t="shared" si="130"/>
        <v xml:space="preserve"> 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/>
      <c r="B634" s="7" t="s">
        <v>593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0</v>
      </c>
      <c r="E636" s="8">
        <v>0</v>
      </c>
      <c r="F636" s="8">
        <v>0</v>
      </c>
      <c r="G636" s="9" t="str">
        <f t="shared" si="123"/>
        <v/>
      </c>
      <c r="H636" s="9" t="str">
        <f t="shared" si="124"/>
        <v/>
      </c>
      <c r="I636" s="9" t="str">
        <f t="shared" si="125"/>
        <v/>
      </c>
      <c r="J636" s="9" t="str">
        <f t="shared" si="126"/>
        <v/>
      </c>
      <c r="K636" s="9" t="str">
        <f t="shared" si="129"/>
        <v xml:space="preserve"> </v>
      </c>
      <c r="L636" s="9" t="str">
        <f t="shared" si="130"/>
        <v xml:space="preserve"> </v>
      </c>
      <c r="M636" s="9" t="str">
        <f t="shared" si="127"/>
        <v/>
      </c>
      <c r="N636" s="9" t="str">
        <f t="shared" si="128"/>
        <v/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0</v>
      </c>
      <c r="D639" s="8">
        <v>0</v>
      </c>
      <c r="E639" s="8">
        <v>1</v>
      </c>
      <c r="F639" s="8">
        <v>1</v>
      </c>
      <c r="G639" s="9" t="str">
        <f t="shared" si="123"/>
        <v/>
      </c>
      <c r="H639" s="9" t="str">
        <f t="shared" si="124"/>
        <v/>
      </c>
      <c r="I639" s="9">
        <f t="shared" si="125"/>
        <v>7.6923076923076927E-2</v>
      </c>
      <c r="J639" s="9">
        <f t="shared" si="126"/>
        <v>0.1111111111111111</v>
      </c>
      <c r="K639" s="9">
        <f t="shared" si="129"/>
        <v>1</v>
      </c>
      <c r="L639" s="9">
        <f t="shared" si="130"/>
        <v>1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599</v>
      </c>
      <c r="C640" s="8">
        <v>0</v>
      </c>
      <c r="D640" s="8">
        <v>0</v>
      </c>
      <c r="E640" s="8">
        <v>0</v>
      </c>
      <c r="F640" s="8">
        <v>0</v>
      </c>
      <c r="G640" s="9" t="str">
        <f t="shared" si="123"/>
        <v/>
      </c>
      <c r="H640" s="9" t="str">
        <f t="shared" si="124"/>
        <v/>
      </c>
      <c r="I640" s="9" t="str">
        <f t="shared" si="125"/>
        <v/>
      </c>
      <c r="J640" s="9" t="str">
        <f t="shared" si="126"/>
        <v/>
      </c>
      <c r="K640" s="9" t="str">
        <f t="shared" si="129"/>
        <v xml:space="preserve"> </v>
      </c>
      <c r="L640" s="9" t="str">
        <f t="shared" si="130"/>
        <v xml:space="preserve"> </v>
      </c>
      <c r="M640" s="9" t="str">
        <f t="shared" si="127"/>
        <v/>
      </c>
      <c r="N640" s="9" t="str">
        <f t="shared" si="128"/>
        <v/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636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637</v>
      </c>
      <c r="C9" s="12">
        <f>+C22+C81+C188+C371+C612</f>
        <v>2525</v>
      </c>
      <c r="D9" s="12">
        <f>+D22+D81+D188+D371+D612</f>
        <v>3994</v>
      </c>
      <c r="E9" s="12">
        <f>+E22+E81+E188+E371+E612</f>
        <v>3276</v>
      </c>
      <c r="F9" s="12">
        <f>+F22+F81+F188+F371+F612</f>
        <v>4771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0.29742574257425741</v>
      </c>
      <c r="L9" s="13">
        <f t="shared" si="0"/>
        <v>0.19454181271907861</v>
      </c>
      <c r="M9" s="13">
        <f t="shared" ref="M9:N14" si="1">+IF(OR(AND(G9=""),(K9="")),"",G9*K9)</f>
        <v>0.29742574257425741</v>
      </c>
      <c r="N9" s="13">
        <f t="shared" si="1"/>
        <v>0.19454181271907861</v>
      </c>
    </row>
    <row r="10" spans="1:14" ht="26.25" customHeight="1" x14ac:dyDescent="0.2">
      <c r="A10" s="28"/>
      <c r="B10" s="24" t="s">
        <v>8</v>
      </c>
      <c r="C10" s="21">
        <f>+C22</f>
        <v>13</v>
      </c>
      <c r="D10" s="14">
        <f>+D22</f>
        <v>21</v>
      </c>
      <c r="E10" s="14">
        <f>+E22</f>
        <v>19</v>
      </c>
      <c r="F10" s="14">
        <f>+F22</f>
        <v>29</v>
      </c>
      <c r="G10" s="15">
        <f t="shared" ref="G10:J14" si="2">+C10/C$9</f>
        <v>5.1485148514851488E-3</v>
      </c>
      <c r="H10" s="15">
        <f t="shared" si="2"/>
        <v>5.2578868302453679E-3</v>
      </c>
      <c r="I10" s="15">
        <f t="shared" si="2"/>
        <v>5.7997557997558E-3</v>
      </c>
      <c r="J10" s="15">
        <f t="shared" si="2"/>
        <v>6.0783902745755606E-3</v>
      </c>
      <c r="K10" s="15">
        <f t="shared" si="0"/>
        <v>0.46153846153846156</v>
      </c>
      <c r="L10" s="15">
        <f t="shared" si="0"/>
        <v>0.38095238095238093</v>
      </c>
      <c r="M10" s="15">
        <f t="shared" si="1"/>
        <v>2.3762376237623766E-3</v>
      </c>
      <c r="N10" s="16">
        <f t="shared" si="1"/>
        <v>2.00300450676014E-3</v>
      </c>
    </row>
    <row r="11" spans="1:14" ht="25.5" x14ac:dyDescent="0.2">
      <c r="A11" s="28"/>
      <c r="B11" s="25" t="s">
        <v>9</v>
      </c>
      <c r="C11" s="22">
        <f>+C81</f>
        <v>316</v>
      </c>
      <c r="D11" s="8">
        <f>+D81</f>
        <v>227</v>
      </c>
      <c r="E11" s="8">
        <f>+E81</f>
        <v>341</v>
      </c>
      <c r="F11" s="8">
        <f>+F81</f>
        <v>221</v>
      </c>
      <c r="G11" s="9">
        <f t="shared" si="2"/>
        <v>0.12514851485148515</v>
      </c>
      <c r="H11" s="9">
        <f t="shared" si="2"/>
        <v>5.6835252879318982E-2</v>
      </c>
      <c r="I11" s="9">
        <f t="shared" si="2"/>
        <v>0.1040903540903541</v>
      </c>
      <c r="J11" s="9">
        <f t="shared" si="2"/>
        <v>4.632152588555858E-2</v>
      </c>
      <c r="K11" s="9">
        <f t="shared" si="0"/>
        <v>7.9113924050632917E-2</v>
      </c>
      <c r="L11" s="9">
        <f t="shared" si="0"/>
        <v>-2.643171806167401E-2</v>
      </c>
      <c r="M11" s="9">
        <f t="shared" si="1"/>
        <v>9.9009900990099011E-3</v>
      </c>
      <c r="N11" s="17">
        <f t="shared" si="1"/>
        <v>-1.5022533800701052E-3</v>
      </c>
    </row>
    <row r="12" spans="1:14" ht="25.5" x14ac:dyDescent="0.2">
      <c r="A12" s="28"/>
      <c r="B12" s="25" t="s">
        <v>10</v>
      </c>
      <c r="C12" s="22">
        <f>+C188</f>
        <v>188</v>
      </c>
      <c r="D12" s="8">
        <f>+D188</f>
        <v>436</v>
      </c>
      <c r="E12" s="8">
        <f>+E188</f>
        <v>382</v>
      </c>
      <c r="F12" s="8">
        <f>+F188</f>
        <v>381</v>
      </c>
      <c r="G12" s="9">
        <f t="shared" si="2"/>
        <v>7.4455445544554452E-2</v>
      </c>
      <c r="H12" s="9">
        <f t="shared" si="2"/>
        <v>0.10916374561842764</v>
      </c>
      <c r="I12" s="9">
        <f t="shared" si="2"/>
        <v>0.11660561660561661</v>
      </c>
      <c r="J12" s="9">
        <f t="shared" si="2"/>
        <v>7.9857472228044429E-2</v>
      </c>
      <c r="K12" s="9">
        <f t="shared" si="0"/>
        <v>1.0319148936170213</v>
      </c>
      <c r="L12" s="9">
        <f t="shared" si="0"/>
        <v>-0.12614678899082568</v>
      </c>
      <c r="M12" s="9">
        <f t="shared" si="1"/>
        <v>7.6831683168316831E-2</v>
      </c>
      <c r="N12" s="17">
        <f t="shared" si="1"/>
        <v>-1.3770655983975963E-2</v>
      </c>
    </row>
    <row r="13" spans="1:14" ht="25.5" x14ac:dyDescent="0.2">
      <c r="A13" s="28"/>
      <c r="B13" s="25" t="s">
        <v>11</v>
      </c>
      <c r="C13" s="22">
        <f>+C371</f>
        <v>1154</v>
      </c>
      <c r="D13" s="8">
        <f>+D371</f>
        <v>2092</v>
      </c>
      <c r="E13" s="8">
        <f>+E371</f>
        <v>2258</v>
      </c>
      <c r="F13" s="8">
        <f>+F371</f>
        <v>3082</v>
      </c>
      <c r="G13" s="9">
        <f t="shared" si="2"/>
        <v>0.45702970297029705</v>
      </c>
      <c r="H13" s="9">
        <f t="shared" si="2"/>
        <v>0.52378567851777669</v>
      </c>
      <c r="I13" s="9">
        <f t="shared" si="2"/>
        <v>0.68925518925518925</v>
      </c>
      <c r="J13" s="9">
        <f t="shared" si="2"/>
        <v>0.64598616642213369</v>
      </c>
      <c r="K13" s="9">
        <f t="shared" si="0"/>
        <v>0.95667244367417681</v>
      </c>
      <c r="L13" s="9">
        <f t="shared" si="0"/>
        <v>0.47323135755258128</v>
      </c>
      <c r="M13" s="9">
        <f t="shared" si="1"/>
        <v>0.43722772277227728</v>
      </c>
      <c r="N13" s="17">
        <f t="shared" si="1"/>
        <v>0.24787180771156736</v>
      </c>
    </row>
    <row r="14" spans="1:14" ht="26.25" thickBot="1" x14ac:dyDescent="0.25">
      <c r="A14" s="28"/>
      <c r="B14" s="26" t="s">
        <v>12</v>
      </c>
      <c r="C14" s="23">
        <f>+C612</f>
        <v>854</v>
      </c>
      <c r="D14" s="18">
        <f>+D612</f>
        <v>1218</v>
      </c>
      <c r="E14" s="18">
        <f>+E612</f>
        <v>276</v>
      </c>
      <c r="F14" s="18">
        <f>+F612</f>
        <v>1058</v>
      </c>
      <c r="G14" s="19">
        <f t="shared" si="2"/>
        <v>0.33821782178217824</v>
      </c>
      <c r="H14" s="19">
        <f t="shared" si="2"/>
        <v>0.30495743615423132</v>
      </c>
      <c r="I14" s="19">
        <f t="shared" si="2"/>
        <v>8.4249084249084255E-2</v>
      </c>
      <c r="J14" s="19">
        <f t="shared" si="2"/>
        <v>0.22175644518968771</v>
      </c>
      <c r="K14" s="19">
        <f t="shared" si="0"/>
        <v>-0.6768149882903981</v>
      </c>
      <c r="L14" s="19">
        <f t="shared" si="0"/>
        <v>-0.13136288998357964</v>
      </c>
      <c r="M14" s="19">
        <f t="shared" si="1"/>
        <v>-0.22891089108910892</v>
      </c>
      <c r="N14" s="20">
        <f t="shared" si="1"/>
        <v>-4.00600901352028E-2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13</v>
      </c>
      <c r="D22" s="12">
        <f>SUM(D23:D73)</f>
        <v>21</v>
      </c>
      <c r="E22" s="12">
        <f>SUM(E23:E73)</f>
        <v>19</v>
      </c>
      <c r="F22" s="12">
        <f>SUM(F23:F73)</f>
        <v>29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0.46153846153846156</v>
      </c>
      <c r="L22" s="13">
        <f>+IF(AND(D22=0,F22=0),"",IF(D22=0,1,IF(F22=0,-1,(F22-D22)/D22)))</f>
        <v>0.38095238095238093</v>
      </c>
      <c r="M22" s="13">
        <f t="shared" ref="M22:M53" si="7">+IF(OR(AND(G22=""),(K22="")),"",G22*K22)</f>
        <v>0.46153846153846156</v>
      </c>
      <c r="N22" s="13">
        <f t="shared" ref="N22:N53" si="8">+IF(OR(AND(H22=""),(L22="")),"",H22*L22)</f>
        <v>0.38095238095238093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1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>
        <f t="shared" si="6"/>
        <v>3.4482758620689655E-2</v>
      </c>
      <c r="K26" s="9" t="str">
        <f t="shared" si="9"/>
        <v xml:space="preserve"> </v>
      </c>
      <c r="L26" s="9">
        <f t="shared" si="10"/>
        <v>1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2</v>
      </c>
      <c r="E28" s="8">
        <v>0</v>
      </c>
      <c r="F28" s="8">
        <v>1</v>
      </c>
      <c r="G28" s="9" t="str">
        <f t="shared" si="3"/>
        <v/>
      </c>
      <c r="H28" s="9">
        <f t="shared" si="4"/>
        <v>9.5238095238095233E-2</v>
      </c>
      <c r="I28" s="9" t="str">
        <f t="shared" si="5"/>
        <v/>
      </c>
      <c r="J28" s="9">
        <f t="shared" si="6"/>
        <v>3.4482758620689655E-2</v>
      </c>
      <c r="K28" s="9" t="str">
        <f t="shared" si="9"/>
        <v xml:space="preserve"> </v>
      </c>
      <c r="L28" s="9">
        <f t="shared" si="10"/>
        <v>-0.5</v>
      </c>
      <c r="M28" s="9" t="str">
        <f t="shared" si="7"/>
        <v/>
      </c>
      <c r="N28" s="9">
        <f t="shared" si="8"/>
        <v>-4.7619047619047616E-2</v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3</v>
      </c>
      <c r="D30" s="8">
        <v>0</v>
      </c>
      <c r="E30" s="8">
        <v>1</v>
      </c>
      <c r="F30" s="8">
        <v>1</v>
      </c>
      <c r="G30" s="9">
        <f t="shared" si="3"/>
        <v>0.23076923076923078</v>
      </c>
      <c r="H30" s="9" t="str">
        <f t="shared" si="4"/>
        <v/>
      </c>
      <c r="I30" s="9">
        <f t="shared" si="5"/>
        <v>5.2631578947368418E-2</v>
      </c>
      <c r="J30" s="9">
        <f t="shared" si="6"/>
        <v>3.4482758620689655E-2</v>
      </c>
      <c r="K30" s="9">
        <f t="shared" si="9"/>
        <v>-0.66666666666666663</v>
      </c>
      <c r="L30" s="9">
        <f t="shared" si="10"/>
        <v>1</v>
      </c>
      <c r="M30" s="9">
        <f t="shared" si="7"/>
        <v>-0.15384615384615385</v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1</v>
      </c>
      <c r="D31" s="8">
        <v>0</v>
      </c>
      <c r="E31" s="8">
        <v>2</v>
      </c>
      <c r="F31" s="8">
        <v>1</v>
      </c>
      <c r="G31" s="9">
        <f t="shared" si="3"/>
        <v>7.6923076923076927E-2</v>
      </c>
      <c r="H31" s="9" t="str">
        <f t="shared" si="4"/>
        <v/>
      </c>
      <c r="I31" s="9">
        <f t="shared" si="5"/>
        <v>0.10526315789473684</v>
      </c>
      <c r="J31" s="9">
        <f t="shared" si="6"/>
        <v>3.4482758620689655E-2</v>
      </c>
      <c r="K31" s="9">
        <f t="shared" si="9"/>
        <v>1</v>
      </c>
      <c r="L31" s="9">
        <f t="shared" si="10"/>
        <v>1</v>
      </c>
      <c r="M31" s="9">
        <f t="shared" si="7"/>
        <v>7.6923076923076927E-2</v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1</v>
      </c>
      <c r="D32" s="8">
        <v>3</v>
      </c>
      <c r="E32" s="8">
        <v>0</v>
      </c>
      <c r="F32" s="8">
        <v>2</v>
      </c>
      <c r="G32" s="9">
        <f t="shared" si="3"/>
        <v>7.6923076923076927E-2</v>
      </c>
      <c r="H32" s="9">
        <f t="shared" si="4"/>
        <v>0.14285714285714285</v>
      </c>
      <c r="I32" s="9" t="str">
        <f t="shared" si="5"/>
        <v/>
      </c>
      <c r="J32" s="9">
        <f t="shared" si="6"/>
        <v>6.8965517241379309E-2</v>
      </c>
      <c r="K32" s="9">
        <f t="shared" si="9"/>
        <v>-1</v>
      </c>
      <c r="L32" s="9">
        <f t="shared" si="10"/>
        <v>-0.33333333333333331</v>
      </c>
      <c r="M32" s="9">
        <f t="shared" si="7"/>
        <v>-7.6923076923076927E-2</v>
      </c>
      <c r="N32" s="9">
        <f t="shared" si="8"/>
        <v>-4.7619047619047616E-2</v>
      </c>
    </row>
    <row r="33" spans="1:14" x14ac:dyDescent="0.2">
      <c r="A33" s="28"/>
      <c r="B33" s="7" t="s">
        <v>24</v>
      </c>
      <c r="C33" s="8">
        <v>3</v>
      </c>
      <c r="D33" s="8">
        <v>4</v>
      </c>
      <c r="E33" s="8">
        <v>4</v>
      </c>
      <c r="F33" s="8">
        <v>5</v>
      </c>
      <c r="G33" s="9">
        <f t="shared" si="3"/>
        <v>0.23076923076923078</v>
      </c>
      <c r="H33" s="9">
        <f t="shared" si="4"/>
        <v>0.19047619047619047</v>
      </c>
      <c r="I33" s="9">
        <f t="shared" si="5"/>
        <v>0.21052631578947367</v>
      </c>
      <c r="J33" s="9">
        <f t="shared" si="6"/>
        <v>0.17241379310344829</v>
      </c>
      <c r="K33" s="9">
        <f t="shared" si="9"/>
        <v>0.33333333333333331</v>
      </c>
      <c r="L33" s="9">
        <f t="shared" si="10"/>
        <v>0.25</v>
      </c>
      <c r="M33" s="9">
        <f t="shared" si="7"/>
        <v>7.6923076923076927E-2</v>
      </c>
      <c r="N33" s="9">
        <f t="shared" si="8"/>
        <v>4.7619047619047616E-2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1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>
        <f t="shared" si="6"/>
        <v>3.4482758620689655E-2</v>
      </c>
      <c r="K35" s="9" t="str">
        <f t="shared" si="9"/>
        <v xml:space="preserve"> </v>
      </c>
      <c r="L35" s="9">
        <f t="shared" si="10"/>
        <v>1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0</v>
      </c>
      <c r="E39" s="8">
        <v>1</v>
      </c>
      <c r="F39" s="8">
        <v>3</v>
      </c>
      <c r="G39" s="9" t="str">
        <f t="shared" si="3"/>
        <v/>
      </c>
      <c r="H39" s="9" t="str">
        <f t="shared" si="4"/>
        <v/>
      </c>
      <c r="I39" s="9">
        <f t="shared" si="5"/>
        <v>5.2631578947368418E-2</v>
      </c>
      <c r="J39" s="9">
        <f t="shared" si="6"/>
        <v>0.10344827586206896</v>
      </c>
      <c r="K39" s="9">
        <f t="shared" si="9"/>
        <v>1</v>
      </c>
      <c r="L39" s="9">
        <f t="shared" si="10"/>
        <v>1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1</v>
      </c>
      <c r="F40" s="8">
        <v>0</v>
      </c>
      <c r="G40" s="9" t="str">
        <f t="shared" si="3"/>
        <v/>
      </c>
      <c r="H40" s="9" t="str">
        <f t="shared" si="4"/>
        <v/>
      </c>
      <c r="I40" s="9">
        <f t="shared" si="5"/>
        <v>5.2631578947368418E-2</v>
      </c>
      <c r="J40" s="9" t="str">
        <f t="shared" si="6"/>
        <v/>
      </c>
      <c r="K40" s="9">
        <f t="shared" si="9"/>
        <v>1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2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>
        <f t="shared" si="6"/>
        <v>6.8965517241379309E-2</v>
      </c>
      <c r="K41" s="9" t="str">
        <f t="shared" si="9"/>
        <v xml:space="preserve"> </v>
      </c>
      <c r="L41" s="9">
        <f t="shared" si="10"/>
        <v>1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1</v>
      </c>
      <c r="D42" s="8">
        <v>0</v>
      </c>
      <c r="E42" s="8">
        <v>0</v>
      </c>
      <c r="F42" s="8">
        <v>1</v>
      </c>
      <c r="G42" s="9">
        <f t="shared" si="3"/>
        <v>7.6923076923076927E-2</v>
      </c>
      <c r="H42" s="9" t="str">
        <f t="shared" si="4"/>
        <v/>
      </c>
      <c r="I42" s="9" t="str">
        <f t="shared" si="5"/>
        <v/>
      </c>
      <c r="J42" s="9">
        <f t="shared" si="6"/>
        <v>3.4482758620689655E-2</v>
      </c>
      <c r="K42" s="9">
        <f t="shared" si="9"/>
        <v>-1</v>
      </c>
      <c r="L42" s="9">
        <f t="shared" si="10"/>
        <v>1</v>
      </c>
      <c r="M42" s="9">
        <f t="shared" si="7"/>
        <v>-7.6923076923076927E-2</v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2</v>
      </c>
      <c r="F47" s="8">
        <v>0</v>
      </c>
      <c r="G47" s="9" t="str">
        <f t="shared" si="3"/>
        <v/>
      </c>
      <c r="H47" s="9" t="str">
        <f t="shared" si="4"/>
        <v/>
      </c>
      <c r="I47" s="9">
        <f t="shared" si="5"/>
        <v>0.10526315789473684</v>
      </c>
      <c r="J47" s="9" t="str">
        <f t="shared" si="6"/>
        <v/>
      </c>
      <c r="K47" s="9">
        <f t="shared" si="9"/>
        <v>1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1</v>
      </c>
      <c r="F50" s="8">
        <v>0</v>
      </c>
      <c r="G50" s="9" t="str">
        <f t="shared" si="3"/>
        <v/>
      </c>
      <c r="H50" s="9" t="str">
        <f t="shared" si="4"/>
        <v/>
      </c>
      <c r="I50" s="9">
        <f t="shared" si="5"/>
        <v>5.2631578947368418E-2</v>
      </c>
      <c r="J50" s="9" t="str">
        <f t="shared" si="6"/>
        <v/>
      </c>
      <c r="K50" s="9">
        <f t="shared" si="9"/>
        <v>1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2</v>
      </c>
      <c r="D53" s="8">
        <v>4</v>
      </c>
      <c r="E53" s="8">
        <v>3</v>
      </c>
      <c r="F53" s="8">
        <v>3</v>
      </c>
      <c r="G53" s="9">
        <f t="shared" si="3"/>
        <v>0.15384615384615385</v>
      </c>
      <c r="H53" s="9">
        <f t="shared" si="4"/>
        <v>0.19047619047619047</v>
      </c>
      <c r="I53" s="9">
        <f t="shared" si="5"/>
        <v>0.15789473684210525</v>
      </c>
      <c r="J53" s="9">
        <f t="shared" si="6"/>
        <v>0.10344827586206896</v>
      </c>
      <c r="K53" s="9">
        <f t="shared" si="9"/>
        <v>0.5</v>
      </c>
      <c r="L53" s="9">
        <f t="shared" si="10"/>
        <v>-0.25</v>
      </c>
      <c r="M53" s="9">
        <f t="shared" si="7"/>
        <v>7.6923076923076927E-2</v>
      </c>
      <c r="N53" s="9">
        <f t="shared" si="8"/>
        <v>-4.7619047619047616E-2</v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2</v>
      </c>
      <c r="F56" s="8">
        <v>0</v>
      </c>
      <c r="G56" s="9" t="str">
        <f t="shared" si="11"/>
        <v/>
      </c>
      <c r="H56" s="9" t="str">
        <f t="shared" si="12"/>
        <v/>
      </c>
      <c r="I56" s="9">
        <f t="shared" si="13"/>
        <v>0.10526315789473684</v>
      </c>
      <c r="J56" s="9" t="str">
        <f t="shared" si="14"/>
        <v/>
      </c>
      <c r="K56" s="9">
        <f t="shared" si="17"/>
        <v>1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0</v>
      </c>
      <c r="D57" s="8">
        <v>0</v>
      </c>
      <c r="E57" s="8">
        <v>1</v>
      </c>
      <c r="F57" s="8">
        <v>0</v>
      </c>
      <c r="G57" s="9" t="str">
        <f t="shared" si="11"/>
        <v/>
      </c>
      <c r="H57" s="9" t="str">
        <f t="shared" si="12"/>
        <v/>
      </c>
      <c r="I57" s="9">
        <f t="shared" si="13"/>
        <v>5.2631578947368418E-2</v>
      </c>
      <c r="J57" s="9" t="str">
        <f t="shared" si="14"/>
        <v/>
      </c>
      <c r="K57" s="9">
        <f t="shared" si="17"/>
        <v>1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0</v>
      </c>
      <c r="F62" s="8">
        <v>1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>
        <f t="shared" si="14"/>
        <v>3.4482758620689655E-2</v>
      </c>
      <c r="K62" s="9" t="str">
        <f t="shared" si="17"/>
        <v xml:space="preserve"> </v>
      </c>
      <c r="L62" s="9">
        <f t="shared" si="18"/>
        <v>1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2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>
        <f t="shared" si="14"/>
        <v>6.8965517241379309E-2</v>
      </c>
      <c r="K65" s="9" t="str">
        <f t="shared" si="17"/>
        <v xml:space="preserve"> </v>
      </c>
      <c r="L65" s="9">
        <f t="shared" si="18"/>
        <v>1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1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>
        <f t="shared" si="14"/>
        <v>3.4482758620689655E-2</v>
      </c>
      <c r="K66" s="9" t="str">
        <f t="shared" si="17"/>
        <v xml:space="preserve"> </v>
      </c>
      <c r="L66" s="9">
        <f t="shared" si="18"/>
        <v>1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2</v>
      </c>
      <c r="D67" s="8">
        <v>7</v>
      </c>
      <c r="E67" s="8">
        <v>0</v>
      </c>
      <c r="F67" s="8">
        <v>4</v>
      </c>
      <c r="G67" s="9">
        <f t="shared" si="11"/>
        <v>0.15384615384615385</v>
      </c>
      <c r="H67" s="9">
        <f t="shared" si="12"/>
        <v>0.33333333333333331</v>
      </c>
      <c r="I67" s="9" t="str">
        <f t="shared" si="13"/>
        <v/>
      </c>
      <c r="J67" s="9">
        <f t="shared" si="14"/>
        <v>0.13793103448275862</v>
      </c>
      <c r="K67" s="9">
        <f t="shared" si="17"/>
        <v>-1</v>
      </c>
      <c r="L67" s="9">
        <f t="shared" si="18"/>
        <v>-0.42857142857142855</v>
      </c>
      <c r="M67" s="9">
        <f t="shared" si="15"/>
        <v>-0.15384615384615385</v>
      </c>
      <c r="N67" s="9">
        <f t="shared" si="16"/>
        <v>-0.14285714285714285</v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1</v>
      </c>
      <c r="F70" s="8">
        <v>0</v>
      </c>
      <c r="G70" s="9" t="str">
        <f t="shared" si="11"/>
        <v/>
      </c>
      <c r="H70" s="9" t="str">
        <f t="shared" si="12"/>
        <v/>
      </c>
      <c r="I70" s="9">
        <f t="shared" si="13"/>
        <v>5.2631578947368418E-2</v>
      </c>
      <c r="J70" s="9" t="str">
        <f t="shared" si="14"/>
        <v/>
      </c>
      <c r="K70" s="9">
        <f t="shared" si="17"/>
        <v>1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1</v>
      </c>
      <c r="E71" s="8">
        <v>0</v>
      </c>
      <c r="F71" s="8">
        <v>0</v>
      </c>
      <c r="G71" s="9" t="str">
        <f t="shared" si="11"/>
        <v/>
      </c>
      <c r="H71" s="9">
        <f t="shared" si="12"/>
        <v>4.7619047619047616E-2</v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>
        <f t="shared" si="18"/>
        <v>-1</v>
      </c>
      <c r="M71" s="9" t="str">
        <f t="shared" si="15"/>
        <v/>
      </c>
      <c r="N71" s="9">
        <f t="shared" si="16"/>
        <v>-4.7619047619047616E-2</v>
      </c>
    </row>
    <row r="72" spans="1:14" x14ac:dyDescent="0.2">
      <c r="A72" s="28"/>
      <c r="B72" s="7" t="s">
        <v>63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316</v>
      </c>
      <c r="D81" s="12">
        <f>SUM(D82:D180)</f>
        <v>227</v>
      </c>
      <c r="E81" s="12">
        <f>SUM(E82:E180)</f>
        <v>341</v>
      </c>
      <c r="F81" s="12">
        <f>SUM(F82:F180)</f>
        <v>221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7.9113924050632917E-2</v>
      </c>
      <c r="L81" s="13">
        <f>+IF(AND(D81=0,F81=0),"",IF(D81=0,1,IF(F81=0,-1,(F81-D81)/D81)))</f>
        <v>-2.643171806167401E-2</v>
      </c>
      <c r="M81" s="13">
        <f t="shared" ref="M81:M112" si="23">+IF(OR(AND(G81=""),(K81="")),"",G81*K81)</f>
        <v>7.9113924050632917E-2</v>
      </c>
      <c r="N81" s="13">
        <f t="shared" ref="N81:N112" si="24">+IF(OR(AND(H81=""),(L81="")),"",H81*L81)</f>
        <v>-2.643171806167401E-2</v>
      </c>
    </row>
    <row r="82" spans="1:14" x14ac:dyDescent="0.2">
      <c r="A82" s="28"/>
      <c r="B82" s="7" t="s">
        <v>65</v>
      </c>
      <c r="C82" s="8">
        <v>13</v>
      </c>
      <c r="D82" s="8">
        <v>7</v>
      </c>
      <c r="E82" s="8">
        <v>10</v>
      </c>
      <c r="F82" s="8">
        <v>6</v>
      </c>
      <c r="G82" s="9">
        <f t="shared" si="19"/>
        <v>4.1139240506329111E-2</v>
      </c>
      <c r="H82" s="9">
        <f t="shared" si="20"/>
        <v>3.0837004405286344E-2</v>
      </c>
      <c r="I82" s="9">
        <f t="shared" si="21"/>
        <v>2.932551319648094E-2</v>
      </c>
      <c r="J82" s="9">
        <f t="shared" si="22"/>
        <v>2.7149321266968326E-2</v>
      </c>
      <c r="K82" s="9">
        <f t="shared" ref="K82:K113" si="25">+IF(AND(C82=0,E82=0)," ",IF(C82=0,1,IF(E82=0,-1,(E82-C82)/C82)))</f>
        <v>-0.23076923076923078</v>
      </c>
      <c r="L82" s="9">
        <f t="shared" ref="L82:L113" si="26">+IF(AND(D82=0,F82=0)," ",IF(D82=0,1,IF(F82=0,-1,(F82-D82)/D82)))</f>
        <v>-0.14285714285714285</v>
      </c>
      <c r="M82" s="9">
        <f t="shared" si="23"/>
        <v>-9.4936708860759497E-3</v>
      </c>
      <c r="N82" s="9">
        <f t="shared" si="24"/>
        <v>-4.4052863436123343E-3</v>
      </c>
    </row>
    <row r="83" spans="1:14" ht="24" customHeight="1" x14ac:dyDescent="0.2">
      <c r="A83" s="28"/>
      <c r="B83" s="7" t="s">
        <v>66</v>
      </c>
      <c r="C83" s="8">
        <v>0</v>
      </c>
      <c r="D83" s="8">
        <v>0</v>
      </c>
      <c r="E83" s="8">
        <v>2</v>
      </c>
      <c r="F83" s="8">
        <v>1</v>
      </c>
      <c r="G83" s="9" t="str">
        <f t="shared" si="19"/>
        <v/>
      </c>
      <c r="H83" s="9" t="str">
        <f t="shared" si="20"/>
        <v/>
      </c>
      <c r="I83" s="9">
        <f t="shared" si="21"/>
        <v>5.8651026392961877E-3</v>
      </c>
      <c r="J83" s="9">
        <f t="shared" si="22"/>
        <v>4.5248868778280547E-3</v>
      </c>
      <c r="K83" s="9">
        <f t="shared" si="25"/>
        <v>1</v>
      </c>
      <c r="L83" s="9">
        <f t="shared" si="26"/>
        <v>1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67</v>
      </c>
      <c r="C84" s="8">
        <v>1</v>
      </c>
      <c r="D84" s="8">
        <v>3</v>
      </c>
      <c r="E84" s="8">
        <v>1</v>
      </c>
      <c r="F84" s="8">
        <v>0</v>
      </c>
      <c r="G84" s="9">
        <f t="shared" si="19"/>
        <v>3.1645569620253164E-3</v>
      </c>
      <c r="H84" s="9">
        <f t="shared" si="20"/>
        <v>1.3215859030837005E-2</v>
      </c>
      <c r="I84" s="9">
        <f t="shared" si="21"/>
        <v>2.9325513196480938E-3</v>
      </c>
      <c r="J84" s="9" t="str">
        <f t="shared" si="22"/>
        <v/>
      </c>
      <c r="K84" s="9">
        <f t="shared" si="25"/>
        <v>0</v>
      </c>
      <c r="L84" s="9">
        <f t="shared" si="26"/>
        <v>-1</v>
      </c>
      <c r="M84" s="9">
        <f t="shared" si="23"/>
        <v>0</v>
      </c>
      <c r="N84" s="9">
        <f t="shared" si="24"/>
        <v>-1.3215859030837005E-2</v>
      </c>
    </row>
    <row r="85" spans="1:14" x14ac:dyDescent="0.2">
      <c r="A85" s="28"/>
      <c r="B85" s="7" t="s">
        <v>68</v>
      </c>
      <c r="C85" s="8">
        <v>9</v>
      </c>
      <c r="D85" s="8">
        <v>4</v>
      </c>
      <c r="E85" s="8">
        <v>12</v>
      </c>
      <c r="F85" s="8">
        <v>4</v>
      </c>
      <c r="G85" s="9">
        <f t="shared" si="19"/>
        <v>2.8481012658227847E-2</v>
      </c>
      <c r="H85" s="9">
        <f t="shared" si="20"/>
        <v>1.7621145374449341E-2</v>
      </c>
      <c r="I85" s="9">
        <f t="shared" si="21"/>
        <v>3.519061583577713E-2</v>
      </c>
      <c r="J85" s="9">
        <f t="shared" si="22"/>
        <v>1.8099547511312219E-2</v>
      </c>
      <c r="K85" s="9">
        <f t="shared" si="25"/>
        <v>0.33333333333333331</v>
      </c>
      <c r="L85" s="9">
        <f t="shared" si="26"/>
        <v>0</v>
      </c>
      <c r="M85" s="9">
        <f t="shared" si="23"/>
        <v>9.4936708860759479E-3</v>
      </c>
      <c r="N85" s="9">
        <f t="shared" si="24"/>
        <v>0</v>
      </c>
    </row>
    <row r="86" spans="1:14" ht="25.5" x14ac:dyDescent="0.2">
      <c r="A86" s="28"/>
      <c r="B86" s="7" t="s">
        <v>69</v>
      </c>
      <c r="C86" s="8">
        <v>20</v>
      </c>
      <c r="D86" s="8">
        <v>10</v>
      </c>
      <c r="E86" s="8">
        <v>4</v>
      </c>
      <c r="F86" s="8">
        <v>9</v>
      </c>
      <c r="G86" s="9">
        <f t="shared" si="19"/>
        <v>6.3291139240506333E-2</v>
      </c>
      <c r="H86" s="9">
        <f t="shared" si="20"/>
        <v>4.405286343612335E-2</v>
      </c>
      <c r="I86" s="9">
        <f t="shared" si="21"/>
        <v>1.1730205278592375E-2</v>
      </c>
      <c r="J86" s="9">
        <f t="shared" si="22"/>
        <v>4.072398190045249E-2</v>
      </c>
      <c r="K86" s="9">
        <f t="shared" si="25"/>
        <v>-0.8</v>
      </c>
      <c r="L86" s="9">
        <f t="shared" si="26"/>
        <v>-0.1</v>
      </c>
      <c r="M86" s="9">
        <f t="shared" si="23"/>
        <v>-5.0632911392405069E-2</v>
      </c>
      <c r="N86" s="9">
        <f t="shared" si="24"/>
        <v>-4.4052863436123352E-3</v>
      </c>
    </row>
    <row r="87" spans="1:14" x14ac:dyDescent="0.2">
      <c r="A87" s="28"/>
      <c r="B87" s="7" t="s">
        <v>70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1</v>
      </c>
      <c r="D88" s="8">
        <v>0</v>
      </c>
      <c r="E88" s="8">
        <v>0</v>
      </c>
      <c r="F88" s="8">
        <v>15</v>
      </c>
      <c r="G88" s="9">
        <f t="shared" si="19"/>
        <v>3.1645569620253164E-3</v>
      </c>
      <c r="H88" s="9" t="str">
        <f t="shared" si="20"/>
        <v/>
      </c>
      <c r="I88" s="9" t="str">
        <f t="shared" si="21"/>
        <v/>
      </c>
      <c r="J88" s="9">
        <f t="shared" si="22"/>
        <v>6.7873303167420809E-2</v>
      </c>
      <c r="K88" s="9">
        <f t="shared" si="25"/>
        <v>-1</v>
      </c>
      <c r="L88" s="9">
        <f t="shared" si="26"/>
        <v>1</v>
      </c>
      <c r="M88" s="9">
        <f t="shared" si="23"/>
        <v>-3.1645569620253164E-3</v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1</v>
      </c>
      <c r="E93" s="8">
        <v>0</v>
      </c>
      <c r="F93" s="8">
        <v>1</v>
      </c>
      <c r="G93" s="9" t="str">
        <f t="shared" si="19"/>
        <v/>
      </c>
      <c r="H93" s="9">
        <f t="shared" si="20"/>
        <v>4.4052863436123352E-3</v>
      </c>
      <c r="I93" s="9" t="str">
        <f t="shared" si="21"/>
        <v/>
      </c>
      <c r="J93" s="9">
        <f t="shared" si="22"/>
        <v>4.5248868778280547E-3</v>
      </c>
      <c r="K93" s="9" t="str">
        <f t="shared" si="25"/>
        <v xml:space="preserve"> </v>
      </c>
      <c r="L93" s="9">
        <f t="shared" si="26"/>
        <v>0</v>
      </c>
      <c r="M93" s="9" t="str">
        <f t="shared" si="23"/>
        <v/>
      </c>
      <c r="N93" s="9">
        <f t="shared" si="24"/>
        <v>0</v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1</v>
      </c>
      <c r="D96" s="8">
        <v>0</v>
      </c>
      <c r="E96" s="8">
        <v>0</v>
      </c>
      <c r="F96" s="8">
        <v>0</v>
      </c>
      <c r="G96" s="9">
        <f t="shared" si="19"/>
        <v>3.1645569620253164E-3</v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>
        <f t="shared" si="25"/>
        <v>-1</v>
      </c>
      <c r="L96" s="9" t="str">
        <f t="shared" si="26"/>
        <v xml:space="preserve"> </v>
      </c>
      <c r="M96" s="9">
        <f t="shared" si="23"/>
        <v>-3.1645569620253164E-3</v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2</v>
      </c>
      <c r="D97" s="8">
        <v>0</v>
      </c>
      <c r="E97" s="8">
        <v>1</v>
      </c>
      <c r="F97" s="8">
        <v>1</v>
      </c>
      <c r="G97" s="9">
        <f t="shared" si="19"/>
        <v>6.3291139240506328E-3</v>
      </c>
      <c r="H97" s="9" t="str">
        <f t="shared" si="20"/>
        <v/>
      </c>
      <c r="I97" s="9">
        <f t="shared" si="21"/>
        <v>2.9325513196480938E-3</v>
      </c>
      <c r="J97" s="9">
        <f t="shared" si="22"/>
        <v>4.5248868778280547E-3</v>
      </c>
      <c r="K97" s="9">
        <f t="shared" si="25"/>
        <v>-0.5</v>
      </c>
      <c r="L97" s="9">
        <f t="shared" si="26"/>
        <v>1</v>
      </c>
      <c r="M97" s="9">
        <f t="shared" si="23"/>
        <v>-3.1645569620253164E-3</v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0</v>
      </c>
      <c r="D98" s="8">
        <v>0</v>
      </c>
      <c r="E98" s="8">
        <v>0</v>
      </c>
      <c r="F98" s="8">
        <v>1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>
        <f t="shared" si="22"/>
        <v>4.5248868778280547E-3</v>
      </c>
      <c r="K98" s="9" t="str">
        <f t="shared" si="25"/>
        <v xml:space="preserve"> </v>
      </c>
      <c r="L98" s="9">
        <f t="shared" si="26"/>
        <v>1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1</v>
      </c>
      <c r="D99" s="8">
        <v>2</v>
      </c>
      <c r="E99" s="8">
        <v>1</v>
      </c>
      <c r="F99" s="8">
        <v>1</v>
      </c>
      <c r="G99" s="9">
        <f t="shared" si="19"/>
        <v>3.1645569620253164E-3</v>
      </c>
      <c r="H99" s="9">
        <f t="shared" si="20"/>
        <v>8.8105726872246704E-3</v>
      </c>
      <c r="I99" s="9">
        <f t="shared" si="21"/>
        <v>2.9325513196480938E-3</v>
      </c>
      <c r="J99" s="9">
        <f t="shared" si="22"/>
        <v>4.5248868778280547E-3</v>
      </c>
      <c r="K99" s="9">
        <f t="shared" si="25"/>
        <v>0</v>
      </c>
      <c r="L99" s="9">
        <f t="shared" si="26"/>
        <v>-0.5</v>
      </c>
      <c r="M99" s="9">
        <f t="shared" si="23"/>
        <v>0</v>
      </c>
      <c r="N99" s="9">
        <f t="shared" si="24"/>
        <v>-4.4052863436123352E-3</v>
      </c>
    </row>
    <row r="100" spans="1:14" x14ac:dyDescent="0.2">
      <c r="A100" s="28"/>
      <c r="B100" s="7" t="s">
        <v>83</v>
      </c>
      <c r="C100" s="8">
        <v>4</v>
      </c>
      <c r="D100" s="8">
        <v>1</v>
      </c>
      <c r="E100" s="8">
        <v>1</v>
      </c>
      <c r="F100" s="8">
        <v>3</v>
      </c>
      <c r="G100" s="9">
        <f t="shared" si="19"/>
        <v>1.2658227848101266E-2</v>
      </c>
      <c r="H100" s="9">
        <f t="shared" si="20"/>
        <v>4.4052863436123352E-3</v>
      </c>
      <c r="I100" s="9">
        <f t="shared" si="21"/>
        <v>2.9325513196480938E-3</v>
      </c>
      <c r="J100" s="9">
        <f t="shared" si="22"/>
        <v>1.3574660633484163E-2</v>
      </c>
      <c r="K100" s="9">
        <f t="shared" si="25"/>
        <v>-0.75</v>
      </c>
      <c r="L100" s="9">
        <f t="shared" si="26"/>
        <v>2</v>
      </c>
      <c r="M100" s="9">
        <f t="shared" si="23"/>
        <v>-9.4936708860759497E-3</v>
      </c>
      <c r="N100" s="9">
        <f t="shared" si="24"/>
        <v>8.8105726872246704E-3</v>
      </c>
    </row>
    <row r="101" spans="1:14" x14ac:dyDescent="0.2">
      <c r="A101" s="28"/>
      <c r="B101" s="7" t="s">
        <v>84</v>
      </c>
      <c r="C101" s="8">
        <v>1</v>
      </c>
      <c r="D101" s="8">
        <v>4</v>
      </c>
      <c r="E101" s="8">
        <v>4</v>
      </c>
      <c r="F101" s="8">
        <v>7</v>
      </c>
      <c r="G101" s="9">
        <f t="shared" si="19"/>
        <v>3.1645569620253164E-3</v>
      </c>
      <c r="H101" s="9">
        <f t="shared" si="20"/>
        <v>1.7621145374449341E-2</v>
      </c>
      <c r="I101" s="9">
        <f t="shared" si="21"/>
        <v>1.1730205278592375E-2</v>
      </c>
      <c r="J101" s="9">
        <f t="shared" si="22"/>
        <v>3.1674208144796379E-2</v>
      </c>
      <c r="K101" s="9">
        <f t="shared" si="25"/>
        <v>3</v>
      </c>
      <c r="L101" s="9">
        <f t="shared" si="26"/>
        <v>0.75</v>
      </c>
      <c r="M101" s="9">
        <f t="shared" si="23"/>
        <v>9.4936708860759497E-3</v>
      </c>
      <c r="N101" s="9">
        <f t="shared" si="24"/>
        <v>1.3215859030837006E-2</v>
      </c>
    </row>
    <row r="102" spans="1:14" x14ac:dyDescent="0.2">
      <c r="A102" s="28"/>
      <c r="B102" s="7" t="s">
        <v>85</v>
      </c>
      <c r="C102" s="8">
        <v>1</v>
      </c>
      <c r="D102" s="8">
        <v>1</v>
      </c>
      <c r="E102" s="8">
        <v>0</v>
      </c>
      <c r="F102" s="8">
        <v>0</v>
      </c>
      <c r="G102" s="9">
        <f t="shared" si="19"/>
        <v>3.1645569620253164E-3</v>
      </c>
      <c r="H102" s="9">
        <f t="shared" si="20"/>
        <v>4.4052863436123352E-3</v>
      </c>
      <c r="I102" s="9" t="str">
        <f t="shared" si="21"/>
        <v/>
      </c>
      <c r="J102" s="9" t="str">
        <f t="shared" si="22"/>
        <v/>
      </c>
      <c r="K102" s="9">
        <f t="shared" si="25"/>
        <v>-1</v>
      </c>
      <c r="L102" s="9">
        <f t="shared" si="26"/>
        <v>-1</v>
      </c>
      <c r="M102" s="9">
        <f t="shared" si="23"/>
        <v>-3.1645569620253164E-3</v>
      </c>
      <c r="N102" s="9">
        <f t="shared" si="24"/>
        <v>-4.4052863436123352E-3</v>
      </c>
    </row>
    <row r="103" spans="1:14" x14ac:dyDescent="0.2">
      <c r="A103" s="28"/>
      <c r="B103" s="7" t="s">
        <v>86</v>
      </c>
      <c r="C103" s="8">
        <v>6</v>
      </c>
      <c r="D103" s="8">
        <v>35</v>
      </c>
      <c r="E103" s="8">
        <v>3</v>
      </c>
      <c r="F103" s="8">
        <v>17</v>
      </c>
      <c r="G103" s="9">
        <f t="shared" si="19"/>
        <v>1.8987341772151899E-2</v>
      </c>
      <c r="H103" s="9">
        <f t="shared" si="20"/>
        <v>0.15418502202643172</v>
      </c>
      <c r="I103" s="9">
        <f t="shared" si="21"/>
        <v>8.7976539589442824E-3</v>
      </c>
      <c r="J103" s="9">
        <f t="shared" si="22"/>
        <v>7.6923076923076927E-2</v>
      </c>
      <c r="K103" s="9">
        <f t="shared" si="25"/>
        <v>-0.5</v>
      </c>
      <c r="L103" s="9">
        <f t="shared" si="26"/>
        <v>-0.51428571428571423</v>
      </c>
      <c r="M103" s="9">
        <f t="shared" si="23"/>
        <v>-9.4936708860759497E-3</v>
      </c>
      <c r="N103" s="9">
        <f t="shared" si="24"/>
        <v>-7.9295154185022018E-2</v>
      </c>
    </row>
    <row r="104" spans="1:14" x14ac:dyDescent="0.2">
      <c r="A104" s="28"/>
      <c r="B104" s="7" t="s">
        <v>87</v>
      </c>
      <c r="C104" s="8">
        <v>0</v>
      </c>
      <c r="D104" s="8">
        <v>3</v>
      </c>
      <c r="E104" s="8">
        <v>2</v>
      </c>
      <c r="F104" s="8">
        <v>6</v>
      </c>
      <c r="G104" s="9" t="str">
        <f t="shared" si="19"/>
        <v/>
      </c>
      <c r="H104" s="9">
        <f t="shared" si="20"/>
        <v>1.3215859030837005E-2</v>
      </c>
      <c r="I104" s="9">
        <f t="shared" si="21"/>
        <v>5.8651026392961877E-3</v>
      </c>
      <c r="J104" s="9">
        <f t="shared" si="22"/>
        <v>2.7149321266968326E-2</v>
      </c>
      <c r="K104" s="9">
        <f t="shared" si="25"/>
        <v>1</v>
      </c>
      <c r="L104" s="9">
        <f t="shared" si="26"/>
        <v>1</v>
      </c>
      <c r="M104" s="9" t="str">
        <f t="shared" si="23"/>
        <v/>
      </c>
      <c r="N104" s="9">
        <f t="shared" si="24"/>
        <v>1.3215859030837005E-2</v>
      </c>
    </row>
    <row r="105" spans="1:14" x14ac:dyDescent="0.2">
      <c r="A105" s="28"/>
      <c r="B105" s="7" t="s">
        <v>88</v>
      </c>
      <c r="C105" s="8">
        <v>1</v>
      </c>
      <c r="D105" s="8">
        <v>5</v>
      </c>
      <c r="E105" s="8">
        <v>0</v>
      </c>
      <c r="F105" s="8">
        <v>4</v>
      </c>
      <c r="G105" s="9">
        <f t="shared" si="19"/>
        <v>3.1645569620253164E-3</v>
      </c>
      <c r="H105" s="9">
        <f t="shared" si="20"/>
        <v>2.2026431718061675E-2</v>
      </c>
      <c r="I105" s="9" t="str">
        <f t="shared" si="21"/>
        <v/>
      </c>
      <c r="J105" s="9">
        <f t="shared" si="22"/>
        <v>1.8099547511312219E-2</v>
      </c>
      <c r="K105" s="9">
        <f t="shared" si="25"/>
        <v>-1</v>
      </c>
      <c r="L105" s="9">
        <f t="shared" si="26"/>
        <v>-0.2</v>
      </c>
      <c r="M105" s="9">
        <f t="shared" si="23"/>
        <v>-3.1645569620253164E-3</v>
      </c>
      <c r="N105" s="9">
        <f t="shared" si="24"/>
        <v>-4.4052863436123352E-3</v>
      </c>
    </row>
    <row r="106" spans="1:14" x14ac:dyDescent="0.2">
      <c r="A106" s="28"/>
      <c r="B106" s="7" t="s">
        <v>89</v>
      </c>
      <c r="C106" s="8">
        <v>0</v>
      </c>
      <c r="D106" s="8">
        <v>2</v>
      </c>
      <c r="E106" s="8">
        <v>2</v>
      </c>
      <c r="F106" s="8">
        <v>2</v>
      </c>
      <c r="G106" s="9" t="str">
        <f t="shared" si="19"/>
        <v/>
      </c>
      <c r="H106" s="9">
        <f t="shared" si="20"/>
        <v>8.8105726872246704E-3</v>
      </c>
      <c r="I106" s="9">
        <f t="shared" si="21"/>
        <v>5.8651026392961877E-3</v>
      </c>
      <c r="J106" s="9">
        <f t="shared" si="22"/>
        <v>9.0497737556561094E-3</v>
      </c>
      <c r="K106" s="9">
        <f t="shared" si="25"/>
        <v>1</v>
      </c>
      <c r="L106" s="9">
        <f t="shared" si="26"/>
        <v>0</v>
      </c>
      <c r="M106" s="9" t="str">
        <f t="shared" si="23"/>
        <v/>
      </c>
      <c r="N106" s="9">
        <f t="shared" si="24"/>
        <v>0</v>
      </c>
    </row>
    <row r="107" spans="1:14" x14ac:dyDescent="0.2">
      <c r="A107" s="28"/>
      <c r="B107" s="7" t="s">
        <v>90</v>
      </c>
      <c r="C107" s="8">
        <v>0</v>
      </c>
      <c r="D107" s="8">
        <v>1</v>
      </c>
      <c r="E107" s="8">
        <v>3</v>
      </c>
      <c r="F107" s="8">
        <v>3</v>
      </c>
      <c r="G107" s="9" t="str">
        <f t="shared" si="19"/>
        <v/>
      </c>
      <c r="H107" s="9">
        <f t="shared" si="20"/>
        <v>4.4052863436123352E-3</v>
      </c>
      <c r="I107" s="9">
        <f t="shared" si="21"/>
        <v>8.7976539589442824E-3</v>
      </c>
      <c r="J107" s="9">
        <f t="shared" si="22"/>
        <v>1.3574660633484163E-2</v>
      </c>
      <c r="K107" s="9">
        <f t="shared" si="25"/>
        <v>1</v>
      </c>
      <c r="L107" s="9">
        <f t="shared" si="26"/>
        <v>2</v>
      </c>
      <c r="M107" s="9" t="str">
        <f t="shared" si="23"/>
        <v/>
      </c>
      <c r="N107" s="9">
        <f t="shared" si="24"/>
        <v>8.8105726872246704E-3</v>
      </c>
    </row>
    <row r="108" spans="1:14" x14ac:dyDescent="0.2">
      <c r="A108" s="28"/>
      <c r="B108" s="7" t="s">
        <v>91</v>
      </c>
      <c r="C108" s="8">
        <v>0</v>
      </c>
      <c r="D108" s="8">
        <v>2</v>
      </c>
      <c r="E108" s="8">
        <v>0</v>
      </c>
      <c r="F108" s="8">
        <v>2</v>
      </c>
      <c r="G108" s="9" t="str">
        <f t="shared" si="19"/>
        <v/>
      </c>
      <c r="H108" s="9">
        <f t="shared" si="20"/>
        <v>8.8105726872246704E-3</v>
      </c>
      <c r="I108" s="9" t="str">
        <f t="shared" si="21"/>
        <v/>
      </c>
      <c r="J108" s="9">
        <f t="shared" si="22"/>
        <v>9.0497737556561094E-3</v>
      </c>
      <c r="K108" s="9" t="str">
        <f t="shared" si="25"/>
        <v xml:space="preserve"> </v>
      </c>
      <c r="L108" s="9">
        <f t="shared" si="26"/>
        <v>0</v>
      </c>
      <c r="M108" s="9" t="str">
        <f t="shared" si="23"/>
        <v/>
      </c>
      <c r="N108" s="9">
        <f t="shared" si="24"/>
        <v>0</v>
      </c>
    </row>
    <row r="109" spans="1:14" x14ac:dyDescent="0.2">
      <c r="A109" s="28"/>
      <c r="B109" s="7" t="s">
        <v>92</v>
      </c>
      <c r="C109" s="8">
        <v>1</v>
      </c>
      <c r="D109" s="8">
        <v>2</v>
      </c>
      <c r="E109" s="8">
        <v>0</v>
      </c>
      <c r="F109" s="8">
        <v>0</v>
      </c>
      <c r="G109" s="9">
        <f t="shared" si="19"/>
        <v>3.1645569620253164E-3</v>
      </c>
      <c r="H109" s="9">
        <f t="shared" si="20"/>
        <v>8.8105726872246704E-3</v>
      </c>
      <c r="I109" s="9" t="str">
        <f t="shared" si="21"/>
        <v/>
      </c>
      <c r="J109" s="9" t="str">
        <f t="shared" si="22"/>
        <v/>
      </c>
      <c r="K109" s="9">
        <f t="shared" si="25"/>
        <v>-1</v>
      </c>
      <c r="L109" s="9">
        <f t="shared" si="26"/>
        <v>-1</v>
      </c>
      <c r="M109" s="9">
        <f t="shared" si="23"/>
        <v>-3.1645569620253164E-3</v>
      </c>
      <c r="N109" s="9">
        <f t="shared" si="24"/>
        <v>-8.8105726872246704E-3</v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9</v>
      </c>
      <c r="D111" s="8">
        <v>15</v>
      </c>
      <c r="E111" s="8">
        <v>4</v>
      </c>
      <c r="F111" s="8">
        <v>8</v>
      </c>
      <c r="G111" s="9">
        <f t="shared" si="19"/>
        <v>2.8481012658227847E-2</v>
      </c>
      <c r="H111" s="9">
        <f t="shared" si="20"/>
        <v>6.6079295154185022E-2</v>
      </c>
      <c r="I111" s="9">
        <f t="shared" si="21"/>
        <v>1.1730205278592375E-2</v>
      </c>
      <c r="J111" s="9">
        <f t="shared" si="22"/>
        <v>3.6199095022624438E-2</v>
      </c>
      <c r="K111" s="9">
        <f t="shared" si="25"/>
        <v>-0.55555555555555558</v>
      </c>
      <c r="L111" s="9">
        <f t="shared" si="26"/>
        <v>-0.46666666666666667</v>
      </c>
      <c r="M111" s="9">
        <f t="shared" si="23"/>
        <v>-1.5822784810126583E-2</v>
      </c>
      <c r="N111" s="9">
        <f t="shared" si="24"/>
        <v>-3.0837004405286344E-2</v>
      </c>
    </row>
    <row r="112" spans="1:14" x14ac:dyDescent="0.2">
      <c r="A112" s="28"/>
      <c r="B112" s="7" t="s">
        <v>95</v>
      </c>
      <c r="C112" s="8">
        <v>1</v>
      </c>
      <c r="D112" s="8">
        <v>2</v>
      </c>
      <c r="E112" s="8">
        <v>0</v>
      </c>
      <c r="F112" s="8">
        <v>0</v>
      </c>
      <c r="G112" s="9">
        <f t="shared" si="19"/>
        <v>3.1645569620253164E-3</v>
      </c>
      <c r="H112" s="9">
        <f t="shared" si="20"/>
        <v>8.8105726872246704E-3</v>
      </c>
      <c r="I112" s="9" t="str">
        <f t="shared" si="21"/>
        <v/>
      </c>
      <c r="J112" s="9" t="str">
        <f t="shared" si="22"/>
        <v/>
      </c>
      <c r="K112" s="9">
        <f t="shared" si="25"/>
        <v>-1</v>
      </c>
      <c r="L112" s="9">
        <f t="shared" si="26"/>
        <v>-1</v>
      </c>
      <c r="M112" s="9">
        <f t="shared" si="23"/>
        <v>-3.1645569620253164E-3</v>
      </c>
      <c r="N112" s="9">
        <f t="shared" si="24"/>
        <v>-8.8105726872246704E-3</v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1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>
        <f t="shared" ref="J113:J144" si="30">+IF(F113=0,"",F113/F$81)</f>
        <v>4.5248868778280547E-3</v>
      </c>
      <c r="K113" s="9" t="str">
        <f t="shared" si="25"/>
        <v xml:space="preserve"> </v>
      </c>
      <c r="L113" s="9">
        <f t="shared" si="26"/>
        <v>1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1</v>
      </c>
      <c r="D114" s="8">
        <v>8</v>
      </c>
      <c r="E114" s="8">
        <v>1</v>
      </c>
      <c r="F114" s="8">
        <v>6</v>
      </c>
      <c r="G114" s="9">
        <f t="shared" si="27"/>
        <v>3.1645569620253164E-3</v>
      </c>
      <c r="H114" s="9">
        <f t="shared" si="28"/>
        <v>3.5242290748898682E-2</v>
      </c>
      <c r="I114" s="9">
        <f t="shared" si="29"/>
        <v>2.9325513196480938E-3</v>
      </c>
      <c r="J114" s="9">
        <f t="shared" si="30"/>
        <v>2.7149321266968326E-2</v>
      </c>
      <c r="K114" s="9">
        <f t="shared" ref="K114:K145" si="33">+IF(AND(C114=0,E114=0)," ",IF(C114=0,1,IF(E114=0,-1,(E114-C114)/C114)))</f>
        <v>0</v>
      </c>
      <c r="L114" s="9">
        <f t="shared" ref="L114:L145" si="34">+IF(AND(D114=0,F114=0)," ",IF(D114=0,1,IF(F114=0,-1,(F114-D114)/D114)))</f>
        <v>-0.25</v>
      </c>
      <c r="M114" s="9">
        <f t="shared" si="31"/>
        <v>0</v>
      </c>
      <c r="N114" s="9">
        <f t="shared" si="32"/>
        <v>-8.8105726872246704E-3</v>
      </c>
    </row>
    <row r="115" spans="1:14" x14ac:dyDescent="0.2">
      <c r="A115" s="28"/>
      <c r="B115" s="7" t="s">
        <v>98</v>
      </c>
      <c r="C115" s="8">
        <v>1</v>
      </c>
      <c r="D115" s="8">
        <v>3</v>
      </c>
      <c r="E115" s="8">
        <v>0</v>
      </c>
      <c r="F115" s="8">
        <v>4</v>
      </c>
      <c r="G115" s="9">
        <f t="shared" si="27"/>
        <v>3.1645569620253164E-3</v>
      </c>
      <c r="H115" s="9">
        <f t="shared" si="28"/>
        <v>1.3215859030837005E-2</v>
      </c>
      <c r="I115" s="9" t="str">
        <f t="shared" si="29"/>
        <v/>
      </c>
      <c r="J115" s="9">
        <f t="shared" si="30"/>
        <v>1.8099547511312219E-2</v>
      </c>
      <c r="K115" s="9">
        <f t="shared" si="33"/>
        <v>-1</v>
      </c>
      <c r="L115" s="9">
        <f t="shared" si="34"/>
        <v>0.33333333333333331</v>
      </c>
      <c r="M115" s="9">
        <f t="shared" si="31"/>
        <v>-3.1645569620253164E-3</v>
      </c>
      <c r="N115" s="9">
        <f t="shared" si="32"/>
        <v>4.4052863436123343E-3</v>
      </c>
    </row>
    <row r="116" spans="1:14" x14ac:dyDescent="0.2">
      <c r="A116" s="28"/>
      <c r="B116" s="7" t="s">
        <v>99</v>
      </c>
      <c r="C116" s="8">
        <v>7</v>
      </c>
      <c r="D116" s="8">
        <v>5</v>
      </c>
      <c r="E116" s="8">
        <v>2</v>
      </c>
      <c r="F116" s="8">
        <v>2</v>
      </c>
      <c r="G116" s="9">
        <f t="shared" si="27"/>
        <v>2.2151898734177215E-2</v>
      </c>
      <c r="H116" s="9">
        <f t="shared" si="28"/>
        <v>2.2026431718061675E-2</v>
      </c>
      <c r="I116" s="9">
        <f t="shared" si="29"/>
        <v>5.8651026392961877E-3</v>
      </c>
      <c r="J116" s="9">
        <f t="shared" si="30"/>
        <v>9.0497737556561094E-3</v>
      </c>
      <c r="K116" s="9">
        <f t="shared" si="33"/>
        <v>-0.7142857142857143</v>
      </c>
      <c r="L116" s="9">
        <f t="shared" si="34"/>
        <v>-0.6</v>
      </c>
      <c r="M116" s="9">
        <f t="shared" si="31"/>
        <v>-1.5822784810126583E-2</v>
      </c>
      <c r="N116" s="9">
        <f t="shared" si="32"/>
        <v>-1.3215859030837005E-2</v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0</v>
      </c>
      <c r="E118" s="8">
        <v>1</v>
      </c>
      <c r="F118" s="8">
        <v>2</v>
      </c>
      <c r="G118" s="9" t="str">
        <f t="shared" si="27"/>
        <v/>
      </c>
      <c r="H118" s="9" t="str">
        <f t="shared" si="28"/>
        <v/>
      </c>
      <c r="I118" s="9">
        <f t="shared" si="29"/>
        <v>2.9325513196480938E-3</v>
      </c>
      <c r="J118" s="9">
        <f t="shared" si="30"/>
        <v>9.0497737556561094E-3</v>
      </c>
      <c r="K118" s="9">
        <f t="shared" si="33"/>
        <v>1</v>
      </c>
      <c r="L118" s="9">
        <f t="shared" si="34"/>
        <v>1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2</v>
      </c>
      <c r="E120" s="8">
        <v>0</v>
      </c>
      <c r="F120" s="8">
        <v>1</v>
      </c>
      <c r="G120" s="9" t="str">
        <f t="shared" si="27"/>
        <v/>
      </c>
      <c r="H120" s="9">
        <f t="shared" si="28"/>
        <v>8.8105726872246704E-3</v>
      </c>
      <c r="I120" s="9" t="str">
        <f t="shared" si="29"/>
        <v/>
      </c>
      <c r="J120" s="9">
        <f t="shared" si="30"/>
        <v>4.5248868778280547E-3</v>
      </c>
      <c r="K120" s="9" t="str">
        <f t="shared" si="33"/>
        <v xml:space="preserve"> </v>
      </c>
      <c r="L120" s="9">
        <f t="shared" si="34"/>
        <v>-0.5</v>
      </c>
      <c r="M120" s="9" t="str">
        <f t="shared" si="31"/>
        <v/>
      </c>
      <c r="N120" s="9">
        <f t="shared" si="32"/>
        <v>-4.4052863436123352E-3</v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0</v>
      </c>
      <c r="D123" s="8">
        <v>4</v>
      </c>
      <c r="E123" s="8">
        <v>1</v>
      </c>
      <c r="F123" s="8">
        <v>1</v>
      </c>
      <c r="G123" s="9" t="str">
        <f t="shared" si="27"/>
        <v/>
      </c>
      <c r="H123" s="9">
        <f t="shared" si="28"/>
        <v>1.7621145374449341E-2</v>
      </c>
      <c r="I123" s="9">
        <f t="shared" si="29"/>
        <v>2.9325513196480938E-3</v>
      </c>
      <c r="J123" s="9">
        <f t="shared" si="30"/>
        <v>4.5248868778280547E-3</v>
      </c>
      <c r="K123" s="9">
        <f t="shared" si="33"/>
        <v>1</v>
      </c>
      <c r="L123" s="9">
        <f t="shared" si="34"/>
        <v>-0.75</v>
      </c>
      <c r="M123" s="9" t="str">
        <f t="shared" si="31"/>
        <v/>
      </c>
      <c r="N123" s="9">
        <f t="shared" si="32"/>
        <v>-1.3215859030837006E-2</v>
      </c>
    </row>
    <row r="124" spans="1:14" ht="25.5" x14ac:dyDescent="0.2">
      <c r="A124" s="28"/>
      <c r="B124" s="7" t="s">
        <v>107</v>
      </c>
      <c r="C124" s="8">
        <v>0</v>
      </c>
      <c r="D124" s="8">
        <v>0</v>
      </c>
      <c r="E124" s="8">
        <v>0</v>
      </c>
      <c r="F124" s="8">
        <v>1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>
        <f t="shared" si="30"/>
        <v>4.5248868778280547E-3</v>
      </c>
      <c r="K124" s="9" t="str">
        <f t="shared" si="33"/>
        <v xml:space="preserve"> </v>
      </c>
      <c r="L124" s="9">
        <f t="shared" si="34"/>
        <v>1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108</v>
      </c>
      <c r="C125" s="8">
        <v>1</v>
      </c>
      <c r="D125" s="8">
        <v>2</v>
      </c>
      <c r="E125" s="8">
        <v>0</v>
      </c>
      <c r="F125" s="8">
        <v>0</v>
      </c>
      <c r="G125" s="9">
        <f t="shared" si="27"/>
        <v>3.1645569620253164E-3</v>
      </c>
      <c r="H125" s="9">
        <f t="shared" si="28"/>
        <v>8.8105726872246704E-3</v>
      </c>
      <c r="I125" s="9" t="str">
        <f t="shared" si="29"/>
        <v/>
      </c>
      <c r="J125" s="9" t="str">
        <f t="shared" si="30"/>
        <v/>
      </c>
      <c r="K125" s="9">
        <f t="shared" si="33"/>
        <v>-1</v>
      </c>
      <c r="L125" s="9">
        <f t="shared" si="34"/>
        <v>-1</v>
      </c>
      <c r="M125" s="9">
        <f t="shared" si="31"/>
        <v>-3.1645569620253164E-3</v>
      </c>
      <c r="N125" s="9">
        <f t="shared" si="32"/>
        <v>-8.8105726872246704E-3</v>
      </c>
    </row>
    <row r="126" spans="1:14" x14ac:dyDescent="0.2">
      <c r="A126" s="28"/>
      <c r="B126" s="7" t="s">
        <v>109</v>
      </c>
      <c r="C126" s="8">
        <v>0</v>
      </c>
      <c r="D126" s="8">
        <v>1</v>
      </c>
      <c r="E126" s="8">
        <v>0</v>
      </c>
      <c r="F126" s="8">
        <v>1</v>
      </c>
      <c r="G126" s="9" t="str">
        <f t="shared" si="27"/>
        <v/>
      </c>
      <c r="H126" s="9">
        <f t="shared" si="28"/>
        <v>4.4052863436123352E-3</v>
      </c>
      <c r="I126" s="9" t="str">
        <f t="shared" si="29"/>
        <v/>
      </c>
      <c r="J126" s="9">
        <f t="shared" si="30"/>
        <v>4.5248868778280547E-3</v>
      </c>
      <c r="K126" s="9" t="str">
        <f t="shared" si="33"/>
        <v xml:space="preserve"> </v>
      </c>
      <c r="L126" s="9">
        <f t="shared" si="34"/>
        <v>0</v>
      </c>
      <c r="M126" s="9" t="str">
        <f t="shared" si="31"/>
        <v/>
      </c>
      <c r="N126" s="9">
        <f t="shared" si="32"/>
        <v>0</v>
      </c>
    </row>
    <row r="127" spans="1:14" x14ac:dyDescent="0.2">
      <c r="A127" s="28"/>
      <c r="B127" s="7" t="s">
        <v>110</v>
      </c>
      <c r="C127" s="8">
        <v>1</v>
      </c>
      <c r="D127" s="8">
        <v>5</v>
      </c>
      <c r="E127" s="8">
        <v>1</v>
      </c>
      <c r="F127" s="8">
        <v>3</v>
      </c>
      <c r="G127" s="9">
        <f t="shared" si="27"/>
        <v>3.1645569620253164E-3</v>
      </c>
      <c r="H127" s="9">
        <f t="shared" si="28"/>
        <v>2.2026431718061675E-2</v>
      </c>
      <c r="I127" s="9">
        <f t="shared" si="29"/>
        <v>2.9325513196480938E-3</v>
      </c>
      <c r="J127" s="9">
        <f t="shared" si="30"/>
        <v>1.3574660633484163E-2</v>
      </c>
      <c r="K127" s="9">
        <f t="shared" si="33"/>
        <v>0</v>
      </c>
      <c r="L127" s="9">
        <f t="shared" si="34"/>
        <v>-0.4</v>
      </c>
      <c r="M127" s="9">
        <f t="shared" si="31"/>
        <v>0</v>
      </c>
      <c r="N127" s="9">
        <f t="shared" si="32"/>
        <v>-8.8105726872246704E-3</v>
      </c>
    </row>
    <row r="128" spans="1:14" x14ac:dyDescent="0.2">
      <c r="A128" s="28"/>
      <c r="B128" s="7" t="s">
        <v>111</v>
      </c>
      <c r="C128" s="8">
        <v>2</v>
      </c>
      <c r="D128" s="8">
        <v>0</v>
      </c>
      <c r="E128" s="8">
        <v>0</v>
      </c>
      <c r="F128" s="8">
        <v>0</v>
      </c>
      <c r="G128" s="9">
        <f t="shared" si="27"/>
        <v>6.3291139240506328E-3</v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>
        <f t="shared" si="33"/>
        <v>-1</v>
      </c>
      <c r="L128" s="9" t="str">
        <f t="shared" si="34"/>
        <v xml:space="preserve"> </v>
      </c>
      <c r="M128" s="9">
        <f t="shared" si="31"/>
        <v>-6.3291139240506328E-3</v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3</v>
      </c>
      <c r="D129" s="8">
        <v>2</v>
      </c>
      <c r="E129" s="8">
        <v>2</v>
      </c>
      <c r="F129" s="8">
        <v>3</v>
      </c>
      <c r="G129" s="9">
        <f t="shared" si="27"/>
        <v>9.4936708860759497E-3</v>
      </c>
      <c r="H129" s="9">
        <f t="shared" si="28"/>
        <v>8.8105726872246704E-3</v>
      </c>
      <c r="I129" s="9">
        <f t="shared" si="29"/>
        <v>5.8651026392961877E-3</v>
      </c>
      <c r="J129" s="9">
        <f t="shared" si="30"/>
        <v>1.3574660633484163E-2</v>
      </c>
      <c r="K129" s="9">
        <f t="shared" si="33"/>
        <v>-0.33333333333333331</v>
      </c>
      <c r="L129" s="9">
        <f t="shared" si="34"/>
        <v>0.5</v>
      </c>
      <c r="M129" s="9">
        <f t="shared" si="31"/>
        <v>-3.1645569620253164E-3</v>
      </c>
      <c r="N129" s="9">
        <f t="shared" si="32"/>
        <v>4.4052863436123352E-3</v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1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>
        <f t="shared" si="30"/>
        <v>4.5248868778280547E-3</v>
      </c>
      <c r="K130" s="9" t="str">
        <f t="shared" si="33"/>
        <v xml:space="preserve"> </v>
      </c>
      <c r="L130" s="9">
        <f t="shared" si="34"/>
        <v>1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1</v>
      </c>
      <c r="D132" s="8">
        <v>0</v>
      </c>
      <c r="E132" s="8">
        <v>0</v>
      </c>
      <c r="F132" s="8">
        <v>0</v>
      </c>
      <c r="G132" s="9">
        <f t="shared" si="27"/>
        <v>3.1645569620253164E-3</v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>
        <f t="shared" si="33"/>
        <v>-1</v>
      </c>
      <c r="L132" s="9" t="str">
        <f t="shared" si="34"/>
        <v xml:space="preserve"> </v>
      </c>
      <c r="M132" s="9">
        <f t="shared" si="31"/>
        <v>-3.1645569620253164E-3</v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8</v>
      </c>
      <c r="D133" s="8">
        <v>0</v>
      </c>
      <c r="E133" s="8">
        <v>6</v>
      </c>
      <c r="F133" s="8">
        <v>1</v>
      </c>
      <c r="G133" s="9">
        <f t="shared" si="27"/>
        <v>2.5316455696202531E-2</v>
      </c>
      <c r="H133" s="9" t="str">
        <f t="shared" si="28"/>
        <v/>
      </c>
      <c r="I133" s="9">
        <f t="shared" si="29"/>
        <v>1.7595307917888565E-2</v>
      </c>
      <c r="J133" s="9">
        <f t="shared" si="30"/>
        <v>4.5248868778280547E-3</v>
      </c>
      <c r="K133" s="9">
        <f t="shared" si="33"/>
        <v>-0.25</v>
      </c>
      <c r="L133" s="9">
        <f t="shared" si="34"/>
        <v>1</v>
      </c>
      <c r="M133" s="9">
        <f t="shared" si="31"/>
        <v>-6.3291139240506328E-3</v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5</v>
      </c>
      <c r="D134" s="8">
        <v>0</v>
      </c>
      <c r="E134" s="8">
        <v>0</v>
      </c>
      <c r="F134" s="8">
        <v>0</v>
      </c>
      <c r="G134" s="9">
        <f t="shared" si="27"/>
        <v>1.5822784810126583E-2</v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>
        <f t="shared" si="33"/>
        <v>-1</v>
      </c>
      <c r="L134" s="9" t="str">
        <f t="shared" si="34"/>
        <v xml:space="preserve"> </v>
      </c>
      <c r="M134" s="9">
        <f t="shared" si="31"/>
        <v>-1.5822784810126583E-2</v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25</v>
      </c>
      <c r="D135" s="8">
        <v>0</v>
      </c>
      <c r="E135" s="8">
        <v>3</v>
      </c>
      <c r="F135" s="8">
        <v>0</v>
      </c>
      <c r="G135" s="9">
        <f t="shared" si="27"/>
        <v>7.9113924050632917E-2</v>
      </c>
      <c r="H135" s="9" t="str">
        <f t="shared" si="28"/>
        <v/>
      </c>
      <c r="I135" s="9">
        <f t="shared" si="29"/>
        <v>8.7976539589442824E-3</v>
      </c>
      <c r="J135" s="9" t="str">
        <f t="shared" si="30"/>
        <v/>
      </c>
      <c r="K135" s="9">
        <f t="shared" si="33"/>
        <v>-0.88</v>
      </c>
      <c r="L135" s="9" t="str">
        <f t="shared" si="34"/>
        <v xml:space="preserve"> </v>
      </c>
      <c r="M135" s="9">
        <f t="shared" si="31"/>
        <v>-6.9620253164556972E-2</v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12</v>
      </c>
      <c r="D137" s="8">
        <v>5</v>
      </c>
      <c r="E137" s="8">
        <v>11</v>
      </c>
      <c r="F137" s="8">
        <v>3</v>
      </c>
      <c r="G137" s="9">
        <f t="shared" si="27"/>
        <v>3.7974683544303799E-2</v>
      </c>
      <c r="H137" s="9">
        <f t="shared" si="28"/>
        <v>2.2026431718061675E-2</v>
      </c>
      <c r="I137" s="9">
        <f t="shared" si="29"/>
        <v>3.2258064516129031E-2</v>
      </c>
      <c r="J137" s="9">
        <f t="shared" si="30"/>
        <v>1.3574660633484163E-2</v>
      </c>
      <c r="K137" s="9">
        <f t="shared" si="33"/>
        <v>-8.3333333333333329E-2</v>
      </c>
      <c r="L137" s="9">
        <f t="shared" si="34"/>
        <v>-0.4</v>
      </c>
      <c r="M137" s="9">
        <f t="shared" si="31"/>
        <v>-3.1645569620253164E-3</v>
      </c>
      <c r="N137" s="9">
        <f t="shared" si="32"/>
        <v>-8.8105726872246704E-3</v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5</v>
      </c>
      <c r="F138" s="8">
        <v>2</v>
      </c>
      <c r="G138" s="9" t="str">
        <f t="shared" si="27"/>
        <v/>
      </c>
      <c r="H138" s="9" t="str">
        <f t="shared" si="28"/>
        <v/>
      </c>
      <c r="I138" s="9">
        <f t="shared" si="29"/>
        <v>1.466275659824047E-2</v>
      </c>
      <c r="J138" s="9">
        <f t="shared" si="30"/>
        <v>9.0497737556561094E-3</v>
      </c>
      <c r="K138" s="9">
        <f t="shared" si="33"/>
        <v>1</v>
      </c>
      <c r="L138" s="9">
        <f t="shared" si="34"/>
        <v>1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24</v>
      </c>
      <c r="D139" s="8">
        <v>3</v>
      </c>
      <c r="E139" s="8">
        <v>136</v>
      </c>
      <c r="F139" s="8">
        <v>19</v>
      </c>
      <c r="G139" s="9">
        <f t="shared" si="27"/>
        <v>7.5949367088607597E-2</v>
      </c>
      <c r="H139" s="9">
        <f t="shared" si="28"/>
        <v>1.3215859030837005E-2</v>
      </c>
      <c r="I139" s="9">
        <f t="shared" si="29"/>
        <v>0.39882697947214074</v>
      </c>
      <c r="J139" s="9">
        <f t="shared" si="30"/>
        <v>8.5972850678733032E-2</v>
      </c>
      <c r="K139" s="9">
        <f t="shared" si="33"/>
        <v>4.666666666666667</v>
      </c>
      <c r="L139" s="9">
        <f t="shared" si="34"/>
        <v>5.333333333333333</v>
      </c>
      <c r="M139" s="9">
        <f t="shared" si="31"/>
        <v>0.3544303797468355</v>
      </c>
      <c r="N139" s="9">
        <f t="shared" si="32"/>
        <v>7.0484581497797349E-2</v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8</v>
      </c>
      <c r="D141" s="8">
        <v>15</v>
      </c>
      <c r="E141" s="8">
        <v>4</v>
      </c>
      <c r="F141" s="8">
        <v>0</v>
      </c>
      <c r="G141" s="9">
        <f t="shared" si="27"/>
        <v>2.5316455696202531E-2</v>
      </c>
      <c r="H141" s="9">
        <f t="shared" si="28"/>
        <v>6.6079295154185022E-2</v>
      </c>
      <c r="I141" s="9">
        <f t="shared" si="29"/>
        <v>1.1730205278592375E-2</v>
      </c>
      <c r="J141" s="9" t="str">
        <f t="shared" si="30"/>
        <v/>
      </c>
      <c r="K141" s="9">
        <f t="shared" si="33"/>
        <v>-0.5</v>
      </c>
      <c r="L141" s="9">
        <f t="shared" si="34"/>
        <v>-1</v>
      </c>
      <c r="M141" s="9">
        <f t="shared" si="31"/>
        <v>-1.2658227848101266E-2</v>
      </c>
      <c r="N141" s="9">
        <f t="shared" si="32"/>
        <v>-6.6079295154185022E-2</v>
      </c>
    </row>
    <row r="142" spans="1:14" x14ac:dyDescent="0.2">
      <c r="A142" s="28"/>
      <c r="B142" s="7" t="s">
        <v>125</v>
      </c>
      <c r="C142" s="8">
        <v>10</v>
      </c>
      <c r="D142" s="8">
        <v>13</v>
      </c>
      <c r="E142" s="8">
        <v>5</v>
      </c>
      <c r="F142" s="8">
        <v>7</v>
      </c>
      <c r="G142" s="9">
        <f t="shared" si="27"/>
        <v>3.1645569620253167E-2</v>
      </c>
      <c r="H142" s="9">
        <f t="shared" si="28"/>
        <v>5.7268722466960353E-2</v>
      </c>
      <c r="I142" s="9">
        <f t="shared" si="29"/>
        <v>1.466275659824047E-2</v>
      </c>
      <c r="J142" s="9">
        <f t="shared" si="30"/>
        <v>3.1674208144796379E-2</v>
      </c>
      <c r="K142" s="9">
        <f t="shared" si="33"/>
        <v>-0.5</v>
      </c>
      <c r="L142" s="9">
        <f t="shared" si="34"/>
        <v>-0.46153846153846156</v>
      </c>
      <c r="M142" s="9">
        <f t="shared" si="31"/>
        <v>-1.5822784810126583E-2</v>
      </c>
      <c r="N142" s="9">
        <f t="shared" si="32"/>
        <v>-2.643171806167401E-2</v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19</v>
      </c>
      <c r="D144" s="8">
        <v>48</v>
      </c>
      <c r="E144" s="8">
        <v>37</v>
      </c>
      <c r="F144" s="8">
        <v>44</v>
      </c>
      <c r="G144" s="9">
        <f t="shared" si="27"/>
        <v>6.0126582278481014E-2</v>
      </c>
      <c r="H144" s="9">
        <f t="shared" si="28"/>
        <v>0.21145374449339208</v>
      </c>
      <c r="I144" s="9">
        <f t="shared" si="29"/>
        <v>0.10850439882697947</v>
      </c>
      <c r="J144" s="9">
        <f t="shared" si="30"/>
        <v>0.19909502262443438</v>
      </c>
      <c r="K144" s="9">
        <f t="shared" si="33"/>
        <v>0.94736842105263153</v>
      </c>
      <c r="L144" s="9">
        <f t="shared" si="34"/>
        <v>-8.3333333333333329E-2</v>
      </c>
      <c r="M144" s="9">
        <f t="shared" si="31"/>
        <v>5.6962025316455694E-2</v>
      </c>
      <c r="N144" s="9">
        <f t="shared" si="32"/>
        <v>-1.7621145374449337E-2</v>
      </c>
    </row>
    <row r="145" spans="1:14" ht="24.75" customHeight="1" x14ac:dyDescent="0.2">
      <c r="A145" s="28"/>
      <c r="B145" s="7" t="s">
        <v>128</v>
      </c>
      <c r="C145" s="8">
        <v>6</v>
      </c>
      <c r="D145" s="8">
        <v>2</v>
      </c>
      <c r="E145" s="8">
        <v>3</v>
      </c>
      <c r="F145" s="8">
        <v>4</v>
      </c>
      <c r="G145" s="9">
        <f t="shared" ref="G145:G180" si="35">+IF(C145=0,"",C145/C$81)</f>
        <v>1.8987341772151899E-2</v>
      </c>
      <c r="H145" s="9">
        <f t="shared" ref="H145:H180" si="36">+IF(D145=0,"",D145/D$81)</f>
        <v>8.8105726872246704E-3</v>
      </c>
      <c r="I145" s="9">
        <f t="shared" ref="I145:I180" si="37">+IF(E145=0,"",E145/E$81)</f>
        <v>8.7976539589442824E-3</v>
      </c>
      <c r="J145" s="9">
        <f t="shared" ref="J145:J180" si="38">+IF(F145=0,"",F145/F$81)</f>
        <v>1.8099547511312219E-2</v>
      </c>
      <c r="K145" s="9">
        <f t="shared" si="33"/>
        <v>-0.5</v>
      </c>
      <c r="L145" s="9">
        <f t="shared" si="34"/>
        <v>1</v>
      </c>
      <c r="M145" s="9">
        <f t="shared" ref="M145:M180" si="39">+IF(OR(AND(G145=""),(K145="")),"",G145*K145)</f>
        <v>-9.4936708860759497E-3</v>
      </c>
      <c r="N145" s="9">
        <f t="shared" ref="N145:N180" si="40">+IF(OR(AND(H145=""),(L145="")),"",H145*L145)</f>
        <v>8.8105726872246704E-3</v>
      </c>
    </row>
    <row r="146" spans="1:14" x14ac:dyDescent="0.2">
      <c r="A146" s="28"/>
      <c r="B146" s="7" t="s">
        <v>129</v>
      </c>
      <c r="C146" s="8">
        <v>2</v>
      </c>
      <c r="D146" s="8">
        <v>1</v>
      </c>
      <c r="E146" s="8">
        <v>2</v>
      </c>
      <c r="F146" s="8">
        <v>0</v>
      </c>
      <c r="G146" s="9">
        <f t="shared" si="35"/>
        <v>6.3291139240506328E-3</v>
      </c>
      <c r="H146" s="9">
        <f t="shared" si="36"/>
        <v>4.4052863436123352E-3</v>
      </c>
      <c r="I146" s="9">
        <f t="shared" si="37"/>
        <v>5.8651026392961877E-3</v>
      </c>
      <c r="J146" s="9" t="str">
        <f t="shared" si="38"/>
        <v/>
      </c>
      <c r="K146" s="9">
        <f t="shared" ref="K146:K180" si="41">+IF(AND(C146=0,E146=0)," ",IF(C146=0,1,IF(E146=0,-1,(E146-C146)/C146)))</f>
        <v>0</v>
      </c>
      <c r="L146" s="9">
        <f t="shared" ref="L146:L180" si="42">+IF(AND(D146=0,F146=0)," ",IF(D146=0,1,IF(F146=0,-1,(F146-D146)/D146)))</f>
        <v>-1</v>
      </c>
      <c r="M146" s="9">
        <f t="shared" si="39"/>
        <v>0</v>
      </c>
      <c r="N146" s="9">
        <f t="shared" si="40"/>
        <v>-4.4052863436123352E-3</v>
      </c>
    </row>
    <row r="147" spans="1:14" x14ac:dyDescent="0.2">
      <c r="A147" s="28"/>
      <c r="B147" s="7" t="s">
        <v>130</v>
      </c>
      <c r="C147" s="8">
        <v>79</v>
      </c>
      <c r="D147" s="8">
        <v>0</v>
      </c>
      <c r="E147" s="8">
        <v>29</v>
      </c>
      <c r="F147" s="8">
        <v>4</v>
      </c>
      <c r="G147" s="9">
        <f t="shared" si="35"/>
        <v>0.25</v>
      </c>
      <c r="H147" s="9" t="str">
        <f t="shared" si="36"/>
        <v/>
      </c>
      <c r="I147" s="9">
        <f t="shared" si="37"/>
        <v>8.5043988269794715E-2</v>
      </c>
      <c r="J147" s="9">
        <f t="shared" si="38"/>
        <v>1.8099547511312219E-2</v>
      </c>
      <c r="K147" s="9">
        <f t="shared" si="41"/>
        <v>-0.63291139240506333</v>
      </c>
      <c r="L147" s="9">
        <f t="shared" si="42"/>
        <v>1</v>
      </c>
      <c r="M147" s="9">
        <f t="shared" si="39"/>
        <v>-0.15822784810126583</v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8</v>
      </c>
      <c r="F148" s="8">
        <v>5</v>
      </c>
      <c r="G148" s="9" t="str">
        <f t="shared" si="35"/>
        <v/>
      </c>
      <c r="H148" s="9" t="str">
        <f t="shared" si="36"/>
        <v/>
      </c>
      <c r="I148" s="9">
        <f t="shared" si="37"/>
        <v>2.3460410557184751E-2</v>
      </c>
      <c r="J148" s="9">
        <f t="shared" si="38"/>
        <v>2.2624434389140271E-2</v>
      </c>
      <c r="K148" s="9">
        <f t="shared" si="41"/>
        <v>1</v>
      </c>
      <c r="L148" s="9">
        <f t="shared" si="42"/>
        <v>1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13</v>
      </c>
      <c r="D149" s="8">
        <v>1</v>
      </c>
      <c r="E149" s="8">
        <v>7</v>
      </c>
      <c r="F149" s="8">
        <v>0</v>
      </c>
      <c r="G149" s="9">
        <f t="shared" si="35"/>
        <v>4.1139240506329111E-2</v>
      </c>
      <c r="H149" s="9">
        <f t="shared" si="36"/>
        <v>4.4052863436123352E-3</v>
      </c>
      <c r="I149" s="9">
        <f t="shared" si="37"/>
        <v>2.0527859237536656E-2</v>
      </c>
      <c r="J149" s="9" t="str">
        <f t="shared" si="38"/>
        <v/>
      </c>
      <c r="K149" s="9">
        <f t="shared" si="41"/>
        <v>-0.46153846153846156</v>
      </c>
      <c r="L149" s="9">
        <f t="shared" si="42"/>
        <v>-1</v>
      </c>
      <c r="M149" s="9">
        <f t="shared" si="39"/>
        <v>-1.8987341772151899E-2</v>
      </c>
      <c r="N149" s="9">
        <f t="shared" si="40"/>
        <v>-4.4052863436123352E-3</v>
      </c>
    </row>
    <row r="150" spans="1:14" x14ac:dyDescent="0.2">
      <c r="A150" s="28"/>
      <c r="B150" s="7" t="s">
        <v>133</v>
      </c>
      <c r="C150" s="8">
        <v>1</v>
      </c>
      <c r="D150" s="8">
        <v>0</v>
      </c>
      <c r="E150" s="8">
        <v>11</v>
      </c>
      <c r="F150" s="8">
        <v>3</v>
      </c>
      <c r="G150" s="9">
        <f t="shared" si="35"/>
        <v>3.1645569620253164E-3</v>
      </c>
      <c r="H150" s="9" t="str">
        <f t="shared" si="36"/>
        <v/>
      </c>
      <c r="I150" s="9">
        <f t="shared" si="37"/>
        <v>3.2258064516129031E-2</v>
      </c>
      <c r="J150" s="9">
        <f t="shared" si="38"/>
        <v>1.3574660633484163E-2</v>
      </c>
      <c r="K150" s="9">
        <f t="shared" si="41"/>
        <v>10</v>
      </c>
      <c r="L150" s="9">
        <f t="shared" si="42"/>
        <v>1</v>
      </c>
      <c r="M150" s="9">
        <f t="shared" si="39"/>
        <v>3.1645569620253167E-2</v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1</v>
      </c>
      <c r="D152" s="8">
        <v>0</v>
      </c>
      <c r="E152" s="8">
        <v>0</v>
      </c>
      <c r="F152" s="8">
        <v>0</v>
      </c>
      <c r="G152" s="9">
        <f t="shared" si="35"/>
        <v>3.1645569620253164E-3</v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>
        <f t="shared" si="41"/>
        <v>-1</v>
      </c>
      <c r="L152" s="9" t="str">
        <f t="shared" si="42"/>
        <v xml:space="preserve"> </v>
      </c>
      <c r="M152" s="9">
        <f t="shared" si="39"/>
        <v>-3.1645569620253164E-3</v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0</v>
      </c>
      <c r="E155" s="8">
        <v>2</v>
      </c>
      <c r="F155" s="8">
        <v>1</v>
      </c>
      <c r="G155" s="9" t="str">
        <f t="shared" si="35"/>
        <v/>
      </c>
      <c r="H155" s="9" t="str">
        <f t="shared" si="36"/>
        <v/>
      </c>
      <c r="I155" s="9">
        <f t="shared" si="37"/>
        <v>5.8651026392961877E-3</v>
      </c>
      <c r="J155" s="9">
        <f t="shared" si="38"/>
        <v>4.5248868778280547E-3</v>
      </c>
      <c r="K155" s="9">
        <f t="shared" si="41"/>
        <v>1</v>
      </c>
      <c r="L155" s="9">
        <f t="shared" si="42"/>
        <v>1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10</v>
      </c>
      <c r="D156" s="8">
        <v>3</v>
      </c>
      <c r="E156" s="8">
        <v>7</v>
      </c>
      <c r="F156" s="8">
        <v>1</v>
      </c>
      <c r="G156" s="9">
        <f t="shared" si="35"/>
        <v>3.1645569620253167E-2</v>
      </c>
      <c r="H156" s="9">
        <f t="shared" si="36"/>
        <v>1.3215859030837005E-2</v>
      </c>
      <c r="I156" s="9">
        <f t="shared" si="37"/>
        <v>2.0527859237536656E-2</v>
      </c>
      <c r="J156" s="9">
        <f t="shared" si="38"/>
        <v>4.5248868778280547E-3</v>
      </c>
      <c r="K156" s="9">
        <f t="shared" si="41"/>
        <v>-0.3</v>
      </c>
      <c r="L156" s="9">
        <f t="shared" si="42"/>
        <v>-0.66666666666666663</v>
      </c>
      <c r="M156" s="9">
        <f t="shared" si="39"/>
        <v>-9.4936708860759497E-3</v>
      </c>
      <c r="N156" s="9">
        <f t="shared" si="40"/>
        <v>-8.8105726872246687E-3</v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1</v>
      </c>
      <c r="E161" s="8">
        <v>1</v>
      </c>
      <c r="F161" s="8">
        <v>3</v>
      </c>
      <c r="G161" s="9" t="str">
        <f t="shared" si="35"/>
        <v/>
      </c>
      <c r="H161" s="9">
        <f t="shared" si="36"/>
        <v>4.4052863436123352E-3</v>
      </c>
      <c r="I161" s="9">
        <f t="shared" si="37"/>
        <v>2.9325513196480938E-3</v>
      </c>
      <c r="J161" s="9">
        <f t="shared" si="38"/>
        <v>1.3574660633484163E-2</v>
      </c>
      <c r="K161" s="9">
        <f t="shared" si="41"/>
        <v>1</v>
      </c>
      <c r="L161" s="9">
        <f t="shared" si="42"/>
        <v>2</v>
      </c>
      <c r="M161" s="9" t="str">
        <f t="shared" si="39"/>
        <v/>
      </c>
      <c r="N161" s="9">
        <f t="shared" si="40"/>
        <v>8.8105726872246704E-3</v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0</v>
      </c>
      <c r="D166" s="8">
        <v>0</v>
      </c>
      <c r="E166" s="8">
        <v>1</v>
      </c>
      <c r="F166" s="8">
        <v>0</v>
      </c>
      <c r="G166" s="9" t="str">
        <f t="shared" si="35"/>
        <v/>
      </c>
      <c r="H166" s="9" t="str">
        <f t="shared" si="36"/>
        <v/>
      </c>
      <c r="I166" s="9">
        <f t="shared" si="37"/>
        <v>2.9325513196480938E-3</v>
      </c>
      <c r="J166" s="9" t="str">
        <f t="shared" si="38"/>
        <v/>
      </c>
      <c r="K166" s="9">
        <f t="shared" si="41"/>
        <v>1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2</v>
      </c>
      <c r="D168" s="8">
        <v>0</v>
      </c>
      <c r="E168" s="8">
        <v>0</v>
      </c>
      <c r="F168" s="8">
        <v>0</v>
      </c>
      <c r="G168" s="9">
        <f t="shared" si="35"/>
        <v>6.3291139240506328E-3</v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>
        <f t="shared" si="41"/>
        <v>-1</v>
      </c>
      <c r="L168" s="9" t="str">
        <f t="shared" si="42"/>
        <v xml:space="preserve"> </v>
      </c>
      <c r="M168" s="9">
        <f t="shared" si="39"/>
        <v>-6.3291139240506328E-3</v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1</v>
      </c>
      <c r="F170" s="8">
        <v>0</v>
      </c>
      <c r="G170" s="9" t="str">
        <f t="shared" si="35"/>
        <v/>
      </c>
      <c r="H170" s="9" t="str">
        <f t="shared" si="36"/>
        <v/>
      </c>
      <c r="I170" s="9">
        <f t="shared" si="37"/>
        <v>2.9325513196480938E-3</v>
      </c>
      <c r="J170" s="9" t="str">
        <f t="shared" si="38"/>
        <v/>
      </c>
      <c r="K170" s="9">
        <f t="shared" si="41"/>
        <v>1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1</v>
      </c>
      <c r="D177" s="8">
        <v>3</v>
      </c>
      <c r="E177" s="8">
        <v>3</v>
      </c>
      <c r="F177" s="8">
        <v>5</v>
      </c>
      <c r="G177" s="9">
        <f t="shared" si="35"/>
        <v>3.1645569620253164E-3</v>
      </c>
      <c r="H177" s="9">
        <f t="shared" si="36"/>
        <v>1.3215859030837005E-2</v>
      </c>
      <c r="I177" s="9">
        <f t="shared" si="37"/>
        <v>8.7976539589442824E-3</v>
      </c>
      <c r="J177" s="9">
        <f t="shared" si="38"/>
        <v>2.2624434389140271E-2</v>
      </c>
      <c r="K177" s="9">
        <f t="shared" si="41"/>
        <v>2</v>
      </c>
      <c r="L177" s="9">
        <f t="shared" si="42"/>
        <v>0.66666666666666663</v>
      </c>
      <c r="M177" s="9">
        <f t="shared" si="39"/>
        <v>6.3291139240506328E-3</v>
      </c>
      <c r="N177" s="9">
        <f t="shared" si="40"/>
        <v>8.8105726872246687E-3</v>
      </c>
    </row>
    <row r="178" spans="1:14" ht="25.5" x14ac:dyDescent="0.2">
      <c r="A178" s="28"/>
      <c r="B178" s="7" t="s">
        <v>161</v>
      </c>
      <c r="C178" s="8">
        <v>1</v>
      </c>
      <c r="D178" s="8">
        <v>0</v>
      </c>
      <c r="E178" s="8">
        <v>1</v>
      </c>
      <c r="F178" s="8">
        <v>2</v>
      </c>
      <c r="G178" s="9">
        <f t="shared" si="35"/>
        <v>3.1645569620253164E-3</v>
      </c>
      <c r="H178" s="9" t="str">
        <f t="shared" si="36"/>
        <v/>
      </c>
      <c r="I178" s="9">
        <f t="shared" si="37"/>
        <v>2.9325513196480938E-3</v>
      </c>
      <c r="J178" s="9">
        <f t="shared" si="38"/>
        <v>9.0497737556561094E-3</v>
      </c>
      <c r="K178" s="9">
        <f t="shared" si="41"/>
        <v>0</v>
      </c>
      <c r="L178" s="9">
        <f t="shared" si="42"/>
        <v>1</v>
      </c>
      <c r="M178" s="9">
        <f t="shared" si="39"/>
        <v>0</v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188</v>
      </c>
      <c r="D188" s="12">
        <f>SUM(D189:D363)</f>
        <v>436</v>
      </c>
      <c r="E188" s="12">
        <f>SUM(E189:E363)</f>
        <v>382</v>
      </c>
      <c r="F188" s="12">
        <f>SUM(F189:F363)</f>
        <v>381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1.0319148936170213</v>
      </c>
      <c r="L188" s="13">
        <f>+IF(AND(D188=0,F188=0),"",IF(D188=0,1,IF(F188=0,-1,(F188-D188)/D188)))</f>
        <v>-0.12614678899082568</v>
      </c>
      <c r="M188" s="13">
        <f t="shared" ref="M188:M219" si="47">+IF(OR(AND(G188=""),(K188="")),"",G188*K188)</f>
        <v>1.0319148936170213</v>
      </c>
      <c r="N188" s="13">
        <f t="shared" ref="N188:N219" si="48">+IF(OR(AND(H188=""),(L188="")),"",H188*L188)</f>
        <v>-0.12614678899082568</v>
      </c>
    </row>
    <row r="189" spans="1:14" ht="24.75" customHeight="1" x14ac:dyDescent="0.2">
      <c r="A189" s="28"/>
      <c r="B189" s="7" t="s">
        <v>164</v>
      </c>
      <c r="C189" s="8">
        <v>3</v>
      </c>
      <c r="D189" s="8">
        <v>5</v>
      </c>
      <c r="E189" s="8">
        <v>5</v>
      </c>
      <c r="F189" s="8">
        <v>1</v>
      </c>
      <c r="G189" s="9">
        <f t="shared" si="43"/>
        <v>1.5957446808510637E-2</v>
      </c>
      <c r="H189" s="9">
        <f t="shared" si="44"/>
        <v>1.1467889908256881E-2</v>
      </c>
      <c r="I189" s="9">
        <f t="shared" si="45"/>
        <v>1.3089005235602094E-2</v>
      </c>
      <c r="J189" s="9">
        <f t="shared" si="46"/>
        <v>2.6246719160104987E-3</v>
      </c>
      <c r="K189" s="9">
        <f t="shared" ref="K189:K220" si="49">+IF(AND(C189=0,E189=0)," ",IF(C189=0,1,IF(E189=0,-1,(E189-C189)/C189)))</f>
        <v>0.66666666666666663</v>
      </c>
      <c r="L189" s="9">
        <f t="shared" ref="L189:L220" si="50">+IF(AND(D189=0,F189=0)," ",IF(D189=0,1,IF(F189=0,-1,(F189-D189)/D189)))</f>
        <v>-0.8</v>
      </c>
      <c r="M189" s="9">
        <f t="shared" si="47"/>
        <v>1.0638297872340424E-2</v>
      </c>
      <c r="N189" s="9">
        <f t="shared" si="48"/>
        <v>-9.1743119266055051E-3</v>
      </c>
    </row>
    <row r="190" spans="1:14" x14ac:dyDescent="0.2">
      <c r="A190" s="28"/>
      <c r="B190" s="7" t="s">
        <v>165</v>
      </c>
      <c r="C190" s="8">
        <v>1</v>
      </c>
      <c r="D190" s="8">
        <v>0</v>
      </c>
      <c r="E190" s="8">
        <v>1</v>
      </c>
      <c r="F190" s="8">
        <v>3</v>
      </c>
      <c r="G190" s="9">
        <f t="shared" si="43"/>
        <v>5.3191489361702126E-3</v>
      </c>
      <c r="H190" s="9" t="str">
        <f t="shared" si="44"/>
        <v/>
      </c>
      <c r="I190" s="9">
        <f t="shared" si="45"/>
        <v>2.617801047120419E-3</v>
      </c>
      <c r="J190" s="9">
        <f t="shared" si="46"/>
        <v>7.874015748031496E-3</v>
      </c>
      <c r="K190" s="9">
        <f t="shared" si="49"/>
        <v>0</v>
      </c>
      <c r="L190" s="9">
        <f t="shared" si="50"/>
        <v>1</v>
      </c>
      <c r="M190" s="9">
        <f t="shared" si="47"/>
        <v>0</v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0</v>
      </c>
      <c r="D191" s="8">
        <v>0</v>
      </c>
      <c r="E191" s="8">
        <v>1</v>
      </c>
      <c r="F191" s="8">
        <v>1</v>
      </c>
      <c r="G191" s="9" t="str">
        <f t="shared" si="43"/>
        <v/>
      </c>
      <c r="H191" s="9" t="str">
        <f t="shared" si="44"/>
        <v/>
      </c>
      <c r="I191" s="9">
        <f t="shared" si="45"/>
        <v>2.617801047120419E-3</v>
      </c>
      <c r="J191" s="9">
        <f t="shared" si="46"/>
        <v>2.6246719160104987E-3</v>
      </c>
      <c r="K191" s="9">
        <f t="shared" si="49"/>
        <v>1</v>
      </c>
      <c r="L191" s="9">
        <f t="shared" si="50"/>
        <v>1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1</v>
      </c>
      <c r="D193" s="8">
        <v>3</v>
      </c>
      <c r="E193" s="8">
        <v>24</v>
      </c>
      <c r="F193" s="8">
        <v>32</v>
      </c>
      <c r="G193" s="9">
        <f t="shared" si="43"/>
        <v>5.3191489361702126E-3</v>
      </c>
      <c r="H193" s="9">
        <f t="shared" si="44"/>
        <v>6.8807339449541288E-3</v>
      </c>
      <c r="I193" s="9">
        <f t="shared" si="45"/>
        <v>6.2827225130890049E-2</v>
      </c>
      <c r="J193" s="9">
        <f t="shared" si="46"/>
        <v>8.3989501312335957E-2</v>
      </c>
      <c r="K193" s="9">
        <f t="shared" si="49"/>
        <v>23</v>
      </c>
      <c r="L193" s="9">
        <f t="shared" si="50"/>
        <v>9.6666666666666661</v>
      </c>
      <c r="M193" s="9">
        <f t="shared" si="47"/>
        <v>0.12234042553191489</v>
      </c>
      <c r="N193" s="9">
        <f t="shared" si="48"/>
        <v>6.6513761467889912E-2</v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19</v>
      </c>
      <c r="D195" s="8">
        <v>5</v>
      </c>
      <c r="E195" s="8">
        <v>19</v>
      </c>
      <c r="F195" s="8">
        <v>5</v>
      </c>
      <c r="G195" s="9">
        <f t="shared" si="43"/>
        <v>0.10106382978723404</v>
      </c>
      <c r="H195" s="9">
        <f t="shared" si="44"/>
        <v>1.1467889908256881E-2</v>
      </c>
      <c r="I195" s="9">
        <f t="shared" si="45"/>
        <v>4.9738219895287955E-2</v>
      </c>
      <c r="J195" s="9">
        <f t="shared" si="46"/>
        <v>1.3123359580052493E-2</v>
      </c>
      <c r="K195" s="9">
        <f t="shared" si="49"/>
        <v>0</v>
      </c>
      <c r="L195" s="9">
        <f t="shared" si="50"/>
        <v>0</v>
      </c>
      <c r="M195" s="9">
        <f t="shared" si="47"/>
        <v>0</v>
      </c>
      <c r="N195" s="9">
        <f t="shared" si="48"/>
        <v>0</v>
      </c>
    </row>
    <row r="196" spans="1:14" x14ac:dyDescent="0.2">
      <c r="A196" s="28"/>
      <c r="B196" s="7" t="s">
        <v>171</v>
      </c>
      <c r="C196" s="8">
        <v>1</v>
      </c>
      <c r="D196" s="8">
        <v>0</v>
      </c>
      <c r="E196" s="8">
        <v>1</v>
      </c>
      <c r="F196" s="8">
        <v>0</v>
      </c>
      <c r="G196" s="9">
        <f t="shared" si="43"/>
        <v>5.3191489361702126E-3</v>
      </c>
      <c r="H196" s="9" t="str">
        <f t="shared" si="44"/>
        <v/>
      </c>
      <c r="I196" s="9">
        <f t="shared" si="45"/>
        <v>2.617801047120419E-3</v>
      </c>
      <c r="J196" s="9" t="str">
        <f t="shared" si="46"/>
        <v/>
      </c>
      <c r="K196" s="9">
        <f t="shared" si="49"/>
        <v>0</v>
      </c>
      <c r="L196" s="9" t="str">
        <f t="shared" si="50"/>
        <v xml:space="preserve"> </v>
      </c>
      <c r="M196" s="9">
        <f t="shared" si="47"/>
        <v>0</v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2</v>
      </c>
      <c r="D197" s="8">
        <v>1</v>
      </c>
      <c r="E197" s="8">
        <v>8</v>
      </c>
      <c r="F197" s="8">
        <v>0</v>
      </c>
      <c r="G197" s="9">
        <f t="shared" si="43"/>
        <v>1.0638297872340425E-2</v>
      </c>
      <c r="H197" s="9">
        <f t="shared" si="44"/>
        <v>2.2935779816513763E-3</v>
      </c>
      <c r="I197" s="9">
        <f t="shared" si="45"/>
        <v>2.0942408376963352E-2</v>
      </c>
      <c r="J197" s="9" t="str">
        <f t="shared" si="46"/>
        <v/>
      </c>
      <c r="K197" s="9">
        <f t="shared" si="49"/>
        <v>3</v>
      </c>
      <c r="L197" s="9">
        <f t="shared" si="50"/>
        <v>-1</v>
      </c>
      <c r="M197" s="9">
        <f t="shared" si="47"/>
        <v>3.1914893617021274E-2</v>
      </c>
      <c r="N197" s="9">
        <f t="shared" si="48"/>
        <v>-2.2935779816513763E-3</v>
      </c>
    </row>
    <row r="198" spans="1:14" x14ac:dyDescent="0.2">
      <c r="A198" s="28"/>
      <c r="B198" s="7" t="s">
        <v>173</v>
      </c>
      <c r="C198" s="8">
        <v>4</v>
      </c>
      <c r="D198" s="8">
        <v>0</v>
      </c>
      <c r="E198" s="8">
        <v>2</v>
      </c>
      <c r="F198" s="8">
        <v>2</v>
      </c>
      <c r="G198" s="9">
        <f t="shared" si="43"/>
        <v>2.1276595744680851E-2</v>
      </c>
      <c r="H198" s="9" t="str">
        <f t="shared" si="44"/>
        <v/>
      </c>
      <c r="I198" s="9">
        <f t="shared" si="45"/>
        <v>5.235602094240838E-3</v>
      </c>
      <c r="J198" s="9">
        <f t="shared" si="46"/>
        <v>5.2493438320209973E-3</v>
      </c>
      <c r="K198" s="9">
        <f t="shared" si="49"/>
        <v>-0.5</v>
      </c>
      <c r="L198" s="9">
        <f t="shared" si="50"/>
        <v>1</v>
      </c>
      <c r="M198" s="9">
        <f t="shared" si="47"/>
        <v>-1.0638297872340425E-2</v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1</v>
      </c>
      <c r="D201" s="8">
        <v>0</v>
      </c>
      <c r="E201" s="8">
        <v>0</v>
      </c>
      <c r="F201" s="8">
        <v>0</v>
      </c>
      <c r="G201" s="9">
        <f t="shared" si="43"/>
        <v>5.3191489361702126E-3</v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>
        <f t="shared" si="49"/>
        <v>-1</v>
      </c>
      <c r="L201" s="9" t="str">
        <f t="shared" si="50"/>
        <v xml:space="preserve"> </v>
      </c>
      <c r="M201" s="9">
        <f t="shared" si="47"/>
        <v>-5.3191489361702126E-3</v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2</v>
      </c>
      <c r="D202" s="8">
        <v>0</v>
      </c>
      <c r="E202" s="8">
        <v>4</v>
      </c>
      <c r="F202" s="8">
        <v>2</v>
      </c>
      <c r="G202" s="9">
        <f t="shared" si="43"/>
        <v>1.0638297872340425E-2</v>
      </c>
      <c r="H202" s="9" t="str">
        <f t="shared" si="44"/>
        <v/>
      </c>
      <c r="I202" s="9">
        <f t="shared" si="45"/>
        <v>1.0471204188481676E-2</v>
      </c>
      <c r="J202" s="9">
        <f t="shared" si="46"/>
        <v>5.2493438320209973E-3</v>
      </c>
      <c r="K202" s="9">
        <f t="shared" si="49"/>
        <v>1</v>
      </c>
      <c r="L202" s="9">
        <f t="shared" si="50"/>
        <v>1</v>
      </c>
      <c r="M202" s="9">
        <f t="shared" si="47"/>
        <v>1.0638297872340425E-2</v>
      </c>
      <c r="N202" s="9" t="str">
        <f t="shared" si="48"/>
        <v/>
      </c>
    </row>
    <row r="203" spans="1:14" x14ac:dyDescent="0.2">
      <c r="A203" s="28"/>
      <c r="B203" s="7" t="s">
        <v>178</v>
      </c>
      <c r="C203" s="8">
        <v>5</v>
      </c>
      <c r="D203" s="8">
        <v>2</v>
      </c>
      <c r="E203" s="8">
        <v>5</v>
      </c>
      <c r="F203" s="8">
        <v>0</v>
      </c>
      <c r="G203" s="9">
        <f t="shared" si="43"/>
        <v>2.6595744680851064E-2</v>
      </c>
      <c r="H203" s="9">
        <f t="shared" si="44"/>
        <v>4.5871559633027525E-3</v>
      </c>
      <c r="I203" s="9">
        <f t="shared" si="45"/>
        <v>1.3089005235602094E-2</v>
      </c>
      <c r="J203" s="9" t="str">
        <f t="shared" si="46"/>
        <v/>
      </c>
      <c r="K203" s="9">
        <f t="shared" si="49"/>
        <v>0</v>
      </c>
      <c r="L203" s="9">
        <f t="shared" si="50"/>
        <v>-1</v>
      </c>
      <c r="M203" s="9">
        <f t="shared" si="47"/>
        <v>0</v>
      </c>
      <c r="N203" s="9">
        <f t="shared" si="48"/>
        <v>-4.5871559633027525E-3</v>
      </c>
    </row>
    <row r="204" spans="1:14" ht="25.5" x14ac:dyDescent="0.2">
      <c r="A204" s="28"/>
      <c r="B204" s="7" t="s">
        <v>179</v>
      </c>
      <c r="C204" s="8">
        <v>7</v>
      </c>
      <c r="D204" s="8">
        <v>18</v>
      </c>
      <c r="E204" s="8">
        <v>15</v>
      </c>
      <c r="F204" s="8">
        <v>18</v>
      </c>
      <c r="G204" s="9">
        <f t="shared" si="43"/>
        <v>3.7234042553191488E-2</v>
      </c>
      <c r="H204" s="9">
        <f t="shared" si="44"/>
        <v>4.1284403669724773E-2</v>
      </c>
      <c r="I204" s="9">
        <f t="shared" si="45"/>
        <v>3.9267015706806283E-2</v>
      </c>
      <c r="J204" s="9">
        <f t="shared" si="46"/>
        <v>4.7244094488188976E-2</v>
      </c>
      <c r="K204" s="9">
        <f t="shared" si="49"/>
        <v>1.1428571428571428</v>
      </c>
      <c r="L204" s="9">
        <f t="shared" si="50"/>
        <v>0</v>
      </c>
      <c r="M204" s="9">
        <f t="shared" si="47"/>
        <v>4.2553191489361701E-2</v>
      </c>
      <c r="N204" s="9">
        <f t="shared" si="48"/>
        <v>0</v>
      </c>
    </row>
    <row r="205" spans="1:14" ht="25.5" x14ac:dyDescent="0.2">
      <c r="A205" s="28"/>
      <c r="B205" s="7" t="s">
        <v>180</v>
      </c>
      <c r="C205" s="8">
        <v>1</v>
      </c>
      <c r="D205" s="8">
        <v>0</v>
      </c>
      <c r="E205" s="8">
        <v>0</v>
      </c>
      <c r="F205" s="8">
        <v>0</v>
      </c>
      <c r="G205" s="9">
        <f t="shared" si="43"/>
        <v>5.3191489361702126E-3</v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>
        <f t="shared" si="49"/>
        <v>-1</v>
      </c>
      <c r="L205" s="9" t="str">
        <f t="shared" si="50"/>
        <v xml:space="preserve"> </v>
      </c>
      <c r="M205" s="9">
        <f t="shared" si="47"/>
        <v>-5.3191489361702126E-3</v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2</v>
      </c>
      <c r="D207" s="8">
        <v>1</v>
      </c>
      <c r="E207" s="8">
        <v>0</v>
      </c>
      <c r="F207" s="8">
        <v>0</v>
      </c>
      <c r="G207" s="9">
        <f t="shared" si="43"/>
        <v>1.0638297872340425E-2</v>
      </c>
      <c r="H207" s="9">
        <f t="shared" si="44"/>
        <v>2.2935779816513763E-3</v>
      </c>
      <c r="I207" s="9" t="str">
        <f t="shared" si="45"/>
        <v/>
      </c>
      <c r="J207" s="9" t="str">
        <f t="shared" si="46"/>
        <v/>
      </c>
      <c r="K207" s="9">
        <f t="shared" si="49"/>
        <v>-1</v>
      </c>
      <c r="L207" s="9">
        <f t="shared" si="50"/>
        <v>-1</v>
      </c>
      <c r="M207" s="9">
        <f t="shared" si="47"/>
        <v>-1.0638297872340425E-2</v>
      </c>
      <c r="N207" s="9">
        <f t="shared" si="48"/>
        <v>-2.2935779816513763E-3</v>
      </c>
    </row>
    <row r="208" spans="1:14" x14ac:dyDescent="0.2">
      <c r="A208" s="28"/>
      <c r="B208" s="7" t="s">
        <v>183</v>
      </c>
      <c r="C208" s="8">
        <v>1</v>
      </c>
      <c r="D208" s="8">
        <v>0</v>
      </c>
      <c r="E208" s="8">
        <v>2</v>
      </c>
      <c r="F208" s="8">
        <v>0</v>
      </c>
      <c r="G208" s="9">
        <f t="shared" si="43"/>
        <v>5.3191489361702126E-3</v>
      </c>
      <c r="H208" s="9" t="str">
        <f t="shared" si="44"/>
        <v/>
      </c>
      <c r="I208" s="9">
        <f t="shared" si="45"/>
        <v>5.235602094240838E-3</v>
      </c>
      <c r="J208" s="9" t="str">
        <f t="shared" si="46"/>
        <v/>
      </c>
      <c r="K208" s="9">
        <f t="shared" si="49"/>
        <v>1</v>
      </c>
      <c r="L208" s="9" t="str">
        <f t="shared" si="50"/>
        <v xml:space="preserve"> </v>
      </c>
      <c r="M208" s="9">
        <f t="shared" si="47"/>
        <v>5.3191489361702126E-3</v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1</v>
      </c>
      <c r="D209" s="8">
        <v>2</v>
      </c>
      <c r="E209" s="8">
        <v>7</v>
      </c>
      <c r="F209" s="8">
        <v>0</v>
      </c>
      <c r="G209" s="9">
        <f t="shared" si="43"/>
        <v>5.3191489361702126E-3</v>
      </c>
      <c r="H209" s="9">
        <f t="shared" si="44"/>
        <v>4.5871559633027525E-3</v>
      </c>
      <c r="I209" s="9">
        <f t="shared" si="45"/>
        <v>1.832460732984293E-2</v>
      </c>
      <c r="J209" s="9" t="str">
        <f t="shared" si="46"/>
        <v/>
      </c>
      <c r="K209" s="9">
        <f t="shared" si="49"/>
        <v>6</v>
      </c>
      <c r="L209" s="9">
        <f t="shared" si="50"/>
        <v>-1</v>
      </c>
      <c r="M209" s="9">
        <f t="shared" si="47"/>
        <v>3.1914893617021274E-2</v>
      </c>
      <c r="N209" s="9">
        <f t="shared" si="48"/>
        <v>-4.5871559633027525E-3</v>
      </c>
    </row>
    <row r="210" spans="1:14" x14ac:dyDescent="0.2">
      <c r="A210" s="28"/>
      <c r="B210" s="7" t="s">
        <v>185</v>
      </c>
      <c r="C210" s="8">
        <v>1</v>
      </c>
      <c r="D210" s="8">
        <v>3</v>
      </c>
      <c r="E210" s="8">
        <v>0</v>
      </c>
      <c r="F210" s="8">
        <v>8</v>
      </c>
      <c r="G210" s="9">
        <f t="shared" si="43"/>
        <v>5.3191489361702126E-3</v>
      </c>
      <c r="H210" s="9">
        <f t="shared" si="44"/>
        <v>6.8807339449541288E-3</v>
      </c>
      <c r="I210" s="9" t="str">
        <f t="shared" si="45"/>
        <v/>
      </c>
      <c r="J210" s="9">
        <f t="shared" si="46"/>
        <v>2.0997375328083989E-2</v>
      </c>
      <c r="K210" s="9">
        <f t="shared" si="49"/>
        <v>-1</v>
      </c>
      <c r="L210" s="9">
        <f t="shared" si="50"/>
        <v>1.6666666666666667</v>
      </c>
      <c r="M210" s="9">
        <f t="shared" si="47"/>
        <v>-5.3191489361702126E-3</v>
      </c>
      <c r="N210" s="9">
        <f t="shared" si="48"/>
        <v>1.1467889908256881E-2</v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1</v>
      </c>
      <c r="E213" s="8">
        <v>0</v>
      </c>
      <c r="F213" s="8">
        <v>0</v>
      </c>
      <c r="G213" s="9" t="str">
        <f t="shared" si="43"/>
        <v/>
      </c>
      <c r="H213" s="9">
        <f t="shared" si="44"/>
        <v>2.2935779816513763E-3</v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>
        <f t="shared" si="50"/>
        <v>-1</v>
      </c>
      <c r="M213" s="9" t="str">
        <f t="shared" si="47"/>
        <v/>
      </c>
      <c r="N213" s="9">
        <f t="shared" si="48"/>
        <v>-2.2935779816513763E-3</v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1</v>
      </c>
      <c r="D215" s="8">
        <v>1</v>
      </c>
      <c r="E215" s="8">
        <v>0</v>
      </c>
      <c r="F215" s="8">
        <v>0</v>
      </c>
      <c r="G215" s="9">
        <f t="shared" si="43"/>
        <v>5.3191489361702126E-3</v>
      </c>
      <c r="H215" s="9">
        <f t="shared" si="44"/>
        <v>2.2935779816513763E-3</v>
      </c>
      <c r="I215" s="9" t="str">
        <f t="shared" si="45"/>
        <v/>
      </c>
      <c r="J215" s="9" t="str">
        <f t="shared" si="46"/>
        <v/>
      </c>
      <c r="K215" s="9">
        <f t="shared" si="49"/>
        <v>-1</v>
      </c>
      <c r="L215" s="9">
        <f t="shared" si="50"/>
        <v>-1</v>
      </c>
      <c r="M215" s="9">
        <f t="shared" si="47"/>
        <v>-5.3191489361702126E-3</v>
      </c>
      <c r="N215" s="9">
        <f t="shared" si="48"/>
        <v>-2.2935779816513763E-3</v>
      </c>
    </row>
    <row r="216" spans="1:14" ht="25.5" customHeight="1" x14ac:dyDescent="0.2">
      <c r="A216" s="28"/>
      <c r="B216" s="7" t="s">
        <v>191</v>
      </c>
      <c r="C216" s="8">
        <v>0</v>
      </c>
      <c r="D216" s="8">
        <v>0</v>
      </c>
      <c r="E216" s="8">
        <v>1</v>
      </c>
      <c r="F216" s="8">
        <v>3</v>
      </c>
      <c r="G216" s="9" t="str">
        <f t="shared" si="43"/>
        <v/>
      </c>
      <c r="H216" s="9" t="str">
        <f t="shared" si="44"/>
        <v/>
      </c>
      <c r="I216" s="9">
        <f t="shared" si="45"/>
        <v>2.617801047120419E-3</v>
      </c>
      <c r="J216" s="9">
        <f t="shared" si="46"/>
        <v>7.874015748031496E-3</v>
      </c>
      <c r="K216" s="9">
        <f t="shared" si="49"/>
        <v>1</v>
      </c>
      <c r="L216" s="9">
        <f t="shared" si="50"/>
        <v>1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1</v>
      </c>
      <c r="D218" s="8">
        <v>12</v>
      </c>
      <c r="E218" s="8">
        <v>1</v>
      </c>
      <c r="F218" s="8">
        <v>4</v>
      </c>
      <c r="G218" s="9">
        <f t="shared" si="43"/>
        <v>5.3191489361702126E-3</v>
      </c>
      <c r="H218" s="9">
        <f t="shared" si="44"/>
        <v>2.7522935779816515E-2</v>
      </c>
      <c r="I218" s="9">
        <f t="shared" si="45"/>
        <v>2.617801047120419E-3</v>
      </c>
      <c r="J218" s="9">
        <f t="shared" si="46"/>
        <v>1.0498687664041995E-2</v>
      </c>
      <c r="K218" s="9">
        <f t="shared" si="49"/>
        <v>0</v>
      </c>
      <c r="L218" s="9">
        <f t="shared" si="50"/>
        <v>-0.66666666666666663</v>
      </c>
      <c r="M218" s="9">
        <f t="shared" si="47"/>
        <v>0</v>
      </c>
      <c r="N218" s="9">
        <f t="shared" si="48"/>
        <v>-1.834862385321101E-2</v>
      </c>
    </row>
    <row r="219" spans="1:14" x14ac:dyDescent="0.2">
      <c r="A219" s="28"/>
      <c r="B219" s="7" t="s">
        <v>194</v>
      </c>
      <c r="C219" s="8">
        <v>1</v>
      </c>
      <c r="D219" s="8">
        <v>28</v>
      </c>
      <c r="E219" s="8">
        <v>2</v>
      </c>
      <c r="F219" s="8">
        <v>23</v>
      </c>
      <c r="G219" s="9">
        <f t="shared" si="43"/>
        <v>5.3191489361702126E-3</v>
      </c>
      <c r="H219" s="9">
        <f t="shared" si="44"/>
        <v>6.4220183486238536E-2</v>
      </c>
      <c r="I219" s="9">
        <f t="shared" si="45"/>
        <v>5.235602094240838E-3</v>
      </c>
      <c r="J219" s="9">
        <f t="shared" si="46"/>
        <v>6.0367454068241469E-2</v>
      </c>
      <c r="K219" s="9">
        <f t="shared" si="49"/>
        <v>1</v>
      </c>
      <c r="L219" s="9">
        <f t="shared" si="50"/>
        <v>-0.17857142857142858</v>
      </c>
      <c r="M219" s="9">
        <f t="shared" si="47"/>
        <v>5.3191489361702126E-3</v>
      </c>
      <c r="N219" s="9">
        <f t="shared" si="48"/>
        <v>-1.1467889908256881E-2</v>
      </c>
    </row>
    <row r="220" spans="1:14" x14ac:dyDescent="0.2">
      <c r="A220" s="28"/>
      <c r="B220" s="7" t="s">
        <v>195</v>
      </c>
      <c r="C220" s="8">
        <v>16</v>
      </c>
      <c r="D220" s="8">
        <v>4</v>
      </c>
      <c r="E220" s="8">
        <v>12</v>
      </c>
      <c r="F220" s="8">
        <v>11</v>
      </c>
      <c r="G220" s="9">
        <f t="shared" ref="G220:G251" si="51">+IF(C220=0,"",C220/C$188)</f>
        <v>8.5106382978723402E-2</v>
      </c>
      <c r="H220" s="9">
        <f t="shared" ref="H220:H251" si="52">+IF(D220=0,"",D220/D$188)</f>
        <v>9.1743119266055051E-3</v>
      </c>
      <c r="I220" s="9">
        <f t="shared" ref="I220:I251" si="53">+IF(E220=0,"",E220/E$188)</f>
        <v>3.1413612565445025E-2</v>
      </c>
      <c r="J220" s="9">
        <f t="shared" ref="J220:J251" si="54">+IF(F220=0,"",F220/F$188)</f>
        <v>2.8871391076115485E-2</v>
      </c>
      <c r="K220" s="9">
        <f t="shared" si="49"/>
        <v>-0.25</v>
      </c>
      <c r="L220" s="9">
        <f t="shared" si="50"/>
        <v>1.75</v>
      </c>
      <c r="M220" s="9">
        <f t="shared" ref="M220:M251" si="55">+IF(OR(AND(G220=""),(K220="")),"",G220*K220)</f>
        <v>-2.1276595744680851E-2</v>
      </c>
      <c r="N220" s="9">
        <f t="shared" ref="N220:N251" si="56">+IF(OR(AND(H220=""),(L220="")),"",H220*L220)</f>
        <v>1.6055045871559634E-2</v>
      </c>
    </row>
    <row r="221" spans="1:14" x14ac:dyDescent="0.2">
      <c r="A221" s="28"/>
      <c r="B221" s="7" t="s">
        <v>196</v>
      </c>
      <c r="C221" s="8">
        <v>2</v>
      </c>
      <c r="D221" s="8">
        <v>29</v>
      </c>
      <c r="E221" s="8">
        <v>3</v>
      </c>
      <c r="F221" s="8">
        <v>20</v>
      </c>
      <c r="G221" s="9">
        <f t="shared" si="51"/>
        <v>1.0638297872340425E-2</v>
      </c>
      <c r="H221" s="9">
        <f t="shared" si="52"/>
        <v>6.6513761467889912E-2</v>
      </c>
      <c r="I221" s="9">
        <f t="shared" si="53"/>
        <v>7.8534031413612562E-3</v>
      </c>
      <c r="J221" s="9">
        <f t="shared" si="54"/>
        <v>5.2493438320209973E-2</v>
      </c>
      <c r="K221" s="9">
        <f t="shared" ref="K221:K252" si="57">+IF(AND(C221=0,E221=0)," ",IF(C221=0,1,IF(E221=0,-1,(E221-C221)/C221)))</f>
        <v>0.5</v>
      </c>
      <c r="L221" s="9">
        <f t="shared" ref="L221:L252" si="58">+IF(AND(D221=0,F221=0)," ",IF(D221=0,1,IF(F221=0,-1,(F221-D221)/D221)))</f>
        <v>-0.31034482758620691</v>
      </c>
      <c r="M221" s="9">
        <f t="shared" si="55"/>
        <v>5.3191489361702126E-3</v>
      </c>
      <c r="N221" s="9">
        <f t="shared" si="56"/>
        <v>-2.0642201834862386E-2</v>
      </c>
    </row>
    <row r="222" spans="1:14" x14ac:dyDescent="0.2">
      <c r="A222" s="28"/>
      <c r="B222" s="7" t="s">
        <v>197</v>
      </c>
      <c r="C222" s="8">
        <v>0</v>
      </c>
      <c r="D222" s="8">
        <v>3</v>
      </c>
      <c r="E222" s="8">
        <v>1</v>
      </c>
      <c r="F222" s="8">
        <v>2</v>
      </c>
      <c r="G222" s="9" t="str">
        <f t="shared" si="51"/>
        <v/>
      </c>
      <c r="H222" s="9">
        <f t="shared" si="52"/>
        <v>6.8807339449541288E-3</v>
      </c>
      <c r="I222" s="9">
        <f t="shared" si="53"/>
        <v>2.617801047120419E-3</v>
      </c>
      <c r="J222" s="9">
        <f t="shared" si="54"/>
        <v>5.2493438320209973E-3</v>
      </c>
      <c r="K222" s="9">
        <f t="shared" si="57"/>
        <v>1</v>
      </c>
      <c r="L222" s="9">
        <f t="shared" si="58"/>
        <v>-0.33333333333333331</v>
      </c>
      <c r="M222" s="9" t="str">
        <f t="shared" si="55"/>
        <v/>
      </c>
      <c r="N222" s="9">
        <f t="shared" si="56"/>
        <v>-2.2935779816513763E-3</v>
      </c>
    </row>
    <row r="223" spans="1:14" x14ac:dyDescent="0.2">
      <c r="A223" s="28"/>
      <c r="B223" s="7" t="s">
        <v>198</v>
      </c>
      <c r="C223" s="8">
        <v>0</v>
      </c>
      <c r="D223" s="8">
        <v>7</v>
      </c>
      <c r="E223" s="8">
        <v>0</v>
      </c>
      <c r="F223" s="8">
        <v>7</v>
      </c>
      <c r="G223" s="9" t="str">
        <f t="shared" si="51"/>
        <v/>
      </c>
      <c r="H223" s="9">
        <f t="shared" si="52"/>
        <v>1.6055045871559634E-2</v>
      </c>
      <c r="I223" s="9" t="str">
        <f t="shared" si="53"/>
        <v/>
      </c>
      <c r="J223" s="9">
        <f t="shared" si="54"/>
        <v>1.8372703412073491E-2</v>
      </c>
      <c r="K223" s="9" t="str">
        <f t="shared" si="57"/>
        <v xml:space="preserve"> </v>
      </c>
      <c r="L223" s="9">
        <f t="shared" si="58"/>
        <v>0</v>
      </c>
      <c r="M223" s="9" t="str">
        <f t="shared" si="55"/>
        <v/>
      </c>
      <c r="N223" s="9">
        <f t="shared" si="56"/>
        <v>0</v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8</v>
      </c>
      <c r="D225" s="8">
        <v>99</v>
      </c>
      <c r="E225" s="8">
        <v>0</v>
      </c>
      <c r="F225" s="8">
        <v>6</v>
      </c>
      <c r="G225" s="9">
        <f t="shared" si="51"/>
        <v>4.2553191489361701E-2</v>
      </c>
      <c r="H225" s="9">
        <f t="shared" si="52"/>
        <v>0.22706422018348624</v>
      </c>
      <c r="I225" s="9" t="str">
        <f t="shared" si="53"/>
        <v/>
      </c>
      <c r="J225" s="9">
        <f t="shared" si="54"/>
        <v>1.5748031496062992E-2</v>
      </c>
      <c r="K225" s="9">
        <f t="shared" si="57"/>
        <v>-1</v>
      </c>
      <c r="L225" s="9">
        <f t="shared" si="58"/>
        <v>-0.93939393939393945</v>
      </c>
      <c r="M225" s="9">
        <f t="shared" si="55"/>
        <v>-4.2553191489361701E-2</v>
      </c>
      <c r="N225" s="9">
        <f t="shared" si="56"/>
        <v>-0.21330275229357798</v>
      </c>
    </row>
    <row r="226" spans="1:14" x14ac:dyDescent="0.2">
      <c r="A226" s="28"/>
      <c r="B226" s="7" t="s">
        <v>201</v>
      </c>
      <c r="C226" s="8">
        <v>1</v>
      </c>
      <c r="D226" s="8">
        <v>5</v>
      </c>
      <c r="E226" s="8">
        <v>1</v>
      </c>
      <c r="F226" s="8">
        <v>1</v>
      </c>
      <c r="G226" s="9">
        <f t="shared" si="51"/>
        <v>5.3191489361702126E-3</v>
      </c>
      <c r="H226" s="9">
        <f t="shared" si="52"/>
        <v>1.1467889908256881E-2</v>
      </c>
      <c r="I226" s="9">
        <f t="shared" si="53"/>
        <v>2.617801047120419E-3</v>
      </c>
      <c r="J226" s="9">
        <f t="shared" si="54"/>
        <v>2.6246719160104987E-3</v>
      </c>
      <c r="K226" s="9">
        <f t="shared" si="57"/>
        <v>0</v>
      </c>
      <c r="L226" s="9">
        <f t="shared" si="58"/>
        <v>-0.8</v>
      </c>
      <c r="M226" s="9">
        <f t="shared" si="55"/>
        <v>0</v>
      </c>
      <c r="N226" s="9">
        <f t="shared" si="56"/>
        <v>-9.1743119266055051E-3</v>
      </c>
    </row>
    <row r="227" spans="1:14" x14ac:dyDescent="0.2">
      <c r="A227" s="28"/>
      <c r="B227" s="7" t="s">
        <v>202</v>
      </c>
      <c r="C227" s="8">
        <v>0</v>
      </c>
      <c r="D227" s="8">
        <v>5</v>
      </c>
      <c r="E227" s="8">
        <v>0</v>
      </c>
      <c r="F227" s="8">
        <v>12</v>
      </c>
      <c r="G227" s="9" t="str">
        <f t="shared" si="51"/>
        <v/>
      </c>
      <c r="H227" s="9">
        <f t="shared" si="52"/>
        <v>1.1467889908256881E-2</v>
      </c>
      <c r="I227" s="9" t="str">
        <f t="shared" si="53"/>
        <v/>
      </c>
      <c r="J227" s="9">
        <f t="shared" si="54"/>
        <v>3.1496062992125984E-2</v>
      </c>
      <c r="K227" s="9" t="str">
        <f t="shared" si="57"/>
        <v xml:space="preserve"> </v>
      </c>
      <c r="L227" s="9">
        <f t="shared" si="58"/>
        <v>1.4</v>
      </c>
      <c r="M227" s="9" t="str">
        <f t="shared" si="55"/>
        <v/>
      </c>
      <c r="N227" s="9">
        <f t="shared" si="56"/>
        <v>1.6055045871559634E-2</v>
      </c>
    </row>
    <row r="228" spans="1:14" x14ac:dyDescent="0.2">
      <c r="A228" s="28"/>
      <c r="B228" s="7" t="s">
        <v>203</v>
      </c>
      <c r="C228" s="8">
        <v>1</v>
      </c>
      <c r="D228" s="8">
        <v>0</v>
      </c>
      <c r="E228" s="8">
        <v>0</v>
      </c>
      <c r="F228" s="8">
        <v>0</v>
      </c>
      <c r="G228" s="9">
        <f t="shared" si="51"/>
        <v>5.3191489361702126E-3</v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>
        <f t="shared" si="57"/>
        <v>-1</v>
      </c>
      <c r="L228" s="9" t="str">
        <f t="shared" si="58"/>
        <v xml:space="preserve"> </v>
      </c>
      <c r="M228" s="9">
        <f t="shared" si="55"/>
        <v>-5.3191489361702126E-3</v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1</v>
      </c>
      <c r="F229" s="8">
        <v>0</v>
      </c>
      <c r="G229" s="9" t="str">
        <f t="shared" si="51"/>
        <v/>
      </c>
      <c r="H229" s="9" t="str">
        <f t="shared" si="52"/>
        <v/>
      </c>
      <c r="I229" s="9">
        <f t="shared" si="53"/>
        <v>2.617801047120419E-3</v>
      </c>
      <c r="J229" s="9" t="str">
        <f t="shared" si="54"/>
        <v/>
      </c>
      <c r="K229" s="9">
        <f t="shared" si="57"/>
        <v>1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8</v>
      </c>
      <c r="D230" s="8">
        <v>7</v>
      </c>
      <c r="E230" s="8">
        <v>10</v>
      </c>
      <c r="F230" s="8">
        <v>5</v>
      </c>
      <c r="G230" s="9">
        <f t="shared" si="51"/>
        <v>4.2553191489361701E-2</v>
      </c>
      <c r="H230" s="9">
        <f t="shared" si="52"/>
        <v>1.6055045871559634E-2</v>
      </c>
      <c r="I230" s="9">
        <f t="shared" si="53"/>
        <v>2.6178010471204188E-2</v>
      </c>
      <c r="J230" s="9">
        <f t="shared" si="54"/>
        <v>1.3123359580052493E-2</v>
      </c>
      <c r="K230" s="9">
        <f t="shared" si="57"/>
        <v>0.25</v>
      </c>
      <c r="L230" s="9">
        <f t="shared" si="58"/>
        <v>-0.2857142857142857</v>
      </c>
      <c r="M230" s="9">
        <f t="shared" si="55"/>
        <v>1.0638297872340425E-2</v>
      </c>
      <c r="N230" s="9">
        <f t="shared" si="56"/>
        <v>-4.5871559633027525E-3</v>
      </c>
    </row>
    <row r="231" spans="1:14" x14ac:dyDescent="0.2">
      <c r="A231" s="28"/>
      <c r="B231" s="7" t="s">
        <v>206</v>
      </c>
      <c r="C231" s="8">
        <v>3</v>
      </c>
      <c r="D231" s="8">
        <v>4</v>
      </c>
      <c r="E231" s="8">
        <v>0</v>
      </c>
      <c r="F231" s="8">
        <v>7</v>
      </c>
      <c r="G231" s="9">
        <f t="shared" si="51"/>
        <v>1.5957446808510637E-2</v>
      </c>
      <c r="H231" s="9">
        <f t="shared" si="52"/>
        <v>9.1743119266055051E-3</v>
      </c>
      <c r="I231" s="9" t="str">
        <f t="shared" si="53"/>
        <v/>
      </c>
      <c r="J231" s="9">
        <f t="shared" si="54"/>
        <v>1.8372703412073491E-2</v>
      </c>
      <c r="K231" s="9">
        <f t="shared" si="57"/>
        <v>-1</v>
      </c>
      <c r="L231" s="9">
        <f t="shared" si="58"/>
        <v>0.75</v>
      </c>
      <c r="M231" s="9">
        <f t="shared" si="55"/>
        <v>-1.5957446808510637E-2</v>
      </c>
      <c r="N231" s="9">
        <f t="shared" si="56"/>
        <v>6.8807339449541288E-3</v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1</v>
      </c>
      <c r="F232" s="8">
        <v>0</v>
      </c>
      <c r="G232" s="9" t="str">
        <f t="shared" si="51"/>
        <v/>
      </c>
      <c r="H232" s="9" t="str">
        <f t="shared" si="52"/>
        <v/>
      </c>
      <c r="I232" s="9">
        <f t="shared" si="53"/>
        <v>2.617801047120419E-3</v>
      </c>
      <c r="J232" s="9" t="str">
        <f t="shared" si="54"/>
        <v/>
      </c>
      <c r="K232" s="9">
        <f t="shared" si="57"/>
        <v>1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1</v>
      </c>
      <c r="E234" s="8">
        <v>0</v>
      </c>
      <c r="F234" s="8">
        <v>0</v>
      </c>
      <c r="G234" s="9" t="str">
        <f t="shared" si="51"/>
        <v/>
      </c>
      <c r="H234" s="9">
        <f t="shared" si="52"/>
        <v>2.2935779816513763E-3</v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>
        <f t="shared" si="58"/>
        <v>-1</v>
      </c>
      <c r="M234" s="9" t="str">
        <f t="shared" si="55"/>
        <v/>
      </c>
      <c r="N234" s="9">
        <f t="shared" si="56"/>
        <v>-2.2935779816513763E-3</v>
      </c>
    </row>
    <row r="235" spans="1:14" x14ac:dyDescent="0.2">
      <c r="A235" s="28"/>
      <c r="B235" s="7" t="s">
        <v>210</v>
      </c>
      <c r="C235" s="8">
        <v>16</v>
      </c>
      <c r="D235" s="8">
        <v>9</v>
      </c>
      <c r="E235" s="8">
        <v>17</v>
      </c>
      <c r="F235" s="8">
        <v>5</v>
      </c>
      <c r="G235" s="9">
        <f t="shared" si="51"/>
        <v>8.5106382978723402E-2</v>
      </c>
      <c r="H235" s="9">
        <f t="shared" si="52"/>
        <v>2.0642201834862386E-2</v>
      </c>
      <c r="I235" s="9">
        <f t="shared" si="53"/>
        <v>4.4502617801047119E-2</v>
      </c>
      <c r="J235" s="9">
        <f t="shared" si="54"/>
        <v>1.3123359580052493E-2</v>
      </c>
      <c r="K235" s="9">
        <f t="shared" si="57"/>
        <v>6.25E-2</v>
      </c>
      <c r="L235" s="9">
        <f t="shared" si="58"/>
        <v>-0.44444444444444442</v>
      </c>
      <c r="M235" s="9">
        <f t="shared" si="55"/>
        <v>5.3191489361702126E-3</v>
      </c>
      <c r="N235" s="9">
        <f t="shared" si="56"/>
        <v>-9.1743119266055051E-3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0</v>
      </c>
      <c r="D242" s="8">
        <v>8</v>
      </c>
      <c r="E242" s="8">
        <v>0</v>
      </c>
      <c r="F242" s="8">
        <v>5</v>
      </c>
      <c r="G242" s="9" t="str">
        <f t="shared" si="51"/>
        <v/>
      </c>
      <c r="H242" s="9">
        <f t="shared" si="52"/>
        <v>1.834862385321101E-2</v>
      </c>
      <c r="I242" s="9" t="str">
        <f t="shared" si="53"/>
        <v/>
      </c>
      <c r="J242" s="9">
        <f t="shared" si="54"/>
        <v>1.3123359580052493E-2</v>
      </c>
      <c r="K242" s="9" t="str">
        <f t="shared" si="57"/>
        <v xml:space="preserve"> </v>
      </c>
      <c r="L242" s="9">
        <f t="shared" si="58"/>
        <v>-0.375</v>
      </c>
      <c r="M242" s="9" t="str">
        <f t="shared" si="55"/>
        <v/>
      </c>
      <c r="N242" s="9">
        <f t="shared" si="56"/>
        <v>-6.8807339449541288E-3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0</v>
      </c>
      <c r="E245" s="8">
        <v>2</v>
      </c>
      <c r="F245" s="8">
        <v>3</v>
      </c>
      <c r="G245" s="9" t="str">
        <f t="shared" si="51"/>
        <v/>
      </c>
      <c r="H245" s="9" t="str">
        <f t="shared" si="52"/>
        <v/>
      </c>
      <c r="I245" s="9">
        <f t="shared" si="53"/>
        <v>5.235602094240838E-3</v>
      </c>
      <c r="J245" s="9">
        <f t="shared" si="54"/>
        <v>7.874015748031496E-3</v>
      </c>
      <c r="K245" s="9">
        <f t="shared" si="57"/>
        <v>1</v>
      </c>
      <c r="L245" s="9">
        <f t="shared" si="58"/>
        <v>1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8</v>
      </c>
      <c r="D248" s="8">
        <v>0</v>
      </c>
      <c r="E248" s="8">
        <v>7</v>
      </c>
      <c r="F248" s="8">
        <v>3</v>
      </c>
      <c r="G248" s="9">
        <f t="shared" si="51"/>
        <v>4.2553191489361701E-2</v>
      </c>
      <c r="H248" s="9" t="str">
        <f t="shared" si="52"/>
        <v/>
      </c>
      <c r="I248" s="9">
        <f t="shared" si="53"/>
        <v>1.832460732984293E-2</v>
      </c>
      <c r="J248" s="9">
        <f t="shared" si="54"/>
        <v>7.874015748031496E-3</v>
      </c>
      <c r="K248" s="9">
        <f t="shared" si="57"/>
        <v>-0.125</v>
      </c>
      <c r="L248" s="9">
        <f t="shared" si="58"/>
        <v>1</v>
      </c>
      <c r="M248" s="9">
        <f t="shared" si="55"/>
        <v>-5.3191489361702126E-3</v>
      </c>
      <c r="N248" s="9" t="str">
        <f t="shared" si="56"/>
        <v/>
      </c>
    </row>
    <row r="249" spans="1:14" x14ac:dyDescent="0.2">
      <c r="A249" s="28"/>
      <c r="B249" s="7" t="s">
        <v>224</v>
      </c>
      <c r="C249" s="8">
        <v>5</v>
      </c>
      <c r="D249" s="8">
        <v>1</v>
      </c>
      <c r="E249" s="8">
        <v>1</v>
      </c>
      <c r="F249" s="8">
        <v>0</v>
      </c>
      <c r="G249" s="9">
        <f t="shared" si="51"/>
        <v>2.6595744680851064E-2</v>
      </c>
      <c r="H249" s="9">
        <f t="shared" si="52"/>
        <v>2.2935779816513763E-3</v>
      </c>
      <c r="I249" s="9">
        <f t="shared" si="53"/>
        <v>2.617801047120419E-3</v>
      </c>
      <c r="J249" s="9" t="str">
        <f t="shared" si="54"/>
        <v/>
      </c>
      <c r="K249" s="9">
        <f t="shared" si="57"/>
        <v>-0.8</v>
      </c>
      <c r="L249" s="9">
        <f t="shared" si="58"/>
        <v>-1</v>
      </c>
      <c r="M249" s="9">
        <f t="shared" si="55"/>
        <v>-2.1276595744680854E-2</v>
      </c>
      <c r="N249" s="9">
        <f t="shared" si="56"/>
        <v>-2.2935779816513763E-3</v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5</v>
      </c>
      <c r="E252" s="8">
        <v>1</v>
      </c>
      <c r="F252" s="8">
        <v>2</v>
      </c>
      <c r="G252" s="9" t="str">
        <f t="shared" ref="G252:G283" si="59">+IF(C252=0,"",C252/C$188)</f>
        <v/>
      </c>
      <c r="H252" s="9">
        <f t="shared" ref="H252:H283" si="60">+IF(D252=0,"",D252/D$188)</f>
        <v>1.1467889908256881E-2</v>
      </c>
      <c r="I252" s="9">
        <f t="shared" ref="I252:I283" si="61">+IF(E252=0,"",E252/E$188)</f>
        <v>2.617801047120419E-3</v>
      </c>
      <c r="J252" s="9">
        <f t="shared" ref="J252:J283" si="62">+IF(F252=0,"",F252/F$188)</f>
        <v>5.2493438320209973E-3</v>
      </c>
      <c r="K252" s="9">
        <f t="shared" si="57"/>
        <v>1</v>
      </c>
      <c r="L252" s="9">
        <f t="shared" si="58"/>
        <v>-0.6</v>
      </c>
      <c r="M252" s="9" t="str">
        <f t="shared" ref="M252:M283" si="63">+IF(OR(AND(G252=""),(K252="")),"",G252*K252)</f>
        <v/>
      </c>
      <c r="N252" s="9">
        <f t="shared" ref="N252:N283" si="64">+IF(OR(AND(H252=""),(L252="")),"",H252*L252)</f>
        <v>-6.8807339449541288E-3</v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1</v>
      </c>
      <c r="D254" s="8">
        <v>4</v>
      </c>
      <c r="E254" s="8">
        <v>0</v>
      </c>
      <c r="F254" s="8">
        <v>1</v>
      </c>
      <c r="G254" s="9">
        <f t="shared" si="59"/>
        <v>5.3191489361702126E-3</v>
      </c>
      <c r="H254" s="9">
        <f t="shared" si="60"/>
        <v>9.1743119266055051E-3</v>
      </c>
      <c r="I254" s="9" t="str">
        <f t="shared" si="61"/>
        <v/>
      </c>
      <c r="J254" s="9">
        <f t="shared" si="62"/>
        <v>2.6246719160104987E-3</v>
      </c>
      <c r="K254" s="9">
        <f t="shared" si="65"/>
        <v>-1</v>
      </c>
      <c r="L254" s="9">
        <f t="shared" si="66"/>
        <v>-0.75</v>
      </c>
      <c r="M254" s="9">
        <f t="shared" si="63"/>
        <v>-5.3191489361702126E-3</v>
      </c>
      <c r="N254" s="9">
        <f t="shared" si="64"/>
        <v>-6.8807339449541288E-3</v>
      </c>
    </row>
    <row r="255" spans="1:14" x14ac:dyDescent="0.2">
      <c r="A255" s="28"/>
      <c r="B255" s="7" t="s">
        <v>230</v>
      </c>
      <c r="C255" s="8">
        <v>8</v>
      </c>
      <c r="D255" s="8">
        <v>1</v>
      </c>
      <c r="E255" s="8">
        <v>65</v>
      </c>
      <c r="F255" s="8">
        <v>1</v>
      </c>
      <c r="G255" s="9">
        <f t="shared" si="59"/>
        <v>4.2553191489361701E-2</v>
      </c>
      <c r="H255" s="9">
        <f t="shared" si="60"/>
        <v>2.2935779816513763E-3</v>
      </c>
      <c r="I255" s="9">
        <f t="shared" si="61"/>
        <v>0.17015706806282724</v>
      </c>
      <c r="J255" s="9">
        <f t="shared" si="62"/>
        <v>2.6246719160104987E-3</v>
      </c>
      <c r="K255" s="9">
        <f t="shared" si="65"/>
        <v>7.125</v>
      </c>
      <c r="L255" s="9">
        <f t="shared" si="66"/>
        <v>0</v>
      </c>
      <c r="M255" s="9">
        <f t="shared" si="63"/>
        <v>0.30319148936170209</v>
      </c>
      <c r="N255" s="9">
        <f t="shared" si="64"/>
        <v>0</v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1</v>
      </c>
      <c r="D258" s="8">
        <v>3</v>
      </c>
      <c r="E258" s="8">
        <v>0</v>
      </c>
      <c r="F258" s="8">
        <v>0</v>
      </c>
      <c r="G258" s="9">
        <f t="shared" si="59"/>
        <v>5.3191489361702126E-3</v>
      </c>
      <c r="H258" s="9">
        <f t="shared" si="60"/>
        <v>6.8807339449541288E-3</v>
      </c>
      <c r="I258" s="9" t="str">
        <f t="shared" si="61"/>
        <v/>
      </c>
      <c r="J258" s="9" t="str">
        <f t="shared" si="62"/>
        <v/>
      </c>
      <c r="K258" s="9">
        <f t="shared" si="65"/>
        <v>-1</v>
      </c>
      <c r="L258" s="9">
        <f t="shared" si="66"/>
        <v>-1</v>
      </c>
      <c r="M258" s="9">
        <f t="shared" si="63"/>
        <v>-5.3191489361702126E-3</v>
      </c>
      <c r="N258" s="9">
        <f t="shared" si="64"/>
        <v>-6.8807339449541288E-3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1</v>
      </c>
      <c r="D260" s="8">
        <v>0</v>
      </c>
      <c r="E260" s="8">
        <v>0</v>
      </c>
      <c r="F260" s="8">
        <v>0</v>
      </c>
      <c r="G260" s="9">
        <f t="shared" si="59"/>
        <v>5.3191489361702126E-3</v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>
        <f t="shared" si="65"/>
        <v>-1</v>
      </c>
      <c r="L260" s="9" t="str">
        <f t="shared" si="66"/>
        <v xml:space="preserve"> </v>
      </c>
      <c r="M260" s="9">
        <f t="shared" si="63"/>
        <v>-5.3191489361702126E-3</v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2</v>
      </c>
      <c r="D261" s="8">
        <v>0</v>
      </c>
      <c r="E261" s="8">
        <v>0</v>
      </c>
      <c r="F261" s="8">
        <v>0</v>
      </c>
      <c r="G261" s="9">
        <f t="shared" si="59"/>
        <v>1.0638297872340425E-2</v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>
        <f t="shared" si="65"/>
        <v>-1</v>
      </c>
      <c r="L261" s="9" t="str">
        <f t="shared" si="66"/>
        <v xml:space="preserve"> </v>
      </c>
      <c r="M261" s="9">
        <f t="shared" si="63"/>
        <v>-1.0638297872340425E-2</v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0</v>
      </c>
      <c r="F265" s="8">
        <v>1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>
        <f t="shared" si="62"/>
        <v>2.6246719160104987E-3</v>
      </c>
      <c r="K265" s="9" t="str">
        <f t="shared" si="65"/>
        <v xml:space="preserve"> </v>
      </c>
      <c r="L265" s="9">
        <f t="shared" si="66"/>
        <v>1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1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>
        <f t="shared" si="62"/>
        <v>2.6246719160104987E-3</v>
      </c>
      <c r="K267" s="9" t="str">
        <f t="shared" si="65"/>
        <v xml:space="preserve"> </v>
      </c>
      <c r="L267" s="9">
        <f t="shared" si="66"/>
        <v>1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1</v>
      </c>
      <c r="E270" s="8">
        <v>0</v>
      </c>
      <c r="F270" s="8">
        <v>1</v>
      </c>
      <c r="G270" s="9" t="str">
        <f t="shared" si="59"/>
        <v/>
      </c>
      <c r="H270" s="9">
        <f t="shared" si="60"/>
        <v>2.2935779816513763E-3</v>
      </c>
      <c r="I270" s="9" t="str">
        <f t="shared" si="61"/>
        <v/>
      </c>
      <c r="J270" s="9">
        <f t="shared" si="62"/>
        <v>2.6246719160104987E-3</v>
      </c>
      <c r="K270" s="9" t="str">
        <f t="shared" si="65"/>
        <v xml:space="preserve"> </v>
      </c>
      <c r="L270" s="9">
        <f t="shared" si="66"/>
        <v>0</v>
      </c>
      <c r="M270" s="9" t="str">
        <f t="shared" si="63"/>
        <v/>
      </c>
      <c r="N270" s="9">
        <f t="shared" si="64"/>
        <v>0</v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1</v>
      </c>
      <c r="D276" s="8">
        <v>0</v>
      </c>
      <c r="E276" s="8">
        <v>0</v>
      </c>
      <c r="F276" s="8">
        <v>0</v>
      </c>
      <c r="G276" s="9">
        <f t="shared" si="59"/>
        <v>5.3191489361702126E-3</v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>
        <f t="shared" si="65"/>
        <v>-1</v>
      </c>
      <c r="L276" s="9" t="str">
        <f t="shared" si="66"/>
        <v xml:space="preserve"> </v>
      </c>
      <c r="M276" s="9">
        <f t="shared" si="63"/>
        <v>-5.3191489361702126E-3</v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0</v>
      </c>
      <c r="E281" s="8">
        <v>0</v>
      </c>
      <c r="F281" s="8">
        <v>1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>
        <f t="shared" si="62"/>
        <v>2.6246719160104987E-3</v>
      </c>
      <c r="K281" s="9" t="str">
        <f t="shared" si="65"/>
        <v xml:space="preserve"> </v>
      </c>
      <c r="L281" s="9">
        <f t="shared" si="66"/>
        <v>1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0</v>
      </c>
      <c r="D292" s="8">
        <v>4</v>
      </c>
      <c r="E292" s="8">
        <v>2</v>
      </c>
      <c r="F292" s="8">
        <v>0</v>
      </c>
      <c r="G292" s="9" t="str">
        <f t="shared" si="67"/>
        <v/>
      </c>
      <c r="H292" s="9">
        <f t="shared" si="68"/>
        <v>9.1743119266055051E-3</v>
      </c>
      <c r="I292" s="9">
        <f t="shared" si="69"/>
        <v>5.235602094240838E-3</v>
      </c>
      <c r="J292" s="9" t="str">
        <f t="shared" si="70"/>
        <v/>
      </c>
      <c r="K292" s="9">
        <f t="shared" si="73"/>
        <v>1</v>
      </c>
      <c r="L292" s="9">
        <f t="shared" si="74"/>
        <v>-1</v>
      </c>
      <c r="M292" s="9" t="str">
        <f t="shared" si="71"/>
        <v/>
      </c>
      <c r="N292" s="9">
        <f t="shared" si="72"/>
        <v>-9.1743119266055051E-3</v>
      </c>
    </row>
    <row r="293" spans="1:14" ht="25.5" x14ac:dyDescent="0.2">
      <c r="A293" s="28"/>
      <c r="B293" s="7" t="s">
        <v>268</v>
      </c>
      <c r="C293" s="8">
        <v>4</v>
      </c>
      <c r="D293" s="8">
        <v>11</v>
      </c>
      <c r="E293" s="8">
        <v>14</v>
      </c>
      <c r="F293" s="8">
        <v>9</v>
      </c>
      <c r="G293" s="9">
        <f t="shared" si="67"/>
        <v>2.1276595744680851E-2</v>
      </c>
      <c r="H293" s="9">
        <f t="shared" si="68"/>
        <v>2.5229357798165139E-2</v>
      </c>
      <c r="I293" s="9">
        <f t="shared" si="69"/>
        <v>3.6649214659685861E-2</v>
      </c>
      <c r="J293" s="9">
        <f t="shared" si="70"/>
        <v>2.3622047244094488E-2</v>
      </c>
      <c r="K293" s="9">
        <f t="shared" si="73"/>
        <v>2.5</v>
      </c>
      <c r="L293" s="9">
        <f t="shared" si="74"/>
        <v>-0.18181818181818182</v>
      </c>
      <c r="M293" s="9">
        <f t="shared" si="71"/>
        <v>5.3191489361702128E-2</v>
      </c>
      <c r="N293" s="9">
        <f t="shared" si="72"/>
        <v>-4.5871559633027525E-3</v>
      </c>
    </row>
    <row r="294" spans="1:14" x14ac:dyDescent="0.2">
      <c r="A294" s="28"/>
      <c r="B294" s="7" t="s">
        <v>269</v>
      </c>
      <c r="C294" s="8">
        <v>0</v>
      </c>
      <c r="D294" s="8">
        <v>1</v>
      </c>
      <c r="E294" s="8">
        <v>3</v>
      </c>
      <c r="F294" s="8">
        <v>4</v>
      </c>
      <c r="G294" s="9" t="str">
        <f t="shared" si="67"/>
        <v/>
      </c>
      <c r="H294" s="9">
        <f t="shared" si="68"/>
        <v>2.2935779816513763E-3</v>
      </c>
      <c r="I294" s="9">
        <f t="shared" si="69"/>
        <v>7.8534031413612562E-3</v>
      </c>
      <c r="J294" s="9">
        <f t="shared" si="70"/>
        <v>1.0498687664041995E-2</v>
      </c>
      <c r="K294" s="9">
        <f t="shared" si="73"/>
        <v>1</v>
      </c>
      <c r="L294" s="9">
        <f t="shared" si="74"/>
        <v>3</v>
      </c>
      <c r="M294" s="9" t="str">
        <f t="shared" si="71"/>
        <v/>
      </c>
      <c r="N294" s="9">
        <f t="shared" si="72"/>
        <v>6.8807339449541288E-3</v>
      </c>
    </row>
    <row r="295" spans="1:14" x14ac:dyDescent="0.2">
      <c r="A295" s="28"/>
      <c r="B295" s="7" t="s">
        <v>270</v>
      </c>
      <c r="C295" s="8">
        <v>0</v>
      </c>
      <c r="D295" s="8">
        <v>1</v>
      </c>
      <c r="E295" s="8">
        <v>0</v>
      </c>
      <c r="F295" s="8">
        <v>1</v>
      </c>
      <c r="G295" s="9" t="str">
        <f t="shared" si="67"/>
        <v/>
      </c>
      <c r="H295" s="9">
        <f t="shared" si="68"/>
        <v>2.2935779816513763E-3</v>
      </c>
      <c r="I295" s="9" t="str">
        <f t="shared" si="69"/>
        <v/>
      </c>
      <c r="J295" s="9">
        <f t="shared" si="70"/>
        <v>2.6246719160104987E-3</v>
      </c>
      <c r="K295" s="9" t="str">
        <f t="shared" si="73"/>
        <v xml:space="preserve"> </v>
      </c>
      <c r="L295" s="9">
        <f t="shared" si="74"/>
        <v>0</v>
      </c>
      <c r="M295" s="9" t="str">
        <f t="shared" si="71"/>
        <v/>
      </c>
      <c r="N295" s="9">
        <f t="shared" si="72"/>
        <v>0</v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0</v>
      </c>
      <c r="F297" s="8">
        <v>1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>
        <f t="shared" si="70"/>
        <v>2.6246719160104987E-3</v>
      </c>
      <c r="K297" s="9" t="str">
        <f t="shared" si="73"/>
        <v xml:space="preserve"> </v>
      </c>
      <c r="L297" s="9">
        <f t="shared" si="74"/>
        <v>1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4</v>
      </c>
      <c r="D299" s="8">
        <v>0</v>
      </c>
      <c r="E299" s="8">
        <v>3</v>
      </c>
      <c r="F299" s="8">
        <v>0</v>
      </c>
      <c r="G299" s="9">
        <f t="shared" si="67"/>
        <v>2.1276595744680851E-2</v>
      </c>
      <c r="H299" s="9" t="str">
        <f t="shared" si="68"/>
        <v/>
      </c>
      <c r="I299" s="9">
        <f t="shared" si="69"/>
        <v>7.8534031413612562E-3</v>
      </c>
      <c r="J299" s="9" t="str">
        <f t="shared" si="70"/>
        <v/>
      </c>
      <c r="K299" s="9">
        <f t="shared" si="73"/>
        <v>-0.25</v>
      </c>
      <c r="L299" s="9" t="str">
        <f t="shared" si="74"/>
        <v xml:space="preserve"> </v>
      </c>
      <c r="M299" s="9">
        <f t="shared" si="71"/>
        <v>-5.3191489361702126E-3</v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8</v>
      </c>
      <c r="E300" s="8">
        <v>2</v>
      </c>
      <c r="F300" s="8">
        <v>4</v>
      </c>
      <c r="G300" s="9" t="str">
        <f t="shared" si="67"/>
        <v/>
      </c>
      <c r="H300" s="9">
        <f t="shared" si="68"/>
        <v>1.834862385321101E-2</v>
      </c>
      <c r="I300" s="9">
        <f t="shared" si="69"/>
        <v>5.235602094240838E-3</v>
      </c>
      <c r="J300" s="9">
        <f t="shared" si="70"/>
        <v>1.0498687664041995E-2</v>
      </c>
      <c r="K300" s="9">
        <f t="shared" si="73"/>
        <v>1</v>
      </c>
      <c r="L300" s="9">
        <f t="shared" si="74"/>
        <v>-0.5</v>
      </c>
      <c r="M300" s="9" t="str">
        <f t="shared" si="71"/>
        <v/>
      </c>
      <c r="N300" s="9">
        <f t="shared" si="72"/>
        <v>-9.1743119266055051E-3</v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3</v>
      </c>
      <c r="F304" s="8">
        <v>0</v>
      </c>
      <c r="G304" s="9" t="str">
        <f t="shared" si="67"/>
        <v/>
      </c>
      <c r="H304" s="9" t="str">
        <f t="shared" si="68"/>
        <v/>
      </c>
      <c r="I304" s="9">
        <f t="shared" si="69"/>
        <v>7.8534031413612562E-3</v>
      </c>
      <c r="J304" s="9" t="str">
        <f t="shared" si="70"/>
        <v/>
      </c>
      <c r="K304" s="9">
        <f t="shared" si="73"/>
        <v>1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0</v>
      </c>
      <c r="D306" s="8">
        <v>3</v>
      </c>
      <c r="E306" s="8">
        <v>0</v>
      </c>
      <c r="F306" s="8">
        <v>1</v>
      </c>
      <c r="G306" s="9" t="str">
        <f t="shared" si="67"/>
        <v/>
      </c>
      <c r="H306" s="9">
        <f t="shared" si="68"/>
        <v>6.8807339449541288E-3</v>
      </c>
      <c r="I306" s="9" t="str">
        <f t="shared" si="69"/>
        <v/>
      </c>
      <c r="J306" s="9">
        <f t="shared" si="70"/>
        <v>2.6246719160104987E-3</v>
      </c>
      <c r="K306" s="9" t="str">
        <f t="shared" si="73"/>
        <v xml:space="preserve"> </v>
      </c>
      <c r="L306" s="9">
        <f t="shared" si="74"/>
        <v>-0.66666666666666663</v>
      </c>
      <c r="M306" s="9" t="str">
        <f t="shared" si="71"/>
        <v/>
      </c>
      <c r="N306" s="9">
        <f t="shared" si="72"/>
        <v>-4.5871559633027525E-3</v>
      </c>
    </row>
    <row r="307" spans="1:14" x14ac:dyDescent="0.2">
      <c r="A307" s="28"/>
      <c r="B307" s="7" t="s">
        <v>282</v>
      </c>
      <c r="C307" s="8">
        <v>0</v>
      </c>
      <c r="D307" s="8">
        <v>1</v>
      </c>
      <c r="E307" s="8">
        <v>4</v>
      </c>
      <c r="F307" s="8">
        <v>0</v>
      </c>
      <c r="G307" s="9" t="str">
        <f t="shared" si="67"/>
        <v/>
      </c>
      <c r="H307" s="9">
        <f t="shared" si="68"/>
        <v>2.2935779816513763E-3</v>
      </c>
      <c r="I307" s="9">
        <f t="shared" si="69"/>
        <v>1.0471204188481676E-2</v>
      </c>
      <c r="J307" s="9" t="str">
        <f t="shared" si="70"/>
        <v/>
      </c>
      <c r="K307" s="9">
        <f t="shared" si="73"/>
        <v>1</v>
      </c>
      <c r="L307" s="9">
        <f t="shared" si="74"/>
        <v>-1</v>
      </c>
      <c r="M307" s="9" t="str">
        <f t="shared" si="71"/>
        <v/>
      </c>
      <c r="N307" s="9">
        <f t="shared" si="72"/>
        <v>-2.2935779816513763E-3</v>
      </c>
    </row>
    <row r="308" spans="1:14" x14ac:dyDescent="0.2">
      <c r="A308" s="28"/>
      <c r="B308" s="7" t="s">
        <v>283</v>
      </c>
      <c r="C308" s="8">
        <v>2</v>
      </c>
      <c r="D308" s="8">
        <v>0</v>
      </c>
      <c r="E308" s="8">
        <v>0</v>
      </c>
      <c r="F308" s="8">
        <v>0</v>
      </c>
      <c r="G308" s="9">
        <f t="shared" si="67"/>
        <v>1.0638297872340425E-2</v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>
        <f t="shared" si="73"/>
        <v>-1</v>
      </c>
      <c r="L308" s="9" t="str">
        <f t="shared" si="74"/>
        <v xml:space="preserve"> </v>
      </c>
      <c r="M308" s="9">
        <f t="shared" si="71"/>
        <v>-1.0638297872340425E-2</v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1</v>
      </c>
      <c r="D309" s="8">
        <v>0</v>
      </c>
      <c r="E309" s="8">
        <v>0</v>
      </c>
      <c r="F309" s="8">
        <v>0</v>
      </c>
      <c r="G309" s="9">
        <f t="shared" si="67"/>
        <v>5.3191489361702126E-3</v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>
        <f t="shared" si="73"/>
        <v>-1</v>
      </c>
      <c r="L309" s="9" t="str">
        <f t="shared" si="74"/>
        <v xml:space="preserve"> </v>
      </c>
      <c r="M309" s="9">
        <f t="shared" si="71"/>
        <v>-5.3191489361702126E-3</v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4</v>
      </c>
      <c r="F311" s="8">
        <v>0</v>
      </c>
      <c r="G311" s="9" t="str">
        <f t="shared" si="67"/>
        <v/>
      </c>
      <c r="H311" s="9" t="str">
        <f t="shared" si="68"/>
        <v/>
      </c>
      <c r="I311" s="9">
        <f t="shared" si="69"/>
        <v>1.0471204188481676E-2</v>
      </c>
      <c r="J311" s="9" t="str">
        <f t="shared" si="70"/>
        <v/>
      </c>
      <c r="K311" s="9">
        <f t="shared" si="73"/>
        <v>1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0</v>
      </c>
      <c r="D312" s="8">
        <v>9</v>
      </c>
      <c r="E312" s="8">
        <v>7</v>
      </c>
      <c r="F312" s="8">
        <v>6</v>
      </c>
      <c r="G312" s="9" t="str">
        <f t="shared" si="67"/>
        <v/>
      </c>
      <c r="H312" s="9">
        <f t="shared" si="68"/>
        <v>2.0642201834862386E-2</v>
      </c>
      <c r="I312" s="9">
        <f t="shared" si="69"/>
        <v>1.832460732984293E-2</v>
      </c>
      <c r="J312" s="9">
        <f t="shared" si="70"/>
        <v>1.5748031496062992E-2</v>
      </c>
      <c r="K312" s="9">
        <f t="shared" si="73"/>
        <v>1</v>
      </c>
      <c r="L312" s="9">
        <f t="shared" si="74"/>
        <v>-0.33333333333333331</v>
      </c>
      <c r="M312" s="9" t="str">
        <f t="shared" si="71"/>
        <v/>
      </c>
      <c r="N312" s="9">
        <f t="shared" si="72"/>
        <v>-6.8807339449541288E-3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19</v>
      </c>
      <c r="F315" s="8">
        <v>1</v>
      </c>
      <c r="G315" s="9" t="str">
        <f t="shared" si="67"/>
        <v/>
      </c>
      <c r="H315" s="9" t="str">
        <f t="shared" si="68"/>
        <v/>
      </c>
      <c r="I315" s="9">
        <f t="shared" si="69"/>
        <v>4.9738219895287955E-2</v>
      </c>
      <c r="J315" s="9">
        <f t="shared" si="70"/>
        <v>2.6246719160104987E-3</v>
      </c>
      <c r="K315" s="9">
        <f t="shared" si="73"/>
        <v>1</v>
      </c>
      <c r="L315" s="9">
        <f t="shared" si="74"/>
        <v>1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1</v>
      </c>
      <c r="D316" s="8">
        <v>0</v>
      </c>
      <c r="E316" s="8">
        <v>0</v>
      </c>
      <c r="F316" s="8">
        <v>0</v>
      </c>
      <c r="G316" s="9">
        <f t="shared" ref="G316:G347" si="75">+IF(C316=0,"",C316/C$188)</f>
        <v>5.3191489361702126E-3</v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>
        <f t="shared" si="73"/>
        <v>-1</v>
      </c>
      <c r="L316" s="9" t="str">
        <f t="shared" si="74"/>
        <v xml:space="preserve"> </v>
      </c>
      <c r="M316" s="9">
        <f t="shared" ref="M316:M347" si="79">+IF(OR(AND(G316=""),(K316="")),"",G316*K316)</f>
        <v>-5.3191489361702126E-3</v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0</v>
      </c>
      <c r="D318" s="8">
        <v>0</v>
      </c>
      <c r="E318" s="8">
        <v>41</v>
      </c>
      <c r="F318" s="8">
        <v>26</v>
      </c>
      <c r="G318" s="9" t="str">
        <f t="shared" si="75"/>
        <v/>
      </c>
      <c r="H318" s="9" t="str">
        <f t="shared" si="76"/>
        <v/>
      </c>
      <c r="I318" s="9">
        <f t="shared" si="77"/>
        <v>0.10732984293193717</v>
      </c>
      <c r="J318" s="9">
        <f t="shared" si="78"/>
        <v>6.8241469816272965E-2</v>
      </c>
      <c r="K318" s="9">
        <f t="shared" si="81"/>
        <v>1</v>
      </c>
      <c r="L318" s="9">
        <f t="shared" si="82"/>
        <v>1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1</v>
      </c>
      <c r="E320" s="8">
        <v>2</v>
      </c>
      <c r="F320" s="8">
        <v>0</v>
      </c>
      <c r="G320" s="9" t="str">
        <f t="shared" si="75"/>
        <v/>
      </c>
      <c r="H320" s="9">
        <f t="shared" si="76"/>
        <v>2.2935779816513763E-3</v>
      </c>
      <c r="I320" s="9">
        <f t="shared" si="77"/>
        <v>5.235602094240838E-3</v>
      </c>
      <c r="J320" s="9" t="str">
        <f t="shared" si="78"/>
        <v/>
      </c>
      <c r="K320" s="9">
        <f t="shared" si="81"/>
        <v>1</v>
      </c>
      <c r="L320" s="9">
        <f t="shared" si="82"/>
        <v>-1</v>
      </c>
      <c r="M320" s="9" t="str">
        <f t="shared" si="79"/>
        <v/>
      </c>
      <c r="N320" s="9">
        <f t="shared" si="80"/>
        <v>-2.2935779816513763E-3</v>
      </c>
    </row>
    <row r="321" spans="1:14" ht="25.5" x14ac:dyDescent="0.2">
      <c r="A321" s="28"/>
      <c r="B321" s="7" t="s">
        <v>296</v>
      </c>
      <c r="C321" s="8">
        <v>29</v>
      </c>
      <c r="D321" s="8">
        <v>32</v>
      </c>
      <c r="E321" s="8">
        <v>14</v>
      </c>
      <c r="F321" s="8">
        <v>24</v>
      </c>
      <c r="G321" s="9">
        <f t="shared" si="75"/>
        <v>0.15425531914893617</v>
      </c>
      <c r="H321" s="9">
        <f t="shared" si="76"/>
        <v>7.3394495412844041E-2</v>
      </c>
      <c r="I321" s="9">
        <f t="shared" si="77"/>
        <v>3.6649214659685861E-2</v>
      </c>
      <c r="J321" s="9">
        <f t="shared" si="78"/>
        <v>6.2992125984251968E-2</v>
      </c>
      <c r="K321" s="9">
        <f t="shared" si="81"/>
        <v>-0.51724137931034486</v>
      </c>
      <c r="L321" s="9">
        <f t="shared" si="82"/>
        <v>-0.25</v>
      </c>
      <c r="M321" s="9">
        <f t="shared" si="79"/>
        <v>-7.9787234042553196E-2</v>
      </c>
      <c r="N321" s="9">
        <f t="shared" si="80"/>
        <v>-1.834862385321101E-2</v>
      </c>
    </row>
    <row r="322" spans="1:14" x14ac:dyDescent="0.2">
      <c r="A322" s="28"/>
      <c r="B322" s="7" t="s">
        <v>297</v>
      </c>
      <c r="C322" s="8">
        <v>0</v>
      </c>
      <c r="D322" s="8">
        <v>3</v>
      </c>
      <c r="E322" s="8">
        <v>0</v>
      </c>
      <c r="F322" s="8">
        <v>4</v>
      </c>
      <c r="G322" s="9" t="str">
        <f t="shared" si="75"/>
        <v/>
      </c>
      <c r="H322" s="9">
        <f t="shared" si="76"/>
        <v>6.8807339449541288E-3</v>
      </c>
      <c r="I322" s="9" t="str">
        <f t="shared" si="77"/>
        <v/>
      </c>
      <c r="J322" s="9">
        <f t="shared" si="78"/>
        <v>1.0498687664041995E-2</v>
      </c>
      <c r="K322" s="9" t="str">
        <f t="shared" si="81"/>
        <v xml:space="preserve"> </v>
      </c>
      <c r="L322" s="9">
        <f t="shared" si="82"/>
        <v>0.33333333333333331</v>
      </c>
      <c r="M322" s="9" t="str">
        <f t="shared" si="79"/>
        <v/>
      </c>
      <c r="N322" s="9">
        <f t="shared" si="80"/>
        <v>2.2935779816513763E-3</v>
      </c>
    </row>
    <row r="323" spans="1:14" ht="25.5" x14ac:dyDescent="0.2">
      <c r="A323" s="28"/>
      <c r="B323" s="7" t="s">
        <v>298</v>
      </c>
      <c r="C323" s="8">
        <v>0</v>
      </c>
      <c r="D323" s="8">
        <v>1</v>
      </c>
      <c r="E323" s="8">
        <v>1</v>
      </c>
      <c r="F323" s="8">
        <v>3</v>
      </c>
      <c r="G323" s="9" t="str">
        <f t="shared" si="75"/>
        <v/>
      </c>
      <c r="H323" s="9">
        <f t="shared" si="76"/>
        <v>2.2935779816513763E-3</v>
      </c>
      <c r="I323" s="9">
        <f t="shared" si="77"/>
        <v>2.617801047120419E-3</v>
      </c>
      <c r="J323" s="9">
        <f t="shared" si="78"/>
        <v>7.874015748031496E-3</v>
      </c>
      <c r="K323" s="9">
        <f t="shared" si="81"/>
        <v>1</v>
      </c>
      <c r="L323" s="9">
        <f t="shared" si="82"/>
        <v>2</v>
      </c>
      <c r="M323" s="9" t="str">
        <f t="shared" si="79"/>
        <v/>
      </c>
      <c r="N323" s="9">
        <f t="shared" si="80"/>
        <v>4.5871559633027525E-3</v>
      </c>
    </row>
    <row r="324" spans="1:14" x14ac:dyDescent="0.2">
      <c r="A324" s="28"/>
      <c r="B324" s="7" t="s">
        <v>299</v>
      </c>
      <c r="C324" s="8">
        <v>0</v>
      </c>
      <c r="D324" s="8">
        <v>4</v>
      </c>
      <c r="E324" s="8">
        <v>4</v>
      </c>
      <c r="F324" s="8">
        <v>3</v>
      </c>
      <c r="G324" s="9" t="str">
        <f t="shared" si="75"/>
        <v/>
      </c>
      <c r="H324" s="9">
        <f t="shared" si="76"/>
        <v>9.1743119266055051E-3</v>
      </c>
      <c r="I324" s="9">
        <f t="shared" si="77"/>
        <v>1.0471204188481676E-2</v>
      </c>
      <c r="J324" s="9">
        <f t="shared" si="78"/>
        <v>7.874015748031496E-3</v>
      </c>
      <c r="K324" s="9">
        <f t="shared" si="81"/>
        <v>1</v>
      </c>
      <c r="L324" s="9">
        <f t="shared" si="82"/>
        <v>-0.25</v>
      </c>
      <c r="M324" s="9" t="str">
        <f t="shared" si="79"/>
        <v/>
      </c>
      <c r="N324" s="9">
        <f t="shared" si="80"/>
        <v>-2.2935779816513763E-3</v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1</v>
      </c>
      <c r="F325" s="8">
        <v>0</v>
      </c>
      <c r="G325" s="9" t="str">
        <f t="shared" si="75"/>
        <v/>
      </c>
      <c r="H325" s="9" t="str">
        <f t="shared" si="76"/>
        <v/>
      </c>
      <c r="I325" s="9">
        <f t="shared" si="77"/>
        <v>2.617801047120419E-3</v>
      </c>
      <c r="J325" s="9" t="str">
        <f t="shared" si="78"/>
        <v/>
      </c>
      <c r="K325" s="9">
        <f t="shared" si="81"/>
        <v>1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1</v>
      </c>
      <c r="D327" s="8">
        <v>4</v>
      </c>
      <c r="E327" s="8">
        <v>12</v>
      </c>
      <c r="F327" s="8">
        <v>38</v>
      </c>
      <c r="G327" s="9">
        <f t="shared" si="75"/>
        <v>5.3191489361702126E-3</v>
      </c>
      <c r="H327" s="9">
        <f t="shared" si="76"/>
        <v>9.1743119266055051E-3</v>
      </c>
      <c r="I327" s="9">
        <f t="shared" si="77"/>
        <v>3.1413612565445025E-2</v>
      </c>
      <c r="J327" s="9">
        <f t="shared" si="78"/>
        <v>9.9737532808398949E-2</v>
      </c>
      <c r="K327" s="9">
        <f t="shared" si="81"/>
        <v>11</v>
      </c>
      <c r="L327" s="9">
        <f t="shared" si="82"/>
        <v>8.5</v>
      </c>
      <c r="M327" s="9">
        <f t="shared" si="79"/>
        <v>5.8510638297872342E-2</v>
      </c>
      <c r="N327" s="9">
        <f t="shared" si="80"/>
        <v>7.7981651376146793E-2</v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2</v>
      </c>
      <c r="D332" s="8">
        <v>17</v>
      </c>
      <c r="E332" s="8">
        <v>0</v>
      </c>
      <c r="F332" s="8">
        <v>6</v>
      </c>
      <c r="G332" s="9">
        <f t="shared" si="75"/>
        <v>1.0638297872340425E-2</v>
      </c>
      <c r="H332" s="9">
        <f t="shared" si="76"/>
        <v>3.8990825688073397E-2</v>
      </c>
      <c r="I332" s="9" t="str">
        <f t="shared" si="77"/>
        <v/>
      </c>
      <c r="J332" s="9">
        <f t="shared" si="78"/>
        <v>1.5748031496062992E-2</v>
      </c>
      <c r="K332" s="9">
        <f t="shared" si="81"/>
        <v>-1</v>
      </c>
      <c r="L332" s="9">
        <f t="shared" si="82"/>
        <v>-0.6470588235294118</v>
      </c>
      <c r="M332" s="9">
        <f t="shared" si="79"/>
        <v>-1.0638297872340425E-2</v>
      </c>
      <c r="N332" s="9">
        <f t="shared" si="80"/>
        <v>-2.5229357798165139E-2</v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1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>
        <f t="shared" si="78"/>
        <v>2.6246719160104987E-3</v>
      </c>
      <c r="K334" s="9" t="str">
        <f t="shared" si="81"/>
        <v xml:space="preserve"> </v>
      </c>
      <c r="L334" s="9">
        <f t="shared" si="82"/>
        <v>1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1</v>
      </c>
      <c r="D336" s="8">
        <v>5</v>
      </c>
      <c r="E336" s="8">
        <v>0</v>
      </c>
      <c r="F336" s="8">
        <v>14</v>
      </c>
      <c r="G336" s="9">
        <f t="shared" si="75"/>
        <v>5.3191489361702126E-3</v>
      </c>
      <c r="H336" s="9">
        <f t="shared" si="76"/>
        <v>1.1467889908256881E-2</v>
      </c>
      <c r="I336" s="9" t="str">
        <f t="shared" si="77"/>
        <v/>
      </c>
      <c r="J336" s="9">
        <f t="shared" si="78"/>
        <v>3.6745406824146981E-2</v>
      </c>
      <c r="K336" s="9">
        <f t="shared" si="81"/>
        <v>-1</v>
      </c>
      <c r="L336" s="9">
        <f t="shared" si="82"/>
        <v>1.8</v>
      </c>
      <c r="M336" s="9">
        <f t="shared" si="79"/>
        <v>-5.3191489361702126E-3</v>
      </c>
      <c r="N336" s="9">
        <f t="shared" si="80"/>
        <v>2.0642201834862386E-2</v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1</v>
      </c>
      <c r="D338" s="8">
        <v>40</v>
      </c>
      <c r="E338" s="8">
        <v>0</v>
      </c>
      <c r="F338" s="8">
        <v>13</v>
      </c>
      <c r="G338" s="9">
        <f t="shared" si="75"/>
        <v>5.3191489361702126E-3</v>
      </c>
      <c r="H338" s="9">
        <f t="shared" si="76"/>
        <v>9.1743119266055051E-2</v>
      </c>
      <c r="I338" s="9" t="str">
        <f t="shared" si="77"/>
        <v/>
      </c>
      <c r="J338" s="9">
        <f t="shared" si="78"/>
        <v>3.4120734908136482E-2</v>
      </c>
      <c r="K338" s="9">
        <f t="shared" si="81"/>
        <v>-1</v>
      </c>
      <c r="L338" s="9">
        <f t="shared" si="82"/>
        <v>-0.67500000000000004</v>
      </c>
      <c r="M338" s="9">
        <f t="shared" si="79"/>
        <v>-5.3191489361702126E-3</v>
      </c>
      <c r="N338" s="9">
        <f t="shared" si="80"/>
        <v>-6.1926605504587166E-2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1</v>
      </c>
      <c r="D340" s="8">
        <v>7</v>
      </c>
      <c r="E340" s="8">
        <v>5</v>
      </c>
      <c r="F340" s="8">
        <v>6</v>
      </c>
      <c r="G340" s="9">
        <f t="shared" si="75"/>
        <v>5.3191489361702126E-3</v>
      </c>
      <c r="H340" s="9">
        <f t="shared" si="76"/>
        <v>1.6055045871559634E-2</v>
      </c>
      <c r="I340" s="9">
        <f t="shared" si="77"/>
        <v>1.3089005235602094E-2</v>
      </c>
      <c r="J340" s="9">
        <f t="shared" si="78"/>
        <v>1.5748031496062992E-2</v>
      </c>
      <c r="K340" s="9">
        <f t="shared" si="81"/>
        <v>4</v>
      </c>
      <c r="L340" s="9">
        <f t="shared" si="82"/>
        <v>-0.14285714285714285</v>
      </c>
      <c r="M340" s="9">
        <f t="shared" si="79"/>
        <v>2.1276595744680851E-2</v>
      </c>
      <c r="N340" s="9">
        <f t="shared" si="80"/>
        <v>-2.2935779816513763E-3</v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1</v>
      </c>
      <c r="D342" s="8">
        <v>2</v>
      </c>
      <c r="E342" s="8">
        <v>0</v>
      </c>
      <c r="F342" s="8">
        <v>0</v>
      </c>
      <c r="G342" s="9">
        <f t="shared" si="75"/>
        <v>5.3191489361702126E-3</v>
      </c>
      <c r="H342" s="9">
        <f t="shared" si="76"/>
        <v>4.5871559633027525E-3</v>
      </c>
      <c r="I342" s="9" t="str">
        <f t="shared" si="77"/>
        <v/>
      </c>
      <c r="J342" s="9" t="str">
        <f t="shared" si="78"/>
        <v/>
      </c>
      <c r="K342" s="9">
        <f t="shared" si="81"/>
        <v>-1</v>
      </c>
      <c r="L342" s="9">
        <f t="shared" si="82"/>
        <v>-1</v>
      </c>
      <c r="M342" s="9">
        <f t="shared" si="79"/>
        <v>-5.3191489361702126E-3</v>
      </c>
      <c r="N342" s="9">
        <f t="shared" si="80"/>
        <v>-4.5871559633027525E-3</v>
      </c>
    </row>
    <row r="343" spans="1:14" ht="25.5" x14ac:dyDescent="0.2">
      <c r="A343" s="28"/>
      <c r="B343" s="7" t="s">
        <v>318</v>
      </c>
      <c r="C343" s="8">
        <v>1</v>
      </c>
      <c r="D343" s="8">
        <v>0</v>
      </c>
      <c r="E343" s="8">
        <v>0</v>
      </c>
      <c r="F343" s="8">
        <v>0</v>
      </c>
      <c r="G343" s="9">
        <f t="shared" si="75"/>
        <v>5.3191489361702126E-3</v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>
        <f t="shared" si="81"/>
        <v>-1</v>
      </c>
      <c r="L343" s="9" t="str">
        <f t="shared" si="82"/>
        <v xml:space="preserve"> </v>
      </c>
      <c r="M343" s="9">
        <f t="shared" si="79"/>
        <v>-5.3191489361702126E-3</v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2</v>
      </c>
      <c r="D347" s="8">
        <v>1</v>
      </c>
      <c r="E347" s="8">
        <v>21</v>
      </c>
      <c r="F347" s="8">
        <v>17</v>
      </c>
      <c r="G347" s="9">
        <f t="shared" si="75"/>
        <v>1.0638297872340425E-2</v>
      </c>
      <c r="H347" s="9">
        <f t="shared" si="76"/>
        <v>2.2935779816513763E-3</v>
      </c>
      <c r="I347" s="9">
        <f t="shared" si="77"/>
        <v>5.4973821989528798E-2</v>
      </c>
      <c r="J347" s="9">
        <f t="shared" si="78"/>
        <v>4.4619422572178477E-2</v>
      </c>
      <c r="K347" s="9">
        <f t="shared" si="81"/>
        <v>9.5</v>
      </c>
      <c r="L347" s="9">
        <f t="shared" si="82"/>
        <v>16</v>
      </c>
      <c r="M347" s="9">
        <f t="shared" si="79"/>
        <v>0.10106382978723404</v>
      </c>
      <c r="N347" s="9">
        <f t="shared" si="80"/>
        <v>3.669724770642202E-2</v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1</v>
      </c>
      <c r="E352" s="8">
        <v>0</v>
      </c>
      <c r="F352" s="8">
        <v>0</v>
      </c>
      <c r="G352" s="9" t="str">
        <f t="shared" si="83"/>
        <v/>
      </c>
      <c r="H352" s="9">
        <f t="shared" si="84"/>
        <v>2.2935779816513763E-3</v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>
        <f t="shared" si="90"/>
        <v>-1</v>
      </c>
      <c r="M352" s="9" t="str">
        <f t="shared" si="87"/>
        <v/>
      </c>
      <c r="N352" s="9">
        <f t="shared" si="88"/>
        <v>-2.2935779816513763E-3</v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1</v>
      </c>
      <c r="E356" s="8">
        <v>0</v>
      </c>
      <c r="F356" s="8">
        <v>0</v>
      </c>
      <c r="G356" s="9" t="str">
        <f t="shared" si="83"/>
        <v/>
      </c>
      <c r="H356" s="9">
        <f t="shared" si="84"/>
        <v>2.2935779816513763E-3</v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>
        <f t="shared" si="90"/>
        <v>-1</v>
      </c>
      <c r="M356" s="9" t="str">
        <f t="shared" si="87"/>
        <v/>
      </c>
      <c r="N356" s="9">
        <f t="shared" si="88"/>
        <v>-2.2935779816513763E-3</v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2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>
        <f t="shared" si="86"/>
        <v>5.2493438320209973E-3</v>
      </c>
      <c r="K359" s="9" t="str">
        <f t="shared" si="89"/>
        <v xml:space="preserve"> </v>
      </c>
      <c r="L359" s="9">
        <f t="shared" si="90"/>
        <v>1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1</v>
      </c>
      <c r="E361" s="8">
        <v>0</v>
      </c>
      <c r="F361" s="8">
        <v>0</v>
      </c>
      <c r="G361" s="9" t="str">
        <f t="shared" si="83"/>
        <v/>
      </c>
      <c r="H361" s="9">
        <f t="shared" si="84"/>
        <v>2.2935779816513763E-3</v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>
        <f t="shared" si="90"/>
        <v>-1</v>
      </c>
      <c r="M361" s="9" t="str">
        <f t="shared" si="87"/>
        <v/>
      </c>
      <c r="N361" s="9">
        <f t="shared" si="88"/>
        <v>-2.2935779816513763E-3</v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1154</v>
      </c>
      <c r="D371" s="12">
        <f>SUM(D372:D604)</f>
        <v>2092</v>
      </c>
      <c r="E371" s="12">
        <f>SUM(E372:E604)</f>
        <v>2258</v>
      </c>
      <c r="F371" s="12">
        <f>SUM(F372:F604)</f>
        <v>3082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0.95667244367417681</v>
      </c>
      <c r="L371" s="13">
        <f>+IF(AND(D371=0,F371=0),"",IF(D371=0,1,IF(F371=0,-1,(F371-D371)/D371)))</f>
        <v>0.47323135755258128</v>
      </c>
      <c r="M371" s="13">
        <f t="shared" ref="M371:M434" si="95">+IF(OR(AND(G371=""),(K371="")),"",G371*K371)</f>
        <v>0.95667244367417681</v>
      </c>
      <c r="N371" s="13">
        <f t="shared" ref="N371:N434" si="96">+IF(OR(AND(H371=""),(L371="")),"",H371*L371)</f>
        <v>0.47323135755258128</v>
      </c>
    </row>
    <row r="372" spans="1:14" x14ac:dyDescent="0.2">
      <c r="A372" s="28"/>
      <c r="B372" s="7" t="s">
        <v>339</v>
      </c>
      <c r="C372" s="8">
        <v>8</v>
      </c>
      <c r="D372" s="8">
        <v>0</v>
      </c>
      <c r="E372" s="8">
        <v>12</v>
      </c>
      <c r="F372" s="8">
        <v>0</v>
      </c>
      <c r="G372" s="9">
        <f t="shared" si="91"/>
        <v>6.9324090121317154E-3</v>
      </c>
      <c r="H372" s="9" t="str">
        <f t="shared" si="92"/>
        <v/>
      </c>
      <c r="I372" s="9">
        <f t="shared" si="93"/>
        <v>5.3144375553587243E-3</v>
      </c>
      <c r="J372" s="9" t="str">
        <f t="shared" si="94"/>
        <v/>
      </c>
      <c r="K372" s="9">
        <f t="shared" ref="K372:K435" si="97">+IF(AND(C372=0,E372=0)," ",IF(C372=0,1,IF(E372=0,-1,(E372-C372)/C372)))</f>
        <v>0.5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3.4662045060658577E-3</v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5</v>
      </c>
      <c r="D373" s="8">
        <v>0</v>
      </c>
      <c r="E373" s="8">
        <v>4</v>
      </c>
      <c r="F373" s="8">
        <v>0</v>
      </c>
      <c r="G373" s="9">
        <f t="shared" si="91"/>
        <v>4.3327556325823222E-3</v>
      </c>
      <c r="H373" s="9" t="str">
        <f t="shared" si="92"/>
        <v/>
      </c>
      <c r="I373" s="9">
        <f t="shared" si="93"/>
        <v>1.7714791851195749E-3</v>
      </c>
      <c r="J373" s="9" t="str">
        <f t="shared" si="94"/>
        <v/>
      </c>
      <c r="K373" s="9">
        <f t="shared" si="97"/>
        <v>-0.2</v>
      </c>
      <c r="L373" s="9" t="str">
        <f t="shared" si="98"/>
        <v xml:space="preserve"> </v>
      </c>
      <c r="M373" s="9">
        <f t="shared" si="95"/>
        <v>-8.6655112651646453E-4</v>
      </c>
      <c r="N373" s="9" t="str">
        <f t="shared" si="96"/>
        <v/>
      </c>
    </row>
    <row r="374" spans="1:14" x14ac:dyDescent="0.2">
      <c r="A374" s="28"/>
      <c r="B374" s="7" t="s">
        <v>341</v>
      </c>
      <c r="C374" s="8">
        <v>0</v>
      </c>
      <c r="D374" s="8">
        <v>3</v>
      </c>
      <c r="E374" s="8">
        <v>1</v>
      </c>
      <c r="F374" s="8">
        <v>0</v>
      </c>
      <c r="G374" s="9" t="str">
        <f t="shared" si="91"/>
        <v/>
      </c>
      <c r="H374" s="9">
        <f t="shared" si="92"/>
        <v>1.4340344168260039E-3</v>
      </c>
      <c r="I374" s="9">
        <f t="shared" si="93"/>
        <v>4.4286979627989372E-4</v>
      </c>
      <c r="J374" s="9" t="str">
        <f t="shared" si="94"/>
        <v/>
      </c>
      <c r="K374" s="9">
        <f t="shared" si="97"/>
        <v>1</v>
      </c>
      <c r="L374" s="9">
        <f t="shared" si="98"/>
        <v>-1</v>
      </c>
      <c r="M374" s="9" t="str">
        <f t="shared" si="95"/>
        <v/>
      </c>
      <c r="N374" s="9">
        <f t="shared" si="96"/>
        <v>-1.4340344168260039E-3</v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2</v>
      </c>
      <c r="F375" s="8">
        <v>0</v>
      </c>
      <c r="G375" s="9" t="str">
        <f t="shared" si="91"/>
        <v/>
      </c>
      <c r="H375" s="9" t="str">
        <f t="shared" si="92"/>
        <v/>
      </c>
      <c r="I375" s="9">
        <f t="shared" si="93"/>
        <v>8.8573959255978745E-4</v>
      </c>
      <c r="J375" s="9" t="str">
        <f t="shared" si="94"/>
        <v/>
      </c>
      <c r="K375" s="9">
        <f t="shared" si="97"/>
        <v>1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73</v>
      </c>
      <c r="D377" s="8">
        <v>40</v>
      </c>
      <c r="E377" s="8">
        <v>65</v>
      </c>
      <c r="F377" s="8">
        <v>27</v>
      </c>
      <c r="G377" s="9">
        <f t="shared" si="91"/>
        <v>6.32582322357019E-2</v>
      </c>
      <c r="H377" s="9">
        <f t="shared" si="92"/>
        <v>1.9120458891013385E-2</v>
      </c>
      <c r="I377" s="9">
        <f t="shared" si="93"/>
        <v>2.878653675819309E-2</v>
      </c>
      <c r="J377" s="9">
        <f t="shared" si="94"/>
        <v>8.7605451005840357E-3</v>
      </c>
      <c r="K377" s="9">
        <f t="shared" si="97"/>
        <v>-0.1095890410958904</v>
      </c>
      <c r="L377" s="9">
        <f t="shared" si="98"/>
        <v>-0.32500000000000001</v>
      </c>
      <c r="M377" s="9">
        <f t="shared" si="95"/>
        <v>-6.9324090121317145E-3</v>
      </c>
      <c r="N377" s="9">
        <f t="shared" si="96"/>
        <v>-6.2141491395793502E-3</v>
      </c>
    </row>
    <row r="378" spans="1:14" x14ac:dyDescent="0.2">
      <c r="A378" s="28"/>
      <c r="B378" s="7" t="s">
        <v>345</v>
      </c>
      <c r="C378" s="8">
        <v>5</v>
      </c>
      <c r="D378" s="8">
        <v>0</v>
      </c>
      <c r="E378" s="8">
        <v>6</v>
      </c>
      <c r="F378" s="8">
        <v>2</v>
      </c>
      <c r="G378" s="9">
        <f t="shared" si="91"/>
        <v>4.3327556325823222E-3</v>
      </c>
      <c r="H378" s="9" t="str">
        <f t="shared" si="92"/>
        <v/>
      </c>
      <c r="I378" s="9">
        <f t="shared" si="93"/>
        <v>2.6572187776793621E-3</v>
      </c>
      <c r="J378" s="9">
        <f t="shared" si="94"/>
        <v>6.4892926670992858E-4</v>
      </c>
      <c r="K378" s="9">
        <f t="shared" si="97"/>
        <v>0.2</v>
      </c>
      <c r="L378" s="9">
        <f t="shared" si="98"/>
        <v>1</v>
      </c>
      <c r="M378" s="9">
        <f t="shared" si="95"/>
        <v>8.6655112651646453E-4</v>
      </c>
      <c r="N378" s="9" t="str">
        <f t="shared" si="96"/>
        <v/>
      </c>
    </row>
    <row r="379" spans="1:14" x14ac:dyDescent="0.2">
      <c r="A379" s="28"/>
      <c r="B379" s="7" t="s">
        <v>346</v>
      </c>
      <c r="C379" s="8">
        <v>0</v>
      </c>
      <c r="D379" s="8">
        <v>0</v>
      </c>
      <c r="E379" s="8">
        <v>2</v>
      </c>
      <c r="F379" s="8">
        <v>2</v>
      </c>
      <c r="G379" s="9" t="str">
        <f t="shared" si="91"/>
        <v/>
      </c>
      <c r="H379" s="9" t="str">
        <f t="shared" si="92"/>
        <v/>
      </c>
      <c r="I379" s="9">
        <f t="shared" si="93"/>
        <v>8.8573959255978745E-4</v>
      </c>
      <c r="J379" s="9">
        <f t="shared" si="94"/>
        <v>6.4892926670992858E-4</v>
      </c>
      <c r="K379" s="9">
        <f t="shared" si="97"/>
        <v>1</v>
      </c>
      <c r="L379" s="9">
        <f t="shared" si="98"/>
        <v>1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3</v>
      </c>
      <c r="D380" s="8">
        <v>3</v>
      </c>
      <c r="E380" s="8">
        <v>10</v>
      </c>
      <c r="F380" s="8">
        <v>3</v>
      </c>
      <c r="G380" s="9">
        <f t="shared" si="91"/>
        <v>2.5996533795493936E-3</v>
      </c>
      <c r="H380" s="9">
        <f t="shared" si="92"/>
        <v>1.4340344168260039E-3</v>
      </c>
      <c r="I380" s="9">
        <f t="shared" si="93"/>
        <v>4.4286979627989375E-3</v>
      </c>
      <c r="J380" s="9">
        <f t="shared" si="94"/>
        <v>9.7339390006489297E-4</v>
      </c>
      <c r="K380" s="9">
        <f t="shared" si="97"/>
        <v>2.3333333333333335</v>
      </c>
      <c r="L380" s="9">
        <f t="shared" si="98"/>
        <v>0</v>
      </c>
      <c r="M380" s="9">
        <f t="shared" si="95"/>
        <v>6.0658578856152522E-3</v>
      </c>
      <c r="N380" s="9">
        <f t="shared" si="96"/>
        <v>0</v>
      </c>
    </row>
    <row r="381" spans="1:14" x14ac:dyDescent="0.2">
      <c r="A381" s="28"/>
      <c r="B381" s="7" t="s">
        <v>348</v>
      </c>
      <c r="C381" s="8">
        <v>2</v>
      </c>
      <c r="D381" s="8">
        <v>3</v>
      </c>
      <c r="E381" s="8">
        <v>1</v>
      </c>
      <c r="F381" s="8">
        <v>2</v>
      </c>
      <c r="G381" s="9">
        <f t="shared" si="91"/>
        <v>1.7331022530329288E-3</v>
      </c>
      <c r="H381" s="9">
        <f t="shared" si="92"/>
        <v>1.4340344168260039E-3</v>
      </c>
      <c r="I381" s="9">
        <f t="shared" si="93"/>
        <v>4.4286979627989372E-4</v>
      </c>
      <c r="J381" s="9">
        <f t="shared" si="94"/>
        <v>6.4892926670992858E-4</v>
      </c>
      <c r="K381" s="9">
        <f t="shared" si="97"/>
        <v>-0.5</v>
      </c>
      <c r="L381" s="9">
        <f t="shared" si="98"/>
        <v>-0.33333333333333331</v>
      </c>
      <c r="M381" s="9">
        <f t="shared" si="95"/>
        <v>-8.6655112651646442E-4</v>
      </c>
      <c r="N381" s="9">
        <f t="shared" si="96"/>
        <v>-4.7801147227533459E-4</v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35</v>
      </c>
      <c r="D383" s="8">
        <v>8</v>
      </c>
      <c r="E383" s="8">
        <v>776</v>
      </c>
      <c r="F383" s="8">
        <v>441</v>
      </c>
      <c r="G383" s="9">
        <f t="shared" si="91"/>
        <v>3.0329289428076257E-2</v>
      </c>
      <c r="H383" s="9">
        <f t="shared" si="92"/>
        <v>3.8240917782026767E-3</v>
      </c>
      <c r="I383" s="9">
        <f t="shared" si="93"/>
        <v>0.34366696191319751</v>
      </c>
      <c r="J383" s="9">
        <f t="shared" si="94"/>
        <v>0.14308890330953927</v>
      </c>
      <c r="K383" s="9">
        <f t="shared" si="97"/>
        <v>21.171428571428571</v>
      </c>
      <c r="L383" s="9">
        <f t="shared" si="98"/>
        <v>54.125</v>
      </c>
      <c r="M383" s="9">
        <f t="shared" si="95"/>
        <v>0.6421143847487002</v>
      </c>
      <c r="N383" s="9">
        <f t="shared" si="96"/>
        <v>0.20697896749521988</v>
      </c>
    </row>
    <row r="384" spans="1:14" x14ac:dyDescent="0.2">
      <c r="A384" s="28"/>
      <c r="B384" s="7" t="s">
        <v>351</v>
      </c>
      <c r="C384" s="8">
        <v>3</v>
      </c>
      <c r="D384" s="8">
        <v>0</v>
      </c>
      <c r="E384" s="8">
        <v>8</v>
      </c>
      <c r="F384" s="8">
        <v>1</v>
      </c>
      <c r="G384" s="9">
        <f t="shared" si="91"/>
        <v>2.5996533795493936E-3</v>
      </c>
      <c r="H384" s="9" t="str">
        <f t="shared" si="92"/>
        <v/>
      </c>
      <c r="I384" s="9">
        <f t="shared" si="93"/>
        <v>3.5429583702391498E-3</v>
      </c>
      <c r="J384" s="9">
        <f t="shared" si="94"/>
        <v>3.2446463335496429E-4</v>
      </c>
      <c r="K384" s="9">
        <f t="shared" si="97"/>
        <v>1.6666666666666667</v>
      </c>
      <c r="L384" s="9">
        <f t="shared" si="98"/>
        <v>1</v>
      </c>
      <c r="M384" s="9">
        <f t="shared" si="95"/>
        <v>4.3327556325823231E-3</v>
      </c>
      <c r="N384" s="9" t="str">
        <f t="shared" si="96"/>
        <v/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8</v>
      </c>
      <c r="D386" s="8">
        <v>1</v>
      </c>
      <c r="E386" s="8">
        <v>5</v>
      </c>
      <c r="F386" s="8">
        <v>3</v>
      </c>
      <c r="G386" s="9">
        <f t="shared" si="91"/>
        <v>6.9324090121317154E-3</v>
      </c>
      <c r="H386" s="9">
        <f t="shared" si="92"/>
        <v>4.7801147227533459E-4</v>
      </c>
      <c r="I386" s="9">
        <f t="shared" si="93"/>
        <v>2.2143489813994687E-3</v>
      </c>
      <c r="J386" s="9">
        <f t="shared" si="94"/>
        <v>9.7339390006489297E-4</v>
      </c>
      <c r="K386" s="9">
        <f t="shared" si="97"/>
        <v>-0.375</v>
      </c>
      <c r="L386" s="9">
        <f t="shared" si="98"/>
        <v>2</v>
      </c>
      <c r="M386" s="9">
        <f t="shared" si="95"/>
        <v>-2.5996533795493932E-3</v>
      </c>
      <c r="N386" s="9">
        <f t="shared" si="96"/>
        <v>9.5602294455066918E-4</v>
      </c>
    </row>
    <row r="387" spans="1:14" x14ac:dyDescent="0.2">
      <c r="A387" s="28"/>
      <c r="B387" s="7" t="s">
        <v>354</v>
      </c>
      <c r="C387" s="8">
        <v>8</v>
      </c>
      <c r="D387" s="8">
        <v>1</v>
      </c>
      <c r="E387" s="8">
        <v>2</v>
      </c>
      <c r="F387" s="8">
        <v>2</v>
      </c>
      <c r="G387" s="9">
        <f t="shared" si="91"/>
        <v>6.9324090121317154E-3</v>
      </c>
      <c r="H387" s="9">
        <f t="shared" si="92"/>
        <v>4.7801147227533459E-4</v>
      </c>
      <c r="I387" s="9">
        <f t="shared" si="93"/>
        <v>8.8573959255978745E-4</v>
      </c>
      <c r="J387" s="9">
        <f t="shared" si="94"/>
        <v>6.4892926670992858E-4</v>
      </c>
      <c r="K387" s="9">
        <f t="shared" si="97"/>
        <v>-0.75</v>
      </c>
      <c r="L387" s="9">
        <f t="shared" si="98"/>
        <v>1</v>
      </c>
      <c r="M387" s="9">
        <f t="shared" si="95"/>
        <v>-5.1993067590987863E-3</v>
      </c>
      <c r="N387" s="9">
        <f t="shared" si="96"/>
        <v>4.7801147227533459E-4</v>
      </c>
    </row>
    <row r="388" spans="1:14" x14ac:dyDescent="0.2">
      <c r="A388" s="28"/>
      <c r="B388" s="7" t="s">
        <v>355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1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>
        <f t="shared" si="94"/>
        <v>3.2446463335496429E-4</v>
      </c>
      <c r="K389" s="9" t="str">
        <f t="shared" si="97"/>
        <v xml:space="preserve"> </v>
      </c>
      <c r="L389" s="9">
        <f t="shared" si="98"/>
        <v>1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57</v>
      </c>
      <c r="D391" s="8">
        <v>42</v>
      </c>
      <c r="E391" s="8">
        <v>28</v>
      </c>
      <c r="F391" s="8">
        <v>12</v>
      </c>
      <c r="G391" s="9">
        <f t="shared" si="91"/>
        <v>4.9393414211438474E-2</v>
      </c>
      <c r="H391" s="9">
        <f t="shared" si="92"/>
        <v>2.0076481835564052E-2</v>
      </c>
      <c r="I391" s="9">
        <f t="shared" si="93"/>
        <v>1.2400354295837024E-2</v>
      </c>
      <c r="J391" s="9">
        <f t="shared" si="94"/>
        <v>3.8935756002595719E-3</v>
      </c>
      <c r="K391" s="9">
        <f t="shared" si="97"/>
        <v>-0.50877192982456143</v>
      </c>
      <c r="L391" s="9">
        <f t="shared" si="98"/>
        <v>-0.7142857142857143</v>
      </c>
      <c r="M391" s="9">
        <f t="shared" si="95"/>
        <v>-2.5129982668977469E-2</v>
      </c>
      <c r="N391" s="9">
        <f t="shared" si="96"/>
        <v>-1.4340344168260038E-2</v>
      </c>
    </row>
    <row r="392" spans="1:14" x14ac:dyDescent="0.2">
      <c r="A392" s="28"/>
      <c r="B392" s="7" t="s">
        <v>359</v>
      </c>
      <c r="C392" s="8">
        <v>1</v>
      </c>
      <c r="D392" s="8">
        <v>0</v>
      </c>
      <c r="E392" s="8">
        <v>0</v>
      </c>
      <c r="F392" s="8">
        <v>0</v>
      </c>
      <c r="G392" s="9">
        <f t="shared" si="91"/>
        <v>8.6655112651646442E-4</v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>
        <f t="shared" si="97"/>
        <v>-1</v>
      </c>
      <c r="L392" s="9" t="str">
        <f t="shared" si="98"/>
        <v xml:space="preserve"> </v>
      </c>
      <c r="M392" s="9">
        <f t="shared" si="95"/>
        <v>-8.6655112651646442E-4</v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16</v>
      </c>
      <c r="E394" s="8">
        <v>1</v>
      </c>
      <c r="F394" s="8">
        <v>10</v>
      </c>
      <c r="G394" s="9" t="str">
        <f t="shared" si="91"/>
        <v/>
      </c>
      <c r="H394" s="9">
        <f t="shared" si="92"/>
        <v>7.6481835564053535E-3</v>
      </c>
      <c r="I394" s="9">
        <f t="shared" si="93"/>
        <v>4.4286979627989372E-4</v>
      </c>
      <c r="J394" s="9">
        <f t="shared" si="94"/>
        <v>3.2446463335496431E-3</v>
      </c>
      <c r="K394" s="9">
        <f t="shared" si="97"/>
        <v>1</v>
      </c>
      <c r="L394" s="9">
        <f t="shared" si="98"/>
        <v>-0.375</v>
      </c>
      <c r="M394" s="9" t="str">
        <f t="shared" si="95"/>
        <v/>
      </c>
      <c r="N394" s="9">
        <f t="shared" si="96"/>
        <v>-2.8680688336520073E-3</v>
      </c>
    </row>
    <row r="395" spans="1:14" x14ac:dyDescent="0.2">
      <c r="A395" s="28"/>
      <c r="B395" s="7" t="s">
        <v>362</v>
      </c>
      <c r="C395" s="8">
        <v>10</v>
      </c>
      <c r="D395" s="8">
        <v>116</v>
      </c>
      <c r="E395" s="8">
        <v>16</v>
      </c>
      <c r="F395" s="8">
        <v>159</v>
      </c>
      <c r="G395" s="9">
        <f t="shared" si="91"/>
        <v>8.6655112651646445E-3</v>
      </c>
      <c r="H395" s="9">
        <f t="shared" si="92"/>
        <v>5.5449330783938815E-2</v>
      </c>
      <c r="I395" s="9">
        <f t="shared" si="93"/>
        <v>7.0859167404782996E-3</v>
      </c>
      <c r="J395" s="9">
        <f t="shared" si="94"/>
        <v>5.1589876703439327E-2</v>
      </c>
      <c r="K395" s="9">
        <f t="shared" si="97"/>
        <v>0.6</v>
      </c>
      <c r="L395" s="9">
        <f t="shared" si="98"/>
        <v>0.37068965517241381</v>
      </c>
      <c r="M395" s="9">
        <f t="shared" si="95"/>
        <v>5.1993067590987863E-3</v>
      </c>
      <c r="N395" s="9">
        <f t="shared" si="96"/>
        <v>2.0554493307839389E-2</v>
      </c>
    </row>
    <row r="396" spans="1:14" x14ac:dyDescent="0.2">
      <c r="A396" s="28"/>
      <c r="B396" s="7" t="s">
        <v>363</v>
      </c>
      <c r="C396" s="8">
        <v>6</v>
      </c>
      <c r="D396" s="8">
        <v>8</v>
      </c>
      <c r="E396" s="8">
        <v>5</v>
      </c>
      <c r="F396" s="8">
        <v>4</v>
      </c>
      <c r="G396" s="9">
        <f t="shared" si="91"/>
        <v>5.1993067590987872E-3</v>
      </c>
      <c r="H396" s="9">
        <f t="shared" si="92"/>
        <v>3.8240917782026767E-3</v>
      </c>
      <c r="I396" s="9">
        <f t="shared" si="93"/>
        <v>2.2143489813994687E-3</v>
      </c>
      <c r="J396" s="9">
        <f t="shared" si="94"/>
        <v>1.2978585334198572E-3</v>
      </c>
      <c r="K396" s="9">
        <f t="shared" si="97"/>
        <v>-0.16666666666666666</v>
      </c>
      <c r="L396" s="9">
        <f t="shared" si="98"/>
        <v>-0.5</v>
      </c>
      <c r="M396" s="9">
        <f t="shared" si="95"/>
        <v>-8.6655112651646453E-4</v>
      </c>
      <c r="N396" s="9">
        <f t="shared" si="96"/>
        <v>-1.9120458891013384E-3</v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1</v>
      </c>
      <c r="E398" s="8">
        <v>0</v>
      </c>
      <c r="F398" s="8">
        <v>0</v>
      </c>
      <c r="G398" s="9" t="str">
        <f t="shared" si="91"/>
        <v/>
      </c>
      <c r="H398" s="9">
        <f t="shared" si="92"/>
        <v>4.7801147227533459E-4</v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>
        <f t="shared" si="98"/>
        <v>-1</v>
      </c>
      <c r="M398" s="9" t="str">
        <f t="shared" si="95"/>
        <v/>
      </c>
      <c r="N398" s="9">
        <f t="shared" si="96"/>
        <v>-4.7801147227533459E-4</v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1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>
        <f t="shared" si="94"/>
        <v>3.2446463335496429E-4</v>
      </c>
      <c r="K400" s="9" t="str">
        <f t="shared" si="97"/>
        <v xml:space="preserve"> </v>
      </c>
      <c r="L400" s="9">
        <f t="shared" si="98"/>
        <v>1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4</v>
      </c>
      <c r="E401" s="8">
        <v>0</v>
      </c>
      <c r="F401" s="8">
        <v>1</v>
      </c>
      <c r="G401" s="9" t="str">
        <f t="shared" si="91"/>
        <v/>
      </c>
      <c r="H401" s="9">
        <f t="shared" si="92"/>
        <v>1.9120458891013384E-3</v>
      </c>
      <c r="I401" s="9" t="str">
        <f t="shared" si="93"/>
        <v/>
      </c>
      <c r="J401" s="9">
        <f t="shared" si="94"/>
        <v>3.2446463335496429E-4</v>
      </c>
      <c r="K401" s="9" t="str">
        <f t="shared" si="97"/>
        <v xml:space="preserve"> </v>
      </c>
      <c r="L401" s="9">
        <f t="shared" si="98"/>
        <v>-0.75</v>
      </c>
      <c r="M401" s="9" t="str">
        <f t="shared" si="95"/>
        <v/>
      </c>
      <c r="N401" s="9">
        <f t="shared" si="96"/>
        <v>-1.4340344168260037E-3</v>
      </c>
    </row>
    <row r="402" spans="1:14" x14ac:dyDescent="0.2">
      <c r="A402" s="28"/>
      <c r="B402" s="7" t="s">
        <v>369</v>
      </c>
      <c r="C402" s="8">
        <v>3</v>
      </c>
      <c r="D402" s="8">
        <v>0</v>
      </c>
      <c r="E402" s="8">
        <v>8</v>
      </c>
      <c r="F402" s="8">
        <v>6</v>
      </c>
      <c r="G402" s="9">
        <f t="shared" si="91"/>
        <v>2.5996533795493936E-3</v>
      </c>
      <c r="H402" s="9" t="str">
        <f t="shared" si="92"/>
        <v/>
      </c>
      <c r="I402" s="9">
        <f t="shared" si="93"/>
        <v>3.5429583702391498E-3</v>
      </c>
      <c r="J402" s="9">
        <f t="shared" si="94"/>
        <v>1.9467878001297859E-3</v>
      </c>
      <c r="K402" s="9">
        <f t="shared" si="97"/>
        <v>1.6666666666666667</v>
      </c>
      <c r="L402" s="9">
        <f t="shared" si="98"/>
        <v>1</v>
      </c>
      <c r="M402" s="9">
        <f t="shared" si="95"/>
        <v>4.3327556325823231E-3</v>
      </c>
      <c r="N402" s="9" t="str">
        <f t="shared" si="96"/>
        <v/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7</v>
      </c>
      <c r="E404" s="8">
        <v>0</v>
      </c>
      <c r="F404" s="8">
        <v>9</v>
      </c>
      <c r="G404" s="9" t="str">
        <f t="shared" si="91"/>
        <v/>
      </c>
      <c r="H404" s="9">
        <f t="shared" si="92"/>
        <v>3.3460803059273425E-3</v>
      </c>
      <c r="I404" s="9" t="str">
        <f t="shared" si="93"/>
        <v/>
      </c>
      <c r="J404" s="9">
        <f t="shared" si="94"/>
        <v>2.9201817001946787E-3</v>
      </c>
      <c r="K404" s="9" t="str">
        <f t="shared" si="97"/>
        <v xml:space="preserve"> </v>
      </c>
      <c r="L404" s="9">
        <f t="shared" si="98"/>
        <v>0.2857142857142857</v>
      </c>
      <c r="M404" s="9" t="str">
        <f t="shared" si="95"/>
        <v/>
      </c>
      <c r="N404" s="9">
        <f t="shared" si="96"/>
        <v>9.5602294455066918E-4</v>
      </c>
    </row>
    <row r="405" spans="1:14" ht="25.5" x14ac:dyDescent="0.2">
      <c r="A405" s="28"/>
      <c r="B405" s="7" t="s">
        <v>372</v>
      </c>
      <c r="C405" s="8">
        <v>0</v>
      </c>
      <c r="D405" s="8">
        <v>1</v>
      </c>
      <c r="E405" s="8">
        <v>2</v>
      </c>
      <c r="F405" s="8">
        <v>7</v>
      </c>
      <c r="G405" s="9" t="str">
        <f t="shared" si="91"/>
        <v/>
      </c>
      <c r="H405" s="9">
        <f t="shared" si="92"/>
        <v>4.7801147227533459E-4</v>
      </c>
      <c r="I405" s="9">
        <f t="shared" si="93"/>
        <v>8.8573959255978745E-4</v>
      </c>
      <c r="J405" s="9">
        <f t="shared" si="94"/>
        <v>2.2712524334847503E-3</v>
      </c>
      <c r="K405" s="9">
        <f t="shared" si="97"/>
        <v>1</v>
      </c>
      <c r="L405" s="9">
        <f t="shared" si="98"/>
        <v>6</v>
      </c>
      <c r="M405" s="9" t="str">
        <f t="shared" si="95"/>
        <v/>
      </c>
      <c r="N405" s="9">
        <f t="shared" si="96"/>
        <v>2.8680688336520073E-3</v>
      </c>
    </row>
    <row r="406" spans="1:14" x14ac:dyDescent="0.2">
      <c r="A406" s="28"/>
      <c r="B406" s="7" t="s">
        <v>373</v>
      </c>
      <c r="C406" s="8">
        <v>145</v>
      </c>
      <c r="D406" s="8">
        <v>17</v>
      </c>
      <c r="E406" s="8">
        <v>71</v>
      </c>
      <c r="F406" s="8">
        <v>20</v>
      </c>
      <c r="G406" s="9">
        <f t="shared" si="91"/>
        <v>0.12564991334488734</v>
      </c>
      <c r="H406" s="9">
        <f t="shared" si="92"/>
        <v>8.126195028680689E-3</v>
      </c>
      <c r="I406" s="9">
        <f t="shared" si="93"/>
        <v>3.1443755535872454E-2</v>
      </c>
      <c r="J406" s="9">
        <f t="shared" si="94"/>
        <v>6.4892926670992862E-3</v>
      </c>
      <c r="K406" s="9">
        <f t="shared" si="97"/>
        <v>-0.51034482758620692</v>
      </c>
      <c r="L406" s="9">
        <f t="shared" si="98"/>
        <v>0.17647058823529413</v>
      </c>
      <c r="M406" s="9">
        <f t="shared" si="95"/>
        <v>-6.4124783362218371E-2</v>
      </c>
      <c r="N406" s="9">
        <f t="shared" si="96"/>
        <v>1.4340344168260041E-3</v>
      </c>
    </row>
    <row r="407" spans="1:14" x14ac:dyDescent="0.2">
      <c r="A407" s="28"/>
      <c r="B407" s="7" t="s">
        <v>374</v>
      </c>
      <c r="C407" s="8">
        <v>0</v>
      </c>
      <c r="D407" s="8">
        <v>1</v>
      </c>
      <c r="E407" s="8">
        <v>1</v>
      </c>
      <c r="F407" s="8">
        <v>0</v>
      </c>
      <c r="G407" s="9" t="str">
        <f t="shared" si="91"/>
        <v/>
      </c>
      <c r="H407" s="9">
        <f t="shared" si="92"/>
        <v>4.7801147227533459E-4</v>
      </c>
      <c r="I407" s="9">
        <f t="shared" si="93"/>
        <v>4.4286979627989372E-4</v>
      </c>
      <c r="J407" s="9" t="str">
        <f t="shared" si="94"/>
        <v/>
      </c>
      <c r="K407" s="9">
        <f t="shared" si="97"/>
        <v>1</v>
      </c>
      <c r="L407" s="9">
        <f t="shared" si="98"/>
        <v>-1</v>
      </c>
      <c r="M407" s="9" t="str">
        <f t="shared" si="95"/>
        <v/>
      </c>
      <c r="N407" s="9">
        <f t="shared" si="96"/>
        <v>-4.7801147227533459E-4</v>
      </c>
    </row>
    <row r="408" spans="1:14" x14ac:dyDescent="0.2">
      <c r="A408" s="28"/>
      <c r="B408" s="7" t="s">
        <v>375</v>
      </c>
      <c r="C408" s="8">
        <v>6</v>
      </c>
      <c r="D408" s="8">
        <v>1</v>
      </c>
      <c r="E408" s="8">
        <v>4</v>
      </c>
      <c r="F408" s="8">
        <v>1</v>
      </c>
      <c r="G408" s="9">
        <f t="shared" si="91"/>
        <v>5.1993067590987872E-3</v>
      </c>
      <c r="H408" s="9">
        <f t="shared" si="92"/>
        <v>4.7801147227533459E-4</v>
      </c>
      <c r="I408" s="9">
        <f t="shared" si="93"/>
        <v>1.7714791851195749E-3</v>
      </c>
      <c r="J408" s="9">
        <f t="shared" si="94"/>
        <v>3.2446463335496429E-4</v>
      </c>
      <c r="K408" s="9">
        <f t="shared" si="97"/>
        <v>-0.33333333333333331</v>
      </c>
      <c r="L408" s="9">
        <f t="shared" si="98"/>
        <v>0</v>
      </c>
      <c r="M408" s="9">
        <f t="shared" si="95"/>
        <v>-1.7331022530329291E-3</v>
      </c>
      <c r="N408" s="9">
        <f t="shared" si="96"/>
        <v>0</v>
      </c>
    </row>
    <row r="409" spans="1:14" x14ac:dyDescent="0.2">
      <c r="A409" s="28"/>
      <c r="B409" s="7" t="s">
        <v>376</v>
      </c>
      <c r="C409" s="8">
        <v>0</v>
      </c>
      <c r="D409" s="8">
        <v>0</v>
      </c>
      <c r="E409" s="8">
        <v>1</v>
      </c>
      <c r="F409" s="8">
        <v>0</v>
      </c>
      <c r="G409" s="9" t="str">
        <f t="shared" si="91"/>
        <v/>
      </c>
      <c r="H409" s="9" t="str">
        <f t="shared" si="92"/>
        <v/>
      </c>
      <c r="I409" s="9">
        <f t="shared" si="93"/>
        <v>4.4286979627989372E-4</v>
      </c>
      <c r="J409" s="9" t="str">
        <f t="shared" si="94"/>
        <v/>
      </c>
      <c r="K409" s="9">
        <f t="shared" si="97"/>
        <v>1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12</v>
      </c>
      <c r="D410" s="8">
        <v>4</v>
      </c>
      <c r="E410" s="8">
        <v>14</v>
      </c>
      <c r="F410" s="8">
        <v>1</v>
      </c>
      <c r="G410" s="9">
        <f t="shared" si="91"/>
        <v>1.0398613518197574E-2</v>
      </c>
      <c r="H410" s="9">
        <f t="shared" si="92"/>
        <v>1.9120458891013384E-3</v>
      </c>
      <c r="I410" s="9">
        <f t="shared" si="93"/>
        <v>6.2001771479185119E-3</v>
      </c>
      <c r="J410" s="9">
        <f t="shared" si="94"/>
        <v>3.2446463335496429E-4</v>
      </c>
      <c r="K410" s="9">
        <f t="shared" si="97"/>
        <v>0.16666666666666666</v>
      </c>
      <c r="L410" s="9">
        <f t="shared" si="98"/>
        <v>-0.75</v>
      </c>
      <c r="M410" s="9">
        <f t="shared" si="95"/>
        <v>1.7331022530329291E-3</v>
      </c>
      <c r="N410" s="9">
        <f t="shared" si="96"/>
        <v>-1.4340344168260037E-3</v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58</v>
      </c>
      <c r="D413" s="8">
        <v>0</v>
      </c>
      <c r="E413" s="8">
        <v>109</v>
      </c>
      <c r="F413" s="8">
        <v>10</v>
      </c>
      <c r="G413" s="9">
        <f t="shared" si="91"/>
        <v>5.0259965337954939E-2</v>
      </c>
      <c r="H413" s="9" t="str">
        <f t="shared" si="92"/>
        <v/>
      </c>
      <c r="I413" s="9">
        <f t="shared" si="93"/>
        <v>4.8272807794508411E-2</v>
      </c>
      <c r="J413" s="9">
        <f t="shared" si="94"/>
        <v>3.2446463335496431E-3</v>
      </c>
      <c r="K413" s="9">
        <f t="shared" si="97"/>
        <v>0.87931034482758619</v>
      </c>
      <c r="L413" s="9">
        <f t="shared" si="98"/>
        <v>1</v>
      </c>
      <c r="M413" s="9">
        <f t="shared" si="95"/>
        <v>4.4194107452339683E-2</v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2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>
        <f t="shared" si="94"/>
        <v>6.4892926670992858E-4</v>
      </c>
      <c r="K414" s="9" t="str">
        <f t="shared" si="97"/>
        <v xml:space="preserve"> </v>
      </c>
      <c r="L414" s="9">
        <f t="shared" si="98"/>
        <v>1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79</v>
      </c>
      <c r="D419" s="8">
        <v>58</v>
      </c>
      <c r="E419" s="8">
        <v>214</v>
      </c>
      <c r="F419" s="8">
        <v>141</v>
      </c>
      <c r="G419" s="9">
        <f t="shared" si="91"/>
        <v>6.8457538994800698E-2</v>
      </c>
      <c r="H419" s="9">
        <f t="shared" si="92"/>
        <v>2.7724665391969407E-2</v>
      </c>
      <c r="I419" s="9">
        <f t="shared" si="93"/>
        <v>9.4774136403897258E-2</v>
      </c>
      <c r="J419" s="9">
        <f t="shared" si="94"/>
        <v>4.5749513303049966E-2</v>
      </c>
      <c r="K419" s="9">
        <f t="shared" si="97"/>
        <v>1.7088607594936709</v>
      </c>
      <c r="L419" s="9">
        <f t="shared" si="98"/>
        <v>1.4310344827586208</v>
      </c>
      <c r="M419" s="9">
        <f t="shared" si="95"/>
        <v>0.11698440207972272</v>
      </c>
      <c r="N419" s="9">
        <f t="shared" si="96"/>
        <v>3.9674952198852774E-2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21</v>
      </c>
      <c r="D422" s="8">
        <v>13</v>
      </c>
      <c r="E422" s="8">
        <v>65</v>
      </c>
      <c r="F422" s="8">
        <v>40</v>
      </c>
      <c r="G422" s="9">
        <f t="shared" si="91"/>
        <v>1.8197573656845753E-2</v>
      </c>
      <c r="H422" s="9">
        <f t="shared" si="92"/>
        <v>6.2141491395793502E-3</v>
      </c>
      <c r="I422" s="9">
        <f t="shared" si="93"/>
        <v>2.878653675819309E-2</v>
      </c>
      <c r="J422" s="9">
        <f t="shared" si="94"/>
        <v>1.2978585334198572E-2</v>
      </c>
      <c r="K422" s="9">
        <f t="shared" si="97"/>
        <v>2.0952380952380953</v>
      </c>
      <c r="L422" s="9">
        <f t="shared" si="98"/>
        <v>2.0769230769230771</v>
      </c>
      <c r="M422" s="9">
        <f t="shared" si="95"/>
        <v>3.8128249566724434E-2</v>
      </c>
      <c r="N422" s="9">
        <f t="shared" si="96"/>
        <v>1.2906309751434036E-2</v>
      </c>
    </row>
    <row r="423" spans="1:14" x14ac:dyDescent="0.2">
      <c r="A423" s="28"/>
      <c r="B423" s="7" t="s">
        <v>390</v>
      </c>
      <c r="C423" s="8">
        <v>41</v>
      </c>
      <c r="D423" s="8">
        <v>20</v>
      </c>
      <c r="E423" s="8">
        <v>181</v>
      </c>
      <c r="F423" s="8">
        <v>74</v>
      </c>
      <c r="G423" s="9">
        <f t="shared" si="91"/>
        <v>3.5528596187175042E-2</v>
      </c>
      <c r="H423" s="9">
        <f t="shared" si="92"/>
        <v>9.5602294455066923E-3</v>
      </c>
      <c r="I423" s="9">
        <f t="shared" si="93"/>
        <v>8.0159433126660767E-2</v>
      </c>
      <c r="J423" s="9">
        <f t="shared" si="94"/>
        <v>2.4010382868267358E-2</v>
      </c>
      <c r="K423" s="9">
        <f t="shared" si="97"/>
        <v>3.4146341463414633</v>
      </c>
      <c r="L423" s="9">
        <f t="shared" si="98"/>
        <v>2.7</v>
      </c>
      <c r="M423" s="9">
        <f t="shared" si="95"/>
        <v>0.12131715771230502</v>
      </c>
      <c r="N423" s="9">
        <f t="shared" si="96"/>
        <v>2.5812619502868072E-2</v>
      </c>
    </row>
    <row r="424" spans="1:14" x14ac:dyDescent="0.2">
      <c r="A424" s="28"/>
      <c r="B424" s="7" t="s">
        <v>391</v>
      </c>
      <c r="C424" s="8">
        <v>112</v>
      </c>
      <c r="D424" s="8">
        <v>29</v>
      </c>
      <c r="E424" s="8">
        <v>116</v>
      </c>
      <c r="F424" s="8">
        <v>30</v>
      </c>
      <c r="G424" s="9">
        <f t="shared" si="91"/>
        <v>9.7053726169844021E-2</v>
      </c>
      <c r="H424" s="9">
        <f t="shared" si="92"/>
        <v>1.3862332695984704E-2</v>
      </c>
      <c r="I424" s="9">
        <f t="shared" si="93"/>
        <v>5.1372896368467667E-2</v>
      </c>
      <c r="J424" s="9">
        <f t="shared" si="94"/>
        <v>9.7339390006489293E-3</v>
      </c>
      <c r="K424" s="9">
        <f t="shared" si="97"/>
        <v>3.5714285714285712E-2</v>
      </c>
      <c r="L424" s="9">
        <f t="shared" si="98"/>
        <v>3.4482758620689655E-2</v>
      </c>
      <c r="M424" s="9">
        <f t="shared" si="95"/>
        <v>3.4662045060658577E-3</v>
      </c>
      <c r="N424" s="9">
        <f t="shared" si="96"/>
        <v>4.7801147227533459E-4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0</v>
      </c>
      <c r="D426" s="8">
        <v>0</v>
      </c>
      <c r="E426" s="8">
        <v>1</v>
      </c>
      <c r="F426" s="8">
        <v>0</v>
      </c>
      <c r="G426" s="9" t="str">
        <f t="shared" si="91"/>
        <v/>
      </c>
      <c r="H426" s="9" t="str">
        <f t="shared" si="92"/>
        <v/>
      </c>
      <c r="I426" s="9">
        <f t="shared" si="93"/>
        <v>4.4286979627989372E-4</v>
      </c>
      <c r="J426" s="9" t="str">
        <f t="shared" si="94"/>
        <v/>
      </c>
      <c r="K426" s="9">
        <f t="shared" si="97"/>
        <v>1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3</v>
      </c>
      <c r="D428" s="8">
        <v>2</v>
      </c>
      <c r="E428" s="8">
        <v>7</v>
      </c>
      <c r="F428" s="8">
        <v>2</v>
      </c>
      <c r="G428" s="9">
        <f t="shared" si="91"/>
        <v>2.5996533795493936E-3</v>
      </c>
      <c r="H428" s="9">
        <f t="shared" si="92"/>
        <v>9.5602294455066918E-4</v>
      </c>
      <c r="I428" s="9">
        <f t="shared" si="93"/>
        <v>3.100088573959256E-3</v>
      </c>
      <c r="J428" s="9">
        <f t="shared" si="94"/>
        <v>6.4892926670992858E-4</v>
      </c>
      <c r="K428" s="9">
        <f t="shared" si="97"/>
        <v>1.3333333333333333</v>
      </c>
      <c r="L428" s="9">
        <f t="shared" si="98"/>
        <v>0</v>
      </c>
      <c r="M428" s="9">
        <f t="shared" si="95"/>
        <v>3.4662045060658581E-3</v>
      </c>
      <c r="N428" s="9">
        <f t="shared" si="96"/>
        <v>0</v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1</v>
      </c>
      <c r="F432" s="8">
        <v>1</v>
      </c>
      <c r="G432" s="9" t="str">
        <f t="shared" si="91"/>
        <v/>
      </c>
      <c r="H432" s="9" t="str">
        <f t="shared" si="92"/>
        <v/>
      </c>
      <c r="I432" s="9">
        <f t="shared" si="93"/>
        <v>4.4286979627989372E-4</v>
      </c>
      <c r="J432" s="9">
        <f t="shared" si="94"/>
        <v>3.2446463335496429E-4</v>
      </c>
      <c r="K432" s="9">
        <f t="shared" si="97"/>
        <v>1</v>
      </c>
      <c r="L432" s="9">
        <f t="shared" si="98"/>
        <v>1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3</v>
      </c>
      <c r="D433" s="8">
        <v>11</v>
      </c>
      <c r="E433" s="8">
        <v>0</v>
      </c>
      <c r="F433" s="8">
        <v>11</v>
      </c>
      <c r="G433" s="9">
        <f t="shared" si="91"/>
        <v>2.5996533795493936E-3</v>
      </c>
      <c r="H433" s="9">
        <f t="shared" si="92"/>
        <v>5.2581261950286808E-3</v>
      </c>
      <c r="I433" s="9" t="str">
        <f t="shared" si="93"/>
        <v/>
      </c>
      <c r="J433" s="9">
        <f t="shared" si="94"/>
        <v>3.5691109669046075E-3</v>
      </c>
      <c r="K433" s="9">
        <f t="shared" si="97"/>
        <v>-1</v>
      </c>
      <c r="L433" s="9">
        <f t="shared" si="98"/>
        <v>0</v>
      </c>
      <c r="M433" s="9">
        <f t="shared" si="95"/>
        <v>-2.5996533795493936E-3</v>
      </c>
      <c r="N433" s="9">
        <f t="shared" si="96"/>
        <v>0</v>
      </c>
    </row>
    <row r="434" spans="1:14" x14ac:dyDescent="0.2">
      <c r="A434" s="28"/>
      <c r="B434" s="7" t="s">
        <v>401</v>
      </c>
      <c r="C434" s="8">
        <v>5</v>
      </c>
      <c r="D434" s="8">
        <v>4</v>
      </c>
      <c r="E434" s="8">
        <v>13</v>
      </c>
      <c r="F434" s="8">
        <v>10</v>
      </c>
      <c r="G434" s="9">
        <f t="shared" si="91"/>
        <v>4.3327556325823222E-3</v>
      </c>
      <c r="H434" s="9">
        <f t="shared" si="92"/>
        <v>1.9120458891013384E-3</v>
      </c>
      <c r="I434" s="9">
        <f t="shared" si="93"/>
        <v>5.7573073516386181E-3</v>
      </c>
      <c r="J434" s="9">
        <f t="shared" si="94"/>
        <v>3.2446463335496431E-3</v>
      </c>
      <c r="K434" s="9">
        <f t="shared" si="97"/>
        <v>1.6</v>
      </c>
      <c r="L434" s="9">
        <f t="shared" si="98"/>
        <v>1.5</v>
      </c>
      <c r="M434" s="9">
        <f t="shared" si="95"/>
        <v>6.9324090121317163E-3</v>
      </c>
      <c r="N434" s="9">
        <f t="shared" si="96"/>
        <v>2.8680688336520073E-3</v>
      </c>
    </row>
    <row r="435" spans="1:14" x14ac:dyDescent="0.2">
      <c r="A435" s="28"/>
      <c r="B435" s="7" t="s">
        <v>402</v>
      </c>
      <c r="C435" s="8">
        <v>50</v>
      </c>
      <c r="D435" s="8">
        <v>57</v>
      </c>
      <c r="E435" s="8">
        <v>44</v>
      </c>
      <c r="F435" s="8">
        <v>66</v>
      </c>
      <c r="G435" s="9">
        <f t="shared" ref="G435:G498" si="99">+IF(C435=0,"",C435/C$371)</f>
        <v>4.3327556325823226E-2</v>
      </c>
      <c r="H435" s="9">
        <f t="shared" ref="H435:H498" si="100">+IF(D435=0,"",D435/D$371)</f>
        <v>2.7246653919694074E-2</v>
      </c>
      <c r="I435" s="9">
        <f t="shared" ref="I435:I498" si="101">+IF(E435=0,"",E435/E$371)</f>
        <v>1.9486271036315322E-2</v>
      </c>
      <c r="J435" s="9">
        <f t="shared" ref="J435:J498" si="102">+IF(F435=0,"",F435/F$371)</f>
        <v>2.1414665801427646E-2</v>
      </c>
      <c r="K435" s="9">
        <f t="shared" si="97"/>
        <v>-0.12</v>
      </c>
      <c r="L435" s="9">
        <f t="shared" si="98"/>
        <v>0.15789473684210525</v>
      </c>
      <c r="M435" s="9">
        <f t="shared" ref="M435:M498" si="103">+IF(OR(AND(G435=""),(K435="")),"",G435*K435)</f>
        <v>-5.1993067590987872E-3</v>
      </c>
      <c r="N435" s="9">
        <f t="shared" ref="N435:N498" si="104">+IF(OR(AND(H435=""),(L435="")),"",H435*L435)</f>
        <v>4.3021032504780114E-3</v>
      </c>
    </row>
    <row r="436" spans="1:14" x14ac:dyDescent="0.2">
      <c r="A436" s="28"/>
      <c r="B436" s="7" t="s">
        <v>403</v>
      </c>
      <c r="C436" s="8">
        <v>0</v>
      </c>
      <c r="D436" s="8">
        <v>2</v>
      </c>
      <c r="E436" s="8">
        <v>1</v>
      </c>
      <c r="F436" s="8">
        <v>5</v>
      </c>
      <c r="G436" s="9" t="str">
        <f t="shared" si="99"/>
        <v/>
      </c>
      <c r="H436" s="9">
        <f t="shared" si="100"/>
        <v>9.5602294455066918E-4</v>
      </c>
      <c r="I436" s="9">
        <f t="shared" si="101"/>
        <v>4.4286979627989372E-4</v>
      </c>
      <c r="J436" s="9">
        <f t="shared" si="102"/>
        <v>1.6223231667748216E-3</v>
      </c>
      <c r="K436" s="9">
        <f t="shared" ref="K436:K499" si="105">+IF(AND(C436=0,E436=0)," ",IF(C436=0,1,IF(E436=0,-1,(E436-C436)/C436)))</f>
        <v>1</v>
      </c>
      <c r="L436" s="9">
        <f t="shared" ref="L436:L499" si="106">+IF(AND(D436=0,F436=0)," ",IF(D436=0,1,IF(F436=0,-1,(F436-D436)/D436)))</f>
        <v>1.5</v>
      </c>
      <c r="M436" s="9" t="str">
        <f t="shared" si="103"/>
        <v/>
      </c>
      <c r="N436" s="9">
        <f t="shared" si="104"/>
        <v>1.4340344168260037E-3</v>
      </c>
    </row>
    <row r="437" spans="1:14" x14ac:dyDescent="0.2">
      <c r="A437" s="28"/>
      <c r="B437" s="7" t="s">
        <v>404</v>
      </c>
      <c r="C437" s="8">
        <v>7</v>
      </c>
      <c r="D437" s="8">
        <v>8</v>
      </c>
      <c r="E437" s="8">
        <v>23</v>
      </c>
      <c r="F437" s="8">
        <v>15</v>
      </c>
      <c r="G437" s="9">
        <f t="shared" si="99"/>
        <v>6.0658578856152513E-3</v>
      </c>
      <c r="H437" s="9">
        <f t="shared" si="100"/>
        <v>3.8240917782026767E-3</v>
      </c>
      <c r="I437" s="9">
        <f t="shared" si="101"/>
        <v>1.0186005314437556E-2</v>
      </c>
      <c r="J437" s="9">
        <f t="shared" si="102"/>
        <v>4.8669695003244647E-3</v>
      </c>
      <c r="K437" s="9">
        <f t="shared" si="105"/>
        <v>2.2857142857142856</v>
      </c>
      <c r="L437" s="9">
        <f t="shared" si="106"/>
        <v>0.875</v>
      </c>
      <c r="M437" s="9">
        <f t="shared" si="103"/>
        <v>1.3864818024263431E-2</v>
      </c>
      <c r="N437" s="9">
        <f t="shared" si="104"/>
        <v>3.346080305927342E-3</v>
      </c>
    </row>
    <row r="438" spans="1:14" x14ac:dyDescent="0.2">
      <c r="A438" s="28"/>
      <c r="B438" s="7" t="s">
        <v>405</v>
      </c>
      <c r="C438" s="8">
        <v>6</v>
      </c>
      <c r="D438" s="8">
        <v>1</v>
      </c>
      <c r="E438" s="8">
        <v>4</v>
      </c>
      <c r="F438" s="8">
        <v>5</v>
      </c>
      <c r="G438" s="9">
        <f t="shared" si="99"/>
        <v>5.1993067590987872E-3</v>
      </c>
      <c r="H438" s="9">
        <f t="shared" si="100"/>
        <v>4.7801147227533459E-4</v>
      </c>
      <c r="I438" s="9">
        <f t="shared" si="101"/>
        <v>1.7714791851195749E-3</v>
      </c>
      <c r="J438" s="9">
        <f t="shared" si="102"/>
        <v>1.6223231667748216E-3</v>
      </c>
      <c r="K438" s="9">
        <f t="shared" si="105"/>
        <v>-0.33333333333333331</v>
      </c>
      <c r="L438" s="9">
        <f t="shared" si="106"/>
        <v>4</v>
      </c>
      <c r="M438" s="9">
        <f t="shared" si="103"/>
        <v>-1.7331022530329291E-3</v>
      </c>
      <c r="N438" s="9">
        <f t="shared" si="104"/>
        <v>1.9120458891013384E-3</v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5</v>
      </c>
      <c r="E441" s="8">
        <v>0</v>
      </c>
      <c r="F441" s="8">
        <v>2</v>
      </c>
      <c r="G441" s="9" t="str">
        <f t="shared" si="99"/>
        <v/>
      </c>
      <c r="H441" s="9">
        <f t="shared" si="100"/>
        <v>2.3900573613766731E-3</v>
      </c>
      <c r="I441" s="9" t="str">
        <f t="shared" si="101"/>
        <v/>
      </c>
      <c r="J441" s="9">
        <f t="shared" si="102"/>
        <v>6.4892926670992858E-4</v>
      </c>
      <c r="K441" s="9" t="str">
        <f t="shared" si="105"/>
        <v xml:space="preserve"> </v>
      </c>
      <c r="L441" s="9">
        <f t="shared" si="106"/>
        <v>-0.6</v>
      </c>
      <c r="M441" s="9" t="str">
        <f t="shared" si="103"/>
        <v/>
      </c>
      <c r="N441" s="9">
        <f t="shared" si="104"/>
        <v>-1.4340344168260039E-3</v>
      </c>
    </row>
    <row r="442" spans="1:14" x14ac:dyDescent="0.2">
      <c r="A442" s="28"/>
      <c r="B442" s="7" t="s">
        <v>409</v>
      </c>
      <c r="C442" s="8">
        <v>1</v>
      </c>
      <c r="D442" s="8">
        <v>0</v>
      </c>
      <c r="E442" s="8">
        <v>0</v>
      </c>
      <c r="F442" s="8">
        <v>0</v>
      </c>
      <c r="G442" s="9">
        <f t="shared" si="99"/>
        <v>8.6655112651646442E-4</v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>
        <f t="shared" si="105"/>
        <v>-1</v>
      </c>
      <c r="L442" s="9" t="str">
        <f t="shared" si="106"/>
        <v xml:space="preserve"> </v>
      </c>
      <c r="M442" s="9">
        <f t="shared" si="103"/>
        <v>-8.6655112651646442E-4</v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1</v>
      </c>
      <c r="D443" s="8">
        <v>0</v>
      </c>
      <c r="E443" s="8">
        <v>0</v>
      </c>
      <c r="F443" s="8">
        <v>1</v>
      </c>
      <c r="G443" s="9">
        <f t="shared" si="99"/>
        <v>8.6655112651646442E-4</v>
      </c>
      <c r="H443" s="9" t="str">
        <f t="shared" si="100"/>
        <v/>
      </c>
      <c r="I443" s="9" t="str">
        <f t="shared" si="101"/>
        <v/>
      </c>
      <c r="J443" s="9">
        <f t="shared" si="102"/>
        <v>3.2446463335496429E-4</v>
      </c>
      <c r="K443" s="9">
        <f t="shared" si="105"/>
        <v>-1</v>
      </c>
      <c r="L443" s="9">
        <f t="shared" si="106"/>
        <v>1</v>
      </c>
      <c r="M443" s="9">
        <f t="shared" si="103"/>
        <v>-8.6655112651646442E-4</v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130</v>
      </c>
      <c r="D446" s="8">
        <v>49</v>
      </c>
      <c r="E446" s="8">
        <v>257</v>
      </c>
      <c r="F446" s="8">
        <v>803</v>
      </c>
      <c r="G446" s="9">
        <f t="shared" si="99"/>
        <v>0.11265164644714037</v>
      </c>
      <c r="H446" s="9">
        <f t="shared" si="100"/>
        <v>2.3422562141491396E-2</v>
      </c>
      <c r="I446" s="9">
        <f t="shared" si="101"/>
        <v>0.11381753764393268</v>
      </c>
      <c r="J446" s="9">
        <f t="shared" si="102"/>
        <v>0.26054510058403635</v>
      </c>
      <c r="K446" s="9">
        <f t="shared" si="105"/>
        <v>0.97692307692307689</v>
      </c>
      <c r="L446" s="9">
        <f t="shared" si="106"/>
        <v>15.387755102040817</v>
      </c>
      <c r="M446" s="9">
        <f t="shared" si="103"/>
        <v>0.11005199306759098</v>
      </c>
      <c r="N446" s="9">
        <f t="shared" si="104"/>
        <v>0.36042065009560231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1</v>
      </c>
      <c r="E450" s="8">
        <v>5</v>
      </c>
      <c r="F450" s="8">
        <v>3</v>
      </c>
      <c r="G450" s="9" t="str">
        <f t="shared" si="99"/>
        <v/>
      </c>
      <c r="H450" s="9">
        <f t="shared" si="100"/>
        <v>4.7801147227533459E-4</v>
      </c>
      <c r="I450" s="9">
        <f t="shared" si="101"/>
        <v>2.2143489813994687E-3</v>
      </c>
      <c r="J450" s="9">
        <f t="shared" si="102"/>
        <v>9.7339390006489297E-4</v>
      </c>
      <c r="K450" s="9">
        <f t="shared" si="105"/>
        <v>1</v>
      </c>
      <c r="L450" s="9">
        <f t="shared" si="106"/>
        <v>2</v>
      </c>
      <c r="M450" s="9" t="str">
        <f t="shared" si="103"/>
        <v/>
      </c>
      <c r="N450" s="9">
        <f t="shared" si="104"/>
        <v>9.5602294455066918E-4</v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0</v>
      </c>
      <c r="F451" s="8">
        <v>3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>
        <f t="shared" si="102"/>
        <v>9.7339390006489297E-4</v>
      </c>
      <c r="K451" s="9" t="str">
        <f t="shared" si="105"/>
        <v xml:space="preserve"> </v>
      </c>
      <c r="L451" s="9">
        <f t="shared" si="106"/>
        <v>1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2</v>
      </c>
      <c r="D454" s="8">
        <v>0</v>
      </c>
      <c r="E454" s="8">
        <v>4</v>
      </c>
      <c r="F454" s="8">
        <v>0</v>
      </c>
      <c r="G454" s="9">
        <f t="shared" si="99"/>
        <v>1.7331022530329288E-3</v>
      </c>
      <c r="H454" s="9" t="str">
        <f t="shared" si="100"/>
        <v/>
      </c>
      <c r="I454" s="9">
        <f t="shared" si="101"/>
        <v>1.7714791851195749E-3</v>
      </c>
      <c r="J454" s="9" t="str">
        <f t="shared" si="102"/>
        <v/>
      </c>
      <c r="K454" s="9">
        <f t="shared" si="105"/>
        <v>1</v>
      </c>
      <c r="L454" s="9" t="str">
        <f t="shared" si="106"/>
        <v xml:space="preserve"> </v>
      </c>
      <c r="M454" s="9">
        <f t="shared" si="103"/>
        <v>1.7331022530329288E-3</v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1</v>
      </c>
      <c r="D455" s="8">
        <v>0</v>
      </c>
      <c r="E455" s="8">
        <v>2</v>
      </c>
      <c r="F455" s="8">
        <v>0</v>
      </c>
      <c r="G455" s="9">
        <f t="shared" si="99"/>
        <v>8.6655112651646442E-4</v>
      </c>
      <c r="H455" s="9" t="str">
        <f t="shared" si="100"/>
        <v/>
      </c>
      <c r="I455" s="9">
        <f t="shared" si="101"/>
        <v>8.8573959255978745E-4</v>
      </c>
      <c r="J455" s="9" t="str">
        <f t="shared" si="102"/>
        <v/>
      </c>
      <c r="K455" s="9">
        <f t="shared" si="105"/>
        <v>1</v>
      </c>
      <c r="L455" s="9" t="str">
        <f t="shared" si="106"/>
        <v xml:space="preserve"> </v>
      </c>
      <c r="M455" s="9">
        <f t="shared" si="103"/>
        <v>8.6655112651646442E-4</v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3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>
        <f t="shared" si="102"/>
        <v>9.7339390006489297E-4</v>
      </c>
      <c r="K459" s="9" t="str">
        <f t="shared" si="105"/>
        <v xml:space="preserve"> </v>
      </c>
      <c r="L459" s="9">
        <f t="shared" si="106"/>
        <v>1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42</v>
      </c>
      <c r="D460" s="8">
        <v>200</v>
      </c>
      <c r="E460" s="8">
        <v>20</v>
      </c>
      <c r="F460" s="8">
        <v>121</v>
      </c>
      <c r="G460" s="9">
        <f t="shared" si="99"/>
        <v>3.6395147313691506E-2</v>
      </c>
      <c r="H460" s="9">
        <f t="shared" si="100"/>
        <v>9.5602294455066919E-2</v>
      </c>
      <c r="I460" s="9">
        <f t="shared" si="101"/>
        <v>8.8573959255978749E-3</v>
      </c>
      <c r="J460" s="9">
        <f t="shared" si="102"/>
        <v>3.9260220635950679E-2</v>
      </c>
      <c r="K460" s="9">
        <f t="shared" si="105"/>
        <v>-0.52380952380952384</v>
      </c>
      <c r="L460" s="9">
        <f t="shared" si="106"/>
        <v>-0.39500000000000002</v>
      </c>
      <c r="M460" s="9">
        <f t="shared" si="103"/>
        <v>-1.9064124783362217E-2</v>
      </c>
      <c r="N460" s="9">
        <f t="shared" si="104"/>
        <v>-3.7762906309751432E-2</v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21</v>
      </c>
      <c r="E462" s="8">
        <v>0</v>
      </c>
      <c r="F462" s="8">
        <v>7</v>
      </c>
      <c r="G462" s="9" t="str">
        <f t="shared" si="99"/>
        <v/>
      </c>
      <c r="H462" s="9">
        <f t="shared" si="100"/>
        <v>1.0038240917782026E-2</v>
      </c>
      <c r="I462" s="9" t="str">
        <f t="shared" si="101"/>
        <v/>
      </c>
      <c r="J462" s="9">
        <f t="shared" si="102"/>
        <v>2.2712524334847503E-3</v>
      </c>
      <c r="K462" s="9" t="str">
        <f t="shared" si="105"/>
        <v xml:space="preserve"> </v>
      </c>
      <c r="L462" s="9">
        <f t="shared" si="106"/>
        <v>-0.66666666666666663</v>
      </c>
      <c r="M462" s="9" t="str">
        <f t="shared" si="103"/>
        <v/>
      </c>
      <c r="N462" s="9">
        <f t="shared" si="104"/>
        <v>-6.6921606118546841E-3</v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2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>
        <f t="shared" si="102"/>
        <v>6.4892926670992858E-4</v>
      </c>
      <c r="K463" s="9" t="str">
        <f t="shared" si="105"/>
        <v xml:space="preserve"> </v>
      </c>
      <c r="L463" s="9">
        <f t="shared" si="106"/>
        <v>1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2</v>
      </c>
      <c r="E464" s="8">
        <v>0</v>
      </c>
      <c r="F464" s="8">
        <v>0</v>
      </c>
      <c r="G464" s="9" t="str">
        <f t="shared" si="99"/>
        <v/>
      </c>
      <c r="H464" s="9">
        <f t="shared" si="100"/>
        <v>9.5602294455066918E-4</v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>
        <f t="shared" si="106"/>
        <v>-1</v>
      </c>
      <c r="M464" s="9" t="str">
        <f t="shared" si="103"/>
        <v/>
      </c>
      <c r="N464" s="9">
        <f t="shared" si="104"/>
        <v>-9.5602294455066918E-4</v>
      </c>
    </row>
    <row r="465" spans="1:14" x14ac:dyDescent="0.2">
      <c r="A465" s="28"/>
      <c r="B465" s="7" t="s">
        <v>432</v>
      </c>
      <c r="C465" s="8">
        <v>0</v>
      </c>
      <c r="D465" s="8">
        <v>2</v>
      </c>
      <c r="E465" s="8">
        <v>0</v>
      </c>
      <c r="F465" s="8">
        <v>3</v>
      </c>
      <c r="G465" s="9" t="str">
        <f t="shared" si="99"/>
        <v/>
      </c>
      <c r="H465" s="9">
        <f t="shared" si="100"/>
        <v>9.5602294455066918E-4</v>
      </c>
      <c r="I465" s="9" t="str">
        <f t="shared" si="101"/>
        <v/>
      </c>
      <c r="J465" s="9">
        <f t="shared" si="102"/>
        <v>9.7339390006489297E-4</v>
      </c>
      <c r="K465" s="9" t="str">
        <f t="shared" si="105"/>
        <v xml:space="preserve"> </v>
      </c>
      <c r="L465" s="9">
        <f t="shared" si="106"/>
        <v>0.5</v>
      </c>
      <c r="M465" s="9" t="str">
        <f t="shared" si="103"/>
        <v/>
      </c>
      <c r="N465" s="9">
        <f t="shared" si="104"/>
        <v>4.7801147227533459E-4</v>
      </c>
    </row>
    <row r="466" spans="1:14" x14ac:dyDescent="0.2">
      <c r="A466" s="28"/>
      <c r="B466" s="7" t="s">
        <v>433</v>
      </c>
      <c r="C466" s="8">
        <v>0</v>
      </c>
      <c r="D466" s="8">
        <v>4</v>
      </c>
      <c r="E466" s="8">
        <v>1</v>
      </c>
      <c r="F466" s="8">
        <v>11</v>
      </c>
      <c r="G466" s="9" t="str">
        <f t="shared" si="99"/>
        <v/>
      </c>
      <c r="H466" s="9">
        <f t="shared" si="100"/>
        <v>1.9120458891013384E-3</v>
      </c>
      <c r="I466" s="9">
        <f t="shared" si="101"/>
        <v>4.4286979627989372E-4</v>
      </c>
      <c r="J466" s="9">
        <f t="shared" si="102"/>
        <v>3.5691109669046075E-3</v>
      </c>
      <c r="K466" s="9">
        <f t="shared" si="105"/>
        <v>1</v>
      </c>
      <c r="L466" s="9">
        <f t="shared" si="106"/>
        <v>1.75</v>
      </c>
      <c r="M466" s="9" t="str">
        <f t="shared" si="103"/>
        <v/>
      </c>
      <c r="N466" s="9">
        <f t="shared" si="104"/>
        <v>3.346080305927342E-3</v>
      </c>
    </row>
    <row r="467" spans="1:14" x14ac:dyDescent="0.2">
      <c r="A467" s="28"/>
      <c r="B467" s="7" t="s">
        <v>434</v>
      </c>
      <c r="C467" s="8">
        <v>0</v>
      </c>
      <c r="D467" s="8">
        <v>70</v>
      </c>
      <c r="E467" s="8">
        <v>0</v>
      </c>
      <c r="F467" s="8">
        <v>34</v>
      </c>
      <c r="G467" s="9" t="str">
        <f t="shared" si="99"/>
        <v/>
      </c>
      <c r="H467" s="9">
        <f t="shared" si="100"/>
        <v>3.3460803059273424E-2</v>
      </c>
      <c r="I467" s="9" t="str">
        <f t="shared" si="101"/>
        <v/>
      </c>
      <c r="J467" s="9">
        <f t="shared" si="102"/>
        <v>1.1031797534068787E-2</v>
      </c>
      <c r="K467" s="9" t="str">
        <f t="shared" si="105"/>
        <v xml:space="preserve"> </v>
      </c>
      <c r="L467" s="9">
        <f t="shared" si="106"/>
        <v>-0.51428571428571423</v>
      </c>
      <c r="M467" s="9" t="str">
        <f t="shared" si="103"/>
        <v/>
      </c>
      <c r="N467" s="9">
        <f t="shared" si="104"/>
        <v>-1.7208413001912046E-2</v>
      </c>
    </row>
    <row r="468" spans="1:14" x14ac:dyDescent="0.2">
      <c r="A468" s="28"/>
      <c r="B468" s="7" t="s">
        <v>435</v>
      </c>
      <c r="C468" s="8">
        <v>0</v>
      </c>
      <c r="D468" s="8">
        <v>2</v>
      </c>
      <c r="E468" s="8">
        <v>0</v>
      </c>
      <c r="F468" s="8">
        <v>3</v>
      </c>
      <c r="G468" s="9" t="str">
        <f t="shared" si="99"/>
        <v/>
      </c>
      <c r="H468" s="9">
        <f t="shared" si="100"/>
        <v>9.5602294455066918E-4</v>
      </c>
      <c r="I468" s="9" t="str">
        <f t="shared" si="101"/>
        <v/>
      </c>
      <c r="J468" s="9">
        <f t="shared" si="102"/>
        <v>9.7339390006489297E-4</v>
      </c>
      <c r="K468" s="9" t="str">
        <f t="shared" si="105"/>
        <v xml:space="preserve"> </v>
      </c>
      <c r="L468" s="9">
        <f t="shared" si="106"/>
        <v>0.5</v>
      </c>
      <c r="M468" s="9" t="str">
        <f t="shared" si="103"/>
        <v/>
      </c>
      <c r="N468" s="9">
        <f t="shared" si="104"/>
        <v>4.7801147227533459E-4</v>
      </c>
    </row>
    <row r="469" spans="1:14" x14ac:dyDescent="0.2">
      <c r="A469" s="28"/>
      <c r="B469" s="7" t="s">
        <v>436</v>
      </c>
      <c r="C469" s="8">
        <v>13</v>
      </c>
      <c r="D469" s="8">
        <v>23</v>
      </c>
      <c r="E469" s="8">
        <v>0</v>
      </c>
      <c r="F469" s="8">
        <v>8</v>
      </c>
      <c r="G469" s="9">
        <f t="shared" si="99"/>
        <v>1.1265164644714038E-2</v>
      </c>
      <c r="H469" s="9">
        <f t="shared" si="100"/>
        <v>1.0994263862332695E-2</v>
      </c>
      <c r="I469" s="9" t="str">
        <f t="shared" si="101"/>
        <v/>
      </c>
      <c r="J469" s="9">
        <f t="shared" si="102"/>
        <v>2.5957170668397143E-3</v>
      </c>
      <c r="K469" s="9">
        <f t="shared" si="105"/>
        <v>-1</v>
      </c>
      <c r="L469" s="9">
        <f t="shared" si="106"/>
        <v>-0.65217391304347827</v>
      </c>
      <c r="M469" s="9">
        <f t="shared" si="103"/>
        <v>-1.1265164644714038E-2</v>
      </c>
      <c r="N469" s="9">
        <f t="shared" si="104"/>
        <v>-7.1701720841300188E-3</v>
      </c>
    </row>
    <row r="470" spans="1:14" x14ac:dyDescent="0.2">
      <c r="A470" s="28"/>
      <c r="B470" s="7" t="s">
        <v>437</v>
      </c>
      <c r="C470" s="8">
        <v>22</v>
      </c>
      <c r="D470" s="8">
        <v>42</v>
      </c>
      <c r="E470" s="8">
        <v>20</v>
      </c>
      <c r="F470" s="8">
        <v>25</v>
      </c>
      <c r="G470" s="9">
        <f t="shared" si="99"/>
        <v>1.9064124783362217E-2</v>
      </c>
      <c r="H470" s="9">
        <f t="shared" si="100"/>
        <v>2.0076481835564052E-2</v>
      </c>
      <c r="I470" s="9">
        <f t="shared" si="101"/>
        <v>8.8573959255978749E-3</v>
      </c>
      <c r="J470" s="9">
        <f t="shared" si="102"/>
        <v>8.1116158338741078E-3</v>
      </c>
      <c r="K470" s="9">
        <f t="shared" si="105"/>
        <v>-9.0909090909090912E-2</v>
      </c>
      <c r="L470" s="9">
        <f t="shared" si="106"/>
        <v>-0.40476190476190477</v>
      </c>
      <c r="M470" s="9">
        <f t="shared" si="103"/>
        <v>-1.7331022530329288E-3</v>
      </c>
      <c r="N470" s="9">
        <f t="shared" si="104"/>
        <v>-8.1261950286806873E-3</v>
      </c>
    </row>
    <row r="471" spans="1:14" x14ac:dyDescent="0.2">
      <c r="A471" s="28"/>
      <c r="B471" s="7" t="s">
        <v>438</v>
      </c>
      <c r="C471" s="8">
        <v>0</v>
      </c>
      <c r="D471" s="8">
        <v>1</v>
      </c>
      <c r="E471" s="8">
        <v>0</v>
      </c>
      <c r="F471" s="8">
        <v>11</v>
      </c>
      <c r="G471" s="9" t="str">
        <f t="shared" si="99"/>
        <v/>
      </c>
      <c r="H471" s="9">
        <f t="shared" si="100"/>
        <v>4.7801147227533459E-4</v>
      </c>
      <c r="I471" s="9" t="str">
        <f t="shared" si="101"/>
        <v/>
      </c>
      <c r="J471" s="9">
        <f t="shared" si="102"/>
        <v>3.5691109669046075E-3</v>
      </c>
      <c r="K471" s="9" t="str">
        <f t="shared" si="105"/>
        <v xml:space="preserve"> </v>
      </c>
      <c r="L471" s="9">
        <f t="shared" si="106"/>
        <v>10</v>
      </c>
      <c r="M471" s="9" t="str">
        <f t="shared" si="103"/>
        <v/>
      </c>
      <c r="N471" s="9">
        <f t="shared" si="104"/>
        <v>4.7801147227533461E-3</v>
      </c>
    </row>
    <row r="472" spans="1:14" x14ac:dyDescent="0.2">
      <c r="A472" s="28"/>
      <c r="B472" s="7" t="s">
        <v>439</v>
      </c>
      <c r="C472" s="8">
        <v>5</v>
      </c>
      <c r="D472" s="8">
        <v>0</v>
      </c>
      <c r="E472" s="8">
        <v>0</v>
      </c>
      <c r="F472" s="8">
        <v>1</v>
      </c>
      <c r="G472" s="9">
        <f t="shared" si="99"/>
        <v>4.3327556325823222E-3</v>
      </c>
      <c r="H472" s="9" t="str">
        <f t="shared" si="100"/>
        <v/>
      </c>
      <c r="I472" s="9" t="str">
        <f t="shared" si="101"/>
        <v/>
      </c>
      <c r="J472" s="9">
        <f t="shared" si="102"/>
        <v>3.2446463335496429E-4</v>
      </c>
      <c r="K472" s="9">
        <f t="shared" si="105"/>
        <v>-1</v>
      </c>
      <c r="L472" s="9">
        <f t="shared" si="106"/>
        <v>1</v>
      </c>
      <c r="M472" s="9">
        <f t="shared" si="103"/>
        <v>-4.3327556325823222E-3</v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22</v>
      </c>
      <c r="D473" s="8">
        <v>51</v>
      </c>
      <c r="E473" s="8">
        <v>8</v>
      </c>
      <c r="F473" s="8">
        <v>63</v>
      </c>
      <c r="G473" s="9">
        <f t="shared" si="99"/>
        <v>1.9064124783362217E-2</v>
      </c>
      <c r="H473" s="9">
        <f t="shared" si="100"/>
        <v>2.4378585086042064E-2</v>
      </c>
      <c r="I473" s="9">
        <f t="shared" si="101"/>
        <v>3.5429583702391498E-3</v>
      </c>
      <c r="J473" s="9">
        <f t="shared" si="102"/>
        <v>2.0441271901362752E-2</v>
      </c>
      <c r="K473" s="9">
        <f t="shared" si="105"/>
        <v>-0.63636363636363635</v>
      </c>
      <c r="L473" s="9">
        <f t="shared" si="106"/>
        <v>0.23529411764705882</v>
      </c>
      <c r="M473" s="9">
        <f t="shared" si="103"/>
        <v>-1.2131715771230501E-2</v>
      </c>
      <c r="N473" s="9">
        <f t="shared" si="104"/>
        <v>5.7361376673040147E-3</v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1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>
        <f t="shared" si="102"/>
        <v>3.2446463335496429E-4</v>
      </c>
      <c r="K476" s="9" t="str">
        <f t="shared" si="105"/>
        <v xml:space="preserve"> </v>
      </c>
      <c r="L476" s="9">
        <f t="shared" si="106"/>
        <v>1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8</v>
      </c>
      <c r="D478" s="8">
        <v>36</v>
      </c>
      <c r="E478" s="8">
        <v>4</v>
      </c>
      <c r="F478" s="8">
        <v>35</v>
      </c>
      <c r="G478" s="9">
        <f t="shared" si="99"/>
        <v>6.9324090121317154E-3</v>
      </c>
      <c r="H478" s="9">
        <f t="shared" si="100"/>
        <v>1.7208413001912046E-2</v>
      </c>
      <c r="I478" s="9">
        <f t="shared" si="101"/>
        <v>1.7714791851195749E-3</v>
      </c>
      <c r="J478" s="9">
        <f t="shared" si="102"/>
        <v>1.1356262167423751E-2</v>
      </c>
      <c r="K478" s="9">
        <f t="shared" si="105"/>
        <v>-0.5</v>
      </c>
      <c r="L478" s="9">
        <f t="shared" si="106"/>
        <v>-2.7777777777777776E-2</v>
      </c>
      <c r="M478" s="9">
        <f t="shared" si="103"/>
        <v>-3.4662045060658577E-3</v>
      </c>
      <c r="N478" s="9">
        <f t="shared" si="104"/>
        <v>-4.7801147227533459E-4</v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2</v>
      </c>
      <c r="E481" s="8">
        <v>0</v>
      </c>
      <c r="F481" s="8">
        <v>6</v>
      </c>
      <c r="G481" s="9" t="str">
        <f t="shared" si="99"/>
        <v/>
      </c>
      <c r="H481" s="9">
        <f t="shared" si="100"/>
        <v>9.5602294455066918E-4</v>
      </c>
      <c r="I481" s="9" t="str">
        <f t="shared" si="101"/>
        <v/>
      </c>
      <c r="J481" s="9">
        <f t="shared" si="102"/>
        <v>1.9467878001297859E-3</v>
      </c>
      <c r="K481" s="9" t="str">
        <f t="shared" si="105"/>
        <v xml:space="preserve"> </v>
      </c>
      <c r="L481" s="9">
        <f t="shared" si="106"/>
        <v>2</v>
      </c>
      <c r="M481" s="9" t="str">
        <f t="shared" si="103"/>
        <v/>
      </c>
      <c r="N481" s="9">
        <f t="shared" si="104"/>
        <v>1.9120458891013384E-3</v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1</v>
      </c>
      <c r="D483" s="8">
        <v>7</v>
      </c>
      <c r="E483" s="8">
        <v>0</v>
      </c>
      <c r="F483" s="8">
        <v>16</v>
      </c>
      <c r="G483" s="9">
        <f t="shared" si="99"/>
        <v>8.6655112651646442E-4</v>
      </c>
      <c r="H483" s="9">
        <f t="shared" si="100"/>
        <v>3.3460803059273425E-3</v>
      </c>
      <c r="I483" s="9" t="str">
        <f t="shared" si="101"/>
        <v/>
      </c>
      <c r="J483" s="9">
        <f t="shared" si="102"/>
        <v>5.1914341336794286E-3</v>
      </c>
      <c r="K483" s="9">
        <f t="shared" si="105"/>
        <v>-1</v>
      </c>
      <c r="L483" s="9">
        <f t="shared" si="106"/>
        <v>1.2857142857142858</v>
      </c>
      <c r="M483" s="9">
        <f t="shared" si="103"/>
        <v>-8.6655112651646442E-4</v>
      </c>
      <c r="N483" s="9">
        <f t="shared" si="104"/>
        <v>4.3021032504780123E-3</v>
      </c>
    </row>
    <row r="484" spans="1:14" x14ac:dyDescent="0.2">
      <c r="A484" s="28"/>
      <c r="B484" s="7" t="s">
        <v>451</v>
      </c>
      <c r="C484" s="8">
        <v>0</v>
      </c>
      <c r="D484" s="8">
        <v>18</v>
      </c>
      <c r="E484" s="8">
        <v>1</v>
      </c>
      <c r="F484" s="8">
        <v>10</v>
      </c>
      <c r="G484" s="9" t="str">
        <f t="shared" si="99"/>
        <v/>
      </c>
      <c r="H484" s="9">
        <f t="shared" si="100"/>
        <v>8.6042065009560229E-3</v>
      </c>
      <c r="I484" s="9">
        <f t="shared" si="101"/>
        <v>4.4286979627989372E-4</v>
      </c>
      <c r="J484" s="9">
        <f t="shared" si="102"/>
        <v>3.2446463335496431E-3</v>
      </c>
      <c r="K484" s="9">
        <f t="shared" si="105"/>
        <v>1</v>
      </c>
      <c r="L484" s="9">
        <f t="shared" si="106"/>
        <v>-0.44444444444444442</v>
      </c>
      <c r="M484" s="9" t="str">
        <f t="shared" si="103"/>
        <v/>
      </c>
      <c r="N484" s="9">
        <f t="shared" si="104"/>
        <v>-3.8240917782026767E-3</v>
      </c>
    </row>
    <row r="485" spans="1:14" x14ac:dyDescent="0.2">
      <c r="A485" s="28"/>
      <c r="B485" s="7" t="s">
        <v>452</v>
      </c>
      <c r="C485" s="8">
        <v>0</v>
      </c>
      <c r="D485" s="8">
        <v>14</v>
      </c>
      <c r="E485" s="8">
        <v>0</v>
      </c>
      <c r="F485" s="8">
        <v>2</v>
      </c>
      <c r="G485" s="9" t="str">
        <f t="shared" si="99"/>
        <v/>
      </c>
      <c r="H485" s="9">
        <f t="shared" si="100"/>
        <v>6.6921606118546849E-3</v>
      </c>
      <c r="I485" s="9" t="str">
        <f t="shared" si="101"/>
        <v/>
      </c>
      <c r="J485" s="9">
        <f t="shared" si="102"/>
        <v>6.4892926670992858E-4</v>
      </c>
      <c r="K485" s="9" t="str">
        <f t="shared" si="105"/>
        <v xml:space="preserve"> </v>
      </c>
      <c r="L485" s="9">
        <f t="shared" si="106"/>
        <v>-0.8571428571428571</v>
      </c>
      <c r="M485" s="9" t="str">
        <f t="shared" si="103"/>
        <v/>
      </c>
      <c r="N485" s="9">
        <f t="shared" si="104"/>
        <v>-5.7361376673040155E-3</v>
      </c>
    </row>
    <row r="486" spans="1:14" ht="25.5" x14ac:dyDescent="0.2">
      <c r="A486" s="28"/>
      <c r="B486" s="7" t="s">
        <v>453</v>
      </c>
      <c r="C486" s="8">
        <v>0</v>
      </c>
      <c r="D486" s="8">
        <v>3</v>
      </c>
      <c r="E486" s="8">
        <v>0</v>
      </c>
      <c r="F486" s="8">
        <v>2</v>
      </c>
      <c r="G486" s="9" t="str">
        <f t="shared" si="99"/>
        <v/>
      </c>
      <c r="H486" s="9">
        <f t="shared" si="100"/>
        <v>1.4340344168260039E-3</v>
      </c>
      <c r="I486" s="9" t="str">
        <f t="shared" si="101"/>
        <v/>
      </c>
      <c r="J486" s="9">
        <f t="shared" si="102"/>
        <v>6.4892926670992858E-4</v>
      </c>
      <c r="K486" s="9" t="str">
        <f t="shared" si="105"/>
        <v xml:space="preserve"> </v>
      </c>
      <c r="L486" s="9">
        <f t="shared" si="106"/>
        <v>-0.33333333333333331</v>
      </c>
      <c r="M486" s="9" t="str">
        <f t="shared" si="103"/>
        <v/>
      </c>
      <c r="N486" s="9">
        <f t="shared" si="104"/>
        <v>-4.7801147227533459E-4</v>
      </c>
    </row>
    <row r="487" spans="1:14" ht="25.5" x14ac:dyDescent="0.2">
      <c r="A487" s="28"/>
      <c r="B487" s="7" t="s">
        <v>454</v>
      </c>
      <c r="C487" s="8">
        <v>0</v>
      </c>
      <c r="D487" s="8">
        <v>1</v>
      </c>
      <c r="E487" s="8">
        <v>0</v>
      </c>
      <c r="F487" s="8">
        <v>8</v>
      </c>
      <c r="G487" s="9" t="str">
        <f t="shared" si="99"/>
        <v/>
      </c>
      <c r="H487" s="9">
        <f t="shared" si="100"/>
        <v>4.7801147227533459E-4</v>
      </c>
      <c r="I487" s="9" t="str">
        <f t="shared" si="101"/>
        <v/>
      </c>
      <c r="J487" s="9">
        <f t="shared" si="102"/>
        <v>2.5957170668397143E-3</v>
      </c>
      <c r="K487" s="9" t="str">
        <f t="shared" si="105"/>
        <v xml:space="preserve"> </v>
      </c>
      <c r="L487" s="9">
        <f t="shared" si="106"/>
        <v>7</v>
      </c>
      <c r="M487" s="9" t="str">
        <f t="shared" si="103"/>
        <v/>
      </c>
      <c r="N487" s="9">
        <f t="shared" si="104"/>
        <v>3.346080305927342E-3</v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0</v>
      </c>
      <c r="E489" s="8">
        <v>0</v>
      </c>
      <c r="F489" s="8">
        <v>2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>
        <f t="shared" si="102"/>
        <v>6.4892926670992858E-4</v>
      </c>
      <c r="K489" s="9" t="str">
        <f t="shared" si="105"/>
        <v xml:space="preserve"> </v>
      </c>
      <c r="L489" s="9">
        <f t="shared" si="106"/>
        <v>1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2</v>
      </c>
      <c r="E491" s="8">
        <v>0</v>
      </c>
      <c r="F491" s="8">
        <v>1</v>
      </c>
      <c r="G491" s="9" t="str">
        <f t="shared" si="99"/>
        <v/>
      </c>
      <c r="H491" s="9">
        <f t="shared" si="100"/>
        <v>9.5602294455066918E-4</v>
      </c>
      <c r="I491" s="9" t="str">
        <f t="shared" si="101"/>
        <v/>
      </c>
      <c r="J491" s="9">
        <f t="shared" si="102"/>
        <v>3.2446463335496429E-4</v>
      </c>
      <c r="K491" s="9" t="str">
        <f t="shared" si="105"/>
        <v xml:space="preserve"> </v>
      </c>
      <c r="L491" s="9">
        <f t="shared" si="106"/>
        <v>-0.5</v>
      </c>
      <c r="M491" s="9" t="str">
        <f t="shared" si="103"/>
        <v/>
      </c>
      <c r="N491" s="9">
        <f t="shared" si="104"/>
        <v>-4.7801147227533459E-4</v>
      </c>
    </row>
    <row r="492" spans="1:14" x14ac:dyDescent="0.2">
      <c r="A492" s="28"/>
      <c r="B492" s="7" t="s">
        <v>459</v>
      </c>
      <c r="C492" s="8">
        <v>0</v>
      </c>
      <c r="D492" s="8">
        <v>9</v>
      </c>
      <c r="E492" s="8">
        <v>0</v>
      </c>
      <c r="F492" s="8">
        <v>0</v>
      </c>
      <c r="G492" s="9" t="str">
        <f t="shared" si="99"/>
        <v/>
      </c>
      <c r="H492" s="9">
        <f t="shared" si="100"/>
        <v>4.3021032504780114E-3</v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>
        <f t="shared" si="106"/>
        <v>-1</v>
      </c>
      <c r="M492" s="9" t="str">
        <f t="shared" si="103"/>
        <v/>
      </c>
      <c r="N492" s="9">
        <f t="shared" si="104"/>
        <v>-4.3021032504780114E-3</v>
      </c>
    </row>
    <row r="493" spans="1:14" x14ac:dyDescent="0.2">
      <c r="A493" s="28"/>
      <c r="B493" s="7" t="s">
        <v>460</v>
      </c>
      <c r="C493" s="8">
        <v>0</v>
      </c>
      <c r="D493" s="8">
        <v>41</v>
      </c>
      <c r="E493" s="8">
        <v>0</v>
      </c>
      <c r="F493" s="8">
        <v>20</v>
      </c>
      <c r="G493" s="9" t="str">
        <f t="shared" si="99"/>
        <v/>
      </c>
      <c r="H493" s="9">
        <f t="shared" si="100"/>
        <v>1.9598470363288718E-2</v>
      </c>
      <c r="I493" s="9" t="str">
        <f t="shared" si="101"/>
        <v/>
      </c>
      <c r="J493" s="9">
        <f t="shared" si="102"/>
        <v>6.4892926670992862E-3</v>
      </c>
      <c r="K493" s="9" t="str">
        <f t="shared" si="105"/>
        <v xml:space="preserve"> </v>
      </c>
      <c r="L493" s="9">
        <f t="shared" si="106"/>
        <v>-0.51219512195121952</v>
      </c>
      <c r="M493" s="9" t="str">
        <f t="shared" si="103"/>
        <v/>
      </c>
      <c r="N493" s="9">
        <f t="shared" si="104"/>
        <v>-1.0038240917782026E-2</v>
      </c>
    </row>
    <row r="494" spans="1:14" x14ac:dyDescent="0.2">
      <c r="A494" s="28"/>
      <c r="B494" s="7" t="s">
        <v>461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2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>
        <f t="shared" si="102"/>
        <v>6.4892926670992858E-4</v>
      </c>
      <c r="K495" s="9" t="str">
        <f t="shared" si="105"/>
        <v xml:space="preserve"> </v>
      </c>
      <c r="L495" s="9">
        <f t="shared" si="106"/>
        <v>1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21</v>
      </c>
      <c r="E496" s="8">
        <v>0</v>
      </c>
      <c r="F496" s="8">
        <v>10</v>
      </c>
      <c r="G496" s="9" t="str">
        <f t="shared" si="99"/>
        <v/>
      </c>
      <c r="H496" s="9">
        <f t="shared" si="100"/>
        <v>1.0038240917782026E-2</v>
      </c>
      <c r="I496" s="9" t="str">
        <f t="shared" si="101"/>
        <v/>
      </c>
      <c r="J496" s="9">
        <f t="shared" si="102"/>
        <v>3.2446463335496431E-3</v>
      </c>
      <c r="K496" s="9" t="str">
        <f t="shared" si="105"/>
        <v xml:space="preserve"> </v>
      </c>
      <c r="L496" s="9">
        <f t="shared" si="106"/>
        <v>-0.52380952380952384</v>
      </c>
      <c r="M496" s="9" t="str">
        <f t="shared" si="103"/>
        <v/>
      </c>
      <c r="N496" s="9">
        <f t="shared" si="104"/>
        <v>-5.2581261950286808E-3</v>
      </c>
    </row>
    <row r="497" spans="1:14" x14ac:dyDescent="0.2">
      <c r="A497" s="28"/>
      <c r="B497" s="7" t="s">
        <v>464</v>
      </c>
      <c r="C497" s="8">
        <v>0</v>
      </c>
      <c r="D497" s="8">
        <v>1</v>
      </c>
      <c r="E497" s="8">
        <v>0</v>
      </c>
      <c r="F497" s="8">
        <v>0</v>
      </c>
      <c r="G497" s="9" t="str">
        <f t="shared" si="99"/>
        <v/>
      </c>
      <c r="H497" s="9">
        <f t="shared" si="100"/>
        <v>4.7801147227533459E-4</v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>
        <f t="shared" si="106"/>
        <v>-1</v>
      </c>
      <c r="M497" s="9" t="str">
        <f t="shared" si="103"/>
        <v/>
      </c>
      <c r="N497" s="9">
        <f t="shared" si="104"/>
        <v>-4.7801147227533459E-4</v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3</v>
      </c>
      <c r="D499" s="8">
        <v>168</v>
      </c>
      <c r="E499" s="8">
        <v>0</v>
      </c>
      <c r="F499" s="8">
        <v>81</v>
      </c>
      <c r="G499" s="9">
        <f t="shared" ref="G499:G562" si="107">+IF(C499=0,"",C499/C$371)</f>
        <v>2.5996533795493936E-3</v>
      </c>
      <c r="H499" s="9">
        <f t="shared" ref="H499:H562" si="108">+IF(D499=0,"",D499/D$371)</f>
        <v>8.0305927342256209E-2</v>
      </c>
      <c r="I499" s="9" t="str">
        <f t="shared" ref="I499:I562" si="109">+IF(E499=0,"",E499/E$371)</f>
        <v/>
      </c>
      <c r="J499" s="9">
        <f t="shared" ref="J499:J562" si="110">+IF(F499=0,"",F499/F$371)</f>
        <v>2.6281635301752111E-2</v>
      </c>
      <c r="K499" s="9">
        <f t="shared" si="105"/>
        <v>-1</v>
      </c>
      <c r="L499" s="9">
        <f t="shared" si="106"/>
        <v>-0.5178571428571429</v>
      </c>
      <c r="M499" s="9">
        <f t="shared" ref="M499:M562" si="111">+IF(OR(AND(G499=""),(K499="")),"",G499*K499)</f>
        <v>-2.5996533795493936E-3</v>
      </c>
      <c r="N499" s="9">
        <f t="shared" ref="N499:N562" si="112">+IF(OR(AND(H499=""),(L499="")),"",H499*L499)</f>
        <v>-4.1586998087954109E-2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3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>
        <f t="shared" si="110"/>
        <v>9.7339390006489297E-4</v>
      </c>
      <c r="K500" s="9" t="str">
        <f t="shared" ref="K500:K563" si="113">+IF(AND(C500=0,E500=0)," ",IF(C500=0,1,IF(E500=0,-1,(E500-C500)/C500)))</f>
        <v xml:space="preserve"> </v>
      </c>
      <c r="L500" s="9">
        <f t="shared" ref="L500:L563" si="114">+IF(AND(D500=0,F500=0)," ",IF(D500=0,1,IF(F500=0,-1,(F500-D500)/D500)))</f>
        <v>1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1</v>
      </c>
      <c r="D504" s="8">
        <v>2</v>
      </c>
      <c r="E504" s="8">
        <v>0</v>
      </c>
      <c r="F504" s="8">
        <v>1</v>
      </c>
      <c r="G504" s="9">
        <f t="shared" si="107"/>
        <v>8.6655112651646442E-4</v>
      </c>
      <c r="H504" s="9">
        <f t="shared" si="108"/>
        <v>9.5602294455066918E-4</v>
      </c>
      <c r="I504" s="9" t="str">
        <f t="shared" si="109"/>
        <v/>
      </c>
      <c r="J504" s="9">
        <f t="shared" si="110"/>
        <v>3.2446463335496429E-4</v>
      </c>
      <c r="K504" s="9">
        <f t="shared" si="113"/>
        <v>-1</v>
      </c>
      <c r="L504" s="9">
        <f t="shared" si="114"/>
        <v>-0.5</v>
      </c>
      <c r="M504" s="9">
        <f t="shared" si="111"/>
        <v>-8.6655112651646442E-4</v>
      </c>
      <c r="N504" s="9">
        <f t="shared" si="112"/>
        <v>-4.7801147227533459E-4</v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17</v>
      </c>
      <c r="E507" s="8">
        <v>0</v>
      </c>
      <c r="F507" s="8">
        <v>5</v>
      </c>
      <c r="G507" s="9" t="str">
        <f t="shared" si="107"/>
        <v/>
      </c>
      <c r="H507" s="9">
        <f t="shared" si="108"/>
        <v>8.126195028680689E-3</v>
      </c>
      <c r="I507" s="9" t="str">
        <f t="shared" si="109"/>
        <v/>
      </c>
      <c r="J507" s="9">
        <f t="shared" si="110"/>
        <v>1.6223231667748216E-3</v>
      </c>
      <c r="K507" s="9" t="str">
        <f t="shared" si="113"/>
        <v xml:space="preserve"> </v>
      </c>
      <c r="L507" s="9">
        <f t="shared" si="114"/>
        <v>-0.70588235294117652</v>
      </c>
      <c r="M507" s="9" t="str">
        <f t="shared" si="111"/>
        <v/>
      </c>
      <c r="N507" s="9">
        <f t="shared" si="112"/>
        <v>-5.7361376673040164E-3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1</v>
      </c>
      <c r="E509" s="8">
        <v>0</v>
      </c>
      <c r="F509" s="8">
        <v>0</v>
      </c>
      <c r="G509" s="9" t="str">
        <f t="shared" si="107"/>
        <v/>
      </c>
      <c r="H509" s="9">
        <f t="shared" si="108"/>
        <v>4.7801147227533459E-4</v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>
        <f t="shared" si="114"/>
        <v>-1</v>
      </c>
      <c r="M509" s="9" t="str">
        <f t="shared" si="111"/>
        <v/>
      </c>
      <c r="N509" s="9">
        <f t="shared" si="112"/>
        <v>-4.7801147227533459E-4</v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1</v>
      </c>
      <c r="E511" s="8">
        <v>0</v>
      </c>
      <c r="F511" s="8">
        <v>2</v>
      </c>
      <c r="G511" s="9" t="str">
        <f t="shared" si="107"/>
        <v/>
      </c>
      <c r="H511" s="9">
        <f t="shared" si="108"/>
        <v>4.7801147227533459E-4</v>
      </c>
      <c r="I511" s="9" t="str">
        <f t="shared" si="109"/>
        <v/>
      </c>
      <c r="J511" s="9">
        <f t="shared" si="110"/>
        <v>6.4892926670992858E-4</v>
      </c>
      <c r="K511" s="9" t="str">
        <f t="shared" si="113"/>
        <v xml:space="preserve"> </v>
      </c>
      <c r="L511" s="9">
        <f t="shared" si="114"/>
        <v>1</v>
      </c>
      <c r="M511" s="9" t="str">
        <f t="shared" si="111"/>
        <v/>
      </c>
      <c r="N511" s="9">
        <f t="shared" si="112"/>
        <v>4.7801147227533459E-4</v>
      </c>
    </row>
    <row r="512" spans="1:14" x14ac:dyDescent="0.2">
      <c r="A512" s="28"/>
      <c r="B512" s="7" t="s">
        <v>479</v>
      </c>
      <c r="C512" s="8">
        <v>0</v>
      </c>
      <c r="D512" s="8">
        <v>6</v>
      </c>
      <c r="E512" s="8">
        <v>0</v>
      </c>
      <c r="F512" s="8">
        <v>6</v>
      </c>
      <c r="G512" s="9" t="str">
        <f t="shared" si="107"/>
        <v/>
      </c>
      <c r="H512" s="9">
        <f t="shared" si="108"/>
        <v>2.8680688336520078E-3</v>
      </c>
      <c r="I512" s="9" t="str">
        <f t="shared" si="109"/>
        <v/>
      </c>
      <c r="J512" s="9">
        <f t="shared" si="110"/>
        <v>1.9467878001297859E-3</v>
      </c>
      <c r="K512" s="9" t="str">
        <f t="shared" si="113"/>
        <v xml:space="preserve"> </v>
      </c>
      <c r="L512" s="9">
        <f t="shared" si="114"/>
        <v>0</v>
      </c>
      <c r="M512" s="9" t="str">
        <f t="shared" si="111"/>
        <v/>
      </c>
      <c r="N512" s="9">
        <f t="shared" si="112"/>
        <v>0</v>
      </c>
    </row>
    <row r="513" spans="1:14" x14ac:dyDescent="0.2">
      <c r="A513" s="28"/>
      <c r="B513" s="7" t="s">
        <v>480</v>
      </c>
      <c r="C513" s="8">
        <v>0</v>
      </c>
      <c r="D513" s="8">
        <v>4</v>
      </c>
      <c r="E513" s="8">
        <v>0</v>
      </c>
      <c r="F513" s="8">
        <v>1</v>
      </c>
      <c r="G513" s="9" t="str">
        <f t="shared" si="107"/>
        <v/>
      </c>
      <c r="H513" s="9">
        <f t="shared" si="108"/>
        <v>1.9120458891013384E-3</v>
      </c>
      <c r="I513" s="9" t="str">
        <f t="shared" si="109"/>
        <v/>
      </c>
      <c r="J513" s="9">
        <f t="shared" si="110"/>
        <v>3.2446463335496429E-4</v>
      </c>
      <c r="K513" s="9" t="str">
        <f t="shared" si="113"/>
        <v xml:space="preserve"> </v>
      </c>
      <c r="L513" s="9">
        <f t="shared" si="114"/>
        <v>-0.75</v>
      </c>
      <c r="M513" s="9" t="str">
        <f t="shared" si="111"/>
        <v/>
      </c>
      <c r="N513" s="9">
        <f t="shared" si="112"/>
        <v>-1.4340344168260037E-3</v>
      </c>
    </row>
    <row r="514" spans="1:14" x14ac:dyDescent="0.2">
      <c r="A514" s="28"/>
      <c r="B514" s="7" t="s">
        <v>481</v>
      </c>
      <c r="C514" s="8">
        <v>0</v>
      </c>
      <c r="D514" s="8">
        <v>2</v>
      </c>
      <c r="E514" s="8">
        <v>0</v>
      </c>
      <c r="F514" s="8">
        <v>0</v>
      </c>
      <c r="G514" s="9" t="str">
        <f t="shared" si="107"/>
        <v/>
      </c>
      <c r="H514" s="9">
        <f t="shared" si="108"/>
        <v>9.5602294455066918E-4</v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>
        <f t="shared" si="114"/>
        <v>-1</v>
      </c>
      <c r="M514" s="9" t="str">
        <f t="shared" si="111"/>
        <v/>
      </c>
      <c r="N514" s="9">
        <f t="shared" si="112"/>
        <v>-9.5602294455066918E-4</v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1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>
        <f t="shared" si="110"/>
        <v>3.2446463335496429E-4</v>
      </c>
      <c r="K516" s="9" t="str">
        <f t="shared" si="113"/>
        <v xml:space="preserve"> </v>
      </c>
      <c r="L516" s="9">
        <f t="shared" si="114"/>
        <v>1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1</v>
      </c>
      <c r="D517" s="8">
        <v>6</v>
      </c>
      <c r="E517" s="8">
        <v>0</v>
      </c>
      <c r="F517" s="8">
        <v>3</v>
      </c>
      <c r="G517" s="9">
        <f t="shared" si="107"/>
        <v>8.6655112651646442E-4</v>
      </c>
      <c r="H517" s="9">
        <f t="shared" si="108"/>
        <v>2.8680688336520078E-3</v>
      </c>
      <c r="I517" s="9" t="str">
        <f t="shared" si="109"/>
        <v/>
      </c>
      <c r="J517" s="9">
        <f t="shared" si="110"/>
        <v>9.7339390006489297E-4</v>
      </c>
      <c r="K517" s="9">
        <f t="shared" si="113"/>
        <v>-1</v>
      </c>
      <c r="L517" s="9">
        <f t="shared" si="114"/>
        <v>-0.5</v>
      </c>
      <c r="M517" s="9">
        <f t="shared" si="111"/>
        <v>-8.6655112651646442E-4</v>
      </c>
      <c r="N517" s="9">
        <f t="shared" si="112"/>
        <v>-1.4340344168260039E-3</v>
      </c>
    </row>
    <row r="518" spans="1:14" x14ac:dyDescent="0.2">
      <c r="A518" s="28"/>
      <c r="B518" s="7" t="s">
        <v>485</v>
      </c>
      <c r="C518" s="8">
        <v>0</v>
      </c>
      <c r="D518" s="8">
        <v>12</v>
      </c>
      <c r="E518" s="8">
        <v>0</v>
      </c>
      <c r="F518" s="8">
        <v>6</v>
      </c>
      <c r="G518" s="9" t="str">
        <f t="shared" si="107"/>
        <v/>
      </c>
      <c r="H518" s="9">
        <f t="shared" si="108"/>
        <v>5.7361376673040155E-3</v>
      </c>
      <c r="I518" s="9" t="str">
        <f t="shared" si="109"/>
        <v/>
      </c>
      <c r="J518" s="9">
        <f t="shared" si="110"/>
        <v>1.9467878001297859E-3</v>
      </c>
      <c r="K518" s="9" t="str">
        <f t="shared" si="113"/>
        <v xml:space="preserve"> </v>
      </c>
      <c r="L518" s="9">
        <f t="shared" si="114"/>
        <v>-0.5</v>
      </c>
      <c r="M518" s="9" t="str">
        <f t="shared" si="111"/>
        <v/>
      </c>
      <c r="N518" s="9">
        <f t="shared" si="112"/>
        <v>-2.8680688336520078E-3</v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4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>
        <f t="shared" si="110"/>
        <v>1.2978585334198572E-3</v>
      </c>
      <c r="K520" s="9" t="str">
        <f t="shared" si="113"/>
        <v xml:space="preserve"> </v>
      </c>
      <c r="L520" s="9">
        <f t="shared" si="114"/>
        <v>1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3</v>
      </c>
      <c r="E523" s="8">
        <v>0</v>
      </c>
      <c r="F523" s="8">
        <v>0</v>
      </c>
      <c r="G523" s="9" t="str">
        <f t="shared" si="107"/>
        <v/>
      </c>
      <c r="H523" s="9">
        <f t="shared" si="108"/>
        <v>1.4340344168260039E-3</v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>
        <f t="shared" si="114"/>
        <v>-1</v>
      </c>
      <c r="M523" s="9" t="str">
        <f t="shared" si="111"/>
        <v/>
      </c>
      <c r="N523" s="9">
        <f t="shared" si="112"/>
        <v>-1.4340344168260039E-3</v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1</v>
      </c>
      <c r="D525" s="8">
        <v>2</v>
      </c>
      <c r="E525" s="8">
        <v>0</v>
      </c>
      <c r="F525" s="8">
        <v>3</v>
      </c>
      <c r="G525" s="9">
        <f t="shared" si="107"/>
        <v>8.6655112651646442E-4</v>
      </c>
      <c r="H525" s="9">
        <f t="shared" si="108"/>
        <v>9.5602294455066918E-4</v>
      </c>
      <c r="I525" s="9" t="str">
        <f t="shared" si="109"/>
        <v/>
      </c>
      <c r="J525" s="9">
        <f t="shared" si="110"/>
        <v>9.7339390006489297E-4</v>
      </c>
      <c r="K525" s="9">
        <f t="shared" si="113"/>
        <v>-1</v>
      </c>
      <c r="L525" s="9">
        <f t="shared" si="114"/>
        <v>0.5</v>
      </c>
      <c r="M525" s="9">
        <f t="shared" si="111"/>
        <v>-8.6655112651646442E-4</v>
      </c>
      <c r="N525" s="9">
        <f t="shared" si="112"/>
        <v>4.7801147227533459E-4</v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1</v>
      </c>
      <c r="D528" s="8">
        <v>3</v>
      </c>
      <c r="E528" s="8">
        <v>0</v>
      </c>
      <c r="F528" s="8">
        <v>3</v>
      </c>
      <c r="G528" s="9">
        <f t="shared" si="107"/>
        <v>8.6655112651646442E-4</v>
      </c>
      <c r="H528" s="9">
        <f t="shared" si="108"/>
        <v>1.4340344168260039E-3</v>
      </c>
      <c r="I528" s="9" t="str">
        <f t="shared" si="109"/>
        <v/>
      </c>
      <c r="J528" s="9">
        <f t="shared" si="110"/>
        <v>9.7339390006489297E-4</v>
      </c>
      <c r="K528" s="9">
        <f t="shared" si="113"/>
        <v>-1</v>
      </c>
      <c r="L528" s="9">
        <f t="shared" si="114"/>
        <v>0</v>
      </c>
      <c r="M528" s="9">
        <f t="shared" si="111"/>
        <v>-8.6655112651646442E-4</v>
      </c>
      <c r="N528" s="9">
        <f t="shared" si="112"/>
        <v>0</v>
      </c>
    </row>
    <row r="529" spans="1:14" x14ac:dyDescent="0.2">
      <c r="A529" s="28"/>
      <c r="B529" s="7" t="s">
        <v>496</v>
      </c>
      <c r="C529" s="8">
        <v>0</v>
      </c>
      <c r="D529" s="8">
        <v>1</v>
      </c>
      <c r="E529" s="8">
        <v>0</v>
      </c>
      <c r="F529" s="8">
        <v>0</v>
      </c>
      <c r="G529" s="9" t="str">
        <f t="shared" si="107"/>
        <v/>
      </c>
      <c r="H529" s="9">
        <f t="shared" si="108"/>
        <v>4.7801147227533459E-4</v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>
        <f t="shared" si="114"/>
        <v>-1</v>
      </c>
      <c r="M529" s="9" t="str">
        <f t="shared" si="111"/>
        <v/>
      </c>
      <c r="N529" s="9">
        <f t="shared" si="112"/>
        <v>-4.7801147227533459E-4</v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8</v>
      </c>
      <c r="D539" s="8">
        <v>1</v>
      </c>
      <c r="E539" s="8">
        <v>2</v>
      </c>
      <c r="F539" s="8">
        <v>2</v>
      </c>
      <c r="G539" s="9">
        <f t="shared" si="107"/>
        <v>6.9324090121317154E-3</v>
      </c>
      <c r="H539" s="9">
        <f t="shared" si="108"/>
        <v>4.7801147227533459E-4</v>
      </c>
      <c r="I539" s="9">
        <f t="shared" si="109"/>
        <v>8.8573959255978745E-4</v>
      </c>
      <c r="J539" s="9">
        <f t="shared" si="110"/>
        <v>6.4892926670992858E-4</v>
      </c>
      <c r="K539" s="9">
        <f t="shared" si="113"/>
        <v>-0.75</v>
      </c>
      <c r="L539" s="9">
        <f t="shared" si="114"/>
        <v>1</v>
      </c>
      <c r="M539" s="9">
        <f t="shared" si="111"/>
        <v>-5.1993067590987863E-3</v>
      </c>
      <c r="N539" s="9">
        <f t="shared" si="112"/>
        <v>4.7801147227533459E-4</v>
      </c>
    </row>
    <row r="540" spans="1:14" x14ac:dyDescent="0.2">
      <c r="A540" s="28"/>
      <c r="B540" s="7" t="s">
        <v>507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6</v>
      </c>
      <c r="D544" s="8">
        <v>22</v>
      </c>
      <c r="E544" s="8">
        <v>4</v>
      </c>
      <c r="F544" s="8">
        <v>22</v>
      </c>
      <c r="G544" s="9">
        <f t="shared" si="107"/>
        <v>5.1993067590987872E-3</v>
      </c>
      <c r="H544" s="9">
        <f t="shared" si="108"/>
        <v>1.0516252390057362E-2</v>
      </c>
      <c r="I544" s="9">
        <f t="shared" si="109"/>
        <v>1.7714791851195749E-3</v>
      </c>
      <c r="J544" s="9">
        <f t="shared" si="110"/>
        <v>7.138221933809215E-3</v>
      </c>
      <c r="K544" s="9">
        <f t="shared" si="113"/>
        <v>-0.33333333333333331</v>
      </c>
      <c r="L544" s="9">
        <f t="shared" si="114"/>
        <v>0</v>
      </c>
      <c r="M544" s="9">
        <f t="shared" si="111"/>
        <v>-1.7331022530329291E-3</v>
      </c>
      <c r="N544" s="9">
        <f t="shared" si="112"/>
        <v>0</v>
      </c>
    </row>
    <row r="545" spans="1:14" x14ac:dyDescent="0.2">
      <c r="A545" s="28"/>
      <c r="B545" s="7" t="s">
        <v>512</v>
      </c>
      <c r="C545" s="8">
        <v>1</v>
      </c>
      <c r="D545" s="8">
        <v>2</v>
      </c>
      <c r="E545" s="8">
        <v>2</v>
      </c>
      <c r="F545" s="8">
        <v>2</v>
      </c>
      <c r="G545" s="9">
        <f t="shared" si="107"/>
        <v>8.6655112651646442E-4</v>
      </c>
      <c r="H545" s="9">
        <f t="shared" si="108"/>
        <v>9.5602294455066918E-4</v>
      </c>
      <c r="I545" s="9">
        <f t="shared" si="109"/>
        <v>8.8573959255978745E-4</v>
      </c>
      <c r="J545" s="9">
        <f t="shared" si="110"/>
        <v>6.4892926670992858E-4</v>
      </c>
      <c r="K545" s="9">
        <f t="shared" si="113"/>
        <v>1</v>
      </c>
      <c r="L545" s="9">
        <f t="shared" si="114"/>
        <v>0</v>
      </c>
      <c r="M545" s="9">
        <f t="shared" si="111"/>
        <v>8.6655112651646442E-4</v>
      </c>
      <c r="N545" s="9">
        <f t="shared" si="112"/>
        <v>0</v>
      </c>
    </row>
    <row r="546" spans="1:14" ht="25.5" x14ac:dyDescent="0.2">
      <c r="A546" s="28"/>
      <c r="B546" s="7" t="s">
        <v>513</v>
      </c>
      <c r="C546" s="8">
        <v>100</v>
      </c>
      <c r="D546" s="8">
        <v>198</v>
      </c>
      <c r="E546" s="8">
        <v>93</v>
      </c>
      <c r="F546" s="8">
        <v>163</v>
      </c>
      <c r="G546" s="9">
        <f t="shared" si="107"/>
        <v>8.6655112651646451E-2</v>
      </c>
      <c r="H546" s="9">
        <f t="shared" si="108"/>
        <v>9.4646271510516258E-2</v>
      </c>
      <c r="I546" s="9">
        <f t="shared" si="109"/>
        <v>4.1186891054030117E-2</v>
      </c>
      <c r="J546" s="9">
        <f t="shared" si="110"/>
        <v>5.2887735236859183E-2</v>
      </c>
      <c r="K546" s="9">
        <f t="shared" si="113"/>
        <v>-7.0000000000000007E-2</v>
      </c>
      <c r="L546" s="9">
        <f t="shared" si="114"/>
        <v>-0.17676767676767677</v>
      </c>
      <c r="M546" s="9">
        <f t="shared" si="111"/>
        <v>-6.0658578856152522E-3</v>
      </c>
      <c r="N546" s="9">
        <f t="shared" si="112"/>
        <v>-1.6730401529636712E-2</v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1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>
        <f t="shared" si="110"/>
        <v>3.2446463335496429E-4</v>
      </c>
      <c r="K553" s="9" t="str">
        <f t="shared" si="113"/>
        <v xml:space="preserve"> </v>
      </c>
      <c r="L553" s="9">
        <f t="shared" si="114"/>
        <v>1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1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>
        <f t="shared" si="110"/>
        <v>3.2446463335496429E-4</v>
      </c>
      <c r="K554" s="9" t="str">
        <f t="shared" si="113"/>
        <v xml:space="preserve"> </v>
      </c>
      <c r="L554" s="9">
        <f t="shared" si="114"/>
        <v>1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5</v>
      </c>
      <c r="E561" s="8">
        <v>0</v>
      </c>
      <c r="F561" s="8">
        <v>1</v>
      </c>
      <c r="G561" s="9" t="str">
        <f t="shared" si="107"/>
        <v/>
      </c>
      <c r="H561" s="9">
        <f t="shared" si="108"/>
        <v>2.3900573613766731E-3</v>
      </c>
      <c r="I561" s="9" t="str">
        <f t="shared" si="109"/>
        <v/>
      </c>
      <c r="J561" s="9">
        <f t="shared" si="110"/>
        <v>3.2446463335496429E-4</v>
      </c>
      <c r="K561" s="9" t="str">
        <f t="shared" si="113"/>
        <v xml:space="preserve"> </v>
      </c>
      <c r="L561" s="9">
        <f t="shared" si="114"/>
        <v>-0.8</v>
      </c>
      <c r="M561" s="9" t="str">
        <f t="shared" si="111"/>
        <v/>
      </c>
      <c r="N561" s="9">
        <f t="shared" si="112"/>
        <v>-1.9120458891013386E-3</v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0</v>
      </c>
      <c r="D564" s="8">
        <v>6</v>
      </c>
      <c r="E564" s="8">
        <v>1</v>
      </c>
      <c r="F564" s="8">
        <v>8</v>
      </c>
      <c r="G564" s="9" t="str">
        <f t="shared" si="115"/>
        <v/>
      </c>
      <c r="H564" s="9">
        <f t="shared" si="116"/>
        <v>2.8680688336520078E-3</v>
      </c>
      <c r="I564" s="9">
        <f t="shared" si="117"/>
        <v>4.4286979627989372E-4</v>
      </c>
      <c r="J564" s="9">
        <f t="shared" si="118"/>
        <v>2.5957170668397143E-3</v>
      </c>
      <c r="K564" s="9">
        <f t="shared" ref="K564:K604" si="121">+IF(AND(C564=0,E564=0)," ",IF(C564=0,1,IF(E564=0,-1,(E564-C564)/C564)))</f>
        <v>1</v>
      </c>
      <c r="L564" s="9">
        <f t="shared" ref="L564:L604" si="122">+IF(AND(D564=0,F564=0)," ",IF(D564=0,1,IF(F564=0,-1,(F564-D564)/D564)))</f>
        <v>0.33333333333333331</v>
      </c>
      <c r="M564" s="9" t="str">
        <f t="shared" si="119"/>
        <v/>
      </c>
      <c r="N564" s="9">
        <f t="shared" si="120"/>
        <v>9.5602294455066918E-4</v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0</v>
      </c>
      <c r="D567" s="8">
        <v>35</v>
      </c>
      <c r="E567" s="8">
        <v>1</v>
      </c>
      <c r="F567" s="8">
        <v>36</v>
      </c>
      <c r="G567" s="9" t="str">
        <f t="shared" si="115"/>
        <v/>
      </c>
      <c r="H567" s="9">
        <f t="shared" si="116"/>
        <v>1.6730401529636712E-2</v>
      </c>
      <c r="I567" s="9">
        <f t="shared" si="117"/>
        <v>4.4286979627989372E-4</v>
      </c>
      <c r="J567" s="9">
        <f t="shared" si="118"/>
        <v>1.1680726800778715E-2</v>
      </c>
      <c r="K567" s="9">
        <f t="shared" si="121"/>
        <v>1</v>
      </c>
      <c r="L567" s="9">
        <f t="shared" si="122"/>
        <v>2.8571428571428571E-2</v>
      </c>
      <c r="M567" s="9" t="str">
        <f t="shared" si="119"/>
        <v/>
      </c>
      <c r="N567" s="9">
        <f t="shared" si="120"/>
        <v>4.7801147227533459E-4</v>
      </c>
    </row>
    <row r="568" spans="1:14" x14ac:dyDescent="0.2">
      <c r="A568" s="28"/>
      <c r="B568" s="7" t="s">
        <v>535</v>
      </c>
      <c r="C568" s="8">
        <v>0</v>
      </c>
      <c r="D568" s="8">
        <v>17</v>
      </c>
      <c r="E568" s="8">
        <v>0</v>
      </c>
      <c r="F568" s="8">
        <v>11</v>
      </c>
      <c r="G568" s="9" t="str">
        <f t="shared" si="115"/>
        <v/>
      </c>
      <c r="H568" s="9">
        <f t="shared" si="116"/>
        <v>8.126195028680689E-3</v>
      </c>
      <c r="I568" s="9" t="str">
        <f t="shared" si="117"/>
        <v/>
      </c>
      <c r="J568" s="9">
        <f t="shared" si="118"/>
        <v>3.5691109669046075E-3</v>
      </c>
      <c r="K568" s="9" t="str">
        <f t="shared" si="121"/>
        <v xml:space="preserve"> </v>
      </c>
      <c r="L568" s="9">
        <f t="shared" si="122"/>
        <v>-0.35294117647058826</v>
      </c>
      <c r="M568" s="9" t="str">
        <f t="shared" si="119"/>
        <v/>
      </c>
      <c r="N568" s="9">
        <f t="shared" si="120"/>
        <v>-2.8680688336520082E-3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0</v>
      </c>
      <c r="D577" s="8">
        <v>1</v>
      </c>
      <c r="E577" s="8">
        <v>1</v>
      </c>
      <c r="F577" s="8">
        <v>3</v>
      </c>
      <c r="G577" s="9" t="str">
        <f t="shared" si="115"/>
        <v/>
      </c>
      <c r="H577" s="9">
        <f t="shared" si="116"/>
        <v>4.7801147227533459E-4</v>
      </c>
      <c r="I577" s="9">
        <f t="shared" si="117"/>
        <v>4.4286979627989372E-4</v>
      </c>
      <c r="J577" s="9">
        <f t="shared" si="118"/>
        <v>9.7339390006489297E-4</v>
      </c>
      <c r="K577" s="9">
        <f t="shared" si="121"/>
        <v>1</v>
      </c>
      <c r="L577" s="9">
        <f t="shared" si="122"/>
        <v>2</v>
      </c>
      <c r="M577" s="9" t="str">
        <f t="shared" si="119"/>
        <v/>
      </c>
      <c r="N577" s="9">
        <f t="shared" si="120"/>
        <v>9.5602294455066918E-4</v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2</v>
      </c>
      <c r="E579" s="8">
        <v>0</v>
      </c>
      <c r="F579" s="8">
        <v>0</v>
      </c>
      <c r="G579" s="9" t="str">
        <f t="shared" si="115"/>
        <v/>
      </c>
      <c r="H579" s="9">
        <f t="shared" si="116"/>
        <v>9.5602294455066918E-4</v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>
        <f t="shared" si="122"/>
        <v>-1</v>
      </c>
      <c r="M579" s="9" t="str">
        <f t="shared" si="119"/>
        <v/>
      </c>
      <c r="N579" s="9">
        <f t="shared" si="120"/>
        <v>-9.5602294455066918E-4</v>
      </c>
    </row>
    <row r="580" spans="1:14" x14ac:dyDescent="0.2">
      <c r="A580" s="28"/>
      <c r="B580" s="7" t="s">
        <v>547</v>
      </c>
      <c r="C580" s="8">
        <v>1</v>
      </c>
      <c r="D580" s="8">
        <v>13</v>
      </c>
      <c r="E580" s="8">
        <v>0</v>
      </c>
      <c r="F580" s="8">
        <v>13</v>
      </c>
      <c r="G580" s="9">
        <f t="shared" si="115"/>
        <v>8.6655112651646442E-4</v>
      </c>
      <c r="H580" s="9">
        <f t="shared" si="116"/>
        <v>6.2141491395793502E-3</v>
      </c>
      <c r="I580" s="9" t="str">
        <f t="shared" si="117"/>
        <v/>
      </c>
      <c r="J580" s="9">
        <f t="shared" si="118"/>
        <v>4.2180402336145359E-3</v>
      </c>
      <c r="K580" s="9">
        <f t="shared" si="121"/>
        <v>-1</v>
      </c>
      <c r="L580" s="9">
        <f t="shared" si="122"/>
        <v>0</v>
      </c>
      <c r="M580" s="9">
        <f t="shared" si="119"/>
        <v>-8.6655112651646442E-4</v>
      </c>
      <c r="N580" s="9">
        <f t="shared" si="120"/>
        <v>0</v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1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>
        <f t="shared" si="118"/>
        <v>3.2446463335496429E-4</v>
      </c>
      <c r="K582" s="9" t="str">
        <f t="shared" si="121"/>
        <v xml:space="preserve"> </v>
      </c>
      <c r="L582" s="9">
        <f t="shared" si="122"/>
        <v>1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64</v>
      </c>
      <c r="E583" s="8">
        <v>0</v>
      </c>
      <c r="F583" s="8">
        <v>51</v>
      </c>
      <c r="G583" s="9" t="str">
        <f t="shared" si="115"/>
        <v/>
      </c>
      <c r="H583" s="9">
        <f t="shared" si="116"/>
        <v>3.0592734225621414E-2</v>
      </c>
      <c r="I583" s="9" t="str">
        <f t="shared" si="117"/>
        <v/>
      </c>
      <c r="J583" s="9">
        <f t="shared" si="118"/>
        <v>1.6547696301103181E-2</v>
      </c>
      <c r="K583" s="9" t="str">
        <f t="shared" si="121"/>
        <v xml:space="preserve"> </v>
      </c>
      <c r="L583" s="9">
        <f t="shared" si="122"/>
        <v>-0.203125</v>
      </c>
      <c r="M583" s="9" t="str">
        <f t="shared" si="119"/>
        <v/>
      </c>
      <c r="N583" s="9">
        <f t="shared" si="120"/>
        <v>-6.2141491395793494E-3</v>
      </c>
    </row>
    <row r="584" spans="1:14" ht="25.5" x14ac:dyDescent="0.2">
      <c r="A584" s="28"/>
      <c r="B584" s="7" t="s">
        <v>551</v>
      </c>
      <c r="C584" s="8">
        <v>0</v>
      </c>
      <c r="D584" s="8">
        <v>2</v>
      </c>
      <c r="E584" s="8">
        <v>0</v>
      </c>
      <c r="F584" s="8">
        <v>0</v>
      </c>
      <c r="G584" s="9" t="str">
        <f t="shared" si="115"/>
        <v/>
      </c>
      <c r="H584" s="9">
        <f t="shared" si="116"/>
        <v>9.5602294455066918E-4</v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>
        <f t="shared" si="122"/>
        <v>-1</v>
      </c>
      <c r="M584" s="9" t="str">
        <f t="shared" si="119"/>
        <v/>
      </c>
      <c r="N584" s="9">
        <f t="shared" si="120"/>
        <v>-9.5602294455066918E-4</v>
      </c>
    </row>
    <row r="585" spans="1:14" x14ac:dyDescent="0.2">
      <c r="A585" s="28"/>
      <c r="B585" s="7" t="s">
        <v>552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1</v>
      </c>
      <c r="D588" s="8">
        <v>157</v>
      </c>
      <c r="E588" s="8">
        <v>0</v>
      </c>
      <c r="F588" s="8">
        <v>110</v>
      </c>
      <c r="G588" s="9">
        <f t="shared" si="115"/>
        <v>8.6655112651646442E-4</v>
      </c>
      <c r="H588" s="9">
        <f t="shared" si="116"/>
        <v>7.5047801147227533E-2</v>
      </c>
      <c r="I588" s="9" t="str">
        <f t="shared" si="117"/>
        <v/>
      </c>
      <c r="J588" s="9">
        <f t="shared" si="118"/>
        <v>3.5691109669046074E-2</v>
      </c>
      <c r="K588" s="9">
        <f t="shared" si="121"/>
        <v>-1</v>
      </c>
      <c r="L588" s="9">
        <f t="shared" si="122"/>
        <v>-0.29936305732484075</v>
      </c>
      <c r="M588" s="9">
        <f t="shared" si="119"/>
        <v>-8.6655112651646442E-4</v>
      </c>
      <c r="N588" s="9">
        <f t="shared" si="120"/>
        <v>-2.2466539196940725E-2</v>
      </c>
    </row>
    <row r="589" spans="1:14" ht="25.5" x14ac:dyDescent="0.2">
      <c r="A589" s="28"/>
      <c r="B589" s="7" t="s">
        <v>556</v>
      </c>
      <c r="C589" s="8">
        <v>4</v>
      </c>
      <c r="D589" s="8">
        <v>63</v>
      </c>
      <c r="E589" s="8">
        <v>1</v>
      </c>
      <c r="F589" s="8">
        <v>80</v>
      </c>
      <c r="G589" s="9">
        <f t="shared" si="115"/>
        <v>3.4662045060658577E-3</v>
      </c>
      <c r="H589" s="9">
        <f t="shared" si="116"/>
        <v>3.011472275334608E-2</v>
      </c>
      <c r="I589" s="9">
        <f t="shared" si="117"/>
        <v>4.4286979627989372E-4</v>
      </c>
      <c r="J589" s="9">
        <f t="shared" si="118"/>
        <v>2.5957170668397145E-2</v>
      </c>
      <c r="K589" s="9">
        <f t="shared" si="121"/>
        <v>-0.75</v>
      </c>
      <c r="L589" s="9">
        <f t="shared" si="122"/>
        <v>0.26984126984126983</v>
      </c>
      <c r="M589" s="9">
        <f t="shared" si="119"/>
        <v>-2.5996533795493932E-3</v>
      </c>
      <c r="N589" s="9">
        <f t="shared" si="120"/>
        <v>8.1261950286806873E-3</v>
      </c>
    </row>
    <row r="590" spans="1:14" x14ac:dyDescent="0.2">
      <c r="A590" s="28"/>
      <c r="B590" s="7" t="s">
        <v>557</v>
      </c>
      <c r="C590" s="8">
        <v>3</v>
      </c>
      <c r="D590" s="8">
        <v>129</v>
      </c>
      <c r="E590" s="8">
        <v>3</v>
      </c>
      <c r="F590" s="8">
        <v>77</v>
      </c>
      <c r="G590" s="9">
        <f t="shared" si="115"/>
        <v>2.5996533795493936E-3</v>
      </c>
      <c r="H590" s="9">
        <f t="shared" si="116"/>
        <v>6.1663479923518165E-2</v>
      </c>
      <c r="I590" s="9">
        <f t="shared" si="117"/>
        <v>1.3286093888396811E-3</v>
      </c>
      <c r="J590" s="9">
        <f t="shared" si="118"/>
        <v>2.4983776768332251E-2</v>
      </c>
      <c r="K590" s="9">
        <f t="shared" si="121"/>
        <v>0</v>
      </c>
      <c r="L590" s="9">
        <f t="shared" si="122"/>
        <v>-0.40310077519379844</v>
      </c>
      <c r="M590" s="9">
        <f t="shared" si="119"/>
        <v>0</v>
      </c>
      <c r="N590" s="9">
        <f t="shared" si="120"/>
        <v>-2.4856596558317401E-2</v>
      </c>
    </row>
    <row r="591" spans="1:14" x14ac:dyDescent="0.2">
      <c r="A591" s="28"/>
      <c r="B591" s="7" t="s">
        <v>558</v>
      </c>
      <c r="C591" s="8">
        <v>0</v>
      </c>
      <c r="D591" s="8">
        <v>4</v>
      </c>
      <c r="E591" s="8">
        <v>1</v>
      </c>
      <c r="F591" s="8">
        <v>14</v>
      </c>
      <c r="G591" s="9" t="str">
        <f t="shared" si="115"/>
        <v/>
      </c>
      <c r="H591" s="9">
        <f t="shared" si="116"/>
        <v>1.9120458891013384E-3</v>
      </c>
      <c r="I591" s="9">
        <f t="shared" si="117"/>
        <v>4.4286979627989372E-4</v>
      </c>
      <c r="J591" s="9">
        <f t="shared" si="118"/>
        <v>4.5425048669695007E-3</v>
      </c>
      <c r="K591" s="9">
        <f t="shared" si="121"/>
        <v>1</v>
      </c>
      <c r="L591" s="9">
        <f t="shared" si="122"/>
        <v>2.5</v>
      </c>
      <c r="M591" s="9" t="str">
        <f t="shared" si="119"/>
        <v/>
      </c>
      <c r="N591" s="9">
        <f t="shared" si="120"/>
        <v>4.7801147227533461E-3</v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1</v>
      </c>
      <c r="E593" s="8">
        <v>0</v>
      </c>
      <c r="F593" s="8">
        <v>0</v>
      </c>
      <c r="G593" s="9" t="str">
        <f t="shared" si="115"/>
        <v/>
      </c>
      <c r="H593" s="9">
        <f t="shared" si="116"/>
        <v>4.7801147227533459E-4</v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>
        <f t="shared" si="122"/>
        <v>-1</v>
      </c>
      <c r="M593" s="9" t="str">
        <f t="shared" si="119"/>
        <v/>
      </c>
      <c r="N593" s="9">
        <f t="shared" si="120"/>
        <v>-4.7801147227533459E-4</v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0</v>
      </c>
      <c r="D597" s="8">
        <v>9</v>
      </c>
      <c r="E597" s="8">
        <v>3</v>
      </c>
      <c r="F597" s="8">
        <v>11</v>
      </c>
      <c r="G597" s="9" t="str">
        <f t="shared" si="115"/>
        <v/>
      </c>
      <c r="H597" s="9">
        <f t="shared" si="116"/>
        <v>4.3021032504780114E-3</v>
      </c>
      <c r="I597" s="9">
        <f t="shared" si="117"/>
        <v>1.3286093888396811E-3</v>
      </c>
      <c r="J597" s="9">
        <f t="shared" si="118"/>
        <v>3.5691109669046075E-3</v>
      </c>
      <c r="K597" s="9">
        <f t="shared" si="121"/>
        <v>1</v>
      </c>
      <c r="L597" s="9">
        <f t="shared" si="122"/>
        <v>0.22222222222222221</v>
      </c>
      <c r="M597" s="9" t="str">
        <f t="shared" si="119"/>
        <v/>
      </c>
      <c r="N597" s="9">
        <f t="shared" si="120"/>
        <v>9.5602294455066918E-4</v>
      </c>
    </row>
    <row r="598" spans="1:14" x14ac:dyDescent="0.2">
      <c r="A598" s="28"/>
      <c r="B598" s="7" t="s">
        <v>565</v>
      </c>
      <c r="C598" s="8">
        <v>0</v>
      </c>
      <c r="D598" s="8">
        <v>20</v>
      </c>
      <c r="E598" s="8">
        <v>0</v>
      </c>
      <c r="F598" s="8">
        <v>6</v>
      </c>
      <c r="G598" s="9" t="str">
        <f t="shared" si="115"/>
        <v/>
      </c>
      <c r="H598" s="9">
        <f t="shared" si="116"/>
        <v>9.5602294455066923E-3</v>
      </c>
      <c r="I598" s="9" t="str">
        <f t="shared" si="117"/>
        <v/>
      </c>
      <c r="J598" s="9">
        <f t="shared" si="118"/>
        <v>1.9467878001297859E-3</v>
      </c>
      <c r="K598" s="9" t="str">
        <f t="shared" si="121"/>
        <v xml:space="preserve"> </v>
      </c>
      <c r="L598" s="9">
        <f t="shared" si="122"/>
        <v>-0.7</v>
      </c>
      <c r="M598" s="9" t="str">
        <f t="shared" si="119"/>
        <v/>
      </c>
      <c r="N598" s="9">
        <f t="shared" si="120"/>
        <v>-6.6921606118546841E-3</v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3</v>
      </c>
      <c r="E600" s="8">
        <v>0</v>
      </c>
      <c r="F600" s="8">
        <v>3</v>
      </c>
      <c r="G600" s="9" t="str">
        <f t="shared" si="115"/>
        <v/>
      </c>
      <c r="H600" s="9">
        <f t="shared" si="116"/>
        <v>1.4340344168260039E-3</v>
      </c>
      <c r="I600" s="9" t="str">
        <f t="shared" si="117"/>
        <v/>
      </c>
      <c r="J600" s="9">
        <f t="shared" si="118"/>
        <v>9.7339390006489297E-4</v>
      </c>
      <c r="K600" s="9" t="str">
        <f t="shared" si="121"/>
        <v xml:space="preserve"> </v>
      </c>
      <c r="L600" s="9">
        <f t="shared" si="122"/>
        <v>0</v>
      </c>
      <c r="M600" s="9" t="str">
        <f t="shared" si="119"/>
        <v/>
      </c>
      <c r="N600" s="9">
        <f t="shared" si="120"/>
        <v>0</v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1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>
        <f t="shared" si="118"/>
        <v>3.2446463335496429E-4</v>
      </c>
      <c r="K602" s="9" t="str">
        <f t="shared" si="121"/>
        <v xml:space="preserve"> </v>
      </c>
      <c r="L602" s="9">
        <f t="shared" si="122"/>
        <v>1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854</v>
      </c>
      <c r="D612" s="12">
        <f>SUM(D613:D640)</f>
        <v>1218</v>
      </c>
      <c r="E612" s="12">
        <f>SUM(E613:E640)</f>
        <v>276</v>
      </c>
      <c r="F612" s="12">
        <f>SUM(F613:F640)</f>
        <v>1058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-0.6768149882903981</v>
      </c>
      <c r="L612" s="13">
        <f>+IF(AND(D612=0,F612=0),"",IF(D612=0,1,IF(F612=0,-1,(F612-D612)/D612)))</f>
        <v>-0.13136288998357964</v>
      </c>
      <c r="M612" s="13">
        <f t="shared" ref="M612:M640" si="127">+IF(OR(AND(G612=""),(K612="")),"",G612*K612)</f>
        <v>-0.6768149882903981</v>
      </c>
      <c r="N612" s="13">
        <f t="shared" ref="N612:N640" si="128">+IF(OR(AND(H612=""),(L612="")),"",H612*L612)</f>
        <v>-0.13136288998357964</v>
      </c>
    </row>
    <row r="613" spans="1:14" x14ac:dyDescent="0.2">
      <c r="A613" s="28"/>
      <c r="B613" s="7" t="s">
        <v>572</v>
      </c>
      <c r="C613" s="8">
        <v>0</v>
      </c>
      <c r="D613" s="8">
        <v>5</v>
      </c>
      <c r="E613" s="8">
        <v>5</v>
      </c>
      <c r="F613" s="8">
        <v>4</v>
      </c>
      <c r="G613" s="9" t="str">
        <f t="shared" si="123"/>
        <v/>
      </c>
      <c r="H613" s="9">
        <f t="shared" si="124"/>
        <v>4.1050903119868639E-3</v>
      </c>
      <c r="I613" s="9">
        <f t="shared" si="125"/>
        <v>1.8115942028985508E-2</v>
      </c>
      <c r="J613" s="9">
        <f t="shared" si="126"/>
        <v>3.780718336483932E-3</v>
      </c>
      <c r="K613" s="9">
        <f t="shared" ref="K613:K640" si="129">+IF(AND(C613=0,E613=0)," ",IF(C613=0,1,IF(E613=0,-1,(E613-C613)/C613)))</f>
        <v>1</v>
      </c>
      <c r="L613" s="9">
        <f t="shared" ref="L613:L640" si="130">+IF(AND(D613=0,F613=0)," ",IF(D613=0,1,IF(F613=0,-1,(F613-D613)/D613)))</f>
        <v>-0.2</v>
      </c>
      <c r="M613" s="9" t="str">
        <f t="shared" si="127"/>
        <v/>
      </c>
      <c r="N613" s="9">
        <f t="shared" si="128"/>
        <v>-8.2101806239737282E-4</v>
      </c>
    </row>
    <row r="614" spans="1:14" x14ac:dyDescent="0.2">
      <c r="A614" s="28"/>
      <c r="B614" s="7" t="s">
        <v>573</v>
      </c>
      <c r="C614" s="8">
        <v>12</v>
      </c>
      <c r="D614" s="8">
        <v>52</v>
      </c>
      <c r="E614" s="8">
        <v>29</v>
      </c>
      <c r="F614" s="8">
        <v>92</v>
      </c>
      <c r="G614" s="9">
        <f t="shared" si="123"/>
        <v>1.405152224824356E-2</v>
      </c>
      <c r="H614" s="9">
        <f t="shared" si="124"/>
        <v>4.2692939244663386E-2</v>
      </c>
      <c r="I614" s="9">
        <f t="shared" si="125"/>
        <v>0.10507246376811594</v>
      </c>
      <c r="J614" s="9">
        <f t="shared" si="126"/>
        <v>8.6956521739130432E-2</v>
      </c>
      <c r="K614" s="9">
        <f t="shared" si="129"/>
        <v>1.4166666666666667</v>
      </c>
      <c r="L614" s="9">
        <f t="shared" si="130"/>
        <v>0.76923076923076927</v>
      </c>
      <c r="M614" s="9">
        <f t="shared" si="127"/>
        <v>1.9906323185011711E-2</v>
      </c>
      <c r="N614" s="9">
        <f t="shared" si="128"/>
        <v>3.2840722495894911E-2</v>
      </c>
    </row>
    <row r="615" spans="1:14" ht="25.5" x14ac:dyDescent="0.2">
      <c r="A615" s="28"/>
      <c r="B615" s="7" t="s">
        <v>574</v>
      </c>
      <c r="C615" s="8">
        <v>120</v>
      </c>
      <c r="D615" s="8">
        <v>45</v>
      </c>
      <c r="E615" s="8">
        <v>50</v>
      </c>
      <c r="F615" s="8">
        <v>27</v>
      </c>
      <c r="G615" s="9">
        <f t="shared" si="123"/>
        <v>0.14051522248243559</v>
      </c>
      <c r="H615" s="9">
        <f t="shared" si="124"/>
        <v>3.6945812807881777E-2</v>
      </c>
      <c r="I615" s="9">
        <f t="shared" si="125"/>
        <v>0.18115942028985507</v>
      </c>
      <c r="J615" s="9">
        <f t="shared" si="126"/>
        <v>2.5519848771266541E-2</v>
      </c>
      <c r="K615" s="9">
        <f t="shared" si="129"/>
        <v>-0.58333333333333337</v>
      </c>
      <c r="L615" s="9">
        <f t="shared" si="130"/>
        <v>-0.4</v>
      </c>
      <c r="M615" s="9">
        <f t="shared" si="127"/>
        <v>-8.1967213114754092E-2</v>
      </c>
      <c r="N615" s="9">
        <f t="shared" si="128"/>
        <v>-1.4778325123152712E-2</v>
      </c>
    </row>
    <row r="616" spans="1:14" x14ac:dyDescent="0.2">
      <c r="A616" s="28"/>
      <c r="B616" s="7" t="s">
        <v>575</v>
      </c>
      <c r="C616" s="8">
        <v>101</v>
      </c>
      <c r="D616" s="8">
        <v>19</v>
      </c>
      <c r="E616" s="8">
        <v>85</v>
      </c>
      <c r="F616" s="8">
        <v>11</v>
      </c>
      <c r="G616" s="9">
        <f t="shared" si="123"/>
        <v>0.11826697892271663</v>
      </c>
      <c r="H616" s="9">
        <f t="shared" si="124"/>
        <v>1.5599343185550082E-2</v>
      </c>
      <c r="I616" s="9">
        <f t="shared" si="125"/>
        <v>0.3079710144927536</v>
      </c>
      <c r="J616" s="9">
        <f t="shared" si="126"/>
        <v>1.0396975425330813E-2</v>
      </c>
      <c r="K616" s="9">
        <f t="shared" si="129"/>
        <v>-0.15841584158415842</v>
      </c>
      <c r="L616" s="9">
        <f t="shared" si="130"/>
        <v>-0.42105263157894735</v>
      </c>
      <c r="M616" s="9">
        <f t="shared" si="127"/>
        <v>-1.873536299765808E-2</v>
      </c>
      <c r="N616" s="9">
        <f t="shared" si="128"/>
        <v>-6.5681444991789817E-3</v>
      </c>
    </row>
    <row r="617" spans="1:14" x14ac:dyDescent="0.2">
      <c r="A617" s="28"/>
      <c r="B617" s="7" t="s">
        <v>576</v>
      </c>
      <c r="C617" s="8">
        <v>10</v>
      </c>
      <c r="D617" s="8">
        <v>1</v>
      </c>
      <c r="E617" s="8">
        <v>7</v>
      </c>
      <c r="F617" s="8">
        <v>6</v>
      </c>
      <c r="G617" s="9">
        <f t="shared" si="123"/>
        <v>1.1709601873536301E-2</v>
      </c>
      <c r="H617" s="9">
        <f t="shared" si="124"/>
        <v>8.2101806239737272E-4</v>
      </c>
      <c r="I617" s="9">
        <f t="shared" si="125"/>
        <v>2.5362318840579712E-2</v>
      </c>
      <c r="J617" s="9">
        <f t="shared" si="126"/>
        <v>5.6710775047258983E-3</v>
      </c>
      <c r="K617" s="9">
        <f t="shared" si="129"/>
        <v>-0.3</v>
      </c>
      <c r="L617" s="9">
        <f t="shared" si="130"/>
        <v>5</v>
      </c>
      <c r="M617" s="9">
        <f t="shared" si="127"/>
        <v>-3.5128805620608899E-3</v>
      </c>
      <c r="N617" s="9">
        <f t="shared" si="128"/>
        <v>4.1050903119868639E-3</v>
      </c>
    </row>
    <row r="618" spans="1:14" x14ac:dyDescent="0.2">
      <c r="A618" s="28"/>
      <c r="B618" s="7" t="s">
        <v>577</v>
      </c>
      <c r="C618" s="8">
        <v>0</v>
      </c>
      <c r="D618" s="8">
        <v>2</v>
      </c>
      <c r="E618" s="8">
        <v>0</v>
      </c>
      <c r="F618" s="8">
        <v>24</v>
      </c>
      <c r="G618" s="9" t="str">
        <f t="shared" si="123"/>
        <v/>
      </c>
      <c r="H618" s="9">
        <f t="shared" si="124"/>
        <v>1.6420361247947454E-3</v>
      </c>
      <c r="I618" s="9" t="str">
        <f t="shared" si="125"/>
        <v/>
      </c>
      <c r="J618" s="9">
        <f t="shared" si="126"/>
        <v>2.2684310018903593E-2</v>
      </c>
      <c r="K618" s="9" t="str">
        <f t="shared" si="129"/>
        <v xml:space="preserve"> </v>
      </c>
      <c r="L618" s="9">
        <f t="shared" si="130"/>
        <v>11</v>
      </c>
      <c r="M618" s="9" t="str">
        <f t="shared" si="127"/>
        <v/>
      </c>
      <c r="N618" s="9">
        <f t="shared" si="128"/>
        <v>1.8062397372742199E-2</v>
      </c>
    </row>
    <row r="619" spans="1:14" x14ac:dyDescent="0.2">
      <c r="A619" s="28"/>
      <c r="B619" s="7" t="s">
        <v>578</v>
      </c>
      <c r="C619" s="8">
        <v>0</v>
      </c>
      <c r="D619" s="8">
        <v>2</v>
      </c>
      <c r="E619" s="8">
        <v>0</v>
      </c>
      <c r="F619" s="8">
        <v>3</v>
      </c>
      <c r="G619" s="9" t="str">
        <f t="shared" si="123"/>
        <v/>
      </c>
      <c r="H619" s="9">
        <f t="shared" si="124"/>
        <v>1.6420361247947454E-3</v>
      </c>
      <c r="I619" s="9" t="str">
        <f t="shared" si="125"/>
        <v/>
      </c>
      <c r="J619" s="9">
        <f t="shared" si="126"/>
        <v>2.8355387523629491E-3</v>
      </c>
      <c r="K619" s="9" t="str">
        <f t="shared" si="129"/>
        <v xml:space="preserve"> </v>
      </c>
      <c r="L619" s="9">
        <f t="shared" si="130"/>
        <v>0.5</v>
      </c>
      <c r="M619" s="9" t="str">
        <f t="shared" si="127"/>
        <v/>
      </c>
      <c r="N619" s="9">
        <f t="shared" si="128"/>
        <v>8.2101806239737272E-4</v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0</v>
      </c>
      <c r="D621" s="8">
        <v>0</v>
      </c>
      <c r="E621" s="8">
        <v>0</v>
      </c>
      <c r="F621" s="8">
        <v>2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>
        <f t="shared" si="126"/>
        <v>1.890359168241966E-3</v>
      </c>
      <c r="K621" s="9" t="str">
        <f t="shared" si="129"/>
        <v xml:space="preserve"> </v>
      </c>
      <c r="L621" s="9">
        <f t="shared" si="130"/>
        <v>1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2</v>
      </c>
      <c r="D622" s="8">
        <v>4</v>
      </c>
      <c r="E622" s="8">
        <v>1</v>
      </c>
      <c r="F622" s="8">
        <v>4</v>
      </c>
      <c r="G622" s="9">
        <f t="shared" si="123"/>
        <v>2.34192037470726E-3</v>
      </c>
      <c r="H622" s="9">
        <f t="shared" si="124"/>
        <v>3.2840722495894909E-3</v>
      </c>
      <c r="I622" s="9">
        <f t="shared" si="125"/>
        <v>3.6231884057971015E-3</v>
      </c>
      <c r="J622" s="9">
        <f t="shared" si="126"/>
        <v>3.780718336483932E-3</v>
      </c>
      <c r="K622" s="9">
        <f t="shared" si="129"/>
        <v>-0.5</v>
      </c>
      <c r="L622" s="9">
        <f t="shared" si="130"/>
        <v>0</v>
      </c>
      <c r="M622" s="9">
        <f t="shared" si="127"/>
        <v>-1.17096018735363E-3</v>
      </c>
      <c r="N622" s="9">
        <f t="shared" si="128"/>
        <v>0</v>
      </c>
    </row>
    <row r="623" spans="1:14" x14ac:dyDescent="0.2">
      <c r="A623" s="28"/>
      <c r="B623" s="7" t="s">
        <v>582</v>
      </c>
      <c r="C623" s="8">
        <v>5</v>
      </c>
      <c r="D623" s="8">
        <v>3</v>
      </c>
      <c r="E623" s="8">
        <v>17</v>
      </c>
      <c r="F623" s="8">
        <v>2</v>
      </c>
      <c r="G623" s="9">
        <f t="shared" si="123"/>
        <v>5.8548009367681503E-3</v>
      </c>
      <c r="H623" s="9">
        <f t="shared" si="124"/>
        <v>2.4630541871921183E-3</v>
      </c>
      <c r="I623" s="9">
        <f t="shared" si="125"/>
        <v>6.1594202898550728E-2</v>
      </c>
      <c r="J623" s="9">
        <f t="shared" si="126"/>
        <v>1.890359168241966E-3</v>
      </c>
      <c r="K623" s="9">
        <f t="shared" si="129"/>
        <v>2.4</v>
      </c>
      <c r="L623" s="9">
        <f t="shared" si="130"/>
        <v>-0.33333333333333331</v>
      </c>
      <c r="M623" s="9">
        <f t="shared" si="127"/>
        <v>1.405152224824356E-2</v>
      </c>
      <c r="N623" s="9">
        <f t="shared" si="128"/>
        <v>-8.2101806239737272E-4</v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7</v>
      </c>
      <c r="D625" s="8">
        <v>30</v>
      </c>
      <c r="E625" s="8">
        <v>0</v>
      </c>
      <c r="F625" s="8">
        <v>4</v>
      </c>
      <c r="G625" s="9">
        <f t="shared" si="123"/>
        <v>8.1967213114754103E-3</v>
      </c>
      <c r="H625" s="9">
        <f t="shared" si="124"/>
        <v>2.4630541871921183E-2</v>
      </c>
      <c r="I625" s="9" t="str">
        <f t="shared" si="125"/>
        <v/>
      </c>
      <c r="J625" s="9">
        <f t="shared" si="126"/>
        <v>3.780718336483932E-3</v>
      </c>
      <c r="K625" s="9">
        <f t="shared" si="129"/>
        <v>-1</v>
      </c>
      <c r="L625" s="9">
        <f t="shared" si="130"/>
        <v>-0.8666666666666667</v>
      </c>
      <c r="M625" s="9">
        <f t="shared" si="127"/>
        <v>-8.1967213114754103E-3</v>
      </c>
      <c r="N625" s="9">
        <f t="shared" si="128"/>
        <v>-2.1346469622331693E-2</v>
      </c>
    </row>
    <row r="626" spans="1:14" x14ac:dyDescent="0.2">
      <c r="A626" s="28"/>
      <c r="B626" s="7" t="s">
        <v>585</v>
      </c>
      <c r="C626" s="8">
        <v>0</v>
      </c>
      <c r="D626" s="8">
        <v>2</v>
      </c>
      <c r="E626" s="8">
        <v>0</v>
      </c>
      <c r="F626" s="8">
        <v>0</v>
      </c>
      <c r="G626" s="9" t="str">
        <f t="shared" si="123"/>
        <v/>
      </c>
      <c r="H626" s="9">
        <f t="shared" si="124"/>
        <v>1.6420361247947454E-3</v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>
        <f t="shared" si="130"/>
        <v>-1</v>
      </c>
      <c r="M626" s="9" t="str">
        <f t="shared" si="127"/>
        <v/>
      </c>
      <c r="N626" s="9">
        <f t="shared" si="128"/>
        <v>-1.6420361247947454E-3</v>
      </c>
    </row>
    <row r="627" spans="1:14" ht="25.5" x14ac:dyDescent="0.2">
      <c r="A627" s="28"/>
      <c r="B627" s="7" t="s">
        <v>586</v>
      </c>
      <c r="C627" s="8">
        <v>10</v>
      </c>
      <c r="D627" s="8">
        <v>314</v>
      </c>
      <c r="E627" s="8">
        <v>6</v>
      </c>
      <c r="F627" s="8">
        <v>197</v>
      </c>
      <c r="G627" s="9">
        <f t="shared" si="123"/>
        <v>1.1709601873536301E-2</v>
      </c>
      <c r="H627" s="9">
        <f t="shared" si="124"/>
        <v>0.25779967159277506</v>
      </c>
      <c r="I627" s="9">
        <f t="shared" si="125"/>
        <v>2.1739130434782608E-2</v>
      </c>
      <c r="J627" s="9">
        <f t="shared" si="126"/>
        <v>0.18620037807183365</v>
      </c>
      <c r="K627" s="9">
        <f t="shared" si="129"/>
        <v>-0.4</v>
      </c>
      <c r="L627" s="9">
        <f t="shared" si="130"/>
        <v>-0.37261146496815284</v>
      </c>
      <c r="M627" s="9">
        <f t="shared" si="127"/>
        <v>-4.6838407494145208E-3</v>
      </c>
      <c r="N627" s="9">
        <f t="shared" si="128"/>
        <v>-9.6059113300492605E-2</v>
      </c>
    </row>
    <row r="628" spans="1:14" x14ac:dyDescent="0.2">
      <c r="A628" s="28"/>
      <c r="B628" s="7" t="s">
        <v>587</v>
      </c>
      <c r="C628" s="8">
        <v>3</v>
      </c>
      <c r="D628" s="8">
        <v>5</v>
      </c>
      <c r="E628" s="8">
        <v>32</v>
      </c>
      <c r="F628" s="8">
        <v>69</v>
      </c>
      <c r="G628" s="9">
        <f t="shared" si="123"/>
        <v>3.5128805620608899E-3</v>
      </c>
      <c r="H628" s="9">
        <f t="shared" si="124"/>
        <v>4.1050903119868639E-3</v>
      </c>
      <c r="I628" s="9">
        <f t="shared" si="125"/>
        <v>0.11594202898550725</v>
      </c>
      <c r="J628" s="9">
        <f t="shared" si="126"/>
        <v>6.5217391304347824E-2</v>
      </c>
      <c r="K628" s="9">
        <f t="shared" si="129"/>
        <v>9.6666666666666661</v>
      </c>
      <c r="L628" s="9">
        <f t="shared" si="130"/>
        <v>12.8</v>
      </c>
      <c r="M628" s="9">
        <f t="shared" si="127"/>
        <v>3.3957845433255265E-2</v>
      </c>
      <c r="N628" s="9">
        <f t="shared" si="128"/>
        <v>5.2545155993431861E-2</v>
      </c>
    </row>
    <row r="629" spans="1:14" x14ac:dyDescent="0.2">
      <c r="A629" s="28"/>
      <c r="B629" s="7" t="s">
        <v>588</v>
      </c>
      <c r="C629" s="8">
        <v>0</v>
      </c>
      <c r="D629" s="8">
        <v>53</v>
      </c>
      <c r="E629" s="8">
        <v>2</v>
      </c>
      <c r="F629" s="8">
        <v>33</v>
      </c>
      <c r="G629" s="9" t="str">
        <f t="shared" si="123"/>
        <v/>
      </c>
      <c r="H629" s="9">
        <f t="shared" si="124"/>
        <v>4.3513957307060758E-2</v>
      </c>
      <c r="I629" s="9">
        <f t="shared" si="125"/>
        <v>7.246376811594203E-3</v>
      </c>
      <c r="J629" s="9">
        <f t="shared" si="126"/>
        <v>3.1190926275992438E-2</v>
      </c>
      <c r="K629" s="9">
        <f t="shared" si="129"/>
        <v>1</v>
      </c>
      <c r="L629" s="9">
        <f t="shared" si="130"/>
        <v>-0.37735849056603776</v>
      </c>
      <c r="M629" s="9" t="str">
        <f t="shared" si="127"/>
        <v/>
      </c>
      <c r="N629" s="9">
        <f t="shared" si="128"/>
        <v>-1.6420361247947456E-2</v>
      </c>
    </row>
    <row r="630" spans="1:14" x14ac:dyDescent="0.2">
      <c r="A630" s="28"/>
      <c r="B630" s="7" t="s">
        <v>589</v>
      </c>
      <c r="C630" s="8">
        <v>91</v>
      </c>
      <c r="D630" s="8">
        <v>553</v>
      </c>
      <c r="E630" s="8">
        <v>24</v>
      </c>
      <c r="F630" s="8">
        <v>466</v>
      </c>
      <c r="G630" s="9">
        <f t="shared" si="123"/>
        <v>0.10655737704918032</v>
      </c>
      <c r="H630" s="9">
        <f t="shared" si="124"/>
        <v>0.45402298850574713</v>
      </c>
      <c r="I630" s="9">
        <f t="shared" si="125"/>
        <v>8.6956521739130432E-2</v>
      </c>
      <c r="J630" s="9">
        <f t="shared" si="126"/>
        <v>0.44045368620037806</v>
      </c>
      <c r="K630" s="9">
        <f t="shared" si="129"/>
        <v>-0.73626373626373631</v>
      </c>
      <c r="L630" s="9">
        <f t="shared" si="130"/>
        <v>-0.15732368896925858</v>
      </c>
      <c r="M630" s="9">
        <f t="shared" si="127"/>
        <v>-7.8454332552693212E-2</v>
      </c>
      <c r="N630" s="9">
        <f t="shared" si="128"/>
        <v>-7.1428571428571425E-2</v>
      </c>
    </row>
    <row r="631" spans="1:14" x14ac:dyDescent="0.2">
      <c r="A631" s="28"/>
      <c r="B631" s="7" t="s">
        <v>590</v>
      </c>
      <c r="C631" s="8">
        <v>0</v>
      </c>
      <c r="D631" s="8">
        <v>47</v>
      </c>
      <c r="E631" s="8">
        <v>2</v>
      </c>
      <c r="F631" s="8">
        <v>30</v>
      </c>
      <c r="G631" s="9" t="str">
        <f t="shared" si="123"/>
        <v/>
      </c>
      <c r="H631" s="9">
        <f t="shared" si="124"/>
        <v>3.858784893267652E-2</v>
      </c>
      <c r="I631" s="9">
        <f t="shared" si="125"/>
        <v>7.246376811594203E-3</v>
      </c>
      <c r="J631" s="9">
        <f t="shared" si="126"/>
        <v>2.835538752362949E-2</v>
      </c>
      <c r="K631" s="9">
        <f t="shared" si="129"/>
        <v>1</v>
      </c>
      <c r="L631" s="9">
        <f t="shared" si="130"/>
        <v>-0.36170212765957449</v>
      </c>
      <c r="M631" s="9" t="str">
        <f t="shared" si="127"/>
        <v/>
      </c>
      <c r="N631" s="9">
        <f t="shared" si="128"/>
        <v>-1.3957307060755339E-2</v>
      </c>
    </row>
    <row r="632" spans="1:14" x14ac:dyDescent="0.2">
      <c r="A632" s="28"/>
      <c r="B632" s="7" t="s">
        <v>591</v>
      </c>
      <c r="C632" s="8">
        <v>0</v>
      </c>
      <c r="D632" s="8">
        <v>6</v>
      </c>
      <c r="E632" s="8">
        <v>2</v>
      </c>
      <c r="F632" s="8">
        <v>0</v>
      </c>
      <c r="G632" s="9" t="str">
        <f t="shared" si="123"/>
        <v/>
      </c>
      <c r="H632" s="9">
        <f t="shared" si="124"/>
        <v>4.9261083743842365E-3</v>
      </c>
      <c r="I632" s="9">
        <f t="shared" si="125"/>
        <v>7.246376811594203E-3</v>
      </c>
      <c r="J632" s="9" t="str">
        <f t="shared" si="126"/>
        <v/>
      </c>
      <c r="K632" s="9">
        <f t="shared" si="129"/>
        <v>1</v>
      </c>
      <c r="L632" s="9">
        <f t="shared" si="130"/>
        <v>-1</v>
      </c>
      <c r="M632" s="9" t="str">
        <f t="shared" si="127"/>
        <v/>
      </c>
      <c r="N632" s="9">
        <f t="shared" si="128"/>
        <v>-4.9261083743842365E-3</v>
      </c>
    </row>
    <row r="633" spans="1:14" x14ac:dyDescent="0.2">
      <c r="A633" s="28"/>
      <c r="B633" s="7" t="s">
        <v>592</v>
      </c>
      <c r="C633" s="8">
        <v>0</v>
      </c>
      <c r="D633" s="8">
        <v>8</v>
      </c>
      <c r="E633" s="8">
        <v>2</v>
      </c>
      <c r="F633" s="8">
        <v>29</v>
      </c>
      <c r="G633" s="9" t="str">
        <f t="shared" si="123"/>
        <v/>
      </c>
      <c r="H633" s="9">
        <f t="shared" si="124"/>
        <v>6.5681444991789817E-3</v>
      </c>
      <c r="I633" s="9">
        <f t="shared" si="125"/>
        <v>7.246376811594203E-3</v>
      </c>
      <c r="J633" s="9">
        <f t="shared" si="126"/>
        <v>2.7410207939508508E-2</v>
      </c>
      <c r="K633" s="9">
        <f t="shared" si="129"/>
        <v>1</v>
      </c>
      <c r="L633" s="9">
        <f t="shared" si="130"/>
        <v>2.625</v>
      </c>
      <c r="M633" s="9" t="str">
        <f t="shared" si="127"/>
        <v/>
      </c>
      <c r="N633" s="9">
        <f t="shared" si="128"/>
        <v>1.7241379310344827E-2</v>
      </c>
    </row>
    <row r="634" spans="1:14" ht="25.5" x14ac:dyDescent="0.2">
      <c r="A634" s="28"/>
      <c r="B634" s="7" t="s">
        <v>593</v>
      </c>
      <c r="C634" s="8">
        <v>106</v>
      </c>
      <c r="D634" s="8">
        <v>19</v>
      </c>
      <c r="E634" s="8">
        <v>4</v>
      </c>
      <c r="F634" s="8">
        <v>19</v>
      </c>
      <c r="G634" s="9">
        <f t="shared" si="123"/>
        <v>0.12412177985948478</v>
      </c>
      <c r="H634" s="9">
        <f t="shared" si="124"/>
        <v>1.5599343185550082E-2</v>
      </c>
      <c r="I634" s="9">
        <f t="shared" si="125"/>
        <v>1.4492753623188406E-2</v>
      </c>
      <c r="J634" s="9">
        <f t="shared" si="126"/>
        <v>1.7958412098298678E-2</v>
      </c>
      <c r="K634" s="9">
        <f t="shared" si="129"/>
        <v>-0.96226415094339623</v>
      </c>
      <c r="L634" s="9">
        <f t="shared" si="130"/>
        <v>0</v>
      </c>
      <c r="M634" s="9">
        <f t="shared" si="127"/>
        <v>-0.11943793911007025</v>
      </c>
      <c r="N634" s="9">
        <f t="shared" si="128"/>
        <v>0</v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32</v>
      </c>
      <c r="E636" s="8">
        <v>0</v>
      </c>
      <c r="F636" s="8">
        <v>12</v>
      </c>
      <c r="G636" s="9" t="str">
        <f t="shared" si="123"/>
        <v/>
      </c>
      <c r="H636" s="9">
        <f t="shared" si="124"/>
        <v>2.6272577996715927E-2</v>
      </c>
      <c r="I636" s="9" t="str">
        <f t="shared" si="125"/>
        <v/>
      </c>
      <c r="J636" s="9">
        <f t="shared" si="126"/>
        <v>1.1342155009451797E-2</v>
      </c>
      <c r="K636" s="9" t="str">
        <f t="shared" si="129"/>
        <v xml:space="preserve"> </v>
      </c>
      <c r="L636" s="9">
        <f t="shared" si="130"/>
        <v>-0.625</v>
      </c>
      <c r="M636" s="9" t="str">
        <f t="shared" si="127"/>
        <v/>
      </c>
      <c r="N636" s="9">
        <f t="shared" si="128"/>
        <v>-1.6420361247947456E-2</v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386</v>
      </c>
      <c r="D639" s="8">
        <v>7</v>
      </c>
      <c r="E639" s="8">
        <v>5</v>
      </c>
      <c r="F639" s="8">
        <v>3</v>
      </c>
      <c r="G639" s="9">
        <f t="shared" si="123"/>
        <v>0.45199063231850117</v>
      </c>
      <c r="H639" s="9">
        <f t="shared" si="124"/>
        <v>5.7471264367816091E-3</v>
      </c>
      <c r="I639" s="9">
        <f t="shared" si="125"/>
        <v>1.8115942028985508E-2</v>
      </c>
      <c r="J639" s="9">
        <f t="shared" si="126"/>
        <v>2.8355387523629491E-3</v>
      </c>
      <c r="K639" s="9">
        <f t="shared" si="129"/>
        <v>-0.98704663212435229</v>
      </c>
      <c r="L639" s="9">
        <f t="shared" si="130"/>
        <v>-0.5714285714285714</v>
      </c>
      <c r="M639" s="9">
        <f t="shared" si="127"/>
        <v>-0.44613583138173302</v>
      </c>
      <c r="N639" s="9">
        <f t="shared" si="128"/>
        <v>-3.2840722495894909E-3</v>
      </c>
    </row>
    <row r="640" spans="1:14" ht="25.5" x14ac:dyDescent="0.2">
      <c r="A640" s="28"/>
      <c r="B640" s="7" t="s">
        <v>599</v>
      </c>
      <c r="C640" s="8">
        <v>1</v>
      </c>
      <c r="D640" s="8">
        <v>9</v>
      </c>
      <c r="E640" s="8">
        <v>3</v>
      </c>
      <c r="F640" s="8">
        <v>21</v>
      </c>
      <c r="G640" s="9">
        <f t="shared" si="123"/>
        <v>1.17096018735363E-3</v>
      </c>
      <c r="H640" s="9">
        <f t="shared" si="124"/>
        <v>7.3891625615763543E-3</v>
      </c>
      <c r="I640" s="9">
        <f t="shared" si="125"/>
        <v>1.0869565217391304E-2</v>
      </c>
      <c r="J640" s="9">
        <f t="shared" si="126"/>
        <v>1.9848771266540641E-2</v>
      </c>
      <c r="K640" s="9">
        <f t="shared" si="129"/>
        <v>2</v>
      </c>
      <c r="L640" s="9">
        <f t="shared" si="130"/>
        <v>1.3333333333333333</v>
      </c>
      <c r="M640" s="9">
        <f t="shared" si="127"/>
        <v>2.34192037470726E-3</v>
      </c>
      <c r="N640" s="9">
        <f t="shared" si="128"/>
        <v>9.8522167487684713E-3</v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638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639</v>
      </c>
      <c r="C9" s="12">
        <f>+C22+C81+C188+C371+C612</f>
        <v>763</v>
      </c>
      <c r="D9" s="12">
        <f>+D22+D81+D188+D371+D612</f>
        <v>919</v>
      </c>
      <c r="E9" s="12">
        <f>+E22+E81+E188+E371+E612</f>
        <v>1847</v>
      </c>
      <c r="F9" s="12">
        <f>+F22+F81+F188+F371+F612</f>
        <v>1740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1.4207077326343382</v>
      </c>
      <c r="L9" s="13">
        <f t="shared" si="0"/>
        <v>0.89336235038084877</v>
      </c>
      <c r="M9" s="13">
        <f t="shared" ref="M9:N14" si="1">+IF(OR(AND(G9=""),(K9="")),"",G9*K9)</f>
        <v>1.4207077326343382</v>
      </c>
      <c r="N9" s="13">
        <f t="shared" si="1"/>
        <v>0.89336235038084877</v>
      </c>
    </row>
    <row r="10" spans="1:14" ht="26.25" customHeight="1" x14ac:dyDescent="0.2">
      <c r="A10" s="28"/>
      <c r="B10" s="24" t="s">
        <v>8</v>
      </c>
      <c r="C10" s="21">
        <f>+C22</f>
        <v>3</v>
      </c>
      <c r="D10" s="14">
        <f>+D22</f>
        <v>1</v>
      </c>
      <c r="E10" s="14">
        <f>+E22</f>
        <v>2</v>
      </c>
      <c r="F10" s="14">
        <f>+F22</f>
        <v>1</v>
      </c>
      <c r="G10" s="15">
        <f t="shared" ref="G10:J14" si="2">+C10/C$9</f>
        <v>3.9318479685452159E-3</v>
      </c>
      <c r="H10" s="15">
        <f t="shared" si="2"/>
        <v>1.088139281828074E-3</v>
      </c>
      <c r="I10" s="15">
        <f t="shared" si="2"/>
        <v>1.0828370330265296E-3</v>
      </c>
      <c r="J10" s="15">
        <f t="shared" si="2"/>
        <v>5.7471264367816091E-4</v>
      </c>
      <c r="K10" s="15">
        <f t="shared" si="0"/>
        <v>-0.33333333333333331</v>
      </c>
      <c r="L10" s="15">
        <f t="shared" si="0"/>
        <v>0</v>
      </c>
      <c r="M10" s="15">
        <f t="shared" si="1"/>
        <v>-1.3106159895150719E-3</v>
      </c>
      <c r="N10" s="16">
        <f t="shared" si="1"/>
        <v>0</v>
      </c>
    </row>
    <row r="11" spans="1:14" ht="25.5" x14ac:dyDescent="0.2">
      <c r="A11" s="28"/>
      <c r="B11" s="25" t="s">
        <v>9</v>
      </c>
      <c r="C11" s="22">
        <f>+C81</f>
        <v>229</v>
      </c>
      <c r="D11" s="8">
        <f>+D81</f>
        <v>183</v>
      </c>
      <c r="E11" s="8">
        <f>+E81</f>
        <v>481</v>
      </c>
      <c r="F11" s="8">
        <f>+F81</f>
        <v>295</v>
      </c>
      <c r="G11" s="9">
        <f t="shared" si="2"/>
        <v>0.30013106159895153</v>
      </c>
      <c r="H11" s="9">
        <f t="shared" si="2"/>
        <v>0.19912948857453755</v>
      </c>
      <c r="I11" s="9">
        <f t="shared" si="2"/>
        <v>0.26042230644288034</v>
      </c>
      <c r="J11" s="9">
        <f t="shared" si="2"/>
        <v>0.16954022988505746</v>
      </c>
      <c r="K11" s="9">
        <f t="shared" si="0"/>
        <v>1.1004366812227073</v>
      </c>
      <c r="L11" s="9">
        <f t="shared" si="0"/>
        <v>0.61202185792349728</v>
      </c>
      <c r="M11" s="9">
        <f t="shared" si="1"/>
        <v>0.33027522935779818</v>
      </c>
      <c r="N11" s="17">
        <f t="shared" si="1"/>
        <v>0.12187159956474429</v>
      </c>
    </row>
    <row r="12" spans="1:14" ht="25.5" x14ac:dyDescent="0.2">
      <c r="A12" s="28"/>
      <c r="B12" s="25" t="s">
        <v>10</v>
      </c>
      <c r="C12" s="22">
        <f>+C188</f>
        <v>34</v>
      </c>
      <c r="D12" s="8">
        <f>+D188</f>
        <v>70</v>
      </c>
      <c r="E12" s="8">
        <f>+E188</f>
        <v>370</v>
      </c>
      <c r="F12" s="8">
        <f>+F188</f>
        <v>298</v>
      </c>
      <c r="G12" s="9">
        <f t="shared" si="2"/>
        <v>4.456094364351245E-2</v>
      </c>
      <c r="H12" s="9">
        <f t="shared" si="2"/>
        <v>7.6169749727965183E-2</v>
      </c>
      <c r="I12" s="9">
        <f t="shared" si="2"/>
        <v>0.20032485110990797</v>
      </c>
      <c r="J12" s="9">
        <f t="shared" si="2"/>
        <v>0.17126436781609194</v>
      </c>
      <c r="K12" s="9">
        <f t="shared" si="0"/>
        <v>9.882352941176471</v>
      </c>
      <c r="L12" s="9">
        <f t="shared" si="0"/>
        <v>3.2571428571428571</v>
      </c>
      <c r="M12" s="9">
        <f t="shared" si="1"/>
        <v>0.44036697247706424</v>
      </c>
      <c r="N12" s="17">
        <f t="shared" si="1"/>
        <v>0.24809575625680089</v>
      </c>
    </row>
    <row r="13" spans="1:14" ht="25.5" x14ac:dyDescent="0.2">
      <c r="A13" s="28"/>
      <c r="B13" s="25" t="s">
        <v>11</v>
      </c>
      <c r="C13" s="22">
        <f>+C371</f>
        <v>446</v>
      </c>
      <c r="D13" s="8">
        <f>+D371</f>
        <v>352</v>
      </c>
      <c r="E13" s="8">
        <f>+E371</f>
        <v>828</v>
      </c>
      <c r="F13" s="8">
        <f>+F371</f>
        <v>478</v>
      </c>
      <c r="G13" s="9">
        <f t="shared" si="2"/>
        <v>0.58453473132372213</v>
      </c>
      <c r="H13" s="9">
        <f t="shared" si="2"/>
        <v>0.38302502720348203</v>
      </c>
      <c r="I13" s="9">
        <f t="shared" si="2"/>
        <v>0.44829453167298322</v>
      </c>
      <c r="J13" s="9">
        <f t="shared" si="2"/>
        <v>0.27471264367816089</v>
      </c>
      <c r="K13" s="9">
        <f t="shared" si="0"/>
        <v>0.8565022421524664</v>
      </c>
      <c r="L13" s="9">
        <f t="shared" si="0"/>
        <v>0.35795454545454547</v>
      </c>
      <c r="M13" s="9">
        <f t="shared" si="1"/>
        <v>0.50065530799475755</v>
      </c>
      <c r="N13" s="17">
        <f t="shared" si="1"/>
        <v>0.13710554951033732</v>
      </c>
    </row>
    <row r="14" spans="1:14" ht="26.25" thickBot="1" x14ac:dyDescent="0.25">
      <c r="A14" s="28"/>
      <c r="B14" s="26" t="s">
        <v>12</v>
      </c>
      <c r="C14" s="23">
        <f>+C612</f>
        <v>51</v>
      </c>
      <c r="D14" s="18">
        <f>+D612</f>
        <v>313</v>
      </c>
      <c r="E14" s="18">
        <f>+E612</f>
        <v>166</v>
      </c>
      <c r="F14" s="18">
        <f>+F612</f>
        <v>668</v>
      </c>
      <c r="G14" s="19">
        <f t="shared" si="2"/>
        <v>6.6841415465268672E-2</v>
      </c>
      <c r="H14" s="19">
        <f t="shared" si="2"/>
        <v>0.34058759521218718</v>
      </c>
      <c r="I14" s="19">
        <f t="shared" si="2"/>
        <v>8.9875473741201944E-2</v>
      </c>
      <c r="J14" s="19">
        <f t="shared" si="2"/>
        <v>0.3839080459770115</v>
      </c>
      <c r="K14" s="19">
        <f t="shared" si="0"/>
        <v>2.2549019607843137</v>
      </c>
      <c r="L14" s="19">
        <f t="shared" si="0"/>
        <v>1.134185303514377</v>
      </c>
      <c r="M14" s="19">
        <f t="shared" si="1"/>
        <v>0.15072083879423329</v>
      </c>
      <c r="N14" s="20">
        <f t="shared" si="1"/>
        <v>0.38628944504896628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3</v>
      </c>
      <c r="D22" s="12">
        <f>SUM(D23:D73)</f>
        <v>1</v>
      </c>
      <c r="E22" s="12">
        <f>SUM(E23:E73)</f>
        <v>2</v>
      </c>
      <c r="F22" s="12">
        <f>SUM(F23:F73)</f>
        <v>1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-0.33333333333333331</v>
      </c>
      <c r="L22" s="13">
        <f>+IF(AND(D22=0,F22=0),"",IF(D22=0,1,IF(F22=0,-1,(F22-D22)/D22)))</f>
        <v>0</v>
      </c>
      <c r="M22" s="13">
        <f t="shared" ref="M22:M53" si="7">+IF(OR(AND(G22=""),(K22="")),"",G22*K22)</f>
        <v>-0.33333333333333331</v>
      </c>
      <c r="N22" s="13">
        <f t="shared" ref="N22:N53" si="8">+IF(OR(AND(H22=""),(L22="")),"",H22*L22)</f>
        <v>0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20</v>
      </c>
      <c r="C29" s="8">
        <v>1</v>
      </c>
      <c r="D29" s="8">
        <v>0</v>
      </c>
      <c r="E29" s="8">
        <v>0</v>
      </c>
      <c r="F29" s="8">
        <v>0</v>
      </c>
      <c r="G29" s="9">
        <f t="shared" si="3"/>
        <v>0.33333333333333331</v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>
        <f t="shared" si="9"/>
        <v>-1</v>
      </c>
      <c r="L29" s="9" t="str">
        <f t="shared" si="10"/>
        <v xml:space="preserve"> </v>
      </c>
      <c r="M29" s="9">
        <f t="shared" si="7"/>
        <v>-0.33333333333333331</v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0</v>
      </c>
      <c r="D30" s="8">
        <v>0</v>
      </c>
      <c r="E30" s="8">
        <v>0</v>
      </c>
      <c r="F30" s="8">
        <v>0</v>
      </c>
      <c r="G30" s="9" t="str">
        <f t="shared" si="3"/>
        <v/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 t="str">
        <f t="shared" si="9"/>
        <v xml:space="preserve"> 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0</v>
      </c>
      <c r="D33" s="8">
        <v>1</v>
      </c>
      <c r="E33" s="8">
        <v>0</v>
      </c>
      <c r="F33" s="8">
        <v>0</v>
      </c>
      <c r="G33" s="9" t="str">
        <f t="shared" si="3"/>
        <v/>
      </c>
      <c r="H33" s="9">
        <f t="shared" si="4"/>
        <v>1</v>
      </c>
      <c r="I33" s="9" t="str">
        <f t="shared" si="5"/>
        <v/>
      </c>
      <c r="J33" s="9" t="str">
        <f t="shared" si="6"/>
        <v/>
      </c>
      <c r="K33" s="9" t="str">
        <f t="shared" si="9"/>
        <v xml:space="preserve"> </v>
      </c>
      <c r="L33" s="9">
        <f t="shared" si="10"/>
        <v>-1</v>
      </c>
      <c r="M33" s="9" t="str">
        <f t="shared" si="7"/>
        <v/>
      </c>
      <c r="N33" s="9">
        <f t="shared" si="8"/>
        <v>-1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0</v>
      </c>
      <c r="D53" s="8">
        <v>0</v>
      </c>
      <c r="E53" s="8">
        <v>0</v>
      </c>
      <c r="F53" s="8">
        <v>0</v>
      </c>
      <c r="G53" s="9" t="str">
        <f t="shared" si="3"/>
        <v/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 t="str">
        <f t="shared" si="9"/>
        <v xml:space="preserve"> </v>
      </c>
      <c r="L53" s="9" t="str">
        <f t="shared" si="10"/>
        <v xml:space="preserve"> 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2</v>
      </c>
      <c r="D57" s="8">
        <v>0</v>
      </c>
      <c r="E57" s="8">
        <v>2</v>
      </c>
      <c r="F57" s="8">
        <v>1</v>
      </c>
      <c r="G57" s="9">
        <f t="shared" si="11"/>
        <v>0.66666666666666663</v>
      </c>
      <c r="H57" s="9" t="str">
        <f t="shared" si="12"/>
        <v/>
      </c>
      <c r="I57" s="9">
        <f t="shared" si="13"/>
        <v>1</v>
      </c>
      <c r="J57" s="9">
        <f t="shared" si="14"/>
        <v>1</v>
      </c>
      <c r="K57" s="9">
        <f t="shared" si="17"/>
        <v>0</v>
      </c>
      <c r="L57" s="9">
        <f t="shared" si="18"/>
        <v>1</v>
      </c>
      <c r="M57" s="9">
        <f t="shared" si="15"/>
        <v>0</v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0</v>
      </c>
      <c r="D67" s="8">
        <v>0</v>
      </c>
      <c r="E67" s="8">
        <v>0</v>
      </c>
      <c r="F67" s="8">
        <v>0</v>
      </c>
      <c r="G67" s="9" t="str">
        <f t="shared" si="11"/>
        <v/>
      </c>
      <c r="H67" s="9" t="str">
        <f t="shared" si="12"/>
        <v/>
      </c>
      <c r="I67" s="9" t="str">
        <f t="shared" si="13"/>
        <v/>
      </c>
      <c r="J67" s="9" t="str">
        <f t="shared" si="14"/>
        <v/>
      </c>
      <c r="K67" s="9" t="str">
        <f t="shared" si="17"/>
        <v xml:space="preserve"> </v>
      </c>
      <c r="L67" s="9" t="str">
        <f t="shared" si="18"/>
        <v xml:space="preserve"> 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63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229</v>
      </c>
      <c r="D81" s="12">
        <f>SUM(D82:D180)</f>
        <v>183</v>
      </c>
      <c r="E81" s="12">
        <f>SUM(E82:E180)</f>
        <v>481</v>
      </c>
      <c r="F81" s="12">
        <f>SUM(F82:F180)</f>
        <v>295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1.1004366812227073</v>
      </c>
      <c r="L81" s="13">
        <f>+IF(AND(D81=0,F81=0),"",IF(D81=0,1,IF(F81=0,-1,(F81-D81)/D81)))</f>
        <v>0.61202185792349728</v>
      </c>
      <c r="M81" s="13">
        <f t="shared" ref="M81:M112" si="23">+IF(OR(AND(G81=""),(K81="")),"",G81*K81)</f>
        <v>1.1004366812227073</v>
      </c>
      <c r="N81" s="13">
        <f t="shared" ref="N81:N112" si="24">+IF(OR(AND(H81=""),(L81="")),"",H81*L81)</f>
        <v>0.61202185792349728</v>
      </c>
    </row>
    <row r="82" spans="1:14" x14ac:dyDescent="0.2">
      <c r="A82" s="28"/>
      <c r="B82" s="7" t="s">
        <v>65</v>
      </c>
      <c r="C82" s="8">
        <v>1</v>
      </c>
      <c r="D82" s="8">
        <v>0</v>
      </c>
      <c r="E82" s="8">
        <v>5</v>
      </c>
      <c r="F82" s="8">
        <v>0</v>
      </c>
      <c r="G82" s="9">
        <f t="shared" si="19"/>
        <v>4.3668122270742356E-3</v>
      </c>
      <c r="H82" s="9" t="str">
        <f t="shared" si="20"/>
        <v/>
      </c>
      <c r="I82" s="9">
        <f t="shared" si="21"/>
        <v>1.0395010395010396E-2</v>
      </c>
      <c r="J82" s="9" t="str">
        <f t="shared" si="22"/>
        <v/>
      </c>
      <c r="K82" s="9">
        <f t="shared" ref="K82:K113" si="25">+IF(AND(C82=0,E82=0)," ",IF(C82=0,1,IF(E82=0,-1,(E82-C82)/C82)))</f>
        <v>4</v>
      </c>
      <c r="L82" s="9" t="str">
        <f t="shared" ref="L82:L113" si="26">+IF(AND(D82=0,F82=0)," ",IF(D82=0,1,IF(F82=0,-1,(F82-D82)/D82)))</f>
        <v xml:space="preserve"> </v>
      </c>
      <c r="M82" s="9">
        <f t="shared" si="23"/>
        <v>1.7467248908296942E-2</v>
      </c>
      <c r="N82" s="9" t="str">
        <f t="shared" si="24"/>
        <v/>
      </c>
    </row>
    <row r="83" spans="1:14" ht="24" customHeight="1" x14ac:dyDescent="0.2">
      <c r="A83" s="28"/>
      <c r="B83" s="7" t="s">
        <v>66</v>
      </c>
      <c r="C83" s="8">
        <v>0</v>
      </c>
      <c r="D83" s="8">
        <v>0</v>
      </c>
      <c r="E83" s="8">
        <v>1</v>
      </c>
      <c r="F83" s="8">
        <v>0</v>
      </c>
      <c r="G83" s="9" t="str">
        <f t="shared" si="19"/>
        <v/>
      </c>
      <c r="H83" s="9" t="str">
        <f t="shared" si="20"/>
        <v/>
      </c>
      <c r="I83" s="9">
        <f t="shared" si="21"/>
        <v>2.0790020790020791E-3</v>
      </c>
      <c r="J83" s="9" t="str">
        <f t="shared" si="22"/>
        <v/>
      </c>
      <c r="K83" s="9">
        <f t="shared" si="25"/>
        <v>1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67</v>
      </c>
      <c r="C84" s="8">
        <v>0</v>
      </c>
      <c r="D84" s="8">
        <v>0</v>
      </c>
      <c r="E84" s="8">
        <v>2</v>
      </c>
      <c r="F84" s="8">
        <v>1</v>
      </c>
      <c r="G84" s="9" t="str">
        <f t="shared" si="19"/>
        <v/>
      </c>
      <c r="H84" s="9" t="str">
        <f t="shared" si="20"/>
        <v/>
      </c>
      <c r="I84" s="9">
        <f t="shared" si="21"/>
        <v>4.1580041580041582E-3</v>
      </c>
      <c r="J84" s="9">
        <f t="shared" si="22"/>
        <v>3.3898305084745762E-3</v>
      </c>
      <c r="K84" s="9">
        <f t="shared" si="25"/>
        <v>1</v>
      </c>
      <c r="L84" s="9">
        <f t="shared" si="26"/>
        <v>1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1</v>
      </c>
      <c r="D85" s="8">
        <v>2</v>
      </c>
      <c r="E85" s="8">
        <v>3</v>
      </c>
      <c r="F85" s="8">
        <v>1</v>
      </c>
      <c r="G85" s="9">
        <f t="shared" si="19"/>
        <v>4.3668122270742356E-3</v>
      </c>
      <c r="H85" s="9">
        <f t="shared" si="20"/>
        <v>1.092896174863388E-2</v>
      </c>
      <c r="I85" s="9">
        <f t="shared" si="21"/>
        <v>6.2370062370062374E-3</v>
      </c>
      <c r="J85" s="9">
        <f t="shared" si="22"/>
        <v>3.3898305084745762E-3</v>
      </c>
      <c r="K85" s="9">
        <f t="shared" si="25"/>
        <v>2</v>
      </c>
      <c r="L85" s="9">
        <f t="shared" si="26"/>
        <v>-0.5</v>
      </c>
      <c r="M85" s="9">
        <f t="shared" si="23"/>
        <v>8.7336244541484712E-3</v>
      </c>
      <c r="N85" s="9">
        <f t="shared" si="24"/>
        <v>-5.4644808743169399E-3</v>
      </c>
    </row>
    <row r="86" spans="1:14" ht="25.5" x14ac:dyDescent="0.2">
      <c r="A86" s="28"/>
      <c r="B86" s="7" t="s">
        <v>69</v>
      </c>
      <c r="C86" s="8">
        <v>0</v>
      </c>
      <c r="D86" s="8">
        <v>0</v>
      </c>
      <c r="E86" s="8">
        <v>1</v>
      </c>
      <c r="F86" s="8">
        <v>5</v>
      </c>
      <c r="G86" s="9" t="str">
        <f t="shared" si="19"/>
        <v/>
      </c>
      <c r="H86" s="9" t="str">
        <f t="shared" si="20"/>
        <v/>
      </c>
      <c r="I86" s="9">
        <f t="shared" si="21"/>
        <v>2.0790020790020791E-3</v>
      </c>
      <c r="J86" s="9">
        <f t="shared" si="22"/>
        <v>1.6949152542372881E-2</v>
      </c>
      <c r="K86" s="9">
        <f t="shared" si="25"/>
        <v>1</v>
      </c>
      <c r="L86" s="9">
        <f t="shared" si="26"/>
        <v>1</v>
      </c>
      <c r="M86" s="9" t="str">
        <f t="shared" si="23"/>
        <v/>
      </c>
      <c r="N86" s="9" t="str">
        <f t="shared" si="24"/>
        <v/>
      </c>
    </row>
    <row r="87" spans="1:14" x14ac:dyDescent="0.2">
      <c r="A87" s="28"/>
      <c r="B87" s="7" t="s">
        <v>70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0</v>
      </c>
      <c r="D88" s="8">
        <v>0</v>
      </c>
      <c r="E88" s="8">
        <v>0</v>
      </c>
      <c r="F88" s="8">
        <v>1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>
        <f t="shared" si="22"/>
        <v>3.3898305084745762E-3</v>
      </c>
      <c r="K88" s="9" t="str">
        <f t="shared" si="25"/>
        <v xml:space="preserve"> </v>
      </c>
      <c r="L88" s="9">
        <f t="shared" si="26"/>
        <v>1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2</v>
      </c>
      <c r="E90" s="8">
        <v>0</v>
      </c>
      <c r="F90" s="8">
        <v>0</v>
      </c>
      <c r="G90" s="9" t="str">
        <f t="shared" si="19"/>
        <v/>
      </c>
      <c r="H90" s="9">
        <f t="shared" si="20"/>
        <v>1.092896174863388E-2</v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>
        <f t="shared" si="26"/>
        <v>-1</v>
      </c>
      <c r="M90" s="9" t="str">
        <f t="shared" si="23"/>
        <v/>
      </c>
      <c r="N90" s="9">
        <f t="shared" si="24"/>
        <v>-1.092896174863388E-2</v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1</v>
      </c>
      <c r="D92" s="8">
        <v>0</v>
      </c>
      <c r="E92" s="8">
        <v>0</v>
      </c>
      <c r="F92" s="8">
        <v>0</v>
      </c>
      <c r="G92" s="9">
        <f t="shared" si="19"/>
        <v>4.3668122270742356E-3</v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>
        <f t="shared" si="25"/>
        <v>-1</v>
      </c>
      <c r="L92" s="9" t="str">
        <f t="shared" si="26"/>
        <v xml:space="preserve"> </v>
      </c>
      <c r="M92" s="9">
        <f t="shared" si="23"/>
        <v>-4.3668122270742356E-3</v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0</v>
      </c>
      <c r="D97" s="8">
        <v>0</v>
      </c>
      <c r="E97" s="8">
        <v>7</v>
      </c>
      <c r="F97" s="8">
        <v>5</v>
      </c>
      <c r="G97" s="9" t="str">
        <f t="shared" si="19"/>
        <v/>
      </c>
      <c r="H97" s="9" t="str">
        <f t="shared" si="20"/>
        <v/>
      </c>
      <c r="I97" s="9">
        <f t="shared" si="21"/>
        <v>1.4553014553014554E-2</v>
      </c>
      <c r="J97" s="9">
        <f t="shared" si="22"/>
        <v>1.6949152542372881E-2</v>
      </c>
      <c r="K97" s="9">
        <f t="shared" si="25"/>
        <v>1</v>
      </c>
      <c r="L97" s="9">
        <f t="shared" si="26"/>
        <v>1</v>
      </c>
      <c r="M97" s="9" t="str">
        <f t="shared" si="23"/>
        <v/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0</v>
      </c>
      <c r="D98" s="8">
        <v>0</v>
      </c>
      <c r="E98" s="8">
        <v>0</v>
      </c>
      <c r="F98" s="8">
        <v>1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>
        <f t="shared" si="22"/>
        <v>3.3898305084745762E-3</v>
      </c>
      <c r="K98" s="9" t="str">
        <f t="shared" si="25"/>
        <v xml:space="preserve"> </v>
      </c>
      <c r="L98" s="9">
        <f t="shared" si="26"/>
        <v>1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0</v>
      </c>
      <c r="D99" s="8">
        <v>1</v>
      </c>
      <c r="E99" s="8">
        <v>0</v>
      </c>
      <c r="F99" s="8">
        <v>0</v>
      </c>
      <c r="G99" s="9" t="str">
        <f t="shared" si="19"/>
        <v/>
      </c>
      <c r="H99" s="9">
        <f t="shared" si="20"/>
        <v>5.4644808743169399E-3</v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>
        <f t="shared" si="26"/>
        <v>-1</v>
      </c>
      <c r="M99" s="9" t="str">
        <f t="shared" si="23"/>
        <v/>
      </c>
      <c r="N99" s="9">
        <f t="shared" si="24"/>
        <v>-5.4644808743169399E-3</v>
      </c>
    </row>
    <row r="100" spans="1:14" x14ac:dyDescent="0.2">
      <c r="A100" s="28"/>
      <c r="B100" s="7" t="s">
        <v>83</v>
      </c>
      <c r="C100" s="8">
        <v>0</v>
      </c>
      <c r="D100" s="8">
        <v>0</v>
      </c>
      <c r="E100" s="8">
        <v>0</v>
      </c>
      <c r="F100" s="8">
        <v>0</v>
      </c>
      <c r="G100" s="9" t="str">
        <f t="shared" si="19"/>
        <v/>
      </c>
      <c r="H100" s="9" t="str">
        <f t="shared" si="20"/>
        <v/>
      </c>
      <c r="I100" s="9" t="str">
        <f t="shared" si="21"/>
        <v/>
      </c>
      <c r="J100" s="9" t="str">
        <f t="shared" si="22"/>
        <v/>
      </c>
      <c r="K100" s="9" t="str">
        <f t="shared" si="25"/>
        <v xml:space="preserve"> </v>
      </c>
      <c r="L100" s="9" t="str">
        <f t="shared" si="26"/>
        <v xml:space="preserve"> 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84</v>
      </c>
      <c r="C101" s="8">
        <v>0</v>
      </c>
      <c r="D101" s="8">
        <v>1</v>
      </c>
      <c r="E101" s="8">
        <v>0</v>
      </c>
      <c r="F101" s="8">
        <v>0</v>
      </c>
      <c r="G101" s="9" t="str">
        <f t="shared" si="19"/>
        <v/>
      </c>
      <c r="H101" s="9">
        <f t="shared" si="20"/>
        <v>5.4644808743169399E-3</v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>
        <f t="shared" si="26"/>
        <v>-1</v>
      </c>
      <c r="M101" s="9" t="str">
        <f t="shared" si="23"/>
        <v/>
      </c>
      <c r="N101" s="9">
        <f t="shared" si="24"/>
        <v>-5.4644808743169399E-3</v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1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>
        <f t="shared" si="22"/>
        <v>3.3898305084745762E-3</v>
      </c>
      <c r="K102" s="9" t="str">
        <f t="shared" si="25"/>
        <v xml:space="preserve"> </v>
      </c>
      <c r="L102" s="9">
        <f t="shared" si="26"/>
        <v>1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1</v>
      </c>
      <c r="D103" s="8">
        <v>2</v>
      </c>
      <c r="E103" s="8">
        <v>0</v>
      </c>
      <c r="F103" s="8">
        <v>5</v>
      </c>
      <c r="G103" s="9">
        <f t="shared" si="19"/>
        <v>4.3668122270742356E-3</v>
      </c>
      <c r="H103" s="9">
        <f t="shared" si="20"/>
        <v>1.092896174863388E-2</v>
      </c>
      <c r="I103" s="9" t="str">
        <f t="shared" si="21"/>
        <v/>
      </c>
      <c r="J103" s="9">
        <f t="shared" si="22"/>
        <v>1.6949152542372881E-2</v>
      </c>
      <c r="K103" s="9">
        <f t="shared" si="25"/>
        <v>-1</v>
      </c>
      <c r="L103" s="9">
        <f t="shared" si="26"/>
        <v>1.5</v>
      </c>
      <c r="M103" s="9">
        <f t="shared" si="23"/>
        <v>-4.3668122270742356E-3</v>
      </c>
      <c r="N103" s="9">
        <f t="shared" si="24"/>
        <v>1.6393442622950821E-2</v>
      </c>
    </row>
    <row r="104" spans="1:14" x14ac:dyDescent="0.2">
      <c r="A104" s="28"/>
      <c r="B104" s="7" t="s">
        <v>87</v>
      </c>
      <c r="C104" s="8">
        <v>0</v>
      </c>
      <c r="D104" s="8">
        <v>1</v>
      </c>
      <c r="E104" s="8">
        <v>0</v>
      </c>
      <c r="F104" s="8">
        <v>1</v>
      </c>
      <c r="G104" s="9" t="str">
        <f t="shared" si="19"/>
        <v/>
      </c>
      <c r="H104" s="9">
        <f t="shared" si="20"/>
        <v>5.4644808743169399E-3</v>
      </c>
      <c r="I104" s="9" t="str">
        <f t="shared" si="21"/>
        <v/>
      </c>
      <c r="J104" s="9">
        <f t="shared" si="22"/>
        <v>3.3898305084745762E-3</v>
      </c>
      <c r="K104" s="9" t="str">
        <f t="shared" si="25"/>
        <v xml:space="preserve"> </v>
      </c>
      <c r="L104" s="9">
        <f t="shared" si="26"/>
        <v>0</v>
      </c>
      <c r="M104" s="9" t="str">
        <f t="shared" si="23"/>
        <v/>
      </c>
      <c r="N104" s="9">
        <f t="shared" si="24"/>
        <v>0</v>
      </c>
    </row>
    <row r="105" spans="1:14" x14ac:dyDescent="0.2">
      <c r="A105" s="28"/>
      <c r="B105" s="7" t="s">
        <v>88</v>
      </c>
      <c r="C105" s="8">
        <v>0</v>
      </c>
      <c r="D105" s="8">
        <v>1</v>
      </c>
      <c r="E105" s="8">
        <v>0</v>
      </c>
      <c r="F105" s="8">
        <v>3</v>
      </c>
      <c r="G105" s="9" t="str">
        <f t="shared" si="19"/>
        <v/>
      </c>
      <c r="H105" s="9">
        <f t="shared" si="20"/>
        <v>5.4644808743169399E-3</v>
      </c>
      <c r="I105" s="9" t="str">
        <f t="shared" si="21"/>
        <v/>
      </c>
      <c r="J105" s="9">
        <f t="shared" si="22"/>
        <v>1.0169491525423728E-2</v>
      </c>
      <c r="K105" s="9" t="str">
        <f t="shared" si="25"/>
        <v xml:space="preserve"> </v>
      </c>
      <c r="L105" s="9">
        <f t="shared" si="26"/>
        <v>2</v>
      </c>
      <c r="M105" s="9" t="str">
        <f t="shared" si="23"/>
        <v/>
      </c>
      <c r="N105" s="9">
        <f t="shared" si="24"/>
        <v>1.092896174863388E-2</v>
      </c>
    </row>
    <row r="106" spans="1:14" x14ac:dyDescent="0.2">
      <c r="A106" s="28"/>
      <c r="B106" s="7" t="s">
        <v>89</v>
      </c>
      <c r="C106" s="8">
        <v>0</v>
      </c>
      <c r="D106" s="8">
        <v>0</v>
      </c>
      <c r="E106" s="8">
        <v>0</v>
      </c>
      <c r="F106" s="8">
        <v>0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 t="str">
        <f t="shared" si="26"/>
        <v xml:space="preserve"> 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90</v>
      </c>
      <c r="C107" s="8">
        <v>0</v>
      </c>
      <c r="D107" s="8">
        <v>1</v>
      </c>
      <c r="E107" s="8">
        <v>0</v>
      </c>
      <c r="F107" s="8">
        <v>0</v>
      </c>
      <c r="G107" s="9" t="str">
        <f t="shared" si="19"/>
        <v/>
      </c>
      <c r="H107" s="9">
        <f t="shared" si="20"/>
        <v>5.4644808743169399E-3</v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>
        <f t="shared" si="26"/>
        <v>-1</v>
      </c>
      <c r="M107" s="9" t="str">
        <f t="shared" si="23"/>
        <v/>
      </c>
      <c r="N107" s="9">
        <f t="shared" si="24"/>
        <v>-5.4644808743169399E-3</v>
      </c>
    </row>
    <row r="108" spans="1:14" x14ac:dyDescent="0.2">
      <c r="A108" s="28"/>
      <c r="B108" s="7" t="s">
        <v>91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0</v>
      </c>
      <c r="D111" s="8">
        <v>0</v>
      </c>
      <c r="E111" s="8">
        <v>1</v>
      </c>
      <c r="F111" s="8">
        <v>1</v>
      </c>
      <c r="G111" s="9" t="str">
        <f t="shared" si="19"/>
        <v/>
      </c>
      <c r="H111" s="9" t="str">
        <f t="shared" si="20"/>
        <v/>
      </c>
      <c r="I111" s="9">
        <f t="shared" si="21"/>
        <v>2.0790020790020791E-3</v>
      </c>
      <c r="J111" s="9">
        <f t="shared" si="22"/>
        <v>3.3898305084745762E-3</v>
      </c>
      <c r="K111" s="9">
        <f t="shared" si="25"/>
        <v>1</v>
      </c>
      <c r="L111" s="9">
        <f t="shared" si="26"/>
        <v>1</v>
      </c>
      <c r="M111" s="9" t="str">
        <f t="shared" si="23"/>
        <v/>
      </c>
      <c r="N111" s="9" t="str">
        <f t="shared" si="24"/>
        <v/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1</v>
      </c>
      <c r="E114" s="8">
        <v>0</v>
      </c>
      <c r="F114" s="8">
        <v>2</v>
      </c>
      <c r="G114" s="9" t="str">
        <f t="shared" si="27"/>
        <v/>
      </c>
      <c r="H114" s="9">
        <f t="shared" si="28"/>
        <v>5.4644808743169399E-3</v>
      </c>
      <c r="I114" s="9" t="str">
        <f t="shared" si="29"/>
        <v/>
      </c>
      <c r="J114" s="9">
        <f t="shared" si="30"/>
        <v>6.7796610169491523E-3</v>
      </c>
      <c r="K114" s="9" t="str">
        <f t="shared" ref="K114:K145" si="33">+IF(AND(C114=0,E114=0)," ",IF(C114=0,1,IF(E114=0,-1,(E114-C114)/C114)))</f>
        <v xml:space="preserve"> </v>
      </c>
      <c r="L114" s="9">
        <f t="shared" ref="L114:L145" si="34">+IF(AND(D114=0,F114=0)," ",IF(D114=0,1,IF(F114=0,-1,(F114-D114)/D114)))</f>
        <v>1</v>
      </c>
      <c r="M114" s="9" t="str">
        <f t="shared" si="31"/>
        <v/>
      </c>
      <c r="N114" s="9">
        <f t="shared" si="32"/>
        <v>5.4644808743169399E-3</v>
      </c>
    </row>
    <row r="115" spans="1:14" x14ac:dyDescent="0.2">
      <c r="A115" s="28"/>
      <c r="B115" s="7" t="s">
        <v>98</v>
      </c>
      <c r="C115" s="8">
        <v>0</v>
      </c>
      <c r="D115" s="8">
        <v>2</v>
      </c>
      <c r="E115" s="8">
        <v>0</v>
      </c>
      <c r="F115" s="8">
        <v>3</v>
      </c>
      <c r="G115" s="9" t="str">
        <f t="shared" si="27"/>
        <v/>
      </c>
      <c r="H115" s="9">
        <f t="shared" si="28"/>
        <v>1.092896174863388E-2</v>
      </c>
      <c r="I115" s="9" t="str">
        <f t="shared" si="29"/>
        <v/>
      </c>
      <c r="J115" s="9">
        <f t="shared" si="30"/>
        <v>1.0169491525423728E-2</v>
      </c>
      <c r="K115" s="9" t="str">
        <f t="shared" si="33"/>
        <v xml:space="preserve"> </v>
      </c>
      <c r="L115" s="9">
        <f t="shared" si="34"/>
        <v>0.5</v>
      </c>
      <c r="M115" s="9" t="str">
        <f t="shared" si="31"/>
        <v/>
      </c>
      <c r="N115" s="9">
        <f t="shared" si="32"/>
        <v>5.4644808743169399E-3</v>
      </c>
    </row>
    <row r="116" spans="1:14" x14ac:dyDescent="0.2">
      <c r="A116" s="28"/>
      <c r="B116" s="7" t="s">
        <v>99</v>
      </c>
      <c r="C116" s="8">
        <v>0</v>
      </c>
      <c r="D116" s="8">
        <v>0</v>
      </c>
      <c r="E116" s="8">
        <v>0</v>
      </c>
      <c r="F116" s="8">
        <v>1</v>
      </c>
      <c r="G116" s="9" t="str">
        <f t="shared" si="27"/>
        <v/>
      </c>
      <c r="H116" s="9" t="str">
        <f t="shared" si="28"/>
        <v/>
      </c>
      <c r="I116" s="9" t="str">
        <f t="shared" si="29"/>
        <v/>
      </c>
      <c r="J116" s="9">
        <f t="shared" si="30"/>
        <v>3.3898305084745762E-3</v>
      </c>
      <c r="K116" s="9" t="str">
        <f t="shared" si="33"/>
        <v xml:space="preserve"> </v>
      </c>
      <c r="L116" s="9">
        <f t="shared" si="34"/>
        <v>1</v>
      </c>
      <c r="M116" s="9" t="str">
        <f t="shared" si="31"/>
        <v/>
      </c>
      <c r="N116" s="9" t="str">
        <f t="shared" si="32"/>
        <v/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0</v>
      </c>
      <c r="E118" s="8">
        <v>0</v>
      </c>
      <c r="F118" s="8">
        <v>0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 t="str">
        <f t="shared" si="34"/>
        <v xml:space="preserve"> 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372</v>
      </c>
      <c r="F122" s="8">
        <v>200</v>
      </c>
      <c r="G122" s="9" t="str">
        <f t="shared" si="27"/>
        <v/>
      </c>
      <c r="H122" s="9" t="str">
        <f t="shared" si="28"/>
        <v/>
      </c>
      <c r="I122" s="9">
        <f t="shared" si="29"/>
        <v>0.77338877338877343</v>
      </c>
      <c r="J122" s="9">
        <f t="shared" si="30"/>
        <v>0.67796610169491522</v>
      </c>
      <c r="K122" s="9">
        <f t="shared" si="33"/>
        <v>1</v>
      </c>
      <c r="L122" s="9">
        <f t="shared" si="34"/>
        <v>1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0</v>
      </c>
      <c r="D123" s="8">
        <v>1</v>
      </c>
      <c r="E123" s="8">
        <v>0</v>
      </c>
      <c r="F123" s="8">
        <v>1</v>
      </c>
      <c r="G123" s="9" t="str">
        <f t="shared" si="27"/>
        <v/>
      </c>
      <c r="H123" s="9">
        <f t="shared" si="28"/>
        <v>5.4644808743169399E-3</v>
      </c>
      <c r="I123" s="9" t="str">
        <f t="shared" si="29"/>
        <v/>
      </c>
      <c r="J123" s="9">
        <f t="shared" si="30"/>
        <v>3.3898305084745762E-3</v>
      </c>
      <c r="K123" s="9" t="str">
        <f t="shared" si="33"/>
        <v xml:space="preserve"> </v>
      </c>
      <c r="L123" s="9">
        <f t="shared" si="34"/>
        <v>0</v>
      </c>
      <c r="M123" s="9" t="str">
        <f t="shared" si="31"/>
        <v/>
      </c>
      <c r="N123" s="9">
        <f t="shared" si="32"/>
        <v>0</v>
      </c>
    </row>
    <row r="124" spans="1:14" ht="25.5" x14ac:dyDescent="0.2">
      <c r="A124" s="28"/>
      <c r="B124" s="7" t="s">
        <v>107</v>
      </c>
      <c r="C124" s="8">
        <v>0</v>
      </c>
      <c r="D124" s="8">
        <v>0</v>
      </c>
      <c r="E124" s="8">
        <v>0</v>
      </c>
      <c r="F124" s="8">
        <v>0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 t="str">
        <f t="shared" si="34"/>
        <v xml:space="preserve"> 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108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109</v>
      </c>
      <c r="C126" s="8">
        <v>2</v>
      </c>
      <c r="D126" s="8">
        <v>2</v>
      </c>
      <c r="E126" s="8">
        <v>4</v>
      </c>
      <c r="F126" s="8">
        <v>4</v>
      </c>
      <c r="G126" s="9">
        <f t="shared" si="27"/>
        <v>8.7336244541484712E-3</v>
      </c>
      <c r="H126" s="9">
        <f t="shared" si="28"/>
        <v>1.092896174863388E-2</v>
      </c>
      <c r="I126" s="9">
        <f t="shared" si="29"/>
        <v>8.3160083160083165E-3</v>
      </c>
      <c r="J126" s="9">
        <f t="shared" si="30"/>
        <v>1.3559322033898305E-2</v>
      </c>
      <c r="K126" s="9">
        <f t="shared" si="33"/>
        <v>1</v>
      </c>
      <c r="L126" s="9">
        <f t="shared" si="34"/>
        <v>1</v>
      </c>
      <c r="M126" s="9">
        <f t="shared" si="31"/>
        <v>8.7336244541484712E-3</v>
      </c>
      <c r="N126" s="9">
        <f t="shared" si="32"/>
        <v>1.092896174863388E-2</v>
      </c>
    </row>
    <row r="127" spans="1:14" x14ac:dyDescent="0.2">
      <c r="A127" s="28"/>
      <c r="B127" s="7" t="s">
        <v>110</v>
      </c>
      <c r="C127" s="8">
        <v>1</v>
      </c>
      <c r="D127" s="8">
        <v>4</v>
      </c>
      <c r="E127" s="8">
        <v>27</v>
      </c>
      <c r="F127" s="8">
        <v>28</v>
      </c>
      <c r="G127" s="9">
        <f t="shared" si="27"/>
        <v>4.3668122270742356E-3</v>
      </c>
      <c r="H127" s="9">
        <f t="shared" si="28"/>
        <v>2.185792349726776E-2</v>
      </c>
      <c r="I127" s="9">
        <f t="shared" si="29"/>
        <v>5.6133056133056136E-2</v>
      </c>
      <c r="J127" s="9">
        <f t="shared" si="30"/>
        <v>9.4915254237288138E-2</v>
      </c>
      <c r="K127" s="9">
        <f t="shared" si="33"/>
        <v>26</v>
      </c>
      <c r="L127" s="9">
        <f t="shared" si="34"/>
        <v>6</v>
      </c>
      <c r="M127" s="9">
        <f t="shared" si="31"/>
        <v>0.11353711790393012</v>
      </c>
      <c r="N127" s="9">
        <f t="shared" si="32"/>
        <v>0.13114754098360656</v>
      </c>
    </row>
    <row r="128" spans="1:14" x14ac:dyDescent="0.2">
      <c r="A128" s="28"/>
      <c r="B128" s="7" t="s">
        <v>111</v>
      </c>
      <c r="C128" s="8">
        <v>0</v>
      </c>
      <c r="D128" s="8">
        <v>0</v>
      </c>
      <c r="E128" s="8">
        <v>19</v>
      </c>
      <c r="F128" s="8">
        <v>10</v>
      </c>
      <c r="G128" s="9" t="str">
        <f t="shared" si="27"/>
        <v/>
      </c>
      <c r="H128" s="9" t="str">
        <f t="shared" si="28"/>
        <v/>
      </c>
      <c r="I128" s="9">
        <f t="shared" si="29"/>
        <v>3.9501039501039503E-2</v>
      </c>
      <c r="J128" s="9">
        <f t="shared" si="30"/>
        <v>3.3898305084745763E-2</v>
      </c>
      <c r="K128" s="9">
        <f t="shared" si="33"/>
        <v>1</v>
      </c>
      <c r="L128" s="9">
        <f t="shared" si="34"/>
        <v>1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1</v>
      </c>
      <c r="D132" s="8">
        <v>0</v>
      </c>
      <c r="E132" s="8">
        <v>0</v>
      </c>
      <c r="F132" s="8">
        <v>0</v>
      </c>
      <c r="G132" s="9">
        <f t="shared" si="27"/>
        <v>4.3668122270742356E-3</v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>
        <f t="shared" si="33"/>
        <v>-1</v>
      </c>
      <c r="L132" s="9" t="str">
        <f t="shared" si="34"/>
        <v xml:space="preserve"> </v>
      </c>
      <c r="M132" s="9">
        <f t="shared" si="31"/>
        <v>-4.3668122270742356E-3</v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11</v>
      </c>
      <c r="D133" s="8">
        <v>0</v>
      </c>
      <c r="E133" s="8">
        <v>1</v>
      </c>
      <c r="F133" s="8">
        <v>0</v>
      </c>
      <c r="G133" s="9">
        <f t="shared" si="27"/>
        <v>4.8034934497816595E-2</v>
      </c>
      <c r="H133" s="9" t="str">
        <f t="shared" si="28"/>
        <v/>
      </c>
      <c r="I133" s="9">
        <f t="shared" si="29"/>
        <v>2.0790020790020791E-3</v>
      </c>
      <c r="J133" s="9" t="str">
        <f t="shared" si="30"/>
        <v/>
      </c>
      <c r="K133" s="9">
        <f t="shared" si="33"/>
        <v>-0.90909090909090906</v>
      </c>
      <c r="L133" s="9" t="str">
        <f t="shared" si="34"/>
        <v xml:space="preserve"> </v>
      </c>
      <c r="M133" s="9">
        <f t="shared" si="31"/>
        <v>-4.3668122270742356E-2</v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0</v>
      </c>
      <c r="D135" s="8">
        <v>0</v>
      </c>
      <c r="E135" s="8">
        <v>3</v>
      </c>
      <c r="F135" s="8">
        <v>1</v>
      </c>
      <c r="G135" s="9" t="str">
        <f t="shared" si="27"/>
        <v/>
      </c>
      <c r="H135" s="9" t="str">
        <f t="shared" si="28"/>
        <v/>
      </c>
      <c r="I135" s="9">
        <f t="shared" si="29"/>
        <v>6.2370062370062374E-3</v>
      </c>
      <c r="J135" s="9">
        <f t="shared" si="30"/>
        <v>3.3898305084745762E-3</v>
      </c>
      <c r="K135" s="9">
        <f t="shared" si="33"/>
        <v>1</v>
      </c>
      <c r="L135" s="9">
        <f t="shared" si="34"/>
        <v>1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2</v>
      </c>
      <c r="D137" s="8">
        <v>0</v>
      </c>
      <c r="E137" s="8">
        <v>6</v>
      </c>
      <c r="F137" s="8">
        <v>1</v>
      </c>
      <c r="G137" s="9">
        <f t="shared" si="27"/>
        <v>8.7336244541484712E-3</v>
      </c>
      <c r="H137" s="9" t="str">
        <f t="shared" si="28"/>
        <v/>
      </c>
      <c r="I137" s="9">
        <f t="shared" si="29"/>
        <v>1.2474012474012475E-2</v>
      </c>
      <c r="J137" s="9">
        <f t="shared" si="30"/>
        <v>3.3898305084745762E-3</v>
      </c>
      <c r="K137" s="9">
        <f t="shared" si="33"/>
        <v>2</v>
      </c>
      <c r="L137" s="9">
        <f t="shared" si="34"/>
        <v>1</v>
      </c>
      <c r="M137" s="9">
        <f t="shared" si="31"/>
        <v>1.7467248908296942E-2</v>
      </c>
      <c r="N137" s="9" t="str">
        <f t="shared" si="32"/>
        <v/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16</v>
      </c>
      <c r="D139" s="8">
        <v>0</v>
      </c>
      <c r="E139" s="8">
        <v>9</v>
      </c>
      <c r="F139" s="8">
        <v>4</v>
      </c>
      <c r="G139" s="9">
        <f t="shared" si="27"/>
        <v>6.9868995633187769E-2</v>
      </c>
      <c r="H139" s="9" t="str">
        <f t="shared" si="28"/>
        <v/>
      </c>
      <c r="I139" s="9">
        <f t="shared" si="29"/>
        <v>1.8711018711018712E-2</v>
      </c>
      <c r="J139" s="9">
        <f t="shared" si="30"/>
        <v>1.3559322033898305E-2</v>
      </c>
      <c r="K139" s="9">
        <f t="shared" si="33"/>
        <v>-0.4375</v>
      </c>
      <c r="L139" s="9">
        <f t="shared" si="34"/>
        <v>1</v>
      </c>
      <c r="M139" s="9">
        <f t="shared" si="31"/>
        <v>-3.0567685589519649E-2</v>
      </c>
      <c r="N139" s="9" t="str">
        <f t="shared" si="32"/>
        <v/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0</v>
      </c>
      <c r="D141" s="8">
        <v>0</v>
      </c>
      <c r="E141" s="8">
        <v>10</v>
      </c>
      <c r="F141" s="8">
        <v>4</v>
      </c>
      <c r="G141" s="9" t="str">
        <f t="shared" si="27"/>
        <v/>
      </c>
      <c r="H141" s="9" t="str">
        <f t="shared" si="28"/>
        <v/>
      </c>
      <c r="I141" s="9">
        <f t="shared" si="29"/>
        <v>2.0790020790020791E-2</v>
      </c>
      <c r="J141" s="9">
        <f t="shared" si="30"/>
        <v>1.3559322033898305E-2</v>
      </c>
      <c r="K141" s="9">
        <f t="shared" si="33"/>
        <v>1</v>
      </c>
      <c r="L141" s="9">
        <f t="shared" si="34"/>
        <v>1</v>
      </c>
      <c r="M141" s="9" t="str">
        <f t="shared" si="31"/>
        <v/>
      </c>
      <c r="N141" s="9" t="str">
        <f t="shared" si="32"/>
        <v/>
      </c>
    </row>
    <row r="142" spans="1:14" x14ac:dyDescent="0.2">
      <c r="A142" s="28"/>
      <c r="B142" s="7" t="s">
        <v>125</v>
      </c>
      <c r="C142" s="8">
        <v>76</v>
      </c>
      <c r="D142" s="8">
        <v>118</v>
      </c>
      <c r="E142" s="8">
        <v>0</v>
      </c>
      <c r="F142" s="8">
        <v>0</v>
      </c>
      <c r="G142" s="9">
        <f t="shared" si="27"/>
        <v>0.33187772925764192</v>
      </c>
      <c r="H142" s="9">
        <f t="shared" si="28"/>
        <v>0.64480874316939896</v>
      </c>
      <c r="I142" s="9" t="str">
        <f t="shared" si="29"/>
        <v/>
      </c>
      <c r="J142" s="9" t="str">
        <f t="shared" si="30"/>
        <v/>
      </c>
      <c r="K142" s="9">
        <f t="shared" si="33"/>
        <v>-1</v>
      </c>
      <c r="L142" s="9">
        <f t="shared" si="34"/>
        <v>-1</v>
      </c>
      <c r="M142" s="9">
        <f t="shared" si="31"/>
        <v>-0.33187772925764192</v>
      </c>
      <c r="N142" s="9">
        <f t="shared" si="32"/>
        <v>-0.64480874316939896</v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24</v>
      </c>
      <c r="D144" s="8">
        <v>34</v>
      </c>
      <c r="E144" s="8">
        <v>7</v>
      </c>
      <c r="F144" s="8">
        <v>11</v>
      </c>
      <c r="G144" s="9">
        <f t="shared" si="27"/>
        <v>0.10480349344978165</v>
      </c>
      <c r="H144" s="9">
        <f t="shared" si="28"/>
        <v>0.18579234972677597</v>
      </c>
      <c r="I144" s="9">
        <f t="shared" si="29"/>
        <v>1.4553014553014554E-2</v>
      </c>
      <c r="J144" s="9">
        <f t="shared" si="30"/>
        <v>3.7288135593220341E-2</v>
      </c>
      <c r="K144" s="9">
        <f t="shared" si="33"/>
        <v>-0.70833333333333337</v>
      </c>
      <c r="L144" s="9">
        <f t="shared" si="34"/>
        <v>-0.67647058823529416</v>
      </c>
      <c r="M144" s="9">
        <f t="shared" si="31"/>
        <v>-7.4235807860262015E-2</v>
      </c>
      <c r="N144" s="9">
        <f t="shared" si="32"/>
        <v>-0.12568306010928965</v>
      </c>
    </row>
    <row r="145" spans="1:14" ht="24.75" customHeight="1" x14ac:dyDescent="0.2">
      <c r="A145" s="28"/>
      <c r="B145" s="7" t="s">
        <v>128</v>
      </c>
      <c r="C145" s="8">
        <v>0</v>
      </c>
      <c r="D145" s="8">
        <v>0</v>
      </c>
      <c r="E145" s="8">
        <v>2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>
        <f t="shared" ref="I145:I180" si="37">+IF(E145=0,"",E145/E$81)</f>
        <v>4.1580041580041582E-3</v>
      </c>
      <c r="J145" s="9" t="str">
        <f t="shared" ref="J145:J180" si="38">+IF(F145=0,"",F145/F$81)</f>
        <v/>
      </c>
      <c r="K145" s="9">
        <f t="shared" si="33"/>
        <v>1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129</v>
      </c>
      <c r="C146" s="8">
        <v>0</v>
      </c>
      <c r="D146" s="8">
        <v>0</v>
      </c>
      <c r="E146" s="8">
        <v>0</v>
      </c>
      <c r="F146" s="8">
        <v>0</v>
      </c>
      <c r="G146" s="9" t="str">
        <f t="shared" si="35"/>
        <v/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80</v>
      </c>
      <c r="D147" s="8">
        <v>7</v>
      </c>
      <c r="E147" s="8">
        <v>0</v>
      </c>
      <c r="F147" s="8">
        <v>0</v>
      </c>
      <c r="G147" s="9">
        <f t="shared" si="35"/>
        <v>0.34934497816593885</v>
      </c>
      <c r="H147" s="9">
        <f t="shared" si="36"/>
        <v>3.825136612021858E-2</v>
      </c>
      <c r="I147" s="9" t="str">
        <f t="shared" si="37"/>
        <v/>
      </c>
      <c r="J147" s="9" t="str">
        <f t="shared" si="38"/>
        <v/>
      </c>
      <c r="K147" s="9">
        <f t="shared" si="41"/>
        <v>-1</v>
      </c>
      <c r="L147" s="9">
        <f t="shared" si="42"/>
        <v>-1</v>
      </c>
      <c r="M147" s="9">
        <f t="shared" si="39"/>
        <v>-0.34934497816593885</v>
      </c>
      <c r="N147" s="9">
        <f t="shared" si="40"/>
        <v>-3.825136612021858E-2</v>
      </c>
    </row>
    <row r="148" spans="1:14" x14ac:dyDescent="0.2">
      <c r="A148" s="28"/>
      <c r="B148" s="7" t="s">
        <v>131</v>
      </c>
      <c r="C148" s="8">
        <v>2</v>
      </c>
      <c r="D148" s="8">
        <v>0</v>
      </c>
      <c r="E148" s="8">
        <v>0</v>
      </c>
      <c r="F148" s="8">
        <v>0</v>
      </c>
      <c r="G148" s="9">
        <f t="shared" si="35"/>
        <v>8.7336244541484712E-3</v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>
        <f t="shared" si="41"/>
        <v>-1</v>
      </c>
      <c r="L148" s="9" t="str">
        <f t="shared" si="42"/>
        <v xml:space="preserve"> </v>
      </c>
      <c r="M148" s="9">
        <f t="shared" si="39"/>
        <v>-8.7336244541484712E-3</v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9</v>
      </c>
      <c r="D150" s="8">
        <v>3</v>
      </c>
      <c r="E150" s="8">
        <v>0</v>
      </c>
      <c r="F150" s="8">
        <v>0</v>
      </c>
      <c r="G150" s="9">
        <f t="shared" si="35"/>
        <v>3.9301310043668124E-2</v>
      </c>
      <c r="H150" s="9">
        <f t="shared" si="36"/>
        <v>1.6393442622950821E-2</v>
      </c>
      <c r="I150" s="9" t="str">
        <f t="shared" si="37"/>
        <v/>
      </c>
      <c r="J150" s="9" t="str">
        <f t="shared" si="38"/>
        <v/>
      </c>
      <c r="K150" s="9">
        <f t="shared" si="41"/>
        <v>-1</v>
      </c>
      <c r="L150" s="9">
        <f t="shared" si="42"/>
        <v>-1</v>
      </c>
      <c r="M150" s="9">
        <f t="shared" si="39"/>
        <v>-3.9301310043668124E-2</v>
      </c>
      <c r="N150" s="9">
        <f t="shared" si="40"/>
        <v>-1.6393442622950821E-2</v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0</v>
      </c>
      <c r="D156" s="8">
        <v>0</v>
      </c>
      <c r="E156" s="8">
        <v>0</v>
      </c>
      <c r="F156" s="8">
        <v>0</v>
      </c>
      <c r="G156" s="9" t="str">
        <f t="shared" si="35"/>
        <v/>
      </c>
      <c r="H156" s="9" t="str">
        <f t="shared" si="36"/>
        <v/>
      </c>
      <c r="I156" s="9" t="str">
        <f t="shared" si="37"/>
        <v/>
      </c>
      <c r="J156" s="9" t="str">
        <f t="shared" si="38"/>
        <v/>
      </c>
      <c r="K156" s="9" t="str">
        <f t="shared" si="41"/>
        <v xml:space="preserve"> 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0</v>
      </c>
      <c r="D166" s="8">
        <v>0</v>
      </c>
      <c r="E166" s="8">
        <v>1</v>
      </c>
      <c r="F166" s="8">
        <v>0</v>
      </c>
      <c r="G166" s="9" t="str">
        <f t="shared" si="35"/>
        <v/>
      </c>
      <c r="H166" s="9" t="str">
        <f t="shared" si="36"/>
        <v/>
      </c>
      <c r="I166" s="9">
        <f t="shared" si="37"/>
        <v>2.0790020790020791E-3</v>
      </c>
      <c r="J166" s="9" t="str">
        <f t="shared" si="38"/>
        <v/>
      </c>
      <c r="K166" s="9">
        <f t="shared" si="41"/>
        <v>1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1</v>
      </c>
      <c r="D177" s="8">
        <v>0</v>
      </c>
      <c r="E177" s="8">
        <v>0</v>
      </c>
      <c r="F177" s="8">
        <v>0</v>
      </c>
      <c r="G177" s="9">
        <f t="shared" si="35"/>
        <v>4.3668122270742356E-3</v>
      </c>
      <c r="H177" s="9" t="str">
        <f t="shared" si="36"/>
        <v/>
      </c>
      <c r="I177" s="9" t="str">
        <f t="shared" si="37"/>
        <v/>
      </c>
      <c r="J177" s="9" t="str">
        <f t="shared" si="38"/>
        <v/>
      </c>
      <c r="K177" s="9">
        <f t="shared" si="41"/>
        <v>-1</v>
      </c>
      <c r="L177" s="9" t="str">
        <f t="shared" si="42"/>
        <v xml:space="preserve"> </v>
      </c>
      <c r="M177" s="9">
        <f t="shared" si="39"/>
        <v>-4.3668122270742356E-3</v>
      </c>
      <c r="N177" s="9" t="str">
        <f t="shared" si="40"/>
        <v/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34</v>
      </c>
      <c r="D188" s="12">
        <f>SUM(D189:D363)</f>
        <v>70</v>
      </c>
      <c r="E188" s="12">
        <f>SUM(E189:E363)</f>
        <v>370</v>
      </c>
      <c r="F188" s="12">
        <f>SUM(F189:F363)</f>
        <v>298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9.882352941176471</v>
      </c>
      <c r="L188" s="13">
        <f>+IF(AND(D188=0,F188=0),"",IF(D188=0,1,IF(F188=0,-1,(F188-D188)/D188)))</f>
        <v>3.2571428571428571</v>
      </c>
      <c r="M188" s="13">
        <f t="shared" ref="M188:M219" si="47">+IF(OR(AND(G188=""),(K188="")),"",G188*K188)</f>
        <v>9.882352941176471</v>
      </c>
      <c r="N188" s="13">
        <f t="shared" ref="N188:N219" si="48">+IF(OR(AND(H188=""),(L188="")),"",H188*L188)</f>
        <v>3.2571428571428571</v>
      </c>
    </row>
    <row r="189" spans="1:14" ht="24.75" customHeight="1" x14ac:dyDescent="0.2">
      <c r="A189" s="28"/>
      <c r="B189" s="7" t="s">
        <v>164</v>
      </c>
      <c r="C189" s="8">
        <v>1</v>
      </c>
      <c r="D189" s="8">
        <v>0</v>
      </c>
      <c r="E189" s="8">
        <v>0</v>
      </c>
      <c r="F189" s="8">
        <v>0</v>
      </c>
      <c r="G189" s="9">
        <f t="shared" si="43"/>
        <v>2.9411764705882353E-2</v>
      </c>
      <c r="H189" s="9" t="str">
        <f t="shared" si="44"/>
        <v/>
      </c>
      <c r="I189" s="9" t="str">
        <f t="shared" si="45"/>
        <v/>
      </c>
      <c r="J189" s="9" t="str">
        <f t="shared" si="46"/>
        <v/>
      </c>
      <c r="K189" s="9">
        <f t="shared" ref="K189:K220" si="49">+IF(AND(C189=0,E189=0)," ",IF(C189=0,1,IF(E189=0,-1,(E189-C189)/C189)))</f>
        <v>-1</v>
      </c>
      <c r="L189" s="9" t="str">
        <f t="shared" ref="L189:L220" si="50">+IF(AND(D189=0,F189=0)," ",IF(D189=0,1,IF(F189=0,-1,(F189-D189)/D189)))</f>
        <v xml:space="preserve"> </v>
      </c>
      <c r="M189" s="9">
        <f t="shared" si="47"/>
        <v>-2.9411764705882353E-2</v>
      </c>
      <c r="N189" s="9" t="str">
        <f t="shared" si="48"/>
        <v/>
      </c>
    </row>
    <row r="190" spans="1:14" x14ac:dyDescent="0.2">
      <c r="A190" s="28"/>
      <c r="B190" s="7" t="s">
        <v>165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1</v>
      </c>
      <c r="D191" s="8">
        <v>0</v>
      </c>
      <c r="E191" s="8">
        <v>89</v>
      </c>
      <c r="F191" s="8">
        <v>62</v>
      </c>
      <c r="G191" s="9">
        <f t="shared" si="43"/>
        <v>2.9411764705882353E-2</v>
      </c>
      <c r="H191" s="9" t="str">
        <f t="shared" si="44"/>
        <v/>
      </c>
      <c r="I191" s="9">
        <f t="shared" si="45"/>
        <v>0.24054054054054055</v>
      </c>
      <c r="J191" s="9">
        <f t="shared" si="46"/>
        <v>0.20805369127516779</v>
      </c>
      <c r="K191" s="9">
        <f t="shared" si="49"/>
        <v>88</v>
      </c>
      <c r="L191" s="9">
        <f t="shared" si="50"/>
        <v>1</v>
      </c>
      <c r="M191" s="9">
        <f t="shared" si="47"/>
        <v>2.5882352941176472</v>
      </c>
      <c r="N191" s="9" t="str">
        <f t="shared" si="48"/>
        <v/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1</v>
      </c>
      <c r="D193" s="8">
        <v>0</v>
      </c>
      <c r="E193" s="8">
        <v>0</v>
      </c>
      <c r="F193" s="8">
        <v>0</v>
      </c>
      <c r="G193" s="9">
        <f t="shared" si="43"/>
        <v>2.9411764705882353E-2</v>
      </c>
      <c r="H193" s="9" t="str">
        <f t="shared" si="44"/>
        <v/>
      </c>
      <c r="I193" s="9" t="str">
        <f t="shared" si="45"/>
        <v/>
      </c>
      <c r="J193" s="9" t="str">
        <f t="shared" si="46"/>
        <v/>
      </c>
      <c r="K193" s="9">
        <f t="shared" si="49"/>
        <v>-1</v>
      </c>
      <c r="L193" s="9" t="str">
        <f t="shared" si="50"/>
        <v xml:space="preserve"> </v>
      </c>
      <c r="M193" s="9">
        <f t="shared" si="47"/>
        <v>-2.9411764705882353E-2</v>
      </c>
      <c r="N193" s="9" t="str">
        <f t="shared" si="48"/>
        <v/>
      </c>
    </row>
    <row r="194" spans="1:14" ht="25.5" x14ac:dyDescent="0.2">
      <c r="A194" s="28"/>
      <c r="B194" s="7" t="s">
        <v>169</v>
      </c>
      <c r="C194" s="8">
        <v>0</v>
      </c>
      <c r="D194" s="8">
        <v>3</v>
      </c>
      <c r="E194" s="8">
        <v>0</v>
      </c>
      <c r="F194" s="8">
        <v>0</v>
      </c>
      <c r="G194" s="9" t="str">
        <f t="shared" si="43"/>
        <v/>
      </c>
      <c r="H194" s="9">
        <f t="shared" si="44"/>
        <v>4.2857142857142858E-2</v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>
        <f t="shared" si="50"/>
        <v>-1</v>
      </c>
      <c r="M194" s="9" t="str">
        <f t="shared" si="47"/>
        <v/>
      </c>
      <c r="N194" s="9">
        <f t="shared" si="48"/>
        <v>-4.2857142857142858E-2</v>
      </c>
    </row>
    <row r="195" spans="1:14" x14ac:dyDescent="0.2">
      <c r="A195" s="28"/>
      <c r="B195" s="7" t="s">
        <v>170</v>
      </c>
      <c r="C195" s="8">
        <v>4</v>
      </c>
      <c r="D195" s="8">
        <v>4</v>
      </c>
      <c r="E195" s="8">
        <v>14</v>
      </c>
      <c r="F195" s="8">
        <v>15</v>
      </c>
      <c r="G195" s="9">
        <f t="shared" si="43"/>
        <v>0.11764705882352941</v>
      </c>
      <c r="H195" s="9">
        <f t="shared" si="44"/>
        <v>5.7142857142857141E-2</v>
      </c>
      <c r="I195" s="9">
        <f t="shared" si="45"/>
        <v>3.783783783783784E-2</v>
      </c>
      <c r="J195" s="9">
        <f t="shared" si="46"/>
        <v>5.0335570469798654E-2</v>
      </c>
      <c r="K195" s="9">
        <f t="shared" si="49"/>
        <v>2.5</v>
      </c>
      <c r="L195" s="9">
        <f t="shared" si="50"/>
        <v>2.75</v>
      </c>
      <c r="M195" s="9">
        <f t="shared" si="47"/>
        <v>0.29411764705882354</v>
      </c>
      <c r="N195" s="9">
        <f t="shared" si="48"/>
        <v>0.15714285714285714</v>
      </c>
    </row>
    <row r="196" spans="1:14" x14ac:dyDescent="0.2">
      <c r="A196" s="28"/>
      <c r="B196" s="7" t="s">
        <v>171</v>
      </c>
      <c r="C196" s="8">
        <v>0</v>
      </c>
      <c r="D196" s="8">
        <v>1</v>
      </c>
      <c r="E196" s="8">
        <v>1</v>
      </c>
      <c r="F196" s="8">
        <v>0</v>
      </c>
      <c r="G196" s="9" t="str">
        <f t="shared" si="43"/>
        <v/>
      </c>
      <c r="H196" s="9">
        <f t="shared" si="44"/>
        <v>1.4285714285714285E-2</v>
      </c>
      <c r="I196" s="9">
        <f t="shared" si="45"/>
        <v>2.7027027027027029E-3</v>
      </c>
      <c r="J196" s="9" t="str">
        <f t="shared" si="46"/>
        <v/>
      </c>
      <c r="K196" s="9">
        <f t="shared" si="49"/>
        <v>1</v>
      </c>
      <c r="L196" s="9">
        <f t="shared" si="50"/>
        <v>-1</v>
      </c>
      <c r="M196" s="9" t="str">
        <f t="shared" si="47"/>
        <v/>
      </c>
      <c r="N196" s="9">
        <f t="shared" si="48"/>
        <v>-1.4285714285714285E-2</v>
      </c>
    </row>
    <row r="197" spans="1:14" x14ac:dyDescent="0.2">
      <c r="A197" s="28"/>
      <c r="B197" s="7" t="s">
        <v>172</v>
      </c>
      <c r="C197" s="8">
        <v>0</v>
      </c>
      <c r="D197" s="8">
        <v>0</v>
      </c>
      <c r="E197" s="8">
        <v>0</v>
      </c>
      <c r="F197" s="8">
        <v>1</v>
      </c>
      <c r="G197" s="9" t="str">
        <f t="shared" si="43"/>
        <v/>
      </c>
      <c r="H197" s="9" t="str">
        <f t="shared" si="44"/>
        <v/>
      </c>
      <c r="I197" s="9" t="str">
        <f t="shared" si="45"/>
        <v/>
      </c>
      <c r="J197" s="9">
        <f t="shared" si="46"/>
        <v>3.3557046979865771E-3</v>
      </c>
      <c r="K197" s="9" t="str">
        <f t="shared" si="49"/>
        <v xml:space="preserve"> </v>
      </c>
      <c r="L197" s="9">
        <f t="shared" si="50"/>
        <v>1</v>
      </c>
      <c r="M197" s="9" t="str">
        <f t="shared" si="47"/>
        <v/>
      </c>
      <c r="N197" s="9" t="str">
        <f t="shared" si="48"/>
        <v/>
      </c>
    </row>
    <row r="198" spans="1:14" x14ac:dyDescent="0.2">
      <c r="A198" s="28"/>
      <c r="B198" s="7" t="s">
        <v>173</v>
      </c>
      <c r="C198" s="8">
        <v>1</v>
      </c>
      <c r="D198" s="8">
        <v>0</v>
      </c>
      <c r="E198" s="8">
        <v>0</v>
      </c>
      <c r="F198" s="8">
        <v>1</v>
      </c>
      <c r="G198" s="9">
        <f t="shared" si="43"/>
        <v>2.9411764705882353E-2</v>
      </c>
      <c r="H198" s="9" t="str">
        <f t="shared" si="44"/>
        <v/>
      </c>
      <c r="I198" s="9" t="str">
        <f t="shared" si="45"/>
        <v/>
      </c>
      <c r="J198" s="9">
        <f t="shared" si="46"/>
        <v>3.3557046979865771E-3</v>
      </c>
      <c r="K198" s="9">
        <f t="shared" si="49"/>
        <v>-1</v>
      </c>
      <c r="L198" s="9">
        <f t="shared" si="50"/>
        <v>1</v>
      </c>
      <c r="M198" s="9">
        <f t="shared" si="47"/>
        <v>-2.9411764705882353E-2</v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0</v>
      </c>
      <c r="D202" s="8">
        <v>0</v>
      </c>
      <c r="E202" s="8">
        <v>1</v>
      </c>
      <c r="F202" s="8">
        <v>1</v>
      </c>
      <c r="G202" s="9" t="str">
        <f t="shared" si="43"/>
        <v/>
      </c>
      <c r="H202" s="9" t="str">
        <f t="shared" si="44"/>
        <v/>
      </c>
      <c r="I202" s="9">
        <f t="shared" si="45"/>
        <v>2.7027027027027029E-3</v>
      </c>
      <c r="J202" s="9">
        <f t="shared" si="46"/>
        <v>3.3557046979865771E-3</v>
      </c>
      <c r="K202" s="9">
        <f t="shared" si="49"/>
        <v>1</v>
      </c>
      <c r="L202" s="9">
        <f t="shared" si="50"/>
        <v>1</v>
      </c>
      <c r="M202" s="9" t="str">
        <f t="shared" si="47"/>
        <v/>
      </c>
      <c r="N202" s="9" t="str">
        <f t="shared" si="48"/>
        <v/>
      </c>
    </row>
    <row r="203" spans="1:14" x14ac:dyDescent="0.2">
      <c r="A203" s="28"/>
      <c r="B203" s="7" t="s">
        <v>178</v>
      </c>
      <c r="C203" s="8">
        <v>0</v>
      </c>
      <c r="D203" s="8">
        <v>0</v>
      </c>
      <c r="E203" s="8">
        <v>1</v>
      </c>
      <c r="F203" s="8">
        <v>2</v>
      </c>
      <c r="G203" s="9" t="str">
        <f t="shared" si="43"/>
        <v/>
      </c>
      <c r="H203" s="9" t="str">
        <f t="shared" si="44"/>
        <v/>
      </c>
      <c r="I203" s="9">
        <f t="shared" si="45"/>
        <v>2.7027027027027029E-3</v>
      </c>
      <c r="J203" s="9">
        <f t="shared" si="46"/>
        <v>6.7114093959731542E-3</v>
      </c>
      <c r="K203" s="9">
        <f t="shared" si="49"/>
        <v>1</v>
      </c>
      <c r="L203" s="9">
        <f t="shared" si="50"/>
        <v>1</v>
      </c>
      <c r="M203" s="9" t="str">
        <f t="shared" si="47"/>
        <v/>
      </c>
      <c r="N203" s="9" t="str">
        <f t="shared" si="48"/>
        <v/>
      </c>
    </row>
    <row r="204" spans="1:14" ht="25.5" x14ac:dyDescent="0.2">
      <c r="A204" s="28"/>
      <c r="B204" s="7" t="s">
        <v>179</v>
      </c>
      <c r="C204" s="8">
        <v>0</v>
      </c>
      <c r="D204" s="8">
        <v>0</v>
      </c>
      <c r="E204" s="8">
        <v>1</v>
      </c>
      <c r="F204" s="8">
        <v>0</v>
      </c>
      <c r="G204" s="9" t="str">
        <f t="shared" si="43"/>
        <v/>
      </c>
      <c r="H204" s="9" t="str">
        <f t="shared" si="44"/>
        <v/>
      </c>
      <c r="I204" s="9">
        <f t="shared" si="45"/>
        <v>2.7027027027027029E-3</v>
      </c>
      <c r="J204" s="9" t="str">
        <f t="shared" si="46"/>
        <v/>
      </c>
      <c r="K204" s="9">
        <f t="shared" si="49"/>
        <v>1</v>
      </c>
      <c r="L204" s="9" t="str">
        <f t="shared" si="50"/>
        <v xml:space="preserve"> 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1</v>
      </c>
      <c r="D207" s="8">
        <v>0</v>
      </c>
      <c r="E207" s="8">
        <v>1</v>
      </c>
      <c r="F207" s="8">
        <v>0</v>
      </c>
      <c r="G207" s="9">
        <f t="shared" si="43"/>
        <v>2.9411764705882353E-2</v>
      </c>
      <c r="H207" s="9" t="str">
        <f t="shared" si="44"/>
        <v/>
      </c>
      <c r="I207" s="9">
        <f t="shared" si="45"/>
        <v>2.7027027027027029E-3</v>
      </c>
      <c r="J207" s="9" t="str">
        <f t="shared" si="46"/>
        <v/>
      </c>
      <c r="K207" s="9">
        <f t="shared" si="49"/>
        <v>0</v>
      </c>
      <c r="L207" s="9" t="str">
        <f t="shared" si="50"/>
        <v xml:space="preserve"> </v>
      </c>
      <c r="M207" s="9">
        <f t="shared" si="47"/>
        <v>0</v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1</v>
      </c>
      <c r="D209" s="8">
        <v>0</v>
      </c>
      <c r="E209" s="8">
        <v>0</v>
      </c>
      <c r="F209" s="8">
        <v>0</v>
      </c>
      <c r="G209" s="9">
        <f t="shared" si="43"/>
        <v>2.9411764705882353E-2</v>
      </c>
      <c r="H209" s="9" t="str">
        <f t="shared" si="44"/>
        <v/>
      </c>
      <c r="I209" s="9" t="str">
        <f t="shared" si="45"/>
        <v/>
      </c>
      <c r="J209" s="9" t="str">
        <f t="shared" si="46"/>
        <v/>
      </c>
      <c r="K209" s="9">
        <f t="shared" si="49"/>
        <v>-1</v>
      </c>
      <c r="L209" s="9" t="str">
        <f t="shared" si="50"/>
        <v xml:space="preserve"> </v>
      </c>
      <c r="M209" s="9">
        <f t="shared" si="47"/>
        <v>-2.9411764705882353E-2</v>
      </c>
      <c r="N209" s="9" t="str">
        <f t="shared" si="48"/>
        <v/>
      </c>
    </row>
    <row r="210" spans="1:14" x14ac:dyDescent="0.2">
      <c r="A210" s="28"/>
      <c r="B210" s="7" t="s">
        <v>185</v>
      </c>
      <c r="C210" s="8">
        <v>0</v>
      </c>
      <c r="D210" s="8">
        <v>4</v>
      </c>
      <c r="E210" s="8">
        <v>0</v>
      </c>
      <c r="F210" s="8">
        <v>0</v>
      </c>
      <c r="G210" s="9" t="str">
        <f t="shared" si="43"/>
        <v/>
      </c>
      <c r="H210" s="9">
        <f t="shared" si="44"/>
        <v>5.7142857142857141E-2</v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>
        <f t="shared" si="50"/>
        <v>-1</v>
      </c>
      <c r="M210" s="9" t="str">
        <f t="shared" si="47"/>
        <v/>
      </c>
      <c r="N210" s="9">
        <f t="shared" si="48"/>
        <v>-5.7142857142857141E-2</v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0</v>
      </c>
      <c r="D215" s="8">
        <v>0</v>
      </c>
      <c r="E215" s="8">
        <v>2</v>
      </c>
      <c r="F215" s="8">
        <v>0</v>
      </c>
      <c r="G215" s="9" t="str">
        <f t="shared" si="43"/>
        <v/>
      </c>
      <c r="H215" s="9" t="str">
        <f t="shared" si="44"/>
        <v/>
      </c>
      <c r="I215" s="9">
        <f t="shared" si="45"/>
        <v>5.4054054054054057E-3</v>
      </c>
      <c r="J215" s="9" t="str">
        <f t="shared" si="46"/>
        <v/>
      </c>
      <c r="K215" s="9">
        <f t="shared" si="49"/>
        <v>1</v>
      </c>
      <c r="L215" s="9" t="str">
        <f t="shared" si="50"/>
        <v xml:space="preserve"> 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191</v>
      </c>
      <c r="C216" s="8">
        <v>0</v>
      </c>
      <c r="D216" s="8">
        <v>1</v>
      </c>
      <c r="E216" s="8">
        <v>0</v>
      </c>
      <c r="F216" s="8">
        <v>0</v>
      </c>
      <c r="G216" s="9" t="str">
        <f t="shared" si="43"/>
        <v/>
      </c>
      <c r="H216" s="9">
        <f t="shared" si="44"/>
        <v>1.4285714285714285E-2</v>
      </c>
      <c r="I216" s="9" t="str">
        <f t="shared" si="45"/>
        <v/>
      </c>
      <c r="J216" s="9" t="str">
        <f t="shared" si="46"/>
        <v/>
      </c>
      <c r="K216" s="9" t="str">
        <f t="shared" si="49"/>
        <v xml:space="preserve"> </v>
      </c>
      <c r="L216" s="9">
        <f t="shared" si="50"/>
        <v>-1</v>
      </c>
      <c r="M216" s="9" t="str">
        <f t="shared" si="47"/>
        <v/>
      </c>
      <c r="N216" s="9">
        <f t="shared" si="48"/>
        <v>-1.4285714285714285E-2</v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1</v>
      </c>
      <c r="D218" s="8">
        <v>0</v>
      </c>
      <c r="E218" s="8">
        <v>0</v>
      </c>
      <c r="F218" s="8">
        <v>0</v>
      </c>
      <c r="G218" s="9">
        <f t="shared" si="43"/>
        <v>2.9411764705882353E-2</v>
      </c>
      <c r="H218" s="9" t="str">
        <f t="shared" si="44"/>
        <v/>
      </c>
      <c r="I218" s="9" t="str">
        <f t="shared" si="45"/>
        <v/>
      </c>
      <c r="J218" s="9" t="str">
        <f t="shared" si="46"/>
        <v/>
      </c>
      <c r="K218" s="9">
        <f t="shared" si="49"/>
        <v>-1</v>
      </c>
      <c r="L218" s="9" t="str">
        <f t="shared" si="50"/>
        <v xml:space="preserve"> </v>
      </c>
      <c r="M218" s="9">
        <f t="shared" si="47"/>
        <v>-2.9411764705882353E-2</v>
      </c>
      <c r="N218" s="9" t="str">
        <f t="shared" si="48"/>
        <v/>
      </c>
    </row>
    <row r="219" spans="1:14" x14ac:dyDescent="0.2">
      <c r="A219" s="28"/>
      <c r="B219" s="7" t="s">
        <v>194</v>
      </c>
      <c r="C219" s="8">
        <v>0</v>
      </c>
      <c r="D219" s="8">
        <v>4</v>
      </c>
      <c r="E219" s="8">
        <v>205</v>
      </c>
      <c r="F219" s="8">
        <v>142</v>
      </c>
      <c r="G219" s="9" t="str">
        <f t="shared" si="43"/>
        <v/>
      </c>
      <c r="H219" s="9">
        <f t="shared" si="44"/>
        <v>5.7142857142857141E-2</v>
      </c>
      <c r="I219" s="9">
        <f t="shared" si="45"/>
        <v>0.55405405405405406</v>
      </c>
      <c r="J219" s="9">
        <f t="shared" si="46"/>
        <v>0.47651006711409394</v>
      </c>
      <c r="K219" s="9">
        <f t="shared" si="49"/>
        <v>1</v>
      </c>
      <c r="L219" s="9">
        <f t="shared" si="50"/>
        <v>34.5</v>
      </c>
      <c r="M219" s="9" t="str">
        <f t="shared" si="47"/>
        <v/>
      </c>
      <c r="N219" s="9">
        <f t="shared" si="48"/>
        <v>1.9714285714285713</v>
      </c>
    </row>
    <row r="220" spans="1:14" x14ac:dyDescent="0.2">
      <c r="A220" s="28"/>
      <c r="B220" s="7" t="s">
        <v>195</v>
      </c>
      <c r="C220" s="8">
        <v>9</v>
      </c>
      <c r="D220" s="8">
        <v>2</v>
      </c>
      <c r="E220" s="8">
        <v>3</v>
      </c>
      <c r="F220" s="8">
        <v>1</v>
      </c>
      <c r="G220" s="9">
        <f t="shared" ref="G220:G251" si="51">+IF(C220=0,"",C220/C$188)</f>
        <v>0.26470588235294118</v>
      </c>
      <c r="H220" s="9">
        <f t="shared" ref="H220:H251" si="52">+IF(D220=0,"",D220/D$188)</f>
        <v>2.8571428571428571E-2</v>
      </c>
      <c r="I220" s="9">
        <f t="shared" ref="I220:I251" si="53">+IF(E220=0,"",E220/E$188)</f>
        <v>8.1081081081081086E-3</v>
      </c>
      <c r="J220" s="9">
        <f t="shared" ref="J220:J251" si="54">+IF(F220=0,"",F220/F$188)</f>
        <v>3.3557046979865771E-3</v>
      </c>
      <c r="K220" s="9">
        <f t="shared" si="49"/>
        <v>-0.66666666666666663</v>
      </c>
      <c r="L220" s="9">
        <f t="shared" si="50"/>
        <v>-0.5</v>
      </c>
      <c r="M220" s="9">
        <f t="shared" ref="M220:M251" si="55">+IF(OR(AND(G220=""),(K220="")),"",G220*K220)</f>
        <v>-0.1764705882352941</v>
      </c>
      <c r="N220" s="9">
        <f t="shared" ref="N220:N251" si="56">+IF(OR(AND(H220=""),(L220="")),"",H220*L220)</f>
        <v>-1.4285714285714285E-2</v>
      </c>
    </row>
    <row r="221" spans="1:14" x14ac:dyDescent="0.2">
      <c r="A221" s="28"/>
      <c r="B221" s="7" t="s">
        <v>196</v>
      </c>
      <c r="C221" s="8">
        <v>3</v>
      </c>
      <c r="D221" s="8">
        <v>1</v>
      </c>
      <c r="E221" s="8">
        <v>2</v>
      </c>
      <c r="F221" s="8">
        <v>5</v>
      </c>
      <c r="G221" s="9">
        <f t="shared" si="51"/>
        <v>8.8235294117647065E-2</v>
      </c>
      <c r="H221" s="9">
        <f t="shared" si="52"/>
        <v>1.4285714285714285E-2</v>
      </c>
      <c r="I221" s="9">
        <f t="shared" si="53"/>
        <v>5.4054054054054057E-3</v>
      </c>
      <c r="J221" s="9">
        <f t="shared" si="54"/>
        <v>1.6778523489932886E-2</v>
      </c>
      <c r="K221" s="9">
        <f t="shared" ref="K221:K252" si="57">+IF(AND(C221=0,E221=0)," ",IF(C221=0,1,IF(E221=0,-1,(E221-C221)/C221)))</f>
        <v>-0.33333333333333331</v>
      </c>
      <c r="L221" s="9">
        <f t="shared" ref="L221:L252" si="58">+IF(AND(D221=0,F221=0)," ",IF(D221=0,1,IF(F221=0,-1,(F221-D221)/D221)))</f>
        <v>4</v>
      </c>
      <c r="M221" s="9">
        <f t="shared" si="55"/>
        <v>-2.9411764705882353E-2</v>
      </c>
      <c r="N221" s="9">
        <f t="shared" si="56"/>
        <v>5.7142857142857141E-2</v>
      </c>
    </row>
    <row r="222" spans="1:14" x14ac:dyDescent="0.2">
      <c r="A222" s="28"/>
      <c r="B222" s="7" t="s">
        <v>197</v>
      </c>
      <c r="C222" s="8">
        <v>0</v>
      </c>
      <c r="D222" s="8">
        <v>0</v>
      </c>
      <c r="E222" s="8">
        <v>0</v>
      </c>
      <c r="F222" s="8">
        <v>0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 t="str">
        <f t="shared" si="58"/>
        <v xml:space="preserve"> 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198</v>
      </c>
      <c r="C223" s="8">
        <v>0</v>
      </c>
      <c r="D223" s="8">
        <v>0</v>
      </c>
      <c r="E223" s="8">
        <v>0</v>
      </c>
      <c r="F223" s="8">
        <v>2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>
        <f t="shared" si="54"/>
        <v>6.7114093959731542E-3</v>
      </c>
      <c r="K223" s="9" t="str">
        <f t="shared" si="57"/>
        <v xml:space="preserve"> </v>
      </c>
      <c r="L223" s="9">
        <f t="shared" si="58"/>
        <v>1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1</v>
      </c>
      <c r="E225" s="8">
        <v>0</v>
      </c>
      <c r="F225" s="8">
        <v>0</v>
      </c>
      <c r="G225" s="9" t="str">
        <f t="shared" si="51"/>
        <v/>
      </c>
      <c r="H225" s="9">
        <f t="shared" si="52"/>
        <v>1.4285714285714285E-2</v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>
        <f t="shared" si="58"/>
        <v>-1</v>
      </c>
      <c r="M225" s="9" t="str">
        <f t="shared" si="55"/>
        <v/>
      </c>
      <c r="N225" s="9">
        <f t="shared" si="56"/>
        <v>-1.4285714285714285E-2</v>
      </c>
    </row>
    <row r="226" spans="1:14" x14ac:dyDescent="0.2">
      <c r="A226" s="28"/>
      <c r="B226" s="7" t="s">
        <v>201</v>
      </c>
      <c r="C226" s="8">
        <v>0</v>
      </c>
      <c r="D226" s="8">
        <v>0</v>
      </c>
      <c r="E226" s="8">
        <v>0</v>
      </c>
      <c r="F226" s="8">
        <v>0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 t="str">
        <f t="shared" si="58"/>
        <v xml:space="preserve"> 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202</v>
      </c>
      <c r="C227" s="8">
        <v>0</v>
      </c>
      <c r="D227" s="8">
        <v>3</v>
      </c>
      <c r="E227" s="8">
        <v>0</v>
      </c>
      <c r="F227" s="8">
        <v>4</v>
      </c>
      <c r="G227" s="9" t="str">
        <f t="shared" si="51"/>
        <v/>
      </c>
      <c r="H227" s="9">
        <f t="shared" si="52"/>
        <v>4.2857142857142858E-2</v>
      </c>
      <c r="I227" s="9" t="str">
        <f t="shared" si="53"/>
        <v/>
      </c>
      <c r="J227" s="9">
        <f t="shared" si="54"/>
        <v>1.3422818791946308E-2</v>
      </c>
      <c r="K227" s="9" t="str">
        <f t="shared" si="57"/>
        <v xml:space="preserve"> </v>
      </c>
      <c r="L227" s="9">
        <f t="shared" si="58"/>
        <v>0.33333333333333331</v>
      </c>
      <c r="M227" s="9" t="str">
        <f t="shared" si="55"/>
        <v/>
      </c>
      <c r="N227" s="9">
        <f t="shared" si="56"/>
        <v>1.4285714285714285E-2</v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3</v>
      </c>
      <c r="F229" s="8">
        <v>0</v>
      </c>
      <c r="G229" s="9" t="str">
        <f t="shared" si="51"/>
        <v/>
      </c>
      <c r="H229" s="9" t="str">
        <f t="shared" si="52"/>
        <v/>
      </c>
      <c r="I229" s="9">
        <f t="shared" si="53"/>
        <v>8.1081081081081086E-3</v>
      </c>
      <c r="J229" s="9" t="str">
        <f t="shared" si="54"/>
        <v/>
      </c>
      <c r="K229" s="9">
        <f t="shared" si="57"/>
        <v>1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1</v>
      </c>
      <c r="D230" s="8">
        <v>2</v>
      </c>
      <c r="E230" s="8">
        <v>3</v>
      </c>
      <c r="F230" s="8">
        <v>1</v>
      </c>
      <c r="G230" s="9">
        <f t="shared" si="51"/>
        <v>2.9411764705882353E-2</v>
      </c>
      <c r="H230" s="9">
        <f t="shared" si="52"/>
        <v>2.8571428571428571E-2</v>
      </c>
      <c r="I230" s="9">
        <f t="shared" si="53"/>
        <v>8.1081081081081086E-3</v>
      </c>
      <c r="J230" s="9">
        <f t="shared" si="54"/>
        <v>3.3557046979865771E-3</v>
      </c>
      <c r="K230" s="9">
        <f t="shared" si="57"/>
        <v>2</v>
      </c>
      <c r="L230" s="9">
        <f t="shared" si="58"/>
        <v>-0.5</v>
      </c>
      <c r="M230" s="9">
        <f t="shared" si="55"/>
        <v>5.8823529411764705E-2</v>
      </c>
      <c r="N230" s="9">
        <f t="shared" si="56"/>
        <v>-1.4285714285714285E-2</v>
      </c>
    </row>
    <row r="231" spans="1:14" x14ac:dyDescent="0.2">
      <c r="A231" s="28"/>
      <c r="B231" s="7" t="s">
        <v>206</v>
      </c>
      <c r="C231" s="8">
        <v>0</v>
      </c>
      <c r="D231" s="8">
        <v>1</v>
      </c>
      <c r="E231" s="8">
        <v>0</v>
      </c>
      <c r="F231" s="8">
        <v>1</v>
      </c>
      <c r="G231" s="9" t="str">
        <f t="shared" si="51"/>
        <v/>
      </c>
      <c r="H231" s="9">
        <f t="shared" si="52"/>
        <v>1.4285714285714285E-2</v>
      </c>
      <c r="I231" s="9" t="str">
        <f t="shared" si="53"/>
        <v/>
      </c>
      <c r="J231" s="9">
        <f t="shared" si="54"/>
        <v>3.3557046979865771E-3</v>
      </c>
      <c r="K231" s="9" t="str">
        <f t="shared" si="57"/>
        <v xml:space="preserve"> </v>
      </c>
      <c r="L231" s="9">
        <f t="shared" si="58"/>
        <v>0</v>
      </c>
      <c r="M231" s="9" t="str">
        <f t="shared" si="55"/>
        <v/>
      </c>
      <c r="N231" s="9">
        <f t="shared" si="56"/>
        <v>0</v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1</v>
      </c>
      <c r="E233" s="8">
        <v>0</v>
      </c>
      <c r="F233" s="8">
        <v>0</v>
      </c>
      <c r="G233" s="9" t="str">
        <f t="shared" si="51"/>
        <v/>
      </c>
      <c r="H233" s="9">
        <f t="shared" si="52"/>
        <v>1.4285714285714285E-2</v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>
        <f t="shared" si="58"/>
        <v>-1</v>
      </c>
      <c r="M233" s="9" t="str">
        <f t="shared" si="55"/>
        <v/>
      </c>
      <c r="N233" s="9">
        <f t="shared" si="56"/>
        <v>-1.4285714285714285E-2</v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2</v>
      </c>
      <c r="D235" s="8">
        <v>2</v>
      </c>
      <c r="E235" s="8">
        <v>2</v>
      </c>
      <c r="F235" s="8">
        <v>2</v>
      </c>
      <c r="G235" s="9">
        <f t="shared" si="51"/>
        <v>5.8823529411764705E-2</v>
      </c>
      <c r="H235" s="9">
        <f t="shared" si="52"/>
        <v>2.8571428571428571E-2</v>
      </c>
      <c r="I235" s="9">
        <f t="shared" si="53"/>
        <v>5.4054054054054057E-3</v>
      </c>
      <c r="J235" s="9">
        <f t="shared" si="54"/>
        <v>6.7114093959731542E-3</v>
      </c>
      <c r="K235" s="9">
        <f t="shared" si="57"/>
        <v>0</v>
      </c>
      <c r="L235" s="9">
        <f t="shared" si="58"/>
        <v>0</v>
      </c>
      <c r="M235" s="9">
        <f t="shared" si="55"/>
        <v>0</v>
      </c>
      <c r="N235" s="9">
        <f t="shared" si="56"/>
        <v>0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2</v>
      </c>
      <c r="E239" s="8">
        <v>0</v>
      </c>
      <c r="F239" s="8">
        <v>1</v>
      </c>
      <c r="G239" s="9" t="str">
        <f t="shared" si="51"/>
        <v/>
      </c>
      <c r="H239" s="9">
        <f t="shared" si="52"/>
        <v>2.8571428571428571E-2</v>
      </c>
      <c r="I239" s="9" t="str">
        <f t="shared" si="53"/>
        <v/>
      </c>
      <c r="J239" s="9">
        <f t="shared" si="54"/>
        <v>3.3557046979865771E-3</v>
      </c>
      <c r="K239" s="9" t="str">
        <f t="shared" si="57"/>
        <v xml:space="preserve"> </v>
      </c>
      <c r="L239" s="9">
        <f t="shared" si="58"/>
        <v>-0.5</v>
      </c>
      <c r="M239" s="9" t="str">
        <f t="shared" si="55"/>
        <v/>
      </c>
      <c r="N239" s="9">
        <f t="shared" si="56"/>
        <v>-1.4285714285714285E-2</v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0</v>
      </c>
      <c r="D242" s="8">
        <v>1</v>
      </c>
      <c r="E242" s="8">
        <v>0</v>
      </c>
      <c r="F242" s="8">
        <v>4</v>
      </c>
      <c r="G242" s="9" t="str">
        <f t="shared" si="51"/>
        <v/>
      </c>
      <c r="H242" s="9">
        <f t="shared" si="52"/>
        <v>1.4285714285714285E-2</v>
      </c>
      <c r="I242" s="9" t="str">
        <f t="shared" si="53"/>
        <v/>
      </c>
      <c r="J242" s="9">
        <f t="shared" si="54"/>
        <v>1.3422818791946308E-2</v>
      </c>
      <c r="K242" s="9" t="str">
        <f t="shared" si="57"/>
        <v xml:space="preserve"> </v>
      </c>
      <c r="L242" s="9">
        <f t="shared" si="58"/>
        <v>3</v>
      </c>
      <c r="M242" s="9" t="str">
        <f t="shared" si="55"/>
        <v/>
      </c>
      <c r="N242" s="9">
        <f t="shared" si="56"/>
        <v>4.2857142857142858E-2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0</v>
      </c>
      <c r="E245" s="8">
        <v>0</v>
      </c>
      <c r="F245" s="8">
        <v>4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>
        <f t="shared" si="54"/>
        <v>1.3422818791946308E-2</v>
      </c>
      <c r="K245" s="9" t="str">
        <f t="shared" si="57"/>
        <v xml:space="preserve"> </v>
      </c>
      <c r="L245" s="9">
        <f t="shared" si="58"/>
        <v>1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0</v>
      </c>
      <c r="D248" s="8">
        <v>0</v>
      </c>
      <c r="E248" s="8">
        <v>3</v>
      </c>
      <c r="F248" s="8">
        <v>0</v>
      </c>
      <c r="G248" s="9" t="str">
        <f t="shared" si="51"/>
        <v/>
      </c>
      <c r="H248" s="9" t="str">
        <f t="shared" si="52"/>
        <v/>
      </c>
      <c r="I248" s="9">
        <f t="shared" si="53"/>
        <v>8.1081081081081086E-3</v>
      </c>
      <c r="J248" s="9" t="str">
        <f t="shared" si="54"/>
        <v/>
      </c>
      <c r="K248" s="9">
        <f t="shared" si="57"/>
        <v>1</v>
      </c>
      <c r="L248" s="9" t="str">
        <f t="shared" si="58"/>
        <v xml:space="preserve"> 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28</v>
      </c>
      <c r="F249" s="8">
        <v>2</v>
      </c>
      <c r="G249" s="9" t="str">
        <f t="shared" si="51"/>
        <v/>
      </c>
      <c r="H249" s="9" t="str">
        <f t="shared" si="52"/>
        <v/>
      </c>
      <c r="I249" s="9">
        <f t="shared" si="53"/>
        <v>7.567567567567568E-2</v>
      </c>
      <c r="J249" s="9">
        <f t="shared" si="54"/>
        <v>6.7114093959731542E-3</v>
      </c>
      <c r="K249" s="9">
        <f t="shared" si="57"/>
        <v>1</v>
      </c>
      <c r="L249" s="9">
        <f t="shared" si="58"/>
        <v>1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2</v>
      </c>
      <c r="E252" s="8">
        <v>0</v>
      </c>
      <c r="F252" s="8">
        <v>3</v>
      </c>
      <c r="G252" s="9" t="str">
        <f t="shared" ref="G252:G283" si="59">+IF(C252=0,"",C252/C$188)</f>
        <v/>
      </c>
      <c r="H252" s="9">
        <f t="shared" ref="H252:H283" si="60">+IF(D252=0,"",D252/D$188)</f>
        <v>2.8571428571428571E-2</v>
      </c>
      <c r="I252" s="9" t="str">
        <f t="shared" ref="I252:I283" si="61">+IF(E252=0,"",E252/E$188)</f>
        <v/>
      </c>
      <c r="J252" s="9">
        <f t="shared" ref="J252:J283" si="62">+IF(F252=0,"",F252/F$188)</f>
        <v>1.0067114093959731E-2</v>
      </c>
      <c r="K252" s="9" t="str">
        <f t="shared" si="57"/>
        <v xml:space="preserve"> </v>
      </c>
      <c r="L252" s="9">
        <f t="shared" si="58"/>
        <v>0.5</v>
      </c>
      <c r="M252" s="9" t="str">
        <f t="shared" ref="M252:M283" si="63">+IF(OR(AND(G252=""),(K252="")),"",G252*K252)</f>
        <v/>
      </c>
      <c r="N252" s="9">
        <f t="shared" ref="N252:N283" si="64">+IF(OR(AND(H252=""),(L252="")),"",H252*L252)</f>
        <v>1.4285714285714285E-2</v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230</v>
      </c>
      <c r="C255" s="8">
        <v>1</v>
      </c>
      <c r="D255" s="8">
        <v>0</v>
      </c>
      <c r="E255" s="8">
        <v>5</v>
      </c>
      <c r="F255" s="8">
        <v>0</v>
      </c>
      <c r="G255" s="9">
        <f t="shared" si="59"/>
        <v>2.9411764705882353E-2</v>
      </c>
      <c r="H255" s="9" t="str">
        <f t="shared" si="60"/>
        <v/>
      </c>
      <c r="I255" s="9">
        <f t="shared" si="61"/>
        <v>1.3513513513513514E-2</v>
      </c>
      <c r="J255" s="9" t="str">
        <f t="shared" si="62"/>
        <v/>
      </c>
      <c r="K255" s="9">
        <f t="shared" si="65"/>
        <v>4</v>
      </c>
      <c r="L255" s="9" t="str">
        <f t="shared" si="66"/>
        <v xml:space="preserve"> </v>
      </c>
      <c r="M255" s="9">
        <f t="shared" si="63"/>
        <v>0.11764705882352941</v>
      </c>
      <c r="N255" s="9" t="str">
        <f t="shared" si="64"/>
        <v/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1</v>
      </c>
      <c r="D258" s="8">
        <v>3</v>
      </c>
      <c r="E258" s="8">
        <v>0</v>
      </c>
      <c r="F258" s="8">
        <v>0</v>
      </c>
      <c r="G258" s="9">
        <f t="shared" si="59"/>
        <v>2.9411764705882353E-2</v>
      </c>
      <c r="H258" s="9">
        <f t="shared" si="60"/>
        <v>4.2857142857142858E-2</v>
      </c>
      <c r="I258" s="9" t="str">
        <f t="shared" si="61"/>
        <v/>
      </c>
      <c r="J258" s="9" t="str">
        <f t="shared" si="62"/>
        <v/>
      </c>
      <c r="K258" s="9">
        <f t="shared" si="65"/>
        <v>-1</v>
      </c>
      <c r="L258" s="9">
        <f t="shared" si="66"/>
        <v>-1</v>
      </c>
      <c r="M258" s="9">
        <f t="shared" si="63"/>
        <v>-2.9411764705882353E-2</v>
      </c>
      <c r="N258" s="9">
        <f t="shared" si="64"/>
        <v>-4.2857142857142858E-2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0</v>
      </c>
      <c r="E261" s="8">
        <v>0</v>
      </c>
      <c r="F261" s="8">
        <v>1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>
        <f t="shared" si="62"/>
        <v>3.3557046979865771E-3</v>
      </c>
      <c r="K261" s="9" t="str">
        <f t="shared" si="65"/>
        <v xml:space="preserve"> </v>
      </c>
      <c r="L261" s="9">
        <f t="shared" si="66"/>
        <v>1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1</v>
      </c>
      <c r="F271" s="8">
        <v>16</v>
      </c>
      <c r="G271" s="9" t="str">
        <f t="shared" si="59"/>
        <v/>
      </c>
      <c r="H271" s="9" t="str">
        <f t="shared" si="60"/>
        <v/>
      </c>
      <c r="I271" s="9">
        <f t="shared" si="61"/>
        <v>2.7027027027027029E-3</v>
      </c>
      <c r="J271" s="9">
        <f t="shared" si="62"/>
        <v>5.3691275167785234E-2</v>
      </c>
      <c r="K271" s="9">
        <f t="shared" si="65"/>
        <v>1</v>
      </c>
      <c r="L271" s="9">
        <f t="shared" si="66"/>
        <v>1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0</v>
      </c>
      <c r="E281" s="8">
        <v>0</v>
      </c>
      <c r="F281" s="8">
        <v>0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 t="str">
        <f t="shared" si="66"/>
        <v xml:space="preserve"> 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0</v>
      </c>
      <c r="D292" s="8">
        <v>1</v>
      </c>
      <c r="E292" s="8">
        <v>0</v>
      </c>
      <c r="F292" s="8">
        <v>5</v>
      </c>
      <c r="G292" s="9" t="str">
        <f t="shared" si="67"/>
        <v/>
      </c>
      <c r="H292" s="9">
        <f t="shared" si="68"/>
        <v>1.4285714285714285E-2</v>
      </c>
      <c r="I292" s="9" t="str">
        <f t="shared" si="69"/>
        <v/>
      </c>
      <c r="J292" s="9">
        <f t="shared" si="70"/>
        <v>1.6778523489932886E-2</v>
      </c>
      <c r="K292" s="9" t="str">
        <f t="shared" si="73"/>
        <v xml:space="preserve"> </v>
      </c>
      <c r="L292" s="9">
        <f t="shared" si="74"/>
        <v>4</v>
      </c>
      <c r="M292" s="9" t="str">
        <f t="shared" si="71"/>
        <v/>
      </c>
      <c r="N292" s="9">
        <f t="shared" si="72"/>
        <v>5.7142857142857141E-2</v>
      </c>
    </row>
    <row r="293" spans="1:14" ht="25.5" x14ac:dyDescent="0.2">
      <c r="A293" s="28"/>
      <c r="B293" s="7" t="s">
        <v>268</v>
      </c>
      <c r="C293" s="8">
        <v>1</v>
      </c>
      <c r="D293" s="8">
        <v>0</v>
      </c>
      <c r="E293" s="8">
        <v>0</v>
      </c>
      <c r="F293" s="8">
        <v>0</v>
      </c>
      <c r="G293" s="9">
        <f t="shared" si="67"/>
        <v>2.9411764705882353E-2</v>
      </c>
      <c r="H293" s="9" t="str">
        <f t="shared" si="68"/>
        <v/>
      </c>
      <c r="I293" s="9" t="str">
        <f t="shared" si="69"/>
        <v/>
      </c>
      <c r="J293" s="9" t="str">
        <f t="shared" si="70"/>
        <v/>
      </c>
      <c r="K293" s="9">
        <f t="shared" si="73"/>
        <v>-1</v>
      </c>
      <c r="L293" s="9" t="str">
        <f t="shared" si="74"/>
        <v xml:space="preserve"> </v>
      </c>
      <c r="M293" s="9">
        <f t="shared" si="71"/>
        <v>-2.9411764705882353E-2</v>
      </c>
      <c r="N293" s="9" t="str">
        <f t="shared" si="72"/>
        <v/>
      </c>
    </row>
    <row r="294" spans="1:14" x14ac:dyDescent="0.2">
      <c r="A294" s="28"/>
      <c r="B294" s="7" t="s">
        <v>269</v>
      </c>
      <c r="C294" s="8">
        <v>0</v>
      </c>
      <c r="D294" s="8">
        <v>0</v>
      </c>
      <c r="E294" s="8">
        <v>0</v>
      </c>
      <c r="F294" s="8">
        <v>0</v>
      </c>
      <c r="G294" s="9" t="str">
        <f t="shared" si="67"/>
        <v/>
      </c>
      <c r="H294" s="9" t="str">
        <f t="shared" si="68"/>
        <v/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 t="str">
        <f t="shared" si="74"/>
        <v xml:space="preserve"> 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270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1</v>
      </c>
      <c r="F297" s="8">
        <v>0</v>
      </c>
      <c r="G297" s="9" t="str">
        <f t="shared" si="67"/>
        <v/>
      </c>
      <c r="H297" s="9" t="str">
        <f t="shared" si="68"/>
        <v/>
      </c>
      <c r="I297" s="9">
        <f t="shared" si="69"/>
        <v>2.7027027027027029E-3</v>
      </c>
      <c r="J297" s="9" t="str">
        <f t="shared" si="70"/>
        <v/>
      </c>
      <c r="K297" s="9">
        <f t="shared" si="73"/>
        <v>1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1</v>
      </c>
      <c r="F299" s="8">
        <v>0</v>
      </c>
      <c r="G299" s="9" t="str">
        <f t="shared" si="67"/>
        <v/>
      </c>
      <c r="H299" s="9" t="str">
        <f t="shared" si="68"/>
        <v/>
      </c>
      <c r="I299" s="9">
        <f t="shared" si="69"/>
        <v>2.7027027027027029E-3</v>
      </c>
      <c r="J299" s="9" t="str">
        <f t="shared" si="70"/>
        <v/>
      </c>
      <c r="K299" s="9">
        <f t="shared" si="73"/>
        <v>1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1</v>
      </c>
      <c r="E300" s="8">
        <v>0</v>
      </c>
      <c r="F300" s="8">
        <v>0</v>
      </c>
      <c r="G300" s="9" t="str">
        <f t="shared" si="67"/>
        <v/>
      </c>
      <c r="H300" s="9">
        <f t="shared" si="68"/>
        <v>1.4285714285714285E-2</v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>
        <f t="shared" si="74"/>
        <v>-1</v>
      </c>
      <c r="M300" s="9" t="str">
        <f t="shared" si="71"/>
        <v/>
      </c>
      <c r="N300" s="9">
        <f t="shared" si="72"/>
        <v>-1.4285714285714285E-2</v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0</v>
      </c>
      <c r="D306" s="8">
        <v>1</v>
      </c>
      <c r="E306" s="8">
        <v>0</v>
      </c>
      <c r="F306" s="8">
        <v>0</v>
      </c>
      <c r="G306" s="9" t="str">
        <f t="shared" si="67"/>
        <v/>
      </c>
      <c r="H306" s="9">
        <f t="shared" si="68"/>
        <v>1.4285714285714285E-2</v>
      </c>
      <c r="I306" s="9" t="str">
        <f t="shared" si="69"/>
        <v/>
      </c>
      <c r="J306" s="9" t="str">
        <f t="shared" si="70"/>
        <v/>
      </c>
      <c r="K306" s="9" t="str">
        <f t="shared" si="73"/>
        <v xml:space="preserve"> </v>
      </c>
      <c r="L306" s="9">
        <f t="shared" si="74"/>
        <v>-1</v>
      </c>
      <c r="M306" s="9" t="str">
        <f t="shared" si="71"/>
        <v/>
      </c>
      <c r="N306" s="9">
        <f t="shared" si="72"/>
        <v>-1.4285714285714285E-2</v>
      </c>
    </row>
    <row r="307" spans="1:14" x14ac:dyDescent="0.2">
      <c r="A307" s="28"/>
      <c r="B307" s="7" t="s">
        <v>282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283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0</v>
      </c>
      <c r="D312" s="8">
        <v>0</v>
      </c>
      <c r="E312" s="8">
        <v>0</v>
      </c>
      <c r="F312" s="8">
        <v>2</v>
      </c>
      <c r="G312" s="9" t="str">
        <f t="shared" si="67"/>
        <v/>
      </c>
      <c r="H312" s="9" t="str">
        <f t="shared" si="68"/>
        <v/>
      </c>
      <c r="I312" s="9" t="str">
        <f t="shared" si="69"/>
        <v/>
      </c>
      <c r="J312" s="9">
        <f t="shared" si="70"/>
        <v>6.7114093959731542E-3</v>
      </c>
      <c r="K312" s="9" t="str">
        <f t="shared" si="73"/>
        <v xml:space="preserve"> </v>
      </c>
      <c r="L312" s="9">
        <f t="shared" si="74"/>
        <v>1</v>
      </c>
      <c r="M312" s="9" t="str">
        <f t="shared" si="71"/>
        <v/>
      </c>
      <c r="N312" s="9" t="str">
        <f t="shared" si="72"/>
        <v/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1</v>
      </c>
      <c r="E320" s="8">
        <v>0</v>
      </c>
      <c r="F320" s="8">
        <v>0</v>
      </c>
      <c r="G320" s="9" t="str">
        <f t="shared" si="75"/>
        <v/>
      </c>
      <c r="H320" s="9">
        <f t="shared" si="76"/>
        <v>1.4285714285714285E-2</v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>
        <f t="shared" si="82"/>
        <v>-1</v>
      </c>
      <c r="M320" s="9" t="str">
        <f t="shared" si="79"/>
        <v/>
      </c>
      <c r="N320" s="9">
        <f t="shared" si="80"/>
        <v>-1.4285714285714285E-2</v>
      </c>
    </row>
    <row r="321" spans="1:14" ht="25.5" x14ac:dyDescent="0.2">
      <c r="A321" s="28"/>
      <c r="B321" s="7" t="s">
        <v>296</v>
      </c>
      <c r="C321" s="8">
        <v>4</v>
      </c>
      <c r="D321" s="8">
        <v>9</v>
      </c>
      <c r="E321" s="8">
        <v>2</v>
      </c>
      <c r="F321" s="8">
        <v>9</v>
      </c>
      <c r="G321" s="9">
        <f t="shared" si="75"/>
        <v>0.11764705882352941</v>
      </c>
      <c r="H321" s="9">
        <f t="shared" si="76"/>
        <v>0.12857142857142856</v>
      </c>
      <c r="I321" s="9">
        <f t="shared" si="77"/>
        <v>5.4054054054054057E-3</v>
      </c>
      <c r="J321" s="9">
        <f t="shared" si="78"/>
        <v>3.0201342281879196E-2</v>
      </c>
      <c r="K321" s="9">
        <f t="shared" si="81"/>
        <v>-0.5</v>
      </c>
      <c r="L321" s="9">
        <f t="shared" si="82"/>
        <v>0</v>
      </c>
      <c r="M321" s="9">
        <f t="shared" si="79"/>
        <v>-5.8823529411764705E-2</v>
      </c>
      <c r="N321" s="9">
        <f t="shared" si="80"/>
        <v>0</v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0</v>
      </c>
      <c r="D324" s="8">
        <v>2</v>
      </c>
      <c r="E324" s="8">
        <v>1</v>
      </c>
      <c r="F324" s="8">
        <v>2</v>
      </c>
      <c r="G324" s="9" t="str">
        <f t="shared" si="75"/>
        <v/>
      </c>
      <c r="H324" s="9">
        <f t="shared" si="76"/>
        <v>2.8571428571428571E-2</v>
      </c>
      <c r="I324" s="9">
        <f t="shared" si="77"/>
        <v>2.7027027027027029E-3</v>
      </c>
      <c r="J324" s="9">
        <f t="shared" si="78"/>
        <v>6.7114093959731542E-3</v>
      </c>
      <c r="K324" s="9">
        <f t="shared" si="81"/>
        <v>1</v>
      </c>
      <c r="L324" s="9">
        <f t="shared" si="82"/>
        <v>0</v>
      </c>
      <c r="M324" s="9" t="str">
        <f t="shared" si="79"/>
        <v/>
      </c>
      <c r="N324" s="9">
        <f t="shared" si="80"/>
        <v>0</v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0</v>
      </c>
      <c r="D327" s="8">
        <v>0</v>
      </c>
      <c r="E327" s="8">
        <v>0</v>
      </c>
      <c r="F327" s="8">
        <v>2</v>
      </c>
      <c r="G327" s="9" t="str">
        <f t="shared" si="75"/>
        <v/>
      </c>
      <c r="H327" s="9" t="str">
        <f t="shared" si="76"/>
        <v/>
      </c>
      <c r="I327" s="9" t="str">
        <f t="shared" si="77"/>
        <v/>
      </c>
      <c r="J327" s="9">
        <f t="shared" si="78"/>
        <v>6.7114093959731542E-3</v>
      </c>
      <c r="K327" s="9" t="str">
        <f t="shared" si="81"/>
        <v xml:space="preserve"> </v>
      </c>
      <c r="L327" s="9">
        <f t="shared" si="82"/>
        <v>1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0</v>
      </c>
      <c r="E336" s="8">
        <v>0</v>
      </c>
      <c r="F336" s="8">
        <v>0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 t="str">
        <f t="shared" si="82"/>
        <v xml:space="preserve"> 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0</v>
      </c>
      <c r="D338" s="8">
        <v>5</v>
      </c>
      <c r="E338" s="8">
        <v>0</v>
      </c>
      <c r="F338" s="8">
        <v>7</v>
      </c>
      <c r="G338" s="9" t="str">
        <f t="shared" si="75"/>
        <v/>
      </c>
      <c r="H338" s="9">
        <f t="shared" si="76"/>
        <v>7.1428571428571425E-2</v>
      </c>
      <c r="I338" s="9" t="str">
        <f t="shared" si="77"/>
        <v/>
      </c>
      <c r="J338" s="9">
        <f t="shared" si="78"/>
        <v>2.3489932885906041E-2</v>
      </c>
      <c r="K338" s="9" t="str">
        <f t="shared" si="81"/>
        <v xml:space="preserve"> </v>
      </c>
      <c r="L338" s="9">
        <f t="shared" si="82"/>
        <v>0.4</v>
      </c>
      <c r="M338" s="9" t="str">
        <f t="shared" si="79"/>
        <v/>
      </c>
      <c r="N338" s="9">
        <f t="shared" si="80"/>
        <v>2.8571428571428571E-2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316</v>
      </c>
      <c r="C341" s="8">
        <v>0</v>
      </c>
      <c r="D341" s="8">
        <v>12</v>
      </c>
      <c r="E341" s="8">
        <v>0</v>
      </c>
      <c r="F341" s="8">
        <v>0</v>
      </c>
      <c r="G341" s="9" t="str">
        <f t="shared" si="75"/>
        <v/>
      </c>
      <c r="H341" s="9">
        <f t="shared" si="76"/>
        <v>0.17142857142857143</v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>
        <f t="shared" si="82"/>
        <v>-1</v>
      </c>
      <c r="M341" s="9" t="str">
        <f t="shared" si="79"/>
        <v/>
      </c>
      <c r="N341" s="9">
        <f t="shared" si="80"/>
        <v>-0.17142857142857143</v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1</v>
      </c>
      <c r="D347" s="8">
        <v>0</v>
      </c>
      <c r="E347" s="8">
        <v>0</v>
      </c>
      <c r="F347" s="8">
        <v>0</v>
      </c>
      <c r="G347" s="9">
        <f t="shared" si="75"/>
        <v>2.9411764705882353E-2</v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>
        <f t="shared" si="81"/>
        <v>-1</v>
      </c>
      <c r="L347" s="9" t="str">
        <f t="shared" si="82"/>
        <v xml:space="preserve"> </v>
      </c>
      <c r="M347" s="9">
        <f t="shared" si="79"/>
        <v>-2.9411764705882353E-2</v>
      </c>
      <c r="N347" s="9" t="str">
        <f t="shared" si="80"/>
        <v/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446</v>
      </c>
      <c r="D371" s="12">
        <f>SUM(D372:D604)</f>
        <v>352</v>
      </c>
      <c r="E371" s="12">
        <f>SUM(E372:E604)</f>
        <v>828</v>
      </c>
      <c r="F371" s="12">
        <f>SUM(F372:F604)</f>
        <v>478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0.8565022421524664</v>
      </c>
      <c r="L371" s="13">
        <f>+IF(AND(D371=0,F371=0),"",IF(D371=0,1,IF(F371=0,-1,(F371-D371)/D371)))</f>
        <v>0.35795454545454547</v>
      </c>
      <c r="M371" s="13">
        <f t="shared" ref="M371:M434" si="95">+IF(OR(AND(G371=""),(K371="")),"",G371*K371)</f>
        <v>0.8565022421524664</v>
      </c>
      <c r="N371" s="13">
        <f t="shared" ref="N371:N434" si="96">+IF(OR(AND(H371=""),(L371="")),"",H371*L371)</f>
        <v>0.35795454545454547</v>
      </c>
    </row>
    <row r="372" spans="1:14" x14ac:dyDescent="0.2">
      <c r="A372" s="28"/>
      <c r="B372" s="7" t="s">
        <v>339</v>
      </c>
      <c r="C372" s="8">
        <v>1</v>
      </c>
      <c r="D372" s="8">
        <v>0</v>
      </c>
      <c r="E372" s="8">
        <v>0</v>
      </c>
      <c r="F372" s="8">
        <v>0</v>
      </c>
      <c r="G372" s="9">
        <f t="shared" si="91"/>
        <v>2.242152466367713E-3</v>
      </c>
      <c r="H372" s="9" t="str">
        <f t="shared" si="92"/>
        <v/>
      </c>
      <c r="I372" s="9" t="str">
        <f t="shared" si="93"/>
        <v/>
      </c>
      <c r="J372" s="9" t="str">
        <f t="shared" si="94"/>
        <v/>
      </c>
      <c r="K372" s="9">
        <f t="shared" ref="K372:K435" si="97">+IF(AND(C372=0,E372=0)," ",IF(C372=0,1,IF(E372=0,-1,(E372-C372)/C372)))</f>
        <v>-1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-2.242152466367713E-3</v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2</v>
      </c>
      <c r="D373" s="8">
        <v>0</v>
      </c>
      <c r="E373" s="8">
        <v>0</v>
      </c>
      <c r="F373" s="8">
        <v>0</v>
      </c>
      <c r="G373" s="9">
        <f t="shared" si="91"/>
        <v>4.4843049327354259E-3</v>
      </c>
      <c r="H373" s="9" t="str">
        <f t="shared" si="92"/>
        <v/>
      </c>
      <c r="I373" s="9" t="str">
        <f t="shared" si="93"/>
        <v/>
      </c>
      <c r="J373" s="9" t="str">
        <f t="shared" si="94"/>
        <v/>
      </c>
      <c r="K373" s="9">
        <f t="shared" si="97"/>
        <v>-1</v>
      </c>
      <c r="L373" s="9" t="str">
        <f t="shared" si="98"/>
        <v xml:space="preserve"> </v>
      </c>
      <c r="M373" s="9">
        <f t="shared" si="95"/>
        <v>-4.4843049327354259E-3</v>
      </c>
      <c r="N373" s="9" t="str">
        <f t="shared" si="96"/>
        <v/>
      </c>
    </row>
    <row r="374" spans="1:14" x14ac:dyDescent="0.2">
      <c r="A374" s="28"/>
      <c r="B374" s="7" t="s">
        <v>341</v>
      </c>
      <c r="C374" s="8">
        <v>0</v>
      </c>
      <c r="D374" s="8">
        <v>1</v>
      </c>
      <c r="E374" s="8">
        <v>0</v>
      </c>
      <c r="F374" s="8">
        <v>0</v>
      </c>
      <c r="G374" s="9" t="str">
        <f t="shared" si="91"/>
        <v/>
      </c>
      <c r="H374" s="9">
        <f t="shared" si="92"/>
        <v>2.840909090909091E-3</v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>
        <f t="shared" si="98"/>
        <v>-1</v>
      </c>
      <c r="M374" s="9" t="str">
        <f t="shared" si="95"/>
        <v/>
      </c>
      <c r="N374" s="9">
        <f t="shared" si="96"/>
        <v>-2.840909090909091E-3</v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5</v>
      </c>
      <c r="D377" s="8">
        <v>1</v>
      </c>
      <c r="E377" s="8">
        <v>25</v>
      </c>
      <c r="F377" s="8">
        <v>10</v>
      </c>
      <c r="G377" s="9">
        <f t="shared" si="91"/>
        <v>1.1210762331838564E-2</v>
      </c>
      <c r="H377" s="9">
        <f t="shared" si="92"/>
        <v>2.840909090909091E-3</v>
      </c>
      <c r="I377" s="9">
        <f t="shared" si="93"/>
        <v>3.0193236714975844E-2</v>
      </c>
      <c r="J377" s="9">
        <f t="shared" si="94"/>
        <v>2.0920502092050208E-2</v>
      </c>
      <c r="K377" s="9">
        <f t="shared" si="97"/>
        <v>4</v>
      </c>
      <c r="L377" s="9">
        <f t="shared" si="98"/>
        <v>9</v>
      </c>
      <c r="M377" s="9">
        <f t="shared" si="95"/>
        <v>4.4843049327354258E-2</v>
      </c>
      <c r="N377" s="9">
        <f t="shared" si="96"/>
        <v>2.556818181818182E-2</v>
      </c>
    </row>
    <row r="378" spans="1:14" x14ac:dyDescent="0.2">
      <c r="A378" s="28"/>
      <c r="B378" s="7" t="s">
        <v>345</v>
      </c>
      <c r="C378" s="8">
        <v>1</v>
      </c>
      <c r="D378" s="8">
        <v>0</v>
      </c>
      <c r="E378" s="8">
        <v>0</v>
      </c>
      <c r="F378" s="8">
        <v>0</v>
      </c>
      <c r="G378" s="9">
        <f t="shared" si="91"/>
        <v>2.242152466367713E-3</v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>
        <f t="shared" si="97"/>
        <v>-1</v>
      </c>
      <c r="L378" s="9" t="str">
        <f t="shared" si="98"/>
        <v xml:space="preserve"> </v>
      </c>
      <c r="M378" s="9">
        <f t="shared" si="95"/>
        <v>-2.242152466367713E-3</v>
      </c>
      <c r="N378" s="9" t="str">
        <f t="shared" si="96"/>
        <v/>
      </c>
    </row>
    <row r="379" spans="1:14" x14ac:dyDescent="0.2">
      <c r="A379" s="28"/>
      <c r="B379" s="7" t="s">
        <v>346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1</v>
      </c>
      <c r="D380" s="8">
        <v>0</v>
      </c>
      <c r="E380" s="8">
        <v>0</v>
      </c>
      <c r="F380" s="8">
        <v>0</v>
      </c>
      <c r="G380" s="9">
        <f t="shared" si="91"/>
        <v>2.242152466367713E-3</v>
      </c>
      <c r="H380" s="9" t="str">
        <f t="shared" si="92"/>
        <v/>
      </c>
      <c r="I380" s="9" t="str">
        <f t="shared" si="93"/>
        <v/>
      </c>
      <c r="J380" s="9" t="str">
        <f t="shared" si="94"/>
        <v/>
      </c>
      <c r="K380" s="9">
        <f t="shared" si="97"/>
        <v>-1</v>
      </c>
      <c r="L380" s="9" t="str">
        <f t="shared" si="98"/>
        <v xml:space="preserve"> </v>
      </c>
      <c r="M380" s="9">
        <f t="shared" si="95"/>
        <v>-2.242152466367713E-3</v>
      </c>
      <c r="N380" s="9" t="str">
        <f t="shared" si="96"/>
        <v/>
      </c>
    </row>
    <row r="381" spans="1:14" x14ac:dyDescent="0.2">
      <c r="A381" s="28"/>
      <c r="B381" s="7" t="s">
        <v>348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7</v>
      </c>
      <c r="D383" s="8">
        <v>9</v>
      </c>
      <c r="E383" s="8">
        <v>38</v>
      </c>
      <c r="F383" s="8">
        <v>23</v>
      </c>
      <c r="G383" s="9">
        <f t="shared" si="91"/>
        <v>1.5695067264573991E-2</v>
      </c>
      <c r="H383" s="9">
        <f t="shared" si="92"/>
        <v>2.556818181818182E-2</v>
      </c>
      <c r="I383" s="9">
        <f t="shared" si="93"/>
        <v>4.5893719806763288E-2</v>
      </c>
      <c r="J383" s="9">
        <f t="shared" si="94"/>
        <v>4.8117154811715482E-2</v>
      </c>
      <c r="K383" s="9">
        <f t="shared" si="97"/>
        <v>4.4285714285714288</v>
      </c>
      <c r="L383" s="9">
        <f t="shared" si="98"/>
        <v>1.5555555555555556</v>
      </c>
      <c r="M383" s="9">
        <f t="shared" si="95"/>
        <v>6.9506726457399109E-2</v>
      </c>
      <c r="N383" s="9">
        <f t="shared" si="96"/>
        <v>3.9772727272727279E-2</v>
      </c>
    </row>
    <row r="384" spans="1:14" x14ac:dyDescent="0.2">
      <c r="A384" s="28"/>
      <c r="B384" s="7" t="s">
        <v>351</v>
      </c>
      <c r="C384" s="8">
        <v>1</v>
      </c>
      <c r="D384" s="8">
        <v>1</v>
      </c>
      <c r="E384" s="8">
        <v>1</v>
      </c>
      <c r="F384" s="8">
        <v>0</v>
      </c>
      <c r="G384" s="9">
        <f t="shared" si="91"/>
        <v>2.242152466367713E-3</v>
      </c>
      <c r="H384" s="9">
        <f t="shared" si="92"/>
        <v>2.840909090909091E-3</v>
      </c>
      <c r="I384" s="9">
        <f t="shared" si="93"/>
        <v>1.2077294685990338E-3</v>
      </c>
      <c r="J384" s="9" t="str">
        <f t="shared" si="94"/>
        <v/>
      </c>
      <c r="K384" s="9">
        <f t="shared" si="97"/>
        <v>0</v>
      </c>
      <c r="L384" s="9">
        <f t="shared" si="98"/>
        <v>-1</v>
      </c>
      <c r="M384" s="9">
        <f t="shared" si="95"/>
        <v>0</v>
      </c>
      <c r="N384" s="9">
        <f t="shared" si="96"/>
        <v>-2.840909090909091E-3</v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0</v>
      </c>
      <c r="D386" s="8">
        <v>0</v>
      </c>
      <c r="E386" s="8">
        <v>3</v>
      </c>
      <c r="F386" s="8">
        <v>3</v>
      </c>
      <c r="G386" s="9" t="str">
        <f t="shared" si="91"/>
        <v/>
      </c>
      <c r="H386" s="9" t="str">
        <f t="shared" si="92"/>
        <v/>
      </c>
      <c r="I386" s="9">
        <f t="shared" si="93"/>
        <v>3.6231884057971015E-3</v>
      </c>
      <c r="J386" s="9">
        <f t="shared" si="94"/>
        <v>6.2761506276150627E-3</v>
      </c>
      <c r="K386" s="9">
        <f t="shared" si="97"/>
        <v>1</v>
      </c>
      <c r="L386" s="9">
        <f t="shared" si="98"/>
        <v>1</v>
      </c>
      <c r="M386" s="9" t="str">
        <f t="shared" si="95"/>
        <v/>
      </c>
      <c r="N386" s="9" t="str">
        <f t="shared" si="96"/>
        <v/>
      </c>
    </row>
    <row r="387" spans="1:14" x14ac:dyDescent="0.2">
      <c r="A387" s="28"/>
      <c r="B387" s="7" t="s">
        <v>354</v>
      </c>
      <c r="C387" s="8">
        <v>0</v>
      </c>
      <c r="D387" s="8">
        <v>0</v>
      </c>
      <c r="E387" s="8">
        <v>6</v>
      </c>
      <c r="F387" s="8">
        <v>2</v>
      </c>
      <c r="G387" s="9" t="str">
        <f t="shared" si="91"/>
        <v/>
      </c>
      <c r="H387" s="9" t="str">
        <f t="shared" si="92"/>
        <v/>
      </c>
      <c r="I387" s="9">
        <f t="shared" si="93"/>
        <v>7.246376811594203E-3</v>
      </c>
      <c r="J387" s="9">
        <f t="shared" si="94"/>
        <v>4.1841004184100415E-3</v>
      </c>
      <c r="K387" s="9">
        <f t="shared" si="97"/>
        <v>1</v>
      </c>
      <c r="L387" s="9">
        <f t="shared" si="98"/>
        <v>1</v>
      </c>
      <c r="M387" s="9" t="str">
        <f t="shared" si="95"/>
        <v/>
      </c>
      <c r="N387" s="9" t="str">
        <f t="shared" si="96"/>
        <v/>
      </c>
    </row>
    <row r="388" spans="1:14" x14ac:dyDescent="0.2">
      <c r="A388" s="28"/>
      <c r="B388" s="7" t="s">
        <v>355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1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>
        <f t="shared" si="94"/>
        <v>2.0920502092050207E-3</v>
      </c>
      <c r="K390" s="9" t="str">
        <f t="shared" si="97"/>
        <v xml:space="preserve"> </v>
      </c>
      <c r="L390" s="9">
        <f t="shared" si="98"/>
        <v>1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3</v>
      </c>
      <c r="D391" s="8">
        <v>6</v>
      </c>
      <c r="E391" s="8">
        <v>9</v>
      </c>
      <c r="F391" s="8">
        <v>6</v>
      </c>
      <c r="G391" s="9">
        <f t="shared" si="91"/>
        <v>6.7264573991031393E-3</v>
      </c>
      <c r="H391" s="9">
        <f t="shared" si="92"/>
        <v>1.7045454545454544E-2</v>
      </c>
      <c r="I391" s="9">
        <f t="shared" si="93"/>
        <v>1.0869565217391304E-2</v>
      </c>
      <c r="J391" s="9">
        <f t="shared" si="94"/>
        <v>1.2552301255230125E-2</v>
      </c>
      <c r="K391" s="9">
        <f t="shared" si="97"/>
        <v>2</v>
      </c>
      <c r="L391" s="9">
        <f t="shared" si="98"/>
        <v>0</v>
      </c>
      <c r="M391" s="9">
        <f t="shared" si="95"/>
        <v>1.3452914798206279E-2</v>
      </c>
      <c r="N391" s="9">
        <f t="shared" si="96"/>
        <v>0</v>
      </c>
    </row>
    <row r="392" spans="1:14" x14ac:dyDescent="0.2">
      <c r="A392" s="28"/>
      <c r="B392" s="7" t="s">
        <v>359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1</v>
      </c>
      <c r="E394" s="8">
        <v>0</v>
      </c>
      <c r="F394" s="8">
        <v>4</v>
      </c>
      <c r="G394" s="9" t="str">
        <f t="shared" si="91"/>
        <v/>
      </c>
      <c r="H394" s="9">
        <f t="shared" si="92"/>
        <v>2.840909090909091E-3</v>
      </c>
      <c r="I394" s="9" t="str">
        <f t="shared" si="93"/>
        <v/>
      </c>
      <c r="J394" s="9">
        <f t="shared" si="94"/>
        <v>8.368200836820083E-3</v>
      </c>
      <c r="K394" s="9" t="str">
        <f t="shared" si="97"/>
        <v xml:space="preserve"> </v>
      </c>
      <c r="L394" s="9">
        <f t="shared" si="98"/>
        <v>3</v>
      </c>
      <c r="M394" s="9" t="str">
        <f t="shared" si="95"/>
        <v/>
      </c>
      <c r="N394" s="9">
        <f t="shared" si="96"/>
        <v>8.5227272727272721E-3</v>
      </c>
    </row>
    <row r="395" spans="1:14" x14ac:dyDescent="0.2">
      <c r="A395" s="28"/>
      <c r="B395" s="7" t="s">
        <v>362</v>
      </c>
      <c r="C395" s="8">
        <v>0</v>
      </c>
      <c r="D395" s="8">
        <v>6</v>
      </c>
      <c r="E395" s="8">
        <v>0</v>
      </c>
      <c r="F395" s="8">
        <v>7</v>
      </c>
      <c r="G395" s="9" t="str">
        <f t="shared" si="91"/>
        <v/>
      </c>
      <c r="H395" s="9">
        <f t="shared" si="92"/>
        <v>1.7045454545454544E-2</v>
      </c>
      <c r="I395" s="9" t="str">
        <f t="shared" si="93"/>
        <v/>
      </c>
      <c r="J395" s="9">
        <f t="shared" si="94"/>
        <v>1.4644351464435146E-2</v>
      </c>
      <c r="K395" s="9" t="str">
        <f t="shared" si="97"/>
        <v xml:space="preserve"> </v>
      </c>
      <c r="L395" s="9">
        <f t="shared" si="98"/>
        <v>0.16666666666666666</v>
      </c>
      <c r="M395" s="9" t="str">
        <f t="shared" si="95"/>
        <v/>
      </c>
      <c r="N395" s="9">
        <f t="shared" si="96"/>
        <v>2.8409090909090906E-3</v>
      </c>
    </row>
    <row r="396" spans="1:14" x14ac:dyDescent="0.2">
      <c r="A396" s="28"/>
      <c r="B396" s="7" t="s">
        <v>363</v>
      </c>
      <c r="C396" s="8">
        <v>0</v>
      </c>
      <c r="D396" s="8">
        <v>4</v>
      </c>
      <c r="E396" s="8">
        <v>0</v>
      </c>
      <c r="F396" s="8">
        <v>1</v>
      </c>
      <c r="G396" s="9" t="str">
        <f t="shared" si="91"/>
        <v/>
      </c>
      <c r="H396" s="9">
        <f t="shared" si="92"/>
        <v>1.1363636363636364E-2</v>
      </c>
      <c r="I396" s="9" t="str">
        <f t="shared" si="93"/>
        <v/>
      </c>
      <c r="J396" s="9">
        <f t="shared" si="94"/>
        <v>2.0920502092050207E-3</v>
      </c>
      <c r="K396" s="9" t="str">
        <f t="shared" si="97"/>
        <v xml:space="preserve"> </v>
      </c>
      <c r="L396" s="9">
        <f t="shared" si="98"/>
        <v>-0.75</v>
      </c>
      <c r="M396" s="9" t="str">
        <f t="shared" si="95"/>
        <v/>
      </c>
      <c r="N396" s="9">
        <f t="shared" si="96"/>
        <v>-8.5227272727272721E-3</v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0</v>
      </c>
      <c r="D402" s="8">
        <v>0</v>
      </c>
      <c r="E402" s="8">
        <v>1</v>
      </c>
      <c r="F402" s="8">
        <v>2</v>
      </c>
      <c r="G402" s="9" t="str">
        <f t="shared" si="91"/>
        <v/>
      </c>
      <c r="H402" s="9" t="str">
        <f t="shared" si="92"/>
        <v/>
      </c>
      <c r="I402" s="9">
        <f t="shared" si="93"/>
        <v>1.2077294685990338E-3</v>
      </c>
      <c r="J402" s="9">
        <f t="shared" si="94"/>
        <v>4.1841004184100415E-3</v>
      </c>
      <c r="K402" s="9">
        <f t="shared" si="97"/>
        <v>1</v>
      </c>
      <c r="L402" s="9">
        <f t="shared" si="98"/>
        <v>1</v>
      </c>
      <c r="M402" s="9" t="str">
        <f t="shared" si="95"/>
        <v/>
      </c>
      <c r="N402" s="9" t="str">
        <f t="shared" si="96"/>
        <v/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372</v>
      </c>
      <c r="C405" s="8">
        <v>0</v>
      </c>
      <c r="D405" s="8">
        <v>0</v>
      </c>
      <c r="E405" s="8">
        <v>0</v>
      </c>
      <c r="F405" s="8">
        <v>0</v>
      </c>
      <c r="G405" s="9" t="str">
        <f t="shared" si="91"/>
        <v/>
      </c>
      <c r="H405" s="9" t="str">
        <f t="shared" si="92"/>
        <v/>
      </c>
      <c r="I405" s="9" t="str">
        <f t="shared" si="93"/>
        <v/>
      </c>
      <c r="J405" s="9" t="str">
        <f t="shared" si="94"/>
        <v/>
      </c>
      <c r="K405" s="9" t="str">
        <f t="shared" si="97"/>
        <v xml:space="preserve"> </v>
      </c>
      <c r="L405" s="9" t="str">
        <f t="shared" si="98"/>
        <v xml:space="preserve"> </v>
      </c>
      <c r="M405" s="9" t="str">
        <f t="shared" si="95"/>
        <v/>
      </c>
      <c r="N405" s="9" t="str">
        <f t="shared" si="96"/>
        <v/>
      </c>
    </row>
    <row r="406" spans="1:14" x14ac:dyDescent="0.2">
      <c r="A406" s="28"/>
      <c r="B406" s="7" t="s">
        <v>373</v>
      </c>
      <c r="C406" s="8">
        <v>13</v>
      </c>
      <c r="D406" s="8">
        <v>0</v>
      </c>
      <c r="E406" s="8">
        <v>150</v>
      </c>
      <c r="F406" s="8">
        <v>8</v>
      </c>
      <c r="G406" s="9">
        <f t="shared" si="91"/>
        <v>2.914798206278027E-2</v>
      </c>
      <c r="H406" s="9" t="str">
        <f t="shared" si="92"/>
        <v/>
      </c>
      <c r="I406" s="9">
        <f t="shared" si="93"/>
        <v>0.18115942028985507</v>
      </c>
      <c r="J406" s="9">
        <f t="shared" si="94"/>
        <v>1.6736401673640166E-2</v>
      </c>
      <c r="K406" s="9">
        <f t="shared" si="97"/>
        <v>10.538461538461538</v>
      </c>
      <c r="L406" s="9">
        <f t="shared" si="98"/>
        <v>1</v>
      </c>
      <c r="M406" s="9">
        <f t="shared" si="95"/>
        <v>0.30717488789237668</v>
      </c>
      <c r="N406" s="9" t="str">
        <f t="shared" si="96"/>
        <v/>
      </c>
    </row>
    <row r="407" spans="1:14" x14ac:dyDescent="0.2">
      <c r="A407" s="28"/>
      <c r="B407" s="7" t="s">
        <v>374</v>
      </c>
      <c r="C407" s="8">
        <v>0</v>
      </c>
      <c r="D407" s="8">
        <v>0</v>
      </c>
      <c r="E407" s="8">
        <v>0</v>
      </c>
      <c r="F407" s="8">
        <v>0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 t="str">
        <f t="shared" si="97"/>
        <v xml:space="preserve"> 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0</v>
      </c>
      <c r="D409" s="8">
        <v>0</v>
      </c>
      <c r="E409" s="8">
        <v>12</v>
      </c>
      <c r="F409" s="8">
        <v>0</v>
      </c>
      <c r="G409" s="9" t="str">
        <f t="shared" si="91"/>
        <v/>
      </c>
      <c r="H409" s="9" t="str">
        <f t="shared" si="92"/>
        <v/>
      </c>
      <c r="I409" s="9">
        <f t="shared" si="93"/>
        <v>1.4492753623188406E-2</v>
      </c>
      <c r="J409" s="9" t="str">
        <f t="shared" si="94"/>
        <v/>
      </c>
      <c r="K409" s="9">
        <f t="shared" si="97"/>
        <v>1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0</v>
      </c>
      <c r="D410" s="8">
        <v>0</v>
      </c>
      <c r="E410" s="8">
        <v>5</v>
      </c>
      <c r="F410" s="8">
        <v>3</v>
      </c>
      <c r="G410" s="9" t="str">
        <f t="shared" si="91"/>
        <v/>
      </c>
      <c r="H410" s="9" t="str">
        <f t="shared" si="92"/>
        <v/>
      </c>
      <c r="I410" s="9">
        <f t="shared" si="93"/>
        <v>6.038647342995169E-3</v>
      </c>
      <c r="J410" s="9">
        <f t="shared" si="94"/>
        <v>6.2761506276150627E-3</v>
      </c>
      <c r="K410" s="9">
        <f t="shared" si="97"/>
        <v>1</v>
      </c>
      <c r="L410" s="9">
        <f t="shared" si="98"/>
        <v>1</v>
      </c>
      <c r="M410" s="9" t="str">
        <f t="shared" si="95"/>
        <v/>
      </c>
      <c r="N410" s="9" t="str">
        <f t="shared" si="96"/>
        <v/>
      </c>
    </row>
    <row r="411" spans="1:14" x14ac:dyDescent="0.2">
      <c r="A411" s="28"/>
      <c r="B411" s="7" t="s">
        <v>378</v>
      </c>
      <c r="C411" s="8">
        <v>0</v>
      </c>
      <c r="D411" s="8">
        <v>1</v>
      </c>
      <c r="E411" s="8">
        <v>1</v>
      </c>
      <c r="F411" s="8">
        <v>1</v>
      </c>
      <c r="G411" s="9" t="str">
        <f t="shared" si="91"/>
        <v/>
      </c>
      <c r="H411" s="9">
        <f t="shared" si="92"/>
        <v>2.840909090909091E-3</v>
      </c>
      <c r="I411" s="9">
        <f t="shared" si="93"/>
        <v>1.2077294685990338E-3</v>
      </c>
      <c r="J411" s="9">
        <f t="shared" si="94"/>
        <v>2.0920502092050207E-3</v>
      </c>
      <c r="K411" s="9">
        <f t="shared" si="97"/>
        <v>1</v>
      </c>
      <c r="L411" s="9">
        <f t="shared" si="98"/>
        <v>0</v>
      </c>
      <c r="M411" s="9" t="str">
        <f t="shared" si="95"/>
        <v/>
      </c>
      <c r="N411" s="9">
        <f t="shared" si="96"/>
        <v>0</v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323</v>
      </c>
      <c r="D413" s="8">
        <v>6</v>
      </c>
      <c r="E413" s="8">
        <v>0</v>
      </c>
      <c r="F413" s="8">
        <v>0</v>
      </c>
      <c r="G413" s="9">
        <f t="shared" si="91"/>
        <v>0.72421524663677128</v>
      </c>
      <c r="H413" s="9">
        <f t="shared" si="92"/>
        <v>1.7045454545454544E-2</v>
      </c>
      <c r="I413" s="9" t="str">
        <f t="shared" si="93"/>
        <v/>
      </c>
      <c r="J413" s="9" t="str">
        <f t="shared" si="94"/>
        <v/>
      </c>
      <c r="K413" s="9">
        <f t="shared" si="97"/>
        <v>-1</v>
      </c>
      <c r="L413" s="9">
        <f t="shared" si="98"/>
        <v>-1</v>
      </c>
      <c r="M413" s="9">
        <f t="shared" si="95"/>
        <v>-0.72421524663677128</v>
      </c>
      <c r="N413" s="9">
        <f t="shared" si="96"/>
        <v>-1.7045454545454544E-2</v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12</v>
      </c>
      <c r="D419" s="8">
        <v>0</v>
      </c>
      <c r="E419" s="8">
        <v>1</v>
      </c>
      <c r="F419" s="8">
        <v>1</v>
      </c>
      <c r="G419" s="9">
        <f t="shared" si="91"/>
        <v>2.6905829596412557E-2</v>
      </c>
      <c r="H419" s="9" t="str">
        <f t="shared" si="92"/>
        <v/>
      </c>
      <c r="I419" s="9">
        <f t="shared" si="93"/>
        <v>1.2077294685990338E-3</v>
      </c>
      <c r="J419" s="9">
        <f t="shared" si="94"/>
        <v>2.0920502092050207E-3</v>
      </c>
      <c r="K419" s="9">
        <f t="shared" si="97"/>
        <v>-0.91666666666666663</v>
      </c>
      <c r="L419" s="9">
        <f t="shared" si="98"/>
        <v>1</v>
      </c>
      <c r="M419" s="9">
        <f t="shared" si="95"/>
        <v>-2.4663677130044845E-2</v>
      </c>
      <c r="N419" s="9" t="str">
        <f t="shared" si="96"/>
        <v/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0</v>
      </c>
      <c r="D422" s="8">
        <v>2</v>
      </c>
      <c r="E422" s="8">
        <v>0</v>
      </c>
      <c r="F422" s="8">
        <v>2</v>
      </c>
      <c r="G422" s="9" t="str">
        <f t="shared" si="91"/>
        <v/>
      </c>
      <c r="H422" s="9">
        <f t="shared" si="92"/>
        <v>5.681818181818182E-3</v>
      </c>
      <c r="I422" s="9" t="str">
        <f t="shared" si="93"/>
        <v/>
      </c>
      <c r="J422" s="9">
        <f t="shared" si="94"/>
        <v>4.1841004184100415E-3</v>
      </c>
      <c r="K422" s="9" t="str">
        <f t="shared" si="97"/>
        <v xml:space="preserve"> </v>
      </c>
      <c r="L422" s="9">
        <f t="shared" si="98"/>
        <v>0</v>
      </c>
      <c r="M422" s="9" t="str">
        <f t="shared" si="95"/>
        <v/>
      </c>
      <c r="N422" s="9">
        <f t="shared" si="96"/>
        <v>0</v>
      </c>
    </row>
    <row r="423" spans="1:14" x14ac:dyDescent="0.2">
      <c r="A423" s="28"/>
      <c r="B423" s="7" t="s">
        <v>390</v>
      </c>
      <c r="C423" s="8">
        <v>7</v>
      </c>
      <c r="D423" s="8">
        <v>1</v>
      </c>
      <c r="E423" s="8">
        <v>2</v>
      </c>
      <c r="F423" s="8">
        <v>0</v>
      </c>
      <c r="G423" s="9">
        <f t="shared" si="91"/>
        <v>1.5695067264573991E-2</v>
      </c>
      <c r="H423" s="9">
        <f t="shared" si="92"/>
        <v>2.840909090909091E-3</v>
      </c>
      <c r="I423" s="9">
        <f t="shared" si="93"/>
        <v>2.4154589371980675E-3</v>
      </c>
      <c r="J423" s="9" t="str">
        <f t="shared" si="94"/>
        <v/>
      </c>
      <c r="K423" s="9">
        <f t="shared" si="97"/>
        <v>-0.7142857142857143</v>
      </c>
      <c r="L423" s="9">
        <f t="shared" si="98"/>
        <v>-1</v>
      </c>
      <c r="M423" s="9">
        <f t="shared" si="95"/>
        <v>-1.1210762331838566E-2</v>
      </c>
      <c r="N423" s="9">
        <f t="shared" si="96"/>
        <v>-2.840909090909091E-3</v>
      </c>
    </row>
    <row r="424" spans="1:14" x14ac:dyDescent="0.2">
      <c r="A424" s="28"/>
      <c r="B424" s="7" t="s">
        <v>391</v>
      </c>
      <c r="C424" s="8">
        <v>0</v>
      </c>
      <c r="D424" s="8">
        <v>0</v>
      </c>
      <c r="E424" s="8">
        <v>1</v>
      </c>
      <c r="F424" s="8">
        <v>1</v>
      </c>
      <c r="G424" s="9" t="str">
        <f t="shared" si="91"/>
        <v/>
      </c>
      <c r="H424" s="9" t="str">
        <f t="shared" si="92"/>
        <v/>
      </c>
      <c r="I424" s="9">
        <f t="shared" si="93"/>
        <v>1.2077294685990338E-3</v>
      </c>
      <c r="J424" s="9">
        <f t="shared" si="94"/>
        <v>2.0920502092050207E-3</v>
      </c>
      <c r="K424" s="9">
        <f t="shared" si="97"/>
        <v>1</v>
      </c>
      <c r="L424" s="9">
        <f t="shared" si="98"/>
        <v>1</v>
      </c>
      <c r="M424" s="9" t="str">
        <f t="shared" si="95"/>
        <v/>
      </c>
      <c r="N424" s="9" t="str">
        <f t="shared" si="96"/>
        <v/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1</v>
      </c>
      <c r="D426" s="8">
        <v>0</v>
      </c>
      <c r="E426" s="8">
        <v>0</v>
      </c>
      <c r="F426" s="8">
        <v>0</v>
      </c>
      <c r="G426" s="9">
        <f t="shared" si="91"/>
        <v>2.242152466367713E-3</v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>
        <f t="shared" si="97"/>
        <v>-1</v>
      </c>
      <c r="L426" s="9" t="str">
        <f t="shared" si="98"/>
        <v xml:space="preserve"> </v>
      </c>
      <c r="M426" s="9">
        <f t="shared" si="95"/>
        <v>-2.242152466367713E-3</v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1</v>
      </c>
      <c r="D428" s="8">
        <v>2</v>
      </c>
      <c r="E428" s="8">
        <v>1</v>
      </c>
      <c r="F428" s="8">
        <v>1</v>
      </c>
      <c r="G428" s="9">
        <f t="shared" si="91"/>
        <v>2.242152466367713E-3</v>
      </c>
      <c r="H428" s="9">
        <f t="shared" si="92"/>
        <v>5.681818181818182E-3</v>
      </c>
      <c r="I428" s="9">
        <f t="shared" si="93"/>
        <v>1.2077294685990338E-3</v>
      </c>
      <c r="J428" s="9">
        <f t="shared" si="94"/>
        <v>2.0920502092050207E-3</v>
      </c>
      <c r="K428" s="9">
        <f t="shared" si="97"/>
        <v>0</v>
      </c>
      <c r="L428" s="9">
        <f t="shared" si="98"/>
        <v>-0.5</v>
      </c>
      <c r="M428" s="9">
        <f t="shared" si="95"/>
        <v>0</v>
      </c>
      <c r="N428" s="9">
        <f t="shared" si="96"/>
        <v>-2.840909090909091E-3</v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0</v>
      </c>
      <c r="D433" s="8">
        <v>0</v>
      </c>
      <c r="E433" s="8">
        <v>0</v>
      </c>
      <c r="F433" s="8">
        <v>1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>
        <f t="shared" si="94"/>
        <v>2.0920502092050207E-3</v>
      </c>
      <c r="K433" s="9" t="str">
        <f t="shared" si="97"/>
        <v xml:space="preserve"> </v>
      </c>
      <c r="L433" s="9">
        <f t="shared" si="98"/>
        <v>1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401</v>
      </c>
      <c r="C434" s="8">
        <v>1</v>
      </c>
      <c r="D434" s="8">
        <v>0</v>
      </c>
      <c r="E434" s="8">
        <v>1</v>
      </c>
      <c r="F434" s="8">
        <v>0</v>
      </c>
      <c r="G434" s="9">
        <f t="shared" si="91"/>
        <v>2.242152466367713E-3</v>
      </c>
      <c r="H434" s="9" t="str">
        <f t="shared" si="92"/>
        <v/>
      </c>
      <c r="I434" s="9">
        <f t="shared" si="93"/>
        <v>1.2077294685990338E-3</v>
      </c>
      <c r="J434" s="9" t="str">
        <f t="shared" si="94"/>
        <v/>
      </c>
      <c r="K434" s="9">
        <f t="shared" si="97"/>
        <v>0</v>
      </c>
      <c r="L434" s="9" t="str">
        <f t="shared" si="98"/>
        <v xml:space="preserve"> </v>
      </c>
      <c r="M434" s="9">
        <f t="shared" si="95"/>
        <v>0</v>
      </c>
      <c r="N434" s="9" t="str">
        <f t="shared" si="96"/>
        <v/>
      </c>
    </row>
    <row r="435" spans="1:14" x14ac:dyDescent="0.2">
      <c r="A435" s="28"/>
      <c r="B435" s="7" t="s">
        <v>402</v>
      </c>
      <c r="C435" s="8">
        <v>30</v>
      </c>
      <c r="D435" s="8">
        <v>20</v>
      </c>
      <c r="E435" s="8">
        <v>5</v>
      </c>
      <c r="F435" s="8">
        <v>1</v>
      </c>
      <c r="G435" s="9">
        <f t="shared" ref="G435:G498" si="99">+IF(C435=0,"",C435/C$371)</f>
        <v>6.726457399103139E-2</v>
      </c>
      <c r="H435" s="9">
        <f t="shared" ref="H435:H498" si="100">+IF(D435=0,"",D435/D$371)</f>
        <v>5.6818181818181816E-2</v>
      </c>
      <c r="I435" s="9">
        <f t="shared" ref="I435:I498" si="101">+IF(E435=0,"",E435/E$371)</f>
        <v>6.038647342995169E-3</v>
      </c>
      <c r="J435" s="9">
        <f t="shared" ref="J435:J498" si="102">+IF(F435=0,"",F435/F$371)</f>
        <v>2.0920502092050207E-3</v>
      </c>
      <c r="K435" s="9">
        <f t="shared" si="97"/>
        <v>-0.83333333333333337</v>
      </c>
      <c r="L435" s="9">
        <f t="shared" si="98"/>
        <v>-0.95</v>
      </c>
      <c r="M435" s="9">
        <f t="shared" ref="M435:M498" si="103">+IF(OR(AND(G435=""),(K435="")),"",G435*K435)</f>
        <v>-5.6053811659192827E-2</v>
      </c>
      <c r="N435" s="9">
        <f t="shared" ref="N435:N498" si="104">+IF(OR(AND(H435=""),(L435="")),"",H435*L435)</f>
        <v>-5.3977272727272721E-2</v>
      </c>
    </row>
    <row r="436" spans="1:14" x14ac:dyDescent="0.2">
      <c r="A436" s="28"/>
      <c r="B436" s="7" t="s">
        <v>403</v>
      </c>
      <c r="C436" s="8">
        <v>2</v>
      </c>
      <c r="D436" s="8">
        <v>2</v>
      </c>
      <c r="E436" s="8">
        <v>0</v>
      </c>
      <c r="F436" s="8">
        <v>0</v>
      </c>
      <c r="G436" s="9">
        <f t="shared" si="99"/>
        <v>4.4843049327354259E-3</v>
      </c>
      <c r="H436" s="9">
        <f t="shared" si="100"/>
        <v>5.681818181818182E-3</v>
      </c>
      <c r="I436" s="9" t="str">
        <f t="shared" si="101"/>
        <v/>
      </c>
      <c r="J436" s="9" t="str">
        <f t="shared" si="102"/>
        <v/>
      </c>
      <c r="K436" s="9">
        <f t="shared" ref="K436:K499" si="105">+IF(AND(C436=0,E436=0)," ",IF(C436=0,1,IF(E436=0,-1,(E436-C436)/C436)))</f>
        <v>-1</v>
      </c>
      <c r="L436" s="9">
        <f t="shared" ref="L436:L499" si="106">+IF(AND(D436=0,F436=0)," ",IF(D436=0,1,IF(F436=0,-1,(F436-D436)/D436)))</f>
        <v>-1</v>
      </c>
      <c r="M436" s="9">
        <f t="shared" si="103"/>
        <v>-4.4843049327354259E-3</v>
      </c>
      <c r="N436" s="9">
        <f t="shared" si="104"/>
        <v>-5.681818181818182E-3</v>
      </c>
    </row>
    <row r="437" spans="1:14" x14ac:dyDescent="0.2">
      <c r="A437" s="28"/>
      <c r="B437" s="7" t="s">
        <v>404</v>
      </c>
      <c r="C437" s="8">
        <v>1</v>
      </c>
      <c r="D437" s="8">
        <v>0</v>
      </c>
      <c r="E437" s="8">
        <v>1</v>
      </c>
      <c r="F437" s="8">
        <v>11</v>
      </c>
      <c r="G437" s="9">
        <f t="shared" si="99"/>
        <v>2.242152466367713E-3</v>
      </c>
      <c r="H437" s="9" t="str">
        <f t="shared" si="100"/>
        <v/>
      </c>
      <c r="I437" s="9">
        <f t="shared" si="101"/>
        <v>1.2077294685990338E-3</v>
      </c>
      <c r="J437" s="9">
        <f t="shared" si="102"/>
        <v>2.3012552301255231E-2</v>
      </c>
      <c r="K437" s="9">
        <f t="shared" si="105"/>
        <v>0</v>
      </c>
      <c r="L437" s="9">
        <f t="shared" si="106"/>
        <v>1</v>
      </c>
      <c r="M437" s="9">
        <f t="shared" si="103"/>
        <v>0</v>
      </c>
      <c r="N437" s="9" t="str">
        <f t="shared" si="104"/>
        <v/>
      </c>
    </row>
    <row r="438" spans="1:14" x14ac:dyDescent="0.2">
      <c r="A438" s="28"/>
      <c r="B438" s="7" t="s">
        <v>405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1</v>
      </c>
      <c r="D446" s="8">
        <v>14</v>
      </c>
      <c r="E446" s="8">
        <v>5</v>
      </c>
      <c r="F446" s="8">
        <v>99</v>
      </c>
      <c r="G446" s="9">
        <f t="shared" si="99"/>
        <v>2.242152466367713E-3</v>
      </c>
      <c r="H446" s="9">
        <f t="shared" si="100"/>
        <v>3.9772727272727272E-2</v>
      </c>
      <c r="I446" s="9">
        <f t="shared" si="101"/>
        <v>6.038647342995169E-3</v>
      </c>
      <c r="J446" s="9">
        <f t="shared" si="102"/>
        <v>0.20711297071129708</v>
      </c>
      <c r="K446" s="9">
        <f t="shared" si="105"/>
        <v>4</v>
      </c>
      <c r="L446" s="9">
        <f t="shared" si="106"/>
        <v>6.0714285714285712</v>
      </c>
      <c r="M446" s="9">
        <f t="shared" si="103"/>
        <v>8.9686098654708519E-3</v>
      </c>
      <c r="N446" s="9">
        <f t="shared" si="104"/>
        <v>0.24147727272727271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543</v>
      </c>
      <c r="F449" s="8">
        <v>3</v>
      </c>
      <c r="G449" s="9" t="str">
        <f t="shared" si="99"/>
        <v/>
      </c>
      <c r="H449" s="9" t="str">
        <f t="shared" si="100"/>
        <v/>
      </c>
      <c r="I449" s="9">
        <f t="shared" si="101"/>
        <v>0.65579710144927539</v>
      </c>
      <c r="J449" s="9">
        <f t="shared" si="102"/>
        <v>6.2761506276150627E-3</v>
      </c>
      <c r="K449" s="9">
        <f t="shared" si="105"/>
        <v>1</v>
      </c>
      <c r="L449" s="9">
        <f t="shared" si="106"/>
        <v>1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0</v>
      </c>
      <c r="E450" s="8">
        <v>3</v>
      </c>
      <c r="F450" s="8">
        <v>0</v>
      </c>
      <c r="G450" s="9" t="str">
        <f t="shared" si="99"/>
        <v/>
      </c>
      <c r="H450" s="9" t="str">
        <f t="shared" si="100"/>
        <v/>
      </c>
      <c r="I450" s="9">
        <f t="shared" si="101"/>
        <v>3.6231884057971015E-3</v>
      </c>
      <c r="J450" s="9" t="str">
        <f t="shared" si="102"/>
        <v/>
      </c>
      <c r="K450" s="9">
        <f t="shared" si="105"/>
        <v>1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0</v>
      </c>
      <c r="D451" s="8">
        <v>1</v>
      </c>
      <c r="E451" s="8">
        <v>0</v>
      </c>
      <c r="F451" s="8">
        <v>1</v>
      </c>
      <c r="G451" s="9" t="str">
        <f t="shared" si="99"/>
        <v/>
      </c>
      <c r="H451" s="9">
        <f t="shared" si="100"/>
        <v>2.840909090909091E-3</v>
      </c>
      <c r="I451" s="9" t="str">
        <f t="shared" si="101"/>
        <v/>
      </c>
      <c r="J451" s="9">
        <f t="shared" si="102"/>
        <v>2.0920502092050207E-3</v>
      </c>
      <c r="K451" s="9" t="str">
        <f t="shared" si="105"/>
        <v xml:space="preserve"> </v>
      </c>
      <c r="L451" s="9">
        <f t="shared" si="106"/>
        <v>0</v>
      </c>
      <c r="M451" s="9" t="str">
        <f t="shared" si="103"/>
        <v/>
      </c>
      <c r="N451" s="9">
        <f t="shared" si="104"/>
        <v>0</v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1</v>
      </c>
      <c r="F454" s="8">
        <v>0</v>
      </c>
      <c r="G454" s="9" t="str">
        <f t="shared" si="99"/>
        <v/>
      </c>
      <c r="H454" s="9" t="str">
        <f t="shared" si="100"/>
        <v/>
      </c>
      <c r="I454" s="9">
        <f t="shared" si="101"/>
        <v>1.2077294685990338E-3</v>
      </c>
      <c r="J454" s="9" t="str">
        <f t="shared" si="102"/>
        <v/>
      </c>
      <c r="K454" s="9">
        <f t="shared" si="105"/>
        <v>1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1</v>
      </c>
      <c r="D455" s="8">
        <v>0</v>
      </c>
      <c r="E455" s="8">
        <v>0</v>
      </c>
      <c r="F455" s="8">
        <v>0</v>
      </c>
      <c r="G455" s="9">
        <f t="shared" si="99"/>
        <v>2.242152466367713E-3</v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>
        <f t="shared" si="105"/>
        <v>-1</v>
      </c>
      <c r="L455" s="9" t="str">
        <f t="shared" si="106"/>
        <v xml:space="preserve"> </v>
      </c>
      <c r="M455" s="9">
        <f t="shared" si="103"/>
        <v>-2.242152466367713E-3</v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28</v>
      </c>
      <c r="D460" s="8">
        <v>63</v>
      </c>
      <c r="E460" s="8">
        <v>1</v>
      </c>
      <c r="F460" s="8">
        <v>37</v>
      </c>
      <c r="G460" s="9">
        <f t="shared" si="99"/>
        <v>6.2780269058295965E-2</v>
      </c>
      <c r="H460" s="9">
        <f t="shared" si="100"/>
        <v>0.17897727272727273</v>
      </c>
      <c r="I460" s="9">
        <f t="shared" si="101"/>
        <v>1.2077294685990338E-3</v>
      </c>
      <c r="J460" s="9">
        <f t="shared" si="102"/>
        <v>7.7405857740585768E-2</v>
      </c>
      <c r="K460" s="9">
        <f t="shared" si="105"/>
        <v>-0.9642857142857143</v>
      </c>
      <c r="L460" s="9">
        <f t="shared" si="106"/>
        <v>-0.41269841269841268</v>
      </c>
      <c r="M460" s="9">
        <f t="shared" si="103"/>
        <v>-6.0538116591928252E-2</v>
      </c>
      <c r="N460" s="9">
        <f t="shared" si="104"/>
        <v>-7.3863636363636367E-2</v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9</v>
      </c>
      <c r="E462" s="8">
        <v>0</v>
      </c>
      <c r="F462" s="8">
        <v>1</v>
      </c>
      <c r="G462" s="9" t="str">
        <f t="shared" si="99"/>
        <v/>
      </c>
      <c r="H462" s="9">
        <f t="shared" si="100"/>
        <v>2.556818181818182E-2</v>
      </c>
      <c r="I462" s="9" t="str">
        <f t="shared" si="101"/>
        <v/>
      </c>
      <c r="J462" s="9">
        <f t="shared" si="102"/>
        <v>2.0920502092050207E-3</v>
      </c>
      <c r="K462" s="9" t="str">
        <f t="shared" si="105"/>
        <v xml:space="preserve"> </v>
      </c>
      <c r="L462" s="9">
        <f t="shared" si="106"/>
        <v>-0.88888888888888884</v>
      </c>
      <c r="M462" s="9" t="str">
        <f t="shared" si="103"/>
        <v/>
      </c>
      <c r="N462" s="9">
        <f t="shared" si="104"/>
        <v>-2.2727272727272728E-2</v>
      </c>
    </row>
    <row r="463" spans="1:14" ht="25.5" x14ac:dyDescent="0.2">
      <c r="A463" s="28"/>
      <c r="B463" s="7" t="s">
        <v>430</v>
      </c>
      <c r="C463" s="8">
        <v>0</v>
      </c>
      <c r="D463" s="8">
        <v>1</v>
      </c>
      <c r="E463" s="8">
        <v>1</v>
      </c>
      <c r="F463" s="8">
        <v>0</v>
      </c>
      <c r="G463" s="9" t="str">
        <f t="shared" si="99"/>
        <v/>
      </c>
      <c r="H463" s="9">
        <f t="shared" si="100"/>
        <v>2.840909090909091E-3</v>
      </c>
      <c r="I463" s="9">
        <f t="shared" si="101"/>
        <v>1.2077294685990338E-3</v>
      </c>
      <c r="J463" s="9" t="str">
        <f t="shared" si="102"/>
        <v/>
      </c>
      <c r="K463" s="9">
        <f t="shared" si="105"/>
        <v>1</v>
      </c>
      <c r="L463" s="9">
        <f t="shared" si="106"/>
        <v>-1</v>
      </c>
      <c r="M463" s="9" t="str">
        <f t="shared" si="103"/>
        <v/>
      </c>
      <c r="N463" s="9">
        <f t="shared" si="104"/>
        <v>-2.840909090909091E-3</v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1</v>
      </c>
      <c r="E466" s="8">
        <v>0</v>
      </c>
      <c r="F466" s="8">
        <v>0</v>
      </c>
      <c r="G466" s="9" t="str">
        <f t="shared" si="99"/>
        <v/>
      </c>
      <c r="H466" s="9">
        <f t="shared" si="100"/>
        <v>2.840909090909091E-3</v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>
        <f t="shared" si="106"/>
        <v>-1</v>
      </c>
      <c r="M466" s="9" t="str">
        <f t="shared" si="103"/>
        <v/>
      </c>
      <c r="N466" s="9">
        <f t="shared" si="104"/>
        <v>-2.840909090909091E-3</v>
      </c>
    </row>
    <row r="467" spans="1:14" x14ac:dyDescent="0.2">
      <c r="A467" s="28"/>
      <c r="B467" s="7" t="s">
        <v>434</v>
      </c>
      <c r="C467" s="8">
        <v>0</v>
      </c>
      <c r="D467" s="8">
        <v>33</v>
      </c>
      <c r="E467" s="8">
        <v>0</v>
      </c>
      <c r="F467" s="8">
        <v>10</v>
      </c>
      <c r="G467" s="9" t="str">
        <f t="shared" si="99"/>
        <v/>
      </c>
      <c r="H467" s="9">
        <f t="shared" si="100"/>
        <v>9.375E-2</v>
      </c>
      <c r="I467" s="9" t="str">
        <f t="shared" si="101"/>
        <v/>
      </c>
      <c r="J467" s="9">
        <f t="shared" si="102"/>
        <v>2.0920502092050208E-2</v>
      </c>
      <c r="K467" s="9" t="str">
        <f t="shared" si="105"/>
        <v xml:space="preserve"> </v>
      </c>
      <c r="L467" s="9">
        <f t="shared" si="106"/>
        <v>-0.69696969696969702</v>
      </c>
      <c r="M467" s="9" t="str">
        <f t="shared" si="103"/>
        <v/>
      </c>
      <c r="N467" s="9">
        <f t="shared" si="104"/>
        <v>-6.5340909090909088E-2</v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437</v>
      </c>
      <c r="C470" s="8">
        <v>0</v>
      </c>
      <c r="D470" s="8">
        <v>0</v>
      </c>
      <c r="E470" s="8">
        <v>0</v>
      </c>
      <c r="F470" s="8">
        <v>33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>
        <f t="shared" si="102"/>
        <v>6.903765690376569E-2</v>
      </c>
      <c r="K470" s="9" t="str">
        <f t="shared" si="105"/>
        <v xml:space="preserve"> </v>
      </c>
      <c r="L470" s="9">
        <f t="shared" si="106"/>
        <v>1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438</v>
      </c>
      <c r="C471" s="8">
        <v>0</v>
      </c>
      <c r="D471" s="8">
        <v>0</v>
      </c>
      <c r="E471" s="8">
        <v>0</v>
      </c>
      <c r="F471" s="8">
        <v>0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 t="str">
        <f t="shared" si="106"/>
        <v xml:space="preserve"> 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0</v>
      </c>
      <c r="D473" s="8">
        <v>0</v>
      </c>
      <c r="E473" s="8">
        <v>2</v>
      </c>
      <c r="F473" s="8">
        <v>9</v>
      </c>
      <c r="G473" s="9" t="str">
        <f t="shared" si="99"/>
        <v/>
      </c>
      <c r="H473" s="9" t="str">
        <f t="shared" si="100"/>
        <v/>
      </c>
      <c r="I473" s="9">
        <f t="shared" si="101"/>
        <v>2.4154589371980675E-3</v>
      </c>
      <c r="J473" s="9">
        <f t="shared" si="102"/>
        <v>1.8828451882845189E-2</v>
      </c>
      <c r="K473" s="9">
        <f t="shared" si="105"/>
        <v>1</v>
      </c>
      <c r="L473" s="9">
        <f t="shared" si="106"/>
        <v>1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2</v>
      </c>
      <c r="E481" s="8">
        <v>0</v>
      </c>
      <c r="F481" s="8">
        <v>1</v>
      </c>
      <c r="G481" s="9" t="str">
        <f t="shared" si="99"/>
        <v/>
      </c>
      <c r="H481" s="9">
        <f t="shared" si="100"/>
        <v>5.681818181818182E-3</v>
      </c>
      <c r="I481" s="9" t="str">
        <f t="shared" si="101"/>
        <v/>
      </c>
      <c r="J481" s="9">
        <f t="shared" si="102"/>
        <v>2.0920502092050207E-3</v>
      </c>
      <c r="K481" s="9" t="str">
        <f t="shared" si="105"/>
        <v xml:space="preserve"> </v>
      </c>
      <c r="L481" s="9">
        <f t="shared" si="106"/>
        <v>-0.5</v>
      </c>
      <c r="M481" s="9" t="str">
        <f t="shared" si="103"/>
        <v/>
      </c>
      <c r="N481" s="9">
        <f t="shared" si="104"/>
        <v>-2.840909090909091E-3</v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4</v>
      </c>
      <c r="E483" s="8">
        <v>0</v>
      </c>
      <c r="F483" s="8">
        <v>3</v>
      </c>
      <c r="G483" s="9" t="str">
        <f t="shared" si="99"/>
        <v/>
      </c>
      <c r="H483" s="9">
        <f t="shared" si="100"/>
        <v>1.1363636363636364E-2</v>
      </c>
      <c r="I483" s="9" t="str">
        <f t="shared" si="101"/>
        <v/>
      </c>
      <c r="J483" s="9">
        <f t="shared" si="102"/>
        <v>6.2761506276150627E-3</v>
      </c>
      <c r="K483" s="9" t="str">
        <f t="shared" si="105"/>
        <v xml:space="preserve"> </v>
      </c>
      <c r="L483" s="9">
        <f t="shared" si="106"/>
        <v>-0.25</v>
      </c>
      <c r="M483" s="9" t="str">
        <f t="shared" si="103"/>
        <v/>
      </c>
      <c r="N483" s="9">
        <f t="shared" si="104"/>
        <v>-2.840909090909091E-3</v>
      </c>
    </row>
    <row r="484" spans="1:14" x14ac:dyDescent="0.2">
      <c r="A484" s="28"/>
      <c r="B484" s="7" t="s">
        <v>451</v>
      </c>
      <c r="C484" s="8">
        <v>0</v>
      </c>
      <c r="D484" s="8">
        <v>0</v>
      </c>
      <c r="E484" s="8">
        <v>0</v>
      </c>
      <c r="F484" s="8">
        <v>0</v>
      </c>
      <c r="G484" s="9" t="str">
        <f t="shared" si="99"/>
        <v/>
      </c>
      <c r="H484" s="9" t="str">
        <f t="shared" si="100"/>
        <v/>
      </c>
      <c r="I484" s="9" t="str">
        <f t="shared" si="101"/>
        <v/>
      </c>
      <c r="J484" s="9" t="str">
        <f t="shared" si="102"/>
        <v/>
      </c>
      <c r="K484" s="9" t="str">
        <f t="shared" si="105"/>
        <v xml:space="preserve"> </v>
      </c>
      <c r="L484" s="9" t="str">
        <f t="shared" si="106"/>
        <v xml:space="preserve"> </v>
      </c>
      <c r="M484" s="9" t="str">
        <f t="shared" si="103"/>
        <v/>
      </c>
      <c r="N484" s="9" t="str">
        <f t="shared" si="104"/>
        <v/>
      </c>
    </row>
    <row r="485" spans="1:14" x14ac:dyDescent="0.2">
      <c r="A485" s="28"/>
      <c r="B485" s="7" t="s">
        <v>452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453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454</v>
      </c>
      <c r="C487" s="8">
        <v>0</v>
      </c>
      <c r="D487" s="8">
        <v>1</v>
      </c>
      <c r="E487" s="8">
        <v>0</v>
      </c>
      <c r="F487" s="8">
        <v>0</v>
      </c>
      <c r="G487" s="9" t="str">
        <f t="shared" si="99"/>
        <v/>
      </c>
      <c r="H487" s="9">
        <f t="shared" si="100"/>
        <v>2.840909090909091E-3</v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>
        <f t="shared" si="106"/>
        <v>-1</v>
      </c>
      <c r="M487" s="9" t="str">
        <f t="shared" si="103"/>
        <v/>
      </c>
      <c r="N487" s="9">
        <f t="shared" si="104"/>
        <v>-2.840909090909091E-3</v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2</v>
      </c>
      <c r="E492" s="8">
        <v>1</v>
      </c>
      <c r="F492" s="8">
        <v>9</v>
      </c>
      <c r="G492" s="9" t="str">
        <f t="shared" si="99"/>
        <v/>
      </c>
      <c r="H492" s="9">
        <f t="shared" si="100"/>
        <v>5.681818181818182E-3</v>
      </c>
      <c r="I492" s="9">
        <f t="shared" si="101"/>
        <v>1.2077294685990338E-3</v>
      </c>
      <c r="J492" s="9">
        <f t="shared" si="102"/>
        <v>1.8828451882845189E-2</v>
      </c>
      <c r="K492" s="9">
        <f t="shared" si="105"/>
        <v>1</v>
      </c>
      <c r="L492" s="9">
        <f t="shared" si="106"/>
        <v>3.5</v>
      </c>
      <c r="M492" s="9" t="str">
        <f t="shared" si="103"/>
        <v/>
      </c>
      <c r="N492" s="9">
        <f t="shared" si="104"/>
        <v>1.9886363636363636E-2</v>
      </c>
    </row>
    <row r="493" spans="1:14" x14ac:dyDescent="0.2">
      <c r="A493" s="28"/>
      <c r="B493" s="7" t="s">
        <v>460</v>
      </c>
      <c r="C493" s="8">
        <v>0</v>
      </c>
      <c r="D493" s="8">
        <v>16</v>
      </c>
      <c r="E493" s="8">
        <v>0</v>
      </c>
      <c r="F493" s="8">
        <v>28</v>
      </c>
      <c r="G493" s="9" t="str">
        <f t="shared" si="99"/>
        <v/>
      </c>
      <c r="H493" s="9">
        <f t="shared" si="100"/>
        <v>4.5454545454545456E-2</v>
      </c>
      <c r="I493" s="9" t="str">
        <f t="shared" si="101"/>
        <v/>
      </c>
      <c r="J493" s="9">
        <f t="shared" si="102"/>
        <v>5.8577405857740586E-2</v>
      </c>
      <c r="K493" s="9" t="str">
        <f t="shared" si="105"/>
        <v xml:space="preserve"> </v>
      </c>
      <c r="L493" s="9">
        <f t="shared" si="106"/>
        <v>0.75</v>
      </c>
      <c r="M493" s="9" t="str">
        <f t="shared" si="103"/>
        <v/>
      </c>
      <c r="N493" s="9">
        <f t="shared" si="104"/>
        <v>3.4090909090909088E-2</v>
      </c>
    </row>
    <row r="494" spans="1:14" x14ac:dyDescent="0.2">
      <c r="A494" s="28"/>
      <c r="B494" s="7" t="s">
        <v>461</v>
      </c>
      <c r="C494" s="8">
        <v>0</v>
      </c>
      <c r="D494" s="8">
        <v>2</v>
      </c>
      <c r="E494" s="8">
        <v>1</v>
      </c>
      <c r="F494" s="8">
        <v>7</v>
      </c>
      <c r="G494" s="9" t="str">
        <f t="shared" si="99"/>
        <v/>
      </c>
      <c r="H494" s="9">
        <f t="shared" si="100"/>
        <v>5.681818181818182E-3</v>
      </c>
      <c r="I494" s="9">
        <f t="shared" si="101"/>
        <v>1.2077294685990338E-3</v>
      </c>
      <c r="J494" s="9">
        <f t="shared" si="102"/>
        <v>1.4644351464435146E-2</v>
      </c>
      <c r="K494" s="9">
        <f t="shared" si="105"/>
        <v>1</v>
      </c>
      <c r="L494" s="9">
        <f t="shared" si="106"/>
        <v>2.5</v>
      </c>
      <c r="M494" s="9" t="str">
        <f t="shared" si="103"/>
        <v/>
      </c>
      <c r="N494" s="9">
        <f t="shared" si="104"/>
        <v>1.4204545454545456E-2</v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3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>
        <f t="shared" si="102"/>
        <v>6.2761506276150627E-3</v>
      </c>
      <c r="K495" s="9" t="str">
        <f t="shared" si="105"/>
        <v xml:space="preserve"> </v>
      </c>
      <c r="L495" s="9">
        <f t="shared" si="106"/>
        <v>1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7</v>
      </c>
      <c r="E496" s="8">
        <v>1</v>
      </c>
      <c r="F496" s="8">
        <v>7</v>
      </c>
      <c r="G496" s="9" t="str">
        <f t="shared" si="99"/>
        <v/>
      </c>
      <c r="H496" s="9">
        <f t="shared" si="100"/>
        <v>1.9886363636363636E-2</v>
      </c>
      <c r="I496" s="9">
        <f t="shared" si="101"/>
        <v>1.2077294685990338E-3</v>
      </c>
      <c r="J496" s="9">
        <f t="shared" si="102"/>
        <v>1.4644351464435146E-2</v>
      </c>
      <c r="K496" s="9">
        <f t="shared" si="105"/>
        <v>1</v>
      </c>
      <c r="L496" s="9">
        <f t="shared" si="106"/>
        <v>0</v>
      </c>
      <c r="M496" s="9" t="str">
        <f t="shared" si="103"/>
        <v/>
      </c>
      <c r="N496" s="9">
        <f t="shared" si="104"/>
        <v>0</v>
      </c>
    </row>
    <row r="497" spans="1:14" x14ac:dyDescent="0.2">
      <c r="A497" s="28"/>
      <c r="B497" s="7" t="s">
        <v>464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1</v>
      </c>
      <c r="D499" s="8">
        <v>28</v>
      </c>
      <c r="E499" s="8">
        <v>0</v>
      </c>
      <c r="F499" s="8">
        <v>50</v>
      </c>
      <c r="G499" s="9">
        <f t="shared" ref="G499:G562" si="107">+IF(C499=0,"",C499/C$371)</f>
        <v>2.242152466367713E-3</v>
      </c>
      <c r="H499" s="9">
        <f t="shared" ref="H499:H562" si="108">+IF(D499=0,"",D499/D$371)</f>
        <v>7.9545454545454544E-2</v>
      </c>
      <c r="I499" s="9" t="str">
        <f t="shared" ref="I499:I562" si="109">+IF(E499=0,"",E499/E$371)</f>
        <v/>
      </c>
      <c r="J499" s="9">
        <f t="shared" ref="J499:J562" si="110">+IF(F499=0,"",F499/F$371)</f>
        <v>0.10460251046025104</v>
      </c>
      <c r="K499" s="9">
        <f t="shared" si="105"/>
        <v>-1</v>
      </c>
      <c r="L499" s="9">
        <f t="shared" si="106"/>
        <v>0.7857142857142857</v>
      </c>
      <c r="M499" s="9">
        <f t="shared" ref="M499:M562" si="111">+IF(OR(AND(G499=""),(K499="")),"",G499*K499)</f>
        <v>-2.242152466367713E-3</v>
      </c>
      <c r="N499" s="9">
        <f t="shared" ref="N499:N562" si="112">+IF(OR(AND(H499=""),(L499="")),"",H499*L499)</f>
        <v>6.25E-2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3</v>
      </c>
      <c r="E504" s="8">
        <v>0</v>
      </c>
      <c r="F504" s="8">
        <v>0</v>
      </c>
      <c r="G504" s="9" t="str">
        <f t="shared" si="107"/>
        <v/>
      </c>
      <c r="H504" s="9">
        <f t="shared" si="108"/>
        <v>8.5227272727272721E-3</v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>
        <f t="shared" si="114"/>
        <v>-1</v>
      </c>
      <c r="M504" s="9" t="str">
        <f t="shared" si="111"/>
        <v/>
      </c>
      <c r="N504" s="9">
        <f t="shared" si="112"/>
        <v>-8.5227272727272721E-3</v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0</v>
      </c>
      <c r="E507" s="8">
        <v>0</v>
      </c>
      <c r="F507" s="8">
        <v>1</v>
      </c>
      <c r="G507" s="9" t="str">
        <f t="shared" si="107"/>
        <v/>
      </c>
      <c r="H507" s="9" t="str">
        <f t="shared" si="108"/>
        <v/>
      </c>
      <c r="I507" s="9" t="str">
        <f t="shared" si="109"/>
        <v/>
      </c>
      <c r="J507" s="9">
        <f t="shared" si="110"/>
        <v>2.0920502092050207E-3</v>
      </c>
      <c r="K507" s="9" t="str">
        <f t="shared" si="113"/>
        <v xml:space="preserve"> </v>
      </c>
      <c r="L507" s="9">
        <f t="shared" si="114"/>
        <v>1</v>
      </c>
      <c r="M507" s="9" t="str">
        <f t="shared" si="111"/>
        <v/>
      </c>
      <c r="N507" s="9" t="str">
        <f t="shared" si="112"/>
        <v/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479</v>
      </c>
      <c r="C512" s="8">
        <v>0</v>
      </c>
      <c r="D512" s="8">
        <v>2</v>
      </c>
      <c r="E512" s="8">
        <v>0</v>
      </c>
      <c r="F512" s="8">
        <v>0</v>
      </c>
      <c r="G512" s="9" t="str">
        <f t="shared" si="107"/>
        <v/>
      </c>
      <c r="H512" s="9">
        <f t="shared" si="108"/>
        <v>5.681818181818182E-3</v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>
        <f t="shared" si="114"/>
        <v>-1</v>
      </c>
      <c r="M512" s="9" t="str">
        <f t="shared" si="111"/>
        <v/>
      </c>
      <c r="N512" s="9">
        <f t="shared" si="112"/>
        <v>-5.681818181818182E-3</v>
      </c>
    </row>
    <row r="513" spans="1:14" x14ac:dyDescent="0.2">
      <c r="A513" s="28"/>
      <c r="B513" s="7" t="s">
        <v>480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481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1</v>
      </c>
      <c r="E517" s="8">
        <v>0</v>
      </c>
      <c r="F517" s="8">
        <v>0</v>
      </c>
      <c r="G517" s="9" t="str">
        <f t="shared" si="107"/>
        <v/>
      </c>
      <c r="H517" s="9">
        <f t="shared" si="108"/>
        <v>2.840909090909091E-3</v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>
        <f t="shared" si="114"/>
        <v>-1</v>
      </c>
      <c r="M517" s="9" t="str">
        <f t="shared" si="111"/>
        <v/>
      </c>
      <c r="N517" s="9">
        <f t="shared" si="112"/>
        <v>-2.840909090909091E-3</v>
      </c>
    </row>
    <row r="518" spans="1:14" x14ac:dyDescent="0.2">
      <c r="A518" s="28"/>
      <c r="B518" s="7" t="s">
        <v>485</v>
      </c>
      <c r="C518" s="8">
        <v>0</v>
      </c>
      <c r="D518" s="8">
        <v>2</v>
      </c>
      <c r="E518" s="8">
        <v>0</v>
      </c>
      <c r="F518" s="8">
        <v>0</v>
      </c>
      <c r="G518" s="9" t="str">
        <f t="shared" si="107"/>
        <v/>
      </c>
      <c r="H518" s="9">
        <f t="shared" si="108"/>
        <v>5.681818181818182E-3</v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>
        <f t="shared" si="114"/>
        <v>-1</v>
      </c>
      <c r="M518" s="9" t="str">
        <f t="shared" si="111"/>
        <v/>
      </c>
      <c r="N518" s="9">
        <f t="shared" si="112"/>
        <v>-5.681818181818182E-3</v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1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>
        <f t="shared" si="110"/>
        <v>2.0920502092050207E-3</v>
      </c>
      <c r="K519" s="9" t="str">
        <f t="shared" si="113"/>
        <v xml:space="preserve"> </v>
      </c>
      <c r="L519" s="9">
        <f t="shared" si="114"/>
        <v>1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15</v>
      </c>
      <c r="E524" s="8">
        <v>0</v>
      </c>
      <c r="F524" s="8">
        <v>0</v>
      </c>
      <c r="G524" s="9" t="str">
        <f t="shared" si="107"/>
        <v/>
      </c>
      <c r="H524" s="9">
        <f t="shared" si="108"/>
        <v>4.261363636363636E-2</v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>
        <f t="shared" si="114"/>
        <v>-1</v>
      </c>
      <c r="M524" s="9" t="str">
        <f t="shared" si="111"/>
        <v/>
      </c>
      <c r="N524" s="9">
        <f t="shared" si="112"/>
        <v>-4.261363636363636E-2</v>
      </c>
    </row>
    <row r="525" spans="1:14" x14ac:dyDescent="0.2">
      <c r="A525" s="28"/>
      <c r="B525" s="7" t="s">
        <v>492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0</v>
      </c>
      <c r="E528" s="8">
        <v>0</v>
      </c>
      <c r="F528" s="8">
        <v>0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 t="str">
        <f t="shared" si="114"/>
        <v xml:space="preserve"> 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0</v>
      </c>
      <c r="D539" s="8">
        <v>0</v>
      </c>
      <c r="E539" s="8">
        <v>0</v>
      </c>
      <c r="F539" s="8">
        <v>0</v>
      </c>
      <c r="G539" s="9" t="str">
        <f t="shared" si="107"/>
        <v/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 t="str">
        <f t="shared" si="113"/>
        <v xml:space="preserve"> 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507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1</v>
      </c>
      <c r="D544" s="8">
        <v>0</v>
      </c>
      <c r="E544" s="8">
        <v>0</v>
      </c>
      <c r="F544" s="8">
        <v>0</v>
      </c>
      <c r="G544" s="9">
        <f t="shared" si="107"/>
        <v>2.242152466367713E-3</v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>
        <f t="shared" si="113"/>
        <v>-1</v>
      </c>
      <c r="L544" s="9" t="str">
        <f t="shared" si="114"/>
        <v xml:space="preserve"> </v>
      </c>
      <c r="M544" s="9">
        <f t="shared" si="111"/>
        <v>-2.242152466367713E-3</v>
      </c>
      <c r="N544" s="9" t="str">
        <f t="shared" si="112"/>
        <v/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1</v>
      </c>
      <c r="E551" s="8">
        <v>0</v>
      </c>
      <c r="F551" s="8">
        <v>0</v>
      </c>
      <c r="G551" s="9" t="str">
        <f t="shared" si="107"/>
        <v/>
      </c>
      <c r="H551" s="9">
        <f t="shared" si="108"/>
        <v>2.840909090909091E-3</v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>
        <f t="shared" si="114"/>
        <v>-1</v>
      </c>
      <c r="M551" s="9" t="str">
        <f t="shared" si="111"/>
        <v/>
      </c>
      <c r="N551" s="9">
        <f t="shared" si="112"/>
        <v>-2.840909090909091E-3</v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2</v>
      </c>
      <c r="E561" s="8">
        <v>0</v>
      </c>
      <c r="F561" s="8">
        <v>2</v>
      </c>
      <c r="G561" s="9" t="str">
        <f t="shared" si="107"/>
        <v/>
      </c>
      <c r="H561" s="9">
        <f t="shared" si="108"/>
        <v>5.681818181818182E-3</v>
      </c>
      <c r="I561" s="9" t="str">
        <f t="shared" si="109"/>
        <v/>
      </c>
      <c r="J561" s="9">
        <f t="shared" si="110"/>
        <v>4.1841004184100415E-3</v>
      </c>
      <c r="K561" s="9" t="str">
        <f t="shared" si="113"/>
        <v xml:space="preserve"> </v>
      </c>
      <c r="L561" s="9">
        <f t="shared" si="114"/>
        <v>0</v>
      </c>
      <c r="M561" s="9" t="str">
        <f t="shared" si="111"/>
        <v/>
      </c>
      <c r="N561" s="9">
        <f t="shared" si="112"/>
        <v>0</v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0</v>
      </c>
      <c r="D564" s="8">
        <v>0</v>
      </c>
      <c r="E564" s="8">
        <v>0</v>
      </c>
      <c r="F564" s="8">
        <v>4</v>
      </c>
      <c r="G564" s="9" t="str">
        <f t="shared" si="115"/>
        <v/>
      </c>
      <c r="H564" s="9" t="str">
        <f t="shared" si="116"/>
        <v/>
      </c>
      <c r="I564" s="9" t="str">
        <f t="shared" si="117"/>
        <v/>
      </c>
      <c r="J564" s="9">
        <f t="shared" si="118"/>
        <v>8.368200836820083E-3</v>
      </c>
      <c r="K564" s="9" t="str">
        <f t="shared" ref="K564:K604" si="121">+IF(AND(C564=0,E564=0)," ",IF(C564=0,1,IF(E564=0,-1,(E564-C564)/C564)))</f>
        <v xml:space="preserve"> </v>
      </c>
      <c r="L564" s="9">
        <f t="shared" ref="L564:L604" si="122">+IF(AND(D564=0,F564=0)," ",IF(D564=0,1,IF(F564=0,-1,(F564-D564)/D564)))</f>
        <v>1</v>
      </c>
      <c r="M564" s="9" t="str">
        <f t="shared" si="119"/>
        <v/>
      </c>
      <c r="N564" s="9" t="str">
        <f t="shared" si="120"/>
        <v/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0</v>
      </c>
      <c r="D567" s="8">
        <v>4</v>
      </c>
      <c r="E567" s="8">
        <v>0</v>
      </c>
      <c r="F567" s="8">
        <v>3</v>
      </c>
      <c r="G567" s="9" t="str">
        <f t="shared" si="115"/>
        <v/>
      </c>
      <c r="H567" s="9">
        <f t="shared" si="116"/>
        <v>1.1363636363636364E-2</v>
      </c>
      <c r="I567" s="9" t="str">
        <f t="shared" si="117"/>
        <v/>
      </c>
      <c r="J567" s="9">
        <f t="shared" si="118"/>
        <v>6.2761506276150627E-3</v>
      </c>
      <c r="K567" s="9" t="str">
        <f t="shared" si="121"/>
        <v xml:space="preserve"> </v>
      </c>
      <c r="L567" s="9">
        <f t="shared" si="122"/>
        <v>-0.25</v>
      </c>
      <c r="M567" s="9" t="str">
        <f t="shared" si="119"/>
        <v/>
      </c>
      <c r="N567" s="9">
        <f t="shared" si="120"/>
        <v>-2.840909090909091E-3</v>
      </c>
    </row>
    <row r="568" spans="1:14" x14ac:dyDescent="0.2">
      <c r="A568" s="28"/>
      <c r="B568" s="7" t="s">
        <v>535</v>
      </c>
      <c r="C568" s="8">
        <v>0</v>
      </c>
      <c r="D568" s="8">
        <v>17</v>
      </c>
      <c r="E568" s="8">
        <v>0</v>
      </c>
      <c r="F568" s="8">
        <v>4</v>
      </c>
      <c r="G568" s="9" t="str">
        <f t="shared" si="115"/>
        <v/>
      </c>
      <c r="H568" s="9">
        <f t="shared" si="116"/>
        <v>4.8295454545454544E-2</v>
      </c>
      <c r="I568" s="9" t="str">
        <f t="shared" si="117"/>
        <v/>
      </c>
      <c r="J568" s="9">
        <f t="shared" si="118"/>
        <v>8.368200836820083E-3</v>
      </c>
      <c r="K568" s="9" t="str">
        <f t="shared" si="121"/>
        <v xml:space="preserve"> </v>
      </c>
      <c r="L568" s="9">
        <f t="shared" si="122"/>
        <v>-0.76470588235294112</v>
      </c>
      <c r="M568" s="9" t="str">
        <f t="shared" si="119"/>
        <v/>
      </c>
      <c r="N568" s="9">
        <f t="shared" si="120"/>
        <v>-3.6931818181818177E-2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1</v>
      </c>
      <c r="D571" s="8">
        <v>0</v>
      </c>
      <c r="E571" s="8">
        <v>0</v>
      </c>
      <c r="F571" s="8">
        <v>0</v>
      </c>
      <c r="G571" s="9">
        <f t="shared" si="115"/>
        <v>2.242152466367713E-3</v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>
        <f t="shared" si="121"/>
        <v>-1</v>
      </c>
      <c r="L571" s="9" t="str">
        <f t="shared" si="122"/>
        <v xml:space="preserve"> </v>
      </c>
      <c r="M571" s="9">
        <f t="shared" si="119"/>
        <v>-2.242152466367713E-3</v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11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>
        <f t="shared" si="118"/>
        <v>2.3012552301255231E-2</v>
      </c>
      <c r="K576" s="9" t="str">
        <f t="shared" si="121"/>
        <v xml:space="preserve"> </v>
      </c>
      <c r="L576" s="9">
        <f t="shared" si="122"/>
        <v>1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3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>
        <f t="shared" si="118"/>
        <v>6.2761506276150627E-3</v>
      </c>
      <c r="K579" s="9" t="str">
        <f t="shared" si="121"/>
        <v xml:space="preserve"> </v>
      </c>
      <c r="L579" s="9">
        <f t="shared" si="122"/>
        <v>1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1</v>
      </c>
      <c r="E580" s="8">
        <v>0</v>
      </c>
      <c r="F580" s="8">
        <v>0</v>
      </c>
      <c r="G580" s="9" t="str">
        <f t="shared" si="115"/>
        <v/>
      </c>
      <c r="H580" s="9">
        <f t="shared" si="116"/>
        <v>2.840909090909091E-3</v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>
        <f t="shared" si="122"/>
        <v>-1</v>
      </c>
      <c r="M580" s="9" t="str">
        <f t="shared" si="119"/>
        <v/>
      </c>
      <c r="N580" s="9">
        <f t="shared" si="120"/>
        <v>-2.840909090909091E-3</v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9</v>
      </c>
      <c r="E583" s="8">
        <v>0</v>
      </c>
      <c r="F583" s="8">
        <v>5</v>
      </c>
      <c r="G583" s="9" t="str">
        <f t="shared" si="115"/>
        <v/>
      </c>
      <c r="H583" s="9">
        <f t="shared" si="116"/>
        <v>2.556818181818182E-2</v>
      </c>
      <c r="I583" s="9" t="str">
        <f t="shared" si="117"/>
        <v/>
      </c>
      <c r="J583" s="9">
        <f t="shared" si="118"/>
        <v>1.0460251046025104E-2</v>
      </c>
      <c r="K583" s="9" t="str">
        <f t="shared" si="121"/>
        <v xml:space="preserve"> </v>
      </c>
      <c r="L583" s="9">
        <f t="shared" si="122"/>
        <v>-0.44444444444444442</v>
      </c>
      <c r="M583" s="9" t="str">
        <f t="shared" si="119"/>
        <v/>
      </c>
      <c r="N583" s="9">
        <f t="shared" si="120"/>
        <v>-1.1363636363636364E-2</v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0</v>
      </c>
      <c r="D588" s="8">
        <v>5</v>
      </c>
      <c r="E588" s="8">
        <v>0</v>
      </c>
      <c r="F588" s="8">
        <v>4</v>
      </c>
      <c r="G588" s="9" t="str">
        <f t="shared" si="115"/>
        <v/>
      </c>
      <c r="H588" s="9">
        <f t="shared" si="116"/>
        <v>1.4204545454545454E-2</v>
      </c>
      <c r="I588" s="9" t="str">
        <f t="shared" si="117"/>
        <v/>
      </c>
      <c r="J588" s="9">
        <f t="shared" si="118"/>
        <v>8.368200836820083E-3</v>
      </c>
      <c r="K588" s="9" t="str">
        <f t="shared" si="121"/>
        <v xml:space="preserve"> </v>
      </c>
      <c r="L588" s="9">
        <f t="shared" si="122"/>
        <v>-0.2</v>
      </c>
      <c r="M588" s="9" t="str">
        <f t="shared" si="119"/>
        <v/>
      </c>
      <c r="N588" s="9">
        <f t="shared" si="120"/>
        <v>-2.840909090909091E-3</v>
      </c>
    </row>
    <row r="589" spans="1:14" ht="25.5" x14ac:dyDescent="0.2">
      <c r="A589" s="28"/>
      <c r="B589" s="7" t="s">
        <v>556</v>
      </c>
      <c r="C589" s="8">
        <v>0</v>
      </c>
      <c r="D589" s="8">
        <v>3</v>
      </c>
      <c r="E589" s="8">
        <v>0</v>
      </c>
      <c r="F589" s="8">
        <v>0</v>
      </c>
      <c r="G589" s="9" t="str">
        <f t="shared" si="115"/>
        <v/>
      </c>
      <c r="H589" s="9">
        <f t="shared" si="116"/>
        <v>8.5227272727272721E-3</v>
      </c>
      <c r="I589" s="9" t="str">
        <f t="shared" si="117"/>
        <v/>
      </c>
      <c r="J589" s="9" t="str">
        <f t="shared" si="118"/>
        <v/>
      </c>
      <c r="K589" s="9" t="str">
        <f t="shared" si="121"/>
        <v xml:space="preserve"> </v>
      </c>
      <c r="L589" s="9">
        <f t="shared" si="122"/>
        <v>-1</v>
      </c>
      <c r="M589" s="9" t="str">
        <f t="shared" si="119"/>
        <v/>
      </c>
      <c r="N589" s="9">
        <f t="shared" si="120"/>
        <v>-8.5227272727272721E-3</v>
      </c>
    </row>
    <row r="590" spans="1:14" x14ac:dyDescent="0.2">
      <c r="A590" s="28"/>
      <c r="B590" s="7" t="s">
        <v>557</v>
      </c>
      <c r="C590" s="8">
        <v>1</v>
      </c>
      <c r="D590" s="8">
        <v>23</v>
      </c>
      <c r="E590" s="8">
        <v>6</v>
      </c>
      <c r="F590" s="8">
        <v>29</v>
      </c>
      <c r="G590" s="9">
        <f t="shared" si="115"/>
        <v>2.242152466367713E-3</v>
      </c>
      <c r="H590" s="9">
        <f t="shared" si="116"/>
        <v>6.5340909090909088E-2</v>
      </c>
      <c r="I590" s="9">
        <f t="shared" si="117"/>
        <v>7.246376811594203E-3</v>
      </c>
      <c r="J590" s="9">
        <f t="shared" si="118"/>
        <v>6.0669456066945605E-2</v>
      </c>
      <c r="K590" s="9">
        <f t="shared" si="121"/>
        <v>5</v>
      </c>
      <c r="L590" s="9">
        <f t="shared" si="122"/>
        <v>0.2608695652173913</v>
      </c>
      <c r="M590" s="9">
        <f t="shared" si="119"/>
        <v>1.1210762331838564E-2</v>
      </c>
      <c r="N590" s="9">
        <f t="shared" si="120"/>
        <v>1.7045454545454544E-2</v>
      </c>
    </row>
    <row r="591" spans="1:14" x14ac:dyDescent="0.2">
      <c r="A591" s="28"/>
      <c r="B591" s="7" t="s">
        <v>558</v>
      </c>
      <c r="C591" s="8">
        <v>0</v>
      </c>
      <c r="D591" s="8">
        <v>1</v>
      </c>
      <c r="E591" s="8">
        <v>0</v>
      </c>
      <c r="F591" s="8">
        <v>0</v>
      </c>
      <c r="G591" s="9" t="str">
        <f t="shared" si="115"/>
        <v/>
      </c>
      <c r="H591" s="9">
        <f t="shared" si="116"/>
        <v>2.840909090909091E-3</v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>
        <f t="shared" si="122"/>
        <v>-1</v>
      </c>
      <c r="M591" s="9" t="str">
        <f t="shared" si="119"/>
        <v/>
      </c>
      <c r="N591" s="9">
        <f t="shared" si="120"/>
        <v>-2.840909090909091E-3</v>
      </c>
    </row>
    <row r="592" spans="1:14" x14ac:dyDescent="0.2">
      <c r="A592" s="28"/>
      <c r="B592" s="7" t="s">
        <v>559</v>
      </c>
      <c r="C592" s="8">
        <v>0</v>
      </c>
      <c r="D592" s="8">
        <v>2</v>
      </c>
      <c r="E592" s="8">
        <v>0</v>
      </c>
      <c r="F592" s="8">
        <v>12</v>
      </c>
      <c r="G592" s="9" t="str">
        <f t="shared" si="115"/>
        <v/>
      </c>
      <c r="H592" s="9">
        <f t="shared" si="116"/>
        <v>5.681818181818182E-3</v>
      </c>
      <c r="I592" s="9" t="str">
        <f t="shared" si="117"/>
        <v/>
      </c>
      <c r="J592" s="9">
        <f t="shared" si="118"/>
        <v>2.5104602510460251E-2</v>
      </c>
      <c r="K592" s="9" t="str">
        <f t="shared" si="121"/>
        <v xml:space="preserve"> </v>
      </c>
      <c r="L592" s="9">
        <f t="shared" si="122"/>
        <v>5</v>
      </c>
      <c r="M592" s="9" t="str">
        <f t="shared" si="119"/>
        <v/>
      </c>
      <c r="N592" s="9">
        <f t="shared" si="120"/>
        <v>2.8409090909090912E-2</v>
      </c>
    </row>
    <row r="593" spans="1:14" x14ac:dyDescent="0.2">
      <c r="A593" s="28"/>
      <c r="B593" s="7" t="s">
        <v>560</v>
      </c>
      <c r="C593" s="8">
        <v>0</v>
      </c>
      <c r="D593" s="8">
        <v>1</v>
      </c>
      <c r="E593" s="8">
        <v>0</v>
      </c>
      <c r="F593" s="8">
        <v>1</v>
      </c>
      <c r="G593" s="9" t="str">
        <f t="shared" si="115"/>
        <v/>
      </c>
      <c r="H593" s="9">
        <f t="shared" si="116"/>
        <v>2.840909090909091E-3</v>
      </c>
      <c r="I593" s="9" t="str">
        <f t="shared" si="117"/>
        <v/>
      </c>
      <c r="J593" s="9">
        <f t="shared" si="118"/>
        <v>2.0920502092050207E-3</v>
      </c>
      <c r="K593" s="9" t="str">
        <f t="shared" si="121"/>
        <v xml:space="preserve"> </v>
      </c>
      <c r="L593" s="9">
        <f t="shared" si="122"/>
        <v>0</v>
      </c>
      <c r="M593" s="9" t="str">
        <f t="shared" si="119"/>
        <v/>
      </c>
      <c r="N593" s="9">
        <f t="shared" si="120"/>
        <v>0</v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1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>
        <f t="shared" si="118"/>
        <v>2.0920502092050207E-3</v>
      </c>
      <c r="K594" s="9" t="str">
        <f t="shared" si="121"/>
        <v xml:space="preserve"> </v>
      </c>
      <c r="L594" s="9">
        <f t="shared" si="122"/>
        <v>1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8</v>
      </c>
      <c r="E596" s="8">
        <v>0</v>
      </c>
      <c r="F596" s="8">
        <v>1</v>
      </c>
      <c r="G596" s="9" t="str">
        <f t="shared" si="115"/>
        <v/>
      </c>
      <c r="H596" s="9">
        <f t="shared" si="116"/>
        <v>2.2727272727272728E-2</v>
      </c>
      <c r="I596" s="9" t="str">
        <f t="shared" si="117"/>
        <v/>
      </c>
      <c r="J596" s="9">
        <f t="shared" si="118"/>
        <v>2.0920502092050207E-3</v>
      </c>
      <c r="K596" s="9" t="str">
        <f t="shared" si="121"/>
        <v xml:space="preserve"> </v>
      </c>
      <c r="L596" s="9">
        <f t="shared" si="122"/>
        <v>-0.875</v>
      </c>
      <c r="M596" s="9" t="str">
        <f t="shared" si="119"/>
        <v/>
      </c>
      <c r="N596" s="9">
        <f t="shared" si="120"/>
        <v>-1.9886363636363636E-2</v>
      </c>
    </row>
    <row r="597" spans="1:14" x14ac:dyDescent="0.2">
      <c r="A597" s="28"/>
      <c r="B597" s="7" t="s">
        <v>564</v>
      </c>
      <c r="C597" s="8">
        <v>0</v>
      </c>
      <c r="D597" s="8">
        <v>2</v>
      </c>
      <c r="E597" s="8">
        <v>0</v>
      </c>
      <c r="F597" s="8">
        <v>1</v>
      </c>
      <c r="G597" s="9" t="str">
        <f t="shared" si="115"/>
        <v/>
      </c>
      <c r="H597" s="9">
        <f t="shared" si="116"/>
        <v>5.681818181818182E-3</v>
      </c>
      <c r="I597" s="9" t="str">
        <f t="shared" si="117"/>
        <v/>
      </c>
      <c r="J597" s="9">
        <f t="shared" si="118"/>
        <v>2.0920502092050207E-3</v>
      </c>
      <c r="K597" s="9" t="str">
        <f t="shared" si="121"/>
        <v xml:space="preserve"> </v>
      </c>
      <c r="L597" s="9">
        <f t="shared" si="122"/>
        <v>-0.5</v>
      </c>
      <c r="M597" s="9" t="str">
        <f t="shared" si="119"/>
        <v/>
      </c>
      <c r="N597" s="9">
        <f t="shared" si="120"/>
        <v>-2.840909090909091E-3</v>
      </c>
    </row>
    <row r="598" spans="1:14" x14ac:dyDescent="0.2">
      <c r="A598" s="28"/>
      <c r="B598" s="7" t="s">
        <v>565</v>
      </c>
      <c r="C598" s="8">
        <v>0</v>
      </c>
      <c r="D598" s="8">
        <v>2</v>
      </c>
      <c r="E598" s="8">
        <v>0</v>
      </c>
      <c r="F598" s="8">
        <v>4</v>
      </c>
      <c r="G598" s="9" t="str">
        <f t="shared" si="115"/>
        <v/>
      </c>
      <c r="H598" s="9">
        <f t="shared" si="116"/>
        <v>5.681818181818182E-3</v>
      </c>
      <c r="I598" s="9" t="str">
        <f t="shared" si="117"/>
        <v/>
      </c>
      <c r="J598" s="9">
        <f t="shared" si="118"/>
        <v>8.368200836820083E-3</v>
      </c>
      <c r="K598" s="9" t="str">
        <f t="shared" si="121"/>
        <v xml:space="preserve"> </v>
      </c>
      <c r="L598" s="9">
        <f t="shared" si="122"/>
        <v>1</v>
      </c>
      <c r="M598" s="9" t="str">
        <f t="shared" si="119"/>
        <v/>
      </c>
      <c r="N598" s="9">
        <f t="shared" si="120"/>
        <v>5.681818181818182E-3</v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1</v>
      </c>
      <c r="E600" s="8">
        <v>0</v>
      </c>
      <c r="F600" s="8">
        <v>1</v>
      </c>
      <c r="G600" s="9" t="str">
        <f t="shared" si="115"/>
        <v/>
      </c>
      <c r="H600" s="9">
        <f t="shared" si="116"/>
        <v>2.840909090909091E-3</v>
      </c>
      <c r="I600" s="9" t="str">
        <f t="shared" si="117"/>
        <v/>
      </c>
      <c r="J600" s="9">
        <f t="shared" si="118"/>
        <v>2.0920502092050207E-3</v>
      </c>
      <c r="K600" s="9" t="str">
        <f t="shared" si="121"/>
        <v xml:space="preserve"> </v>
      </c>
      <c r="L600" s="9">
        <f t="shared" si="122"/>
        <v>0</v>
      </c>
      <c r="M600" s="9" t="str">
        <f t="shared" si="119"/>
        <v/>
      </c>
      <c r="N600" s="9">
        <f t="shared" si="120"/>
        <v>0</v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51</v>
      </c>
      <c r="D612" s="12">
        <f>SUM(D613:D640)</f>
        <v>313</v>
      </c>
      <c r="E612" s="12">
        <f>SUM(E613:E640)</f>
        <v>166</v>
      </c>
      <c r="F612" s="12">
        <f>SUM(F613:F640)</f>
        <v>668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2.2549019607843137</v>
      </c>
      <c r="L612" s="13">
        <f>+IF(AND(D612=0,F612=0),"",IF(D612=0,1,IF(F612=0,-1,(F612-D612)/D612)))</f>
        <v>1.134185303514377</v>
      </c>
      <c r="M612" s="13">
        <f t="shared" ref="M612:M640" si="127">+IF(OR(AND(G612=""),(K612="")),"",G612*K612)</f>
        <v>2.2549019607843137</v>
      </c>
      <c r="N612" s="13">
        <f t="shared" ref="N612:N640" si="128">+IF(OR(AND(H612=""),(L612="")),"",H612*L612)</f>
        <v>1.134185303514377</v>
      </c>
    </row>
    <row r="613" spans="1:14" x14ac:dyDescent="0.2">
      <c r="A613" s="28"/>
      <c r="B613" s="7" t="s">
        <v>572</v>
      </c>
      <c r="C613" s="8">
        <v>0</v>
      </c>
      <c r="D613" s="8">
        <v>4</v>
      </c>
      <c r="E613" s="8">
        <v>0</v>
      </c>
      <c r="F613" s="8">
        <v>0</v>
      </c>
      <c r="G613" s="9" t="str">
        <f t="shared" si="123"/>
        <v/>
      </c>
      <c r="H613" s="9">
        <f t="shared" si="124"/>
        <v>1.2779552715654952E-2</v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>
        <f t="shared" ref="L613:L640" si="130">+IF(AND(D613=0,F613=0)," ",IF(D613=0,1,IF(F613=0,-1,(F613-D613)/D613)))</f>
        <v>-1</v>
      </c>
      <c r="M613" s="9" t="str">
        <f t="shared" si="127"/>
        <v/>
      </c>
      <c r="N613" s="9">
        <f t="shared" si="128"/>
        <v>-1.2779552715654952E-2</v>
      </c>
    </row>
    <row r="614" spans="1:14" x14ac:dyDescent="0.2">
      <c r="A614" s="28"/>
      <c r="B614" s="7" t="s">
        <v>573</v>
      </c>
      <c r="C614" s="8">
        <v>0</v>
      </c>
      <c r="D614" s="8">
        <v>0</v>
      </c>
      <c r="E614" s="8">
        <v>0</v>
      </c>
      <c r="F614" s="8">
        <v>20</v>
      </c>
      <c r="G614" s="9" t="str">
        <f t="shared" si="123"/>
        <v/>
      </c>
      <c r="H614" s="9" t="str">
        <f t="shared" si="124"/>
        <v/>
      </c>
      <c r="I614" s="9" t="str">
        <f t="shared" si="125"/>
        <v/>
      </c>
      <c r="J614" s="9">
        <f t="shared" si="126"/>
        <v>2.9940119760479042E-2</v>
      </c>
      <c r="K614" s="9" t="str">
        <f t="shared" si="129"/>
        <v xml:space="preserve"> </v>
      </c>
      <c r="L614" s="9">
        <f t="shared" si="130"/>
        <v>1</v>
      </c>
      <c r="M614" s="9" t="str">
        <f t="shared" si="127"/>
        <v/>
      </c>
      <c r="N614" s="9" t="str">
        <f t="shared" si="128"/>
        <v/>
      </c>
    </row>
    <row r="615" spans="1:14" ht="25.5" x14ac:dyDescent="0.2">
      <c r="A615" s="28"/>
      <c r="B615" s="7" t="s">
        <v>574</v>
      </c>
      <c r="C615" s="8">
        <v>14</v>
      </c>
      <c r="D615" s="8">
        <v>2</v>
      </c>
      <c r="E615" s="8">
        <v>3</v>
      </c>
      <c r="F615" s="8">
        <v>1</v>
      </c>
      <c r="G615" s="9">
        <f t="shared" si="123"/>
        <v>0.27450980392156865</v>
      </c>
      <c r="H615" s="9">
        <f t="shared" si="124"/>
        <v>6.3897763578274758E-3</v>
      </c>
      <c r="I615" s="9">
        <f t="shared" si="125"/>
        <v>1.8072289156626505E-2</v>
      </c>
      <c r="J615" s="9">
        <f t="shared" si="126"/>
        <v>1.4970059880239522E-3</v>
      </c>
      <c r="K615" s="9">
        <f t="shared" si="129"/>
        <v>-0.7857142857142857</v>
      </c>
      <c r="L615" s="9">
        <f t="shared" si="130"/>
        <v>-0.5</v>
      </c>
      <c r="M615" s="9">
        <f t="shared" si="127"/>
        <v>-0.21568627450980393</v>
      </c>
      <c r="N615" s="9">
        <f t="shared" si="128"/>
        <v>-3.1948881789137379E-3</v>
      </c>
    </row>
    <row r="616" spans="1:14" x14ac:dyDescent="0.2">
      <c r="A616" s="28"/>
      <c r="B616" s="7" t="s">
        <v>575</v>
      </c>
      <c r="C616" s="8">
        <v>9</v>
      </c>
      <c r="D616" s="8">
        <v>1</v>
      </c>
      <c r="E616" s="8">
        <v>89</v>
      </c>
      <c r="F616" s="8">
        <v>13</v>
      </c>
      <c r="G616" s="9">
        <f t="shared" si="123"/>
        <v>0.17647058823529413</v>
      </c>
      <c r="H616" s="9">
        <f t="shared" si="124"/>
        <v>3.1948881789137379E-3</v>
      </c>
      <c r="I616" s="9">
        <f t="shared" si="125"/>
        <v>0.53614457831325302</v>
      </c>
      <c r="J616" s="9">
        <f t="shared" si="126"/>
        <v>1.9461077844311378E-2</v>
      </c>
      <c r="K616" s="9">
        <f t="shared" si="129"/>
        <v>8.8888888888888893</v>
      </c>
      <c r="L616" s="9">
        <f t="shared" si="130"/>
        <v>12</v>
      </c>
      <c r="M616" s="9">
        <f t="shared" si="127"/>
        <v>1.5686274509803924</v>
      </c>
      <c r="N616" s="9">
        <f t="shared" si="128"/>
        <v>3.8338658146964855E-2</v>
      </c>
    </row>
    <row r="617" spans="1:14" x14ac:dyDescent="0.2">
      <c r="A617" s="28"/>
      <c r="B617" s="7" t="s">
        <v>576</v>
      </c>
      <c r="C617" s="8">
        <v>1</v>
      </c>
      <c r="D617" s="8">
        <v>3</v>
      </c>
      <c r="E617" s="8">
        <v>0</v>
      </c>
      <c r="F617" s="8">
        <v>2</v>
      </c>
      <c r="G617" s="9">
        <f t="shared" si="123"/>
        <v>1.9607843137254902E-2</v>
      </c>
      <c r="H617" s="9">
        <f t="shared" si="124"/>
        <v>9.5846645367412137E-3</v>
      </c>
      <c r="I617" s="9" t="str">
        <f t="shared" si="125"/>
        <v/>
      </c>
      <c r="J617" s="9">
        <f t="shared" si="126"/>
        <v>2.9940119760479044E-3</v>
      </c>
      <c r="K617" s="9">
        <f t="shared" si="129"/>
        <v>-1</v>
      </c>
      <c r="L617" s="9">
        <f t="shared" si="130"/>
        <v>-0.33333333333333331</v>
      </c>
      <c r="M617" s="9">
        <f t="shared" si="127"/>
        <v>-1.9607843137254902E-2</v>
      </c>
      <c r="N617" s="9">
        <f t="shared" si="128"/>
        <v>-3.1948881789137379E-3</v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0</v>
      </c>
      <c r="D619" s="8">
        <v>1</v>
      </c>
      <c r="E619" s="8">
        <v>0</v>
      </c>
      <c r="F619" s="8">
        <v>0</v>
      </c>
      <c r="G619" s="9" t="str">
        <f t="shared" si="123"/>
        <v/>
      </c>
      <c r="H619" s="9">
        <f t="shared" si="124"/>
        <v>3.1948881789137379E-3</v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>
        <f t="shared" si="130"/>
        <v>-1</v>
      </c>
      <c r="M619" s="9" t="str">
        <f t="shared" si="127"/>
        <v/>
      </c>
      <c r="N619" s="9">
        <f t="shared" si="128"/>
        <v>-3.1948881789137379E-3</v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1</v>
      </c>
      <c r="D621" s="8">
        <v>0</v>
      </c>
      <c r="E621" s="8">
        <v>0</v>
      </c>
      <c r="F621" s="8">
        <v>1</v>
      </c>
      <c r="G621" s="9">
        <f t="shared" si="123"/>
        <v>1.9607843137254902E-2</v>
      </c>
      <c r="H621" s="9" t="str">
        <f t="shared" si="124"/>
        <v/>
      </c>
      <c r="I621" s="9" t="str">
        <f t="shared" si="125"/>
        <v/>
      </c>
      <c r="J621" s="9">
        <f t="shared" si="126"/>
        <v>1.4970059880239522E-3</v>
      </c>
      <c r="K621" s="9">
        <f t="shared" si="129"/>
        <v>-1</v>
      </c>
      <c r="L621" s="9">
        <f t="shared" si="130"/>
        <v>1</v>
      </c>
      <c r="M621" s="9">
        <f t="shared" si="127"/>
        <v>-1.9607843137254902E-2</v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582</v>
      </c>
      <c r="C623" s="8">
        <v>3</v>
      </c>
      <c r="D623" s="8">
        <v>0</v>
      </c>
      <c r="E623" s="8">
        <v>1</v>
      </c>
      <c r="F623" s="8">
        <v>0</v>
      </c>
      <c r="G623" s="9">
        <f t="shared" si="123"/>
        <v>5.8823529411764705E-2</v>
      </c>
      <c r="H623" s="9" t="str">
        <f t="shared" si="124"/>
        <v/>
      </c>
      <c r="I623" s="9">
        <f t="shared" si="125"/>
        <v>6.024096385542169E-3</v>
      </c>
      <c r="J623" s="9" t="str">
        <f t="shared" si="126"/>
        <v/>
      </c>
      <c r="K623" s="9">
        <f t="shared" si="129"/>
        <v>-0.66666666666666663</v>
      </c>
      <c r="L623" s="9" t="str">
        <f t="shared" si="130"/>
        <v xml:space="preserve"> </v>
      </c>
      <c r="M623" s="9">
        <f t="shared" si="127"/>
        <v>-3.9215686274509803E-2</v>
      </c>
      <c r="N623" s="9" t="str">
        <f t="shared" si="128"/>
        <v/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1</v>
      </c>
      <c r="E625" s="8">
        <v>0</v>
      </c>
      <c r="F625" s="8">
        <v>3</v>
      </c>
      <c r="G625" s="9" t="str">
        <f t="shared" si="123"/>
        <v/>
      </c>
      <c r="H625" s="9">
        <f t="shared" si="124"/>
        <v>3.1948881789137379E-3</v>
      </c>
      <c r="I625" s="9" t="str">
        <f t="shared" si="125"/>
        <v/>
      </c>
      <c r="J625" s="9">
        <f t="shared" si="126"/>
        <v>4.4910179640718561E-3</v>
      </c>
      <c r="K625" s="9" t="str">
        <f t="shared" si="129"/>
        <v xml:space="preserve"> </v>
      </c>
      <c r="L625" s="9">
        <f t="shared" si="130"/>
        <v>2</v>
      </c>
      <c r="M625" s="9" t="str">
        <f t="shared" si="127"/>
        <v/>
      </c>
      <c r="N625" s="9">
        <f t="shared" si="128"/>
        <v>6.3897763578274758E-3</v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9</v>
      </c>
      <c r="D627" s="8">
        <v>130</v>
      </c>
      <c r="E627" s="8">
        <v>20</v>
      </c>
      <c r="F627" s="8">
        <v>121</v>
      </c>
      <c r="G627" s="9">
        <f t="shared" si="123"/>
        <v>0.17647058823529413</v>
      </c>
      <c r="H627" s="9">
        <f t="shared" si="124"/>
        <v>0.41533546325878595</v>
      </c>
      <c r="I627" s="9">
        <f t="shared" si="125"/>
        <v>0.12048192771084337</v>
      </c>
      <c r="J627" s="9">
        <f t="shared" si="126"/>
        <v>0.18113772455089822</v>
      </c>
      <c r="K627" s="9">
        <f t="shared" si="129"/>
        <v>1.2222222222222223</v>
      </c>
      <c r="L627" s="9">
        <f t="shared" si="130"/>
        <v>-6.9230769230769235E-2</v>
      </c>
      <c r="M627" s="9">
        <f t="shared" si="127"/>
        <v>0.21568627450980396</v>
      </c>
      <c r="N627" s="9">
        <f t="shared" si="128"/>
        <v>-2.8753993610223644E-2</v>
      </c>
    </row>
    <row r="628" spans="1:14" x14ac:dyDescent="0.2">
      <c r="A628" s="28"/>
      <c r="B628" s="7" t="s">
        <v>587</v>
      </c>
      <c r="C628" s="8">
        <v>2</v>
      </c>
      <c r="D628" s="8">
        <v>40</v>
      </c>
      <c r="E628" s="8">
        <v>41</v>
      </c>
      <c r="F628" s="8">
        <v>359</v>
      </c>
      <c r="G628" s="9">
        <f t="shared" si="123"/>
        <v>3.9215686274509803E-2</v>
      </c>
      <c r="H628" s="9">
        <f t="shared" si="124"/>
        <v>0.12779552715654952</v>
      </c>
      <c r="I628" s="9">
        <f t="shared" si="125"/>
        <v>0.24698795180722891</v>
      </c>
      <c r="J628" s="9">
        <f t="shared" si="126"/>
        <v>0.53742514970059885</v>
      </c>
      <c r="K628" s="9">
        <f t="shared" si="129"/>
        <v>19.5</v>
      </c>
      <c r="L628" s="9">
        <f t="shared" si="130"/>
        <v>7.9749999999999996</v>
      </c>
      <c r="M628" s="9">
        <f t="shared" si="127"/>
        <v>0.76470588235294112</v>
      </c>
      <c r="N628" s="9">
        <f t="shared" si="128"/>
        <v>1.0191693290734822</v>
      </c>
    </row>
    <row r="629" spans="1:14" x14ac:dyDescent="0.2">
      <c r="A629" s="28"/>
      <c r="B629" s="7" t="s">
        <v>588</v>
      </c>
      <c r="C629" s="8">
        <v>0</v>
      </c>
      <c r="D629" s="8">
        <v>8</v>
      </c>
      <c r="E629" s="8">
        <v>0</v>
      </c>
      <c r="F629" s="8">
        <v>1</v>
      </c>
      <c r="G629" s="9" t="str">
        <f t="shared" si="123"/>
        <v/>
      </c>
      <c r="H629" s="9">
        <f t="shared" si="124"/>
        <v>2.5559105431309903E-2</v>
      </c>
      <c r="I629" s="9" t="str">
        <f t="shared" si="125"/>
        <v/>
      </c>
      <c r="J629" s="9">
        <f t="shared" si="126"/>
        <v>1.4970059880239522E-3</v>
      </c>
      <c r="K629" s="9" t="str">
        <f t="shared" si="129"/>
        <v xml:space="preserve"> </v>
      </c>
      <c r="L629" s="9">
        <f t="shared" si="130"/>
        <v>-0.875</v>
      </c>
      <c r="M629" s="9" t="str">
        <f t="shared" si="127"/>
        <v/>
      </c>
      <c r="N629" s="9">
        <f t="shared" si="128"/>
        <v>-2.2364217252396165E-2</v>
      </c>
    </row>
    <row r="630" spans="1:14" x14ac:dyDescent="0.2">
      <c r="A630" s="28"/>
      <c r="B630" s="7" t="s">
        <v>589</v>
      </c>
      <c r="C630" s="8">
        <v>0</v>
      </c>
      <c r="D630" s="8">
        <v>39</v>
      </c>
      <c r="E630" s="8">
        <v>8</v>
      </c>
      <c r="F630" s="8">
        <v>106</v>
      </c>
      <c r="G630" s="9" t="str">
        <f t="shared" si="123"/>
        <v/>
      </c>
      <c r="H630" s="9">
        <f t="shared" si="124"/>
        <v>0.12460063897763578</v>
      </c>
      <c r="I630" s="9">
        <f t="shared" si="125"/>
        <v>4.8192771084337352E-2</v>
      </c>
      <c r="J630" s="9">
        <f t="shared" si="126"/>
        <v>0.15868263473053892</v>
      </c>
      <c r="K630" s="9">
        <f t="shared" si="129"/>
        <v>1</v>
      </c>
      <c r="L630" s="9">
        <f t="shared" si="130"/>
        <v>1.7179487179487178</v>
      </c>
      <c r="M630" s="9" t="str">
        <f t="shared" si="127"/>
        <v/>
      </c>
      <c r="N630" s="9">
        <f t="shared" si="128"/>
        <v>0.21405750798722042</v>
      </c>
    </row>
    <row r="631" spans="1:14" x14ac:dyDescent="0.2">
      <c r="A631" s="28"/>
      <c r="B631" s="7" t="s">
        <v>590</v>
      </c>
      <c r="C631" s="8">
        <v>11</v>
      </c>
      <c r="D631" s="8">
        <v>61</v>
      </c>
      <c r="E631" s="8">
        <v>0</v>
      </c>
      <c r="F631" s="8">
        <v>0</v>
      </c>
      <c r="G631" s="9">
        <f t="shared" si="123"/>
        <v>0.21568627450980393</v>
      </c>
      <c r="H631" s="9">
        <f t="shared" si="124"/>
        <v>0.19488817891373802</v>
      </c>
      <c r="I631" s="9" t="str">
        <f t="shared" si="125"/>
        <v/>
      </c>
      <c r="J631" s="9" t="str">
        <f t="shared" si="126"/>
        <v/>
      </c>
      <c r="K631" s="9">
        <f t="shared" si="129"/>
        <v>-1</v>
      </c>
      <c r="L631" s="9">
        <f t="shared" si="130"/>
        <v>-1</v>
      </c>
      <c r="M631" s="9">
        <f t="shared" si="127"/>
        <v>-0.21568627450980393</v>
      </c>
      <c r="N631" s="9">
        <f t="shared" si="128"/>
        <v>-0.19488817891373802</v>
      </c>
    </row>
    <row r="632" spans="1:14" x14ac:dyDescent="0.2">
      <c r="A632" s="28"/>
      <c r="B632" s="7" t="s">
        <v>591</v>
      </c>
      <c r="C632" s="8">
        <v>0</v>
      </c>
      <c r="D632" s="8">
        <v>3</v>
      </c>
      <c r="E632" s="8">
        <v>0</v>
      </c>
      <c r="F632" s="8">
        <v>0</v>
      </c>
      <c r="G632" s="9" t="str">
        <f t="shared" si="123"/>
        <v/>
      </c>
      <c r="H632" s="9">
        <f t="shared" si="124"/>
        <v>9.5846645367412137E-3</v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>
        <f t="shared" si="130"/>
        <v>-1</v>
      </c>
      <c r="M632" s="9" t="str">
        <f t="shared" si="127"/>
        <v/>
      </c>
      <c r="N632" s="9">
        <f t="shared" si="128"/>
        <v>-9.5846645367412137E-3</v>
      </c>
    </row>
    <row r="633" spans="1:14" x14ac:dyDescent="0.2">
      <c r="A633" s="28"/>
      <c r="B633" s="7" t="s">
        <v>592</v>
      </c>
      <c r="C633" s="8">
        <v>0</v>
      </c>
      <c r="D633" s="8">
        <v>0</v>
      </c>
      <c r="E633" s="8">
        <v>1</v>
      </c>
      <c r="F633" s="8">
        <v>0</v>
      </c>
      <c r="G633" s="9" t="str">
        <f t="shared" si="123"/>
        <v/>
      </c>
      <c r="H633" s="9" t="str">
        <f t="shared" si="124"/>
        <v/>
      </c>
      <c r="I633" s="9">
        <f t="shared" si="125"/>
        <v>6.024096385542169E-3</v>
      </c>
      <c r="J633" s="9" t="str">
        <f t="shared" si="126"/>
        <v/>
      </c>
      <c r="K633" s="9">
        <f t="shared" si="129"/>
        <v>1</v>
      </c>
      <c r="L633" s="9" t="str">
        <f t="shared" si="130"/>
        <v xml:space="preserve"> 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/>
      <c r="B634" s="7" t="s">
        <v>593</v>
      </c>
      <c r="C634" s="8">
        <v>0</v>
      </c>
      <c r="D634" s="8">
        <v>1</v>
      </c>
      <c r="E634" s="8">
        <v>0</v>
      </c>
      <c r="F634" s="8">
        <v>0</v>
      </c>
      <c r="G634" s="9" t="str">
        <f t="shared" si="123"/>
        <v/>
      </c>
      <c r="H634" s="9">
        <f t="shared" si="124"/>
        <v>3.1948881789137379E-3</v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>
        <f t="shared" si="130"/>
        <v>-1</v>
      </c>
      <c r="M634" s="9" t="str">
        <f t="shared" si="127"/>
        <v/>
      </c>
      <c r="N634" s="9">
        <f t="shared" si="128"/>
        <v>-3.1948881789137379E-3</v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1</v>
      </c>
      <c r="D636" s="8">
        <v>19</v>
      </c>
      <c r="E636" s="8">
        <v>3</v>
      </c>
      <c r="F636" s="8">
        <v>40</v>
      </c>
      <c r="G636" s="9">
        <f t="shared" si="123"/>
        <v>1.9607843137254902E-2</v>
      </c>
      <c r="H636" s="9">
        <f t="shared" si="124"/>
        <v>6.070287539936102E-2</v>
      </c>
      <c r="I636" s="9">
        <f t="shared" si="125"/>
        <v>1.8072289156626505E-2</v>
      </c>
      <c r="J636" s="9">
        <f t="shared" si="126"/>
        <v>5.9880239520958084E-2</v>
      </c>
      <c r="K636" s="9">
        <f t="shared" si="129"/>
        <v>2</v>
      </c>
      <c r="L636" s="9">
        <f t="shared" si="130"/>
        <v>1.1052631578947369</v>
      </c>
      <c r="M636" s="9">
        <f t="shared" si="127"/>
        <v>3.9215686274509803E-2</v>
      </c>
      <c r="N636" s="9">
        <f t="shared" si="128"/>
        <v>6.7092651757188496E-2</v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0</v>
      </c>
      <c r="D639" s="8">
        <v>0</v>
      </c>
      <c r="E639" s="8">
        <v>0</v>
      </c>
      <c r="F639" s="8">
        <v>0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 t="str">
        <f t="shared" si="129"/>
        <v xml:space="preserve"> </v>
      </c>
      <c r="L639" s="9" t="str">
        <f t="shared" si="130"/>
        <v xml:space="preserve"> 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599</v>
      </c>
      <c r="C640" s="8">
        <v>0</v>
      </c>
      <c r="D640" s="8">
        <v>0</v>
      </c>
      <c r="E640" s="8">
        <v>0</v>
      </c>
      <c r="F640" s="8">
        <v>1</v>
      </c>
      <c r="G640" s="9" t="str">
        <f t="shared" si="123"/>
        <v/>
      </c>
      <c r="H640" s="9" t="str">
        <f t="shared" si="124"/>
        <v/>
      </c>
      <c r="I640" s="9" t="str">
        <f t="shared" si="125"/>
        <v/>
      </c>
      <c r="J640" s="9">
        <f t="shared" si="126"/>
        <v>1.4970059880239522E-3</v>
      </c>
      <c r="K640" s="9" t="str">
        <f t="shared" si="129"/>
        <v xml:space="preserve"> </v>
      </c>
      <c r="L640" s="9">
        <f t="shared" si="130"/>
        <v>1</v>
      </c>
      <c r="M640" s="9" t="str">
        <f t="shared" si="127"/>
        <v/>
      </c>
      <c r="N640" s="9" t="str">
        <f t="shared" si="128"/>
        <v/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640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641</v>
      </c>
      <c r="C9" s="12">
        <f>+C22+C81+C188+C371+C612</f>
        <v>2738</v>
      </c>
      <c r="D9" s="12">
        <f>+D22+D81+D188+D371+D612</f>
        <v>3626</v>
      </c>
      <c r="E9" s="12">
        <f>+E22+E81+E188+E371+E612</f>
        <v>3327</v>
      </c>
      <c r="F9" s="12">
        <f>+F22+F81+F188+F371+F612</f>
        <v>3952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0.21512052593133674</v>
      </c>
      <c r="L9" s="13">
        <f t="shared" si="0"/>
        <v>8.9906232763375615E-2</v>
      </c>
      <c r="M9" s="13">
        <f t="shared" ref="M9:N14" si="1">+IF(OR(AND(G9=""),(K9="")),"",G9*K9)</f>
        <v>0.21512052593133674</v>
      </c>
      <c r="N9" s="13">
        <f t="shared" si="1"/>
        <v>8.9906232763375615E-2</v>
      </c>
    </row>
    <row r="10" spans="1:14" ht="26.25" customHeight="1" x14ac:dyDescent="0.2">
      <c r="A10" s="28"/>
      <c r="B10" s="24" t="s">
        <v>8</v>
      </c>
      <c r="C10" s="21">
        <f>+C22</f>
        <v>21</v>
      </c>
      <c r="D10" s="14">
        <f>+D22</f>
        <v>14</v>
      </c>
      <c r="E10" s="14">
        <f>+E22</f>
        <v>8</v>
      </c>
      <c r="F10" s="14">
        <f>+F22</f>
        <v>15</v>
      </c>
      <c r="G10" s="15">
        <f t="shared" ref="G10:J14" si="2">+C10/C$9</f>
        <v>7.6698319941563183E-3</v>
      </c>
      <c r="H10" s="15">
        <f t="shared" si="2"/>
        <v>3.8610038610038611E-3</v>
      </c>
      <c r="I10" s="15">
        <f t="shared" si="2"/>
        <v>2.4045686804929365E-3</v>
      </c>
      <c r="J10" s="15">
        <f t="shared" si="2"/>
        <v>3.7955465587044533E-3</v>
      </c>
      <c r="K10" s="15">
        <f t="shared" si="0"/>
        <v>-0.61904761904761907</v>
      </c>
      <c r="L10" s="15">
        <f t="shared" si="0"/>
        <v>7.1428571428571425E-2</v>
      </c>
      <c r="M10" s="15">
        <f t="shared" si="1"/>
        <v>-4.7479912344777211E-3</v>
      </c>
      <c r="N10" s="16">
        <f t="shared" si="1"/>
        <v>2.7578599007170433E-4</v>
      </c>
    </row>
    <row r="11" spans="1:14" ht="25.5" x14ac:dyDescent="0.2">
      <c r="A11" s="28"/>
      <c r="B11" s="25" t="s">
        <v>9</v>
      </c>
      <c r="C11" s="22">
        <f>+C81</f>
        <v>320</v>
      </c>
      <c r="D11" s="8">
        <f>+D81</f>
        <v>329</v>
      </c>
      <c r="E11" s="8">
        <f>+E81</f>
        <v>236</v>
      </c>
      <c r="F11" s="8">
        <f>+F81</f>
        <v>214</v>
      </c>
      <c r="G11" s="9">
        <f t="shared" si="2"/>
        <v>0.11687363038714391</v>
      </c>
      <c r="H11" s="9">
        <f t="shared" si="2"/>
        <v>9.0733590733590733E-2</v>
      </c>
      <c r="I11" s="9">
        <f t="shared" si="2"/>
        <v>7.0934776074541628E-2</v>
      </c>
      <c r="J11" s="9">
        <f t="shared" si="2"/>
        <v>5.41497975708502E-2</v>
      </c>
      <c r="K11" s="9">
        <f t="shared" si="0"/>
        <v>-0.26250000000000001</v>
      </c>
      <c r="L11" s="9">
        <f t="shared" si="0"/>
        <v>-0.34954407294832829</v>
      </c>
      <c r="M11" s="9">
        <f t="shared" si="1"/>
        <v>-3.0679327976625276E-2</v>
      </c>
      <c r="N11" s="17">
        <f t="shared" si="1"/>
        <v>-3.1715388858246006E-2</v>
      </c>
    </row>
    <row r="12" spans="1:14" ht="25.5" x14ac:dyDescent="0.2">
      <c r="A12" s="28"/>
      <c r="B12" s="25" t="s">
        <v>10</v>
      </c>
      <c r="C12" s="22">
        <f>+C188</f>
        <v>251</v>
      </c>
      <c r="D12" s="8">
        <f>+D188</f>
        <v>313</v>
      </c>
      <c r="E12" s="8">
        <f>+E188</f>
        <v>217</v>
      </c>
      <c r="F12" s="8">
        <f>+F188</f>
        <v>352</v>
      </c>
      <c r="G12" s="9">
        <f t="shared" si="2"/>
        <v>9.1672753834915993E-2</v>
      </c>
      <c r="H12" s="9">
        <f t="shared" si="2"/>
        <v>8.6321014892443468E-2</v>
      </c>
      <c r="I12" s="9">
        <f t="shared" si="2"/>
        <v>6.5223925458370899E-2</v>
      </c>
      <c r="J12" s="9">
        <f t="shared" si="2"/>
        <v>8.9068825910931168E-2</v>
      </c>
      <c r="K12" s="9">
        <f t="shared" si="0"/>
        <v>-0.13545816733067728</v>
      </c>
      <c r="L12" s="9">
        <f t="shared" si="0"/>
        <v>0.12460063897763578</v>
      </c>
      <c r="M12" s="9">
        <f t="shared" si="1"/>
        <v>-1.2417823228634038E-2</v>
      </c>
      <c r="N12" s="17">
        <f t="shared" si="1"/>
        <v>1.075565361279647E-2</v>
      </c>
    </row>
    <row r="13" spans="1:14" ht="25.5" x14ac:dyDescent="0.2">
      <c r="A13" s="28"/>
      <c r="B13" s="25" t="s">
        <v>11</v>
      </c>
      <c r="C13" s="22">
        <f>+C371</f>
        <v>1844</v>
      </c>
      <c r="D13" s="8">
        <f>+D371</f>
        <v>2393</v>
      </c>
      <c r="E13" s="8">
        <f>+E371</f>
        <v>2482</v>
      </c>
      <c r="F13" s="8">
        <f>+F371</f>
        <v>2837</v>
      </c>
      <c r="G13" s="9">
        <f t="shared" si="2"/>
        <v>0.67348429510591667</v>
      </c>
      <c r="H13" s="9">
        <f t="shared" si="2"/>
        <v>0.65995587424158852</v>
      </c>
      <c r="I13" s="9">
        <f t="shared" si="2"/>
        <v>0.74601743312293356</v>
      </c>
      <c r="J13" s="9">
        <f t="shared" si="2"/>
        <v>0.71786437246963564</v>
      </c>
      <c r="K13" s="9">
        <f t="shared" si="0"/>
        <v>0.34598698481561824</v>
      </c>
      <c r="L13" s="9">
        <f t="shared" si="0"/>
        <v>0.18554116172168825</v>
      </c>
      <c r="M13" s="9">
        <f t="shared" si="1"/>
        <v>0.23301680058436813</v>
      </c>
      <c r="N13" s="17">
        <f t="shared" si="1"/>
        <v>0.12244897959183673</v>
      </c>
    </row>
    <row r="14" spans="1:14" ht="26.25" thickBot="1" x14ac:dyDescent="0.25">
      <c r="A14" s="28"/>
      <c r="B14" s="26" t="s">
        <v>12</v>
      </c>
      <c r="C14" s="23">
        <f>+C612</f>
        <v>302</v>
      </c>
      <c r="D14" s="18">
        <f>+D612</f>
        <v>577</v>
      </c>
      <c r="E14" s="18">
        <f>+E612</f>
        <v>384</v>
      </c>
      <c r="F14" s="18">
        <f>+F612</f>
        <v>534</v>
      </c>
      <c r="G14" s="19">
        <f t="shared" si="2"/>
        <v>0.11029948867786706</v>
      </c>
      <c r="H14" s="19">
        <f t="shared" si="2"/>
        <v>0.15912851627137342</v>
      </c>
      <c r="I14" s="19">
        <f t="shared" si="2"/>
        <v>0.11541929666366095</v>
      </c>
      <c r="J14" s="19">
        <f t="shared" si="2"/>
        <v>0.13512145748987855</v>
      </c>
      <c r="K14" s="19">
        <f t="shared" si="0"/>
        <v>0.27152317880794702</v>
      </c>
      <c r="L14" s="19">
        <f t="shared" si="0"/>
        <v>-7.452339688041594E-2</v>
      </c>
      <c r="M14" s="19">
        <f t="shared" si="1"/>
        <v>2.9948867786705625E-2</v>
      </c>
      <c r="N14" s="20">
        <f t="shared" si="1"/>
        <v>-1.1858797573083286E-2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21</v>
      </c>
      <c r="D22" s="12">
        <f>SUM(D23:D73)</f>
        <v>14</v>
      </c>
      <c r="E22" s="12">
        <f>SUM(E23:E73)</f>
        <v>8</v>
      </c>
      <c r="F22" s="12">
        <f>SUM(F23:F73)</f>
        <v>15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-0.61904761904761907</v>
      </c>
      <c r="L22" s="13">
        <f>+IF(AND(D22=0,F22=0),"",IF(D22=0,1,IF(F22=0,-1,(F22-D22)/D22)))</f>
        <v>7.1428571428571425E-2</v>
      </c>
      <c r="M22" s="13">
        <f t="shared" ref="M22:M53" si="7">+IF(OR(AND(G22=""),(K22="")),"",G22*K22)</f>
        <v>-0.61904761904761907</v>
      </c>
      <c r="N22" s="13">
        <f t="shared" ref="N22:N53" si="8">+IF(OR(AND(H22=""),(L22="")),"",H22*L22)</f>
        <v>7.1428571428571425E-2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1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>
        <f t="shared" si="6"/>
        <v>6.6666666666666666E-2</v>
      </c>
      <c r="K26" s="9" t="str">
        <f t="shared" si="9"/>
        <v xml:space="preserve"> </v>
      </c>
      <c r="L26" s="9">
        <f t="shared" si="10"/>
        <v>1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0</v>
      </c>
      <c r="D30" s="8">
        <v>1</v>
      </c>
      <c r="E30" s="8">
        <v>1</v>
      </c>
      <c r="F30" s="8">
        <v>2</v>
      </c>
      <c r="G30" s="9" t="str">
        <f t="shared" si="3"/>
        <v/>
      </c>
      <c r="H30" s="9">
        <f t="shared" si="4"/>
        <v>7.1428571428571425E-2</v>
      </c>
      <c r="I30" s="9">
        <f t="shared" si="5"/>
        <v>0.125</v>
      </c>
      <c r="J30" s="9">
        <f t="shared" si="6"/>
        <v>0.13333333333333333</v>
      </c>
      <c r="K30" s="9">
        <f t="shared" si="9"/>
        <v>1</v>
      </c>
      <c r="L30" s="9">
        <f t="shared" si="10"/>
        <v>1</v>
      </c>
      <c r="M30" s="9" t="str">
        <f t="shared" si="7"/>
        <v/>
      </c>
      <c r="N30" s="9">
        <f t="shared" si="8"/>
        <v>7.1428571428571425E-2</v>
      </c>
    </row>
    <row r="31" spans="1:14" x14ac:dyDescent="0.2">
      <c r="A31" s="28"/>
      <c r="B31" s="7" t="s">
        <v>22</v>
      </c>
      <c r="C31" s="8">
        <v>1</v>
      </c>
      <c r="D31" s="8">
        <v>0</v>
      </c>
      <c r="E31" s="8">
        <v>0</v>
      </c>
      <c r="F31" s="8">
        <v>0</v>
      </c>
      <c r="G31" s="9">
        <f t="shared" si="3"/>
        <v>4.7619047619047616E-2</v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>
        <f t="shared" si="9"/>
        <v>-1</v>
      </c>
      <c r="L31" s="9" t="str">
        <f t="shared" si="10"/>
        <v xml:space="preserve"> </v>
      </c>
      <c r="M31" s="9">
        <f t="shared" si="7"/>
        <v>-4.7619047619047616E-2</v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4</v>
      </c>
      <c r="D32" s="8">
        <v>0</v>
      </c>
      <c r="E32" s="8">
        <v>0</v>
      </c>
      <c r="F32" s="8">
        <v>1</v>
      </c>
      <c r="G32" s="9">
        <f t="shared" si="3"/>
        <v>0.19047619047619047</v>
      </c>
      <c r="H32" s="9" t="str">
        <f t="shared" si="4"/>
        <v/>
      </c>
      <c r="I32" s="9" t="str">
        <f t="shared" si="5"/>
        <v/>
      </c>
      <c r="J32" s="9">
        <f t="shared" si="6"/>
        <v>6.6666666666666666E-2</v>
      </c>
      <c r="K32" s="9">
        <f t="shared" si="9"/>
        <v>-1</v>
      </c>
      <c r="L32" s="9">
        <f t="shared" si="10"/>
        <v>1</v>
      </c>
      <c r="M32" s="9">
        <f t="shared" si="7"/>
        <v>-0.19047619047619047</v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6</v>
      </c>
      <c r="D33" s="8">
        <v>2</v>
      </c>
      <c r="E33" s="8">
        <v>1</v>
      </c>
      <c r="F33" s="8">
        <v>3</v>
      </c>
      <c r="G33" s="9">
        <f t="shared" si="3"/>
        <v>0.2857142857142857</v>
      </c>
      <c r="H33" s="9">
        <f t="shared" si="4"/>
        <v>0.14285714285714285</v>
      </c>
      <c r="I33" s="9">
        <f t="shared" si="5"/>
        <v>0.125</v>
      </c>
      <c r="J33" s="9">
        <f t="shared" si="6"/>
        <v>0.2</v>
      </c>
      <c r="K33" s="9">
        <f t="shared" si="9"/>
        <v>-0.83333333333333337</v>
      </c>
      <c r="L33" s="9">
        <f t="shared" si="10"/>
        <v>0.5</v>
      </c>
      <c r="M33" s="9">
        <f t="shared" si="7"/>
        <v>-0.23809523809523808</v>
      </c>
      <c r="N33" s="9">
        <f t="shared" si="8"/>
        <v>7.1428571428571425E-2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1</v>
      </c>
      <c r="D37" s="8">
        <v>0</v>
      </c>
      <c r="E37" s="8">
        <v>0</v>
      </c>
      <c r="F37" s="8">
        <v>0</v>
      </c>
      <c r="G37" s="9">
        <f t="shared" si="3"/>
        <v>4.7619047619047616E-2</v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>
        <f t="shared" si="9"/>
        <v>-1</v>
      </c>
      <c r="L37" s="9" t="str">
        <f t="shared" si="10"/>
        <v xml:space="preserve"> </v>
      </c>
      <c r="M37" s="9">
        <f t="shared" si="7"/>
        <v>-4.7619047619047616E-2</v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1</v>
      </c>
      <c r="D39" s="8">
        <v>0</v>
      </c>
      <c r="E39" s="8">
        <v>4</v>
      </c>
      <c r="F39" s="8">
        <v>1</v>
      </c>
      <c r="G39" s="9">
        <f t="shared" si="3"/>
        <v>4.7619047619047616E-2</v>
      </c>
      <c r="H39" s="9" t="str">
        <f t="shared" si="4"/>
        <v/>
      </c>
      <c r="I39" s="9">
        <f t="shared" si="5"/>
        <v>0.5</v>
      </c>
      <c r="J39" s="9">
        <f t="shared" si="6"/>
        <v>6.6666666666666666E-2</v>
      </c>
      <c r="K39" s="9">
        <f t="shared" si="9"/>
        <v>3</v>
      </c>
      <c r="L39" s="9">
        <f t="shared" si="10"/>
        <v>1</v>
      </c>
      <c r="M39" s="9">
        <f t="shared" si="7"/>
        <v>0.14285714285714285</v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1</v>
      </c>
      <c r="E40" s="8">
        <v>0</v>
      </c>
      <c r="F40" s="8">
        <v>0</v>
      </c>
      <c r="G40" s="9" t="str">
        <f t="shared" si="3"/>
        <v/>
      </c>
      <c r="H40" s="9">
        <f t="shared" si="4"/>
        <v>7.1428571428571425E-2</v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>
        <f t="shared" si="10"/>
        <v>-1</v>
      </c>
      <c r="M40" s="9" t="str">
        <f t="shared" si="7"/>
        <v/>
      </c>
      <c r="N40" s="9">
        <f t="shared" si="8"/>
        <v>-7.1428571428571425E-2</v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1</v>
      </c>
      <c r="D42" s="8">
        <v>0</v>
      </c>
      <c r="E42" s="8">
        <v>0</v>
      </c>
      <c r="F42" s="8">
        <v>0</v>
      </c>
      <c r="G42" s="9">
        <f t="shared" si="3"/>
        <v>4.7619047619047616E-2</v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>
        <f t="shared" si="9"/>
        <v>-1</v>
      </c>
      <c r="L42" s="9" t="str">
        <f t="shared" si="10"/>
        <v xml:space="preserve"> </v>
      </c>
      <c r="M42" s="9">
        <f t="shared" si="7"/>
        <v>-4.7619047619047616E-2</v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3</v>
      </c>
      <c r="D53" s="8">
        <v>4</v>
      </c>
      <c r="E53" s="8">
        <v>0</v>
      </c>
      <c r="F53" s="8">
        <v>0</v>
      </c>
      <c r="G53" s="9">
        <f t="shared" si="3"/>
        <v>0.14285714285714285</v>
      </c>
      <c r="H53" s="9">
        <f t="shared" si="4"/>
        <v>0.2857142857142857</v>
      </c>
      <c r="I53" s="9" t="str">
        <f t="shared" si="5"/>
        <v/>
      </c>
      <c r="J53" s="9" t="str">
        <f t="shared" si="6"/>
        <v/>
      </c>
      <c r="K53" s="9">
        <f t="shared" si="9"/>
        <v>-1</v>
      </c>
      <c r="L53" s="9">
        <f t="shared" si="10"/>
        <v>-1</v>
      </c>
      <c r="M53" s="9">
        <f t="shared" si="7"/>
        <v>-0.14285714285714285</v>
      </c>
      <c r="N53" s="9">
        <f t="shared" si="8"/>
        <v>-0.2857142857142857</v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3</v>
      </c>
      <c r="D57" s="8">
        <v>0</v>
      </c>
      <c r="E57" s="8">
        <v>0</v>
      </c>
      <c r="F57" s="8">
        <v>0</v>
      </c>
      <c r="G57" s="9">
        <f t="shared" si="11"/>
        <v>0.14285714285714285</v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>
        <f t="shared" si="17"/>
        <v>-1</v>
      </c>
      <c r="L57" s="9" t="str">
        <f t="shared" si="18"/>
        <v xml:space="preserve"> </v>
      </c>
      <c r="M57" s="9">
        <f t="shared" si="15"/>
        <v>-0.14285714285714285</v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1</v>
      </c>
      <c r="F63" s="8">
        <v>0</v>
      </c>
      <c r="G63" s="9" t="str">
        <f t="shared" si="11"/>
        <v/>
      </c>
      <c r="H63" s="9" t="str">
        <f t="shared" si="12"/>
        <v/>
      </c>
      <c r="I63" s="9">
        <f t="shared" si="13"/>
        <v>0.125</v>
      </c>
      <c r="J63" s="9" t="str">
        <f t="shared" si="14"/>
        <v/>
      </c>
      <c r="K63" s="9">
        <f t="shared" si="17"/>
        <v>1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0</v>
      </c>
      <c r="F64" s="8">
        <v>1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>
        <f t="shared" si="14"/>
        <v>6.6666666666666666E-2</v>
      </c>
      <c r="K64" s="9" t="str">
        <f t="shared" si="17"/>
        <v xml:space="preserve"> </v>
      </c>
      <c r="L64" s="9">
        <f t="shared" si="18"/>
        <v>1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1</v>
      </c>
      <c r="E66" s="8">
        <v>0</v>
      </c>
      <c r="F66" s="8">
        <v>2</v>
      </c>
      <c r="G66" s="9" t="str">
        <f t="shared" si="11"/>
        <v/>
      </c>
      <c r="H66" s="9">
        <f t="shared" si="12"/>
        <v>7.1428571428571425E-2</v>
      </c>
      <c r="I66" s="9" t="str">
        <f t="shared" si="13"/>
        <v/>
      </c>
      <c r="J66" s="9">
        <f t="shared" si="14"/>
        <v>0.13333333333333333</v>
      </c>
      <c r="K66" s="9" t="str">
        <f t="shared" si="17"/>
        <v xml:space="preserve"> </v>
      </c>
      <c r="L66" s="9">
        <f t="shared" si="18"/>
        <v>1</v>
      </c>
      <c r="M66" s="9" t="str">
        <f t="shared" si="15"/>
        <v/>
      </c>
      <c r="N66" s="9">
        <f t="shared" si="16"/>
        <v>7.1428571428571425E-2</v>
      </c>
    </row>
    <row r="67" spans="1:14" x14ac:dyDescent="0.2">
      <c r="A67" s="28"/>
      <c r="B67" s="7" t="s">
        <v>58</v>
      </c>
      <c r="C67" s="8">
        <v>0</v>
      </c>
      <c r="D67" s="8">
        <v>3</v>
      </c>
      <c r="E67" s="8">
        <v>1</v>
      </c>
      <c r="F67" s="8">
        <v>3</v>
      </c>
      <c r="G67" s="9" t="str">
        <f t="shared" si="11"/>
        <v/>
      </c>
      <c r="H67" s="9">
        <f t="shared" si="12"/>
        <v>0.21428571428571427</v>
      </c>
      <c r="I67" s="9">
        <f t="shared" si="13"/>
        <v>0.125</v>
      </c>
      <c r="J67" s="9">
        <f t="shared" si="14"/>
        <v>0.2</v>
      </c>
      <c r="K67" s="9">
        <f t="shared" si="17"/>
        <v>1</v>
      </c>
      <c r="L67" s="9">
        <f t="shared" si="18"/>
        <v>0</v>
      </c>
      <c r="M67" s="9" t="str">
        <f t="shared" si="15"/>
        <v/>
      </c>
      <c r="N67" s="9">
        <f t="shared" si="16"/>
        <v>0</v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1</v>
      </c>
      <c r="D70" s="8">
        <v>0</v>
      </c>
      <c r="E70" s="8">
        <v>0</v>
      </c>
      <c r="F70" s="8">
        <v>0</v>
      </c>
      <c r="G70" s="9">
        <f t="shared" si="11"/>
        <v>4.7619047619047616E-2</v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>
        <f t="shared" si="17"/>
        <v>-1</v>
      </c>
      <c r="L70" s="9" t="str">
        <f t="shared" si="18"/>
        <v xml:space="preserve"> </v>
      </c>
      <c r="M70" s="9">
        <f t="shared" si="15"/>
        <v>-4.7619047619047616E-2</v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2</v>
      </c>
      <c r="E71" s="8">
        <v>0</v>
      </c>
      <c r="F71" s="8">
        <v>1</v>
      </c>
      <c r="G71" s="9" t="str">
        <f t="shared" si="11"/>
        <v/>
      </c>
      <c r="H71" s="9">
        <f t="shared" si="12"/>
        <v>0.14285714285714285</v>
      </c>
      <c r="I71" s="9" t="str">
        <f t="shared" si="13"/>
        <v/>
      </c>
      <c r="J71" s="9">
        <f t="shared" si="14"/>
        <v>6.6666666666666666E-2</v>
      </c>
      <c r="K71" s="9" t="str">
        <f t="shared" si="17"/>
        <v xml:space="preserve"> </v>
      </c>
      <c r="L71" s="9">
        <f t="shared" si="18"/>
        <v>-0.5</v>
      </c>
      <c r="M71" s="9" t="str">
        <f t="shared" si="15"/>
        <v/>
      </c>
      <c r="N71" s="9">
        <f t="shared" si="16"/>
        <v>-7.1428571428571425E-2</v>
      </c>
    </row>
    <row r="72" spans="1:14" x14ac:dyDescent="0.2">
      <c r="A72" s="28"/>
      <c r="B72" s="7" t="s">
        <v>63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320</v>
      </c>
      <c r="D81" s="12">
        <f>SUM(D82:D180)</f>
        <v>329</v>
      </c>
      <c r="E81" s="12">
        <f>SUM(E82:E180)</f>
        <v>236</v>
      </c>
      <c r="F81" s="12">
        <f>SUM(F82:F180)</f>
        <v>214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-0.26250000000000001</v>
      </c>
      <c r="L81" s="13">
        <f>+IF(AND(D81=0,F81=0),"",IF(D81=0,1,IF(F81=0,-1,(F81-D81)/D81)))</f>
        <v>-0.34954407294832829</v>
      </c>
      <c r="M81" s="13">
        <f t="shared" ref="M81:M112" si="23">+IF(OR(AND(G81=""),(K81="")),"",G81*K81)</f>
        <v>-0.26250000000000001</v>
      </c>
      <c r="N81" s="13">
        <f t="shared" ref="N81:N112" si="24">+IF(OR(AND(H81=""),(L81="")),"",H81*L81)</f>
        <v>-0.34954407294832829</v>
      </c>
    </row>
    <row r="82" spans="1:14" x14ac:dyDescent="0.2">
      <c r="A82" s="28"/>
      <c r="B82" s="7" t="s">
        <v>65</v>
      </c>
      <c r="C82" s="8">
        <v>13</v>
      </c>
      <c r="D82" s="8">
        <v>11</v>
      </c>
      <c r="E82" s="8">
        <v>12</v>
      </c>
      <c r="F82" s="8">
        <v>4</v>
      </c>
      <c r="G82" s="9">
        <f t="shared" si="19"/>
        <v>4.0625000000000001E-2</v>
      </c>
      <c r="H82" s="9">
        <f t="shared" si="20"/>
        <v>3.3434650455927049E-2</v>
      </c>
      <c r="I82" s="9">
        <f t="shared" si="21"/>
        <v>5.0847457627118647E-2</v>
      </c>
      <c r="J82" s="9">
        <f t="shared" si="22"/>
        <v>1.8691588785046728E-2</v>
      </c>
      <c r="K82" s="9">
        <f t="shared" ref="K82:K113" si="25">+IF(AND(C82=0,E82=0)," ",IF(C82=0,1,IF(E82=0,-1,(E82-C82)/C82)))</f>
        <v>-7.6923076923076927E-2</v>
      </c>
      <c r="L82" s="9">
        <f t="shared" ref="L82:L113" si="26">+IF(AND(D82=0,F82=0)," ",IF(D82=0,1,IF(F82=0,-1,(F82-D82)/D82)))</f>
        <v>-0.63636363636363635</v>
      </c>
      <c r="M82" s="9">
        <f t="shared" si="23"/>
        <v>-3.1250000000000002E-3</v>
      </c>
      <c r="N82" s="9">
        <f t="shared" si="24"/>
        <v>-2.1276595744680851E-2</v>
      </c>
    </row>
    <row r="83" spans="1:14" ht="24" customHeight="1" x14ac:dyDescent="0.2">
      <c r="A83" s="28"/>
      <c r="B83" s="7" t="s">
        <v>66</v>
      </c>
      <c r="C83" s="8">
        <v>4</v>
      </c>
      <c r="D83" s="8">
        <v>4</v>
      </c>
      <c r="E83" s="8">
        <v>0</v>
      </c>
      <c r="F83" s="8">
        <v>0</v>
      </c>
      <c r="G83" s="9">
        <f t="shared" si="19"/>
        <v>1.2500000000000001E-2</v>
      </c>
      <c r="H83" s="9">
        <f t="shared" si="20"/>
        <v>1.2158054711246201E-2</v>
      </c>
      <c r="I83" s="9" t="str">
        <f t="shared" si="21"/>
        <v/>
      </c>
      <c r="J83" s="9" t="str">
        <f t="shared" si="22"/>
        <v/>
      </c>
      <c r="K83" s="9">
        <f t="shared" si="25"/>
        <v>-1</v>
      </c>
      <c r="L83" s="9">
        <f t="shared" si="26"/>
        <v>-1</v>
      </c>
      <c r="M83" s="9">
        <f t="shared" si="23"/>
        <v>-1.2500000000000001E-2</v>
      </c>
      <c r="N83" s="9">
        <f t="shared" si="24"/>
        <v>-1.2158054711246201E-2</v>
      </c>
    </row>
    <row r="84" spans="1:14" x14ac:dyDescent="0.2">
      <c r="A84" s="28"/>
      <c r="B84" s="7" t="s">
        <v>67</v>
      </c>
      <c r="C84" s="8">
        <v>1</v>
      </c>
      <c r="D84" s="8">
        <v>1</v>
      </c>
      <c r="E84" s="8">
        <v>0</v>
      </c>
      <c r="F84" s="8">
        <v>1</v>
      </c>
      <c r="G84" s="9">
        <f t="shared" si="19"/>
        <v>3.1250000000000002E-3</v>
      </c>
      <c r="H84" s="9">
        <f t="shared" si="20"/>
        <v>3.0395136778115501E-3</v>
      </c>
      <c r="I84" s="9" t="str">
        <f t="shared" si="21"/>
        <v/>
      </c>
      <c r="J84" s="9">
        <f t="shared" si="22"/>
        <v>4.6728971962616819E-3</v>
      </c>
      <c r="K84" s="9">
        <f t="shared" si="25"/>
        <v>-1</v>
      </c>
      <c r="L84" s="9">
        <f t="shared" si="26"/>
        <v>0</v>
      </c>
      <c r="M84" s="9">
        <f t="shared" si="23"/>
        <v>-3.1250000000000002E-3</v>
      </c>
      <c r="N84" s="9">
        <f t="shared" si="24"/>
        <v>0</v>
      </c>
    </row>
    <row r="85" spans="1:14" x14ac:dyDescent="0.2">
      <c r="A85" s="28"/>
      <c r="B85" s="7" t="s">
        <v>68</v>
      </c>
      <c r="C85" s="8">
        <v>17</v>
      </c>
      <c r="D85" s="8">
        <v>5</v>
      </c>
      <c r="E85" s="8">
        <v>10</v>
      </c>
      <c r="F85" s="8">
        <v>4</v>
      </c>
      <c r="G85" s="9">
        <f t="shared" si="19"/>
        <v>5.3124999999999999E-2</v>
      </c>
      <c r="H85" s="9">
        <f t="shared" si="20"/>
        <v>1.5197568389057751E-2</v>
      </c>
      <c r="I85" s="9">
        <f t="shared" si="21"/>
        <v>4.2372881355932202E-2</v>
      </c>
      <c r="J85" s="9">
        <f t="shared" si="22"/>
        <v>1.8691588785046728E-2</v>
      </c>
      <c r="K85" s="9">
        <f t="shared" si="25"/>
        <v>-0.41176470588235292</v>
      </c>
      <c r="L85" s="9">
        <f t="shared" si="26"/>
        <v>-0.2</v>
      </c>
      <c r="M85" s="9">
        <f t="shared" si="23"/>
        <v>-2.1874999999999999E-2</v>
      </c>
      <c r="N85" s="9">
        <f t="shared" si="24"/>
        <v>-3.0395136778115506E-3</v>
      </c>
    </row>
    <row r="86" spans="1:14" ht="25.5" x14ac:dyDescent="0.2">
      <c r="A86" s="28"/>
      <c r="B86" s="7" t="s">
        <v>69</v>
      </c>
      <c r="C86" s="8">
        <v>24</v>
      </c>
      <c r="D86" s="8">
        <v>14</v>
      </c>
      <c r="E86" s="8">
        <v>15</v>
      </c>
      <c r="F86" s="8">
        <v>12</v>
      </c>
      <c r="G86" s="9">
        <f t="shared" si="19"/>
        <v>7.4999999999999997E-2</v>
      </c>
      <c r="H86" s="9">
        <f t="shared" si="20"/>
        <v>4.2553191489361701E-2</v>
      </c>
      <c r="I86" s="9">
        <f t="shared" si="21"/>
        <v>6.3559322033898302E-2</v>
      </c>
      <c r="J86" s="9">
        <f t="shared" si="22"/>
        <v>5.6074766355140186E-2</v>
      </c>
      <c r="K86" s="9">
        <f t="shared" si="25"/>
        <v>-0.375</v>
      </c>
      <c r="L86" s="9">
        <f t="shared" si="26"/>
        <v>-0.14285714285714285</v>
      </c>
      <c r="M86" s="9">
        <f t="shared" si="23"/>
        <v>-2.8124999999999997E-2</v>
      </c>
      <c r="N86" s="9">
        <f t="shared" si="24"/>
        <v>-6.0790273556230994E-3</v>
      </c>
    </row>
    <row r="87" spans="1:14" x14ac:dyDescent="0.2">
      <c r="A87" s="28"/>
      <c r="B87" s="7" t="s">
        <v>70</v>
      </c>
      <c r="C87" s="8">
        <v>4</v>
      </c>
      <c r="D87" s="8">
        <v>4</v>
      </c>
      <c r="E87" s="8">
        <v>0</v>
      </c>
      <c r="F87" s="8">
        <v>0</v>
      </c>
      <c r="G87" s="9">
        <f t="shared" si="19"/>
        <v>1.2500000000000001E-2</v>
      </c>
      <c r="H87" s="9">
        <f t="shared" si="20"/>
        <v>1.2158054711246201E-2</v>
      </c>
      <c r="I87" s="9" t="str">
        <f t="shared" si="21"/>
        <v/>
      </c>
      <c r="J87" s="9" t="str">
        <f t="shared" si="22"/>
        <v/>
      </c>
      <c r="K87" s="9">
        <f t="shared" si="25"/>
        <v>-1</v>
      </c>
      <c r="L87" s="9">
        <f t="shared" si="26"/>
        <v>-1</v>
      </c>
      <c r="M87" s="9">
        <f t="shared" si="23"/>
        <v>-1.2500000000000001E-2</v>
      </c>
      <c r="N87" s="9">
        <f t="shared" si="24"/>
        <v>-1.2158054711246201E-2</v>
      </c>
    </row>
    <row r="88" spans="1:14" x14ac:dyDescent="0.2">
      <c r="A88" s="28"/>
      <c r="B88" s="7" t="s">
        <v>71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1</v>
      </c>
      <c r="E92" s="8">
        <v>0</v>
      </c>
      <c r="F92" s="8">
        <v>1</v>
      </c>
      <c r="G92" s="9" t="str">
        <f t="shared" si="19"/>
        <v/>
      </c>
      <c r="H92" s="9">
        <f t="shared" si="20"/>
        <v>3.0395136778115501E-3</v>
      </c>
      <c r="I92" s="9" t="str">
        <f t="shared" si="21"/>
        <v/>
      </c>
      <c r="J92" s="9">
        <f t="shared" si="22"/>
        <v>4.6728971962616819E-3</v>
      </c>
      <c r="K92" s="9" t="str">
        <f t="shared" si="25"/>
        <v xml:space="preserve"> </v>
      </c>
      <c r="L92" s="9">
        <f t="shared" si="26"/>
        <v>0</v>
      </c>
      <c r="M92" s="9" t="str">
        <f t="shared" si="23"/>
        <v/>
      </c>
      <c r="N92" s="9">
        <f t="shared" si="24"/>
        <v>0</v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3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>
        <f t="shared" si="22"/>
        <v>1.4018691588785047E-2</v>
      </c>
      <c r="K96" s="9" t="str">
        <f t="shared" si="25"/>
        <v xml:space="preserve"> </v>
      </c>
      <c r="L96" s="9">
        <f t="shared" si="26"/>
        <v>1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1</v>
      </c>
      <c r="D97" s="8">
        <v>0</v>
      </c>
      <c r="E97" s="8">
        <v>13</v>
      </c>
      <c r="F97" s="8">
        <v>5</v>
      </c>
      <c r="G97" s="9">
        <f t="shared" si="19"/>
        <v>3.1250000000000002E-3</v>
      </c>
      <c r="H97" s="9" t="str">
        <f t="shared" si="20"/>
        <v/>
      </c>
      <c r="I97" s="9">
        <f t="shared" si="21"/>
        <v>5.5084745762711863E-2</v>
      </c>
      <c r="J97" s="9">
        <f t="shared" si="22"/>
        <v>2.336448598130841E-2</v>
      </c>
      <c r="K97" s="9">
        <f t="shared" si="25"/>
        <v>12</v>
      </c>
      <c r="L97" s="9">
        <f t="shared" si="26"/>
        <v>1</v>
      </c>
      <c r="M97" s="9">
        <f t="shared" si="23"/>
        <v>3.7500000000000006E-2</v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1</v>
      </c>
      <c r="D98" s="8">
        <v>1</v>
      </c>
      <c r="E98" s="8">
        <v>1</v>
      </c>
      <c r="F98" s="8">
        <v>2</v>
      </c>
      <c r="G98" s="9">
        <f t="shared" si="19"/>
        <v>3.1250000000000002E-3</v>
      </c>
      <c r="H98" s="9">
        <f t="shared" si="20"/>
        <v>3.0395136778115501E-3</v>
      </c>
      <c r="I98" s="9">
        <f t="shared" si="21"/>
        <v>4.2372881355932203E-3</v>
      </c>
      <c r="J98" s="9">
        <f t="shared" si="22"/>
        <v>9.3457943925233638E-3</v>
      </c>
      <c r="K98" s="9">
        <f t="shared" si="25"/>
        <v>0</v>
      </c>
      <c r="L98" s="9">
        <f t="shared" si="26"/>
        <v>1</v>
      </c>
      <c r="M98" s="9">
        <f t="shared" si="23"/>
        <v>0</v>
      </c>
      <c r="N98" s="9">
        <f t="shared" si="24"/>
        <v>3.0395136778115501E-3</v>
      </c>
    </row>
    <row r="99" spans="1:14" x14ac:dyDescent="0.2">
      <c r="A99" s="28"/>
      <c r="B99" s="7" t="s">
        <v>82</v>
      </c>
      <c r="C99" s="8">
        <v>1</v>
      </c>
      <c r="D99" s="8">
        <v>3</v>
      </c>
      <c r="E99" s="8">
        <v>1</v>
      </c>
      <c r="F99" s="8">
        <v>6</v>
      </c>
      <c r="G99" s="9">
        <f t="shared" si="19"/>
        <v>3.1250000000000002E-3</v>
      </c>
      <c r="H99" s="9">
        <f t="shared" si="20"/>
        <v>9.11854103343465E-3</v>
      </c>
      <c r="I99" s="9">
        <f t="shared" si="21"/>
        <v>4.2372881355932203E-3</v>
      </c>
      <c r="J99" s="9">
        <f t="shared" si="22"/>
        <v>2.8037383177570093E-2</v>
      </c>
      <c r="K99" s="9">
        <f t="shared" si="25"/>
        <v>0</v>
      </c>
      <c r="L99" s="9">
        <f t="shared" si="26"/>
        <v>1</v>
      </c>
      <c r="M99" s="9">
        <f t="shared" si="23"/>
        <v>0</v>
      </c>
      <c r="N99" s="9">
        <f t="shared" si="24"/>
        <v>9.11854103343465E-3</v>
      </c>
    </row>
    <row r="100" spans="1:14" x14ac:dyDescent="0.2">
      <c r="A100" s="28"/>
      <c r="B100" s="7" t="s">
        <v>83</v>
      </c>
      <c r="C100" s="8">
        <v>0</v>
      </c>
      <c r="D100" s="8">
        <v>2</v>
      </c>
      <c r="E100" s="8">
        <v>3</v>
      </c>
      <c r="F100" s="8">
        <v>3</v>
      </c>
      <c r="G100" s="9" t="str">
        <f t="shared" si="19"/>
        <v/>
      </c>
      <c r="H100" s="9">
        <f t="shared" si="20"/>
        <v>6.0790273556231003E-3</v>
      </c>
      <c r="I100" s="9">
        <f t="shared" si="21"/>
        <v>1.2711864406779662E-2</v>
      </c>
      <c r="J100" s="9">
        <f t="shared" si="22"/>
        <v>1.4018691588785047E-2</v>
      </c>
      <c r="K100" s="9">
        <f t="shared" si="25"/>
        <v>1</v>
      </c>
      <c r="L100" s="9">
        <f t="shared" si="26"/>
        <v>0.5</v>
      </c>
      <c r="M100" s="9" t="str">
        <f t="shared" si="23"/>
        <v/>
      </c>
      <c r="N100" s="9">
        <f t="shared" si="24"/>
        <v>3.0395136778115501E-3</v>
      </c>
    </row>
    <row r="101" spans="1:14" x14ac:dyDescent="0.2">
      <c r="A101" s="28"/>
      <c r="B101" s="7" t="s">
        <v>84</v>
      </c>
      <c r="C101" s="8">
        <v>0</v>
      </c>
      <c r="D101" s="8">
        <v>0</v>
      </c>
      <c r="E101" s="8">
        <v>1</v>
      </c>
      <c r="F101" s="8">
        <v>0</v>
      </c>
      <c r="G101" s="9" t="str">
        <f t="shared" si="19"/>
        <v/>
      </c>
      <c r="H101" s="9" t="str">
        <f t="shared" si="20"/>
        <v/>
      </c>
      <c r="I101" s="9">
        <f t="shared" si="21"/>
        <v>4.2372881355932203E-3</v>
      </c>
      <c r="J101" s="9" t="str">
        <f t="shared" si="22"/>
        <v/>
      </c>
      <c r="K101" s="9">
        <f t="shared" si="25"/>
        <v>1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9</v>
      </c>
      <c r="D103" s="8">
        <v>28</v>
      </c>
      <c r="E103" s="8">
        <v>9</v>
      </c>
      <c r="F103" s="8">
        <v>22</v>
      </c>
      <c r="G103" s="9">
        <f t="shared" si="19"/>
        <v>2.8125000000000001E-2</v>
      </c>
      <c r="H103" s="9">
        <f t="shared" si="20"/>
        <v>8.5106382978723402E-2</v>
      </c>
      <c r="I103" s="9">
        <f t="shared" si="21"/>
        <v>3.8135593220338986E-2</v>
      </c>
      <c r="J103" s="9">
        <f t="shared" si="22"/>
        <v>0.10280373831775701</v>
      </c>
      <c r="K103" s="9">
        <f t="shared" si="25"/>
        <v>0</v>
      </c>
      <c r="L103" s="9">
        <f t="shared" si="26"/>
        <v>-0.21428571428571427</v>
      </c>
      <c r="M103" s="9">
        <f t="shared" si="23"/>
        <v>0</v>
      </c>
      <c r="N103" s="9">
        <f t="shared" si="24"/>
        <v>-1.82370820668693E-2</v>
      </c>
    </row>
    <row r="104" spans="1:14" x14ac:dyDescent="0.2">
      <c r="A104" s="28"/>
      <c r="B104" s="7" t="s">
        <v>87</v>
      </c>
      <c r="C104" s="8">
        <v>0</v>
      </c>
      <c r="D104" s="8">
        <v>5</v>
      </c>
      <c r="E104" s="8">
        <v>1</v>
      </c>
      <c r="F104" s="8">
        <v>6</v>
      </c>
      <c r="G104" s="9" t="str">
        <f t="shared" si="19"/>
        <v/>
      </c>
      <c r="H104" s="9">
        <f t="shared" si="20"/>
        <v>1.5197568389057751E-2</v>
      </c>
      <c r="I104" s="9">
        <f t="shared" si="21"/>
        <v>4.2372881355932203E-3</v>
      </c>
      <c r="J104" s="9">
        <f t="shared" si="22"/>
        <v>2.8037383177570093E-2</v>
      </c>
      <c r="K104" s="9">
        <f t="shared" si="25"/>
        <v>1</v>
      </c>
      <c r="L104" s="9">
        <f t="shared" si="26"/>
        <v>0.2</v>
      </c>
      <c r="M104" s="9" t="str">
        <f t="shared" si="23"/>
        <v/>
      </c>
      <c r="N104" s="9">
        <f t="shared" si="24"/>
        <v>3.0395136778115506E-3</v>
      </c>
    </row>
    <row r="105" spans="1:14" x14ac:dyDescent="0.2">
      <c r="A105" s="28"/>
      <c r="B105" s="7" t="s">
        <v>88</v>
      </c>
      <c r="C105" s="8">
        <v>0</v>
      </c>
      <c r="D105" s="8">
        <v>3</v>
      </c>
      <c r="E105" s="8">
        <v>0</v>
      </c>
      <c r="F105" s="8">
        <v>7</v>
      </c>
      <c r="G105" s="9" t="str">
        <f t="shared" si="19"/>
        <v/>
      </c>
      <c r="H105" s="9">
        <f t="shared" si="20"/>
        <v>9.11854103343465E-3</v>
      </c>
      <c r="I105" s="9" t="str">
        <f t="shared" si="21"/>
        <v/>
      </c>
      <c r="J105" s="9">
        <f t="shared" si="22"/>
        <v>3.2710280373831772E-2</v>
      </c>
      <c r="K105" s="9" t="str">
        <f t="shared" si="25"/>
        <v xml:space="preserve"> </v>
      </c>
      <c r="L105" s="9">
        <f t="shared" si="26"/>
        <v>1.3333333333333333</v>
      </c>
      <c r="M105" s="9" t="str">
        <f t="shared" si="23"/>
        <v/>
      </c>
      <c r="N105" s="9">
        <f t="shared" si="24"/>
        <v>1.2158054711246199E-2</v>
      </c>
    </row>
    <row r="106" spans="1:14" x14ac:dyDescent="0.2">
      <c r="A106" s="28"/>
      <c r="B106" s="7" t="s">
        <v>89</v>
      </c>
      <c r="C106" s="8">
        <v>0</v>
      </c>
      <c r="D106" s="8">
        <v>1</v>
      </c>
      <c r="E106" s="8">
        <v>1</v>
      </c>
      <c r="F106" s="8">
        <v>3</v>
      </c>
      <c r="G106" s="9" t="str">
        <f t="shared" si="19"/>
        <v/>
      </c>
      <c r="H106" s="9">
        <f t="shared" si="20"/>
        <v>3.0395136778115501E-3</v>
      </c>
      <c r="I106" s="9">
        <f t="shared" si="21"/>
        <v>4.2372881355932203E-3</v>
      </c>
      <c r="J106" s="9">
        <f t="shared" si="22"/>
        <v>1.4018691588785047E-2</v>
      </c>
      <c r="K106" s="9">
        <f t="shared" si="25"/>
        <v>1</v>
      </c>
      <c r="L106" s="9">
        <f t="shared" si="26"/>
        <v>2</v>
      </c>
      <c r="M106" s="9" t="str">
        <f t="shared" si="23"/>
        <v/>
      </c>
      <c r="N106" s="9">
        <f t="shared" si="24"/>
        <v>6.0790273556231003E-3</v>
      </c>
    </row>
    <row r="107" spans="1:14" x14ac:dyDescent="0.2">
      <c r="A107" s="28"/>
      <c r="B107" s="7" t="s">
        <v>90</v>
      </c>
      <c r="C107" s="8">
        <v>0</v>
      </c>
      <c r="D107" s="8">
        <v>1</v>
      </c>
      <c r="E107" s="8">
        <v>0</v>
      </c>
      <c r="F107" s="8">
        <v>4</v>
      </c>
      <c r="G107" s="9" t="str">
        <f t="shared" si="19"/>
        <v/>
      </c>
      <c r="H107" s="9">
        <f t="shared" si="20"/>
        <v>3.0395136778115501E-3</v>
      </c>
      <c r="I107" s="9" t="str">
        <f t="shared" si="21"/>
        <v/>
      </c>
      <c r="J107" s="9">
        <f t="shared" si="22"/>
        <v>1.8691588785046728E-2</v>
      </c>
      <c r="K107" s="9" t="str">
        <f t="shared" si="25"/>
        <v xml:space="preserve"> </v>
      </c>
      <c r="L107" s="9">
        <f t="shared" si="26"/>
        <v>3</v>
      </c>
      <c r="M107" s="9" t="str">
        <f t="shared" si="23"/>
        <v/>
      </c>
      <c r="N107" s="9">
        <f t="shared" si="24"/>
        <v>9.11854103343465E-3</v>
      </c>
    </row>
    <row r="108" spans="1:14" x14ac:dyDescent="0.2">
      <c r="A108" s="28"/>
      <c r="B108" s="7" t="s">
        <v>91</v>
      </c>
      <c r="C108" s="8">
        <v>0</v>
      </c>
      <c r="D108" s="8">
        <v>0</v>
      </c>
      <c r="E108" s="8">
        <v>1</v>
      </c>
      <c r="F108" s="8">
        <v>2</v>
      </c>
      <c r="G108" s="9" t="str">
        <f t="shared" si="19"/>
        <v/>
      </c>
      <c r="H108" s="9" t="str">
        <f t="shared" si="20"/>
        <v/>
      </c>
      <c r="I108" s="9">
        <f t="shared" si="21"/>
        <v>4.2372881355932203E-3</v>
      </c>
      <c r="J108" s="9">
        <f t="shared" si="22"/>
        <v>9.3457943925233638E-3</v>
      </c>
      <c r="K108" s="9">
        <f t="shared" si="25"/>
        <v>1</v>
      </c>
      <c r="L108" s="9">
        <f t="shared" si="26"/>
        <v>1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1</v>
      </c>
      <c r="D111" s="8">
        <v>9</v>
      </c>
      <c r="E111" s="8">
        <v>3</v>
      </c>
      <c r="F111" s="8">
        <v>15</v>
      </c>
      <c r="G111" s="9">
        <f t="shared" si="19"/>
        <v>3.1250000000000002E-3</v>
      </c>
      <c r="H111" s="9">
        <f t="shared" si="20"/>
        <v>2.7355623100303952E-2</v>
      </c>
      <c r="I111" s="9">
        <f t="shared" si="21"/>
        <v>1.2711864406779662E-2</v>
      </c>
      <c r="J111" s="9">
        <f t="shared" si="22"/>
        <v>7.0093457943925228E-2</v>
      </c>
      <c r="K111" s="9">
        <f t="shared" si="25"/>
        <v>2</v>
      </c>
      <c r="L111" s="9">
        <f t="shared" si="26"/>
        <v>0.66666666666666663</v>
      </c>
      <c r="M111" s="9">
        <f t="shared" si="23"/>
        <v>6.2500000000000003E-3</v>
      </c>
      <c r="N111" s="9">
        <f t="shared" si="24"/>
        <v>1.82370820668693E-2</v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1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>
        <f t="shared" si="22"/>
        <v>4.6728971962616819E-3</v>
      </c>
      <c r="K112" s="9" t="str">
        <f t="shared" si="25"/>
        <v xml:space="preserve"> </v>
      </c>
      <c r="L112" s="9">
        <f t="shared" si="26"/>
        <v>1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1</v>
      </c>
      <c r="D114" s="8">
        <v>1</v>
      </c>
      <c r="E114" s="8">
        <v>0</v>
      </c>
      <c r="F114" s="8">
        <v>6</v>
      </c>
      <c r="G114" s="9">
        <f t="shared" si="27"/>
        <v>3.1250000000000002E-3</v>
      </c>
      <c r="H114" s="9">
        <f t="shared" si="28"/>
        <v>3.0395136778115501E-3</v>
      </c>
      <c r="I114" s="9" t="str">
        <f t="shared" si="29"/>
        <v/>
      </c>
      <c r="J114" s="9">
        <f t="shared" si="30"/>
        <v>2.8037383177570093E-2</v>
      </c>
      <c r="K114" s="9">
        <f t="shared" ref="K114:K145" si="33">+IF(AND(C114=0,E114=0)," ",IF(C114=0,1,IF(E114=0,-1,(E114-C114)/C114)))</f>
        <v>-1</v>
      </c>
      <c r="L114" s="9">
        <f t="shared" ref="L114:L145" si="34">+IF(AND(D114=0,F114=0)," ",IF(D114=0,1,IF(F114=0,-1,(F114-D114)/D114)))</f>
        <v>5</v>
      </c>
      <c r="M114" s="9">
        <f t="shared" si="31"/>
        <v>-3.1250000000000002E-3</v>
      </c>
      <c r="N114" s="9">
        <f t="shared" si="32"/>
        <v>1.5197568389057751E-2</v>
      </c>
    </row>
    <row r="115" spans="1:14" x14ac:dyDescent="0.2">
      <c r="A115" s="28"/>
      <c r="B115" s="7" t="s">
        <v>98</v>
      </c>
      <c r="C115" s="8">
        <v>3</v>
      </c>
      <c r="D115" s="8">
        <v>9</v>
      </c>
      <c r="E115" s="8">
        <v>0</v>
      </c>
      <c r="F115" s="8">
        <v>4</v>
      </c>
      <c r="G115" s="9">
        <f t="shared" si="27"/>
        <v>9.3749999999999997E-3</v>
      </c>
      <c r="H115" s="9">
        <f t="shared" si="28"/>
        <v>2.7355623100303952E-2</v>
      </c>
      <c r="I115" s="9" t="str">
        <f t="shared" si="29"/>
        <v/>
      </c>
      <c r="J115" s="9">
        <f t="shared" si="30"/>
        <v>1.8691588785046728E-2</v>
      </c>
      <c r="K115" s="9">
        <f t="shared" si="33"/>
        <v>-1</v>
      </c>
      <c r="L115" s="9">
        <f t="shared" si="34"/>
        <v>-0.55555555555555558</v>
      </c>
      <c r="M115" s="9">
        <f t="shared" si="31"/>
        <v>-9.3749999999999997E-3</v>
      </c>
      <c r="N115" s="9">
        <f t="shared" si="32"/>
        <v>-1.5197568389057751E-2</v>
      </c>
    </row>
    <row r="116" spans="1:14" x14ac:dyDescent="0.2">
      <c r="A116" s="28"/>
      <c r="B116" s="7" t="s">
        <v>99</v>
      </c>
      <c r="C116" s="8">
        <v>1</v>
      </c>
      <c r="D116" s="8">
        <v>1</v>
      </c>
      <c r="E116" s="8">
        <v>1</v>
      </c>
      <c r="F116" s="8">
        <v>2</v>
      </c>
      <c r="G116" s="9">
        <f t="shared" si="27"/>
        <v>3.1250000000000002E-3</v>
      </c>
      <c r="H116" s="9">
        <f t="shared" si="28"/>
        <v>3.0395136778115501E-3</v>
      </c>
      <c r="I116" s="9">
        <f t="shared" si="29"/>
        <v>4.2372881355932203E-3</v>
      </c>
      <c r="J116" s="9">
        <f t="shared" si="30"/>
        <v>9.3457943925233638E-3</v>
      </c>
      <c r="K116" s="9">
        <f t="shared" si="33"/>
        <v>0</v>
      </c>
      <c r="L116" s="9">
        <f t="shared" si="34"/>
        <v>1</v>
      </c>
      <c r="M116" s="9">
        <f t="shared" si="31"/>
        <v>0</v>
      </c>
      <c r="N116" s="9">
        <f t="shared" si="32"/>
        <v>3.0395136778115501E-3</v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1</v>
      </c>
      <c r="D118" s="8">
        <v>0</v>
      </c>
      <c r="E118" s="8">
        <v>0</v>
      </c>
      <c r="F118" s="8">
        <v>0</v>
      </c>
      <c r="G118" s="9">
        <f t="shared" si="27"/>
        <v>3.1250000000000002E-3</v>
      </c>
      <c r="H118" s="9" t="str">
        <f t="shared" si="28"/>
        <v/>
      </c>
      <c r="I118" s="9" t="str">
        <f t="shared" si="29"/>
        <v/>
      </c>
      <c r="J118" s="9" t="str">
        <f t="shared" si="30"/>
        <v/>
      </c>
      <c r="K118" s="9">
        <f t="shared" si="33"/>
        <v>-1</v>
      </c>
      <c r="L118" s="9" t="str">
        <f t="shared" si="34"/>
        <v xml:space="preserve"> </v>
      </c>
      <c r="M118" s="9">
        <f t="shared" si="31"/>
        <v>-3.1250000000000002E-3</v>
      </c>
      <c r="N118" s="9" t="str">
        <f t="shared" si="32"/>
        <v/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1</v>
      </c>
      <c r="D123" s="8">
        <v>0</v>
      </c>
      <c r="E123" s="8">
        <v>0</v>
      </c>
      <c r="F123" s="8">
        <v>4</v>
      </c>
      <c r="G123" s="9">
        <f t="shared" si="27"/>
        <v>3.1250000000000002E-3</v>
      </c>
      <c r="H123" s="9" t="str">
        <f t="shared" si="28"/>
        <v/>
      </c>
      <c r="I123" s="9" t="str">
        <f t="shared" si="29"/>
        <v/>
      </c>
      <c r="J123" s="9">
        <f t="shared" si="30"/>
        <v>1.8691588785046728E-2</v>
      </c>
      <c r="K123" s="9">
        <f t="shared" si="33"/>
        <v>-1</v>
      </c>
      <c r="L123" s="9">
        <f t="shared" si="34"/>
        <v>1</v>
      </c>
      <c r="M123" s="9">
        <f t="shared" si="31"/>
        <v>-3.1250000000000002E-3</v>
      </c>
      <c r="N123" s="9" t="str">
        <f t="shared" si="32"/>
        <v/>
      </c>
    </row>
    <row r="124" spans="1:14" ht="25.5" x14ac:dyDescent="0.2">
      <c r="A124" s="28"/>
      <c r="B124" s="7" t="s">
        <v>107</v>
      </c>
      <c r="C124" s="8">
        <v>1</v>
      </c>
      <c r="D124" s="8">
        <v>0</v>
      </c>
      <c r="E124" s="8">
        <v>0</v>
      </c>
      <c r="F124" s="8">
        <v>0</v>
      </c>
      <c r="G124" s="9">
        <f t="shared" si="27"/>
        <v>3.1250000000000002E-3</v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>
        <f t="shared" si="33"/>
        <v>-1</v>
      </c>
      <c r="L124" s="9" t="str">
        <f t="shared" si="34"/>
        <v xml:space="preserve"> </v>
      </c>
      <c r="M124" s="9">
        <f t="shared" si="31"/>
        <v>-3.1250000000000002E-3</v>
      </c>
      <c r="N124" s="9" t="str">
        <f t="shared" si="32"/>
        <v/>
      </c>
    </row>
    <row r="125" spans="1:14" ht="25.5" x14ac:dyDescent="0.2">
      <c r="A125" s="28"/>
      <c r="B125" s="7" t="s">
        <v>108</v>
      </c>
      <c r="C125" s="8">
        <v>1</v>
      </c>
      <c r="D125" s="8">
        <v>2</v>
      </c>
      <c r="E125" s="8">
        <v>1</v>
      </c>
      <c r="F125" s="8">
        <v>1</v>
      </c>
      <c r="G125" s="9">
        <f t="shared" si="27"/>
        <v>3.1250000000000002E-3</v>
      </c>
      <c r="H125" s="9">
        <f t="shared" si="28"/>
        <v>6.0790273556231003E-3</v>
      </c>
      <c r="I125" s="9">
        <f t="shared" si="29"/>
        <v>4.2372881355932203E-3</v>
      </c>
      <c r="J125" s="9">
        <f t="shared" si="30"/>
        <v>4.6728971962616819E-3</v>
      </c>
      <c r="K125" s="9">
        <f t="shared" si="33"/>
        <v>0</v>
      </c>
      <c r="L125" s="9">
        <f t="shared" si="34"/>
        <v>-0.5</v>
      </c>
      <c r="M125" s="9">
        <f t="shared" si="31"/>
        <v>0</v>
      </c>
      <c r="N125" s="9">
        <f t="shared" si="32"/>
        <v>-3.0395136778115501E-3</v>
      </c>
    </row>
    <row r="126" spans="1:14" x14ac:dyDescent="0.2">
      <c r="A126" s="28"/>
      <c r="B126" s="7" t="s">
        <v>109</v>
      </c>
      <c r="C126" s="8">
        <v>0</v>
      </c>
      <c r="D126" s="8">
        <v>1</v>
      </c>
      <c r="E126" s="8">
        <v>0</v>
      </c>
      <c r="F126" s="8">
        <v>0</v>
      </c>
      <c r="G126" s="9" t="str">
        <f t="shared" si="27"/>
        <v/>
      </c>
      <c r="H126" s="9">
        <f t="shared" si="28"/>
        <v>3.0395136778115501E-3</v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>
        <f t="shared" si="34"/>
        <v>-1</v>
      </c>
      <c r="M126" s="9" t="str">
        <f t="shared" si="31"/>
        <v/>
      </c>
      <c r="N126" s="9">
        <f t="shared" si="32"/>
        <v>-3.0395136778115501E-3</v>
      </c>
    </row>
    <row r="127" spans="1:14" x14ac:dyDescent="0.2">
      <c r="A127" s="28"/>
      <c r="B127" s="7" t="s">
        <v>110</v>
      </c>
      <c r="C127" s="8">
        <v>4</v>
      </c>
      <c r="D127" s="8">
        <v>4</v>
      </c>
      <c r="E127" s="8">
        <v>26</v>
      </c>
      <c r="F127" s="8">
        <v>24</v>
      </c>
      <c r="G127" s="9">
        <f t="shared" si="27"/>
        <v>1.2500000000000001E-2</v>
      </c>
      <c r="H127" s="9">
        <f t="shared" si="28"/>
        <v>1.2158054711246201E-2</v>
      </c>
      <c r="I127" s="9">
        <f t="shared" si="29"/>
        <v>0.11016949152542373</v>
      </c>
      <c r="J127" s="9">
        <f t="shared" si="30"/>
        <v>0.11214953271028037</v>
      </c>
      <c r="K127" s="9">
        <f t="shared" si="33"/>
        <v>5.5</v>
      </c>
      <c r="L127" s="9">
        <f t="shared" si="34"/>
        <v>5</v>
      </c>
      <c r="M127" s="9">
        <f t="shared" si="31"/>
        <v>6.8750000000000006E-2</v>
      </c>
      <c r="N127" s="9">
        <f t="shared" si="32"/>
        <v>6.0790273556231005E-2</v>
      </c>
    </row>
    <row r="128" spans="1:14" x14ac:dyDescent="0.2">
      <c r="A128" s="28"/>
      <c r="B128" s="7" t="s">
        <v>111</v>
      </c>
      <c r="C128" s="8">
        <v>0</v>
      </c>
      <c r="D128" s="8">
        <v>0</v>
      </c>
      <c r="E128" s="8">
        <v>14</v>
      </c>
      <c r="F128" s="8">
        <v>5</v>
      </c>
      <c r="G128" s="9" t="str">
        <f t="shared" si="27"/>
        <v/>
      </c>
      <c r="H128" s="9" t="str">
        <f t="shared" si="28"/>
        <v/>
      </c>
      <c r="I128" s="9">
        <f t="shared" si="29"/>
        <v>5.9322033898305086E-2</v>
      </c>
      <c r="J128" s="9">
        <f t="shared" si="30"/>
        <v>2.336448598130841E-2</v>
      </c>
      <c r="K128" s="9">
        <f t="shared" si="33"/>
        <v>1</v>
      </c>
      <c r="L128" s="9">
        <f t="shared" si="34"/>
        <v>1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0</v>
      </c>
      <c r="D129" s="8">
        <v>1</v>
      </c>
      <c r="E129" s="8">
        <v>0</v>
      </c>
      <c r="F129" s="8">
        <v>2</v>
      </c>
      <c r="G129" s="9" t="str">
        <f t="shared" si="27"/>
        <v/>
      </c>
      <c r="H129" s="9">
        <f t="shared" si="28"/>
        <v>3.0395136778115501E-3</v>
      </c>
      <c r="I129" s="9" t="str">
        <f t="shared" si="29"/>
        <v/>
      </c>
      <c r="J129" s="9">
        <f t="shared" si="30"/>
        <v>9.3457943925233638E-3</v>
      </c>
      <c r="K129" s="9" t="str">
        <f t="shared" si="33"/>
        <v xml:space="preserve"> </v>
      </c>
      <c r="L129" s="9">
        <f t="shared" si="34"/>
        <v>1</v>
      </c>
      <c r="M129" s="9" t="str">
        <f t="shared" si="31"/>
        <v/>
      </c>
      <c r="N129" s="9">
        <f t="shared" si="32"/>
        <v>3.0395136778115501E-3</v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1</v>
      </c>
      <c r="F130" s="8">
        <v>0</v>
      </c>
      <c r="G130" s="9" t="str">
        <f t="shared" si="27"/>
        <v/>
      </c>
      <c r="H130" s="9" t="str">
        <f t="shared" si="28"/>
        <v/>
      </c>
      <c r="I130" s="9">
        <f t="shared" si="29"/>
        <v>4.2372881355932203E-3</v>
      </c>
      <c r="J130" s="9" t="str">
        <f t="shared" si="30"/>
        <v/>
      </c>
      <c r="K130" s="9">
        <f t="shared" si="33"/>
        <v>1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2</v>
      </c>
      <c r="D132" s="8">
        <v>0</v>
      </c>
      <c r="E132" s="8">
        <v>1</v>
      </c>
      <c r="F132" s="8">
        <v>0</v>
      </c>
      <c r="G132" s="9">
        <f t="shared" si="27"/>
        <v>6.2500000000000003E-3</v>
      </c>
      <c r="H132" s="9" t="str">
        <f t="shared" si="28"/>
        <v/>
      </c>
      <c r="I132" s="9">
        <f t="shared" si="29"/>
        <v>4.2372881355932203E-3</v>
      </c>
      <c r="J132" s="9" t="str">
        <f t="shared" si="30"/>
        <v/>
      </c>
      <c r="K132" s="9">
        <f t="shared" si="33"/>
        <v>-0.5</v>
      </c>
      <c r="L132" s="9" t="str">
        <f t="shared" si="34"/>
        <v xml:space="preserve"> </v>
      </c>
      <c r="M132" s="9">
        <f t="shared" si="31"/>
        <v>-3.1250000000000002E-3</v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3</v>
      </c>
      <c r="D133" s="8">
        <v>0</v>
      </c>
      <c r="E133" s="8">
        <v>0</v>
      </c>
      <c r="F133" s="8">
        <v>0</v>
      </c>
      <c r="G133" s="9">
        <f t="shared" si="27"/>
        <v>9.3749999999999997E-3</v>
      </c>
      <c r="H133" s="9" t="str">
        <f t="shared" si="28"/>
        <v/>
      </c>
      <c r="I133" s="9" t="str">
        <f t="shared" si="29"/>
        <v/>
      </c>
      <c r="J133" s="9" t="str">
        <f t="shared" si="30"/>
        <v/>
      </c>
      <c r="K133" s="9">
        <f t="shared" si="33"/>
        <v>-1</v>
      </c>
      <c r="L133" s="9" t="str">
        <f t="shared" si="34"/>
        <v xml:space="preserve"> </v>
      </c>
      <c r="M133" s="9">
        <f t="shared" si="31"/>
        <v>-9.3749999999999997E-3</v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1</v>
      </c>
      <c r="D135" s="8">
        <v>0</v>
      </c>
      <c r="E135" s="8">
        <v>0</v>
      </c>
      <c r="F135" s="8">
        <v>0</v>
      </c>
      <c r="G135" s="9">
        <f t="shared" si="27"/>
        <v>3.1250000000000002E-3</v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>
        <f t="shared" si="33"/>
        <v>-1</v>
      </c>
      <c r="L135" s="9" t="str">
        <f t="shared" si="34"/>
        <v xml:space="preserve"> </v>
      </c>
      <c r="M135" s="9">
        <f t="shared" si="31"/>
        <v>-3.1250000000000002E-3</v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1</v>
      </c>
      <c r="F136" s="8">
        <v>0</v>
      </c>
      <c r="G136" s="9" t="str">
        <f t="shared" si="27"/>
        <v/>
      </c>
      <c r="H136" s="9" t="str">
        <f t="shared" si="28"/>
        <v/>
      </c>
      <c r="I136" s="9">
        <f t="shared" si="29"/>
        <v>4.2372881355932203E-3</v>
      </c>
      <c r="J136" s="9" t="str">
        <f t="shared" si="30"/>
        <v/>
      </c>
      <c r="K136" s="9">
        <f t="shared" si="33"/>
        <v>1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16</v>
      </c>
      <c r="D137" s="8">
        <v>9</v>
      </c>
      <c r="E137" s="8">
        <v>36</v>
      </c>
      <c r="F137" s="8">
        <v>12</v>
      </c>
      <c r="G137" s="9">
        <f t="shared" si="27"/>
        <v>0.05</v>
      </c>
      <c r="H137" s="9">
        <f t="shared" si="28"/>
        <v>2.7355623100303952E-2</v>
      </c>
      <c r="I137" s="9">
        <f t="shared" si="29"/>
        <v>0.15254237288135594</v>
      </c>
      <c r="J137" s="9">
        <f t="shared" si="30"/>
        <v>5.6074766355140186E-2</v>
      </c>
      <c r="K137" s="9">
        <f t="shared" si="33"/>
        <v>1.25</v>
      </c>
      <c r="L137" s="9">
        <f t="shared" si="34"/>
        <v>0.33333333333333331</v>
      </c>
      <c r="M137" s="9">
        <f t="shared" si="31"/>
        <v>6.25E-2</v>
      </c>
      <c r="N137" s="9">
        <f t="shared" si="32"/>
        <v>9.11854103343465E-3</v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16</v>
      </c>
      <c r="D139" s="8">
        <v>4</v>
      </c>
      <c r="E139" s="8">
        <v>32</v>
      </c>
      <c r="F139" s="8">
        <v>3</v>
      </c>
      <c r="G139" s="9">
        <f t="shared" si="27"/>
        <v>0.05</v>
      </c>
      <c r="H139" s="9">
        <f t="shared" si="28"/>
        <v>1.2158054711246201E-2</v>
      </c>
      <c r="I139" s="9">
        <f t="shared" si="29"/>
        <v>0.13559322033898305</v>
      </c>
      <c r="J139" s="9">
        <f t="shared" si="30"/>
        <v>1.4018691588785047E-2</v>
      </c>
      <c r="K139" s="9">
        <f t="shared" si="33"/>
        <v>1</v>
      </c>
      <c r="L139" s="9">
        <f t="shared" si="34"/>
        <v>-0.25</v>
      </c>
      <c r="M139" s="9">
        <f t="shared" si="31"/>
        <v>0.05</v>
      </c>
      <c r="N139" s="9">
        <f t="shared" si="32"/>
        <v>-3.0395136778115501E-3</v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7</v>
      </c>
      <c r="D141" s="8">
        <v>6</v>
      </c>
      <c r="E141" s="8">
        <v>5</v>
      </c>
      <c r="F141" s="8">
        <v>3</v>
      </c>
      <c r="G141" s="9">
        <f t="shared" si="27"/>
        <v>2.1874999999999999E-2</v>
      </c>
      <c r="H141" s="9">
        <f t="shared" si="28"/>
        <v>1.82370820668693E-2</v>
      </c>
      <c r="I141" s="9">
        <f t="shared" si="29"/>
        <v>2.1186440677966101E-2</v>
      </c>
      <c r="J141" s="9">
        <f t="shared" si="30"/>
        <v>1.4018691588785047E-2</v>
      </c>
      <c r="K141" s="9">
        <f t="shared" si="33"/>
        <v>-0.2857142857142857</v>
      </c>
      <c r="L141" s="9">
        <f t="shared" si="34"/>
        <v>-0.5</v>
      </c>
      <c r="M141" s="9">
        <f t="shared" si="31"/>
        <v>-6.2499999999999995E-3</v>
      </c>
      <c r="N141" s="9">
        <f t="shared" si="32"/>
        <v>-9.11854103343465E-3</v>
      </c>
    </row>
    <row r="142" spans="1:14" x14ac:dyDescent="0.2">
      <c r="A142" s="28"/>
      <c r="B142" s="7" t="s">
        <v>125</v>
      </c>
      <c r="C142" s="8">
        <v>2</v>
      </c>
      <c r="D142" s="8">
        <v>6</v>
      </c>
      <c r="E142" s="8">
        <v>2</v>
      </c>
      <c r="F142" s="8">
        <v>6</v>
      </c>
      <c r="G142" s="9">
        <f t="shared" si="27"/>
        <v>6.2500000000000003E-3</v>
      </c>
      <c r="H142" s="9">
        <f t="shared" si="28"/>
        <v>1.82370820668693E-2</v>
      </c>
      <c r="I142" s="9">
        <f t="shared" si="29"/>
        <v>8.4745762711864406E-3</v>
      </c>
      <c r="J142" s="9">
        <f t="shared" si="30"/>
        <v>2.8037383177570093E-2</v>
      </c>
      <c r="K142" s="9">
        <f t="shared" si="33"/>
        <v>0</v>
      </c>
      <c r="L142" s="9">
        <f t="shared" si="34"/>
        <v>0</v>
      </c>
      <c r="M142" s="9">
        <f t="shared" si="31"/>
        <v>0</v>
      </c>
      <c r="N142" s="9">
        <f t="shared" si="32"/>
        <v>0</v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163</v>
      </c>
      <c r="D144" s="8">
        <v>164</v>
      </c>
      <c r="E144" s="8">
        <v>26</v>
      </c>
      <c r="F144" s="8">
        <v>31</v>
      </c>
      <c r="G144" s="9">
        <f t="shared" si="27"/>
        <v>0.50937500000000002</v>
      </c>
      <c r="H144" s="9">
        <f t="shared" si="28"/>
        <v>0.49848024316109424</v>
      </c>
      <c r="I144" s="9">
        <f t="shared" si="29"/>
        <v>0.11016949152542373</v>
      </c>
      <c r="J144" s="9">
        <f t="shared" si="30"/>
        <v>0.14485981308411214</v>
      </c>
      <c r="K144" s="9">
        <f t="shared" si="33"/>
        <v>-0.8404907975460123</v>
      </c>
      <c r="L144" s="9">
        <f t="shared" si="34"/>
        <v>-0.81097560975609762</v>
      </c>
      <c r="M144" s="9">
        <f t="shared" si="31"/>
        <v>-0.42812500000000003</v>
      </c>
      <c r="N144" s="9">
        <f t="shared" si="32"/>
        <v>-0.4042553191489362</v>
      </c>
    </row>
    <row r="145" spans="1:14" ht="24.75" customHeight="1" x14ac:dyDescent="0.2">
      <c r="A145" s="28"/>
      <c r="B145" s="7" t="s">
        <v>128</v>
      </c>
      <c r="C145" s="8">
        <v>0</v>
      </c>
      <c r="D145" s="8">
        <v>1</v>
      </c>
      <c r="E145" s="8">
        <v>3</v>
      </c>
      <c r="F145" s="8">
        <v>3</v>
      </c>
      <c r="G145" s="9" t="str">
        <f t="shared" ref="G145:G180" si="35">+IF(C145=0,"",C145/C$81)</f>
        <v/>
      </c>
      <c r="H145" s="9">
        <f t="shared" ref="H145:H180" si="36">+IF(D145=0,"",D145/D$81)</f>
        <v>3.0395136778115501E-3</v>
      </c>
      <c r="I145" s="9">
        <f t="shared" ref="I145:I180" si="37">+IF(E145=0,"",E145/E$81)</f>
        <v>1.2711864406779662E-2</v>
      </c>
      <c r="J145" s="9">
        <f t="shared" ref="J145:J180" si="38">+IF(F145=0,"",F145/F$81)</f>
        <v>1.4018691588785047E-2</v>
      </c>
      <c r="K145" s="9">
        <f t="shared" si="33"/>
        <v>1</v>
      </c>
      <c r="L145" s="9">
        <f t="shared" si="34"/>
        <v>2</v>
      </c>
      <c r="M145" s="9" t="str">
        <f t="shared" ref="M145:M180" si="39">+IF(OR(AND(G145=""),(K145="")),"",G145*K145)</f>
        <v/>
      </c>
      <c r="N145" s="9">
        <f t="shared" ref="N145:N180" si="40">+IF(OR(AND(H145=""),(L145="")),"",H145*L145)</f>
        <v>6.0790273556231003E-3</v>
      </c>
    </row>
    <row r="146" spans="1:14" x14ac:dyDescent="0.2">
      <c r="A146" s="28"/>
      <c r="B146" s="7" t="s">
        <v>129</v>
      </c>
      <c r="C146" s="8">
        <v>1</v>
      </c>
      <c r="D146" s="8">
        <v>0</v>
      </c>
      <c r="E146" s="8">
        <v>0</v>
      </c>
      <c r="F146" s="8">
        <v>0</v>
      </c>
      <c r="G146" s="9">
        <f t="shared" si="35"/>
        <v>3.1250000000000002E-3</v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>
        <f t="shared" ref="K146:K180" si="41">+IF(AND(C146=0,E146=0)," ",IF(C146=0,1,IF(E146=0,-1,(E146-C146)/C146)))</f>
        <v>-1</v>
      </c>
      <c r="L146" s="9" t="str">
        <f t="shared" ref="L146:L180" si="42">+IF(AND(D146=0,F146=0)," ",IF(D146=0,1,IF(F146=0,-1,(F146-D146)/D146)))</f>
        <v xml:space="preserve"> </v>
      </c>
      <c r="M146" s="9">
        <f t="shared" si="39"/>
        <v>-3.1250000000000002E-3</v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0</v>
      </c>
      <c r="D147" s="8">
        <v>1</v>
      </c>
      <c r="E147" s="8">
        <v>0</v>
      </c>
      <c r="F147" s="8">
        <v>0</v>
      </c>
      <c r="G147" s="9" t="str">
        <f t="shared" si="35"/>
        <v/>
      </c>
      <c r="H147" s="9">
        <f t="shared" si="36"/>
        <v>3.0395136778115501E-3</v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>
        <f t="shared" si="42"/>
        <v>-1</v>
      </c>
      <c r="M147" s="9" t="str">
        <f t="shared" si="39"/>
        <v/>
      </c>
      <c r="N147" s="9">
        <f t="shared" si="40"/>
        <v>-3.0395136778115501E-3</v>
      </c>
    </row>
    <row r="148" spans="1:14" x14ac:dyDescent="0.2">
      <c r="A148" s="28"/>
      <c r="B148" s="7" t="s">
        <v>131</v>
      </c>
      <c r="C148" s="8">
        <v>10</v>
      </c>
      <c r="D148" s="8">
        <v>13</v>
      </c>
      <c r="E148" s="8">
        <v>3</v>
      </c>
      <c r="F148" s="8">
        <v>0</v>
      </c>
      <c r="G148" s="9">
        <f t="shared" si="35"/>
        <v>3.125E-2</v>
      </c>
      <c r="H148" s="9">
        <f t="shared" si="36"/>
        <v>3.9513677811550151E-2</v>
      </c>
      <c r="I148" s="9">
        <f t="shared" si="37"/>
        <v>1.2711864406779662E-2</v>
      </c>
      <c r="J148" s="9" t="str">
        <f t="shared" si="38"/>
        <v/>
      </c>
      <c r="K148" s="9">
        <f t="shared" si="41"/>
        <v>-0.7</v>
      </c>
      <c r="L148" s="9">
        <f t="shared" si="42"/>
        <v>-1</v>
      </c>
      <c r="M148" s="9">
        <f t="shared" si="39"/>
        <v>-2.1874999999999999E-2</v>
      </c>
      <c r="N148" s="9">
        <f t="shared" si="40"/>
        <v>-3.9513677811550151E-2</v>
      </c>
    </row>
    <row r="149" spans="1:14" x14ac:dyDescent="0.2">
      <c r="A149" s="28"/>
      <c r="B149" s="7" t="s">
        <v>132</v>
      </c>
      <c r="C149" s="8">
        <v>1</v>
      </c>
      <c r="D149" s="8">
        <v>0</v>
      </c>
      <c r="E149" s="8">
        <v>0</v>
      </c>
      <c r="F149" s="8">
        <v>0</v>
      </c>
      <c r="G149" s="9">
        <f t="shared" si="35"/>
        <v>3.1250000000000002E-3</v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>
        <f t="shared" si="41"/>
        <v>-1</v>
      </c>
      <c r="L149" s="9" t="str">
        <f t="shared" si="42"/>
        <v xml:space="preserve"> </v>
      </c>
      <c r="M149" s="9">
        <f t="shared" si="39"/>
        <v>-3.1250000000000002E-3</v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1</v>
      </c>
      <c r="D150" s="8">
        <v>0</v>
      </c>
      <c r="E150" s="8">
        <v>1</v>
      </c>
      <c r="F150" s="8">
        <v>1</v>
      </c>
      <c r="G150" s="9">
        <f t="shared" si="35"/>
        <v>3.1250000000000002E-3</v>
      </c>
      <c r="H150" s="9" t="str">
        <f t="shared" si="36"/>
        <v/>
      </c>
      <c r="I150" s="9">
        <f t="shared" si="37"/>
        <v>4.2372881355932203E-3</v>
      </c>
      <c r="J150" s="9">
        <f t="shared" si="38"/>
        <v>4.6728971962616819E-3</v>
      </c>
      <c r="K150" s="9">
        <f t="shared" si="41"/>
        <v>0</v>
      </c>
      <c r="L150" s="9">
        <f t="shared" si="42"/>
        <v>1</v>
      </c>
      <c r="M150" s="9">
        <f t="shared" si="39"/>
        <v>0</v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1</v>
      </c>
      <c r="E152" s="8">
        <v>3</v>
      </c>
      <c r="F152" s="8">
        <v>3</v>
      </c>
      <c r="G152" s="9" t="str">
        <f t="shared" si="35"/>
        <v/>
      </c>
      <c r="H152" s="9">
        <f t="shared" si="36"/>
        <v>3.0395136778115501E-3</v>
      </c>
      <c r="I152" s="9">
        <f t="shared" si="37"/>
        <v>1.2711864406779662E-2</v>
      </c>
      <c r="J152" s="9">
        <f t="shared" si="38"/>
        <v>1.4018691588785047E-2</v>
      </c>
      <c r="K152" s="9">
        <f t="shared" si="41"/>
        <v>1</v>
      </c>
      <c r="L152" s="9">
        <f t="shared" si="42"/>
        <v>2</v>
      </c>
      <c r="M152" s="9" t="str">
        <f t="shared" si="39"/>
        <v/>
      </c>
      <c r="N152" s="9">
        <f t="shared" si="40"/>
        <v>6.0790273556231003E-3</v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2</v>
      </c>
      <c r="D154" s="8">
        <v>0</v>
      </c>
      <c r="E154" s="8">
        <v>0</v>
      </c>
      <c r="F154" s="8">
        <v>0</v>
      </c>
      <c r="G154" s="9">
        <f t="shared" si="35"/>
        <v>6.2500000000000003E-3</v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>
        <f t="shared" si="41"/>
        <v>-1</v>
      </c>
      <c r="L154" s="9" t="str">
        <f t="shared" si="42"/>
        <v xml:space="preserve"> </v>
      </c>
      <c r="M154" s="9">
        <f t="shared" si="39"/>
        <v>-6.2500000000000003E-3</v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0</v>
      </c>
      <c r="E155" s="8">
        <v>2</v>
      </c>
      <c r="F155" s="8">
        <v>0</v>
      </c>
      <c r="G155" s="9" t="str">
        <f t="shared" si="35"/>
        <v/>
      </c>
      <c r="H155" s="9" t="str">
        <f t="shared" si="36"/>
        <v/>
      </c>
      <c r="I155" s="9">
        <f t="shared" si="37"/>
        <v>8.4745762711864406E-3</v>
      </c>
      <c r="J155" s="9" t="str">
        <f t="shared" si="38"/>
        <v/>
      </c>
      <c r="K155" s="9">
        <f t="shared" si="41"/>
        <v>1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2</v>
      </c>
      <c r="D156" s="8">
        <v>1</v>
      </c>
      <c r="E156" s="8">
        <v>2</v>
      </c>
      <c r="F156" s="8">
        <v>0</v>
      </c>
      <c r="G156" s="9">
        <f t="shared" si="35"/>
        <v>6.2500000000000003E-3</v>
      </c>
      <c r="H156" s="9">
        <f t="shared" si="36"/>
        <v>3.0395136778115501E-3</v>
      </c>
      <c r="I156" s="9">
        <f t="shared" si="37"/>
        <v>8.4745762711864406E-3</v>
      </c>
      <c r="J156" s="9" t="str">
        <f t="shared" si="38"/>
        <v/>
      </c>
      <c r="K156" s="9">
        <f t="shared" si="41"/>
        <v>0</v>
      </c>
      <c r="L156" s="9">
        <f t="shared" si="42"/>
        <v>-1</v>
      </c>
      <c r="M156" s="9">
        <f t="shared" si="39"/>
        <v>0</v>
      </c>
      <c r="N156" s="9">
        <f t="shared" si="40"/>
        <v>-3.0395136778115501E-3</v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1</v>
      </c>
      <c r="D159" s="8">
        <v>0</v>
      </c>
      <c r="E159" s="8">
        <v>0</v>
      </c>
      <c r="F159" s="8">
        <v>0</v>
      </c>
      <c r="G159" s="9">
        <f t="shared" si="35"/>
        <v>3.1250000000000002E-3</v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>
        <f t="shared" si="41"/>
        <v>-1</v>
      </c>
      <c r="L159" s="9" t="str">
        <f t="shared" si="42"/>
        <v xml:space="preserve"> </v>
      </c>
      <c r="M159" s="9">
        <f t="shared" si="39"/>
        <v>-3.1250000000000002E-3</v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1</v>
      </c>
      <c r="D161" s="8">
        <v>2</v>
      </c>
      <c r="E161" s="8">
        <v>0</v>
      </c>
      <c r="F161" s="8">
        <v>1</v>
      </c>
      <c r="G161" s="9">
        <f t="shared" si="35"/>
        <v>3.1250000000000002E-3</v>
      </c>
      <c r="H161" s="9">
        <f t="shared" si="36"/>
        <v>6.0790273556231003E-3</v>
      </c>
      <c r="I161" s="9" t="str">
        <f t="shared" si="37"/>
        <v/>
      </c>
      <c r="J161" s="9">
        <f t="shared" si="38"/>
        <v>4.6728971962616819E-3</v>
      </c>
      <c r="K161" s="9">
        <f t="shared" si="41"/>
        <v>-1</v>
      </c>
      <c r="L161" s="9">
        <f t="shared" si="42"/>
        <v>-0.5</v>
      </c>
      <c r="M161" s="9">
        <f t="shared" si="39"/>
        <v>-3.1250000000000002E-3</v>
      </c>
      <c r="N161" s="9">
        <f t="shared" si="40"/>
        <v>-3.0395136778115501E-3</v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1</v>
      </c>
      <c r="D166" s="8">
        <v>2</v>
      </c>
      <c r="E166" s="8">
        <v>1</v>
      </c>
      <c r="F166" s="8">
        <v>0</v>
      </c>
      <c r="G166" s="9">
        <f t="shared" si="35"/>
        <v>3.1250000000000002E-3</v>
      </c>
      <c r="H166" s="9">
        <f t="shared" si="36"/>
        <v>6.0790273556231003E-3</v>
      </c>
      <c r="I166" s="9">
        <f t="shared" si="37"/>
        <v>4.2372881355932203E-3</v>
      </c>
      <c r="J166" s="9" t="str">
        <f t="shared" si="38"/>
        <v/>
      </c>
      <c r="K166" s="9">
        <f t="shared" si="41"/>
        <v>0</v>
      </c>
      <c r="L166" s="9">
        <f t="shared" si="42"/>
        <v>-1</v>
      </c>
      <c r="M166" s="9">
        <f t="shared" si="39"/>
        <v>0</v>
      </c>
      <c r="N166" s="9">
        <f t="shared" si="40"/>
        <v>-6.0790273556231003E-3</v>
      </c>
    </row>
    <row r="167" spans="1:14" x14ac:dyDescent="0.2">
      <c r="A167" s="28"/>
      <c r="B167" s="7" t="s">
        <v>150</v>
      </c>
      <c r="C167" s="8">
        <v>0</v>
      </c>
      <c r="D167" s="8">
        <v>2</v>
      </c>
      <c r="E167" s="8">
        <v>0</v>
      </c>
      <c r="F167" s="8">
        <v>0</v>
      </c>
      <c r="G167" s="9" t="str">
        <f t="shared" si="35"/>
        <v/>
      </c>
      <c r="H167" s="9">
        <f t="shared" si="36"/>
        <v>6.0790273556231003E-3</v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>
        <f t="shared" si="42"/>
        <v>-1</v>
      </c>
      <c r="M167" s="9" t="str">
        <f t="shared" si="39"/>
        <v/>
      </c>
      <c r="N167" s="9">
        <f t="shared" si="40"/>
        <v>-6.0790273556231003E-3</v>
      </c>
    </row>
    <row r="168" spans="1:14" ht="25.5" x14ac:dyDescent="0.2">
      <c r="A168" s="28"/>
      <c r="B168" s="7" t="s">
        <v>151</v>
      </c>
      <c r="C168" s="8">
        <v>0</v>
      </c>
      <c r="D168" s="8">
        <v>1</v>
      </c>
      <c r="E168" s="8">
        <v>0</v>
      </c>
      <c r="F168" s="8">
        <v>0</v>
      </c>
      <c r="G168" s="9" t="str">
        <f t="shared" si="35"/>
        <v/>
      </c>
      <c r="H168" s="9">
        <f t="shared" si="36"/>
        <v>3.0395136778115501E-3</v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>
        <f t="shared" si="42"/>
        <v>-1</v>
      </c>
      <c r="M168" s="9" t="str">
        <f t="shared" si="39"/>
        <v/>
      </c>
      <c r="N168" s="9">
        <f t="shared" si="40"/>
        <v>-3.0395136778115501E-3</v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1</v>
      </c>
      <c r="D177" s="8">
        <v>2</v>
      </c>
      <c r="E177" s="8">
        <v>4</v>
      </c>
      <c r="F177" s="8">
        <v>2</v>
      </c>
      <c r="G177" s="9">
        <f t="shared" si="35"/>
        <v>3.1250000000000002E-3</v>
      </c>
      <c r="H177" s="9">
        <f t="shared" si="36"/>
        <v>6.0790273556231003E-3</v>
      </c>
      <c r="I177" s="9">
        <f t="shared" si="37"/>
        <v>1.6949152542372881E-2</v>
      </c>
      <c r="J177" s="9">
        <f t="shared" si="38"/>
        <v>9.3457943925233638E-3</v>
      </c>
      <c r="K177" s="9">
        <f t="shared" si="41"/>
        <v>3</v>
      </c>
      <c r="L177" s="9">
        <f t="shared" si="42"/>
        <v>0</v>
      </c>
      <c r="M177" s="9">
        <f t="shared" si="39"/>
        <v>9.3750000000000014E-3</v>
      </c>
      <c r="N177" s="9">
        <f t="shared" si="40"/>
        <v>0</v>
      </c>
    </row>
    <row r="178" spans="1:14" ht="25.5" x14ac:dyDescent="0.2">
      <c r="A178" s="28"/>
      <c r="B178" s="7" t="s">
        <v>161</v>
      </c>
      <c r="C178" s="8">
        <v>0</v>
      </c>
      <c r="D178" s="8">
        <v>1</v>
      </c>
      <c r="E178" s="8">
        <v>0</v>
      </c>
      <c r="F178" s="8">
        <v>0</v>
      </c>
      <c r="G178" s="9" t="str">
        <f t="shared" si="35"/>
        <v/>
      </c>
      <c r="H178" s="9">
        <f t="shared" si="36"/>
        <v>3.0395136778115501E-3</v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>
        <f t="shared" si="42"/>
        <v>-1</v>
      </c>
      <c r="M178" s="9" t="str">
        <f t="shared" si="39"/>
        <v/>
      </c>
      <c r="N178" s="9">
        <f t="shared" si="40"/>
        <v>-3.0395136778115501E-3</v>
      </c>
    </row>
    <row r="179" spans="1:14" ht="25.5" x14ac:dyDescent="0.2">
      <c r="A179" s="28"/>
      <c r="B179" s="7" t="s">
        <v>162</v>
      </c>
      <c r="C179" s="8">
        <v>0</v>
      </c>
      <c r="D179" s="8">
        <v>1</v>
      </c>
      <c r="E179" s="8">
        <v>0</v>
      </c>
      <c r="F179" s="8">
        <v>0</v>
      </c>
      <c r="G179" s="9" t="str">
        <f t="shared" si="35"/>
        <v/>
      </c>
      <c r="H179" s="9">
        <f t="shared" si="36"/>
        <v>3.0395136778115501E-3</v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>
        <f t="shared" si="42"/>
        <v>-1</v>
      </c>
      <c r="M179" s="9" t="str">
        <f t="shared" si="39"/>
        <v/>
      </c>
      <c r="N179" s="9">
        <f t="shared" si="40"/>
        <v>-3.0395136778115501E-3</v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251</v>
      </c>
      <c r="D188" s="12">
        <f>SUM(D189:D363)</f>
        <v>313</v>
      </c>
      <c r="E188" s="12">
        <f>SUM(E189:E363)</f>
        <v>217</v>
      </c>
      <c r="F188" s="12">
        <f>SUM(F189:F363)</f>
        <v>352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-0.13545816733067728</v>
      </c>
      <c r="L188" s="13">
        <f>+IF(AND(D188=0,F188=0),"",IF(D188=0,1,IF(F188=0,-1,(F188-D188)/D188)))</f>
        <v>0.12460063897763578</v>
      </c>
      <c r="M188" s="13">
        <f t="shared" ref="M188:M219" si="47">+IF(OR(AND(G188=""),(K188="")),"",G188*K188)</f>
        <v>-0.13545816733067728</v>
      </c>
      <c r="N188" s="13">
        <f t="shared" ref="N188:N219" si="48">+IF(OR(AND(H188=""),(L188="")),"",H188*L188)</f>
        <v>0.12460063897763578</v>
      </c>
    </row>
    <row r="189" spans="1:14" ht="24.75" customHeight="1" x14ac:dyDescent="0.2">
      <c r="A189" s="28"/>
      <c r="B189" s="7" t="s">
        <v>164</v>
      </c>
      <c r="C189" s="8">
        <v>3</v>
      </c>
      <c r="D189" s="8">
        <v>0</v>
      </c>
      <c r="E189" s="8">
        <v>5</v>
      </c>
      <c r="F189" s="8">
        <v>1</v>
      </c>
      <c r="G189" s="9">
        <f t="shared" si="43"/>
        <v>1.1952191235059761E-2</v>
      </c>
      <c r="H189" s="9" t="str">
        <f t="shared" si="44"/>
        <v/>
      </c>
      <c r="I189" s="9">
        <f t="shared" si="45"/>
        <v>2.3041474654377881E-2</v>
      </c>
      <c r="J189" s="9">
        <f t="shared" si="46"/>
        <v>2.840909090909091E-3</v>
      </c>
      <c r="K189" s="9">
        <f t="shared" ref="K189:K220" si="49">+IF(AND(C189=0,E189=0)," ",IF(C189=0,1,IF(E189=0,-1,(E189-C189)/C189)))</f>
        <v>0.66666666666666663</v>
      </c>
      <c r="L189" s="9">
        <f t="shared" ref="L189:L220" si="50">+IF(AND(D189=0,F189=0)," ",IF(D189=0,1,IF(F189=0,-1,(F189-D189)/D189)))</f>
        <v>1</v>
      </c>
      <c r="M189" s="9">
        <f t="shared" si="47"/>
        <v>7.9681274900398405E-3</v>
      </c>
      <c r="N189" s="9" t="str">
        <f t="shared" si="48"/>
        <v/>
      </c>
    </row>
    <row r="190" spans="1:14" x14ac:dyDescent="0.2">
      <c r="A190" s="28"/>
      <c r="B190" s="7" t="s">
        <v>165</v>
      </c>
      <c r="C190" s="8">
        <v>2</v>
      </c>
      <c r="D190" s="8">
        <v>0</v>
      </c>
      <c r="E190" s="8">
        <v>0</v>
      </c>
      <c r="F190" s="8">
        <v>1</v>
      </c>
      <c r="G190" s="9">
        <f t="shared" si="43"/>
        <v>7.9681274900398405E-3</v>
      </c>
      <c r="H190" s="9" t="str">
        <f t="shared" si="44"/>
        <v/>
      </c>
      <c r="I190" s="9" t="str">
        <f t="shared" si="45"/>
        <v/>
      </c>
      <c r="J190" s="9">
        <f t="shared" si="46"/>
        <v>2.840909090909091E-3</v>
      </c>
      <c r="K190" s="9">
        <f t="shared" si="49"/>
        <v>-1</v>
      </c>
      <c r="L190" s="9">
        <f t="shared" si="50"/>
        <v>1</v>
      </c>
      <c r="M190" s="9">
        <f t="shared" si="47"/>
        <v>-7.9681274900398405E-3</v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68</v>
      </c>
      <c r="D191" s="8">
        <v>53</v>
      </c>
      <c r="E191" s="8">
        <v>9</v>
      </c>
      <c r="F191" s="8">
        <v>3</v>
      </c>
      <c r="G191" s="9">
        <f t="shared" si="43"/>
        <v>0.27091633466135456</v>
      </c>
      <c r="H191" s="9">
        <f t="shared" si="44"/>
        <v>0.16932907348242812</v>
      </c>
      <c r="I191" s="9">
        <f t="shared" si="45"/>
        <v>4.1474654377880185E-2</v>
      </c>
      <c r="J191" s="9">
        <f t="shared" si="46"/>
        <v>8.5227272727272721E-3</v>
      </c>
      <c r="K191" s="9">
        <f t="shared" si="49"/>
        <v>-0.86764705882352944</v>
      </c>
      <c r="L191" s="9">
        <f t="shared" si="50"/>
        <v>-0.94339622641509435</v>
      </c>
      <c r="M191" s="9">
        <f t="shared" si="47"/>
        <v>-0.23505976095617528</v>
      </c>
      <c r="N191" s="9">
        <f t="shared" si="48"/>
        <v>-0.15974440894568692</v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0</v>
      </c>
      <c r="D193" s="8">
        <v>3</v>
      </c>
      <c r="E193" s="8">
        <v>1</v>
      </c>
      <c r="F193" s="8">
        <v>3</v>
      </c>
      <c r="G193" s="9" t="str">
        <f t="shared" si="43"/>
        <v/>
      </c>
      <c r="H193" s="9">
        <f t="shared" si="44"/>
        <v>9.5846645367412137E-3</v>
      </c>
      <c r="I193" s="9">
        <f t="shared" si="45"/>
        <v>4.608294930875576E-3</v>
      </c>
      <c r="J193" s="9">
        <f t="shared" si="46"/>
        <v>8.5227272727272721E-3</v>
      </c>
      <c r="K193" s="9">
        <f t="shared" si="49"/>
        <v>1</v>
      </c>
      <c r="L193" s="9">
        <f t="shared" si="50"/>
        <v>0</v>
      </c>
      <c r="M193" s="9" t="str">
        <f t="shared" si="47"/>
        <v/>
      </c>
      <c r="N193" s="9">
        <f t="shared" si="48"/>
        <v>0</v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41</v>
      </c>
      <c r="D195" s="8">
        <v>15</v>
      </c>
      <c r="E195" s="8">
        <v>43</v>
      </c>
      <c r="F195" s="8">
        <v>17</v>
      </c>
      <c r="G195" s="9">
        <f t="shared" si="43"/>
        <v>0.16334661354581673</v>
      </c>
      <c r="H195" s="9">
        <f t="shared" si="44"/>
        <v>4.7923322683706068E-2</v>
      </c>
      <c r="I195" s="9">
        <f t="shared" si="45"/>
        <v>0.19815668202764977</v>
      </c>
      <c r="J195" s="9">
        <f t="shared" si="46"/>
        <v>4.8295454545454544E-2</v>
      </c>
      <c r="K195" s="9">
        <f t="shared" si="49"/>
        <v>4.878048780487805E-2</v>
      </c>
      <c r="L195" s="9">
        <f t="shared" si="50"/>
        <v>0.13333333333333333</v>
      </c>
      <c r="M195" s="9">
        <f t="shared" si="47"/>
        <v>7.9681274900398405E-3</v>
      </c>
      <c r="N195" s="9">
        <f t="shared" si="48"/>
        <v>6.3897763578274758E-3</v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2</v>
      </c>
      <c r="F196" s="8">
        <v>1</v>
      </c>
      <c r="G196" s="9" t="str">
        <f t="shared" si="43"/>
        <v/>
      </c>
      <c r="H196" s="9" t="str">
        <f t="shared" si="44"/>
        <v/>
      </c>
      <c r="I196" s="9">
        <f t="shared" si="45"/>
        <v>9.2165898617511521E-3</v>
      </c>
      <c r="J196" s="9">
        <f t="shared" si="46"/>
        <v>2.840909090909091E-3</v>
      </c>
      <c r="K196" s="9">
        <f t="shared" si="49"/>
        <v>1</v>
      </c>
      <c r="L196" s="9">
        <f t="shared" si="50"/>
        <v>1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1</v>
      </c>
      <c r="D197" s="8">
        <v>0</v>
      </c>
      <c r="E197" s="8">
        <v>1</v>
      </c>
      <c r="F197" s="8">
        <v>4</v>
      </c>
      <c r="G197" s="9">
        <f t="shared" si="43"/>
        <v>3.9840637450199202E-3</v>
      </c>
      <c r="H197" s="9" t="str">
        <f t="shared" si="44"/>
        <v/>
      </c>
      <c r="I197" s="9">
        <f t="shared" si="45"/>
        <v>4.608294930875576E-3</v>
      </c>
      <c r="J197" s="9">
        <f t="shared" si="46"/>
        <v>1.1363636363636364E-2</v>
      </c>
      <c r="K197" s="9">
        <f t="shared" si="49"/>
        <v>0</v>
      </c>
      <c r="L197" s="9">
        <f t="shared" si="50"/>
        <v>1</v>
      </c>
      <c r="M197" s="9">
        <f t="shared" si="47"/>
        <v>0</v>
      </c>
      <c r="N197" s="9" t="str">
        <f t="shared" si="48"/>
        <v/>
      </c>
    </row>
    <row r="198" spans="1:14" x14ac:dyDescent="0.2">
      <c r="A198" s="28"/>
      <c r="B198" s="7" t="s">
        <v>173</v>
      </c>
      <c r="C198" s="8">
        <v>5</v>
      </c>
      <c r="D198" s="8">
        <v>5</v>
      </c>
      <c r="E198" s="8">
        <v>3</v>
      </c>
      <c r="F198" s="8">
        <v>1</v>
      </c>
      <c r="G198" s="9">
        <f t="shared" si="43"/>
        <v>1.9920318725099601E-2</v>
      </c>
      <c r="H198" s="9">
        <f t="shared" si="44"/>
        <v>1.5974440894568689E-2</v>
      </c>
      <c r="I198" s="9">
        <f t="shared" si="45"/>
        <v>1.3824884792626729E-2</v>
      </c>
      <c r="J198" s="9">
        <f t="shared" si="46"/>
        <v>2.840909090909091E-3</v>
      </c>
      <c r="K198" s="9">
        <f t="shared" si="49"/>
        <v>-0.4</v>
      </c>
      <c r="L198" s="9">
        <f t="shared" si="50"/>
        <v>-0.8</v>
      </c>
      <c r="M198" s="9">
        <f t="shared" si="47"/>
        <v>-7.9681274900398405E-3</v>
      </c>
      <c r="N198" s="9">
        <f t="shared" si="48"/>
        <v>-1.2779552715654952E-2</v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5</v>
      </c>
      <c r="D202" s="8">
        <v>6</v>
      </c>
      <c r="E202" s="8">
        <v>9</v>
      </c>
      <c r="F202" s="8">
        <v>1</v>
      </c>
      <c r="G202" s="9">
        <f t="shared" si="43"/>
        <v>1.9920318725099601E-2</v>
      </c>
      <c r="H202" s="9">
        <f t="shared" si="44"/>
        <v>1.9169329073482427E-2</v>
      </c>
      <c r="I202" s="9">
        <f t="shared" si="45"/>
        <v>4.1474654377880185E-2</v>
      </c>
      <c r="J202" s="9">
        <f t="shared" si="46"/>
        <v>2.840909090909091E-3</v>
      </c>
      <c r="K202" s="9">
        <f t="shared" si="49"/>
        <v>0.8</v>
      </c>
      <c r="L202" s="9">
        <f t="shared" si="50"/>
        <v>-0.83333333333333337</v>
      </c>
      <c r="M202" s="9">
        <f t="shared" si="47"/>
        <v>1.5936254980079681E-2</v>
      </c>
      <c r="N202" s="9">
        <f t="shared" si="48"/>
        <v>-1.5974440894568689E-2</v>
      </c>
    </row>
    <row r="203" spans="1:14" x14ac:dyDescent="0.2">
      <c r="A203" s="28"/>
      <c r="B203" s="7" t="s">
        <v>178</v>
      </c>
      <c r="C203" s="8">
        <v>9</v>
      </c>
      <c r="D203" s="8">
        <v>2</v>
      </c>
      <c r="E203" s="8">
        <v>5</v>
      </c>
      <c r="F203" s="8">
        <v>5</v>
      </c>
      <c r="G203" s="9">
        <f t="shared" si="43"/>
        <v>3.5856573705179286E-2</v>
      </c>
      <c r="H203" s="9">
        <f t="shared" si="44"/>
        <v>6.3897763578274758E-3</v>
      </c>
      <c r="I203" s="9">
        <f t="shared" si="45"/>
        <v>2.3041474654377881E-2</v>
      </c>
      <c r="J203" s="9">
        <f t="shared" si="46"/>
        <v>1.4204545454545454E-2</v>
      </c>
      <c r="K203" s="9">
        <f t="shared" si="49"/>
        <v>-0.44444444444444442</v>
      </c>
      <c r="L203" s="9">
        <f t="shared" si="50"/>
        <v>1.5</v>
      </c>
      <c r="M203" s="9">
        <f t="shared" si="47"/>
        <v>-1.5936254980079681E-2</v>
      </c>
      <c r="N203" s="9">
        <f t="shared" si="48"/>
        <v>9.5846645367412137E-3</v>
      </c>
    </row>
    <row r="204" spans="1:14" ht="25.5" x14ac:dyDescent="0.2">
      <c r="A204" s="28"/>
      <c r="B204" s="7" t="s">
        <v>179</v>
      </c>
      <c r="C204" s="8">
        <v>2</v>
      </c>
      <c r="D204" s="8">
        <v>2</v>
      </c>
      <c r="E204" s="8">
        <v>3</v>
      </c>
      <c r="F204" s="8">
        <v>1</v>
      </c>
      <c r="G204" s="9">
        <f t="shared" si="43"/>
        <v>7.9681274900398405E-3</v>
      </c>
      <c r="H204" s="9">
        <f t="shared" si="44"/>
        <v>6.3897763578274758E-3</v>
      </c>
      <c r="I204" s="9">
        <f t="shared" si="45"/>
        <v>1.3824884792626729E-2</v>
      </c>
      <c r="J204" s="9">
        <f t="shared" si="46"/>
        <v>2.840909090909091E-3</v>
      </c>
      <c r="K204" s="9">
        <f t="shared" si="49"/>
        <v>0.5</v>
      </c>
      <c r="L204" s="9">
        <f t="shared" si="50"/>
        <v>-0.5</v>
      </c>
      <c r="M204" s="9">
        <f t="shared" si="47"/>
        <v>3.9840637450199202E-3</v>
      </c>
      <c r="N204" s="9">
        <f t="shared" si="48"/>
        <v>-3.1948881789137379E-3</v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0</v>
      </c>
      <c r="F205" s="8">
        <v>1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>
        <f t="shared" si="46"/>
        <v>2.840909090909091E-3</v>
      </c>
      <c r="K205" s="9" t="str">
        <f t="shared" si="49"/>
        <v xml:space="preserve"> </v>
      </c>
      <c r="L205" s="9">
        <f t="shared" si="50"/>
        <v>1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0</v>
      </c>
      <c r="D207" s="8">
        <v>1</v>
      </c>
      <c r="E207" s="8">
        <v>0</v>
      </c>
      <c r="F207" s="8">
        <v>1</v>
      </c>
      <c r="G207" s="9" t="str">
        <f t="shared" si="43"/>
        <v/>
      </c>
      <c r="H207" s="9">
        <f t="shared" si="44"/>
        <v>3.1948881789137379E-3</v>
      </c>
      <c r="I207" s="9" t="str">
        <f t="shared" si="45"/>
        <v/>
      </c>
      <c r="J207" s="9">
        <f t="shared" si="46"/>
        <v>2.840909090909091E-3</v>
      </c>
      <c r="K207" s="9" t="str">
        <f t="shared" si="49"/>
        <v xml:space="preserve"> </v>
      </c>
      <c r="L207" s="9">
        <f t="shared" si="50"/>
        <v>0</v>
      </c>
      <c r="M207" s="9" t="str">
        <f t="shared" si="47"/>
        <v/>
      </c>
      <c r="N207" s="9">
        <f t="shared" si="48"/>
        <v>0</v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1</v>
      </c>
      <c r="D209" s="8">
        <v>2</v>
      </c>
      <c r="E209" s="8">
        <v>1</v>
      </c>
      <c r="F209" s="8">
        <v>1</v>
      </c>
      <c r="G209" s="9">
        <f t="shared" si="43"/>
        <v>3.9840637450199202E-3</v>
      </c>
      <c r="H209" s="9">
        <f t="shared" si="44"/>
        <v>6.3897763578274758E-3</v>
      </c>
      <c r="I209" s="9">
        <f t="shared" si="45"/>
        <v>4.608294930875576E-3</v>
      </c>
      <c r="J209" s="9">
        <f t="shared" si="46"/>
        <v>2.840909090909091E-3</v>
      </c>
      <c r="K209" s="9">
        <f t="shared" si="49"/>
        <v>0</v>
      </c>
      <c r="L209" s="9">
        <f t="shared" si="50"/>
        <v>-0.5</v>
      </c>
      <c r="M209" s="9">
        <f t="shared" si="47"/>
        <v>0</v>
      </c>
      <c r="N209" s="9">
        <f t="shared" si="48"/>
        <v>-3.1948881789137379E-3</v>
      </c>
    </row>
    <row r="210" spans="1:14" x14ac:dyDescent="0.2">
      <c r="A210" s="28"/>
      <c r="B210" s="7" t="s">
        <v>185</v>
      </c>
      <c r="C210" s="8">
        <v>0</v>
      </c>
      <c r="D210" s="8">
        <v>2</v>
      </c>
      <c r="E210" s="8">
        <v>4</v>
      </c>
      <c r="F210" s="8">
        <v>7</v>
      </c>
      <c r="G210" s="9" t="str">
        <f t="shared" si="43"/>
        <v/>
      </c>
      <c r="H210" s="9">
        <f t="shared" si="44"/>
        <v>6.3897763578274758E-3</v>
      </c>
      <c r="I210" s="9">
        <f t="shared" si="45"/>
        <v>1.8433179723502304E-2</v>
      </c>
      <c r="J210" s="9">
        <f t="shared" si="46"/>
        <v>1.9886363636363636E-2</v>
      </c>
      <c r="K210" s="9">
        <f t="shared" si="49"/>
        <v>1</v>
      </c>
      <c r="L210" s="9">
        <f t="shared" si="50"/>
        <v>2.5</v>
      </c>
      <c r="M210" s="9" t="str">
        <f t="shared" si="47"/>
        <v/>
      </c>
      <c r="N210" s="9">
        <f t="shared" si="48"/>
        <v>1.5974440894568689E-2</v>
      </c>
    </row>
    <row r="211" spans="1:14" x14ac:dyDescent="0.2">
      <c r="A211" s="28"/>
      <c r="B211" s="7" t="s">
        <v>186</v>
      </c>
      <c r="C211" s="8">
        <v>0</v>
      </c>
      <c r="D211" s="8">
        <v>1</v>
      </c>
      <c r="E211" s="8">
        <v>0</v>
      </c>
      <c r="F211" s="8">
        <v>0</v>
      </c>
      <c r="G211" s="9" t="str">
        <f t="shared" si="43"/>
        <v/>
      </c>
      <c r="H211" s="9">
        <f t="shared" si="44"/>
        <v>3.1948881789137379E-3</v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>
        <f t="shared" si="50"/>
        <v>-1</v>
      </c>
      <c r="M211" s="9" t="str">
        <f t="shared" si="47"/>
        <v/>
      </c>
      <c r="N211" s="9">
        <f t="shared" si="48"/>
        <v>-3.1948881789137379E-3</v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1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>
        <f t="shared" si="46"/>
        <v>2.840909090909091E-3</v>
      </c>
      <c r="K213" s="9" t="str">
        <f t="shared" si="49"/>
        <v xml:space="preserve"> </v>
      </c>
      <c r="L213" s="9">
        <f t="shared" si="50"/>
        <v>1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1</v>
      </c>
      <c r="D215" s="8">
        <v>2</v>
      </c>
      <c r="E215" s="8">
        <v>1</v>
      </c>
      <c r="F215" s="8">
        <v>1</v>
      </c>
      <c r="G215" s="9">
        <f t="shared" si="43"/>
        <v>3.9840637450199202E-3</v>
      </c>
      <c r="H215" s="9">
        <f t="shared" si="44"/>
        <v>6.3897763578274758E-3</v>
      </c>
      <c r="I215" s="9">
        <f t="shared" si="45"/>
        <v>4.608294930875576E-3</v>
      </c>
      <c r="J215" s="9">
        <f t="shared" si="46"/>
        <v>2.840909090909091E-3</v>
      </c>
      <c r="K215" s="9">
        <f t="shared" si="49"/>
        <v>0</v>
      </c>
      <c r="L215" s="9">
        <f t="shared" si="50"/>
        <v>-0.5</v>
      </c>
      <c r="M215" s="9">
        <f t="shared" si="47"/>
        <v>0</v>
      </c>
      <c r="N215" s="9">
        <f t="shared" si="48"/>
        <v>-3.1948881789137379E-3</v>
      </c>
    </row>
    <row r="216" spans="1:14" ht="25.5" customHeight="1" x14ac:dyDescent="0.2">
      <c r="A216" s="28"/>
      <c r="B216" s="7" t="s">
        <v>191</v>
      </c>
      <c r="C216" s="8">
        <v>1</v>
      </c>
      <c r="D216" s="8">
        <v>0</v>
      </c>
      <c r="E216" s="8">
        <v>1</v>
      </c>
      <c r="F216" s="8">
        <v>1</v>
      </c>
      <c r="G216" s="9">
        <f t="shared" si="43"/>
        <v>3.9840637450199202E-3</v>
      </c>
      <c r="H216" s="9" t="str">
        <f t="shared" si="44"/>
        <v/>
      </c>
      <c r="I216" s="9">
        <f t="shared" si="45"/>
        <v>4.608294930875576E-3</v>
      </c>
      <c r="J216" s="9">
        <f t="shared" si="46"/>
        <v>2.840909090909091E-3</v>
      </c>
      <c r="K216" s="9">
        <f t="shared" si="49"/>
        <v>0</v>
      </c>
      <c r="L216" s="9">
        <f t="shared" si="50"/>
        <v>1</v>
      </c>
      <c r="M216" s="9">
        <f t="shared" si="47"/>
        <v>0</v>
      </c>
      <c r="N216" s="9" t="str">
        <f t="shared" si="48"/>
        <v/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7</v>
      </c>
      <c r="D218" s="8">
        <v>11</v>
      </c>
      <c r="E218" s="8">
        <v>0</v>
      </c>
      <c r="F218" s="8">
        <v>3</v>
      </c>
      <c r="G218" s="9">
        <f t="shared" si="43"/>
        <v>2.7888446215139442E-2</v>
      </c>
      <c r="H218" s="9">
        <f t="shared" si="44"/>
        <v>3.5143769968051117E-2</v>
      </c>
      <c r="I218" s="9" t="str">
        <f t="shared" si="45"/>
        <v/>
      </c>
      <c r="J218" s="9">
        <f t="shared" si="46"/>
        <v>8.5227272727272721E-3</v>
      </c>
      <c r="K218" s="9">
        <f t="shared" si="49"/>
        <v>-1</v>
      </c>
      <c r="L218" s="9">
        <f t="shared" si="50"/>
        <v>-0.72727272727272729</v>
      </c>
      <c r="M218" s="9">
        <f t="shared" si="47"/>
        <v>-2.7888446215139442E-2</v>
      </c>
      <c r="N218" s="9">
        <f t="shared" si="48"/>
        <v>-2.5559105431309903E-2</v>
      </c>
    </row>
    <row r="219" spans="1:14" x14ac:dyDescent="0.2">
      <c r="A219" s="28"/>
      <c r="B219" s="7" t="s">
        <v>194</v>
      </c>
      <c r="C219" s="8">
        <v>1</v>
      </c>
      <c r="D219" s="8">
        <v>16</v>
      </c>
      <c r="E219" s="8">
        <v>3</v>
      </c>
      <c r="F219" s="8">
        <v>17</v>
      </c>
      <c r="G219" s="9">
        <f t="shared" si="43"/>
        <v>3.9840637450199202E-3</v>
      </c>
      <c r="H219" s="9">
        <f t="shared" si="44"/>
        <v>5.1118210862619806E-2</v>
      </c>
      <c r="I219" s="9">
        <f t="shared" si="45"/>
        <v>1.3824884792626729E-2</v>
      </c>
      <c r="J219" s="9">
        <f t="shared" si="46"/>
        <v>4.8295454545454544E-2</v>
      </c>
      <c r="K219" s="9">
        <f t="shared" si="49"/>
        <v>2</v>
      </c>
      <c r="L219" s="9">
        <f t="shared" si="50"/>
        <v>6.25E-2</v>
      </c>
      <c r="M219" s="9">
        <f t="shared" si="47"/>
        <v>7.9681274900398405E-3</v>
      </c>
      <c r="N219" s="9">
        <f t="shared" si="48"/>
        <v>3.1948881789137379E-3</v>
      </c>
    </row>
    <row r="220" spans="1:14" x14ac:dyDescent="0.2">
      <c r="A220" s="28"/>
      <c r="B220" s="7" t="s">
        <v>195</v>
      </c>
      <c r="C220" s="8">
        <v>12</v>
      </c>
      <c r="D220" s="8">
        <v>6</v>
      </c>
      <c r="E220" s="8">
        <v>7</v>
      </c>
      <c r="F220" s="8">
        <v>12</v>
      </c>
      <c r="G220" s="9">
        <f t="shared" ref="G220:G251" si="51">+IF(C220=0,"",C220/C$188)</f>
        <v>4.7808764940239043E-2</v>
      </c>
      <c r="H220" s="9">
        <f t="shared" ref="H220:H251" si="52">+IF(D220=0,"",D220/D$188)</f>
        <v>1.9169329073482427E-2</v>
      </c>
      <c r="I220" s="9">
        <f t="shared" ref="I220:I251" si="53">+IF(E220=0,"",E220/E$188)</f>
        <v>3.2258064516129031E-2</v>
      </c>
      <c r="J220" s="9">
        <f t="shared" ref="J220:J251" si="54">+IF(F220=0,"",F220/F$188)</f>
        <v>3.4090909090909088E-2</v>
      </c>
      <c r="K220" s="9">
        <f t="shared" si="49"/>
        <v>-0.41666666666666669</v>
      </c>
      <c r="L220" s="9">
        <f t="shared" si="50"/>
        <v>1</v>
      </c>
      <c r="M220" s="9">
        <f t="shared" ref="M220:M251" si="55">+IF(OR(AND(G220=""),(K220="")),"",G220*K220)</f>
        <v>-1.9920318725099601E-2</v>
      </c>
      <c r="N220" s="9">
        <f t="shared" ref="N220:N251" si="56">+IF(OR(AND(H220=""),(L220="")),"",H220*L220)</f>
        <v>1.9169329073482427E-2</v>
      </c>
    </row>
    <row r="221" spans="1:14" x14ac:dyDescent="0.2">
      <c r="A221" s="28"/>
      <c r="B221" s="7" t="s">
        <v>196</v>
      </c>
      <c r="C221" s="8">
        <v>4</v>
      </c>
      <c r="D221" s="8">
        <v>11</v>
      </c>
      <c r="E221" s="8">
        <v>2</v>
      </c>
      <c r="F221" s="8">
        <v>55</v>
      </c>
      <c r="G221" s="9">
        <f t="shared" si="51"/>
        <v>1.5936254980079681E-2</v>
      </c>
      <c r="H221" s="9">
        <f t="shared" si="52"/>
        <v>3.5143769968051117E-2</v>
      </c>
      <c r="I221" s="9">
        <f t="shared" si="53"/>
        <v>9.2165898617511521E-3</v>
      </c>
      <c r="J221" s="9">
        <f t="shared" si="54"/>
        <v>0.15625</v>
      </c>
      <c r="K221" s="9">
        <f t="shared" ref="K221:K252" si="57">+IF(AND(C221=0,E221=0)," ",IF(C221=0,1,IF(E221=0,-1,(E221-C221)/C221)))</f>
        <v>-0.5</v>
      </c>
      <c r="L221" s="9">
        <f t="shared" ref="L221:L252" si="58">+IF(AND(D221=0,F221=0)," ",IF(D221=0,1,IF(F221=0,-1,(F221-D221)/D221)))</f>
        <v>4</v>
      </c>
      <c r="M221" s="9">
        <f t="shared" si="55"/>
        <v>-7.9681274900398405E-3</v>
      </c>
      <c r="N221" s="9">
        <f t="shared" si="56"/>
        <v>0.14057507987220447</v>
      </c>
    </row>
    <row r="222" spans="1:14" x14ac:dyDescent="0.2">
      <c r="A222" s="28"/>
      <c r="B222" s="7" t="s">
        <v>197</v>
      </c>
      <c r="C222" s="8">
        <v>0</v>
      </c>
      <c r="D222" s="8">
        <v>7</v>
      </c>
      <c r="E222" s="8">
        <v>0</v>
      </c>
      <c r="F222" s="8">
        <v>5</v>
      </c>
      <c r="G222" s="9" t="str">
        <f t="shared" si="51"/>
        <v/>
      </c>
      <c r="H222" s="9">
        <f t="shared" si="52"/>
        <v>2.2364217252396165E-2</v>
      </c>
      <c r="I222" s="9" t="str">
        <f t="shared" si="53"/>
        <v/>
      </c>
      <c r="J222" s="9">
        <f t="shared" si="54"/>
        <v>1.4204545454545454E-2</v>
      </c>
      <c r="K222" s="9" t="str">
        <f t="shared" si="57"/>
        <v xml:space="preserve"> </v>
      </c>
      <c r="L222" s="9">
        <f t="shared" si="58"/>
        <v>-0.2857142857142857</v>
      </c>
      <c r="M222" s="9" t="str">
        <f t="shared" si="55"/>
        <v/>
      </c>
      <c r="N222" s="9">
        <f t="shared" si="56"/>
        <v>-6.3897763578274758E-3</v>
      </c>
    </row>
    <row r="223" spans="1:14" x14ac:dyDescent="0.2">
      <c r="A223" s="28"/>
      <c r="B223" s="7" t="s">
        <v>198</v>
      </c>
      <c r="C223" s="8">
        <v>0</v>
      </c>
      <c r="D223" s="8">
        <v>4</v>
      </c>
      <c r="E223" s="8">
        <v>2</v>
      </c>
      <c r="F223" s="8">
        <v>13</v>
      </c>
      <c r="G223" s="9" t="str">
        <f t="shared" si="51"/>
        <v/>
      </c>
      <c r="H223" s="9">
        <f t="shared" si="52"/>
        <v>1.2779552715654952E-2</v>
      </c>
      <c r="I223" s="9">
        <f t="shared" si="53"/>
        <v>9.2165898617511521E-3</v>
      </c>
      <c r="J223" s="9">
        <f t="shared" si="54"/>
        <v>3.6931818181818184E-2</v>
      </c>
      <c r="K223" s="9">
        <f t="shared" si="57"/>
        <v>1</v>
      </c>
      <c r="L223" s="9">
        <f t="shared" si="58"/>
        <v>2.25</v>
      </c>
      <c r="M223" s="9" t="str">
        <f t="shared" si="55"/>
        <v/>
      </c>
      <c r="N223" s="9">
        <f t="shared" si="56"/>
        <v>2.8753993610223641E-2</v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2</v>
      </c>
      <c r="D225" s="8">
        <v>7</v>
      </c>
      <c r="E225" s="8">
        <v>0</v>
      </c>
      <c r="F225" s="8">
        <v>3</v>
      </c>
      <c r="G225" s="9">
        <f t="shared" si="51"/>
        <v>7.9681274900398405E-3</v>
      </c>
      <c r="H225" s="9">
        <f t="shared" si="52"/>
        <v>2.2364217252396165E-2</v>
      </c>
      <c r="I225" s="9" t="str">
        <f t="shared" si="53"/>
        <v/>
      </c>
      <c r="J225" s="9">
        <f t="shared" si="54"/>
        <v>8.5227272727272721E-3</v>
      </c>
      <c r="K225" s="9">
        <f t="shared" si="57"/>
        <v>-1</v>
      </c>
      <c r="L225" s="9">
        <f t="shared" si="58"/>
        <v>-0.5714285714285714</v>
      </c>
      <c r="M225" s="9">
        <f t="shared" si="55"/>
        <v>-7.9681274900398405E-3</v>
      </c>
      <c r="N225" s="9">
        <f t="shared" si="56"/>
        <v>-1.2779552715654952E-2</v>
      </c>
    </row>
    <row r="226" spans="1:14" x14ac:dyDescent="0.2">
      <c r="A226" s="28"/>
      <c r="B226" s="7" t="s">
        <v>201</v>
      </c>
      <c r="C226" s="8">
        <v>0</v>
      </c>
      <c r="D226" s="8">
        <v>3</v>
      </c>
      <c r="E226" s="8">
        <v>0</v>
      </c>
      <c r="F226" s="8">
        <v>3</v>
      </c>
      <c r="G226" s="9" t="str">
        <f t="shared" si="51"/>
        <v/>
      </c>
      <c r="H226" s="9">
        <f t="shared" si="52"/>
        <v>9.5846645367412137E-3</v>
      </c>
      <c r="I226" s="9" t="str">
        <f t="shared" si="53"/>
        <v/>
      </c>
      <c r="J226" s="9">
        <f t="shared" si="54"/>
        <v>8.5227272727272721E-3</v>
      </c>
      <c r="K226" s="9" t="str">
        <f t="shared" si="57"/>
        <v xml:space="preserve"> </v>
      </c>
      <c r="L226" s="9">
        <f t="shared" si="58"/>
        <v>0</v>
      </c>
      <c r="M226" s="9" t="str">
        <f t="shared" si="55"/>
        <v/>
      </c>
      <c r="N226" s="9">
        <f t="shared" si="56"/>
        <v>0</v>
      </c>
    </row>
    <row r="227" spans="1:14" x14ac:dyDescent="0.2">
      <c r="A227" s="28"/>
      <c r="B227" s="7" t="s">
        <v>202</v>
      </c>
      <c r="C227" s="8">
        <v>0</v>
      </c>
      <c r="D227" s="8">
        <v>5</v>
      </c>
      <c r="E227" s="8">
        <v>1</v>
      </c>
      <c r="F227" s="8">
        <v>9</v>
      </c>
      <c r="G227" s="9" t="str">
        <f t="shared" si="51"/>
        <v/>
      </c>
      <c r="H227" s="9">
        <f t="shared" si="52"/>
        <v>1.5974440894568689E-2</v>
      </c>
      <c r="I227" s="9">
        <f t="shared" si="53"/>
        <v>4.608294930875576E-3</v>
      </c>
      <c r="J227" s="9">
        <f t="shared" si="54"/>
        <v>2.556818181818182E-2</v>
      </c>
      <c r="K227" s="9">
        <f t="shared" si="57"/>
        <v>1</v>
      </c>
      <c r="L227" s="9">
        <f t="shared" si="58"/>
        <v>0.8</v>
      </c>
      <c r="M227" s="9" t="str">
        <f t="shared" si="55"/>
        <v/>
      </c>
      <c r="N227" s="9">
        <f t="shared" si="56"/>
        <v>1.2779552715654952E-2</v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1</v>
      </c>
      <c r="E229" s="8">
        <v>0</v>
      </c>
      <c r="F229" s="8">
        <v>0</v>
      </c>
      <c r="G229" s="9" t="str">
        <f t="shared" si="51"/>
        <v/>
      </c>
      <c r="H229" s="9">
        <f t="shared" si="52"/>
        <v>3.1948881789137379E-3</v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>
        <f t="shared" si="58"/>
        <v>-1</v>
      </c>
      <c r="M229" s="9" t="str">
        <f t="shared" si="55"/>
        <v/>
      </c>
      <c r="N229" s="9">
        <f t="shared" si="56"/>
        <v>-3.1948881789137379E-3</v>
      </c>
    </row>
    <row r="230" spans="1:14" ht="25.5" x14ac:dyDescent="0.2">
      <c r="A230" s="28"/>
      <c r="B230" s="7" t="s">
        <v>205</v>
      </c>
      <c r="C230" s="8">
        <v>25</v>
      </c>
      <c r="D230" s="8">
        <v>14</v>
      </c>
      <c r="E230" s="8">
        <v>11</v>
      </c>
      <c r="F230" s="8">
        <v>4</v>
      </c>
      <c r="G230" s="9">
        <f t="shared" si="51"/>
        <v>9.9601593625498003E-2</v>
      </c>
      <c r="H230" s="9">
        <f t="shared" si="52"/>
        <v>4.472843450479233E-2</v>
      </c>
      <c r="I230" s="9">
        <f t="shared" si="53"/>
        <v>5.0691244239631339E-2</v>
      </c>
      <c r="J230" s="9">
        <f t="shared" si="54"/>
        <v>1.1363636363636364E-2</v>
      </c>
      <c r="K230" s="9">
        <f t="shared" si="57"/>
        <v>-0.56000000000000005</v>
      </c>
      <c r="L230" s="9">
        <f t="shared" si="58"/>
        <v>-0.7142857142857143</v>
      </c>
      <c r="M230" s="9">
        <f t="shared" si="55"/>
        <v>-5.5776892430278883E-2</v>
      </c>
      <c r="N230" s="9">
        <f t="shared" si="56"/>
        <v>-3.1948881789137379E-2</v>
      </c>
    </row>
    <row r="231" spans="1:14" x14ac:dyDescent="0.2">
      <c r="A231" s="28"/>
      <c r="B231" s="7" t="s">
        <v>206</v>
      </c>
      <c r="C231" s="8">
        <v>0</v>
      </c>
      <c r="D231" s="8">
        <v>4</v>
      </c>
      <c r="E231" s="8">
        <v>0</v>
      </c>
      <c r="F231" s="8">
        <v>2</v>
      </c>
      <c r="G231" s="9" t="str">
        <f t="shared" si="51"/>
        <v/>
      </c>
      <c r="H231" s="9">
        <f t="shared" si="52"/>
        <v>1.2779552715654952E-2</v>
      </c>
      <c r="I231" s="9" t="str">
        <f t="shared" si="53"/>
        <v/>
      </c>
      <c r="J231" s="9">
        <f t="shared" si="54"/>
        <v>5.681818181818182E-3</v>
      </c>
      <c r="K231" s="9" t="str">
        <f t="shared" si="57"/>
        <v xml:space="preserve"> </v>
      </c>
      <c r="L231" s="9">
        <f t="shared" si="58"/>
        <v>-0.5</v>
      </c>
      <c r="M231" s="9" t="str">
        <f t="shared" si="55"/>
        <v/>
      </c>
      <c r="N231" s="9">
        <f t="shared" si="56"/>
        <v>-6.3897763578274758E-3</v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18</v>
      </c>
      <c r="D235" s="8">
        <v>13</v>
      </c>
      <c r="E235" s="8">
        <v>16</v>
      </c>
      <c r="F235" s="8">
        <v>20</v>
      </c>
      <c r="G235" s="9">
        <f t="shared" si="51"/>
        <v>7.1713147410358571E-2</v>
      </c>
      <c r="H235" s="9">
        <f t="shared" si="52"/>
        <v>4.1533546325878593E-2</v>
      </c>
      <c r="I235" s="9">
        <f t="shared" si="53"/>
        <v>7.3732718894009217E-2</v>
      </c>
      <c r="J235" s="9">
        <f t="shared" si="54"/>
        <v>5.6818181818181816E-2</v>
      </c>
      <c r="K235" s="9">
        <f t="shared" si="57"/>
        <v>-0.1111111111111111</v>
      </c>
      <c r="L235" s="9">
        <f t="shared" si="58"/>
        <v>0.53846153846153844</v>
      </c>
      <c r="M235" s="9">
        <f t="shared" si="55"/>
        <v>-7.9681274900398405E-3</v>
      </c>
      <c r="N235" s="9">
        <f t="shared" si="56"/>
        <v>2.2364217252396165E-2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1</v>
      </c>
      <c r="D242" s="8">
        <v>4</v>
      </c>
      <c r="E242" s="8">
        <v>1</v>
      </c>
      <c r="F242" s="8">
        <v>2</v>
      </c>
      <c r="G242" s="9">
        <f t="shared" si="51"/>
        <v>3.9840637450199202E-3</v>
      </c>
      <c r="H242" s="9">
        <f t="shared" si="52"/>
        <v>1.2779552715654952E-2</v>
      </c>
      <c r="I242" s="9">
        <f t="shared" si="53"/>
        <v>4.608294930875576E-3</v>
      </c>
      <c r="J242" s="9">
        <f t="shared" si="54"/>
        <v>5.681818181818182E-3</v>
      </c>
      <c r="K242" s="9">
        <f t="shared" si="57"/>
        <v>0</v>
      </c>
      <c r="L242" s="9">
        <f t="shared" si="58"/>
        <v>-0.5</v>
      </c>
      <c r="M242" s="9">
        <f t="shared" si="55"/>
        <v>0</v>
      </c>
      <c r="N242" s="9">
        <f t="shared" si="56"/>
        <v>-6.3897763578274758E-3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1</v>
      </c>
      <c r="D244" s="8">
        <v>0</v>
      </c>
      <c r="E244" s="8">
        <v>0</v>
      </c>
      <c r="F244" s="8">
        <v>0</v>
      </c>
      <c r="G244" s="9">
        <f t="shared" si="51"/>
        <v>3.9840637450199202E-3</v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>
        <f t="shared" si="57"/>
        <v>-1</v>
      </c>
      <c r="L244" s="9" t="str">
        <f t="shared" si="58"/>
        <v xml:space="preserve"> </v>
      </c>
      <c r="M244" s="9">
        <f t="shared" si="55"/>
        <v>-3.9840637450199202E-3</v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1</v>
      </c>
      <c r="D247" s="8">
        <v>0</v>
      </c>
      <c r="E247" s="8">
        <v>0</v>
      </c>
      <c r="F247" s="8">
        <v>0</v>
      </c>
      <c r="G247" s="9">
        <f t="shared" si="51"/>
        <v>3.9840637450199202E-3</v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>
        <f t="shared" si="57"/>
        <v>-1</v>
      </c>
      <c r="L247" s="9" t="str">
        <f t="shared" si="58"/>
        <v xml:space="preserve"> </v>
      </c>
      <c r="M247" s="9">
        <f t="shared" si="55"/>
        <v>-3.9840637450199202E-3</v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1</v>
      </c>
      <c r="D248" s="8">
        <v>1</v>
      </c>
      <c r="E248" s="8">
        <v>0</v>
      </c>
      <c r="F248" s="8">
        <v>0</v>
      </c>
      <c r="G248" s="9">
        <f t="shared" si="51"/>
        <v>3.9840637450199202E-3</v>
      </c>
      <c r="H248" s="9">
        <f t="shared" si="52"/>
        <v>3.1948881789137379E-3</v>
      </c>
      <c r="I248" s="9" t="str">
        <f t="shared" si="53"/>
        <v/>
      </c>
      <c r="J248" s="9" t="str">
        <f t="shared" si="54"/>
        <v/>
      </c>
      <c r="K248" s="9">
        <f t="shared" si="57"/>
        <v>-1</v>
      </c>
      <c r="L248" s="9">
        <f t="shared" si="58"/>
        <v>-1</v>
      </c>
      <c r="M248" s="9">
        <f t="shared" si="55"/>
        <v>-3.9840637450199202E-3</v>
      </c>
      <c r="N248" s="9">
        <f t="shared" si="56"/>
        <v>-3.1948881789137379E-3</v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1</v>
      </c>
      <c r="F250" s="8">
        <v>0</v>
      </c>
      <c r="G250" s="9" t="str">
        <f t="shared" si="51"/>
        <v/>
      </c>
      <c r="H250" s="9" t="str">
        <f t="shared" si="52"/>
        <v/>
      </c>
      <c r="I250" s="9">
        <f t="shared" si="53"/>
        <v>4.608294930875576E-3</v>
      </c>
      <c r="J250" s="9" t="str">
        <f t="shared" si="54"/>
        <v/>
      </c>
      <c r="K250" s="9">
        <f t="shared" si="57"/>
        <v>1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4</v>
      </c>
      <c r="D252" s="8">
        <v>7</v>
      </c>
      <c r="E252" s="8">
        <v>1</v>
      </c>
      <c r="F252" s="8">
        <v>5</v>
      </c>
      <c r="G252" s="9">
        <f t="shared" ref="G252:G283" si="59">+IF(C252=0,"",C252/C$188)</f>
        <v>1.5936254980079681E-2</v>
      </c>
      <c r="H252" s="9">
        <f t="shared" ref="H252:H283" si="60">+IF(D252=0,"",D252/D$188)</f>
        <v>2.2364217252396165E-2</v>
      </c>
      <c r="I252" s="9">
        <f t="shared" ref="I252:I283" si="61">+IF(E252=0,"",E252/E$188)</f>
        <v>4.608294930875576E-3</v>
      </c>
      <c r="J252" s="9">
        <f t="shared" ref="J252:J283" si="62">+IF(F252=0,"",F252/F$188)</f>
        <v>1.4204545454545454E-2</v>
      </c>
      <c r="K252" s="9">
        <f t="shared" si="57"/>
        <v>-0.75</v>
      </c>
      <c r="L252" s="9">
        <f t="shared" si="58"/>
        <v>-0.2857142857142857</v>
      </c>
      <c r="M252" s="9">
        <f t="shared" ref="M252:M283" si="63">+IF(OR(AND(G252=""),(K252="")),"",G252*K252)</f>
        <v>-1.1952191235059761E-2</v>
      </c>
      <c r="N252" s="9">
        <f t="shared" ref="N252:N283" si="64">+IF(OR(AND(H252=""),(L252="")),"",H252*L252)</f>
        <v>-6.3897763578274758E-3</v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4</v>
      </c>
      <c r="E254" s="8">
        <v>1</v>
      </c>
      <c r="F254" s="8">
        <v>0</v>
      </c>
      <c r="G254" s="9" t="str">
        <f t="shared" si="59"/>
        <v/>
      </c>
      <c r="H254" s="9">
        <f t="shared" si="60"/>
        <v>1.2779552715654952E-2</v>
      </c>
      <c r="I254" s="9">
        <f t="shared" si="61"/>
        <v>4.608294930875576E-3</v>
      </c>
      <c r="J254" s="9" t="str">
        <f t="shared" si="62"/>
        <v/>
      </c>
      <c r="K254" s="9">
        <f t="shared" si="65"/>
        <v>1</v>
      </c>
      <c r="L254" s="9">
        <f t="shared" si="66"/>
        <v>-1</v>
      </c>
      <c r="M254" s="9" t="str">
        <f t="shared" si="63"/>
        <v/>
      </c>
      <c r="N254" s="9">
        <f t="shared" si="64"/>
        <v>-1.2779552715654952E-2</v>
      </c>
    </row>
    <row r="255" spans="1:14" x14ac:dyDescent="0.2">
      <c r="A255" s="28"/>
      <c r="B255" s="7" t="s">
        <v>230</v>
      </c>
      <c r="C255" s="8">
        <v>9</v>
      </c>
      <c r="D255" s="8">
        <v>4</v>
      </c>
      <c r="E255" s="8">
        <v>17</v>
      </c>
      <c r="F255" s="8">
        <v>8</v>
      </c>
      <c r="G255" s="9">
        <f t="shared" si="59"/>
        <v>3.5856573705179286E-2</v>
      </c>
      <c r="H255" s="9">
        <f t="shared" si="60"/>
        <v>1.2779552715654952E-2</v>
      </c>
      <c r="I255" s="9">
        <f t="shared" si="61"/>
        <v>7.8341013824884786E-2</v>
      </c>
      <c r="J255" s="9">
        <f t="shared" si="62"/>
        <v>2.2727272727272728E-2</v>
      </c>
      <c r="K255" s="9">
        <f t="shared" si="65"/>
        <v>0.88888888888888884</v>
      </c>
      <c r="L255" s="9">
        <f t="shared" si="66"/>
        <v>1</v>
      </c>
      <c r="M255" s="9">
        <f t="shared" si="63"/>
        <v>3.1872509960159362E-2</v>
      </c>
      <c r="N255" s="9">
        <f t="shared" si="64"/>
        <v>1.2779552715654952E-2</v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17</v>
      </c>
      <c r="F256" s="8">
        <v>4</v>
      </c>
      <c r="G256" s="9" t="str">
        <f t="shared" si="59"/>
        <v/>
      </c>
      <c r="H256" s="9" t="str">
        <f t="shared" si="60"/>
        <v/>
      </c>
      <c r="I256" s="9">
        <f t="shared" si="61"/>
        <v>7.8341013824884786E-2</v>
      </c>
      <c r="J256" s="9">
        <f t="shared" si="62"/>
        <v>1.1363636363636364E-2</v>
      </c>
      <c r="K256" s="9">
        <f t="shared" si="65"/>
        <v>1</v>
      </c>
      <c r="L256" s="9">
        <f t="shared" si="66"/>
        <v>1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3</v>
      </c>
      <c r="D258" s="8">
        <v>9</v>
      </c>
      <c r="E258" s="8">
        <v>0</v>
      </c>
      <c r="F258" s="8">
        <v>10</v>
      </c>
      <c r="G258" s="9">
        <f t="shared" si="59"/>
        <v>1.1952191235059761E-2</v>
      </c>
      <c r="H258" s="9">
        <f t="shared" si="60"/>
        <v>2.8753993610223641E-2</v>
      </c>
      <c r="I258" s="9" t="str">
        <f t="shared" si="61"/>
        <v/>
      </c>
      <c r="J258" s="9">
        <f t="shared" si="62"/>
        <v>2.8409090909090908E-2</v>
      </c>
      <c r="K258" s="9">
        <f t="shared" si="65"/>
        <v>-1</v>
      </c>
      <c r="L258" s="9">
        <f t="shared" si="66"/>
        <v>0.1111111111111111</v>
      </c>
      <c r="M258" s="9">
        <f t="shared" si="63"/>
        <v>-1.1952191235059761E-2</v>
      </c>
      <c r="N258" s="9">
        <f t="shared" si="64"/>
        <v>3.1948881789137379E-3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1</v>
      </c>
      <c r="D261" s="8">
        <v>0</v>
      </c>
      <c r="E261" s="8">
        <v>0</v>
      </c>
      <c r="F261" s="8">
        <v>0</v>
      </c>
      <c r="G261" s="9">
        <f t="shared" si="59"/>
        <v>3.9840637450199202E-3</v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>
        <f t="shared" si="65"/>
        <v>-1</v>
      </c>
      <c r="L261" s="9" t="str">
        <f t="shared" si="66"/>
        <v xml:space="preserve"> </v>
      </c>
      <c r="M261" s="9">
        <f t="shared" si="63"/>
        <v>-3.9840637450199202E-3</v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2</v>
      </c>
      <c r="D263" s="8">
        <v>0</v>
      </c>
      <c r="E263" s="8">
        <v>0</v>
      </c>
      <c r="F263" s="8">
        <v>0</v>
      </c>
      <c r="G263" s="9">
        <f t="shared" si="59"/>
        <v>7.9681274900398405E-3</v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>
        <f t="shared" si="65"/>
        <v>-1</v>
      </c>
      <c r="L263" s="9" t="str">
        <f t="shared" si="66"/>
        <v xml:space="preserve"> </v>
      </c>
      <c r="M263" s="9">
        <f t="shared" si="63"/>
        <v>-7.9681274900398405E-3</v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1</v>
      </c>
      <c r="E265" s="8">
        <v>0</v>
      </c>
      <c r="F265" s="8">
        <v>0</v>
      </c>
      <c r="G265" s="9" t="str">
        <f t="shared" si="59"/>
        <v/>
      </c>
      <c r="H265" s="9">
        <f t="shared" si="60"/>
        <v>3.1948881789137379E-3</v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>
        <f t="shared" si="66"/>
        <v>-1</v>
      </c>
      <c r="M265" s="9" t="str">
        <f t="shared" si="63"/>
        <v/>
      </c>
      <c r="N265" s="9">
        <f t="shared" si="64"/>
        <v>-3.1948881789137379E-3</v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1</v>
      </c>
      <c r="D267" s="8">
        <v>4</v>
      </c>
      <c r="E267" s="8">
        <v>0</v>
      </c>
      <c r="F267" s="8">
        <v>0</v>
      </c>
      <c r="G267" s="9">
        <f t="shared" si="59"/>
        <v>3.9840637450199202E-3</v>
      </c>
      <c r="H267" s="9">
        <f t="shared" si="60"/>
        <v>1.2779552715654952E-2</v>
      </c>
      <c r="I267" s="9" t="str">
        <f t="shared" si="61"/>
        <v/>
      </c>
      <c r="J267" s="9" t="str">
        <f t="shared" si="62"/>
        <v/>
      </c>
      <c r="K267" s="9">
        <f t="shared" si="65"/>
        <v>-1</v>
      </c>
      <c r="L267" s="9">
        <f t="shared" si="66"/>
        <v>-1</v>
      </c>
      <c r="M267" s="9">
        <f t="shared" si="63"/>
        <v>-3.9840637450199202E-3</v>
      </c>
      <c r="N267" s="9">
        <f t="shared" si="64"/>
        <v>-1.2779552715654952E-2</v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0</v>
      </c>
      <c r="F271" s="8">
        <v>1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>
        <f t="shared" si="62"/>
        <v>2.840909090909091E-3</v>
      </c>
      <c r="K271" s="9" t="str">
        <f t="shared" si="65"/>
        <v xml:space="preserve"> </v>
      </c>
      <c r="L271" s="9">
        <f t="shared" si="66"/>
        <v>1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1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>
        <f t="shared" si="62"/>
        <v>2.840909090909091E-3</v>
      </c>
      <c r="K275" s="9" t="str">
        <f t="shared" si="65"/>
        <v xml:space="preserve"> </v>
      </c>
      <c r="L275" s="9">
        <f t="shared" si="66"/>
        <v>1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1</v>
      </c>
      <c r="E277" s="8">
        <v>0</v>
      </c>
      <c r="F277" s="8">
        <v>0</v>
      </c>
      <c r="G277" s="9" t="str">
        <f t="shared" si="59"/>
        <v/>
      </c>
      <c r="H277" s="9">
        <f t="shared" si="60"/>
        <v>3.1948881789137379E-3</v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>
        <f t="shared" si="66"/>
        <v>-1</v>
      </c>
      <c r="M277" s="9" t="str">
        <f t="shared" si="63"/>
        <v/>
      </c>
      <c r="N277" s="9">
        <f t="shared" si="64"/>
        <v>-3.1948881789137379E-3</v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4</v>
      </c>
      <c r="E281" s="8">
        <v>0</v>
      </c>
      <c r="F281" s="8">
        <v>0</v>
      </c>
      <c r="G281" s="9" t="str">
        <f t="shared" si="59"/>
        <v/>
      </c>
      <c r="H281" s="9">
        <f t="shared" si="60"/>
        <v>1.2779552715654952E-2</v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>
        <f t="shared" si="66"/>
        <v>-1</v>
      </c>
      <c r="M281" s="9" t="str">
        <f t="shared" si="63"/>
        <v/>
      </c>
      <c r="N281" s="9">
        <f t="shared" si="64"/>
        <v>-1.2779552715654952E-2</v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1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>
        <f t="shared" si="70"/>
        <v>2.840909090909091E-3</v>
      </c>
      <c r="K287" s="9" t="str">
        <f t="shared" si="73"/>
        <v xml:space="preserve"> </v>
      </c>
      <c r="L287" s="9">
        <f t="shared" si="74"/>
        <v>1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0</v>
      </c>
      <c r="D292" s="8">
        <v>1</v>
      </c>
      <c r="E292" s="8">
        <v>1</v>
      </c>
      <c r="F292" s="8">
        <v>1</v>
      </c>
      <c r="G292" s="9" t="str">
        <f t="shared" si="67"/>
        <v/>
      </c>
      <c r="H292" s="9">
        <f t="shared" si="68"/>
        <v>3.1948881789137379E-3</v>
      </c>
      <c r="I292" s="9">
        <f t="shared" si="69"/>
        <v>4.608294930875576E-3</v>
      </c>
      <c r="J292" s="9">
        <f t="shared" si="70"/>
        <v>2.840909090909091E-3</v>
      </c>
      <c r="K292" s="9">
        <f t="shared" si="73"/>
        <v>1</v>
      </c>
      <c r="L292" s="9">
        <f t="shared" si="74"/>
        <v>0</v>
      </c>
      <c r="M292" s="9" t="str">
        <f t="shared" si="71"/>
        <v/>
      </c>
      <c r="N292" s="9">
        <f t="shared" si="72"/>
        <v>0</v>
      </c>
    </row>
    <row r="293" spans="1:14" ht="25.5" x14ac:dyDescent="0.2">
      <c r="A293" s="28"/>
      <c r="B293" s="7" t="s">
        <v>268</v>
      </c>
      <c r="C293" s="8">
        <v>3</v>
      </c>
      <c r="D293" s="8">
        <v>1</v>
      </c>
      <c r="E293" s="8">
        <v>3</v>
      </c>
      <c r="F293" s="8">
        <v>3</v>
      </c>
      <c r="G293" s="9">
        <f t="shared" si="67"/>
        <v>1.1952191235059761E-2</v>
      </c>
      <c r="H293" s="9">
        <f t="shared" si="68"/>
        <v>3.1948881789137379E-3</v>
      </c>
      <c r="I293" s="9">
        <f t="shared" si="69"/>
        <v>1.3824884792626729E-2</v>
      </c>
      <c r="J293" s="9">
        <f t="shared" si="70"/>
        <v>8.5227272727272721E-3</v>
      </c>
      <c r="K293" s="9">
        <f t="shared" si="73"/>
        <v>0</v>
      </c>
      <c r="L293" s="9">
        <f t="shared" si="74"/>
        <v>2</v>
      </c>
      <c r="M293" s="9">
        <f t="shared" si="71"/>
        <v>0</v>
      </c>
      <c r="N293" s="9">
        <f t="shared" si="72"/>
        <v>6.3897763578274758E-3</v>
      </c>
    </row>
    <row r="294" spans="1:14" x14ac:dyDescent="0.2">
      <c r="A294" s="28"/>
      <c r="B294" s="7" t="s">
        <v>269</v>
      </c>
      <c r="C294" s="8">
        <v>0</v>
      </c>
      <c r="D294" s="8">
        <v>1</v>
      </c>
      <c r="E294" s="8">
        <v>0</v>
      </c>
      <c r="F294" s="8">
        <v>1</v>
      </c>
      <c r="G294" s="9" t="str">
        <f t="shared" si="67"/>
        <v/>
      </c>
      <c r="H294" s="9">
        <f t="shared" si="68"/>
        <v>3.1948881789137379E-3</v>
      </c>
      <c r="I294" s="9" t="str">
        <f t="shared" si="69"/>
        <v/>
      </c>
      <c r="J294" s="9">
        <f t="shared" si="70"/>
        <v>2.840909090909091E-3</v>
      </c>
      <c r="K294" s="9" t="str">
        <f t="shared" si="73"/>
        <v xml:space="preserve"> </v>
      </c>
      <c r="L294" s="9">
        <f t="shared" si="74"/>
        <v>0</v>
      </c>
      <c r="M294" s="9" t="str">
        <f t="shared" si="71"/>
        <v/>
      </c>
      <c r="N294" s="9">
        <f t="shared" si="72"/>
        <v>0</v>
      </c>
    </row>
    <row r="295" spans="1:14" x14ac:dyDescent="0.2">
      <c r="A295" s="28"/>
      <c r="B295" s="7" t="s">
        <v>270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2</v>
      </c>
      <c r="D297" s="8">
        <v>0</v>
      </c>
      <c r="E297" s="8">
        <v>1</v>
      </c>
      <c r="F297" s="8">
        <v>0</v>
      </c>
      <c r="G297" s="9">
        <f t="shared" si="67"/>
        <v>7.9681274900398405E-3</v>
      </c>
      <c r="H297" s="9" t="str">
        <f t="shared" si="68"/>
        <v/>
      </c>
      <c r="I297" s="9">
        <f t="shared" si="69"/>
        <v>4.608294930875576E-3</v>
      </c>
      <c r="J297" s="9" t="str">
        <f t="shared" si="70"/>
        <v/>
      </c>
      <c r="K297" s="9">
        <f t="shared" si="73"/>
        <v>-0.5</v>
      </c>
      <c r="L297" s="9" t="str">
        <f t="shared" si="74"/>
        <v xml:space="preserve"> </v>
      </c>
      <c r="M297" s="9">
        <f t="shared" si="71"/>
        <v>-3.9840637450199202E-3</v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1</v>
      </c>
      <c r="F299" s="8">
        <v>0</v>
      </c>
      <c r="G299" s="9" t="str">
        <f t="shared" si="67"/>
        <v/>
      </c>
      <c r="H299" s="9" t="str">
        <f t="shared" si="68"/>
        <v/>
      </c>
      <c r="I299" s="9">
        <f t="shared" si="69"/>
        <v>4.608294930875576E-3</v>
      </c>
      <c r="J299" s="9" t="str">
        <f t="shared" si="70"/>
        <v/>
      </c>
      <c r="K299" s="9">
        <f t="shared" si="73"/>
        <v>1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25</v>
      </c>
      <c r="E300" s="8">
        <v>2</v>
      </c>
      <c r="F300" s="8">
        <v>25</v>
      </c>
      <c r="G300" s="9" t="str">
        <f t="shared" si="67"/>
        <v/>
      </c>
      <c r="H300" s="9">
        <f t="shared" si="68"/>
        <v>7.9872204472843447E-2</v>
      </c>
      <c r="I300" s="9">
        <f t="shared" si="69"/>
        <v>9.2165898617511521E-3</v>
      </c>
      <c r="J300" s="9">
        <f t="shared" si="70"/>
        <v>7.1022727272727279E-2</v>
      </c>
      <c r="K300" s="9">
        <f t="shared" si="73"/>
        <v>1</v>
      </c>
      <c r="L300" s="9">
        <f t="shared" si="74"/>
        <v>0</v>
      </c>
      <c r="M300" s="9" t="str">
        <f t="shared" si="71"/>
        <v/>
      </c>
      <c r="N300" s="9">
        <f t="shared" si="72"/>
        <v>0</v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0</v>
      </c>
      <c r="D306" s="8">
        <v>1</v>
      </c>
      <c r="E306" s="8">
        <v>3</v>
      </c>
      <c r="F306" s="8">
        <v>4</v>
      </c>
      <c r="G306" s="9" t="str">
        <f t="shared" si="67"/>
        <v/>
      </c>
      <c r="H306" s="9">
        <f t="shared" si="68"/>
        <v>3.1948881789137379E-3</v>
      </c>
      <c r="I306" s="9">
        <f t="shared" si="69"/>
        <v>1.3824884792626729E-2</v>
      </c>
      <c r="J306" s="9">
        <f t="shared" si="70"/>
        <v>1.1363636363636364E-2</v>
      </c>
      <c r="K306" s="9">
        <f t="shared" si="73"/>
        <v>1</v>
      </c>
      <c r="L306" s="9">
        <f t="shared" si="74"/>
        <v>3</v>
      </c>
      <c r="M306" s="9" t="str">
        <f t="shared" si="71"/>
        <v/>
      </c>
      <c r="N306" s="9">
        <f t="shared" si="72"/>
        <v>9.5846645367412137E-3</v>
      </c>
    </row>
    <row r="307" spans="1:14" x14ac:dyDescent="0.2">
      <c r="A307" s="28"/>
      <c r="B307" s="7" t="s">
        <v>282</v>
      </c>
      <c r="C307" s="8">
        <v>2</v>
      </c>
      <c r="D307" s="8">
        <v>2</v>
      </c>
      <c r="E307" s="8">
        <v>0</v>
      </c>
      <c r="F307" s="8">
        <v>0</v>
      </c>
      <c r="G307" s="9">
        <f t="shared" si="67"/>
        <v>7.9681274900398405E-3</v>
      </c>
      <c r="H307" s="9">
        <f t="shared" si="68"/>
        <v>6.3897763578274758E-3</v>
      </c>
      <c r="I307" s="9" t="str">
        <f t="shared" si="69"/>
        <v/>
      </c>
      <c r="J307" s="9" t="str">
        <f t="shared" si="70"/>
        <v/>
      </c>
      <c r="K307" s="9">
        <f t="shared" si="73"/>
        <v>-1</v>
      </c>
      <c r="L307" s="9">
        <f t="shared" si="74"/>
        <v>-1</v>
      </c>
      <c r="M307" s="9">
        <f t="shared" si="71"/>
        <v>-7.9681274900398405E-3</v>
      </c>
      <c r="N307" s="9">
        <f t="shared" si="72"/>
        <v>-6.3897763578274758E-3</v>
      </c>
    </row>
    <row r="308" spans="1:14" x14ac:dyDescent="0.2">
      <c r="A308" s="28"/>
      <c r="B308" s="7" t="s">
        <v>283</v>
      </c>
      <c r="C308" s="8">
        <v>0</v>
      </c>
      <c r="D308" s="8">
        <v>0</v>
      </c>
      <c r="E308" s="8">
        <v>1</v>
      </c>
      <c r="F308" s="8">
        <v>0</v>
      </c>
      <c r="G308" s="9" t="str">
        <f t="shared" si="67"/>
        <v/>
      </c>
      <c r="H308" s="9" t="str">
        <f t="shared" si="68"/>
        <v/>
      </c>
      <c r="I308" s="9">
        <f t="shared" si="69"/>
        <v>4.608294930875576E-3</v>
      </c>
      <c r="J308" s="9" t="str">
        <f t="shared" si="70"/>
        <v/>
      </c>
      <c r="K308" s="9">
        <f t="shared" si="73"/>
        <v>1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0</v>
      </c>
      <c r="D310" s="8">
        <v>1</v>
      </c>
      <c r="E310" s="8">
        <v>0</v>
      </c>
      <c r="F310" s="8">
        <v>1</v>
      </c>
      <c r="G310" s="9" t="str">
        <f t="shared" si="67"/>
        <v/>
      </c>
      <c r="H310" s="9">
        <f t="shared" si="68"/>
        <v>3.1948881789137379E-3</v>
      </c>
      <c r="I310" s="9" t="str">
        <f t="shared" si="69"/>
        <v/>
      </c>
      <c r="J310" s="9">
        <f t="shared" si="70"/>
        <v>2.840909090909091E-3</v>
      </c>
      <c r="K310" s="9" t="str">
        <f t="shared" si="73"/>
        <v xml:space="preserve"> </v>
      </c>
      <c r="L310" s="9">
        <f t="shared" si="74"/>
        <v>0</v>
      </c>
      <c r="M310" s="9" t="str">
        <f t="shared" si="71"/>
        <v/>
      </c>
      <c r="N310" s="9">
        <f t="shared" si="72"/>
        <v>0</v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18</v>
      </c>
      <c r="F311" s="8">
        <v>10</v>
      </c>
      <c r="G311" s="9" t="str">
        <f t="shared" si="67"/>
        <v/>
      </c>
      <c r="H311" s="9" t="str">
        <f t="shared" si="68"/>
        <v/>
      </c>
      <c r="I311" s="9">
        <f t="shared" si="69"/>
        <v>8.294930875576037E-2</v>
      </c>
      <c r="J311" s="9">
        <f t="shared" si="70"/>
        <v>2.8409090909090908E-2</v>
      </c>
      <c r="K311" s="9">
        <f t="shared" si="73"/>
        <v>1</v>
      </c>
      <c r="L311" s="9">
        <f t="shared" si="74"/>
        <v>1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4</v>
      </c>
      <c r="D312" s="8">
        <v>6</v>
      </c>
      <c r="E312" s="8">
        <v>1</v>
      </c>
      <c r="F312" s="8">
        <v>4</v>
      </c>
      <c r="G312" s="9">
        <f t="shared" si="67"/>
        <v>1.5936254980079681E-2</v>
      </c>
      <c r="H312" s="9">
        <f t="shared" si="68"/>
        <v>1.9169329073482427E-2</v>
      </c>
      <c r="I312" s="9">
        <f t="shared" si="69"/>
        <v>4.608294930875576E-3</v>
      </c>
      <c r="J312" s="9">
        <f t="shared" si="70"/>
        <v>1.1363636363636364E-2</v>
      </c>
      <c r="K312" s="9">
        <f t="shared" si="73"/>
        <v>-0.75</v>
      </c>
      <c r="L312" s="9">
        <f t="shared" si="74"/>
        <v>-0.33333333333333331</v>
      </c>
      <c r="M312" s="9">
        <f t="shared" si="71"/>
        <v>-1.1952191235059761E-2</v>
      </c>
      <c r="N312" s="9">
        <f t="shared" si="72"/>
        <v>-6.3897763578274758E-3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1</v>
      </c>
      <c r="E314" s="8">
        <v>0</v>
      </c>
      <c r="F314" s="8">
        <v>0</v>
      </c>
      <c r="G314" s="9" t="str">
        <f t="shared" si="67"/>
        <v/>
      </c>
      <c r="H314" s="9">
        <f t="shared" si="68"/>
        <v>3.1948881789137379E-3</v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>
        <f t="shared" si="74"/>
        <v>-1</v>
      </c>
      <c r="M314" s="9" t="str">
        <f t="shared" si="71"/>
        <v/>
      </c>
      <c r="N314" s="9">
        <f t="shared" si="72"/>
        <v>-3.1948881789137379E-3</v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1</v>
      </c>
      <c r="D316" s="8">
        <v>1</v>
      </c>
      <c r="E316" s="8">
        <v>2</v>
      </c>
      <c r="F316" s="8">
        <v>0</v>
      </c>
      <c r="G316" s="9">
        <f t="shared" ref="G316:G347" si="75">+IF(C316=0,"",C316/C$188)</f>
        <v>3.9840637450199202E-3</v>
      </c>
      <c r="H316" s="9">
        <f t="shared" ref="H316:H347" si="76">+IF(D316=0,"",D316/D$188)</f>
        <v>3.1948881789137379E-3</v>
      </c>
      <c r="I316" s="9">
        <f t="shared" ref="I316:I347" si="77">+IF(E316=0,"",E316/E$188)</f>
        <v>9.2165898617511521E-3</v>
      </c>
      <c r="J316" s="9" t="str">
        <f t="shared" ref="J316:J347" si="78">+IF(F316=0,"",F316/F$188)</f>
        <v/>
      </c>
      <c r="K316" s="9">
        <f t="shared" si="73"/>
        <v>1</v>
      </c>
      <c r="L316" s="9">
        <f t="shared" si="74"/>
        <v>-1</v>
      </c>
      <c r="M316" s="9">
        <f t="shared" ref="M316:M347" si="79">+IF(OR(AND(G316=""),(K316="")),"",G316*K316)</f>
        <v>3.9840637450199202E-3</v>
      </c>
      <c r="N316" s="9">
        <f t="shared" ref="N316:N347" si="80">+IF(OR(AND(H316=""),(L316="")),"",H316*L316)</f>
        <v>-3.1948881789137379E-3</v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1</v>
      </c>
      <c r="D318" s="8">
        <v>3</v>
      </c>
      <c r="E318" s="8">
        <v>0</v>
      </c>
      <c r="F318" s="8">
        <v>0</v>
      </c>
      <c r="G318" s="9">
        <f t="shared" si="75"/>
        <v>3.9840637450199202E-3</v>
      </c>
      <c r="H318" s="9">
        <f t="shared" si="76"/>
        <v>9.5846645367412137E-3</v>
      </c>
      <c r="I318" s="9" t="str">
        <f t="shared" si="77"/>
        <v/>
      </c>
      <c r="J318" s="9" t="str">
        <f t="shared" si="78"/>
        <v/>
      </c>
      <c r="K318" s="9">
        <f t="shared" si="81"/>
        <v>-1</v>
      </c>
      <c r="L318" s="9">
        <f t="shared" si="82"/>
        <v>-1</v>
      </c>
      <c r="M318" s="9">
        <f t="shared" si="79"/>
        <v>-3.9840637450199202E-3</v>
      </c>
      <c r="N318" s="9">
        <f t="shared" si="80"/>
        <v>-9.5846645367412137E-3</v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0</v>
      </c>
      <c r="E320" s="8">
        <v>0</v>
      </c>
      <c r="F320" s="8">
        <v>2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>
        <f t="shared" si="78"/>
        <v>5.681818181818182E-3</v>
      </c>
      <c r="K320" s="9" t="str">
        <f t="shared" si="81"/>
        <v xml:space="preserve"> </v>
      </c>
      <c r="L320" s="9">
        <f t="shared" si="82"/>
        <v>1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296</v>
      </c>
      <c r="C321" s="8">
        <v>4</v>
      </c>
      <c r="D321" s="8">
        <v>7</v>
      </c>
      <c r="E321" s="8">
        <v>6</v>
      </c>
      <c r="F321" s="8">
        <v>23</v>
      </c>
      <c r="G321" s="9">
        <f t="shared" si="75"/>
        <v>1.5936254980079681E-2</v>
      </c>
      <c r="H321" s="9">
        <f t="shared" si="76"/>
        <v>2.2364217252396165E-2</v>
      </c>
      <c r="I321" s="9">
        <f t="shared" si="77"/>
        <v>2.7649769585253458E-2</v>
      </c>
      <c r="J321" s="9">
        <f t="shared" si="78"/>
        <v>6.5340909090909088E-2</v>
      </c>
      <c r="K321" s="9">
        <f t="shared" si="81"/>
        <v>0.5</v>
      </c>
      <c r="L321" s="9">
        <f t="shared" si="82"/>
        <v>2.2857142857142856</v>
      </c>
      <c r="M321" s="9">
        <f t="shared" si="79"/>
        <v>7.9681274900398405E-3</v>
      </c>
      <c r="N321" s="9">
        <f t="shared" si="80"/>
        <v>5.1118210862619806E-2</v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1</v>
      </c>
      <c r="F323" s="8">
        <v>2</v>
      </c>
      <c r="G323" s="9" t="str">
        <f t="shared" si="75"/>
        <v/>
      </c>
      <c r="H323" s="9" t="str">
        <f t="shared" si="76"/>
        <v/>
      </c>
      <c r="I323" s="9">
        <f t="shared" si="77"/>
        <v>4.608294930875576E-3</v>
      </c>
      <c r="J323" s="9">
        <f t="shared" si="78"/>
        <v>5.681818181818182E-3</v>
      </c>
      <c r="K323" s="9">
        <f t="shared" si="81"/>
        <v>1</v>
      </c>
      <c r="L323" s="9">
        <f t="shared" si="82"/>
        <v>1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0</v>
      </c>
      <c r="D324" s="8">
        <v>2</v>
      </c>
      <c r="E324" s="8">
        <v>0</v>
      </c>
      <c r="F324" s="8">
        <v>3</v>
      </c>
      <c r="G324" s="9" t="str">
        <f t="shared" si="75"/>
        <v/>
      </c>
      <c r="H324" s="9">
        <f t="shared" si="76"/>
        <v>6.3897763578274758E-3</v>
      </c>
      <c r="I324" s="9" t="str">
        <f t="shared" si="77"/>
        <v/>
      </c>
      <c r="J324" s="9">
        <f t="shared" si="78"/>
        <v>8.5227272727272721E-3</v>
      </c>
      <c r="K324" s="9" t="str">
        <f t="shared" si="81"/>
        <v xml:space="preserve"> </v>
      </c>
      <c r="L324" s="9">
        <f t="shared" si="82"/>
        <v>0.5</v>
      </c>
      <c r="M324" s="9" t="str">
        <f t="shared" si="79"/>
        <v/>
      </c>
      <c r="N324" s="9">
        <f t="shared" si="80"/>
        <v>3.1948881789137379E-3</v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0</v>
      </c>
      <c r="D327" s="8">
        <v>4</v>
      </c>
      <c r="E327" s="8">
        <v>1</v>
      </c>
      <c r="F327" s="8">
        <v>4</v>
      </c>
      <c r="G327" s="9" t="str">
        <f t="shared" si="75"/>
        <v/>
      </c>
      <c r="H327" s="9">
        <f t="shared" si="76"/>
        <v>1.2779552715654952E-2</v>
      </c>
      <c r="I327" s="9">
        <f t="shared" si="77"/>
        <v>4.608294930875576E-3</v>
      </c>
      <c r="J327" s="9">
        <f t="shared" si="78"/>
        <v>1.1363636363636364E-2</v>
      </c>
      <c r="K327" s="9">
        <f t="shared" si="81"/>
        <v>1</v>
      </c>
      <c r="L327" s="9">
        <f t="shared" si="82"/>
        <v>0</v>
      </c>
      <c r="M327" s="9" t="str">
        <f t="shared" si="79"/>
        <v/>
      </c>
      <c r="N327" s="9">
        <f t="shared" si="80"/>
        <v>0</v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1</v>
      </c>
      <c r="E332" s="8">
        <v>0</v>
      </c>
      <c r="F332" s="8">
        <v>7</v>
      </c>
      <c r="G332" s="9" t="str">
        <f t="shared" si="75"/>
        <v/>
      </c>
      <c r="H332" s="9">
        <f t="shared" si="76"/>
        <v>3.1948881789137379E-3</v>
      </c>
      <c r="I332" s="9" t="str">
        <f t="shared" si="77"/>
        <v/>
      </c>
      <c r="J332" s="9">
        <f t="shared" si="78"/>
        <v>1.9886363636363636E-2</v>
      </c>
      <c r="K332" s="9" t="str">
        <f t="shared" si="81"/>
        <v xml:space="preserve"> </v>
      </c>
      <c r="L332" s="9">
        <f t="shared" si="82"/>
        <v>6</v>
      </c>
      <c r="M332" s="9" t="str">
        <f t="shared" si="79"/>
        <v/>
      </c>
      <c r="N332" s="9">
        <f t="shared" si="80"/>
        <v>1.9169329073482427E-2</v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2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>
        <f t="shared" si="78"/>
        <v>5.681818181818182E-3</v>
      </c>
      <c r="K334" s="9" t="str">
        <f t="shared" si="81"/>
        <v xml:space="preserve"> </v>
      </c>
      <c r="L334" s="9">
        <f t="shared" si="82"/>
        <v>1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1</v>
      </c>
      <c r="D336" s="8">
        <v>5</v>
      </c>
      <c r="E336" s="8">
        <v>0</v>
      </c>
      <c r="F336" s="8">
        <v>5</v>
      </c>
      <c r="G336" s="9">
        <f t="shared" si="75"/>
        <v>3.9840637450199202E-3</v>
      </c>
      <c r="H336" s="9">
        <f t="shared" si="76"/>
        <v>1.5974440894568689E-2</v>
      </c>
      <c r="I336" s="9" t="str">
        <f t="shared" si="77"/>
        <v/>
      </c>
      <c r="J336" s="9">
        <f t="shared" si="78"/>
        <v>1.4204545454545454E-2</v>
      </c>
      <c r="K336" s="9">
        <f t="shared" si="81"/>
        <v>-1</v>
      </c>
      <c r="L336" s="9">
        <f t="shared" si="82"/>
        <v>0</v>
      </c>
      <c r="M336" s="9">
        <f t="shared" si="79"/>
        <v>-3.9840637450199202E-3</v>
      </c>
      <c r="N336" s="9">
        <f t="shared" si="80"/>
        <v>0</v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0</v>
      </c>
      <c r="D338" s="8">
        <v>13</v>
      </c>
      <c r="E338" s="8">
        <v>1</v>
      </c>
      <c r="F338" s="8">
        <v>9</v>
      </c>
      <c r="G338" s="9" t="str">
        <f t="shared" si="75"/>
        <v/>
      </c>
      <c r="H338" s="9">
        <f t="shared" si="76"/>
        <v>4.1533546325878593E-2</v>
      </c>
      <c r="I338" s="9">
        <f t="shared" si="77"/>
        <v>4.608294930875576E-3</v>
      </c>
      <c r="J338" s="9">
        <f t="shared" si="78"/>
        <v>2.556818181818182E-2</v>
      </c>
      <c r="K338" s="9">
        <f t="shared" si="81"/>
        <v>1</v>
      </c>
      <c r="L338" s="9">
        <f t="shared" si="82"/>
        <v>-0.30769230769230771</v>
      </c>
      <c r="M338" s="9" t="str">
        <f t="shared" si="79"/>
        <v/>
      </c>
      <c r="N338" s="9">
        <f t="shared" si="80"/>
        <v>-1.2779552715654952E-2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1</v>
      </c>
      <c r="D340" s="8">
        <v>2</v>
      </c>
      <c r="E340" s="8">
        <v>3</v>
      </c>
      <c r="F340" s="8">
        <v>4</v>
      </c>
      <c r="G340" s="9">
        <f t="shared" si="75"/>
        <v>3.9840637450199202E-3</v>
      </c>
      <c r="H340" s="9">
        <f t="shared" si="76"/>
        <v>6.3897763578274758E-3</v>
      </c>
      <c r="I340" s="9">
        <f t="shared" si="77"/>
        <v>1.3824884792626729E-2</v>
      </c>
      <c r="J340" s="9">
        <f t="shared" si="78"/>
        <v>1.1363636363636364E-2</v>
      </c>
      <c r="K340" s="9">
        <f t="shared" si="81"/>
        <v>2</v>
      </c>
      <c r="L340" s="9">
        <f t="shared" si="82"/>
        <v>1</v>
      </c>
      <c r="M340" s="9">
        <f t="shared" si="79"/>
        <v>7.9681274900398405E-3</v>
      </c>
      <c r="N340" s="9">
        <f t="shared" si="80"/>
        <v>6.3897763578274758E-3</v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2</v>
      </c>
      <c r="F342" s="8">
        <v>10</v>
      </c>
      <c r="G342" s="9" t="str">
        <f t="shared" si="75"/>
        <v/>
      </c>
      <c r="H342" s="9" t="str">
        <f t="shared" si="76"/>
        <v/>
      </c>
      <c r="I342" s="9">
        <f t="shared" si="77"/>
        <v>9.2165898617511521E-3</v>
      </c>
      <c r="J342" s="9">
        <f t="shared" si="78"/>
        <v>2.8409090909090908E-2</v>
      </c>
      <c r="K342" s="9">
        <f t="shared" si="81"/>
        <v>1</v>
      </c>
      <c r="L342" s="9">
        <f t="shared" si="82"/>
        <v>1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0</v>
      </c>
      <c r="E343" s="8">
        <v>0</v>
      </c>
      <c r="F343" s="8">
        <v>1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>
        <f t="shared" si="78"/>
        <v>2.840909090909091E-3</v>
      </c>
      <c r="K343" s="9" t="str">
        <f t="shared" si="81"/>
        <v xml:space="preserve"> </v>
      </c>
      <c r="L343" s="9">
        <f t="shared" si="82"/>
        <v>1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0</v>
      </c>
      <c r="D347" s="8">
        <v>1</v>
      </c>
      <c r="E347" s="8">
        <v>1</v>
      </c>
      <c r="F347" s="8">
        <v>0</v>
      </c>
      <c r="G347" s="9" t="str">
        <f t="shared" si="75"/>
        <v/>
      </c>
      <c r="H347" s="9">
        <f t="shared" si="76"/>
        <v>3.1948881789137379E-3</v>
      </c>
      <c r="I347" s="9">
        <f t="shared" si="77"/>
        <v>4.608294930875576E-3</v>
      </c>
      <c r="J347" s="9" t="str">
        <f t="shared" si="78"/>
        <v/>
      </c>
      <c r="K347" s="9">
        <f t="shared" si="81"/>
        <v>1</v>
      </c>
      <c r="L347" s="9">
        <f t="shared" si="82"/>
        <v>-1</v>
      </c>
      <c r="M347" s="9" t="str">
        <f t="shared" si="79"/>
        <v/>
      </c>
      <c r="N347" s="9">
        <f t="shared" si="80"/>
        <v>-3.1948881789137379E-3</v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1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>
        <f t="shared" si="86"/>
        <v>2.840909090909091E-3</v>
      </c>
      <c r="K354" s="9" t="str">
        <f t="shared" si="89"/>
        <v xml:space="preserve"> </v>
      </c>
      <c r="L354" s="9">
        <f t="shared" si="90"/>
        <v>1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1</v>
      </c>
      <c r="F355" s="8">
        <v>0</v>
      </c>
      <c r="G355" s="9" t="str">
        <f t="shared" si="83"/>
        <v/>
      </c>
      <c r="H355" s="9" t="str">
        <f t="shared" si="84"/>
        <v/>
      </c>
      <c r="I355" s="9">
        <f t="shared" si="85"/>
        <v>4.608294930875576E-3</v>
      </c>
      <c r="J355" s="9" t="str">
        <f t="shared" si="86"/>
        <v/>
      </c>
      <c r="K355" s="9">
        <f t="shared" si="89"/>
        <v>1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1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>
        <f t="shared" si="86"/>
        <v>2.840909090909091E-3</v>
      </c>
      <c r="K356" s="9" t="str">
        <f t="shared" si="89"/>
        <v xml:space="preserve"> </v>
      </c>
      <c r="L356" s="9">
        <f t="shared" si="90"/>
        <v>1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1844</v>
      </c>
      <c r="D371" s="12">
        <f>SUM(D372:D604)</f>
        <v>2393</v>
      </c>
      <c r="E371" s="12">
        <f>SUM(E372:E604)</f>
        <v>2482</v>
      </c>
      <c r="F371" s="12">
        <f>SUM(F372:F604)</f>
        <v>2837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0.34598698481561824</v>
      </c>
      <c r="L371" s="13">
        <f>+IF(AND(D371=0,F371=0),"",IF(D371=0,1,IF(F371=0,-1,(F371-D371)/D371)))</f>
        <v>0.18554116172168825</v>
      </c>
      <c r="M371" s="13">
        <f t="shared" ref="M371:M434" si="95">+IF(OR(AND(G371=""),(K371="")),"",G371*K371)</f>
        <v>0.34598698481561824</v>
      </c>
      <c r="N371" s="13">
        <f t="shared" ref="N371:N434" si="96">+IF(OR(AND(H371=""),(L371="")),"",H371*L371)</f>
        <v>0.18554116172168825</v>
      </c>
    </row>
    <row r="372" spans="1:14" x14ac:dyDescent="0.2">
      <c r="A372" s="28"/>
      <c r="B372" s="7" t="s">
        <v>339</v>
      </c>
      <c r="C372" s="8">
        <v>11</v>
      </c>
      <c r="D372" s="8">
        <v>3</v>
      </c>
      <c r="E372" s="8">
        <v>4</v>
      </c>
      <c r="F372" s="8">
        <v>2</v>
      </c>
      <c r="G372" s="9">
        <f t="shared" si="91"/>
        <v>5.9652928416485899E-3</v>
      </c>
      <c r="H372" s="9">
        <f t="shared" si="92"/>
        <v>1.2536564981195152E-3</v>
      </c>
      <c r="I372" s="9">
        <f t="shared" si="93"/>
        <v>1.6116035455278001E-3</v>
      </c>
      <c r="J372" s="9">
        <f t="shared" si="94"/>
        <v>7.0497003877335212E-4</v>
      </c>
      <c r="K372" s="9">
        <f t="shared" ref="K372:K435" si="97">+IF(AND(C372=0,E372=0)," ",IF(C372=0,1,IF(E372=0,-1,(E372-C372)/C372)))</f>
        <v>-0.63636363636363635</v>
      </c>
      <c r="L372" s="9">
        <f t="shared" ref="L372:L435" si="98">+IF(AND(D372=0,F372=0)," ",IF(D372=0,1,IF(F372=0,-1,(F372-D372)/D372)))</f>
        <v>-0.33333333333333331</v>
      </c>
      <c r="M372" s="9">
        <f t="shared" si="95"/>
        <v>-3.7960954446854662E-3</v>
      </c>
      <c r="N372" s="9">
        <f t="shared" si="96"/>
        <v>-4.1788549937317172E-4</v>
      </c>
    </row>
    <row r="373" spans="1:14" x14ac:dyDescent="0.2">
      <c r="A373" s="28"/>
      <c r="B373" s="7" t="s">
        <v>340</v>
      </c>
      <c r="C373" s="8">
        <v>3</v>
      </c>
      <c r="D373" s="8">
        <v>1</v>
      </c>
      <c r="E373" s="8">
        <v>9</v>
      </c>
      <c r="F373" s="8">
        <v>2</v>
      </c>
      <c r="G373" s="9">
        <f t="shared" si="91"/>
        <v>1.6268980477223427E-3</v>
      </c>
      <c r="H373" s="9">
        <f t="shared" si="92"/>
        <v>4.1788549937317178E-4</v>
      </c>
      <c r="I373" s="9">
        <f t="shared" si="93"/>
        <v>3.6261079774375505E-3</v>
      </c>
      <c r="J373" s="9">
        <f t="shared" si="94"/>
        <v>7.0497003877335212E-4</v>
      </c>
      <c r="K373" s="9">
        <f t="shared" si="97"/>
        <v>2</v>
      </c>
      <c r="L373" s="9">
        <f t="shared" si="98"/>
        <v>1</v>
      </c>
      <c r="M373" s="9">
        <f t="shared" si="95"/>
        <v>3.2537960954446853E-3</v>
      </c>
      <c r="N373" s="9">
        <f t="shared" si="96"/>
        <v>4.1788549937317178E-4</v>
      </c>
    </row>
    <row r="374" spans="1:14" x14ac:dyDescent="0.2">
      <c r="A374" s="28"/>
      <c r="B374" s="7" t="s">
        <v>341</v>
      </c>
      <c r="C374" s="8">
        <v>3</v>
      </c>
      <c r="D374" s="8">
        <v>0</v>
      </c>
      <c r="E374" s="8">
        <v>0</v>
      </c>
      <c r="F374" s="8">
        <v>0</v>
      </c>
      <c r="G374" s="9">
        <f t="shared" si="91"/>
        <v>1.6268980477223427E-3</v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>
        <f t="shared" si="97"/>
        <v>-1</v>
      </c>
      <c r="L374" s="9" t="str">
        <f t="shared" si="98"/>
        <v xml:space="preserve"> </v>
      </c>
      <c r="M374" s="9">
        <f t="shared" si="95"/>
        <v>-1.6268980477223427E-3</v>
      </c>
      <c r="N374" s="9" t="str">
        <f t="shared" si="96"/>
        <v/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65</v>
      </c>
      <c r="D377" s="8">
        <v>28</v>
      </c>
      <c r="E377" s="8">
        <v>75</v>
      </c>
      <c r="F377" s="8">
        <v>36</v>
      </c>
      <c r="G377" s="9">
        <f t="shared" si="91"/>
        <v>3.5249457700650758E-2</v>
      </c>
      <c r="H377" s="9">
        <f t="shared" si="92"/>
        <v>1.1700793982448809E-2</v>
      </c>
      <c r="I377" s="9">
        <f t="shared" si="93"/>
        <v>3.0217566478646252E-2</v>
      </c>
      <c r="J377" s="9">
        <f t="shared" si="94"/>
        <v>1.2689460697920339E-2</v>
      </c>
      <c r="K377" s="9">
        <f t="shared" si="97"/>
        <v>0.15384615384615385</v>
      </c>
      <c r="L377" s="9">
        <f t="shared" si="98"/>
        <v>0.2857142857142857</v>
      </c>
      <c r="M377" s="9">
        <f t="shared" si="95"/>
        <v>5.4229934924078091E-3</v>
      </c>
      <c r="N377" s="9">
        <f t="shared" si="96"/>
        <v>3.3430839949853738E-3</v>
      </c>
    </row>
    <row r="378" spans="1:14" x14ac:dyDescent="0.2">
      <c r="A378" s="28"/>
      <c r="B378" s="7" t="s">
        <v>345</v>
      </c>
      <c r="C378" s="8">
        <v>1</v>
      </c>
      <c r="D378" s="8">
        <v>0</v>
      </c>
      <c r="E378" s="8">
        <v>4</v>
      </c>
      <c r="F378" s="8">
        <v>0</v>
      </c>
      <c r="G378" s="9">
        <f t="shared" si="91"/>
        <v>5.4229934924078093E-4</v>
      </c>
      <c r="H378" s="9" t="str">
        <f t="shared" si="92"/>
        <v/>
      </c>
      <c r="I378" s="9">
        <f t="shared" si="93"/>
        <v>1.6116035455278001E-3</v>
      </c>
      <c r="J378" s="9" t="str">
        <f t="shared" si="94"/>
        <v/>
      </c>
      <c r="K378" s="9">
        <f t="shared" si="97"/>
        <v>3</v>
      </c>
      <c r="L378" s="9" t="str">
        <f t="shared" si="98"/>
        <v xml:space="preserve"> </v>
      </c>
      <c r="M378" s="9">
        <f t="shared" si="95"/>
        <v>1.6268980477223429E-3</v>
      </c>
      <c r="N378" s="9" t="str">
        <f t="shared" si="96"/>
        <v/>
      </c>
    </row>
    <row r="379" spans="1:14" x14ac:dyDescent="0.2">
      <c r="A379" s="28"/>
      <c r="B379" s="7" t="s">
        <v>346</v>
      </c>
      <c r="C379" s="8">
        <v>2</v>
      </c>
      <c r="D379" s="8">
        <v>0</v>
      </c>
      <c r="E379" s="8">
        <v>0</v>
      </c>
      <c r="F379" s="8">
        <v>0</v>
      </c>
      <c r="G379" s="9">
        <f t="shared" si="91"/>
        <v>1.0845986984815619E-3</v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>
        <f t="shared" si="97"/>
        <v>-1</v>
      </c>
      <c r="L379" s="9" t="str">
        <f t="shared" si="98"/>
        <v xml:space="preserve"> </v>
      </c>
      <c r="M379" s="9">
        <f t="shared" si="95"/>
        <v>-1.0845986984815619E-3</v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1</v>
      </c>
      <c r="D380" s="8">
        <v>0</v>
      </c>
      <c r="E380" s="8">
        <v>4</v>
      </c>
      <c r="F380" s="8">
        <v>2</v>
      </c>
      <c r="G380" s="9">
        <f t="shared" si="91"/>
        <v>5.4229934924078093E-4</v>
      </c>
      <c r="H380" s="9" t="str">
        <f t="shared" si="92"/>
        <v/>
      </c>
      <c r="I380" s="9">
        <f t="shared" si="93"/>
        <v>1.6116035455278001E-3</v>
      </c>
      <c r="J380" s="9">
        <f t="shared" si="94"/>
        <v>7.0497003877335212E-4</v>
      </c>
      <c r="K380" s="9">
        <f t="shared" si="97"/>
        <v>3</v>
      </c>
      <c r="L380" s="9">
        <f t="shared" si="98"/>
        <v>1</v>
      </c>
      <c r="M380" s="9">
        <f t="shared" si="95"/>
        <v>1.6268980477223429E-3</v>
      </c>
      <c r="N380" s="9" t="str">
        <f t="shared" si="96"/>
        <v/>
      </c>
    </row>
    <row r="381" spans="1:14" x14ac:dyDescent="0.2">
      <c r="A381" s="28"/>
      <c r="B381" s="7" t="s">
        <v>348</v>
      </c>
      <c r="C381" s="8">
        <v>0</v>
      </c>
      <c r="D381" s="8">
        <v>0</v>
      </c>
      <c r="E381" s="8">
        <v>3</v>
      </c>
      <c r="F381" s="8">
        <v>0</v>
      </c>
      <c r="G381" s="9" t="str">
        <f t="shared" si="91"/>
        <v/>
      </c>
      <c r="H381" s="9" t="str">
        <f t="shared" si="92"/>
        <v/>
      </c>
      <c r="I381" s="9">
        <f t="shared" si="93"/>
        <v>1.2087026591458502E-3</v>
      </c>
      <c r="J381" s="9" t="str">
        <f t="shared" si="94"/>
        <v/>
      </c>
      <c r="K381" s="9">
        <f t="shared" si="97"/>
        <v>1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47</v>
      </c>
      <c r="D383" s="8">
        <v>17</v>
      </c>
      <c r="E383" s="8">
        <v>47</v>
      </c>
      <c r="F383" s="8">
        <v>13</v>
      </c>
      <c r="G383" s="9">
        <f t="shared" si="91"/>
        <v>2.5488069414316701E-2</v>
      </c>
      <c r="H383" s="9">
        <f t="shared" si="92"/>
        <v>7.1040534893439195E-3</v>
      </c>
      <c r="I383" s="9">
        <f t="shared" si="93"/>
        <v>1.8936341659951651E-2</v>
      </c>
      <c r="J383" s="9">
        <f t="shared" si="94"/>
        <v>4.5823052520267893E-3</v>
      </c>
      <c r="K383" s="9">
        <f t="shared" si="97"/>
        <v>0</v>
      </c>
      <c r="L383" s="9">
        <f t="shared" si="98"/>
        <v>-0.23529411764705882</v>
      </c>
      <c r="M383" s="9">
        <f t="shared" si="95"/>
        <v>0</v>
      </c>
      <c r="N383" s="9">
        <f t="shared" si="96"/>
        <v>-1.6715419974926869E-3</v>
      </c>
    </row>
    <row r="384" spans="1:14" x14ac:dyDescent="0.2">
      <c r="A384" s="28"/>
      <c r="B384" s="7" t="s">
        <v>351</v>
      </c>
      <c r="C384" s="8">
        <v>10</v>
      </c>
      <c r="D384" s="8">
        <v>5</v>
      </c>
      <c r="E384" s="8">
        <v>2</v>
      </c>
      <c r="F384" s="8">
        <v>4</v>
      </c>
      <c r="G384" s="9">
        <f t="shared" si="91"/>
        <v>5.4229934924078091E-3</v>
      </c>
      <c r="H384" s="9">
        <f t="shared" si="92"/>
        <v>2.0894274968658588E-3</v>
      </c>
      <c r="I384" s="9">
        <f t="shared" si="93"/>
        <v>8.0580177276390005E-4</v>
      </c>
      <c r="J384" s="9">
        <f t="shared" si="94"/>
        <v>1.4099400775467042E-3</v>
      </c>
      <c r="K384" s="9">
        <f t="shared" si="97"/>
        <v>-0.8</v>
      </c>
      <c r="L384" s="9">
        <f t="shared" si="98"/>
        <v>-0.2</v>
      </c>
      <c r="M384" s="9">
        <f t="shared" si="95"/>
        <v>-4.3383947939262474E-3</v>
      </c>
      <c r="N384" s="9">
        <f t="shared" si="96"/>
        <v>-4.1788549937317178E-4</v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49</v>
      </c>
      <c r="D386" s="8">
        <v>16</v>
      </c>
      <c r="E386" s="8">
        <v>2</v>
      </c>
      <c r="F386" s="8">
        <v>0</v>
      </c>
      <c r="G386" s="9">
        <f t="shared" si="91"/>
        <v>2.6572668112798264E-2</v>
      </c>
      <c r="H386" s="9">
        <f t="shared" si="92"/>
        <v>6.6861679899707484E-3</v>
      </c>
      <c r="I386" s="9">
        <f t="shared" si="93"/>
        <v>8.0580177276390005E-4</v>
      </c>
      <c r="J386" s="9" t="str">
        <f t="shared" si="94"/>
        <v/>
      </c>
      <c r="K386" s="9">
        <f t="shared" si="97"/>
        <v>-0.95918367346938771</v>
      </c>
      <c r="L386" s="9">
        <f t="shared" si="98"/>
        <v>-1</v>
      </c>
      <c r="M386" s="9">
        <f t="shared" si="95"/>
        <v>-2.5488069414316701E-2</v>
      </c>
      <c r="N386" s="9">
        <f t="shared" si="96"/>
        <v>-6.6861679899707484E-3</v>
      </c>
    </row>
    <row r="387" spans="1:14" x14ac:dyDescent="0.2">
      <c r="A387" s="28"/>
      <c r="B387" s="7" t="s">
        <v>354</v>
      </c>
      <c r="C387" s="8">
        <v>0</v>
      </c>
      <c r="D387" s="8">
        <v>2</v>
      </c>
      <c r="E387" s="8">
        <v>4</v>
      </c>
      <c r="F387" s="8">
        <v>1</v>
      </c>
      <c r="G387" s="9" t="str">
        <f t="shared" si="91"/>
        <v/>
      </c>
      <c r="H387" s="9">
        <f t="shared" si="92"/>
        <v>8.3577099874634355E-4</v>
      </c>
      <c r="I387" s="9">
        <f t="shared" si="93"/>
        <v>1.6116035455278001E-3</v>
      </c>
      <c r="J387" s="9">
        <f t="shared" si="94"/>
        <v>3.5248501938667606E-4</v>
      </c>
      <c r="K387" s="9">
        <f t="shared" si="97"/>
        <v>1</v>
      </c>
      <c r="L387" s="9">
        <f t="shared" si="98"/>
        <v>-0.5</v>
      </c>
      <c r="M387" s="9" t="str">
        <f t="shared" si="95"/>
        <v/>
      </c>
      <c r="N387" s="9">
        <f t="shared" si="96"/>
        <v>-4.1788549937317178E-4</v>
      </c>
    </row>
    <row r="388" spans="1:14" x14ac:dyDescent="0.2">
      <c r="A388" s="28"/>
      <c r="B388" s="7" t="s">
        <v>355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0</v>
      </c>
      <c r="D389" s="8">
        <v>1</v>
      </c>
      <c r="E389" s="8">
        <v>0</v>
      </c>
      <c r="F389" s="8">
        <v>0</v>
      </c>
      <c r="G389" s="9" t="str">
        <f t="shared" si="91"/>
        <v/>
      </c>
      <c r="H389" s="9">
        <f t="shared" si="92"/>
        <v>4.1788549937317178E-4</v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>
        <f t="shared" si="98"/>
        <v>-1</v>
      </c>
      <c r="M389" s="9" t="str">
        <f t="shared" si="95"/>
        <v/>
      </c>
      <c r="N389" s="9">
        <f t="shared" si="96"/>
        <v>-4.1788549937317178E-4</v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292</v>
      </c>
      <c r="D391" s="8">
        <v>186</v>
      </c>
      <c r="E391" s="8">
        <v>1002</v>
      </c>
      <c r="F391" s="8">
        <v>524</v>
      </c>
      <c r="G391" s="9">
        <f t="shared" si="91"/>
        <v>0.15835140997830802</v>
      </c>
      <c r="H391" s="9">
        <f t="shared" si="92"/>
        <v>7.7726702883409951E-2</v>
      </c>
      <c r="I391" s="9">
        <f t="shared" si="93"/>
        <v>0.40370668815471394</v>
      </c>
      <c r="J391" s="9">
        <f t="shared" si="94"/>
        <v>0.18470215015861827</v>
      </c>
      <c r="K391" s="9">
        <f t="shared" si="97"/>
        <v>2.4315068493150687</v>
      </c>
      <c r="L391" s="9">
        <f t="shared" si="98"/>
        <v>1.8172043010752688</v>
      </c>
      <c r="M391" s="9">
        <f t="shared" si="95"/>
        <v>0.38503253796095444</v>
      </c>
      <c r="N391" s="9">
        <f t="shared" si="96"/>
        <v>0.14124529878813205</v>
      </c>
    </row>
    <row r="392" spans="1:14" x14ac:dyDescent="0.2">
      <c r="A392" s="28"/>
      <c r="B392" s="7" t="s">
        <v>359</v>
      </c>
      <c r="C392" s="8">
        <v>0</v>
      </c>
      <c r="D392" s="8">
        <v>0</v>
      </c>
      <c r="E392" s="8">
        <v>0</v>
      </c>
      <c r="F392" s="8">
        <v>5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>
        <f t="shared" si="94"/>
        <v>1.7624250969333803E-3</v>
      </c>
      <c r="K392" s="9" t="str">
        <f t="shared" si="97"/>
        <v xml:space="preserve"> </v>
      </c>
      <c r="L392" s="9">
        <f t="shared" si="98"/>
        <v>1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1</v>
      </c>
      <c r="D394" s="8">
        <v>5</v>
      </c>
      <c r="E394" s="8">
        <v>0</v>
      </c>
      <c r="F394" s="8">
        <v>4</v>
      </c>
      <c r="G394" s="9">
        <f t="shared" si="91"/>
        <v>5.4229934924078093E-4</v>
      </c>
      <c r="H394" s="9">
        <f t="shared" si="92"/>
        <v>2.0894274968658588E-3</v>
      </c>
      <c r="I394" s="9" t="str">
        <f t="shared" si="93"/>
        <v/>
      </c>
      <c r="J394" s="9">
        <f t="shared" si="94"/>
        <v>1.4099400775467042E-3</v>
      </c>
      <c r="K394" s="9">
        <f t="shared" si="97"/>
        <v>-1</v>
      </c>
      <c r="L394" s="9">
        <f t="shared" si="98"/>
        <v>-0.2</v>
      </c>
      <c r="M394" s="9">
        <f t="shared" si="95"/>
        <v>-5.4229934924078093E-4</v>
      </c>
      <c r="N394" s="9">
        <f t="shared" si="96"/>
        <v>-4.1788549937317178E-4</v>
      </c>
    </row>
    <row r="395" spans="1:14" x14ac:dyDescent="0.2">
      <c r="A395" s="28"/>
      <c r="B395" s="7" t="s">
        <v>362</v>
      </c>
      <c r="C395" s="8">
        <v>25</v>
      </c>
      <c r="D395" s="8">
        <v>70</v>
      </c>
      <c r="E395" s="8">
        <v>15</v>
      </c>
      <c r="F395" s="8">
        <v>63</v>
      </c>
      <c r="G395" s="9">
        <f t="shared" si="91"/>
        <v>1.3557483731019523E-2</v>
      </c>
      <c r="H395" s="9">
        <f t="shared" si="92"/>
        <v>2.9251984956122024E-2</v>
      </c>
      <c r="I395" s="9">
        <f t="shared" si="93"/>
        <v>6.0435132957292505E-3</v>
      </c>
      <c r="J395" s="9">
        <f t="shared" si="94"/>
        <v>2.2206556221360592E-2</v>
      </c>
      <c r="K395" s="9">
        <f t="shared" si="97"/>
        <v>-0.4</v>
      </c>
      <c r="L395" s="9">
        <f t="shared" si="98"/>
        <v>-0.1</v>
      </c>
      <c r="M395" s="9">
        <f t="shared" si="95"/>
        <v>-5.4229934924078099E-3</v>
      </c>
      <c r="N395" s="9">
        <f t="shared" si="96"/>
        <v>-2.9251984956122027E-3</v>
      </c>
    </row>
    <row r="396" spans="1:14" x14ac:dyDescent="0.2">
      <c r="A396" s="28"/>
      <c r="B396" s="7" t="s">
        <v>363</v>
      </c>
      <c r="C396" s="8">
        <v>2</v>
      </c>
      <c r="D396" s="8">
        <v>3</v>
      </c>
      <c r="E396" s="8">
        <v>3</v>
      </c>
      <c r="F396" s="8">
        <v>6</v>
      </c>
      <c r="G396" s="9">
        <f t="shared" si="91"/>
        <v>1.0845986984815619E-3</v>
      </c>
      <c r="H396" s="9">
        <f t="shared" si="92"/>
        <v>1.2536564981195152E-3</v>
      </c>
      <c r="I396" s="9">
        <f t="shared" si="93"/>
        <v>1.2087026591458502E-3</v>
      </c>
      <c r="J396" s="9">
        <f t="shared" si="94"/>
        <v>2.1149101163200562E-3</v>
      </c>
      <c r="K396" s="9">
        <f t="shared" si="97"/>
        <v>0.5</v>
      </c>
      <c r="L396" s="9">
        <f t="shared" si="98"/>
        <v>1</v>
      </c>
      <c r="M396" s="9">
        <f t="shared" si="95"/>
        <v>5.4229934924078093E-4</v>
      </c>
      <c r="N396" s="9">
        <f t="shared" si="96"/>
        <v>1.2536564981195152E-3</v>
      </c>
    </row>
    <row r="397" spans="1:14" x14ac:dyDescent="0.2">
      <c r="A397" s="28"/>
      <c r="B397" s="7" t="s">
        <v>364</v>
      </c>
      <c r="C397" s="8">
        <v>0</v>
      </c>
      <c r="D397" s="8">
        <v>2</v>
      </c>
      <c r="E397" s="8">
        <v>2</v>
      </c>
      <c r="F397" s="8">
        <v>1</v>
      </c>
      <c r="G397" s="9" t="str">
        <f t="shared" si="91"/>
        <v/>
      </c>
      <c r="H397" s="9">
        <f t="shared" si="92"/>
        <v>8.3577099874634355E-4</v>
      </c>
      <c r="I397" s="9">
        <f t="shared" si="93"/>
        <v>8.0580177276390005E-4</v>
      </c>
      <c r="J397" s="9">
        <f t="shared" si="94"/>
        <v>3.5248501938667606E-4</v>
      </c>
      <c r="K397" s="9">
        <f t="shared" si="97"/>
        <v>1</v>
      </c>
      <c r="L397" s="9">
        <f t="shared" si="98"/>
        <v>-0.5</v>
      </c>
      <c r="M397" s="9" t="str">
        <f t="shared" si="95"/>
        <v/>
      </c>
      <c r="N397" s="9">
        <f t="shared" si="96"/>
        <v>-4.1788549937317178E-4</v>
      </c>
    </row>
    <row r="398" spans="1:14" x14ac:dyDescent="0.2">
      <c r="A398" s="28"/>
      <c r="B398" s="7" t="s">
        <v>365</v>
      </c>
      <c r="C398" s="8">
        <v>0</v>
      </c>
      <c r="D398" s="8">
        <v>1</v>
      </c>
      <c r="E398" s="8">
        <v>0</v>
      </c>
      <c r="F398" s="8">
        <v>0</v>
      </c>
      <c r="G398" s="9" t="str">
        <f t="shared" si="91"/>
        <v/>
      </c>
      <c r="H398" s="9">
        <f t="shared" si="92"/>
        <v>4.1788549937317178E-4</v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>
        <f t="shared" si="98"/>
        <v>-1</v>
      </c>
      <c r="M398" s="9" t="str">
        <f t="shared" si="95"/>
        <v/>
      </c>
      <c r="N398" s="9">
        <f t="shared" si="96"/>
        <v>-4.1788549937317178E-4</v>
      </c>
    </row>
    <row r="399" spans="1:14" x14ac:dyDescent="0.2">
      <c r="A399" s="28"/>
      <c r="B399" s="7" t="s">
        <v>366</v>
      </c>
      <c r="C399" s="8">
        <v>12</v>
      </c>
      <c r="D399" s="8">
        <v>5</v>
      </c>
      <c r="E399" s="8">
        <v>72</v>
      </c>
      <c r="F399" s="8">
        <v>28</v>
      </c>
      <c r="G399" s="9">
        <f t="shared" si="91"/>
        <v>6.5075921908893707E-3</v>
      </c>
      <c r="H399" s="9">
        <f t="shared" si="92"/>
        <v>2.0894274968658588E-3</v>
      </c>
      <c r="I399" s="9">
        <f t="shared" si="93"/>
        <v>2.9008863819500404E-2</v>
      </c>
      <c r="J399" s="9">
        <f t="shared" si="94"/>
        <v>9.8695805428269303E-3</v>
      </c>
      <c r="K399" s="9">
        <f t="shared" si="97"/>
        <v>5</v>
      </c>
      <c r="L399" s="9">
        <f t="shared" si="98"/>
        <v>4.5999999999999996</v>
      </c>
      <c r="M399" s="9">
        <f t="shared" si="95"/>
        <v>3.2537960954446853E-2</v>
      </c>
      <c r="N399" s="9">
        <f t="shared" si="96"/>
        <v>9.6113664855829502E-3</v>
      </c>
    </row>
    <row r="400" spans="1:14" x14ac:dyDescent="0.2">
      <c r="A400" s="28"/>
      <c r="B400" s="7" t="s">
        <v>367</v>
      </c>
      <c r="C400" s="8">
        <v>0</v>
      </c>
      <c r="D400" s="8">
        <v>1</v>
      </c>
      <c r="E400" s="8">
        <v>0</v>
      </c>
      <c r="F400" s="8">
        <v>0</v>
      </c>
      <c r="G400" s="9" t="str">
        <f t="shared" si="91"/>
        <v/>
      </c>
      <c r="H400" s="9">
        <f t="shared" si="92"/>
        <v>4.1788549937317178E-4</v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>
        <f t="shared" si="98"/>
        <v>-1</v>
      </c>
      <c r="M400" s="9" t="str">
        <f t="shared" si="95"/>
        <v/>
      </c>
      <c r="N400" s="9">
        <f t="shared" si="96"/>
        <v>-4.1788549937317178E-4</v>
      </c>
    </row>
    <row r="401" spans="1:14" x14ac:dyDescent="0.2">
      <c r="A401" s="28"/>
      <c r="B401" s="7" t="s">
        <v>368</v>
      </c>
      <c r="C401" s="8">
        <v>3</v>
      </c>
      <c r="D401" s="8">
        <v>0</v>
      </c>
      <c r="E401" s="8">
        <v>2</v>
      </c>
      <c r="F401" s="8">
        <v>1</v>
      </c>
      <c r="G401" s="9">
        <f t="shared" si="91"/>
        <v>1.6268980477223427E-3</v>
      </c>
      <c r="H401" s="9" t="str">
        <f t="shared" si="92"/>
        <v/>
      </c>
      <c r="I401" s="9">
        <f t="shared" si="93"/>
        <v>8.0580177276390005E-4</v>
      </c>
      <c r="J401" s="9">
        <f t="shared" si="94"/>
        <v>3.5248501938667606E-4</v>
      </c>
      <c r="K401" s="9">
        <f t="shared" si="97"/>
        <v>-0.33333333333333331</v>
      </c>
      <c r="L401" s="9">
        <f t="shared" si="98"/>
        <v>1</v>
      </c>
      <c r="M401" s="9">
        <f t="shared" si="95"/>
        <v>-5.4229934924078082E-4</v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2</v>
      </c>
      <c r="D402" s="8">
        <v>4</v>
      </c>
      <c r="E402" s="8">
        <v>2</v>
      </c>
      <c r="F402" s="8">
        <v>3</v>
      </c>
      <c r="G402" s="9">
        <f t="shared" si="91"/>
        <v>1.0845986984815619E-3</v>
      </c>
      <c r="H402" s="9">
        <f t="shared" si="92"/>
        <v>1.6715419974926871E-3</v>
      </c>
      <c r="I402" s="9">
        <f t="shared" si="93"/>
        <v>8.0580177276390005E-4</v>
      </c>
      <c r="J402" s="9">
        <f t="shared" si="94"/>
        <v>1.0574550581600281E-3</v>
      </c>
      <c r="K402" s="9">
        <f t="shared" si="97"/>
        <v>0</v>
      </c>
      <c r="L402" s="9">
        <f t="shared" si="98"/>
        <v>-0.25</v>
      </c>
      <c r="M402" s="9">
        <f t="shared" si="95"/>
        <v>0</v>
      </c>
      <c r="N402" s="9">
        <f t="shared" si="96"/>
        <v>-4.1788549937317178E-4</v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1</v>
      </c>
      <c r="D404" s="8">
        <v>1</v>
      </c>
      <c r="E404" s="8">
        <v>0</v>
      </c>
      <c r="F404" s="8">
        <v>3</v>
      </c>
      <c r="G404" s="9">
        <f t="shared" si="91"/>
        <v>5.4229934924078093E-4</v>
      </c>
      <c r="H404" s="9">
        <f t="shared" si="92"/>
        <v>4.1788549937317178E-4</v>
      </c>
      <c r="I404" s="9" t="str">
        <f t="shared" si="93"/>
        <v/>
      </c>
      <c r="J404" s="9">
        <f t="shared" si="94"/>
        <v>1.0574550581600281E-3</v>
      </c>
      <c r="K404" s="9">
        <f t="shared" si="97"/>
        <v>-1</v>
      </c>
      <c r="L404" s="9">
        <f t="shared" si="98"/>
        <v>2</v>
      </c>
      <c r="M404" s="9">
        <f t="shared" si="95"/>
        <v>-5.4229934924078093E-4</v>
      </c>
      <c r="N404" s="9">
        <f t="shared" si="96"/>
        <v>8.3577099874634355E-4</v>
      </c>
    </row>
    <row r="405" spans="1:14" ht="25.5" x14ac:dyDescent="0.2">
      <c r="A405" s="28"/>
      <c r="B405" s="7" t="s">
        <v>372</v>
      </c>
      <c r="C405" s="8">
        <v>726</v>
      </c>
      <c r="D405" s="8">
        <v>349</v>
      </c>
      <c r="E405" s="8">
        <v>717</v>
      </c>
      <c r="F405" s="8">
        <v>399</v>
      </c>
      <c r="G405" s="9">
        <f t="shared" si="91"/>
        <v>0.39370932754880694</v>
      </c>
      <c r="H405" s="9">
        <f t="shared" si="92"/>
        <v>0.14584203928123693</v>
      </c>
      <c r="I405" s="9">
        <f t="shared" si="93"/>
        <v>0.28887993553585817</v>
      </c>
      <c r="J405" s="9">
        <f t="shared" si="94"/>
        <v>0.14064152273528374</v>
      </c>
      <c r="K405" s="9">
        <f t="shared" si="97"/>
        <v>-1.2396694214876033E-2</v>
      </c>
      <c r="L405" s="9">
        <f t="shared" si="98"/>
        <v>0.14326647564469913</v>
      </c>
      <c r="M405" s="9">
        <f t="shared" si="95"/>
        <v>-4.8806941431670282E-3</v>
      </c>
      <c r="N405" s="9">
        <f t="shared" si="96"/>
        <v>2.0894274968658585E-2</v>
      </c>
    </row>
    <row r="406" spans="1:14" x14ac:dyDescent="0.2">
      <c r="A406" s="28"/>
      <c r="B406" s="7" t="s">
        <v>373</v>
      </c>
      <c r="C406" s="8">
        <v>29</v>
      </c>
      <c r="D406" s="8">
        <v>4</v>
      </c>
      <c r="E406" s="8">
        <v>14</v>
      </c>
      <c r="F406" s="8">
        <v>1</v>
      </c>
      <c r="G406" s="9">
        <f t="shared" si="91"/>
        <v>1.5726681127982648E-2</v>
      </c>
      <c r="H406" s="9">
        <f t="shared" si="92"/>
        <v>1.6715419974926871E-3</v>
      </c>
      <c r="I406" s="9">
        <f t="shared" si="93"/>
        <v>5.6406124093473006E-3</v>
      </c>
      <c r="J406" s="9">
        <f t="shared" si="94"/>
        <v>3.5248501938667606E-4</v>
      </c>
      <c r="K406" s="9">
        <f t="shared" si="97"/>
        <v>-0.51724137931034486</v>
      </c>
      <c r="L406" s="9">
        <f t="shared" si="98"/>
        <v>-0.75</v>
      </c>
      <c r="M406" s="9">
        <f t="shared" si="95"/>
        <v>-8.1344902386117149E-3</v>
      </c>
      <c r="N406" s="9">
        <f t="shared" si="96"/>
        <v>-1.2536564981195154E-3</v>
      </c>
    </row>
    <row r="407" spans="1:14" x14ac:dyDescent="0.2">
      <c r="A407" s="28"/>
      <c r="B407" s="7" t="s">
        <v>374</v>
      </c>
      <c r="C407" s="8">
        <v>1</v>
      </c>
      <c r="D407" s="8">
        <v>0</v>
      </c>
      <c r="E407" s="8">
        <v>0</v>
      </c>
      <c r="F407" s="8">
        <v>0</v>
      </c>
      <c r="G407" s="9">
        <f t="shared" si="91"/>
        <v>5.4229934924078093E-4</v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>
        <f t="shared" si="97"/>
        <v>-1</v>
      </c>
      <c r="L407" s="9" t="str">
        <f t="shared" si="98"/>
        <v xml:space="preserve"> </v>
      </c>
      <c r="M407" s="9">
        <f t="shared" si="95"/>
        <v>-5.4229934924078093E-4</v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0</v>
      </c>
      <c r="D408" s="8">
        <v>0</v>
      </c>
      <c r="E408" s="8">
        <v>0</v>
      </c>
      <c r="F408" s="8">
        <v>1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>
        <f t="shared" si="94"/>
        <v>3.5248501938667606E-4</v>
      </c>
      <c r="K408" s="9" t="str">
        <f t="shared" si="97"/>
        <v xml:space="preserve"> </v>
      </c>
      <c r="L408" s="9">
        <f t="shared" si="98"/>
        <v>1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6</v>
      </c>
      <c r="D410" s="8">
        <v>4</v>
      </c>
      <c r="E410" s="8">
        <v>7</v>
      </c>
      <c r="F410" s="8">
        <v>0</v>
      </c>
      <c r="G410" s="9">
        <f t="shared" si="91"/>
        <v>3.2537960954446853E-3</v>
      </c>
      <c r="H410" s="9">
        <f t="shared" si="92"/>
        <v>1.6715419974926871E-3</v>
      </c>
      <c r="I410" s="9">
        <f t="shared" si="93"/>
        <v>2.8203062046736503E-3</v>
      </c>
      <c r="J410" s="9" t="str">
        <f t="shared" si="94"/>
        <v/>
      </c>
      <c r="K410" s="9">
        <f t="shared" si="97"/>
        <v>0.16666666666666666</v>
      </c>
      <c r="L410" s="9">
        <f t="shared" si="98"/>
        <v>-1</v>
      </c>
      <c r="M410" s="9">
        <f t="shared" si="95"/>
        <v>5.4229934924078082E-4</v>
      </c>
      <c r="N410" s="9">
        <f t="shared" si="96"/>
        <v>-1.6715419974926871E-3</v>
      </c>
    </row>
    <row r="411" spans="1:14" x14ac:dyDescent="0.2">
      <c r="A411" s="28"/>
      <c r="B411" s="7" t="s">
        <v>378</v>
      </c>
      <c r="C411" s="8">
        <v>0</v>
      </c>
      <c r="D411" s="8">
        <v>1</v>
      </c>
      <c r="E411" s="8">
        <v>0</v>
      </c>
      <c r="F411" s="8">
        <v>0</v>
      </c>
      <c r="G411" s="9" t="str">
        <f t="shared" si="91"/>
        <v/>
      </c>
      <c r="H411" s="9">
        <f t="shared" si="92"/>
        <v>4.1788549937317178E-4</v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>
        <f t="shared" si="98"/>
        <v>-1</v>
      </c>
      <c r="M411" s="9" t="str">
        <f t="shared" si="95"/>
        <v/>
      </c>
      <c r="N411" s="9">
        <f t="shared" si="96"/>
        <v>-4.1788549937317178E-4</v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1</v>
      </c>
      <c r="D413" s="8">
        <v>0</v>
      </c>
      <c r="E413" s="8">
        <v>2</v>
      </c>
      <c r="F413" s="8">
        <v>0</v>
      </c>
      <c r="G413" s="9">
        <f t="shared" si="91"/>
        <v>5.4229934924078093E-4</v>
      </c>
      <c r="H413" s="9" t="str">
        <f t="shared" si="92"/>
        <v/>
      </c>
      <c r="I413" s="9">
        <f t="shared" si="93"/>
        <v>8.0580177276390005E-4</v>
      </c>
      <c r="J413" s="9" t="str">
        <f t="shared" si="94"/>
        <v/>
      </c>
      <c r="K413" s="9">
        <f t="shared" si="97"/>
        <v>1</v>
      </c>
      <c r="L413" s="9" t="str">
        <f t="shared" si="98"/>
        <v xml:space="preserve"> </v>
      </c>
      <c r="M413" s="9">
        <f t="shared" si="95"/>
        <v>5.4229934924078093E-4</v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51</v>
      </c>
      <c r="D419" s="8">
        <v>49</v>
      </c>
      <c r="E419" s="8">
        <v>27</v>
      </c>
      <c r="F419" s="8">
        <v>23</v>
      </c>
      <c r="G419" s="9">
        <f t="shared" si="91"/>
        <v>2.7657266811279828E-2</v>
      </c>
      <c r="H419" s="9">
        <f t="shared" si="92"/>
        <v>2.0476389469285417E-2</v>
      </c>
      <c r="I419" s="9">
        <f t="shared" si="93"/>
        <v>1.0878323932312651E-2</v>
      </c>
      <c r="J419" s="9">
        <f t="shared" si="94"/>
        <v>8.1071554458935491E-3</v>
      </c>
      <c r="K419" s="9">
        <f t="shared" si="97"/>
        <v>-0.47058823529411764</v>
      </c>
      <c r="L419" s="9">
        <f t="shared" si="98"/>
        <v>-0.53061224489795922</v>
      </c>
      <c r="M419" s="9">
        <f t="shared" si="95"/>
        <v>-1.3015184381778743E-2</v>
      </c>
      <c r="N419" s="9">
        <f t="shared" si="96"/>
        <v>-1.0865022983702467E-2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7</v>
      </c>
      <c r="D422" s="8">
        <v>4</v>
      </c>
      <c r="E422" s="8">
        <v>23</v>
      </c>
      <c r="F422" s="8">
        <v>9</v>
      </c>
      <c r="G422" s="9">
        <f t="shared" si="91"/>
        <v>3.7960954446854662E-3</v>
      </c>
      <c r="H422" s="9">
        <f t="shared" si="92"/>
        <v>1.6715419974926871E-3</v>
      </c>
      <c r="I422" s="9">
        <f t="shared" si="93"/>
        <v>9.2667203867848515E-3</v>
      </c>
      <c r="J422" s="9">
        <f t="shared" si="94"/>
        <v>3.1723651744800848E-3</v>
      </c>
      <c r="K422" s="9">
        <f t="shared" si="97"/>
        <v>2.2857142857142856</v>
      </c>
      <c r="L422" s="9">
        <f t="shared" si="98"/>
        <v>1.25</v>
      </c>
      <c r="M422" s="9">
        <f t="shared" si="95"/>
        <v>8.6767895878524931E-3</v>
      </c>
      <c r="N422" s="9">
        <f t="shared" si="96"/>
        <v>2.0894274968658588E-3</v>
      </c>
    </row>
    <row r="423" spans="1:14" x14ac:dyDescent="0.2">
      <c r="A423" s="28"/>
      <c r="B423" s="7" t="s">
        <v>390</v>
      </c>
      <c r="C423" s="8">
        <v>39</v>
      </c>
      <c r="D423" s="8">
        <v>11</v>
      </c>
      <c r="E423" s="8">
        <v>11</v>
      </c>
      <c r="F423" s="8">
        <v>4</v>
      </c>
      <c r="G423" s="9">
        <f t="shared" si="91"/>
        <v>2.1149674620390455E-2</v>
      </c>
      <c r="H423" s="9">
        <f t="shared" si="92"/>
        <v>4.5967404931048896E-3</v>
      </c>
      <c r="I423" s="9">
        <f t="shared" si="93"/>
        <v>4.4319097502014508E-3</v>
      </c>
      <c r="J423" s="9">
        <f t="shared" si="94"/>
        <v>1.4099400775467042E-3</v>
      </c>
      <c r="K423" s="9">
        <f t="shared" si="97"/>
        <v>-0.71794871794871795</v>
      </c>
      <c r="L423" s="9">
        <f t="shared" si="98"/>
        <v>-0.63636363636363635</v>
      </c>
      <c r="M423" s="9">
        <f t="shared" si="95"/>
        <v>-1.5184381778741865E-2</v>
      </c>
      <c r="N423" s="9">
        <f t="shared" si="96"/>
        <v>-2.9251984956122023E-3</v>
      </c>
    </row>
    <row r="424" spans="1:14" x14ac:dyDescent="0.2">
      <c r="A424" s="28"/>
      <c r="B424" s="7" t="s">
        <v>391</v>
      </c>
      <c r="C424" s="8">
        <v>87</v>
      </c>
      <c r="D424" s="8">
        <v>20</v>
      </c>
      <c r="E424" s="8">
        <v>88</v>
      </c>
      <c r="F424" s="8">
        <v>26</v>
      </c>
      <c r="G424" s="9">
        <f t="shared" si="91"/>
        <v>4.7180043383947941E-2</v>
      </c>
      <c r="H424" s="9">
        <f t="shared" si="92"/>
        <v>8.3577099874634353E-3</v>
      </c>
      <c r="I424" s="9">
        <f t="shared" si="93"/>
        <v>3.5455278001611606E-2</v>
      </c>
      <c r="J424" s="9">
        <f t="shared" si="94"/>
        <v>9.1646105040535785E-3</v>
      </c>
      <c r="K424" s="9">
        <f t="shared" si="97"/>
        <v>1.1494252873563218E-2</v>
      </c>
      <c r="L424" s="9">
        <f t="shared" si="98"/>
        <v>0.3</v>
      </c>
      <c r="M424" s="9">
        <f t="shared" si="95"/>
        <v>5.4229934924078093E-4</v>
      </c>
      <c r="N424" s="9">
        <f t="shared" si="96"/>
        <v>2.5073129962390303E-3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0</v>
      </c>
      <c r="D426" s="8">
        <v>0</v>
      </c>
      <c r="E426" s="8">
        <v>0</v>
      </c>
      <c r="F426" s="8">
        <v>1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>
        <f t="shared" si="94"/>
        <v>3.5248501938667606E-4</v>
      </c>
      <c r="K426" s="9" t="str">
        <f t="shared" si="97"/>
        <v xml:space="preserve"> </v>
      </c>
      <c r="L426" s="9">
        <f t="shared" si="98"/>
        <v>1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4</v>
      </c>
      <c r="D428" s="8">
        <v>0</v>
      </c>
      <c r="E428" s="8">
        <v>4</v>
      </c>
      <c r="F428" s="8">
        <v>1</v>
      </c>
      <c r="G428" s="9">
        <f t="shared" si="91"/>
        <v>2.1691973969631237E-3</v>
      </c>
      <c r="H428" s="9" t="str">
        <f t="shared" si="92"/>
        <v/>
      </c>
      <c r="I428" s="9">
        <f t="shared" si="93"/>
        <v>1.6116035455278001E-3</v>
      </c>
      <c r="J428" s="9">
        <f t="shared" si="94"/>
        <v>3.5248501938667606E-4</v>
      </c>
      <c r="K428" s="9">
        <f t="shared" si="97"/>
        <v>0</v>
      </c>
      <c r="L428" s="9">
        <f t="shared" si="98"/>
        <v>1</v>
      </c>
      <c r="M428" s="9">
        <f t="shared" si="95"/>
        <v>0</v>
      </c>
      <c r="N428" s="9" t="str">
        <f t="shared" si="96"/>
        <v/>
      </c>
    </row>
    <row r="429" spans="1:14" x14ac:dyDescent="0.2">
      <c r="A429" s="28"/>
      <c r="B429" s="7" t="s">
        <v>396</v>
      </c>
      <c r="C429" s="8">
        <v>0</v>
      </c>
      <c r="D429" s="8">
        <v>1</v>
      </c>
      <c r="E429" s="8">
        <v>0</v>
      </c>
      <c r="F429" s="8">
        <v>0</v>
      </c>
      <c r="G429" s="9" t="str">
        <f t="shared" si="91"/>
        <v/>
      </c>
      <c r="H429" s="9">
        <f t="shared" si="92"/>
        <v>4.1788549937317178E-4</v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>
        <f t="shared" si="98"/>
        <v>-1</v>
      </c>
      <c r="M429" s="9" t="str">
        <f t="shared" si="95"/>
        <v/>
      </c>
      <c r="N429" s="9">
        <f t="shared" si="96"/>
        <v>-4.1788549937317178E-4</v>
      </c>
    </row>
    <row r="430" spans="1:14" x14ac:dyDescent="0.2">
      <c r="A430" s="28"/>
      <c r="B430" s="7" t="s">
        <v>397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0</v>
      </c>
      <c r="D433" s="8">
        <v>0</v>
      </c>
      <c r="E433" s="8">
        <v>0</v>
      </c>
      <c r="F433" s="8">
        <v>0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 t="str">
        <f t="shared" si="98"/>
        <v xml:space="preserve"> 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401</v>
      </c>
      <c r="C434" s="8">
        <v>1</v>
      </c>
      <c r="D434" s="8">
        <v>2</v>
      </c>
      <c r="E434" s="8">
        <v>0</v>
      </c>
      <c r="F434" s="8">
        <v>3</v>
      </c>
      <c r="G434" s="9">
        <f t="shared" si="91"/>
        <v>5.4229934924078093E-4</v>
      </c>
      <c r="H434" s="9">
        <f t="shared" si="92"/>
        <v>8.3577099874634355E-4</v>
      </c>
      <c r="I434" s="9" t="str">
        <f t="shared" si="93"/>
        <v/>
      </c>
      <c r="J434" s="9">
        <f t="shared" si="94"/>
        <v>1.0574550581600281E-3</v>
      </c>
      <c r="K434" s="9">
        <f t="shared" si="97"/>
        <v>-1</v>
      </c>
      <c r="L434" s="9">
        <f t="shared" si="98"/>
        <v>0.5</v>
      </c>
      <c r="M434" s="9">
        <f t="shared" si="95"/>
        <v>-5.4229934924078093E-4</v>
      </c>
      <c r="N434" s="9">
        <f t="shared" si="96"/>
        <v>4.1788549937317178E-4</v>
      </c>
    </row>
    <row r="435" spans="1:14" x14ac:dyDescent="0.2">
      <c r="A435" s="28"/>
      <c r="B435" s="7" t="s">
        <v>402</v>
      </c>
      <c r="C435" s="8">
        <v>15</v>
      </c>
      <c r="D435" s="8">
        <v>6</v>
      </c>
      <c r="E435" s="8">
        <v>9</v>
      </c>
      <c r="F435" s="8">
        <v>16</v>
      </c>
      <c r="G435" s="9">
        <f t="shared" ref="G435:G498" si="99">+IF(C435=0,"",C435/C$371)</f>
        <v>8.1344902386117132E-3</v>
      </c>
      <c r="H435" s="9">
        <f t="shared" ref="H435:H498" si="100">+IF(D435=0,"",D435/D$371)</f>
        <v>2.5073129962390303E-3</v>
      </c>
      <c r="I435" s="9">
        <f t="shared" ref="I435:I498" si="101">+IF(E435=0,"",E435/E$371)</f>
        <v>3.6261079774375505E-3</v>
      </c>
      <c r="J435" s="9">
        <f t="shared" ref="J435:J498" si="102">+IF(F435=0,"",F435/F$371)</f>
        <v>5.6397603101868169E-3</v>
      </c>
      <c r="K435" s="9">
        <f t="shared" si="97"/>
        <v>-0.4</v>
      </c>
      <c r="L435" s="9">
        <f t="shared" si="98"/>
        <v>1.6666666666666667</v>
      </c>
      <c r="M435" s="9">
        <f t="shared" ref="M435:M498" si="103">+IF(OR(AND(G435=""),(K435="")),"",G435*K435)</f>
        <v>-3.2537960954446853E-3</v>
      </c>
      <c r="N435" s="9">
        <f t="shared" ref="N435:N498" si="104">+IF(OR(AND(H435=""),(L435="")),"",H435*L435)</f>
        <v>4.1788549937317176E-3</v>
      </c>
    </row>
    <row r="436" spans="1:14" x14ac:dyDescent="0.2">
      <c r="A436" s="28"/>
      <c r="B436" s="7" t="s">
        <v>403</v>
      </c>
      <c r="C436" s="8">
        <v>2</v>
      </c>
      <c r="D436" s="8">
        <v>2</v>
      </c>
      <c r="E436" s="8">
        <v>0</v>
      </c>
      <c r="F436" s="8">
        <v>0</v>
      </c>
      <c r="G436" s="9">
        <f t="shared" si="99"/>
        <v>1.0845986984815619E-3</v>
      </c>
      <c r="H436" s="9">
        <f t="shared" si="100"/>
        <v>8.3577099874634355E-4</v>
      </c>
      <c r="I436" s="9" t="str">
        <f t="shared" si="101"/>
        <v/>
      </c>
      <c r="J436" s="9" t="str">
        <f t="shared" si="102"/>
        <v/>
      </c>
      <c r="K436" s="9">
        <f t="shared" ref="K436:K499" si="105">+IF(AND(C436=0,E436=0)," ",IF(C436=0,1,IF(E436=0,-1,(E436-C436)/C436)))</f>
        <v>-1</v>
      </c>
      <c r="L436" s="9">
        <f t="shared" ref="L436:L499" si="106">+IF(AND(D436=0,F436=0)," ",IF(D436=0,1,IF(F436=0,-1,(F436-D436)/D436)))</f>
        <v>-1</v>
      </c>
      <c r="M436" s="9">
        <f t="shared" si="103"/>
        <v>-1.0845986984815619E-3</v>
      </c>
      <c r="N436" s="9">
        <f t="shared" si="104"/>
        <v>-8.3577099874634355E-4</v>
      </c>
    </row>
    <row r="437" spans="1:14" x14ac:dyDescent="0.2">
      <c r="A437" s="28"/>
      <c r="B437" s="7" t="s">
        <v>404</v>
      </c>
      <c r="C437" s="8">
        <v>6</v>
      </c>
      <c r="D437" s="8">
        <v>9</v>
      </c>
      <c r="E437" s="8">
        <v>5</v>
      </c>
      <c r="F437" s="8">
        <v>11</v>
      </c>
      <c r="G437" s="9">
        <f t="shared" si="99"/>
        <v>3.2537960954446853E-3</v>
      </c>
      <c r="H437" s="9">
        <f t="shared" si="100"/>
        <v>3.7609694943585457E-3</v>
      </c>
      <c r="I437" s="9">
        <f t="shared" si="101"/>
        <v>2.01450443190975E-3</v>
      </c>
      <c r="J437" s="9">
        <f t="shared" si="102"/>
        <v>3.8773352132534366E-3</v>
      </c>
      <c r="K437" s="9">
        <f t="shared" si="105"/>
        <v>-0.16666666666666666</v>
      </c>
      <c r="L437" s="9">
        <f t="shared" si="106"/>
        <v>0.22222222222222221</v>
      </c>
      <c r="M437" s="9">
        <f t="shared" si="103"/>
        <v>-5.4229934924078082E-4</v>
      </c>
      <c r="N437" s="9">
        <f t="shared" si="104"/>
        <v>8.3577099874634344E-4</v>
      </c>
    </row>
    <row r="438" spans="1:14" x14ac:dyDescent="0.2">
      <c r="A438" s="28"/>
      <c r="B438" s="7" t="s">
        <v>405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1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>
        <f t="shared" si="102"/>
        <v>3.5248501938667606E-4</v>
      </c>
      <c r="K441" s="9" t="str">
        <f t="shared" si="105"/>
        <v xml:space="preserve"> </v>
      </c>
      <c r="L441" s="9">
        <f t="shared" si="106"/>
        <v>1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1</v>
      </c>
      <c r="D442" s="8">
        <v>0</v>
      </c>
      <c r="E442" s="8">
        <v>0</v>
      </c>
      <c r="F442" s="8">
        <v>0</v>
      </c>
      <c r="G442" s="9">
        <f t="shared" si="99"/>
        <v>5.4229934924078093E-4</v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>
        <f t="shared" si="105"/>
        <v>-1</v>
      </c>
      <c r="L442" s="9" t="str">
        <f t="shared" si="106"/>
        <v xml:space="preserve"> </v>
      </c>
      <c r="M442" s="9">
        <f t="shared" si="103"/>
        <v>-5.4229934924078093E-4</v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3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>
        <f t="shared" si="102"/>
        <v>1.0574550581600281E-3</v>
      </c>
      <c r="K443" s="9" t="str">
        <f t="shared" si="105"/>
        <v xml:space="preserve"> </v>
      </c>
      <c r="L443" s="9">
        <f t="shared" si="106"/>
        <v>1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297</v>
      </c>
      <c r="D446" s="8">
        <v>732</v>
      </c>
      <c r="E446" s="8">
        <v>178</v>
      </c>
      <c r="F446" s="8">
        <v>601</v>
      </c>
      <c r="G446" s="9">
        <f t="shared" si="99"/>
        <v>0.16106290672451193</v>
      </c>
      <c r="H446" s="9">
        <f t="shared" si="100"/>
        <v>0.30589218554116171</v>
      </c>
      <c r="I446" s="9">
        <f t="shared" si="101"/>
        <v>7.1716357775987102E-2</v>
      </c>
      <c r="J446" s="9">
        <f t="shared" si="102"/>
        <v>0.21184349665139232</v>
      </c>
      <c r="K446" s="9">
        <f t="shared" si="105"/>
        <v>-0.40067340067340068</v>
      </c>
      <c r="L446" s="9">
        <f t="shared" si="106"/>
        <v>-0.17896174863387979</v>
      </c>
      <c r="M446" s="9">
        <f t="shared" si="103"/>
        <v>-6.4533622559652934E-2</v>
      </c>
      <c r="N446" s="9">
        <f t="shared" si="104"/>
        <v>-5.4743000417885497E-2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2</v>
      </c>
      <c r="D449" s="8">
        <v>0</v>
      </c>
      <c r="E449" s="8">
        <v>40</v>
      </c>
      <c r="F449" s="8">
        <v>1</v>
      </c>
      <c r="G449" s="9">
        <f t="shared" si="99"/>
        <v>1.0845986984815619E-3</v>
      </c>
      <c r="H449" s="9" t="str">
        <f t="shared" si="100"/>
        <v/>
      </c>
      <c r="I449" s="9">
        <f t="shared" si="101"/>
        <v>1.6116035455278E-2</v>
      </c>
      <c r="J449" s="9">
        <f t="shared" si="102"/>
        <v>3.5248501938667606E-4</v>
      </c>
      <c r="K449" s="9">
        <f t="shared" si="105"/>
        <v>19</v>
      </c>
      <c r="L449" s="9">
        <f t="shared" si="106"/>
        <v>1</v>
      </c>
      <c r="M449" s="9">
        <f t="shared" si="103"/>
        <v>2.0607375271149676E-2</v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0</v>
      </c>
      <c r="E450" s="8">
        <v>2</v>
      </c>
      <c r="F450" s="8">
        <v>0</v>
      </c>
      <c r="G450" s="9" t="str">
        <f t="shared" si="99"/>
        <v/>
      </c>
      <c r="H450" s="9" t="str">
        <f t="shared" si="100"/>
        <v/>
      </c>
      <c r="I450" s="9">
        <f t="shared" si="101"/>
        <v>8.0580177276390005E-4</v>
      </c>
      <c r="J450" s="9" t="str">
        <f t="shared" si="102"/>
        <v/>
      </c>
      <c r="K450" s="9">
        <f t="shared" si="105"/>
        <v>1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1</v>
      </c>
      <c r="D451" s="8">
        <v>0</v>
      </c>
      <c r="E451" s="8">
        <v>0</v>
      </c>
      <c r="F451" s="8">
        <v>0</v>
      </c>
      <c r="G451" s="9">
        <f t="shared" si="99"/>
        <v>5.4229934924078093E-4</v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>
        <f t="shared" si="105"/>
        <v>-1</v>
      </c>
      <c r="L451" s="9" t="str">
        <f t="shared" si="106"/>
        <v xml:space="preserve"> </v>
      </c>
      <c r="M451" s="9">
        <f t="shared" si="103"/>
        <v>-5.4229934924078093E-4</v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1</v>
      </c>
      <c r="D455" s="8">
        <v>0</v>
      </c>
      <c r="E455" s="8">
        <v>0</v>
      </c>
      <c r="F455" s="8">
        <v>0</v>
      </c>
      <c r="G455" s="9">
        <f t="shared" si="99"/>
        <v>5.4229934924078093E-4</v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>
        <f t="shared" si="105"/>
        <v>-1</v>
      </c>
      <c r="L455" s="9" t="str">
        <f t="shared" si="106"/>
        <v xml:space="preserve"> </v>
      </c>
      <c r="M455" s="9">
        <f t="shared" si="103"/>
        <v>-5.4229934924078093E-4</v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1</v>
      </c>
      <c r="E458" s="8">
        <v>0</v>
      </c>
      <c r="F458" s="8">
        <v>0</v>
      </c>
      <c r="G458" s="9" t="str">
        <f t="shared" si="99"/>
        <v/>
      </c>
      <c r="H458" s="9">
        <f t="shared" si="100"/>
        <v>4.1788549937317178E-4</v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>
        <f t="shared" si="106"/>
        <v>-1</v>
      </c>
      <c r="M458" s="9" t="str">
        <f t="shared" si="103"/>
        <v/>
      </c>
      <c r="N458" s="9">
        <f t="shared" si="104"/>
        <v>-4.1788549937317178E-4</v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4</v>
      </c>
      <c r="D460" s="8">
        <v>49</v>
      </c>
      <c r="E460" s="8">
        <v>11</v>
      </c>
      <c r="F460" s="8">
        <v>55</v>
      </c>
      <c r="G460" s="9">
        <f t="shared" si="99"/>
        <v>2.1691973969631237E-3</v>
      </c>
      <c r="H460" s="9">
        <f t="shared" si="100"/>
        <v>2.0476389469285417E-2</v>
      </c>
      <c r="I460" s="9">
        <f t="shared" si="101"/>
        <v>4.4319097502014508E-3</v>
      </c>
      <c r="J460" s="9">
        <f t="shared" si="102"/>
        <v>1.9386676066267185E-2</v>
      </c>
      <c r="K460" s="9">
        <f t="shared" si="105"/>
        <v>1.75</v>
      </c>
      <c r="L460" s="9">
        <f t="shared" si="106"/>
        <v>0.12244897959183673</v>
      </c>
      <c r="M460" s="9">
        <f t="shared" si="103"/>
        <v>3.7960954446854666E-3</v>
      </c>
      <c r="N460" s="9">
        <f t="shared" si="104"/>
        <v>2.5073129962390308E-3</v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0</v>
      </c>
      <c r="E462" s="8">
        <v>0</v>
      </c>
      <c r="F462" s="8">
        <v>4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>
        <f t="shared" si="102"/>
        <v>1.4099400775467042E-3</v>
      </c>
      <c r="K462" s="9" t="str">
        <f t="shared" si="105"/>
        <v xml:space="preserve"> </v>
      </c>
      <c r="L462" s="9">
        <f t="shared" si="106"/>
        <v>1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3</v>
      </c>
      <c r="E465" s="8">
        <v>0</v>
      </c>
      <c r="F465" s="8">
        <v>4</v>
      </c>
      <c r="G465" s="9" t="str">
        <f t="shared" si="99"/>
        <v/>
      </c>
      <c r="H465" s="9">
        <f t="shared" si="100"/>
        <v>1.2536564981195152E-3</v>
      </c>
      <c r="I465" s="9" t="str">
        <f t="shared" si="101"/>
        <v/>
      </c>
      <c r="J465" s="9">
        <f t="shared" si="102"/>
        <v>1.4099400775467042E-3</v>
      </c>
      <c r="K465" s="9" t="str">
        <f t="shared" si="105"/>
        <v xml:space="preserve"> </v>
      </c>
      <c r="L465" s="9">
        <f t="shared" si="106"/>
        <v>0.33333333333333331</v>
      </c>
      <c r="M465" s="9" t="str">
        <f t="shared" si="103"/>
        <v/>
      </c>
      <c r="N465" s="9">
        <f t="shared" si="104"/>
        <v>4.1788549937317172E-4</v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28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>
        <f t="shared" si="102"/>
        <v>9.8695805428269303E-3</v>
      </c>
      <c r="K466" s="9" t="str">
        <f t="shared" si="105"/>
        <v xml:space="preserve"> </v>
      </c>
      <c r="L466" s="9">
        <f t="shared" si="106"/>
        <v>1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5</v>
      </c>
      <c r="E467" s="8">
        <v>0</v>
      </c>
      <c r="F467" s="8">
        <v>22</v>
      </c>
      <c r="G467" s="9" t="str">
        <f t="shared" si="99"/>
        <v/>
      </c>
      <c r="H467" s="9">
        <f t="shared" si="100"/>
        <v>2.0894274968658588E-3</v>
      </c>
      <c r="I467" s="9" t="str">
        <f t="shared" si="101"/>
        <v/>
      </c>
      <c r="J467" s="9">
        <f t="shared" si="102"/>
        <v>7.7546704265068732E-3</v>
      </c>
      <c r="K467" s="9" t="str">
        <f t="shared" si="105"/>
        <v xml:space="preserve"> </v>
      </c>
      <c r="L467" s="9">
        <f t="shared" si="106"/>
        <v>3.4</v>
      </c>
      <c r="M467" s="9" t="str">
        <f t="shared" si="103"/>
        <v/>
      </c>
      <c r="N467" s="9">
        <f t="shared" si="104"/>
        <v>7.1040534893439195E-3</v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2</v>
      </c>
      <c r="D469" s="8">
        <v>0</v>
      </c>
      <c r="E469" s="8">
        <v>4</v>
      </c>
      <c r="F469" s="8">
        <v>20</v>
      </c>
      <c r="G469" s="9">
        <f t="shared" si="99"/>
        <v>1.0845986984815619E-3</v>
      </c>
      <c r="H469" s="9" t="str">
        <f t="shared" si="100"/>
        <v/>
      </c>
      <c r="I469" s="9">
        <f t="shared" si="101"/>
        <v>1.6116035455278001E-3</v>
      </c>
      <c r="J469" s="9">
        <f t="shared" si="102"/>
        <v>7.0497003877335214E-3</v>
      </c>
      <c r="K469" s="9">
        <f t="shared" si="105"/>
        <v>1</v>
      </c>
      <c r="L469" s="9">
        <f t="shared" si="106"/>
        <v>1</v>
      </c>
      <c r="M469" s="9">
        <f t="shared" si="103"/>
        <v>1.0845986984815619E-3</v>
      </c>
      <c r="N469" s="9" t="str">
        <f t="shared" si="104"/>
        <v/>
      </c>
    </row>
    <row r="470" spans="1:14" x14ac:dyDescent="0.2">
      <c r="A470" s="28"/>
      <c r="B470" s="7" t="s">
        <v>437</v>
      </c>
      <c r="C470" s="8">
        <v>2</v>
      </c>
      <c r="D470" s="8">
        <v>32</v>
      </c>
      <c r="E470" s="8">
        <v>34</v>
      </c>
      <c r="F470" s="8">
        <v>119</v>
      </c>
      <c r="G470" s="9">
        <f t="shared" si="99"/>
        <v>1.0845986984815619E-3</v>
      </c>
      <c r="H470" s="9">
        <f t="shared" si="100"/>
        <v>1.3372335979941497E-2</v>
      </c>
      <c r="I470" s="9">
        <f t="shared" si="101"/>
        <v>1.3698630136986301E-2</v>
      </c>
      <c r="J470" s="9">
        <f t="shared" si="102"/>
        <v>4.1945717307014449E-2</v>
      </c>
      <c r="K470" s="9">
        <f t="shared" si="105"/>
        <v>16</v>
      </c>
      <c r="L470" s="9">
        <f t="shared" si="106"/>
        <v>2.71875</v>
      </c>
      <c r="M470" s="9">
        <f t="shared" si="103"/>
        <v>1.735357917570499E-2</v>
      </c>
      <c r="N470" s="9">
        <f t="shared" si="104"/>
        <v>3.6356038445465942E-2</v>
      </c>
    </row>
    <row r="471" spans="1:14" x14ac:dyDescent="0.2">
      <c r="A471" s="28"/>
      <c r="B471" s="7" t="s">
        <v>438</v>
      </c>
      <c r="C471" s="8">
        <v>0</v>
      </c>
      <c r="D471" s="8">
        <v>1</v>
      </c>
      <c r="E471" s="8">
        <v>0</v>
      </c>
      <c r="F471" s="8">
        <v>2</v>
      </c>
      <c r="G471" s="9" t="str">
        <f t="shared" si="99"/>
        <v/>
      </c>
      <c r="H471" s="9">
        <f t="shared" si="100"/>
        <v>4.1788549937317178E-4</v>
      </c>
      <c r="I471" s="9" t="str">
        <f t="shared" si="101"/>
        <v/>
      </c>
      <c r="J471" s="9">
        <f t="shared" si="102"/>
        <v>7.0497003877335212E-4</v>
      </c>
      <c r="K471" s="9" t="str">
        <f t="shared" si="105"/>
        <v xml:space="preserve"> </v>
      </c>
      <c r="L471" s="9">
        <f t="shared" si="106"/>
        <v>1</v>
      </c>
      <c r="M471" s="9" t="str">
        <f t="shared" si="103"/>
        <v/>
      </c>
      <c r="N471" s="9">
        <f t="shared" si="104"/>
        <v>4.1788549937317178E-4</v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9</v>
      </c>
      <c r="D473" s="8">
        <v>82</v>
      </c>
      <c r="E473" s="8">
        <v>35</v>
      </c>
      <c r="F473" s="8">
        <v>74</v>
      </c>
      <c r="G473" s="9">
        <f t="shared" si="99"/>
        <v>4.8806941431670282E-3</v>
      </c>
      <c r="H473" s="9">
        <f t="shared" si="100"/>
        <v>3.4266610948600083E-2</v>
      </c>
      <c r="I473" s="9">
        <f t="shared" si="101"/>
        <v>1.4101531023368252E-2</v>
      </c>
      <c r="J473" s="9">
        <f t="shared" si="102"/>
        <v>2.608389143461403E-2</v>
      </c>
      <c r="K473" s="9">
        <f t="shared" si="105"/>
        <v>2.8888888888888888</v>
      </c>
      <c r="L473" s="9">
        <f t="shared" si="106"/>
        <v>-9.7560975609756101E-2</v>
      </c>
      <c r="M473" s="9">
        <f t="shared" si="103"/>
        <v>1.4099783080260303E-2</v>
      </c>
      <c r="N473" s="9">
        <f t="shared" si="104"/>
        <v>-3.3430839949853742E-3</v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1</v>
      </c>
      <c r="E480" s="8">
        <v>0</v>
      </c>
      <c r="F480" s="8">
        <v>0</v>
      </c>
      <c r="G480" s="9" t="str">
        <f t="shared" si="99"/>
        <v/>
      </c>
      <c r="H480" s="9">
        <f t="shared" si="100"/>
        <v>4.1788549937317178E-4</v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>
        <f t="shared" si="106"/>
        <v>-1</v>
      </c>
      <c r="M480" s="9" t="str">
        <f t="shared" si="103"/>
        <v/>
      </c>
      <c r="N480" s="9">
        <f t="shared" si="104"/>
        <v>-4.1788549937317178E-4</v>
      </c>
    </row>
    <row r="481" spans="1:14" ht="24" customHeight="1" x14ac:dyDescent="0.2">
      <c r="A481" s="28"/>
      <c r="B481" s="7" t="s">
        <v>448</v>
      </c>
      <c r="C481" s="8">
        <v>0</v>
      </c>
      <c r="D481" s="8">
        <v>8</v>
      </c>
      <c r="E481" s="8">
        <v>0</v>
      </c>
      <c r="F481" s="8">
        <v>6</v>
      </c>
      <c r="G481" s="9" t="str">
        <f t="shared" si="99"/>
        <v/>
      </c>
      <c r="H481" s="9">
        <f t="shared" si="100"/>
        <v>3.3430839949853742E-3</v>
      </c>
      <c r="I481" s="9" t="str">
        <f t="shared" si="101"/>
        <v/>
      </c>
      <c r="J481" s="9">
        <f t="shared" si="102"/>
        <v>2.1149101163200562E-3</v>
      </c>
      <c r="K481" s="9" t="str">
        <f t="shared" si="105"/>
        <v xml:space="preserve"> </v>
      </c>
      <c r="L481" s="9">
        <f t="shared" si="106"/>
        <v>-0.25</v>
      </c>
      <c r="M481" s="9" t="str">
        <f t="shared" si="103"/>
        <v/>
      </c>
      <c r="N481" s="9">
        <f t="shared" si="104"/>
        <v>-8.3577099874634355E-4</v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5</v>
      </c>
      <c r="E483" s="8">
        <v>1</v>
      </c>
      <c r="F483" s="8">
        <v>17</v>
      </c>
      <c r="G483" s="9" t="str">
        <f t="shared" si="99"/>
        <v/>
      </c>
      <c r="H483" s="9">
        <f t="shared" si="100"/>
        <v>2.0894274968658588E-3</v>
      </c>
      <c r="I483" s="9">
        <f t="shared" si="101"/>
        <v>4.0290088638195002E-4</v>
      </c>
      <c r="J483" s="9">
        <f t="shared" si="102"/>
        <v>5.9922453295734928E-3</v>
      </c>
      <c r="K483" s="9">
        <f t="shared" si="105"/>
        <v>1</v>
      </c>
      <c r="L483" s="9">
        <f t="shared" si="106"/>
        <v>2.4</v>
      </c>
      <c r="M483" s="9" t="str">
        <f t="shared" si="103"/>
        <v/>
      </c>
      <c r="N483" s="9">
        <f t="shared" si="104"/>
        <v>5.0146259924780607E-3</v>
      </c>
    </row>
    <row r="484" spans="1:14" x14ac:dyDescent="0.2">
      <c r="A484" s="28"/>
      <c r="B484" s="7" t="s">
        <v>451</v>
      </c>
      <c r="C484" s="8">
        <v>0</v>
      </c>
      <c r="D484" s="8">
        <v>4</v>
      </c>
      <c r="E484" s="8">
        <v>0</v>
      </c>
      <c r="F484" s="8">
        <v>12</v>
      </c>
      <c r="G484" s="9" t="str">
        <f t="shared" si="99"/>
        <v/>
      </c>
      <c r="H484" s="9">
        <f t="shared" si="100"/>
        <v>1.6715419974926871E-3</v>
      </c>
      <c r="I484" s="9" t="str">
        <f t="shared" si="101"/>
        <v/>
      </c>
      <c r="J484" s="9">
        <f t="shared" si="102"/>
        <v>4.2298202326401125E-3</v>
      </c>
      <c r="K484" s="9" t="str">
        <f t="shared" si="105"/>
        <v xml:space="preserve"> </v>
      </c>
      <c r="L484" s="9">
        <f t="shared" si="106"/>
        <v>2</v>
      </c>
      <c r="M484" s="9" t="str">
        <f t="shared" si="103"/>
        <v/>
      </c>
      <c r="N484" s="9">
        <f t="shared" si="104"/>
        <v>3.3430839949853742E-3</v>
      </c>
    </row>
    <row r="485" spans="1:14" x14ac:dyDescent="0.2">
      <c r="A485" s="28"/>
      <c r="B485" s="7" t="s">
        <v>452</v>
      </c>
      <c r="C485" s="8">
        <v>0</v>
      </c>
      <c r="D485" s="8">
        <v>5</v>
      </c>
      <c r="E485" s="8">
        <v>0</v>
      </c>
      <c r="F485" s="8">
        <v>13</v>
      </c>
      <c r="G485" s="9" t="str">
        <f t="shared" si="99"/>
        <v/>
      </c>
      <c r="H485" s="9">
        <f t="shared" si="100"/>
        <v>2.0894274968658588E-3</v>
      </c>
      <c r="I485" s="9" t="str">
        <f t="shared" si="101"/>
        <v/>
      </c>
      <c r="J485" s="9">
        <f t="shared" si="102"/>
        <v>4.5823052520267893E-3</v>
      </c>
      <c r="K485" s="9" t="str">
        <f t="shared" si="105"/>
        <v xml:space="preserve"> </v>
      </c>
      <c r="L485" s="9">
        <f t="shared" si="106"/>
        <v>1.6</v>
      </c>
      <c r="M485" s="9" t="str">
        <f t="shared" si="103"/>
        <v/>
      </c>
      <c r="N485" s="9">
        <f t="shared" si="104"/>
        <v>3.3430839949853742E-3</v>
      </c>
    </row>
    <row r="486" spans="1:14" ht="25.5" x14ac:dyDescent="0.2">
      <c r="A486" s="28"/>
      <c r="B486" s="7" t="s">
        <v>453</v>
      </c>
      <c r="C486" s="8">
        <v>0</v>
      </c>
      <c r="D486" s="8">
        <v>4</v>
      </c>
      <c r="E486" s="8">
        <v>0</v>
      </c>
      <c r="F486" s="8">
        <v>0</v>
      </c>
      <c r="G486" s="9" t="str">
        <f t="shared" si="99"/>
        <v/>
      </c>
      <c r="H486" s="9">
        <f t="shared" si="100"/>
        <v>1.6715419974926871E-3</v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>
        <f t="shared" si="106"/>
        <v>-1</v>
      </c>
      <c r="M486" s="9" t="str">
        <f t="shared" si="103"/>
        <v/>
      </c>
      <c r="N486" s="9">
        <f t="shared" si="104"/>
        <v>-1.6715419974926871E-3</v>
      </c>
    </row>
    <row r="487" spans="1:14" ht="25.5" x14ac:dyDescent="0.2">
      <c r="A487" s="28"/>
      <c r="B487" s="7" t="s">
        <v>454</v>
      </c>
      <c r="C487" s="8">
        <v>0</v>
      </c>
      <c r="D487" s="8">
        <v>23</v>
      </c>
      <c r="E487" s="8">
        <v>0</v>
      </c>
      <c r="F487" s="8">
        <v>1</v>
      </c>
      <c r="G487" s="9" t="str">
        <f t="shared" si="99"/>
        <v/>
      </c>
      <c r="H487" s="9">
        <f t="shared" si="100"/>
        <v>9.6113664855829502E-3</v>
      </c>
      <c r="I487" s="9" t="str">
        <f t="shared" si="101"/>
        <v/>
      </c>
      <c r="J487" s="9">
        <f t="shared" si="102"/>
        <v>3.5248501938667606E-4</v>
      </c>
      <c r="K487" s="9" t="str">
        <f t="shared" si="105"/>
        <v xml:space="preserve"> </v>
      </c>
      <c r="L487" s="9">
        <f t="shared" si="106"/>
        <v>-0.95652173913043481</v>
      </c>
      <c r="M487" s="9" t="str">
        <f t="shared" si="103"/>
        <v/>
      </c>
      <c r="N487" s="9">
        <f t="shared" si="104"/>
        <v>-9.1934809862097792E-3</v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5</v>
      </c>
      <c r="E492" s="8">
        <v>0</v>
      </c>
      <c r="F492" s="8">
        <v>14</v>
      </c>
      <c r="G492" s="9" t="str">
        <f t="shared" si="99"/>
        <v/>
      </c>
      <c r="H492" s="9">
        <f t="shared" si="100"/>
        <v>2.0894274968658588E-3</v>
      </c>
      <c r="I492" s="9" t="str">
        <f t="shared" si="101"/>
        <v/>
      </c>
      <c r="J492" s="9">
        <f t="shared" si="102"/>
        <v>4.9347902714134652E-3</v>
      </c>
      <c r="K492" s="9" t="str">
        <f t="shared" si="105"/>
        <v xml:space="preserve"> </v>
      </c>
      <c r="L492" s="9">
        <f t="shared" si="106"/>
        <v>1.8</v>
      </c>
      <c r="M492" s="9" t="str">
        <f t="shared" si="103"/>
        <v/>
      </c>
      <c r="N492" s="9">
        <f t="shared" si="104"/>
        <v>3.7609694943585461E-3</v>
      </c>
    </row>
    <row r="493" spans="1:14" x14ac:dyDescent="0.2">
      <c r="A493" s="28"/>
      <c r="B493" s="7" t="s">
        <v>460</v>
      </c>
      <c r="C493" s="8">
        <v>0</v>
      </c>
      <c r="D493" s="8">
        <v>17</v>
      </c>
      <c r="E493" s="8">
        <v>0</v>
      </c>
      <c r="F493" s="8">
        <v>38</v>
      </c>
      <c r="G493" s="9" t="str">
        <f t="shared" si="99"/>
        <v/>
      </c>
      <c r="H493" s="9">
        <f t="shared" si="100"/>
        <v>7.1040534893439195E-3</v>
      </c>
      <c r="I493" s="9" t="str">
        <f t="shared" si="101"/>
        <v/>
      </c>
      <c r="J493" s="9">
        <f t="shared" si="102"/>
        <v>1.3394430736693691E-2</v>
      </c>
      <c r="K493" s="9" t="str">
        <f t="shared" si="105"/>
        <v xml:space="preserve"> </v>
      </c>
      <c r="L493" s="9">
        <f t="shared" si="106"/>
        <v>1.2352941176470589</v>
      </c>
      <c r="M493" s="9" t="str">
        <f t="shared" si="103"/>
        <v/>
      </c>
      <c r="N493" s="9">
        <f t="shared" si="104"/>
        <v>8.7755954868366064E-3</v>
      </c>
    </row>
    <row r="494" spans="1:14" x14ac:dyDescent="0.2">
      <c r="A494" s="28"/>
      <c r="B494" s="7" t="s">
        <v>461</v>
      </c>
      <c r="C494" s="8">
        <v>0</v>
      </c>
      <c r="D494" s="8">
        <v>1</v>
      </c>
      <c r="E494" s="8">
        <v>0</v>
      </c>
      <c r="F494" s="8">
        <v>13</v>
      </c>
      <c r="G494" s="9" t="str">
        <f t="shared" si="99"/>
        <v/>
      </c>
      <c r="H494" s="9">
        <f t="shared" si="100"/>
        <v>4.1788549937317178E-4</v>
      </c>
      <c r="I494" s="9" t="str">
        <f t="shared" si="101"/>
        <v/>
      </c>
      <c r="J494" s="9">
        <f t="shared" si="102"/>
        <v>4.5823052520267893E-3</v>
      </c>
      <c r="K494" s="9" t="str">
        <f t="shared" si="105"/>
        <v xml:space="preserve"> </v>
      </c>
      <c r="L494" s="9">
        <f t="shared" si="106"/>
        <v>12</v>
      </c>
      <c r="M494" s="9" t="str">
        <f t="shared" si="103"/>
        <v/>
      </c>
      <c r="N494" s="9">
        <f t="shared" si="104"/>
        <v>5.0146259924780615E-3</v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2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>
        <f t="shared" si="102"/>
        <v>7.0497003877335212E-4</v>
      </c>
      <c r="K495" s="9" t="str">
        <f t="shared" si="105"/>
        <v xml:space="preserve"> </v>
      </c>
      <c r="L495" s="9">
        <f t="shared" si="106"/>
        <v>1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1</v>
      </c>
      <c r="E496" s="8">
        <v>0</v>
      </c>
      <c r="F496" s="8">
        <v>22</v>
      </c>
      <c r="G496" s="9" t="str">
        <f t="shared" si="99"/>
        <v/>
      </c>
      <c r="H496" s="9">
        <f t="shared" si="100"/>
        <v>4.1788549937317178E-4</v>
      </c>
      <c r="I496" s="9" t="str">
        <f t="shared" si="101"/>
        <v/>
      </c>
      <c r="J496" s="9">
        <f t="shared" si="102"/>
        <v>7.7546704265068732E-3</v>
      </c>
      <c r="K496" s="9" t="str">
        <f t="shared" si="105"/>
        <v xml:space="preserve"> </v>
      </c>
      <c r="L496" s="9">
        <f t="shared" si="106"/>
        <v>21</v>
      </c>
      <c r="M496" s="9" t="str">
        <f t="shared" si="103"/>
        <v/>
      </c>
      <c r="N496" s="9">
        <f t="shared" si="104"/>
        <v>8.7755954868366081E-3</v>
      </c>
    </row>
    <row r="497" spans="1:14" x14ac:dyDescent="0.2">
      <c r="A497" s="28"/>
      <c r="B497" s="7" t="s">
        <v>464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1</v>
      </c>
      <c r="D499" s="8">
        <v>88</v>
      </c>
      <c r="E499" s="8">
        <v>0</v>
      </c>
      <c r="F499" s="8">
        <v>81</v>
      </c>
      <c r="G499" s="9">
        <f t="shared" ref="G499:G562" si="107">+IF(C499=0,"",C499/C$371)</f>
        <v>5.4229934924078093E-4</v>
      </c>
      <c r="H499" s="9">
        <f t="shared" ref="H499:H562" si="108">+IF(D499=0,"",D499/D$371)</f>
        <v>3.6773923944839117E-2</v>
      </c>
      <c r="I499" s="9" t="str">
        <f t="shared" ref="I499:I562" si="109">+IF(E499=0,"",E499/E$371)</f>
        <v/>
      </c>
      <c r="J499" s="9">
        <f t="shared" ref="J499:J562" si="110">+IF(F499=0,"",F499/F$371)</f>
        <v>2.8551286570320761E-2</v>
      </c>
      <c r="K499" s="9">
        <f t="shared" si="105"/>
        <v>-1</v>
      </c>
      <c r="L499" s="9">
        <f t="shared" si="106"/>
        <v>-7.9545454545454544E-2</v>
      </c>
      <c r="M499" s="9">
        <f t="shared" ref="M499:M562" si="111">+IF(OR(AND(G499=""),(K499="")),"",G499*K499)</f>
        <v>-5.4229934924078093E-4</v>
      </c>
      <c r="N499" s="9">
        <f t="shared" ref="N499:N562" si="112">+IF(OR(AND(H499=""),(L499="")),"",H499*L499)</f>
        <v>-2.9251984956122023E-3</v>
      </c>
    </row>
    <row r="500" spans="1:14" x14ac:dyDescent="0.2">
      <c r="A500" s="28"/>
      <c r="B500" s="7" t="s">
        <v>467</v>
      </c>
      <c r="C500" s="8">
        <v>0</v>
      </c>
      <c r="D500" s="8">
        <v>6</v>
      </c>
      <c r="E500" s="8">
        <v>0</v>
      </c>
      <c r="F500" s="8">
        <v>3</v>
      </c>
      <c r="G500" s="9" t="str">
        <f t="shared" si="107"/>
        <v/>
      </c>
      <c r="H500" s="9">
        <f t="shared" si="108"/>
        <v>2.5073129962390303E-3</v>
      </c>
      <c r="I500" s="9" t="str">
        <f t="shared" si="109"/>
        <v/>
      </c>
      <c r="J500" s="9">
        <f t="shared" si="110"/>
        <v>1.0574550581600281E-3</v>
      </c>
      <c r="K500" s="9" t="str">
        <f t="shared" ref="K500:K563" si="113">+IF(AND(C500=0,E500=0)," ",IF(C500=0,1,IF(E500=0,-1,(E500-C500)/C500)))</f>
        <v xml:space="preserve"> </v>
      </c>
      <c r="L500" s="9">
        <f t="shared" ref="L500:L563" si="114">+IF(AND(D500=0,F500=0)," ",IF(D500=0,1,IF(F500=0,-1,(F500-D500)/D500)))</f>
        <v>-0.5</v>
      </c>
      <c r="M500" s="9" t="str">
        <f t="shared" si="111"/>
        <v/>
      </c>
      <c r="N500" s="9">
        <f t="shared" si="112"/>
        <v>-1.2536564981195152E-3</v>
      </c>
    </row>
    <row r="501" spans="1:14" x14ac:dyDescent="0.2">
      <c r="A501" s="28"/>
      <c r="B501" s="7" t="s">
        <v>468</v>
      </c>
      <c r="C501" s="8">
        <v>0</v>
      </c>
      <c r="D501" s="8">
        <v>1</v>
      </c>
      <c r="E501" s="8">
        <v>0</v>
      </c>
      <c r="F501" s="8">
        <v>0</v>
      </c>
      <c r="G501" s="9" t="str">
        <f t="shared" si="107"/>
        <v/>
      </c>
      <c r="H501" s="9">
        <f t="shared" si="108"/>
        <v>4.1788549937317178E-4</v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>
        <f t="shared" si="114"/>
        <v>-1</v>
      </c>
      <c r="M501" s="9" t="str">
        <f t="shared" si="111"/>
        <v/>
      </c>
      <c r="N501" s="9">
        <f t="shared" si="112"/>
        <v>-4.1788549937317178E-4</v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3</v>
      </c>
      <c r="E504" s="8">
        <v>0</v>
      </c>
      <c r="F504" s="8">
        <v>0</v>
      </c>
      <c r="G504" s="9" t="str">
        <f t="shared" si="107"/>
        <v/>
      </c>
      <c r="H504" s="9">
        <f t="shared" si="108"/>
        <v>1.2536564981195152E-3</v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>
        <f t="shared" si="114"/>
        <v>-1</v>
      </c>
      <c r="M504" s="9" t="str">
        <f t="shared" si="111"/>
        <v/>
      </c>
      <c r="N504" s="9">
        <f t="shared" si="112"/>
        <v>-1.2536564981195152E-3</v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8</v>
      </c>
      <c r="E507" s="8">
        <v>1</v>
      </c>
      <c r="F507" s="8">
        <v>34</v>
      </c>
      <c r="G507" s="9" t="str">
        <f t="shared" si="107"/>
        <v/>
      </c>
      <c r="H507" s="9">
        <f t="shared" si="108"/>
        <v>3.3430839949853742E-3</v>
      </c>
      <c r="I507" s="9">
        <f t="shared" si="109"/>
        <v>4.0290088638195002E-4</v>
      </c>
      <c r="J507" s="9">
        <f t="shared" si="110"/>
        <v>1.1984490659146986E-2</v>
      </c>
      <c r="K507" s="9">
        <f t="shared" si="113"/>
        <v>1</v>
      </c>
      <c r="L507" s="9">
        <f t="shared" si="114"/>
        <v>3.25</v>
      </c>
      <c r="M507" s="9" t="str">
        <f t="shared" si="111"/>
        <v/>
      </c>
      <c r="N507" s="9">
        <f t="shared" si="112"/>
        <v>1.0865022983702467E-2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5</v>
      </c>
      <c r="E509" s="8">
        <v>0</v>
      </c>
      <c r="F509" s="8">
        <v>1</v>
      </c>
      <c r="G509" s="9" t="str">
        <f t="shared" si="107"/>
        <v/>
      </c>
      <c r="H509" s="9">
        <f t="shared" si="108"/>
        <v>2.0894274968658588E-3</v>
      </c>
      <c r="I509" s="9" t="str">
        <f t="shared" si="109"/>
        <v/>
      </c>
      <c r="J509" s="9">
        <f t="shared" si="110"/>
        <v>3.5248501938667606E-4</v>
      </c>
      <c r="K509" s="9" t="str">
        <f t="shared" si="113"/>
        <v xml:space="preserve"> </v>
      </c>
      <c r="L509" s="9">
        <f t="shared" si="114"/>
        <v>-0.8</v>
      </c>
      <c r="M509" s="9" t="str">
        <f t="shared" si="111"/>
        <v/>
      </c>
      <c r="N509" s="9">
        <f t="shared" si="112"/>
        <v>-1.6715419974926871E-3</v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4</v>
      </c>
      <c r="E511" s="8">
        <v>0</v>
      </c>
      <c r="F511" s="8">
        <v>2</v>
      </c>
      <c r="G511" s="9" t="str">
        <f t="shared" si="107"/>
        <v/>
      </c>
      <c r="H511" s="9">
        <f t="shared" si="108"/>
        <v>1.6715419974926871E-3</v>
      </c>
      <c r="I511" s="9" t="str">
        <f t="shared" si="109"/>
        <v/>
      </c>
      <c r="J511" s="9">
        <f t="shared" si="110"/>
        <v>7.0497003877335212E-4</v>
      </c>
      <c r="K511" s="9" t="str">
        <f t="shared" si="113"/>
        <v xml:space="preserve"> </v>
      </c>
      <c r="L511" s="9">
        <f t="shared" si="114"/>
        <v>-0.5</v>
      </c>
      <c r="M511" s="9" t="str">
        <f t="shared" si="111"/>
        <v/>
      </c>
      <c r="N511" s="9">
        <f t="shared" si="112"/>
        <v>-8.3577099874634355E-4</v>
      </c>
    </row>
    <row r="512" spans="1:14" x14ac:dyDescent="0.2">
      <c r="A512" s="28"/>
      <c r="B512" s="7" t="s">
        <v>479</v>
      </c>
      <c r="C512" s="8">
        <v>0</v>
      </c>
      <c r="D512" s="8">
        <v>8</v>
      </c>
      <c r="E512" s="8">
        <v>2</v>
      </c>
      <c r="F512" s="8">
        <v>25</v>
      </c>
      <c r="G512" s="9" t="str">
        <f t="shared" si="107"/>
        <v/>
      </c>
      <c r="H512" s="9">
        <f t="shared" si="108"/>
        <v>3.3430839949853742E-3</v>
      </c>
      <c r="I512" s="9">
        <f t="shared" si="109"/>
        <v>8.0580177276390005E-4</v>
      </c>
      <c r="J512" s="9">
        <f t="shared" si="110"/>
        <v>8.8121254846669009E-3</v>
      </c>
      <c r="K512" s="9">
        <f t="shared" si="113"/>
        <v>1</v>
      </c>
      <c r="L512" s="9">
        <f t="shared" si="114"/>
        <v>2.125</v>
      </c>
      <c r="M512" s="9" t="str">
        <f t="shared" si="111"/>
        <v/>
      </c>
      <c r="N512" s="9">
        <f t="shared" si="112"/>
        <v>7.1040534893439203E-3</v>
      </c>
    </row>
    <row r="513" spans="1:14" x14ac:dyDescent="0.2">
      <c r="A513" s="28"/>
      <c r="B513" s="7" t="s">
        <v>480</v>
      </c>
      <c r="C513" s="8">
        <v>0</v>
      </c>
      <c r="D513" s="8">
        <v>2</v>
      </c>
      <c r="E513" s="8">
        <v>0</v>
      </c>
      <c r="F513" s="8">
        <v>6</v>
      </c>
      <c r="G513" s="9" t="str">
        <f t="shared" si="107"/>
        <v/>
      </c>
      <c r="H513" s="9">
        <f t="shared" si="108"/>
        <v>8.3577099874634355E-4</v>
      </c>
      <c r="I513" s="9" t="str">
        <f t="shared" si="109"/>
        <v/>
      </c>
      <c r="J513" s="9">
        <f t="shared" si="110"/>
        <v>2.1149101163200562E-3</v>
      </c>
      <c r="K513" s="9" t="str">
        <f t="shared" si="113"/>
        <v xml:space="preserve"> </v>
      </c>
      <c r="L513" s="9">
        <f t="shared" si="114"/>
        <v>2</v>
      </c>
      <c r="M513" s="9" t="str">
        <f t="shared" si="111"/>
        <v/>
      </c>
      <c r="N513" s="9">
        <f t="shared" si="112"/>
        <v>1.6715419974926871E-3</v>
      </c>
    </row>
    <row r="514" spans="1:14" x14ac:dyDescent="0.2">
      <c r="A514" s="28"/>
      <c r="B514" s="7" t="s">
        <v>481</v>
      </c>
      <c r="C514" s="8">
        <v>0</v>
      </c>
      <c r="D514" s="8">
        <v>2</v>
      </c>
      <c r="E514" s="8">
        <v>0</v>
      </c>
      <c r="F514" s="8">
        <v>6</v>
      </c>
      <c r="G514" s="9" t="str">
        <f t="shared" si="107"/>
        <v/>
      </c>
      <c r="H514" s="9">
        <f t="shared" si="108"/>
        <v>8.3577099874634355E-4</v>
      </c>
      <c r="I514" s="9" t="str">
        <f t="shared" si="109"/>
        <v/>
      </c>
      <c r="J514" s="9">
        <f t="shared" si="110"/>
        <v>2.1149101163200562E-3</v>
      </c>
      <c r="K514" s="9" t="str">
        <f t="shared" si="113"/>
        <v xml:space="preserve"> </v>
      </c>
      <c r="L514" s="9">
        <f t="shared" si="114"/>
        <v>2</v>
      </c>
      <c r="M514" s="9" t="str">
        <f t="shared" si="111"/>
        <v/>
      </c>
      <c r="N514" s="9">
        <f t="shared" si="112"/>
        <v>1.6715419974926871E-3</v>
      </c>
    </row>
    <row r="515" spans="1:14" x14ac:dyDescent="0.2">
      <c r="A515" s="28"/>
      <c r="B515" s="7" t="s">
        <v>482</v>
      </c>
      <c r="C515" s="8">
        <v>0</v>
      </c>
      <c r="D515" s="8">
        <v>1</v>
      </c>
      <c r="E515" s="8">
        <v>0</v>
      </c>
      <c r="F515" s="8">
        <v>0</v>
      </c>
      <c r="G515" s="9" t="str">
        <f t="shared" si="107"/>
        <v/>
      </c>
      <c r="H515" s="9">
        <f t="shared" si="108"/>
        <v>4.1788549937317178E-4</v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>
        <f t="shared" si="114"/>
        <v>-1</v>
      </c>
      <c r="M515" s="9" t="str">
        <f t="shared" si="111"/>
        <v/>
      </c>
      <c r="N515" s="9">
        <f t="shared" si="112"/>
        <v>-4.1788549937317178E-4</v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2</v>
      </c>
      <c r="E517" s="8">
        <v>0</v>
      </c>
      <c r="F517" s="8">
        <v>8</v>
      </c>
      <c r="G517" s="9" t="str">
        <f t="shared" si="107"/>
        <v/>
      </c>
      <c r="H517" s="9">
        <f t="shared" si="108"/>
        <v>8.3577099874634355E-4</v>
      </c>
      <c r="I517" s="9" t="str">
        <f t="shared" si="109"/>
        <v/>
      </c>
      <c r="J517" s="9">
        <f t="shared" si="110"/>
        <v>2.8198801550934085E-3</v>
      </c>
      <c r="K517" s="9" t="str">
        <f t="shared" si="113"/>
        <v xml:space="preserve"> </v>
      </c>
      <c r="L517" s="9">
        <f t="shared" si="114"/>
        <v>3</v>
      </c>
      <c r="M517" s="9" t="str">
        <f t="shared" si="111"/>
        <v/>
      </c>
      <c r="N517" s="9">
        <f t="shared" si="112"/>
        <v>2.5073129962390308E-3</v>
      </c>
    </row>
    <row r="518" spans="1:14" x14ac:dyDescent="0.2">
      <c r="A518" s="28"/>
      <c r="B518" s="7" t="s">
        <v>485</v>
      </c>
      <c r="C518" s="8">
        <v>1</v>
      </c>
      <c r="D518" s="8">
        <v>4</v>
      </c>
      <c r="E518" s="8">
        <v>0</v>
      </c>
      <c r="F518" s="8">
        <v>4</v>
      </c>
      <c r="G518" s="9">
        <f t="shared" si="107"/>
        <v>5.4229934924078093E-4</v>
      </c>
      <c r="H518" s="9">
        <f t="shared" si="108"/>
        <v>1.6715419974926871E-3</v>
      </c>
      <c r="I518" s="9" t="str">
        <f t="shared" si="109"/>
        <v/>
      </c>
      <c r="J518" s="9">
        <f t="shared" si="110"/>
        <v>1.4099400775467042E-3</v>
      </c>
      <c r="K518" s="9">
        <f t="shared" si="113"/>
        <v>-1</v>
      </c>
      <c r="L518" s="9">
        <f t="shared" si="114"/>
        <v>0</v>
      </c>
      <c r="M518" s="9">
        <f t="shared" si="111"/>
        <v>-5.4229934924078093E-4</v>
      </c>
      <c r="N518" s="9">
        <f t="shared" si="112"/>
        <v>0</v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1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>
        <f t="shared" si="110"/>
        <v>3.5248501938667606E-4</v>
      </c>
      <c r="K520" s="9" t="str">
        <f t="shared" si="113"/>
        <v xml:space="preserve"> </v>
      </c>
      <c r="L520" s="9">
        <f t="shared" si="114"/>
        <v>1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0</v>
      </c>
      <c r="F523" s="8">
        <v>1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>
        <f t="shared" si="110"/>
        <v>3.5248501938667606E-4</v>
      </c>
      <c r="K523" s="9" t="str">
        <f t="shared" si="113"/>
        <v xml:space="preserve"> </v>
      </c>
      <c r="L523" s="9">
        <f t="shared" si="114"/>
        <v>1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1</v>
      </c>
      <c r="D525" s="8">
        <v>2</v>
      </c>
      <c r="E525" s="8">
        <v>1</v>
      </c>
      <c r="F525" s="8">
        <v>3</v>
      </c>
      <c r="G525" s="9">
        <f t="shared" si="107"/>
        <v>5.4229934924078093E-4</v>
      </c>
      <c r="H525" s="9">
        <f t="shared" si="108"/>
        <v>8.3577099874634355E-4</v>
      </c>
      <c r="I525" s="9">
        <f t="shared" si="109"/>
        <v>4.0290088638195002E-4</v>
      </c>
      <c r="J525" s="9">
        <f t="shared" si="110"/>
        <v>1.0574550581600281E-3</v>
      </c>
      <c r="K525" s="9">
        <f t="shared" si="113"/>
        <v>0</v>
      </c>
      <c r="L525" s="9">
        <f t="shared" si="114"/>
        <v>0.5</v>
      </c>
      <c r="M525" s="9">
        <f t="shared" si="111"/>
        <v>0</v>
      </c>
      <c r="N525" s="9">
        <f t="shared" si="112"/>
        <v>4.1788549937317178E-4</v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1</v>
      </c>
      <c r="D528" s="8">
        <v>6</v>
      </c>
      <c r="E528" s="8">
        <v>0</v>
      </c>
      <c r="F528" s="8">
        <v>2</v>
      </c>
      <c r="G528" s="9">
        <f t="shared" si="107"/>
        <v>5.4229934924078093E-4</v>
      </c>
      <c r="H528" s="9">
        <f t="shared" si="108"/>
        <v>2.5073129962390303E-3</v>
      </c>
      <c r="I528" s="9" t="str">
        <f t="shared" si="109"/>
        <v/>
      </c>
      <c r="J528" s="9">
        <f t="shared" si="110"/>
        <v>7.0497003877335212E-4</v>
      </c>
      <c r="K528" s="9">
        <f t="shared" si="113"/>
        <v>-1</v>
      </c>
      <c r="L528" s="9">
        <f t="shared" si="114"/>
        <v>-0.66666666666666663</v>
      </c>
      <c r="M528" s="9">
        <f t="shared" si="111"/>
        <v>-5.4229934924078093E-4</v>
      </c>
      <c r="N528" s="9">
        <f t="shared" si="112"/>
        <v>-1.6715419974926869E-3</v>
      </c>
    </row>
    <row r="529" spans="1:14" x14ac:dyDescent="0.2">
      <c r="A529" s="28"/>
      <c r="B529" s="7" t="s">
        <v>496</v>
      </c>
      <c r="C529" s="8">
        <v>0</v>
      </c>
      <c r="D529" s="8">
        <v>1</v>
      </c>
      <c r="E529" s="8">
        <v>0</v>
      </c>
      <c r="F529" s="8">
        <v>0</v>
      </c>
      <c r="G529" s="9" t="str">
        <f t="shared" si="107"/>
        <v/>
      </c>
      <c r="H529" s="9">
        <f t="shared" si="108"/>
        <v>4.1788549937317178E-4</v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>
        <f t="shared" si="114"/>
        <v>-1</v>
      </c>
      <c r="M529" s="9" t="str">
        <f t="shared" si="111"/>
        <v/>
      </c>
      <c r="N529" s="9">
        <f t="shared" si="112"/>
        <v>-4.1788549937317178E-4</v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1</v>
      </c>
      <c r="D539" s="8">
        <v>0</v>
      </c>
      <c r="E539" s="8">
        <v>0</v>
      </c>
      <c r="F539" s="8">
        <v>1</v>
      </c>
      <c r="G539" s="9">
        <f t="shared" si="107"/>
        <v>5.4229934924078093E-4</v>
      </c>
      <c r="H539" s="9" t="str">
        <f t="shared" si="108"/>
        <v/>
      </c>
      <c r="I539" s="9" t="str">
        <f t="shared" si="109"/>
        <v/>
      </c>
      <c r="J539" s="9">
        <f t="shared" si="110"/>
        <v>3.5248501938667606E-4</v>
      </c>
      <c r="K539" s="9">
        <f t="shared" si="113"/>
        <v>-1</v>
      </c>
      <c r="L539" s="9">
        <f t="shared" si="114"/>
        <v>1</v>
      </c>
      <c r="M539" s="9">
        <f t="shared" si="111"/>
        <v>-5.4229934924078093E-4</v>
      </c>
      <c r="N539" s="9" t="str">
        <f t="shared" si="112"/>
        <v/>
      </c>
    </row>
    <row r="540" spans="1:14" x14ac:dyDescent="0.2">
      <c r="A540" s="28"/>
      <c r="B540" s="7" t="s">
        <v>507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0</v>
      </c>
      <c r="D544" s="8">
        <v>1</v>
      </c>
      <c r="E544" s="8">
        <v>2</v>
      </c>
      <c r="F544" s="8">
        <v>4</v>
      </c>
      <c r="G544" s="9" t="str">
        <f t="shared" si="107"/>
        <v/>
      </c>
      <c r="H544" s="9">
        <f t="shared" si="108"/>
        <v>4.1788549937317178E-4</v>
      </c>
      <c r="I544" s="9">
        <f t="shared" si="109"/>
        <v>8.0580177276390005E-4</v>
      </c>
      <c r="J544" s="9">
        <f t="shared" si="110"/>
        <v>1.4099400775467042E-3</v>
      </c>
      <c r="K544" s="9">
        <f t="shared" si="113"/>
        <v>1</v>
      </c>
      <c r="L544" s="9">
        <f t="shared" si="114"/>
        <v>3</v>
      </c>
      <c r="M544" s="9" t="str">
        <f t="shared" si="111"/>
        <v/>
      </c>
      <c r="N544" s="9">
        <f t="shared" si="112"/>
        <v>1.2536564981195154E-3</v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1</v>
      </c>
      <c r="E558" s="8">
        <v>0</v>
      </c>
      <c r="F558" s="8">
        <v>0</v>
      </c>
      <c r="G558" s="9" t="str">
        <f t="shared" si="107"/>
        <v/>
      </c>
      <c r="H558" s="9">
        <f t="shared" si="108"/>
        <v>4.1788549937317178E-4</v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>
        <f t="shared" si="114"/>
        <v>-1</v>
      </c>
      <c r="M558" s="9" t="str">
        <f t="shared" si="111"/>
        <v/>
      </c>
      <c r="N558" s="9">
        <f t="shared" si="112"/>
        <v>-4.1788549937317178E-4</v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3</v>
      </c>
      <c r="E561" s="8">
        <v>1</v>
      </c>
      <c r="F561" s="8">
        <v>12</v>
      </c>
      <c r="G561" s="9" t="str">
        <f t="shared" si="107"/>
        <v/>
      </c>
      <c r="H561" s="9">
        <f t="shared" si="108"/>
        <v>1.2536564981195152E-3</v>
      </c>
      <c r="I561" s="9">
        <f t="shared" si="109"/>
        <v>4.0290088638195002E-4</v>
      </c>
      <c r="J561" s="9">
        <f t="shared" si="110"/>
        <v>4.2298202326401125E-3</v>
      </c>
      <c r="K561" s="9">
        <f t="shared" si="113"/>
        <v>1</v>
      </c>
      <c r="L561" s="9">
        <f t="shared" si="114"/>
        <v>3</v>
      </c>
      <c r="M561" s="9" t="str">
        <f t="shared" si="111"/>
        <v/>
      </c>
      <c r="N561" s="9">
        <f t="shared" si="112"/>
        <v>3.7609694943585457E-3</v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3</v>
      </c>
      <c r="D564" s="8">
        <v>14</v>
      </c>
      <c r="E564" s="8">
        <v>2</v>
      </c>
      <c r="F564" s="8">
        <v>8</v>
      </c>
      <c r="G564" s="9">
        <f t="shared" si="115"/>
        <v>1.6268980477223427E-3</v>
      </c>
      <c r="H564" s="9">
        <f t="shared" si="116"/>
        <v>5.8503969912244045E-3</v>
      </c>
      <c r="I564" s="9">
        <f t="shared" si="117"/>
        <v>8.0580177276390005E-4</v>
      </c>
      <c r="J564" s="9">
        <f t="shared" si="118"/>
        <v>2.8198801550934085E-3</v>
      </c>
      <c r="K564" s="9">
        <f t="shared" ref="K564:K604" si="121">+IF(AND(C564=0,E564=0)," ",IF(C564=0,1,IF(E564=0,-1,(E564-C564)/C564)))</f>
        <v>-0.33333333333333331</v>
      </c>
      <c r="L564" s="9">
        <f t="shared" ref="L564:L604" si="122">+IF(AND(D564=0,F564=0)," ",IF(D564=0,1,IF(F564=0,-1,(F564-D564)/D564)))</f>
        <v>-0.42857142857142855</v>
      </c>
      <c r="M564" s="9">
        <f t="shared" si="119"/>
        <v>-5.4229934924078082E-4</v>
      </c>
      <c r="N564" s="9">
        <f t="shared" si="120"/>
        <v>-2.5073129962390303E-3</v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0</v>
      </c>
      <c r="D567" s="8">
        <v>8</v>
      </c>
      <c r="E567" s="8">
        <v>2</v>
      </c>
      <c r="F567" s="8">
        <v>33</v>
      </c>
      <c r="G567" s="9" t="str">
        <f t="shared" si="115"/>
        <v/>
      </c>
      <c r="H567" s="9">
        <f t="shared" si="116"/>
        <v>3.3430839949853742E-3</v>
      </c>
      <c r="I567" s="9">
        <f t="shared" si="117"/>
        <v>8.0580177276390005E-4</v>
      </c>
      <c r="J567" s="9">
        <f t="shared" si="118"/>
        <v>1.163200563976031E-2</v>
      </c>
      <c r="K567" s="9">
        <f t="shared" si="121"/>
        <v>1</v>
      </c>
      <c r="L567" s="9">
        <f t="shared" si="122"/>
        <v>3.125</v>
      </c>
      <c r="M567" s="9" t="str">
        <f t="shared" si="119"/>
        <v/>
      </c>
      <c r="N567" s="9">
        <f t="shared" si="120"/>
        <v>1.0447137484329294E-2</v>
      </c>
    </row>
    <row r="568" spans="1:14" x14ac:dyDescent="0.2">
      <c r="A568" s="28"/>
      <c r="B568" s="7" t="s">
        <v>535</v>
      </c>
      <c r="C568" s="8">
        <v>0</v>
      </c>
      <c r="D568" s="8">
        <v>9</v>
      </c>
      <c r="E568" s="8">
        <v>0</v>
      </c>
      <c r="F568" s="8">
        <v>16</v>
      </c>
      <c r="G568" s="9" t="str">
        <f t="shared" si="115"/>
        <v/>
      </c>
      <c r="H568" s="9">
        <f t="shared" si="116"/>
        <v>3.7609694943585457E-3</v>
      </c>
      <c r="I568" s="9" t="str">
        <f t="shared" si="117"/>
        <v/>
      </c>
      <c r="J568" s="9">
        <f t="shared" si="118"/>
        <v>5.6397603101868169E-3</v>
      </c>
      <c r="K568" s="9" t="str">
        <f t="shared" si="121"/>
        <v xml:space="preserve"> </v>
      </c>
      <c r="L568" s="9">
        <f t="shared" si="122"/>
        <v>0.77777777777777779</v>
      </c>
      <c r="M568" s="9" t="str">
        <f t="shared" si="119"/>
        <v/>
      </c>
      <c r="N568" s="9">
        <f t="shared" si="120"/>
        <v>2.9251984956122023E-3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2</v>
      </c>
      <c r="D577" s="8">
        <v>22</v>
      </c>
      <c r="E577" s="8">
        <v>0</v>
      </c>
      <c r="F577" s="8">
        <v>1</v>
      </c>
      <c r="G577" s="9">
        <f t="shared" si="115"/>
        <v>1.0845986984815619E-3</v>
      </c>
      <c r="H577" s="9">
        <f t="shared" si="116"/>
        <v>9.1934809862097792E-3</v>
      </c>
      <c r="I577" s="9" t="str">
        <f t="shared" si="117"/>
        <v/>
      </c>
      <c r="J577" s="9">
        <f t="shared" si="118"/>
        <v>3.5248501938667606E-4</v>
      </c>
      <c r="K577" s="9">
        <f t="shared" si="121"/>
        <v>-1</v>
      </c>
      <c r="L577" s="9">
        <f t="shared" si="122"/>
        <v>-0.95454545454545459</v>
      </c>
      <c r="M577" s="9">
        <f t="shared" si="119"/>
        <v>-1.0845986984815619E-3</v>
      </c>
      <c r="N577" s="9">
        <f t="shared" si="120"/>
        <v>-8.7755954868366081E-3</v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5</v>
      </c>
      <c r="E580" s="8">
        <v>0</v>
      </c>
      <c r="F580" s="8">
        <v>8</v>
      </c>
      <c r="G580" s="9" t="str">
        <f t="shared" si="115"/>
        <v/>
      </c>
      <c r="H580" s="9">
        <f t="shared" si="116"/>
        <v>2.0894274968658588E-3</v>
      </c>
      <c r="I580" s="9" t="str">
        <f t="shared" si="117"/>
        <v/>
      </c>
      <c r="J580" s="9">
        <f t="shared" si="118"/>
        <v>2.8198801550934085E-3</v>
      </c>
      <c r="K580" s="9" t="str">
        <f t="shared" si="121"/>
        <v xml:space="preserve"> </v>
      </c>
      <c r="L580" s="9">
        <f t="shared" si="122"/>
        <v>0.6</v>
      </c>
      <c r="M580" s="9" t="str">
        <f t="shared" si="119"/>
        <v/>
      </c>
      <c r="N580" s="9">
        <f t="shared" si="120"/>
        <v>1.2536564981195152E-3</v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52</v>
      </c>
      <c r="E583" s="8">
        <v>1</v>
      </c>
      <c r="F583" s="8">
        <v>39</v>
      </c>
      <c r="G583" s="9" t="str">
        <f t="shared" si="115"/>
        <v/>
      </c>
      <c r="H583" s="9">
        <f t="shared" si="116"/>
        <v>2.173004596740493E-2</v>
      </c>
      <c r="I583" s="9">
        <f t="shared" si="117"/>
        <v>4.0290088638195002E-4</v>
      </c>
      <c r="J583" s="9">
        <f t="shared" si="118"/>
        <v>1.3746915756080367E-2</v>
      </c>
      <c r="K583" s="9">
        <f t="shared" si="121"/>
        <v>1</v>
      </c>
      <c r="L583" s="9">
        <f t="shared" si="122"/>
        <v>-0.25</v>
      </c>
      <c r="M583" s="9" t="str">
        <f t="shared" si="119"/>
        <v/>
      </c>
      <c r="N583" s="9">
        <f t="shared" si="120"/>
        <v>-5.4325114918512326E-3</v>
      </c>
    </row>
    <row r="584" spans="1:14" ht="25.5" x14ac:dyDescent="0.2">
      <c r="A584" s="28"/>
      <c r="B584" s="7" t="s">
        <v>551</v>
      </c>
      <c r="C584" s="8">
        <v>0</v>
      </c>
      <c r="D584" s="8">
        <v>1</v>
      </c>
      <c r="E584" s="8">
        <v>0</v>
      </c>
      <c r="F584" s="8">
        <v>0</v>
      </c>
      <c r="G584" s="9" t="str">
        <f t="shared" si="115"/>
        <v/>
      </c>
      <c r="H584" s="9">
        <f t="shared" si="116"/>
        <v>4.1788549937317178E-4</v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>
        <f t="shared" si="122"/>
        <v>-1</v>
      </c>
      <c r="M584" s="9" t="str">
        <f t="shared" si="119"/>
        <v/>
      </c>
      <c r="N584" s="9">
        <f t="shared" si="120"/>
        <v>-4.1788549937317178E-4</v>
      </c>
    </row>
    <row r="585" spans="1:14" x14ac:dyDescent="0.2">
      <c r="A585" s="28"/>
      <c r="B585" s="7" t="s">
        <v>552</v>
      </c>
      <c r="C585" s="8">
        <v>0</v>
      </c>
      <c r="D585" s="8">
        <v>12</v>
      </c>
      <c r="E585" s="8">
        <v>1</v>
      </c>
      <c r="F585" s="8">
        <v>46</v>
      </c>
      <c r="G585" s="9" t="str">
        <f t="shared" si="115"/>
        <v/>
      </c>
      <c r="H585" s="9">
        <f t="shared" si="116"/>
        <v>5.0146259924780607E-3</v>
      </c>
      <c r="I585" s="9">
        <f t="shared" si="117"/>
        <v>4.0290088638195002E-4</v>
      </c>
      <c r="J585" s="9">
        <f t="shared" si="118"/>
        <v>1.6214310891787098E-2</v>
      </c>
      <c r="K585" s="9">
        <f t="shared" si="121"/>
        <v>1</v>
      </c>
      <c r="L585" s="9">
        <f t="shared" si="122"/>
        <v>2.8333333333333335</v>
      </c>
      <c r="M585" s="9" t="str">
        <f t="shared" si="119"/>
        <v/>
      </c>
      <c r="N585" s="9">
        <f t="shared" si="120"/>
        <v>1.4208106978687839E-2</v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3</v>
      </c>
      <c r="D588" s="8">
        <v>94</v>
      </c>
      <c r="E588" s="8">
        <v>1</v>
      </c>
      <c r="F588" s="8">
        <v>71</v>
      </c>
      <c r="G588" s="9">
        <f t="shared" si="115"/>
        <v>1.6268980477223427E-3</v>
      </c>
      <c r="H588" s="9">
        <f t="shared" si="116"/>
        <v>3.9281236941078143E-2</v>
      </c>
      <c r="I588" s="9">
        <f t="shared" si="117"/>
        <v>4.0290088638195002E-4</v>
      </c>
      <c r="J588" s="9">
        <f t="shared" si="118"/>
        <v>2.5026436376453999E-2</v>
      </c>
      <c r="K588" s="9">
        <f t="shared" si="121"/>
        <v>-0.66666666666666663</v>
      </c>
      <c r="L588" s="9">
        <f t="shared" si="122"/>
        <v>-0.24468085106382978</v>
      </c>
      <c r="M588" s="9">
        <f t="shared" si="119"/>
        <v>-1.0845986984815616E-3</v>
      </c>
      <c r="N588" s="9">
        <f t="shared" si="120"/>
        <v>-9.6113664855829502E-3</v>
      </c>
    </row>
    <row r="589" spans="1:14" ht="25.5" x14ac:dyDescent="0.2">
      <c r="A589" s="28"/>
      <c r="B589" s="7" t="s">
        <v>556</v>
      </c>
      <c r="C589" s="8">
        <v>5</v>
      </c>
      <c r="D589" s="8">
        <v>172</v>
      </c>
      <c r="E589" s="8">
        <v>4</v>
      </c>
      <c r="F589" s="8">
        <v>78</v>
      </c>
      <c r="G589" s="9">
        <f t="shared" si="115"/>
        <v>2.7114967462039045E-3</v>
      </c>
      <c r="H589" s="9">
        <f t="shared" si="116"/>
        <v>7.1876305892185535E-2</v>
      </c>
      <c r="I589" s="9">
        <f t="shared" si="117"/>
        <v>1.6116035455278001E-3</v>
      </c>
      <c r="J589" s="9">
        <f t="shared" si="118"/>
        <v>2.7493831512160734E-2</v>
      </c>
      <c r="K589" s="9">
        <f t="shared" si="121"/>
        <v>-0.2</v>
      </c>
      <c r="L589" s="9">
        <f t="shared" si="122"/>
        <v>-0.54651162790697672</v>
      </c>
      <c r="M589" s="9">
        <f t="shared" si="119"/>
        <v>-5.4229934924078093E-4</v>
      </c>
      <c r="N589" s="9">
        <f t="shared" si="120"/>
        <v>-3.9281236941078136E-2</v>
      </c>
    </row>
    <row r="590" spans="1:14" x14ac:dyDescent="0.2">
      <c r="A590" s="28"/>
      <c r="B590" s="7" t="s">
        <v>557</v>
      </c>
      <c r="C590" s="8">
        <v>1</v>
      </c>
      <c r="D590" s="8">
        <v>53</v>
      </c>
      <c r="E590" s="8">
        <v>0</v>
      </c>
      <c r="F590" s="8">
        <v>62</v>
      </c>
      <c r="G590" s="9">
        <f t="shared" si="115"/>
        <v>5.4229934924078093E-4</v>
      </c>
      <c r="H590" s="9">
        <f t="shared" si="116"/>
        <v>2.2147931466778101E-2</v>
      </c>
      <c r="I590" s="9" t="str">
        <f t="shared" si="117"/>
        <v/>
      </c>
      <c r="J590" s="9">
        <f t="shared" si="118"/>
        <v>2.1854071201973916E-2</v>
      </c>
      <c r="K590" s="9">
        <f t="shared" si="121"/>
        <v>-1</v>
      </c>
      <c r="L590" s="9">
        <f t="shared" si="122"/>
        <v>0.16981132075471697</v>
      </c>
      <c r="M590" s="9">
        <f t="shared" si="119"/>
        <v>-5.4229934924078093E-4</v>
      </c>
      <c r="N590" s="9">
        <f t="shared" si="120"/>
        <v>3.7609694943585453E-3</v>
      </c>
    </row>
    <row r="591" spans="1:14" x14ac:dyDescent="0.2">
      <c r="A591" s="28"/>
      <c r="B591" s="7" t="s">
        <v>558</v>
      </c>
      <c r="C591" s="8">
        <v>0</v>
      </c>
      <c r="D591" s="8">
        <v>3</v>
      </c>
      <c r="E591" s="8">
        <v>0</v>
      </c>
      <c r="F591" s="8">
        <v>1</v>
      </c>
      <c r="G591" s="9" t="str">
        <f t="shared" si="115"/>
        <v/>
      </c>
      <c r="H591" s="9">
        <f t="shared" si="116"/>
        <v>1.2536564981195152E-3</v>
      </c>
      <c r="I591" s="9" t="str">
        <f t="shared" si="117"/>
        <v/>
      </c>
      <c r="J591" s="9">
        <f t="shared" si="118"/>
        <v>3.5248501938667606E-4</v>
      </c>
      <c r="K591" s="9" t="str">
        <f t="shared" si="121"/>
        <v xml:space="preserve"> </v>
      </c>
      <c r="L591" s="9">
        <f t="shared" si="122"/>
        <v>-0.66666666666666663</v>
      </c>
      <c r="M591" s="9" t="str">
        <f t="shared" si="119"/>
        <v/>
      </c>
      <c r="N591" s="9">
        <f t="shared" si="120"/>
        <v>-8.3577099874634344E-4</v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1</v>
      </c>
      <c r="D597" s="8">
        <v>3</v>
      </c>
      <c r="E597" s="8">
        <v>0</v>
      </c>
      <c r="F597" s="8">
        <v>1</v>
      </c>
      <c r="G597" s="9">
        <f t="shared" si="115"/>
        <v>5.4229934924078093E-4</v>
      </c>
      <c r="H597" s="9">
        <f t="shared" si="116"/>
        <v>1.2536564981195152E-3</v>
      </c>
      <c r="I597" s="9" t="str">
        <f t="shared" si="117"/>
        <v/>
      </c>
      <c r="J597" s="9">
        <f t="shared" si="118"/>
        <v>3.5248501938667606E-4</v>
      </c>
      <c r="K597" s="9">
        <f t="shared" si="121"/>
        <v>-1</v>
      </c>
      <c r="L597" s="9">
        <f t="shared" si="122"/>
        <v>-0.66666666666666663</v>
      </c>
      <c r="M597" s="9">
        <f t="shared" si="119"/>
        <v>-5.4229934924078093E-4</v>
      </c>
      <c r="N597" s="9">
        <f t="shared" si="120"/>
        <v>-8.3577099874634344E-4</v>
      </c>
    </row>
    <row r="598" spans="1:14" x14ac:dyDescent="0.2">
      <c r="A598" s="28"/>
      <c r="B598" s="7" t="s">
        <v>565</v>
      </c>
      <c r="C598" s="8">
        <v>0</v>
      </c>
      <c r="D598" s="8">
        <v>4</v>
      </c>
      <c r="E598" s="8">
        <v>0</v>
      </c>
      <c r="F598" s="8">
        <v>14</v>
      </c>
      <c r="G598" s="9" t="str">
        <f t="shared" si="115"/>
        <v/>
      </c>
      <c r="H598" s="9">
        <f t="shared" si="116"/>
        <v>1.6715419974926871E-3</v>
      </c>
      <c r="I598" s="9" t="str">
        <f t="shared" si="117"/>
        <v/>
      </c>
      <c r="J598" s="9">
        <f t="shared" si="118"/>
        <v>4.9347902714134652E-3</v>
      </c>
      <c r="K598" s="9" t="str">
        <f t="shared" si="121"/>
        <v xml:space="preserve"> </v>
      </c>
      <c r="L598" s="9">
        <f t="shared" si="122"/>
        <v>2.5</v>
      </c>
      <c r="M598" s="9" t="str">
        <f t="shared" si="119"/>
        <v/>
      </c>
      <c r="N598" s="9">
        <f t="shared" si="120"/>
        <v>4.1788549937317176E-3</v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1</v>
      </c>
      <c r="E600" s="8">
        <v>0</v>
      </c>
      <c r="F600" s="8">
        <v>0</v>
      </c>
      <c r="G600" s="9" t="str">
        <f t="shared" si="115"/>
        <v/>
      </c>
      <c r="H600" s="9">
        <f t="shared" si="116"/>
        <v>4.1788549937317178E-4</v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>
        <f t="shared" si="122"/>
        <v>-1</v>
      </c>
      <c r="M600" s="9" t="str">
        <f t="shared" si="119"/>
        <v/>
      </c>
      <c r="N600" s="9">
        <f t="shared" si="120"/>
        <v>-4.1788549937317178E-4</v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302</v>
      </c>
      <c r="D612" s="12">
        <f>SUM(D613:D640)</f>
        <v>577</v>
      </c>
      <c r="E612" s="12">
        <f>SUM(E613:E640)</f>
        <v>384</v>
      </c>
      <c r="F612" s="12">
        <f>SUM(F613:F640)</f>
        <v>534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0.27152317880794702</v>
      </c>
      <c r="L612" s="13">
        <f>+IF(AND(D612=0,F612=0),"",IF(D612=0,1,IF(F612=0,-1,(F612-D612)/D612)))</f>
        <v>-7.452339688041594E-2</v>
      </c>
      <c r="M612" s="13">
        <f t="shared" ref="M612:M640" si="127">+IF(OR(AND(G612=""),(K612="")),"",G612*K612)</f>
        <v>0.27152317880794702</v>
      </c>
      <c r="N612" s="13">
        <f t="shared" ref="N612:N640" si="128">+IF(OR(AND(H612=""),(L612="")),"",H612*L612)</f>
        <v>-7.452339688041594E-2</v>
      </c>
    </row>
    <row r="613" spans="1:14" x14ac:dyDescent="0.2">
      <c r="A613" s="28"/>
      <c r="B613" s="7" t="s">
        <v>572</v>
      </c>
      <c r="C613" s="8">
        <v>0</v>
      </c>
      <c r="D613" s="8">
        <v>2</v>
      </c>
      <c r="E613" s="8">
        <v>0</v>
      </c>
      <c r="F613" s="8">
        <v>3</v>
      </c>
      <c r="G613" s="9" t="str">
        <f t="shared" si="123"/>
        <v/>
      </c>
      <c r="H613" s="9">
        <f t="shared" si="124"/>
        <v>3.4662045060658577E-3</v>
      </c>
      <c r="I613" s="9" t="str">
        <f t="shared" si="125"/>
        <v/>
      </c>
      <c r="J613" s="9">
        <f t="shared" si="126"/>
        <v>5.6179775280898875E-3</v>
      </c>
      <c r="K613" s="9" t="str">
        <f t="shared" ref="K613:K640" si="129">+IF(AND(C613=0,E613=0)," ",IF(C613=0,1,IF(E613=0,-1,(E613-C613)/C613)))</f>
        <v xml:space="preserve"> </v>
      </c>
      <c r="L613" s="9">
        <f t="shared" ref="L613:L640" si="130">+IF(AND(D613=0,F613=0)," ",IF(D613=0,1,IF(F613=0,-1,(F613-D613)/D613)))</f>
        <v>0.5</v>
      </c>
      <c r="M613" s="9" t="str">
        <f t="shared" si="127"/>
        <v/>
      </c>
      <c r="N613" s="9">
        <f t="shared" si="128"/>
        <v>1.7331022530329288E-3</v>
      </c>
    </row>
    <row r="614" spans="1:14" x14ac:dyDescent="0.2">
      <c r="A614" s="28"/>
      <c r="B614" s="7" t="s">
        <v>573</v>
      </c>
      <c r="C614" s="8">
        <v>15</v>
      </c>
      <c r="D614" s="8">
        <v>14</v>
      </c>
      <c r="E614" s="8">
        <v>2</v>
      </c>
      <c r="F614" s="8">
        <v>5</v>
      </c>
      <c r="G614" s="9">
        <f t="shared" si="123"/>
        <v>4.9668874172185427E-2</v>
      </c>
      <c r="H614" s="9">
        <f t="shared" si="124"/>
        <v>2.4263431542461005E-2</v>
      </c>
      <c r="I614" s="9">
        <f t="shared" si="125"/>
        <v>5.208333333333333E-3</v>
      </c>
      <c r="J614" s="9">
        <f t="shared" si="126"/>
        <v>9.3632958801498131E-3</v>
      </c>
      <c r="K614" s="9">
        <f t="shared" si="129"/>
        <v>-0.8666666666666667</v>
      </c>
      <c r="L614" s="9">
        <f t="shared" si="130"/>
        <v>-0.6428571428571429</v>
      </c>
      <c r="M614" s="9">
        <f t="shared" si="127"/>
        <v>-4.3046357615894038E-2</v>
      </c>
      <c r="N614" s="9">
        <f t="shared" si="128"/>
        <v>-1.5597920277296362E-2</v>
      </c>
    </row>
    <row r="615" spans="1:14" ht="25.5" x14ac:dyDescent="0.2">
      <c r="A615" s="28"/>
      <c r="B615" s="7" t="s">
        <v>574</v>
      </c>
      <c r="C615" s="8">
        <v>59</v>
      </c>
      <c r="D615" s="8">
        <v>44</v>
      </c>
      <c r="E615" s="8">
        <v>44</v>
      </c>
      <c r="F615" s="8">
        <v>29</v>
      </c>
      <c r="G615" s="9">
        <f t="shared" si="123"/>
        <v>0.19536423841059603</v>
      </c>
      <c r="H615" s="9">
        <f t="shared" si="124"/>
        <v>7.6256499133448868E-2</v>
      </c>
      <c r="I615" s="9">
        <f t="shared" si="125"/>
        <v>0.11458333333333333</v>
      </c>
      <c r="J615" s="9">
        <f t="shared" si="126"/>
        <v>5.4307116104868915E-2</v>
      </c>
      <c r="K615" s="9">
        <f t="shared" si="129"/>
        <v>-0.25423728813559321</v>
      </c>
      <c r="L615" s="9">
        <f t="shared" si="130"/>
        <v>-0.34090909090909088</v>
      </c>
      <c r="M615" s="9">
        <f t="shared" si="127"/>
        <v>-4.9668874172185427E-2</v>
      </c>
      <c r="N615" s="9">
        <f t="shared" si="128"/>
        <v>-2.599653379549393E-2</v>
      </c>
    </row>
    <row r="616" spans="1:14" x14ac:dyDescent="0.2">
      <c r="A616" s="28"/>
      <c r="B616" s="7" t="s">
        <v>575</v>
      </c>
      <c r="C616" s="8">
        <v>109</v>
      </c>
      <c r="D616" s="8">
        <v>25</v>
      </c>
      <c r="E616" s="8">
        <v>126</v>
      </c>
      <c r="F616" s="8">
        <v>25</v>
      </c>
      <c r="G616" s="9">
        <f t="shared" si="123"/>
        <v>0.36092715231788081</v>
      </c>
      <c r="H616" s="9">
        <f t="shared" si="124"/>
        <v>4.3327556325823226E-2</v>
      </c>
      <c r="I616" s="9">
        <f t="shared" si="125"/>
        <v>0.328125</v>
      </c>
      <c r="J616" s="9">
        <f t="shared" si="126"/>
        <v>4.6816479400749067E-2</v>
      </c>
      <c r="K616" s="9">
        <f t="shared" si="129"/>
        <v>0.15596330275229359</v>
      </c>
      <c r="L616" s="9">
        <f t="shared" si="130"/>
        <v>0</v>
      </c>
      <c r="M616" s="9">
        <f t="shared" si="127"/>
        <v>5.6291390728476824E-2</v>
      </c>
      <c r="N616" s="9">
        <f t="shared" si="128"/>
        <v>0</v>
      </c>
    </row>
    <row r="617" spans="1:14" x14ac:dyDescent="0.2">
      <c r="A617" s="28"/>
      <c r="B617" s="7" t="s">
        <v>576</v>
      </c>
      <c r="C617" s="8">
        <v>19</v>
      </c>
      <c r="D617" s="8">
        <v>4</v>
      </c>
      <c r="E617" s="8">
        <v>125</v>
      </c>
      <c r="F617" s="8">
        <v>33</v>
      </c>
      <c r="G617" s="9">
        <f t="shared" si="123"/>
        <v>6.2913907284768214E-2</v>
      </c>
      <c r="H617" s="9">
        <f t="shared" si="124"/>
        <v>6.9324090121317154E-3</v>
      </c>
      <c r="I617" s="9">
        <f t="shared" si="125"/>
        <v>0.32552083333333331</v>
      </c>
      <c r="J617" s="9">
        <f t="shared" si="126"/>
        <v>6.1797752808988762E-2</v>
      </c>
      <c r="K617" s="9">
        <f t="shared" si="129"/>
        <v>5.5789473684210522</v>
      </c>
      <c r="L617" s="9">
        <f t="shared" si="130"/>
        <v>7.25</v>
      </c>
      <c r="M617" s="9">
        <f t="shared" si="127"/>
        <v>0.35099337748344367</v>
      </c>
      <c r="N617" s="9">
        <f t="shared" si="128"/>
        <v>5.0259965337954939E-2</v>
      </c>
    </row>
    <row r="618" spans="1:14" x14ac:dyDescent="0.2">
      <c r="A618" s="28"/>
      <c r="B618" s="7" t="s">
        <v>577</v>
      </c>
      <c r="C618" s="8">
        <v>0</v>
      </c>
      <c r="D618" s="8">
        <v>2</v>
      </c>
      <c r="E618" s="8">
        <v>0</v>
      </c>
      <c r="F618" s="8">
        <v>0</v>
      </c>
      <c r="G618" s="9" t="str">
        <f t="shared" si="123"/>
        <v/>
      </c>
      <c r="H618" s="9">
        <f t="shared" si="124"/>
        <v>3.4662045060658577E-3</v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>
        <f t="shared" si="130"/>
        <v>-1</v>
      </c>
      <c r="M618" s="9" t="str">
        <f t="shared" si="127"/>
        <v/>
      </c>
      <c r="N618" s="9">
        <f t="shared" si="128"/>
        <v>-3.4662045060658577E-3</v>
      </c>
    </row>
    <row r="619" spans="1:14" x14ac:dyDescent="0.2">
      <c r="A619" s="28"/>
      <c r="B619" s="7" t="s">
        <v>578</v>
      </c>
      <c r="C619" s="8">
        <v>0</v>
      </c>
      <c r="D619" s="8">
        <v>3</v>
      </c>
      <c r="E619" s="8">
        <v>0</v>
      </c>
      <c r="F619" s="8">
        <v>1</v>
      </c>
      <c r="G619" s="9" t="str">
        <f t="shared" si="123"/>
        <v/>
      </c>
      <c r="H619" s="9">
        <f t="shared" si="124"/>
        <v>5.1993067590987872E-3</v>
      </c>
      <c r="I619" s="9" t="str">
        <f t="shared" si="125"/>
        <v/>
      </c>
      <c r="J619" s="9">
        <f t="shared" si="126"/>
        <v>1.8726591760299626E-3</v>
      </c>
      <c r="K619" s="9" t="str">
        <f t="shared" si="129"/>
        <v xml:space="preserve"> </v>
      </c>
      <c r="L619" s="9">
        <f t="shared" si="130"/>
        <v>-0.66666666666666663</v>
      </c>
      <c r="M619" s="9" t="str">
        <f t="shared" si="127"/>
        <v/>
      </c>
      <c r="N619" s="9">
        <f t="shared" si="128"/>
        <v>-3.4662045060658581E-3</v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0</v>
      </c>
      <c r="D621" s="8">
        <v>1</v>
      </c>
      <c r="E621" s="8">
        <v>2</v>
      </c>
      <c r="F621" s="8">
        <v>0</v>
      </c>
      <c r="G621" s="9" t="str">
        <f t="shared" si="123"/>
        <v/>
      </c>
      <c r="H621" s="9">
        <f t="shared" si="124"/>
        <v>1.7331022530329288E-3</v>
      </c>
      <c r="I621" s="9">
        <f t="shared" si="125"/>
        <v>5.208333333333333E-3</v>
      </c>
      <c r="J621" s="9" t="str">
        <f t="shared" si="126"/>
        <v/>
      </c>
      <c r="K621" s="9">
        <f t="shared" si="129"/>
        <v>1</v>
      </c>
      <c r="L621" s="9">
        <f t="shared" si="130"/>
        <v>-1</v>
      </c>
      <c r="M621" s="9" t="str">
        <f t="shared" si="127"/>
        <v/>
      </c>
      <c r="N621" s="9">
        <f t="shared" si="128"/>
        <v>-1.7331022530329288E-3</v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2</v>
      </c>
      <c r="E622" s="8">
        <v>0</v>
      </c>
      <c r="F622" s="8">
        <v>2</v>
      </c>
      <c r="G622" s="9" t="str">
        <f t="shared" si="123"/>
        <v/>
      </c>
      <c r="H622" s="9">
        <f t="shared" si="124"/>
        <v>3.4662045060658577E-3</v>
      </c>
      <c r="I622" s="9" t="str">
        <f t="shared" si="125"/>
        <v/>
      </c>
      <c r="J622" s="9">
        <f t="shared" si="126"/>
        <v>3.7453183520599251E-3</v>
      </c>
      <c r="K622" s="9" t="str">
        <f t="shared" si="129"/>
        <v xml:space="preserve"> </v>
      </c>
      <c r="L622" s="9">
        <f t="shared" si="130"/>
        <v>0</v>
      </c>
      <c r="M622" s="9" t="str">
        <f t="shared" si="127"/>
        <v/>
      </c>
      <c r="N622" s="9">
        <f t="shared" si="128"/>
        <v>0</v>
      </c>
    </row>
    <row r="623" spans="1:14" x14ac:dyDescent="0.2">
      <c r="A623" s="28"/>
      <c r="B623" s="7" t="s">
        <v>582</v>
      </c>
      <c r="C623" s="8">
        <v>10</v>
      </c>
      <c r="D623" s="8">
        <v>0</v>
      </c>
      <c r="E623" s="8">
        <v>12</v>
      </c>
      <c r="F623" s="8">
        <v>4</v>
      </c>
      <c r="G623" s="9">
        <f t="shared" si="123"/>
        <v>3.3112582781456956E-2</v>
      </c>
      <c r="H623" s="9" t="str">
        <f t="shared" si="124"/>
        <v/>
      </c>
      <c r="I623" s="9">
        <f t="shared" si="125"/>
        <v>3.125E-2</v>
      </c>
      <c r="J623" s="9">
        <f t="shared" si="126"/>
        <v>7.4906367041198503E-3</v>
      </c>
      <c r="K623" s="9">
        <f t="shared" si="129"/>
        <v>0.2</v>
      </c>
      <c r="L623" s="9">
        <f t="shared" si="130"/>
        <v>1</v>
      </c>
      <c r="M623" s="9">
        <f t="shared" si="127"/>
        <v>6.6225165562913916E-3</v>
      </c>
      <c r="N623" s="9" t="str">
        <f t="shared" si="128"/>
        <v/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1</v>
      </c>
      <c r="D625" s="8">
        <v>7</v>
      </c>
      <c r="E625" s="8">
        <v>0</v>
      </c>
      <c r="F625" s="8">
        <v>1</v>
      </c>
      <c r="G625" s="9">
        <f t="shared" si="123"/>
        <v>3.3112582781456954E-3</v>
      </c>
      <c r="H625" s="9">
        <f t="shared" si="124"/>
        <v>1.2131715771230503E-2</v>
      </c>
      <c r="I625" s="9" t="str">
        <f t="shared" si="125"/>
        <v/>
      </c>
      <c r="J625" s="9">
        <f t="shared" si="126"/>
        <v>1.8726591760299626E-3</v>
      </c>
      <c r="K625" s="9">
        <f t="shared" si="129"/>
        <v>-1</v>
      </c>
      <c r="L625" s="9">
        <f t="shared" si="130"/>
        <v>-0.8571428571428571</v>
      </c>
      <c r="M625" s="9">
        <f t="shared" si="127"/>
        <v>-3.3112582781456954E-3</v>
      </c>
      <c r="N625" s="9">
        <f t="shared" si="128"/>
        <v>-1.0398613518197573E-2</v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2</v>
      </c>
      <c r="D627" s="8">
        <v>21</v>
      </c>
      <c r="E627" s="8">
        <v>11</v>
      </c>
      <c r="F627" s="8">
        <v>91</v>
      </c>
      <c r="G627" s="9">
        <f t="shared" si="123"/>
        <v>6.6225165562913907E-3</v>
      </c>
      <c r="H627" s="9">
        <f t="shared" si="124"/>
        <v>3.6395147313691506E-2</v>
      </c>
      <c r="I627" s="9">
        <f t="shared" si="125"/>
        <v>2.8645833333333332E-2</v>
      </c>
      <c r="J627" s="9">
        <f t="shared" si="126"/>
        <v>0.17041198501872659</v>
      </c>
      <c r="K627" s="9">
        <f t="shared" si="129"/>
        <v>4.5</v>
      </c>
      <c r="L627" s="9">
        <f t="shared" si="130"/>
        <v>3.3333333333333335</v>
      </c>
      <c r="M627" s="9">
        <f t="shared" si="127"/>
        <v>2.9801324503311258E-2</v>
      </c>
      <c r="N627" s="9">
        <f t="shared" si="128"/>
        <v>0.12131715771230503</v>
      </c>
    </row>
    <row r="628" spans="1:14" x14ac:dyDescent="0.2">
      <c r="A628" s="28"/>
      <c r="B628" s="7" t="s">
        <v>587</v>
      </c>
      <c r="C628" s="8">
        <v>50</v>
      </c>
      <c r="D628" s="8">
        <v>75</v>
      </c>
      <c r="E628" s="8">
        <v>16</v>
      </c>
      <c r="F628" s="8">
        <v>76</v>
      </c>
      <c r="G628" s="9">
        <f t="shared" si="123"/>
        <v>0.16556291390728478</v>
      </c>
      <c r="H628" s="9">
        <f t="shared" si="124"/>
        <v>0.12998266897746968</v>
      </c>
      <c r="I628" s="9">
        <f t="shared" si="125"/>
        <v>4.1666666666666664E-2</v>
      </c>
      <c r="J628" s="9">
        <f t="shared" si="126"/>
        <v>0.14232209737827714</v>
      </c>
      <c r="K628" s="9">
        <f t="shared" si="129"/>
        <v>-0.68</v>
      </c>
      <c r="L628" s="9">
        <f t="shared" si="130"/>
        <v>1.3333333333333334E-2</v>
      </c>
      <c r="M628" s="9">
        <f t="shared" si="127"/>
        <v>-0.11258278145695366</v>
      </c>
      <c r="N628" s="9">
        <f t="shared" si="128"/>
        <v>1.7331022530329293E-3</v>
      </c>
    </row>
    <row r="629" spans="1:14" x14ac:dyDescent="0.2">
      <c r="A629" s="28"/>
      <c r="B629" s="7" t="s">
        <v>588</v>
      </c>
      <c r="C629" s="8">
        <v>1</v>
      </c>
      <c r="D629" s="8">
        <v>9</v>
      </c>
      <c r="E629" s="8">
        <v>1</v>
      </c>
      <c r="F629" s="8">
        <v>9</v>
      </c>
      <c r="G629" s="9">
        <f t="shared" si="123"/>
        <v>3.3112582781456954E-3</v>
      </c>
      <c r="H629" s="9">
        <f t="shared" si="124"/>
        <v>1.5597920277296361E-2</v>
      </c>
      <c r="I629" s="9">
        <f t="shared" si="125"/>
        <v>2.6041666666666665E-3</v>
      </c>
      <c r="J629" s="9">
        <f t="shared" si="126"/>
        <v>1.6853932584269662E-2</v>
      </c>
      <c r="K629" s="9">
        <f t="shared" si="129"/>
        <v>0</v>
      </c>
      <c r="L629" s="9">
        <f t="shared" si="130"/>
        <v>0</v>
      </c>
      <c r="M629" s="9">
        <f t="shared" si="127"/>
        <v>0</v>
      </c>
      <c r="N629" s="9">
        <f t="shared" si="128"/>
        <v>0</v>
      </c>
    </row>
    <row r="630" spans="1:14" x14ac:dyDescent="0.2">
      <c r="A630" s="28"/>
      <c r="B630" s="7" t="s">
        <v>589</v>
      </c>
      <c r="C630" s="8">
        <v>23</v>
      </c>
      <c r="D630" s="8">
        <v>287</v>
      </c>
      <c r="E630" s="8">
        <v>37</v>
      </c>
      <c r="F630" s="8">
        <v>196</v>
      </c>
      <c r="G630" s="9">
        <f t="shared" si="123"/>
        <v>7.6158940397350994E-2</v>
      </c>
      <c r="H630" s="9">
        <f t="shared" si="124"/>
        <v>0.49740034662045063</v>
      </c>
      <c r="I630" s="9">
        <f t="shared" si="125"/>
        <v>9.6354166666666671E-2</v>
      </c>
      <c r="J630" s="9">
        <f t="shared" si="126"/>
        <v>0.36704119850187267</v>
      </c>
      <c r="K630" s="9">
        <f t="shared" si="129"/>
        <v>0.60869565217391308</v>
      </c>
      <c r="L630" s="9">
        <f t="shared" si="130"/>
        <v>-0.31707317073170732</v>
      </c>
      <c r="M630" s="9">
        <f t="shared" si="127"/>
        <v>4.6357615894039736E-2</v>
      </c>
      <c r="N630" s="9">
        <f t="shared" si="128"/>
        <v>-0.15771230502599654</v>
      </c>
    </row>
    <row r="631" spans="1:14" x14ac:dyDescent="0.2">
      <c r="A631" s="28"/>
      <c r="B631" s="7" t="s">
        <v>590</v>
      </c>
      <c r="C631" s="8">
        <v>2</v>
      </c>
      <c r="D631" s="8">
        <v>46</v>
      </c>
      <c r="E631" s="8">
        <v>5</v>
      </c>
      <c r="F631" s="8">
        <v>32</v>
      </c>
      <c r="G631" s="9">
        <f t="shared" si="123"/>
        <v>6.6225165562913907E-3</v>
      </c>
      <c r="H631" s="9">
        <f t="shared" si="124"/>
        <v>7.9722703639514725E-2</v>
      </c>
      <c r="I631" s="9">
        <f t="shared" si="125"/>
        <v>1.3020833333333334E-2</v>
      </c>
      <c r="J631" s="9">
        <f t="shared" si="126"/>
        <v>5.9925093632958802E-2</v>
      </c>
      <c r="K631" s="9">
        <f t="shared" si="129"/>
        <v>1.5</v>
      </c>
      <c r="L631" s="9">
        <f t="shared" si="130"/>
        <v>-0.30434782608695654</v>
      </c>
      <c r="M631" s="9">
        <f t="shared" si="127"/>
        <v>9.9337748344370865E-3</v>
      </c>
      <c r="N631" s="9">
        <f t="shared" si="128"/>
        <v>-2.4263431542461005E-2</v>
      </c>
    </row>
    <row r="632" spans="1:14" x14ac:dyDescent="0.2">
      <c r="A632" s="28"/>
      <c r="B632" s="7" t="s">
        <v>591</v>
      </c>
      <c r="C632" s="8">
        <v>0</v>
      </c>
      <c r="D632" s="8">
        <v>15</v>
      </c>
      <c r="E632" s="8">
        <v>0</v>
      </c>
      <c r="F632" s="8">
        <v>1</v>
      </c>
      <c r="G632" s="9" t="str">
        <f t="shared" si="123"/>
        <v/>
      </c>
      <c r="H632" s="9">
        <f t="shared" si="124"/>
        <v>2.5996533795493933E-2</v>
      </c>
      <c r="I632" s="9" t="str">
        <f t="shared" si="125"/>
        <v/>
      </c>
      <c r="J632" s="9">
        <f t="shared" si="126"/>
        <v>1.8726591760299626E-3</v>
      </c>
      <c r="K632" s="9" t="str">
        <f t="shared" si="129"/>
        <v xml:space="preserve"> </v>
      </c>
      <c r="L632" s="9">
        <f t="shared" si="130"/>
        <v>-0.93333333333333335</v>
      </c>
      <c r="M632" s="9" t="str">
        <f t="shared" si="127"/>
        <v/>
      </c>
      <c r="N632" s="9">
        <f t="shared" si="128"/>
        <v>-2.4263431542461005E-2</v>
      </c>
    </row>
    <row r="633" spans="1:14" x14ac:dyDescent="0.2">
      <c r="A633" s="28"/>
      <c r="B633" s="7" t="s">
        <v>592</v>
      </c>
      <c r="C633" s="8">
        <v>0</v>
      </c>
      <c r="D633" s="8">
        <v>1</v>
      </c>
      <c r="E633" s="8">
        <v>0</v>
      </c>
      <c r="F633" s="8">
        <v>1</v>
      </c>
      <c r="G633" s="9" t="str">
        <f t="shared" si="123"/>
        <v/>
      </c>
      <c r="H633" s="9">
        <f t="shared" si="124"/>
        <v>1.7331022530329288E-3</v>
      </c>
      <c r="I633" s="9" t="str">
        <f t="shared" si="125"/>
        <v/>
      </c>
      <c r="J633" s="9">
        <f t="shared" si="126"/>
        <v>1.8726591760299626E-3</v>
      </c>
      <c r="K633" s="9" t="str">
        <f t="shared" si="129"/>
        <v xml:space="preserve"> </v>
      </c>
      <c r="L633" s="9">
        <f t="shared" si="130"/>
        <v>0</v>
      </c>
      <c r="M633" s="9" t="str">
        <f t="shared" si="127"/>
        <v/>
      </c>
      <c r="N633" s="9">
        <f t="shared" si="128"/>
        <v>0</v>
      </c>
    </row>
    <row r="634" spans="1:14" ht="25.5" x14ac:dyDescent="0.2">
      <c r="A634" s="28"/>
      <c r="B634" s="7" t="s">
        <v>593</v>
      </c>
      <c r="C634" s="8">
        <v>0</v>
      </c>
      <c r="D634" s="8">
        <v>7</v>
      </c>
      <c r="E634" s="8">
        <v>0</v>
      </c>
      <c r="F634" s="8">
        <v>0</v>
      </c>
      <c r="G634" s="9" t="str">
        <f t="shared" si="123"/>
        <v/>
      </c>
      <c r="H634" s="9">
        <f t="shared" si="124"/>
        <v>1.2131715771230503E-2</v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>
        <f t="shared" si="130"/>
        <v>-1</v>
      </c>
      <c r="M634" s="9" t="str">
        <f t="shared" si="127"/>
        <v/>
      </c>
      <c r="N634" s="9">
        <f t="shared" si="128"/>
        <v>-1.2131715771230503E-2</v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4</v>
      </c>
      <c r="E636" s="8">
        <v>0</v>
      </c>
      <c r="F636" s="8">
        <v>21</v>
      </c>
      <c r="G636" s="9" t="str">
        <f t="shared" si="123"/>
        <v/>
      </c>
      <c r="H636" s="9">
        <f t="shared" si="124"/>
        <v>6.9324090121317154E-3</v>
      </c>
      <c r="I636" s="9" t="str">
        <f t="shared" si="125"/>
        <v/>
      </c>
      <c r="J636" s="9">
        <f t="shared" si="126"/>
        <v>3.9325842696629212E-2</v>
      </c>
      <c r="K636" s="9" t="str">
        <f t="shared" si="129"/>
        <v xml:space="preserve"> </v>
      </c>
      <c r="L636" s="9">
        <f t="shared" si="130"/>
        <v>4.25</v>
      </c>
      <c r="M636" s="9" t="str">
        <f t="shared" si="127"/>
        <v/>
      </c>
      <c r="N636" s="9">
        <f t="shared" si="128"/>
        <v>2.946273830155979E-2</v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1</v>
      </c>
      <c r="F637" s="8">
        <v>0</v>
      </c>
      <c r="G637" s="9" t="str">
        <f t="shared" si="123"/>
        <v/>
      </c>
      <c r="H637" s="9" t="str">
        <f t="shared" si="124"/>
        <v/>
      </c>
      <c r="I637" s="9">
        <f t="shared" si="125"/>
        <v>2.6041666666666665E-3</v>
      </c>
      <c r="J637" s="9" t="str">
        <f t="shared" si="126"/>
        <v/>
      </c>
      <c r="K637" s="9">
        <f t="shared" si="129"/>
        <v>1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9</v>
      </c>
      <c r="D639" s="8">
        <v>7</v>
      </c>
      <c r="E639" s="8">
        <v>1</v>
      </c>
      <c r="F639" s="8">
        <v>0</v>
      </c>
      <c r="G639" s="9">
        <f t="shared" si="123"/>
        <v>2.9801324503311258E-2</v>
      </c>
      <c r="H639" s="9">
        <f t="shared" si="124"/>
        <v>1.2131715771230503E-2</v>
      </c>
      <c r="I639" s="9">
        <f t="shared" si="125"/>
        <v>2.6041666666666665E-3</v>
      </c>
      <c r="J639" s="9" t="str">
        <f t="shared" si="126"/>
        <v/>
      </c>
      <c r="K639" s="9">
        <f t="shared" si="129"/>
        <v>-0.88888888888888884</v>
      </c>
      <c r="L639" s="9">
        <f t="shared" si="130"/>
        <v>-1</v>
      </c>
      <c r="M639" s="9">
        <f t="shared" si="127"/>
        <v>-2.6490066225165559E-2</v>
      </c>
      <c r="N639" s="9">
        <f t="shared" si="128"/>
        <v>-1.2131715771230503E-2</v>
      </c>
    </row>
    <row r="640" spans="1:14" ht="25.5" x14ac:dyDescent="0.2">
      <c r="A640" s="28"/>
      <c r="B640" s="7" t="s">
        <v>599</v>
      </c>
      <c r="C640" s="8">
        <v>2</v>
      </c>
      <c r="D640" s="8">
        <v>1</v>
      </c>
      <c r="E640" s="8">
        <v>1</v>
      </c>
      <c r="F640" s="8">
        <v>4</v>
      </c>
      <c r="G640" s="9">
        <f t="shared" si="123"/>
        <v>6.6225165562913907E-3</v>
      </c>
      <c r="H640" s="9">
        <f t="shared" si="124"/>
        <v>1.7331022530329288E-3</v>
      </c>
      <c r="I640" s="9">
        <f t="shared" si="125"/>
        <v>2.6041666666666665E-3</v>
      </c>
      <c r="J640" s="9">
        <f t="shared" si="126"/>
        <v>7.4906367041198503E-3</v>
      </c>
      <c r="K640" s="9">
        <f t="shared" si="129"/>
        <v>-0.5</v>
      </c>
      <c r="L640" s="9">
        <f t="shared" si="130"/>
        <v>3</v>
      </c>
      <c r="M640" s="9">
        <f t="shared" si="127"/>
        <v>-3.3112582781456954E-3</v>
      </c>
      <c r="N640" s="9">
        <f t="shared" si="128"/>
        <v>5.1993067590987863E-3</v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zoomScale="89" zoomScaleNormal="89" workbookViewId="0">
      <selection activeCell="E9" sqref="E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642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643</v>
      </c>
      <c r="C9" s="12">
        <f>+C22+C81+C188+C371+C612</f>
        <v>1345</v>
      </c>
      <c r="D9" s="12">
        <f>+D22+D81+D188+D371+D612</f>
        <v>2304</v>
      </c>
      <c r="E9" s="12">
        <f>+E22+E81+E188+E371+E612</f>
        <v>2095</v>
      </c>
      <c r="F9" s="12">
        <f>+F22+F81+F188+F371+F612</f>
        <v>2516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0.55762081784386619</v>
      </c>
      <c r="L9" s="13">
        <f t="shared" si="0"/>
        <v>9.2013888888888895E-2</v>
      </c>
      <c r="M9" s="13">
        <f t="shared" ref="M9:N14" si="1">+IF(OR(AND(G9=""),(K9="")),"",G9*K9)</f>
        <v>0.55762081784386619</v>
      </c>
      <c r="N9" s="13">
        <f t="shared" si="1"/>
        <v>9.2013888888888895E-2</v>
      </c>
    </row>
    <row r="10" spans="1:14" ht="26.25" customHeight="1" x14ac:dyDescent="0.2">
      <c r="A10" s="28"/>
      <c r="B10" s="24" t="s">
        <v>8</v>
      </c>
      <c r="C10" s="21">
        <f>+C22</f>
        <v>27</v>
      </c>
      <c r="D10" s="14">
        <f>+D22</f>
        <v>22</v>
      </c>
      <c r="E10" s="14">
        <f>+E22</f>
        <v>21</v>
      </c>
      <c r="F10" s="14">
        <f>+F22</f>
        <v>25</v>
      </c>
      <c r="G10" s="15">
        <f t="shared" ref="G10:J14" si="2">+C10/C$9</f>
        <v>2.0074349442379184E-2</v>
      </c>
      <c r="H10" s="15">
        <f t="shared" si="2"/>
        <v>9.5486111111111119E-3</v>
      </c>
      <c r="I10" s="15">
        <f t="shared" si="2"/>
        <v>1.0023866348448688E-2</v>
      </c>
      <c r="J10" s="15">
        <f t="shared" si="2"/>
        <v>9.9364069952305248E-3</v>
      </c>
      <c r="K10" s="15">
        <f t="shared" si="0"/>
        <v>-0.22222222222222221</v>
      </c>
      <c r="L10" s="15">
        <f t="shared" si="0"/>
        <v>0.13636363636363635</v>
      </c>
      <c r="M10" s="15">
        <f t="shared" si="1"/>
        <v>-4.4609665427509295E-3</v>
      </c>
      <c r="N10" s="16">
        <f t="shared" si="1"/>
        <v>1.3020833333333333E-3</v>
      </c>
    </row>
    <row r="11" spans="1:14" ht="25.5" x14ac:dyDescent="0.2">
      <c r="A11" s="28"/>
      <c r="B11" s="25" t="s">
        <v>9</v>
      </c>
      <c r="C11" s="22">
        <f>+C81</f>
        <v>201</v>
      </c>
      <c r="D11" s="8">
        <f>+D81</f>
        <v>141</v>
      </c>
      <c r="E11" s="8">
        <f>+E81</f>
        <v>137</v>
      </c>
      <c r="F11" s="8">
        <f>+F81</f>
        <v>121</v>
      </c>
      <c r="G11" s="9">
        <f t="shared" si="2"/>
        <v>0.14944237918215614</v>
      </c>
      <c r="H11" s="9">
        <f t="shared" si="2"/>
        <v>6.1197916666666664E-2</v>
      </c>
      <c r="I11" s="9">
        <f t="shared" si="2"/>
        <v>6.5393794749403336E-2</v>
      </c>
      <c r="J11" s="9">
        <f t="shared" si="2"/>
        <v>4.8092209856915737E-2</v>
      </c>
      <c r="K11" s="9">
        <f t="shared" si="0"/>
        <v>-0.31840796019900497</v>
      </c>
      <c r="L11" s="9">
        <f t="shared" si="0"/>
        <v>-0.14184397163120568</v>
      </c>
      <c r="M11" s="9">
        <f t="shared" si="1"/>
        <v>-4.7583643122676579E-2</v>
      </c>
      <c r="N11" s="17">
        <f t="shared" si="1"/>
        <v>-8.6805555555555559E-3</v>
      </c>
    </row>
    <row r="12" spans="1:14" ht="25.5" x14ac:dyDescent="0.2">
      <c r="A12" s="28"/>
      <c r="B12" s="25" t="s">
        <v>10</v>
      </c>
      <c r="C12" s="22">
        <f>+C188</f>
        <v>183</v>
      </c>
      <c r="D12" s="8">
        <f>+D188</f>
        <v>252</v>
      </c>
      <c r="E12" s="8">
        <f>+E188</f>
        <v>190</v>
      </c>
      <c r="F12" s="8">
        <f>+F188</f>
        <v>250</v>
      </c>
      <c r="G12" s="9">
        <f t="shared" si="2"/>
        <v>0.13605947955390335</v>
      </c>
      <c r="H12" s="9">
        <f t="shared" si="2"/>
        <v>0.109375</v>
      </c>
      <c r="I12" s="9">
        <f t="shared" si="2"/>
        <v>9.0692124105011929E-2</v>
      </c>
      <c r="J12" s="9">
        <f t="shared" si="2"/>
        <v>9.9364069952305248E-2</v>
      </c>
      <c r="K12" s="9">
        <f t="shared" si="0"/>
        <v>3.825136612021858E-2</v>
      </c>
      <c r="L12" s="9">
        <f t="shared" si="0"/>
        <v>-7.9365079365079361E-3</v>
      </c>
      <c r="M12" s="9">
        <f t="shared" si="1"/>
        <v>5.2044609665427514E-3</v>
      </c>
      <c r="N12" s="17">
        <f t="shared" si="1"/>
        <v>-8.6805555555555551E-4</v>
      </c>
    </row>
    <row r="13" spans="1:14" ht="25.5" x14ac:dyDescent="0.2">
      <c r="A13" s="28"/>
      <c r="B13" s="25" t="s">
        <v>11</v>
      </c>
      <c r="C13" s="22">
        <f>+C371</f>
        <v>737</v>
      </c>
      <c r="D13" s="8">
        <f>+D371</f>
        <v>1431</v>
      </c>
      <c r="E13" s="8">
        <f>+E371</f>
        <v>1426</v>
      </c>
      <c r="F13" s="8">
        <f>+F371</f>
        <v>1633</v>
      </c>
      <c r="G13" s="9">
        <f t="shared" si="2"/>
        <v>0.54795539033457252</v>
      </c>
      <c r="H13" s="9">
        <f t="shared" si="2"/>
        <v>0.62109375</v>
      </c>
      <c r="I13" s="9">
        <f t="shared" si="2"/>
        <v>0.68066825775656326</v>
      </c>
      <c r="J13" s="9">
        <f t="shared" si="2"/>
        <v>0.64904610492845782</v>
      </c>
      <c r="K13" s="9">
        <f t="shared" si="0"/>
        <v>0.93487109905020349</v>
      </c>
      <c r="L13" s="9">
        <f t="shared" si="0"/>
        <v>0.14116002795248078</v>
      </c>
      <c r="M13" s="9">
        <f t="shared" si="1"/>
        <v>0.51226765799256502</v>
      </c>
      <c r="N13" s="17">
        <f t="shared" si="1"/>
        <v>8.7673611111111105E-2</v>
      </c>
    </row>
    <row r="14" spans="1:14" ht="26.25" thickBot="1" x14ac:dyDescent="0.25">
      <c r="A14" s="28"/>
      <c r="B14" s="26" t="s">
        <v>12</v>
      </c>
      <c r="C14" s="23">
        <f>+C612</f>
        <v>197</v>
      </c>
      <c r="D14" s="18">
        <f>+D612</f>
        <v>458</v>
      </c>
      <c r="E14" s="18">
        <f>+E612</f>
        <v>321</v>
      </c>
      <c r="F14" s="18">
        <f>+F612</f>
        <v>487</v>
      </c>
      <c r="G14" s="19">
        <f t="shared" si="2"/>
        <v>0.14646840148698884</v>
      </c>
      <c r="H14" s="19">
        <f t="shared" si="2"/>
        <v>0.19878472222222221</v>
      </c>
      <c r="I14" s="19">
        <f t="shared" si="2"/>
        <v>0.15322195704057279</v>
      </c>
      <c r="J14" s="19">
        <f t="shared" si="2"/>
        <v>0.19356120826709061</v>
      </c>
      <c r="K14" s="19">
        <f t="shared" si="0"/>
        <v>0.62944162436548223</v>
      </c>
      <c r="L14" s="19">
        <f t="shared" si="0"/>
        <v>6.3318777292576414E-2</v>
      </c>
      <c r="M14" s="19">
        <f t="shared" si="1"/>
        <v>9.2193308550185871E-2</v>
      </c>
      <c r="N14" s="20">
        <f t="shared" si="1"/>
        <v>1.2586805555555554E-2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27</v>
      </c>
      <c r="D22" s="12">
        <f>SUM(D23:D73)</f>
        <v>22</v>
      </c>
      <c r="E22" s="12">
        <f>SUM(E23:E73)</f>
        <v>21</v>
      </c>
      <c r="F22" s="12">
        <f>SUM(F23:F73)</f>
        <v>25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-0.22222222222222221</v>
      </c>
      <c r="L22" s="13">
        <f>+IF(AND(D22=0,F22=0),"",IF(D22=0,1,IF(F22=0,-1,(F22-D22)/D22)))</f>
        <v>0.13636363636363635</v>
      </c>
      <c r="M22" s="13">
        <f t="shared" ref="M22:M53" si="7">+IF(OR(AND(G22=""),(K22="")),"",G22*K22)</f>
        <v>-0.22222222222222221</v>
      </c>
      <c r="N22" s="13">
        <f t="shared" ref="N22:N53" si="8">+IF(OR(AND(H22=""),(L22="")),"",H22*L22)</f>
        <v>0.13636363636363635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1</v>
      </c>
      <c r="D28" s="8">
        <v>0</v>
      </c>
      <c r="E28" s="8">
        <v>0</v>
      </c>
      <c r="F28" s="8">
        <v>0</v>
      </c>
      <c r="G28" s="9">
        <f t="shared" si="3"/>
        <v>3.7037037037037035E-2</v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>
        <f t="shared" si="9"/>
        <v>-1</v>
      </c>
      <c r="L28" s="9" t="str">
        <f t="shared" si="10"/>
        <v xml:space="preserve"> </v>
      </c>
      <c r="M28" s="9">
        <f t="shared" si="7"/>
        <v>-3.7037037037037035E-2</v>
      </c>
      <c r="N28" s="9" t="str">
        <f t="shared" si="8"/>
        <v/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4</v>
      </c>
      <c r="D30" s="8">
        <v>0</v>
      </c>
      <c r="E30" s="8">
        <v>3</v>
      </c>
      <c r="F30" s="8">
        <v>1</v>
      </c>
      <c r="G30" s="9">
        <f t="shared" si="3"/>
        <v>0.14814814814814814</v>
      </c>
      <c r="H30" s="9" t="str">
        <f t="shared" si="4"/>
        <v/>
      </c>
      <c r="I30" s="9">
        <f t="shared" si="5"/>
        <v>0.14285714285714285</v>
      </c>
      <c r="J30" s="9">
        <f t="shared" si="6"/>
        <v>0.04</v>
      </c>
      <c r="K30" s="9">
        <f t="shared" si="9"/>
        <v>-0.25</v>
      </c>
      <c r="L30" s="9">
        <f t="shared" si="10"/>
        <v>1</v>
      </c>
      <c r="M30" s="9">
        <f t="shared" si="7"/>
        <v>-3.7037037037037035E-2</v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1</v>
      </c>
      <c r="D31" s="8">
        <v>0</v>
      </c>
      <c r="E31" s="8">
        <v>2</v>
      </c>
      <c r="F31" s="8">
        <v>0</v>
      </c>
      <c r="G31" s="9">
        <f t="shared" si="3"/>
        <v>3.7037037037037035E-2</v>
      </c>
      <c r="H31" s="9" t="str">
        <f t="shared" si="4"/>
        <v/>
      </c>
      <c r="I31" s="9">
        <f t="shared" si="5"/>
        <v>9.5238095238095233E-2</v>
      </c>
      <c r="J31" s="9" t="str">
        <f t="shared" si="6"/>
        <v/>
      </c>
      <c r="K31" s="9">
        <f t="shared" si="9"/>
        <v>1</v>
      </c>
      <c r="L31" s="9" t="str">
        <f t="shared" si="10"/>
        <v xml:space="preserve"> </v>
      </c>
      <c r="M31" s="9">
        <f t="shared" si="7"/>
        <v>3.7037037037037035E-2</v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2</v>
      </c>
      <c r="D32" s="8">
        <v>4</v>
      </c>
      <c r="E32" s="8">
        <v>0</v>
      </c>
      <c r="F32" s="8">
        <v>8</v>
      </c>
      <c r="G32" s="9">
        <f t="shared" si="3"/>
        <v>7.407407407407407E-2</v>
      </c>
      <c r="H32" s="9">
        <f t="shared" si="4"/>
        <v>0.18181818181818182</v>
      </c>
      <c r="I32" s="9" t="str">
        <f t="shared" si="5"/>
        <v/>
      </c>
      <c r="J32" s="9">
        <f t="shared" si="6"/>
        <v>0.32</v>
      </c>
      <c r="K32" s="9">
        <f t="shared" si="9"/>
        <v>-1</v>
      </c>
      <c r="L32" s="9">
        <f t="shared" si="10"/>
        <v>1</v>
      </c>
      <c r="M32" s="9">
        <f t="shared" si="7"/>
        <v>-7.407407407407407E-2</v>
      </c>
      <c r="N32" s="9">
        <f t="shared" si="8"/>
        <v>0.18181818181818182</v>
      </c>
    </row>
    <row r="33" spans="1:14" x14ac:dyDescent="0.2">
      <c r="A33" s="28"/>
      <c r="B33" s="7" t="s">
        <v>24</v>
      </c>
      <c r="C33" s="8">
        <v>3</v>
      </c>
      <c r="D33" s="8">
        <v>3</v>
      </c>
      <c r="E33" s="8">
        <v>10</v>
      </c>
      <c r="F33" s="8">
        <v>11</v>
      </c>
      <c r="G33" s="9">
        <f t="shared" si="3"/>
        <v>0.1111111111111111</v>
      </c>
      <c r="H33" s="9">
        <f t="shared" si="4"/>
        <v>0.13636363636363635</v>
      </c>
      <c r="I33" s="9">
        <f t="shared" si="5"/>
        <v>0.47619047619047616</v>
      </c>
      <c r="J33" s="9">
        <f t="shared" si="6"/>
        <v>0.44</v>
      </c>
      <c r="K33" s="9">
        <f t="shared" si="9"/>
        <v>2.3333333333333335</v>
      </c>
      <c r="L33" s="9">
        <f t="shared" si="10"/>
        <v>2.6666666666666665</v>
      </c>
      <c r="M33" s="9">
        <f t="shared" si="7"/>
        <v>0.25925925925925924</v>
      </c>
      <c r="N33" s="9">
        <f t="shared" si="8"/>
        <v>0.36363636363636359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0</v>
      </c>
      <c r="E39" s="8">
        <v>3</v>
      </c>
      <c r="F39" s="8">
        <v>1</v>
      </c>
      <c r="G39" s="9" t="str">
        <f t="shared" si="3"/>
        <v/>
      </c>
      <c r="H39" s="9" t="str">
        <f t="shared" si="4"/>
        <v/>
      </c>
      <c r="I39" s="9">
        <f t="shared" si="5"/>
        <v>0.14285714285714285</v>
      </c>
      <c r="J39" s="9">
        <f t="shared" si="6"/>
        <v>0.04</v>
      </c>
      <c r="K39" s="9">
        <f t="shared" si="9"/>
        <v>1</v>
      </c>
      <c r="L39" s="9">
        <f t="shared" si="10"/>
        <v>1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2</v>
      </c>
      <c r="D42" s="8">
        <v>0</v>
      </c>
      <c r="E42" s="8">
        <v>0</v>
      </c>
      <c r="F42" s="8">
        <v>0</v>
      </c>
      <c r="G42" s="9">
        <f t="shared" si="3"/>
        <v>7.407407407407407E-2</v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>
        <f t="shared" si="9"/>
        <v>-1</v>
      </c>
      <c r="L42" s="9" t="str">
        <f t="shared" si="10"/>
        <v xml:space="preserve"> </v>
      </c>
      <c r="M42" s="9">
        <f t="shared" si="7"/>
        <v>-7.407407407407407E-2</v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14</v>
      </c>
      <c r="D53" s="8">
        <v>0</v>
      </c>
      <c r="E53" s="8">
        <v>0</v>
      </c>
      <c r="F53" s="8">
        <v>0</v>
      </c>
      <c r="G53" s="9">
        <f t="shared" si="3"/>
        <v>0.51851851851851849</v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>
        <f t="shared" si="9"/>
        <v>-1</v>
      </c>
      <c r="L53" s="9" t="str">
        <f t="shared" si="10"/>
        <v xml:space="preserve"> </v>
      </c>
      <c r="M53" s="9">
        <f t="shared" si="7"/>
        <v>-0.51851851851851849</v>
      </c>
      <c r="N53" s="9" t="str">
        <f t="shared" si="8"/>
        <v/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0</v>
      </c>
      <c r="D57" s="8">
        <v>0</v>
      </c>
      <c r="E57" s="8">
        <v>1</v>
      </c>
      <c r="F57" s="8">
        <v>1</v>
      </c>
      <c r="G57" s="9" t="str">
        <f t="shared" si="11"/>
        <v/>
      </c>
      <c r="H57" s="9" t="str">
        <f t="shared" si="12"/>
        <v/>
      </c>
      <c r="I57" s="9">
        <f t="shared" si="13"/>
        <v>4.7619047619047616E-2</v>
      </c>
      <c r="J57" s="9">
        <f t="shared" si="14"/>
        <v>0.04</v>
      </c>
      <c r="K57" s="9">
        <f t="shared" si="17"/>
        <v>1</v>
      </c>
      <c r="L57" s="9">
        <f t="shared" si="18"/>
        <v>1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0</v>
      </c>
      <c r="F64" s="8">
        <v>1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>
        <f t="shared" si="14"/>
        <v>0.04</v>
      </c>
      <c r="K64" s="9" t="str">
        <f t="shared" si="17"/>
        <v xml:space="preserve"> </v>
      </c>
      <c r="L64" s="9">
        <f t="shared" si="18"/>
        <v>1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1</v>
      </c>
      <c r="F65" s="8">
        <v>1</v>
      </c>
      <c r="G65" s="9" t="str">
        <f t="shared" si="11"/>
        <v/>
      </c>
      <c r="H65" s="9" t="str">
        <f t="shared" si="12"/>
        <v/>
      </c>
      <c r="I65" s="9">
        <f t="shared" si="13"/>
        <v>4.7619047619047616E-2</v>
      </c>
      <c r="J65" s="9">
        <f t="shared" si="14"/>
        <v>0.04</v>
      </c>
      <c r="K65" s="9">
        <f t="shared" si="17"/>
        <v>1</v>
      </c>
      <c r="L65" s="9">
        <f t="shared" si="18"/>
        <v>1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0</v>
      </c>
      <c r="D67" s="8">
        <v>2</v>
      </c>
      <c r="E67" s="8">
        <v>0</v>
      </c>
      <c r="F67" s="8">
        <v>1</v>
      </c>
      <c r="G67" s="9" t="str">
        <f t="shared" si="11"/>
        <v/>
      </c>
      <c r="H67" s="9">
        <f t="shared" si="12"/>
        <v>9.0909090909090912E-2</v>
      </c>
      <c r="I67" s="9" t="str">
        <f t="shared" si="13"/>
        <v/>
      </c>
      <c r="J67" s="9">
        <f t="shared" si="14"/>
        <v>0.04</v>
      </c>
      <c r="K67" s="9" t="str">
        <f t="shared" si="17"/>
        <v xml:space="preserve"> </v>
      </c>
      <c r="L67" s="9">
        <f t="shared" si="18"/>
        <v>-0.5</v>
      </c>
      <c r="M67" s="9" t="str">
        <f t="shared" si="15"/>
        <v/>
      </c>
      <c r="N67" s="9">
        <f t="shared" si="16"/>
        <v>-4.5454545454545456E-2</v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13</v>
      </c>
      <c r="E71" s="8">
        <v>1</v>
      </c>
      <c r="F71" s="8">
        <v>0</v>
      </c>
      <c r="G71" s="9" t="str">
        <f t="shared" si="11"/>
        <v/>
      </c>
      <c r="H71" s="9">
        <f t="shared" si="12"/>
        <v>0.59090909090909094</v>
      </c>
      <c r="I71" s="9">
        <f t="shared" si="13"/>
        <v>4.7619047619047616E-2</v>
      </c>
      <c r="J71" s="9" t="str">
        <f t="shared" si="14"/>
        <v/>
      </c>
      <c r="K71" s="9">
        <f t="shared" si="17"/>
        <v>1</v>
      </c>
      <c r="L71" s="9">
        <f t="shared" si="18"/>
        <v>-1</v>
      </c>
      <c r="M71" s="9" t="str">
        <f t="shared" si="15"/>
        <v/>
      </c>
      <c r="N71" s="9">
        <f t="shared" si="16"/>
        <v>-0.59090909090909094</v>
      </c>
    </row>
    <row r="72" spans="1:14" x14ac:dyDescent="0.2">
      <c r="A72" s="28"/>
      <c r="B72" s="7" t="s">
        <v>63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201</v>
      </c>
      <c r="D81" s="12">
        <f>SUM(D82:D180)</f>
        <v>141</v>
      </c>
      <c r="E81" s="12">
        <f>SUM(E82:E180)</f>
        <v>137</v>
      </c>
      <c r="F81" s="12">
        <f>SUM(F82:F180)</f>
        <v>121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-0.31840796019900497</v>
      </c>
      <c r="L81" s="13">
        <f>+IF(AND(D81=0,F81=0),"",IF(D81=0,1,IF(F81=0,-1,(F81-D81)/D81)))</f>
        <v>-0.14184397163120568</v>
      </c>
      <c r="M81" s="13">
        <f t="shared" ref="M81:M112" si="23">+IF(OR(AND(G81=""),(K81="")),"",G81*K81)</f>
        <v>-0.31840796019900497</v>
      </c>
      <c r="N81" s="13">
        <f t="shared" ref="N81:N112" si="24">+IF(OR(AND(H81=""),(L81="")),"",H81*L81)</f>
        <v>-0.14184397163120568</v>
      </c>
    </row>
    <row r="82" spans="1:14" x14ac:dyDescent="0.2">
      <c r="A82" s="28"/>
      <c r="B82" s="7" t="s">
        <v>65</v>
      </c>
      <c r="C82" s="8">
        <v>12</v>
      </c>
      <c r="D82" s="8">
        <v>10</v>
      </c>
      <c r="E82" s="8">
        <v>6</v>
      </c>
      <c r="F82" s="8">
        <v>6</v>
      </c>
      <c r="G82" s="9">
        <f t="shared" si="19"/>
        <v>5.9701492537313432E-2</v>
      </c>
      <c r="H82" s="9">
        <f t="shared" si="20"/>
        <v>7.0921985815602842E-2</v>
      </c>
      <c r="I82" s="9">
        <f t="shared" si="21"/>
        <v>4.3795620437956206E-2</v>
      </c>
      <c r="J82" s="9">
        <f t="shared" si="22"/>
        <v>4.9586776859504134E-2</v>
      </c>
      <c r="K82" s="9">
        <f t="shared" ref="K82:K113" si="25">+IF(AND(C82=0,E82=0)," ",IF(C82=0,1,IF(E82=0,-1,(E82-C82)/C82)))</f>
        <v>-0.5</v>
      </c>
      <c r="L82" s="9">
        <f t="shared" ref="L82:L113" si="26">+IF(AND(D82=0,F82=0)," ",IF(D82=0,1,IF(F82=0,-1,(F82-D82)/D82)))</f>
        <v>-0.4</v>
      </c>
      <c r="M82" s="9">
        <f t="shared" si="23"/>
        <v>-2.9850746268656716E-2</v>
      </c>
      <c r="N82" s="9">
        <f t="shared" si="24"/>
        <v>-2.8368794326241138E-2</v>
      </c>
    </row>
    <row r="83" spans="1:14" ht="24" customHeight="1" x14ac:dyDescent="0.2">
      <c r="A83" s="28"/>
      <c r="B83" s="7" t="s">
        <v>66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67</v>
      </c>
      <c r="C84" s="8">
        <v>1</v>
      </c>
      <c r="D84" s="8">
        <v>0</v>
      </c>
      <c r="E84" s="8">
        <v>2</v>
      </c>
      <c r="F84" s="8">
        <v>0</v>
      </c>
      <c r="G84" s="9">
        <f t="shared" si="19"/>
        <v>4.9751243781094526E-3</v>
      </c>
      <c r="H84" s="9" t="str">
        <f t="shared" si="20"/>
        <v/>
      </c>
      <c r="I84" s="9">
        <f t="shared" si="21"/>
        <v>1.4598540145985401E-2</v>
      </c>
      <c r="J84" s="9" t="str">
        <f t="shared" si="22"/>
        <v/>
      </c>
      <c r="K84" s="9">
        <f t="shared" si="25"/>
        <v>1</v>
      </c>
      <c r="L84" s="9" t="str">
        <f t="shared" si="26"/>
        <v xml:space="preserve"> </v>
      </c>
      <c r="M84" s="9">
        <f t="shared" si="23"/>
        <v>4.9751243781094526E-3</v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6</v>
      </c>
      <c r="D85" s="8">
        <v>7</v>
      </c>
      <c r="E85" s="8">
        <v>7</v>
      </c>
      <c r="F85" s="8">
        <v>2</v>
      </c>
      <c r="G85" s="9">
        <f t="shared" si="19"/>
        <v>2.9850746268656716E-2</v>
      </c>
      <c r="H85" s="9">
        <f t="shared" si="20"/>
        <v>4.9645390070921988E-2</v>
      </c>
      <c r="I85" s="9">
        <f t="shared" si="21"/>
        <v>5.1094890510948905E-2</v>
      </c>
      <c r="J85" s="9">
        <f t="shared" si="22"/>
        <v>1.6528925619834711E-2</v>
      </c>
      <c r="K85" s="9">
        <f t="shared" si="25"/>
        <v>0.16666666666666666</v>
      </c>
      <c r="L85" s="9">
        <f t="shared" si="26"/>
        <v>-0.7142857142857143</v>
      </c>
      <c r="M85" s="9">
        <f t="shared" si="23"/>
        <v>4.9751243781094526E-3</v>
      </c>
      <c r="N85" s="9">
        <f t="shared" si="24"/>
        <v>-3.5460992907801421E-2</v>
      </c>
    </row>
    <row r="86" spans="1:14" ht="25.5" x14ac:dyDescent="0.2">
      <c r="A86" s="28"/>
      <c r="B86" s="7" t="s">
        <v>69</v>
      </c>
      <c r="C86" s="8">
        <v>4</v>
      </c>
      <c r="D86" s="8">
        <v>3</v>
      </c>
      <c r="E86" s="8">
        <v>4</v>
      </c>
      <c r="F86" s="8">
        <v>0</v>
      </c>
      <c r="G86" s="9">
        <f t="shared" si="19"/>
        <v>1.9900497512437811E-2</v>
      </c>
      <c r="H86" s="9">
        <f t="shared" si="20"/>
        <v>2.1276595744680851E-2</v>
      </c>
      <c r="I86" s="9">
        <f t="shared" si="21"/>
        <v>2.9197080291970802E-2</v>
      </c>
      <c r="J86" s="9" t="str">
        <f t="shared" si="22"/>
        <v/>
      </c>
      <c r="K86" s="9">
        <f t="shared" si="25"/>
        <v>0</v>
      </c>
      <c r="L86" s="9">
        <f t="shared" si="26"/>
        <v>-1</v>
      </c>
      <c r="M86" s="9">
        <f t="shared" si="23"/>
        <v>0</v>
      </c>
      <c r="N86" s="9">
        <f t="shared" si="24"/>
        <v>-2.1276595744680851E-2</v>
      </c>
    </row>
    <row r="87" spans="1:14" x14ac:dyDescent="0.2">
      <c r="A87" s="28"/>
      <c r="B87" s="7" t="s">
        <v>70</v>
      </c>
      <c r="C87" s="8">
        <v>1</v>
      </c>
      <c r="D87" s="8">
        <v>1</v>
      </c>
      <c r="E87" s="8">
        <v>0</v>
      </c>
      <c r="F87" s="8">
        <v>0</v>
      </c>
      <c r="G87" s="9">
        <f t="shared" si="19"/>
        <v>4.9751243781094526E-3</v>
      </c>
      <c r="H87" s="9">
        <f t="shared" si="20"/>
        <v>7.0921985815602835E-3</v>
      </c>
      <c r="I87" s="9" t="str">
        <f t="shared" si="21"/>
        <v/>
      </c>
      <c r="J87" s="9" t="str">
        <f t="shared" si="22"/>
        <v/>
      </c>
      <c r="K87" s="9">
        <f t="shared" si="25"/>
        <v>-1</v>
      </c>
      <c r="L87" s="9">
        <f t="shared" si="26"/>
        <v>-1</v>
      </c>
      <c r="M87" s="9">
        <f t="shared" si="23"/>
        <v>-4.9751243781094526E-3</v>
      </c>
      <c r="N87" s="9">
        <f t="shared" si="24"/>
        <v>-7.0921985815602835E-3</v>
      </c>
    </row>
    <row r="88" spans="1:14" x14ac:dyDescent="0.2">
      <c r="A88" s="28"/>
      <c r="B88" s="7" t="s">
        <v>71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1</v>
      </c>
      <c r="E90" s="8">
        <v>0</v>
      </c>
      <c r="F90" s="8">
        <v>0</v>
      </c>
      <c r="G90" s="9" t="str">
        <f t="shared" si="19"/>
        <v/>
      </c>
      <c r="H90" s="9">
        <f t="shared" si="20"/>
        <v>7.0921985815602835E-3</v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>
        <f t="shared" si="26"/>
        <v>-1</v>
      </c>
      <c r="M90" s="9" t="str">
        <f t="shared" si="23"/>
        <v/>
      </c>
      <c r="N90" s="9">
        <f t="shared" si="24"/>
        <v>-7.0921985815602835E-3</v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1</v>
      </c>
      <c r="D92" s="8">
        <v>0</v>
      </c>
      <c r="E92" s="8">
        <v>0</v>
      </c>
      <c r="F92" s="8">
        <v>0</v>
      </c>
      <c r="G92" s="9">
        <f t="shared" si="19"/>
        <v>4.9751243781094526E-3</v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>
        <f t="shared" si="25"/>
        <v>-1</v>
      </c>
      <c r="L92" s="9" t="str">
        <f t="shared" si="26"/>
        <v xml:space="preserve"> </v>
      </c>
      <c r="M92" s="9">
        <f t="shared" si="23"/>
        <v>-4.9751243781094526E-3</v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3</v>
      </c>
      <c r="D97" s="8">
        <v>0</v>
      </c>
      <c r="E97" s="8">
        <v>3</v>
      </c>
      <c r="F97" s="8">
        <v>2</v>
      </c>
      <c r="G97" s="9">
        <f t="shared" si="19"/>
        <v>1.4925373134328358E-2</v>
      </c>
      <c r="H97" s="9" t="str">
        <f t="shared" si="20"/>
        <v/>
      </c>
      <c r="I97" s="9">
        <f t="shared" si="21"/>
        <v>2.1897810218978103E-2</v>
      </c>
      <c r="J97" s="9">
        <f t="shared" si="22"/>
        <v>1.6528925619834711E-2</v>
      </c>
      <c r="K97" s="9">
        <f t="shared" si="25"/>
        <v>0</v>
      </c>
      <c r="L97" s="9">
        <f t="shared" si="26"/>
        <v>1</v>
      </c>
      <c r="M97" s="9">
        <f t="shared" si="23"/>
        <v>0</v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0</v>
      </c>
      <c r="D99" s="8">
        <v>0</v>
      </c>
      <c r="E99" s="8">
        <v>1</v>
      </c>
      <c r="F99" s="8">
        <v>1</v>
      </c>
      <c r="G99" s="9" t="str">
        <f t="shared" si="19"/>
        <v/>
      </c>
      <c r="H99" s="9" t="str">
        <f t="shared" si="20"/>
        <v/>
      </c>
      <c r="I99" s="9">
        <f t="shared" si="21"/>
        <v>7.2992700729927005E-3</v>
      </c>
      <c r="J99" s="9">
        <f t="shared" si="22"/>
        <v>8.2644628099173556E-3</v>
      </c>
      <c r="K99" s="9">
        <f t="shared" si="25"/>
        <v>1</v>
      </c>
      <c r="L99" s="9">
        <f t="shared" si="26"/>
        <v>1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83</v>
      </c>
      <c r="C100" s="8">
        <v>2</v>
      </c>
      <c r="D100" s="8">
        <v>0</v>
      </c>
      <c r="E100" s="8">
        <v>0</v>
      </c>
      <c r="F100" s="8">
        <v>1</v>
      </c>
      <c r="G100" s="9">
        <f t="shared" si="19"/>
        <v>9.9502487562189053E-3</v>
      </c>
      <c r="H100" s="9" t="str">
        <f t="shared" si="20"/>
        <v/>
      </c>
      <c r="I100" s="9" t="str">
        <f t="shared" si="21"/>
        <v/>
      </c>
      <c r="J100" s="9">
        <f t="shared" si="22"/>
        <v>8.2644628099173556E-3</v>
      </c>
      <c r="K100" s="9">
        <f t="shared" si="25"/>
        <v>-1</v>
      </c>
      <c r="L100" s="9">
        <f t="shared" si="26"/>
        <v>1</v>
      </c>
      <c r="M100" s="9">
        <f t="shared" si="23"/>
        <v>-9.9502487562189053E-3</v>
      </c>
      <c r="N100" s="9" t="str">
        <f t="shared" si="24"/>
        <v/>
      </c>
    </row>
    <row r="101" spans="1:14" x14ac:dyDescent="0.2">
      <c r="A101" s="28"/>
      <c r="B101" s="7" t="s">
        <v>84</v>
      </c>
      <c r="C101" s="8">
        <v>0</v>
      </c>
      <c r="D101" s="8">
        <v>0</v>
      </c>
      <c r="E101" s="8">
        <v>5</v>
      </c>
      <c r="F101" s="8">
        <v>1</v>
      </c>
      <c r="G101" s="9" t="str">
        <f t="shared" si="19"/>
        <v/>
      </c>
      <c r="H101" s="9" t="str">
        <f t="shared" si="20"/>
        <v/>
      </c>
      <c r="I101" s="9">
        <f t="shared" si="21"/>
        <v>3.6496350364963501E-2</v>
      </c>
      <c r="J101" s="9">
        <f t="shared" si="22"/>
        <v>8.2644628099173556E-3</v>
      </c>
      <c r="K101" s="9">
        <f t="shared" si="25"/>
        <v>1</v>
      </c>
      <c r="L101" s="9">
        <f t="shared" si="26"/>
        <v>1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3</v>
      </c>
      <c r="D103" s="8">
        <v>9</v>
      </c>
      <c r="E103" s="8">
        <v>0</v>
      </c>
      <c r="F103" s="8">
        <v>2</v>
      </c>
      <c r="G103" s="9">
        <f t="shared" si="19"/>
        <v>1.4925373134328358E-2</v>
      </c>
      <c r="H103" s="9">
        <f t="shared" si="20"/>
        <v>6.3829787234042548E-2</v>
      </c>
      <c r="I103" s="9" t="str">
        <f t="shared" si="21"/>
        <v/>
      </c>
      <c r="J103" s="9">
        <f t="shared" si="22"/>
        <v>1.6528925619834711E-2</v>
      </c>
      <c r="K103" s="9">
        <f t="shared" si="25"/>
        <v>-1</v>
      </c>
      <c r="L103" s="9">
        <f t="shared" si="26"/>
        <v>-0.77777777777777779</v>
      </c>
      <c r="M103" s="9">
        <f t="shared" si="23"/>
        <v>-1.4925373134328358E-2</v>
      </c>
      <c r="N103" s="9">
        <f t="shared" si="24"/>
        <v>-4.9645390070921981E-2</v>
      </c>
    </row>
    <row r="104" spans="1:14" x14ac:dyDescent="0.2">
      <c r="A104" s="28"/>
      <c r="B104" s="7" t="s">
        <v>87</v>
      </c>
      <c r="C104" s="8">
        <v>0</v>
      </c>
      <c r="D104" s="8">
        <v>0</v>
      </c>
      <c r="E104" s="8">
        <v>1</v>
      </c>
      <c r="F104" s="8">
        <v>4</v>
      </c>
      <c r="G104" s="9" t="str">
        <f t="shared" si="19"/>
        <v/>
      </c>
      <c r="H104" s="9" t="str">
        <f t="shared" si="20"/>
        <v/>
      </c>
      <c r="I104" s="9">
        <f t="shared" si="21"/>
        <v>7.2992700729927005E-3</v>
      </c>
      <c r="J104" s="9">
        <f t="shared" si="22"/>
        <v>3.3057851239669422E-2</v>
      </c>
      <c r="K104" s="9">
        <f t="shared" si="25"/>
        <v>1</v>
      </c>
      <c r="L104" s="9">
        <f t="shared" si="26"/>
        <v>1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88</v>
      </c>
      <c r="C105" s="8">
        <v>0</v>
      </c>
      <c r="D105" s="8">
        <v>1</v>
      </c>
      <c r="E105" s="8">
        <v>0</v>
      </c>
      <c r="F105" s="8">
        <v>0</v>
      </c>
      <c r="G105" s="9" t="str">
        <f t="shared" si="19"/>
        <v/>
      </c>
      <c r="H105" s="9">
        <f t="shared" si="20"/>
        <v>7.0921985815602835E-3</v>
      </c>
      <c r="I105" s="9" t="str">
        <f t="shared" si="21"/>
        <v/>
      </c>
      <c r="J105" s="9" t="str">
        <f t="shared" si="22"/>
        <v/>
      </c>
      <c r="K105" s="9" t="str">
        <f t="shared" si="25"/>
        <v xml:space="preserve"> </v>
      </c>
      <c r="L105" s="9">
        <f t="shared" si="26"/>
        <v>-1</v>
      </c>
      <c r="M105" s="9" t="str">
        <f t="shared" si="23"/>
        <v/>
      </c>
      <c r="N105" s="9">
        <f t="shared" si="24"/>
        <v>-7.0921985815602835E-3</v>
      </c>
    </row>
    <row r="106" spans="1:14" x14ac:dyDescent="0.2">
      <c r="A106" s="28"/>
      <c r="B106" s="7" t="s">
        <v>89</v>
      </c>
      <c r="C106" s="8">
        <v>0</v>
      </c>
      <c r="D106" s="8">
        <v>2</v>
      </c>
      <c r="E106" s="8">
        <v>0</v>
      </c>
      <c r="F106" s="8">
        <v>1</v>
      </c>
      <c r="G106" s="9" t="str">
        <f t="shared" si="19"/>
        <v/>
      </c>
      <c r="H106" s="9">
        <f t="shared" si="20"/>
        <v>1.4184397163120567E-2</v>
      </c>
      <c r="I106" s="9" t="str">
        <f t="shared" si="21"/>
        <v/>
      </c>
      <c r="J106" s="9">
        <f t="shared" si="22"/>
        <v>8.2644628099173556E-3</v>
      </c>
      <c r="K106" s="9" t="str">
        <f t="shared" si="25"/>
        <v xml:space="preserve"> </v>
      </c>
      <c r="L106" s="9">
        <f t="shared" si="26"/>
        <v>-0.5</v>
      </c>
      <c r="M106" s="9" t="str">
        <f t="shared" si="23"/>
        <v/>
      </c>
      <c r="N106" s="9">
        <f t="shared" si="24"/>
        <v>-7.0921985815602835E-3</v>
      </c>
    </row>
    <row r="107" spans="1:14" x14ac:dyDescent="0.2">
      <c r="A107" s="28"/>
      <c r="B107" s="7" t="s">
        <v>90</v>
      </c>
      <c r="C107" s="8">
        <v>0</v>
      </c>
      <c r="D107" s="8">
        <v>0</v>
      </c>
      <c r="E107" s="8">
        <v>0</v>
      </c>
      <c r="F107" s="8">
        <v>1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>
        <f t="shared" si="22"/>
        <v>8.2644628099173556E-3</v>
      </c>
      <c r="K107" s="9" t="str">
        <f t="shared" si="25"/>
        <v xml:space="preserve"> </v>
      </c>
      <c r="L107" s="9">
        <f t="shared" si="26"/>
        <v>1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2</v>
      </c>
      <c r="D111" s="8">
        <v>7</v>
      </c>
      <c r="E111" s="8">
        <v>2</v>
      </c>
      <c r="F111" s="8">
        <v>4</v>
      </c>
      <c r="G111" s="9">
        <f t="shared" si="19"/>
        <v>9.9502487562189053E-3</v>
      </c>
      <c r="H111" s="9">
        <f t="shared" si="20"/>
        <v>4.9645390070921988E-2</v>
      </c>
      <c r="I111" s="9">
        <f t="shared" si="21"/>
        <v>1.4598540145985401E-2</v>
      </c>
      <c r="J111" s="9">
        <f t="shared" si="22"/>
        <v>3.3057851239669422E-2</v>
      </c>
      <c r="K111" s="9">
        <f t="shared" si="25"/>
        <v>0</v>
      </c>
      <c r="L111" s="9">
        <f t="shared" si="26"/>
        <v>-0.42857142857142855</v>
      </c>
      <c r="M111" s="9">
        <f t="shared" si="23"/>
        <v>0</v>
      </c>
      <c r="N111" s="9">
        <f t="shared" si="24"/>
        <v>-2.1276595744680851E-2</v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98</v>
      </c>
      <c r="C115" s="8">
        <v>0</v>
      </c>
      <c r="D115" s="8">
        <v>1</v>
      </c>
      <c r="E115" s="8">
        <v>1</v>
      </c>
      <c r="F115" s="8">
        <v>0</v>
      </c>
      <c r="G115" s="9" t="str">
        <f t="shared" si="27"/>
        <v/>
      </c>
      <c r="H115" s="9">
        <f t="shared" si="28"/>
        <v>7.0921985815602835E-3</v>
      </c>
      <c r="I115" s="9">
        <f t="shared" si="29"/>
        <v>7.2992700729927005E-3</v>
      </c>
      <c r="J115" s="9" t="str">
        <f t="shared" si="30"/>
        <v/>
      </c>
      <c r="K115" s="9">
        <f t="shared" si="33"/>
        <v>1</v>
      </c>
      <c r="L115" s="9">
        <f t="shared" si="34"/>
        <v>-1</v>
      </c>
      <c r="M115" s="9" t="str">
        <f t="shared" si="31"/>
        <v/>
      </c>
      <c r="N115" s="9">
        <f t="shared" si="32"/>
        <v>-7.0921985815602835E-3</v>
      </c>
    </row>
    <row r="116" spans="1:14" x14ac:dyDescent="0.2">
      <c r="A116" s="28"/>
      <c r="B116" s="7" t="s">
        <v>99</v>
      </c>
      <c r="C116" s="8">
        <v>0</v>
      </c>
      <c r="D116" s="8">
        <v>12</v>
      </c>
      <c r="E116" s="8">
        <v>0</v>
      </c>
      <c r="F116" s="8">
        <v>1</v>
      </c>
      <c r="G116" s="9" t="str">
        <f t="shared" si="27"/>
        <v/>
      </c>
      <c r="H116" s="9">
        <f t="shared" si="28"/>
        <v>8.5106382978723402E-2</v>
      </c>
      <c r="I116" s="9" t="str">
        <f t="shared" si="29"/>
        <v/>
      </c>
      <c r="J116" s="9">
        <f t="shared" si="30"/>
        <v>8.2644628099173556E-3</v>
      </c>
      <c r="K116" s="9" t="str">
        <f t="shared" si="33"/>
        <v xml:space="preserve"> </v>
      </c>
      <c r="L116" s="9">
        <f t="shared" si="34"/>
        <v>-0.91666666666666663</v>
      </c>
      <c r="M116" s="9" t="str">
        <f t="shared" si="31"/>
        <v/>
      </c>
      <c r="N116" s="9">
        <f t="shared" si="32"/>
        <v>-7.8014184397163122E-2</v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2</v>
      </c>
      <c r="E118" s="8">
        <v>0</v>
      </c>
      <c r="F118" s="8">
        <v>0</v>
      </c>
      <c r="G118" s="9" t="str">
        <f t="shared" si="27"/>
        <v/>
      </c>
      <c r="H118" s="9">
        <f t="shared" si="28"/>
        <v>1.4184397163120567E-2</v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>
        <f t="shared" si="34"/>
        <v>-1</v>
      </c>
      <c r="M118" s="9" t="str">
        <f t="shared" si="31"/>
        <v/>
      </c>
      <c r="N118" s="9">
        <f t="shared" si="32"/>
        <v>-1.4184397163120567E-2</v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0</v>
      </c>
      <c r="D123" s="8">
        <v>2</v>
      </c>
      <c r="E123" s="8">
        <v>1</v>
      </c>
      <c r="F123" s="8">
        <v>4</v>
      </c>
      <c r="G123" s="9" t="str">
        <f t="shared" si="27"/>
        <v/>
      </c>
      <c r="H123" s="9">
        <f t="shared" si="28"/>
        <v>1.4184397163120567E-2</v>
      </c>
      <c r="I123" s="9">
        <f t="shared" si="29"/>
        <v>7.2992700729927005E-3</v>
      </c>
      <c r="J123" s="9">
        <f t="shared" si="30"/>
        <v>3.3057851239669422E-2</v>
      </c>
      <c r="K123" s="9">
        <f t="shared" si="33"/>
        <v>1</v>
      </c>
      <c r="L123" s="9">
        <f t="shared" si="34"/>
        <v>1</v>
      </c>
      <c r="M123" s="9" t="str">
        <f t="shared" si="31"/>
        <v/>
      </c>
      <c r="N123" s="9">
        <f t="shared" si="32"/>
        <v>1.4184397163120567E-2</v>
      </c>
    </row>
    <row r="124" spans="1:14" ht="25.5" x14ac:dyDescent="0.2">
      <c r="A124" s="28"/>
      <c r="B124" s="7" t="s">
        <v>107</v>
      </c>
      <c r="C124" s="8">
        <v>11</v>
      </c>
      <c r="D124" s="8">
        <v>2</v>
      </c>
      <c r="E124" s="8">
        <v>0</v>
      </c>
      <c r="F124" s="8">
        <v>0</v>
      </c>
      <c r="G124" s="9">
        <f t="shared" si="27"/>
        <v>5.4726368159203981E-2</v>
      </c>
      <c r="H124" s="9">
        <f t="shared" si="28"/>
        <v>1.4184397163120567E-2</v>
      </c>
      <c r="I124" s="9" t="str">
        <f t="shared" si="29"/>
        <v/>
      </c>
      <c r="J124" s="9" t="str">
        <f t="shared" si="30"/>
        <v/>
      </c>
      <c r="K124" s="9">
        <f t="shared" si="33"/>
        <v>-1</v>
      </c>
      <c r="L124" s="9">
        <f t="shared" si="34"/>
        <v>-1</v>
      </c>
      <c r="M124" s="9">
        <f t="shared" si="31"/>
        <v>-5.4726368159203981E-2</v>
      </c>
      <c r="N124" s="9">
        <f t="shared" si="32"/>
        <v>-1.4184397163120567E-2</v>
      </c>
    </row>
    <row r="125" spans="1:14" ht="25.5" x14ac:dyDescent="0.2">
      <c r="A125" s="28"/>
      <c r="B125" s="7" t="s">
        <v>108</v>
      </c>
      <c r="C125" s="8">
        <v>0</v>
      </c>
      <c r="D125" s="8">
        <v>1</v>
      </c>
      <c r="E125" s="8">
        <v>0</v>
      </c>
      <c r="F125" s="8">
        <v>0</v>
      </c>
      <c r="G125" s="9" t="str">
        <f t="shared" si="27"/>
        <v/>
      </c>
      <c r="H125" s="9">
        <f t="shared" si="28"/>
        <v>7.0921985815602835E-3</v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>
        <f t="shared" si="34"/>
        <v>-1</v>
      </c>
      <c r="M125" s="9" t="str">
        <f t="shared" si="31"/>
        <v/>
      </c>
      <c r="N125" s="9">
        <f t="shared" si="32"/>
        <v>-7.0921985815602835E-3</v>
      </c>
    </row>
    <row r="126" spans="1:14" x14ac:dyDescent="0.2">
      <c r="A126" s="28"/>
      <c r="B126" s="7" t="s">
        <v>109</v>
      </c>
      <c r="C126" s="8">
        <v>0</v>
      </c>
      <c r="D126" s="8">
        <v>0</v>
      </c>
      <c r="E126" s="8">
        <v>0</v>
      </c>
      <c r="F126" s="8">
        <v>0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 t="str">
        <f t="shared" si="34"/>
        <v xml:space="preserve"> 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110</v>
      </c>
      <c r="C127" s="8">
        <v>24</v>
      </c>
      <c r="D127" s="8">
        <v>22</v>
      </c>
      <c r="E127" s="8">
        <v>28</v>
      </c>
      <c r="F127" s="8">
        <v>24</v>
      </c>
      <c r="G127" s="9">
        <f t="shared" si="27"/>
        <v>0.11940298507462686</v>
      </c>
      <c r="H127" s="9">
        <f t="shared" si="28"/>
        <v>0.15602836879432624</v>
      </c>
      <c r="I127" s="9">
        <f t="shared" si="29"/>
        <v>0.20437956204379562</v>
      </c>
      <c r="J127" s="9">
        <f t="shared" si="30"/>
        <v>0.19834710743801653</v>
      </c>
      <c r="K127" s="9">
        <f t="shared" si="33"/>
        <v>0.16666666666666666</v>
      </c>
      <c r="L127" s="9">
        <f t="shared" si="34"/>
        <v>9.0909090909090912E-2</v>
      </c>
      <c r="M127" s="9">
        <f t="shared" si="31"/>
        <v>1.9900497512437811E-2</v>
      </c>
      <c r="N127" s="9">
        <f t="shared" si="32"/>
        <v>1.4184397163120569E-2</v>
      </c>
    </row>
    <row r="128" spans="1:14" x14ac:dyDescent="0.2">
      <c r="A128" s="28"/>
      <c r="B128" s="7" t="s">
        <v>111</v>
      </c>
      <c r="C128" s="8">
        <v>3</v>
      </c>
      <c r="D128" s="8">
        <v>1</v>
      </c>
      <c r="E128" s="8">
        <v>16</v>
      </c>
      <c r="F128" s="8">
        <v>2</v>
      </c>
      <c r="G128" s="9">
        <f t="shared" si="27"/>
        <v>1.4925373134328358E-2</v>
      </c>
      <c r="H128" s="9">
        <f t="shared" si="28"/>
        <v>7.0921985815602835E-3</v>
      </c>
      <c r="I128" s="9">
        <f t="shared" si="29"/>
        <v>0.11678832116788321</v>
      </c>
      <c r="J128" s="9">
        <f t="shared" si="30"/>
        <v>1.6528925619834711E-2</v>
      </c>
      <c r="K128" s="9">
        <f t="shared" si="33"/>
        <v>4.333333333333333</v>
      </c>
      <c r="L128" s="9">
        <f t="shared" si="34"/>
        <v>1</v>
      </c>
      <c r="M128" s="9">
        <f t="shared" si="31"/>
        <v>6.4676616915422883E-2</v>
      </c>
      <c r="N128" s="9">
        <f t="shared" si="32"/>
        <v>7.0921985815602835E-3</v>
      </c>
    </row>
    <row r="129" spans="1:14" x14ac:dyDescent="0.2">
      <c r="A129" s="28"/>
      <c r="B129" s="7" t="s">
        <v>112</v>
      </c>
      <c r="C129" s="8">
        <v>2</v>
      </c>
      <c r="D129" s="8">
        <v>1</v>
      </c>
      <c r="E129" s="8">
        <v>0</v>
      </c>
      <c r="F129" s="8">
        <v>0</v>
      </c>
      <c r="G129" s="9">
        <f t="shared" si="27"/>
        <v>9.9502487562189053E-3</v>
      </c>
      <c r="H129" s="9">
        <f t="shared" si="28"/>
        <v>7.0921985815602835E-3</v>
      </c>
      <c r="I129" s="9" t="str">
        <f t="shared" si="29"/>
        <v/>
      </c>
      <c r="J129" s="9" t="str">
        <f t="shared" si="30"/>
        <v/>
      </c>
      <c r="K129" s="9">
        <f t="shared" si="33"/>
        <v>-1</v>
      </c>
      <c r="L129" s="9">
        <f t="shared" si="34"/>
        <v>-1</v>
      </c>
      <c r="M129" s="9">
        <f t="shared" si="31"/>
        <v>-9.9502487562189053E-3</v>
      </c>
      <c r="N129" s="9">
        <f t="shared" si="32"/>
        <v>-7.0921985815602835E-3</v>
      </c>
    </row>
    <row r="130" spans="1:14" x14ac:dyDescent="0.2">
      <c r="A130" s="28"/>
      <c r="B130" s="7" t="s">
        <v>113</v>
      </c>
      <c r="C130" s="8">
        <v>7</v>
      </c>
      <c r="D130" s="8">
        <v>4</v>
      </c>
      <c r="E130" s="8">
        <v>0</v>
      </c>
      <c r="F130" s="8">
        <v>0</v>
      </c>
      <c r="G130" s="9">
        <f t="shared" si="27"/>
        <v>3.482587064676617E-2</v>
      </c>
      <c r="H130" s="9">
        <f t="shared" si="28"/>
        <v>2.8368794326241134E-2</v>
      </c>
      <c r="I130" s="9" t="str">
        <f t="shared" si="29"/>
        <v/>
      </c>
      <c r="J130" s="9" t="str">
        <f t="shared" si="30"/>
        <v/>
      </c>
      <c r="K130" s="9">
        <f t="shared" si="33"/>
        <v>-1</v>
      </c>
      <c r="L130" s="9">
        <f t="shared" si="34"/>
        <v>-1</v>
      </c>
      <c r="M130" s="9">
        <f t="shared" si="31"/>
        <v>-3.482587064676617E-2</v>
      </c>
      <c r="N130" s="9">
        <f t="shared" si="32"/>
        <v>-2.8368794326241134E-2</v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2</v>
      </c>
      <c r="D132" s="8">
        <v>0</v>
      </c>
      <c r="E132" s="8">
        <v>0</v>
      </c>
      <c r="F132" s="8">
        <v>1</v>
      </c>
      <c r="G132" s="9">
        <f t="shared" si="27"/>
        <v>9.9502487562189053E-3</v>
      </c>
      <c r="H132" s="9" t="str">
        <f t="shared" si="28"/>
        <v/>
      </c>
      <c r="I132" s="9" t="str">
        <f t="shared" si="29"/>
        <v/>
      </c>
      <c r="J132" s="9">
        <f t="shared" si="30"/>
        <v>8.2644628099173556E-3</v>
      </c>
      <c r="K132" s="9">
        <f t="shared" si="33"/>
        <v>-1</v>
      </c>
      <c r="L132" s="9">
        <f t="shared" si="34"/>
        <v>1</v>
      </c>
      <c r="M132" s="9">
        <f t="shared" si="31"/>
        <v>-9.9502487562189053E-3</v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0</v>
      </c>
      <c r="D133" s="8">
        <v>1</v>
      </c>
      <c r="E133" s="8">
        <v>1</v>
      </c>
      <c r="F133" s="8">
        <v>0</v>
      </c>
      <c r="G133" s="9" t="str">
        <f t="shared" si="27"/>
        <v/>
      </c>
      <c r="H133" s="9">
        <f t="shared" si="28"/>
        <v>7.0921985815602835E-3</v>
      </c>
      <c r="I133" s="9">
        <f t="shared" si="29"/>
        <v>7.2992700729927005E-3</v>
      </c>
      <c r="J133" s="9" t="str">
        <f t="shared" si="30"/>
        <v/>
      </c>
      <c r="K133" s="9">
        <f t="shared" si="33"/>
        <v>1</v>
      </c>
      <c r="L133" s="9">
        <f t="shared" si="34"/>
        <v>-1</v>
      </c>
      <c r="M133" s="9" t="str">
        <f t="shared" si="31"/>
        <v/>
      </c>
      <c r="N133" s="9">
        <f t="shared" si="32"/>
        <v>-7.0921985815602835E-3</v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5</v>
      </c>
      <c r="D135" s="8">
        <v>4</v>
      </c>
      <c r="E135" s="8">
        <v>0</v>
      </c>
      <c r="F135" s="8">
        <v>0</v>
      </c>
      <c r="G135" s="9">
        <f t="shared" si="27"/>
        <v>2.4875621890547265E-2</v>
      </c>
      <c r="H135" s="9">
        <f t="shared" si="28"/>
        <v>2.8368794326241134E-2</v>
      </c>
      <c r="I135" s="9" t="str">
        <f t="shared" si="29"/>
        <v/>
      </c>
      <c r="J135" s="9" t="str">
        <f t="shared" si="30"/>
        <v/>
      </c>
      <c r="K135" s="9">
        <f t="shared" si="33"/>
        <v>-1</v>
      </c>
      <c r="L135" s="9">
        <f t="shared" si="34"/>
        <v>-1</v>
      </c>
      <c r="M135" s="9">
        <f t="shared" si="31"/>
        <v>-2.4875621890547265E-2</v>
      </c>
      <c r="N135" s="9">
        <f t="shared" si="32"/>
        <v>-2.8368794326241134E-2</v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44</v>
      </c>
      <c r="D137" s="8">
        <v>5</v>
      </c>
      <c r="E137" s="8">
        <v>14</v>
      </c>
      <c r="F137" s="8">
        <v>4</v>
      </c>
      <c r="G137" s="9">
        <f t="shared" si="27"/>
        <v>0.21890547263681592</v>
      </c>
      <c r="H137" s="9">
        <f t="shared" si="28"/>
        <v>3.5460992907801421E-2</v>
      </c>
      <c r="I137" s="9">
        <f t="shared" si="29"/>
        <v>0.10218978102189781</v>
      </c>
      <c r="J137" s="9">
        <f t="shared" si="30"/>
        <v>3.3057851239669422E-2</v>
      </c>
      <c r="K137" s="9">
        <f t="shared" si="33"/>
        <v>-0.68181818181818177</v>
      </c>
      <c r="L137" s="9">
        <f t="shared" si="34"/>
        <v>-0.2</v>
      </c>
      <c r="M137" s="9">
        <f t="shared" si="31"/>
        <v>-0.14925373134328357</v>
      </c>
      <c r="N137" s="9">
        <f t="shared" si="32"/>
        <v>-7.0921985815602844E-3</v>
      </c>
    </row>
    <row r="138" spans="1:14" x14ac:dyDescent="0.2">
      <c r="A138" s="28"/>
      <c r="B138" s="7" t="s">
        <v>121</v>
      </c>
      <c r="C138" s="8">
        <v>10</v>
      </c>
      <c r="D138" s="8">
        <v>1</v>
      </c>
      <c r="E138" s="8">
        <v>2</v>
      </c>
      <c r="F138" s="8">
        <v>0</v>
      </c>
      <c r="G138" s="9">
        <f t="shared" si="27"/>
        <v>4.975124378109453E-2</v>
      </c>
      <c r="H138" s="9">
        <f t="shared" si="28"/>
        <v>7.0921985815602835E-3</v>
      </c>
      <c r="I138" s="9">
        <f t="shared" si="29"/>
        <v>1.4598540145985401E-2</v>
      </c>
      <c r="J138" s="9" t="str">
        <f t="shared" si="30"/>
        <v/>
      </c>
      <c r="K138" s="9">
        <f t="shared" si="33"/>
        <v>-0.8</v>
      </c>
      <c r="L138" s="9">
        <f t="shared" si="34"/>
        <v>-1</v>
      </c>
      <c r="M138" s="9">
        <f t="shared" si="31"/>
        <v>-3.9800995024875628E-2</v>
      </c>
      <c r="N138" s="9">
        <f t="shared" si="32"/>
        <v>-7.0921985815602835E-3</v>
      </c>
    </row>
    <row r="139" spans="1:14" x14ac:dyDescent="0.2">
      <c r="A139" s="28"/>
      <c r="B139" s="7" t="s">
        <v>122</v>
      </c>
      <c r="C139" s="8">
        <v>4</v>
      </c>
      <c r="D139" s="8">
        <v>1</v>
      </c>
      <c r="E139" s="8">
        <v>1</v>
      </c>
      <c r="F139" s="8">
        <v>2</v>
      </c>
      <c r="G139" s="9">
        <f t="shared" si="27"/>
        <v>1.9900497512437811E-2</v>
      </c>
      <c r="H139" s="9">
        <f t="shared" si="28"/>
        <v>7.0921985815602835E-3</v>
      </c>
      <c r="I139" s="9">
        <f t="shared" si="29"/>
        <v>7.2992700729927005E-3</v>
      </c>
      <c r="J139" s="9">
        <f t="shared" si="30"/>
        <v>1.6528925619834711E-2</v>
      </c>
      <c r="K139" s="9">
        <f t="shared" si="33"/>
        <v>-0.75</v>
      </c>
      <c r="L139" s="9">
        <f t="shared" si="34"/>
        <v>1</v>
      </c>
      <c r="M139" s="9">
        <f t="shared" si="31"/>
        <v>-1.4925373134328358E-2</v>
      </c>
      <c r="N139" s="9">
        <f t="shared" si="32"/>
        <v>7.0921985815602835E-3</v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1</v>
      </c>
      <c r="D141" s="8">
        <v>3</v>
      </c>
      <c r="E141" s="8">
        <v>2</v>
      </c>
      <c r="F141" s="8">
        <v>1</v>
      </c>
      <c r="G141" s="9">
        <f t="shared" si="27"/>
        <v>4.9751243781094526E-3</v>
      </c>
      <c r="H141" s="9">
        <f t="shared" si="28"/>
        <v>2.1276595744680851E-2</v>
      </c>
      <c r="I141" s="9">
        <f t="shared" si="29"/>
        <v>1.4598540145985401E-2</v>
      </c>
      <c r="J141" s="9">
        <f t="shared" si="30"/>
        <v>8.2644628099173556E-3</v>
      </c>
      <c r="K141" s="9">
        <f t="shared" si="33"/>
        <v>1</v>
      </c>
      <c r="L141" s="9">
        <f t="shared" si="34"/>
        <v>-0.66666666666666663</v>
      </c>
      <c r="M141" s="9">
        <f t="shared" si="31"/>
        <v>4.9751243781094526E-3</v>
      </c>
      <c r="N141" s="9">
        <f t="shared" si="32"/>
        <v>-1.4184397163120567E-2</v>
      </c>
    </row>
    <row r="142" spans="1:14" x14ac:dyDescent="0.2">
      <c r="A142" s="28"/>
      <c r="B142" s="7" t="s">
        <v>125</v>
      </c>
      <c r="C142" s="8">
        <v>5</v>
      </c>
      <c r="D142" s="8">
        <v>1</v>
      </c>
      <c r="E142" s="8">
        <v>0</v>
      </c>
      <c r="F142" s="8">
        <v>1</v>
      </c>
      <c r="G142" s="9">
        <f t="shared" si="27"/>
        <v>2.4875621890547265E-2</v>
      </c>
      <c r="H142" s="9">
        <f t="shared" si="28"/>
        <v>7.0921985815602835E-3</v>
      </c>
      <c r="I142" s="9" t="str">
        <f t="shared" si="29"/>
        <v/>
      </c>
      <c r="J142" s="9">
        <f t="shared" si="30"/>
        <v>8.2644628099173556E-3</v>
      </c>
      <c r="K142" s="9">
        <f t="shared" si="33"/>
        <v>-1</v>
      </c>
      <c r="L142" s="9">
        <f t="shared" si="34"/>
        <v>0</v>
      </c>
      <c r="M142" s="9">
        <f t="shared" si="31"/>
        <v>-2.4875621890547265E-2</v>
      </c>
      <c r="N142" s="9">
        <f t="shared" si="32"/>
        <v>0</v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44</v>
      </c>
      <c r="D144" s="8">
        <v>34</v>
      </c>
      <c r="E144" s="8">
        <v>36</v>
      </c>
      <c r="F144" s="8">
        <v>54</v>
      </c>
      <c r="G144" s="9">
        <f t="shared" si="27"/>
        <v>0.21890547263681592</v>
      </c>
      <c r="H144" s="9">
        <f t="shared" si="28"/>
        <v>0.24113475177304963</v>
      </c>
      <c r="I144" s="9">
        <f t="shared" si="29"/>
        <v>0.26277372262773724</v>
      </c>
      <c r="J144" s="9">
        <f t="shared" si="30"/>
        <v>0.4462809917355372</v>
      </c>
      <c r="K144" s="9">
        <f t="shared" si="33"/>
        <v>-0.18181818181818182</v>
      </c>
      <c r="L144" s="9">
        <f t="shared" si="34"/>
        <v>0.58823529411764708</v>
      </c>
      <c r="M144" s="9">
        <f t="shared" si="31"/>
        <v>-3.9800995024875621E-2</v>
      </c>
      <c r="N144" s="9">
        <f t="shared" si="32"/>
        <v>0.14184397163120568</v>
      </c>
    </row>
    <row r="145" spans="1:14" ht="24.75" customHeight="1" x14ac:dyDescent="0.2">
      <c r="A145" s="28"/>
      <c r="B145" s="7" t="s">
        <v>128</v>
      </c>
      <c r="C145" s="8">
        <v>0</v>
      </c>
      <c r="D145" s="8">
        <v>0</v>
      </c>
      <c r="E145" s="8">
        <v>1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>
        <f t="shared" ref="I145:I180" si="37">+IF(E145=0,"",E145/E$81)</f>
        <v>7.2992700729927005E-3</v>
      </c>
      <c r="J145" s="9" t="str">
        <f t="shared" ref="J145:J180" si="38">+IF(F145=0,"",F145/F$81)</f>
        <v/>
      </c>
      <c r="K145" s="9">
        <f t="shared" si="33"/>
        <v>1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129</v>
      </c>
      <c r="C146" s="8">
        <v>0</v>
      </c>
      <c r="D146" s="8">
        <v>0</v>
      </c>
      <c r="E146" s="8">
        <v>0</v>
      </c>
      <c r="F146" s="8">
        <v>0</v>
      </c>
      <c r="G146" s="9" t="str">
        <f t="shared" si="35"/>
        <v/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1</v>
      </c>
      <c r="D147" s="8">
        <v>0</v>
      </c>
      <c r="E147" s="8">
        <v>1</v>
      </c>
      <c r="F147" s="8">
        <v>0</v>
      </c>
      <c r="G147" s="9">
        <f t="shared" si="35"/>
        <v>4.9751243781094526E-3</v>
      </c>
      <c r="H147" s="9" t="str">
        <f t="shared" si="36"/>
        <v/>
      </c>
      <c r="I147" s="9">
        <f t="shared" si="37"/>
        <v>7.2992700729927005E-3</v>
      </c>
      <c r="J147" s="9" t="str">
        <f t="shared" si="38"/>
        <v/>
      </c>
      <c r="K147" s="9">
        <f t="shared" si="41"/>
        <v>0</v>
      </c>
      <c r="L147" s="9" t="str">
        <f t="shared" si="42"/>
        <v xml:space="preserve"> </v>
      </c>
      <c r="M147" s="9">
        <f t="shared" si="39"/>
        <v>0</v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1</v>
      </c>
      <c r="D150" s="8">
        <v>0</v>
      </c>
      <c r="E150" s="8">
        <v>1</v>
      </c>
      <c r="F150" s="8">
        <v>0</v>
      </c>
      <c r="G150" s="9">
        <f t="shared" si="35"/>
        <v>4.9751243781094526E-3</v>
      </c>
      <c r="H150" s="9" t="str">
        <f t="shared" si="36"/>
        <v/>
      </c>
      <c r="I150" s="9">
        <f t="shared" si="37"/>
        <v>7.2992700729927005E-3</v>
      </c>
      <c r="J150" s="9" t="str">
        <f t="shared" si="38"/>
        <v/>
      </c>
      <c r="K150" s="9">
        <f t="shared" si="41"/>
        <v>0</v>
      </c>
      <c r="L150" s="9" t="str">
        <f t="shared" si="42"/>
        <v xml:space="preserve"> </v>
      </c>
      <c r="M150" s="9">
        <f t="shared" si="39"/>
        <v>0</v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1</v>
      </c>
      <c r="E155" s="8">
        <v>0</v>
      </c>
      <c r="F155" s="8">
        <v>1</v>
      </c>
      <c r="G155" s="9" t="str">
        <f t="shared" si="35"/>
        <v/>
      </c>
      <c r="H155" s="9">
        <f t="shared" si="36"/>
        <v>7.0921985815602835E-3</v>
      </c>
      <c r="I155" s="9" t="str">
        <f t="shared" si="37"/>
        <v/>
      </c>
      <c r="J155" s="9">
        <f t="shared" si="38"/>
        <v>8.2644628099173556E-3</v>
      </c>
      <c r="K155" s="9" t="str">
        <f t="shared" si="41"/>
        <v xml:space="preserve"> </v>
      </c>
      <c r="L155" s="9">
        <f t="shared" si="42"/>
        <v>0</v>
      </c>
      <c r="M155" s="9" t="str">
        <f t="shared" si="39"/>
        <v/>
      </c>
      <c r="N155" s="9">
        <f t="shared" si="40"/>
        <v>0</v>
      </c>
    </row>
    <row r="156" spans="1:14" ht="25.5" x14ac:dyDescent="0.2">
      <c r="A156" s="28"/>
      <c r="B156" s="7" t="s">
        <v>139</v>
      </c>
      <c r="C156" s="8">
        <v>1</v>
      </c>
      <c r="D156" s="8">
        <v>0</v>
      </c>
      <c r="E156" s="8">
        <v>0</v>
      </c>
      <c r="F156" s="8">
        <v>0</v>
      </c>
      <c r="G156" s="9">
        <f t="shared" si="35"/>
        <v>4.9751243781094526E-3</v>
      </c>
      <c r="H156" s="9" t="str">
        <f t="shared" si="36"/>
        <v/>
      </c>
      <c r="I156" s="9" t="str">
        <f t="shared" si="37"/>
        <v/>
      </c>
      <c r="J156" s="9" t="str">
        <f t="shared" si="38"/>
        <v/>
      </c>
      <c r="K156" s="9">
        <f t="shared" si="41"/>
        <v>-1</v>
      </c>
      <c r="L156" s="9" t="str">
        <f t="shared" si="42"/>
        <v xml:space="preserve"> </v>
      </c>
      <c r="M156" s="9">
        <f t="shared" si="39"/>
        <v>-4.9751243781094526E-3</v>
      </c>
      <c r="N156" s="9" t="str">
        <f t="shared" si="40"/>
        <v/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1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>
        <f t="shared" si="38"/>
        <v>8.2644628099173556E-3</v>
      </c>
      <c r="K159" s="9" t="str">
        <f t="shared" si="41"/>
        <v xml:space="preserve"> </v>
      </c>
      <c r="L159" s="9">
        <f t="shared" si="42"/>
        <v>1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1</v>
      </c>
      <c r="D161" s="8">
        <v>0</v>
      </c>
      <c r="E161" s="8">
        <v>0</v>
      </c>
      <c r="F161" s="8">
        <v>0</v>
      </c>
      <c r="G161" s="9">
        <f t="shared" si="35"/>
        <v>4.9751243781094526E-3</v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>
        <f t="shared" si="41"/>
        <v>-1</v>
      </c>
      <c r="L161" s="9" t="str">
        <f t="shared" si="42"/>
        <v xml:space="preserve"> </v>
      </c>
      <c r="M161" s="9">
        <f t="shared" si="39"/>
        <v>-4.9751243781094526E-3</v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0</v>
      </c>
      <c r="D166" s="8">
        <v>0</v>
      </c>
      <c r="E166" s="8">
        <v>0</v>
      </c>
      <c r="F166" s="8">
        <v>0</v>
      </c>
      <c r="G166" s="9" t="str">
        <f t="shared" si="35"/>
        <v/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1</v>
      </c>
      <c r="F169" s="8">
        <v>0</v>
      </c>
      <c r="G169" s="9" t="str">
        <f t="shared" si="35"/>
        <v/>
      </c>
      <c r="H169" s="9" t="str">
        <f t="shared" si="36"/>
        <v/>
      </c>
      <c r="I169" s="9">
        <f t="shared" si="37"/>
        <v>7.2992700729927005E-3</v>
      </c>
      <c r="J169" s="9" t="str">
        <f t="shared" si="38"/>
        <v/>
      </c>
      <c r="K169" s="9">
        <f t="shared" si="41"/>
        <v>1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0</v>
      </c>
      <c r="D177" s="8">
        <v>1</v>
      </c>
      <c r="E177" s="8">
        <v>0</v>
      </c>
      <c r="F177" s="8">
        <v>0</v>
      </c>
      <c r="G177" s="9" t="str">
        <f t="shared" si="35"/>
        <v/>
      </c>
      <c r="H177" s="9">
        <f t="shared" si="36"/>
        <v>7.0921985815602835E-3</v>
      </c>
      <c r="I177" s="9" t="str">
        <f t="shared" si="37"/>
        <v/>
      </c>
      <c r="J177" s="9" t="str">
        <f t="shared" si="38"/>
        <v/>
      </c>
      <c r="K177" s="9" t="str">
        <f t="shared" si="41"/>
        <v xml:space="preserve"> </v>
      </c>
      <c r="L177" s="9">
        <f t="shared" si="42"/>
        <v>-1</v>
      </c>
      <c r="M177" s="9" t="str">
        <f t="shared" si="39"/>
        <v/>
      </c>
      <c r="N177" s="9">
        <f t="shared" si="40"/>
        <v>-7.0921985815602835E-3</v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183</v>
      </c>
      <c r="D188" s="12">
        <f>SUM(D189:D363)</f>
        <v>252</v>
      </c>
      <c r="E188" s="12">
        <f>SUM(E189:E363)</f>
        <v>190</v>
      </c>
      <c r="F188" s="12">
        <f>SUM(F189:F363)</f>
        <v>250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3.825136612021858E-2</v>
      </c>
      <c r="L188" s="13">
        <f>+IF(AND(D188=0,F188=0),"",IF(D188=0,1,IF(F188=0,-1,(F188-D188)/D188)))</f>
        <v>-7.9365079365079361E-3</v>
      </c>
      <c r="M188" s="13">
        <f t="shared" ref="M188:M219" si="47">+IF(OR(AND(G188=""),(K188="")),"",G188*K188)</f>
        <v>3.825136612021858E-2</v>
      </c>
      <c r="N188" s="13">
        <f t="shared" ref="N188:N219" si="48">+IF(OR(AND(H188=""),(L188="")),"",H188*L188)</f>
        <v>-7.9365079365079361E-3</v>
      </c>
    </row>
    <row r="189" spans="1:14" ht="24.75" customHeight="1" x14ac:dyDescent="0.2">
      <c r="A189" s="28"/>
      <c r="B189" s="7" t="s">
        <v>164</v>
      </c>
      <c r="C189" s="8">
        <v>0</v>
      </c>
      <c r="D189" s="8">
        <v>1</v>
      </c>
      <c r="E189" s="8">
        <v>12</v>
      </c>
      <c r="F189" s="8">
        <v>20</v>
      </c>
      <c r="G189" s="9" t="str">
        <f t="shared" si="43"/>
        <v/>
      </c>
      <c r="H189" s="9">
        <f t="shared" si="44"/>
        <v>3.968253968253968E-3</v>
      </c>
      <c r="I189" s="9">
        <f t="shared" si="45"/>
        <v>6.3157894736842107E-2</v>
      </c>
      <c r="J189" s="9">
        <f t="shared" si="46"/>
        <v>0.08</v>
      </c>
      <c r="K189" s="9">
        <f t="shared" ref="K189:K220" si="49">+IF(AND(C189=0,E189=0)," ",IF(C189=0,1,IF(E189=0,-1,(E189-C189)/C189)))</f>
        <v>1</v>
      </c>
      <c r="L189" s="9">
        <f t="shared" ref="L189:L220" si="50">+IF(AND(D189=0,F189=0)," ",IF(D189=0,1,IF(F189=0,-1,(F189-D189)/D189)))</f>
        <v>19</v>
      </c>
      <c r="M189" s="9" t="str">
        <f t="shared" si="47"/>
        <v/>
      </c>
      <c r="N189" s="9">
        <f t="shared" si="48"/>
        <v>7.5396825396825393E-2</v>
      </c>
    </row>
    <row r="190" spans="1:14" x14ac:dyDescent="0.2">
      <c r="A190" s="28"/>
      <c r="B190" s="7" t="s">
        <v>165</v>
      </c>
      <c r="C190" s="8">
        <v>1</v>
      </c>
      <c r="D190" s="8">
        <v>0</v>
      </c>
      <c r="E190" s="8">
        <v>0</v>
      </c>
      <c r="F190" s="8">
        <v>0</v>
      </c>
      <c r="G190" s="9">
        <f t="shared" si="43"/>
        <v>5.4644808743169399E-3</v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>
        <f t="shared" si="49"/>
        <v>-1</v>
      </c>
      <c r="L190" s="9" t="str">
        <f t="shared" si="50"/>
        <v xml:space="preserve"> </v>
      </c>
      <c r="M190" s="9">
        <f t="shared" si="47"/>
        <v>-5.4644808743169399E-3</v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2</v>
      </c>
      <c r="D191" s="8">
        <v>10</v>
      </c>
      <c r="E191" s="8">
        <v>8</v>
      </c>
      <c r="F191" s="8">
        <v>3</v>
      </c>
      <c r="G191" s="9">
        <f t="shared" si="43"/>
        <v>1.092896174863388E-2</v>
      </c>
      <c r="H191" s="9">
        <f t="shared" si="44"/>
        <v>3.968253968253968E-2</v>
      </c>
      <c r="I191" s="9">
        <f t="shared" si="45"/>
        <v>4.2105263157894736E-2</v>
      </c>
      <c r="J191" s="9">
        <f t="shared" si="46"/>
        <v>1.2E-2</v>
      </c>
      <c r="K191" s="9">
        <f t="shared" si="49"/>
        <v>3</v>
      </c>
      <c r="L191" s="9">
        <f t="shared" si="50"/>
        <v>-0.7</v>
      </c>
      <c r="M191" s="9">
        <f t="shared" si="47"/>
        <v>3.2786885245901641E-2</v>
      </c>
      <c r="N191" s="9">
        <f t="shared" si="48"/>
        <v>-2.7777777777777773E-2</v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8</v>
      </c>
      <c r="D193" s="8">
        <v>11</v>
      </c>
      <c r="E193" s="8">
        <v>10</v>
      </c>
      <c r="F193" s="8">
        <v>11</v>
      </c>
      <c r="G193" s="9">
        <f t="shared" si="43"/>
        <v>4.3715846994535519E-2</v>
      </c>
      <c r="H193" s="9">
        <f t="shared" si="44"/>
        <v>4.3650793650793648E-2</v>
      </c>
      <c r="I193" s="9">
        <f t="shared" si="45"/>
        <v>5.2631578947368418E-2</v>
      </c>
      <c r="J193" s="9">
        <f t="shared" si="46"/>
        <v>4.3999999999999997E-2</v>
      </c>
      <c r="K193" s="9">
        <f t="shared" si="49"/>
        <v>0.25</v>
      </c>
      <c r="L193" s="9">
        <f t="shared" si="50"/>
        <v>0</v>
      </c>
      <c r="M193" s="9">
        <f t="shared" si="47"/>
        <v>1.092896174863388E-2</v>
      </c>
      <c r="N193" s="9">
        <f t="shared" si="48"/>
        <v>0</v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83</v>
      </c>
      <c r="D195" s="8">
        <v>100</v>
      </c>
      <c r="E195" s="8">
        <v>22</v>
      </c>
      <c r="F195" s="8">
        <v>14</v>
      </c>
      <c r="G195" s="9">
        <f t="shared" si="43"/>
        <v>0.45355191256830601</v>
      </c>
      <c r="H195" s="9">
        <f t="shared" si="44"/>
        <v>0.3968253968253968</v>
      </c>
      <c r="I195" s="9">
        <f t="shared" si="45"/>
        <v>0.11578947368421053</v>
      </c>
      <c r="J195" s="9">
        <f t="shared" si="46"/>
        <v>5.6000000000000001E-2</v>
      </c>
      <c r="K195" s="9">
        <f t="shared" si="49"/>
        <v>-0.73493975903614461</v>
      </c>
      <c r="L195" s="9">
        <f t="shared" si="50"/>
        <v>-0.86</v>
      </c>
      <c r="M195" s="9">
        <f t="shared" si="47"/>
        <v>-0.33333333333333337</v>
      </c>
      <c r="N195" s="9">
        <f t="shared" si="48"/>
        <v>-0.34126984126984122</v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2</v>
      </c>
      <c r="D197" s="8">
        <v>1</v>
      </c>
      <c r="E197" s="8">
        <v>3</v>
      </c>
      <c r="F197" s="8">
        <v>0</v>
      </c>
      <c r="G197" s="9">
        <f t="shared" si="43"/>
        <v>1.092896174863388E-2</v>
      </c>
      <c r="H197" s="9">
        <f t="shared" si="44"/>
        <v>3.968253968253968E-3</v>
      </c>
      <c r="I197" s="9">
        <f t="shared" si="45"/>
        <v>1.5789473684210527E-2</v>
      </c>
      <c r="J197" s="9" t="str">
        <f t="shared" si="46"/>
        <v/>
      </c>
      <c r="K197" s="9">
        <f t="shared" si="49"/>
        <v>0.5</v>
      </c>
      <c r="L197" s="9">
        <f t="shared" si="50"/>
        <v>-1</v>
      </c>
      <c r="M197" s="9">
        <f t="shared" si="47"/>
        <v>5.4644808743169399E-3</v>
      </c>
      <c r="N197" s="9">
        <f t="shared" si="48"/>
        <v>-3.968253968253968E-3</v>
      </c>
    </row>
    <row r="198" spans="1:14" x14ac:dyDescent="0.2">
      <c r="A198" s="28"/>
      <c r="B198" s="7" t="s">
        <v>173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1</v>
      </c>
      <c r="F201" s="8">
        <v>0</v>
      </c>
      <c r="G201" s="9" t="str">
        <f t="shared" si="43"/>
        <v/>
      </c>
      <c r="H201" s="9" t="str">
        <f t="shared" si="44"/>
        <v/>
      </c>
      <c r="I201" s="9">
        <f t="shared" si="45"/>
        <v>5.263157894736842E-3</v>
      </c>
      <c r="J201" s="9" t="str">
        <f t="shared" si="46"/>
        <v/>
      </c>
      <c r="K201" s="9">
        <f t="shared" si="49"/>
        <v>1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0</v>
      </c>
      <c r="D202" s="8">
        <v>0</v>
      </c>
      <c r="E202" s="8">
        <v>5</v>
      </c>
      <c r="F202" s="8">
        <v>1</v>
      </c>
      <c r="G202" s="9" t="str">
        <f t="shared" si="43"/>
        <v/>
      </c>
      <c r="H202" s="9" t="str">
        <f t="shared" si="44"/>
        <v/>
      </c>
      <c r="I202" s="9">
        <f t="shared" si="45"/>
        <v>2.6315789473684209E-2</v>
      </c>
      <c r="J202" s="9">
        <f t="shared" si="46"/>
        <v>4.0000000000000001E-3</v>
      </c>
      <c r="K202" s="9">
        <f t="shared" si="49"/>
        <v>1</v>
      </c>
      <c r="L202" s="9">
        <f t="shared" si="50"/>
        <v>1</v>
      </c>
      <c r="M202" s="9" t="str">
        <f t="shared" si="47"/>
        <v/>
      </c>
      <c r="N202" s="9" t="str">
        <f t="shared" si="48"/>
        <v/>
      </c>
    </row>
    <row r="203" spans="1:14" x14ac:dyDescent="0.2">
      <c r="A203" s="28"/>
      <c r="B203" s="7" t="s">
        <v>178</v>
      </c>
      <c r="C203" s="8">
        <v>8</v>
      </c>
      <c r="D203" s="8">
        <v>8</v>
      </c>
      <c r="E203" s="8">
        <v>0</v>
      </c>
      <c r="F203" s="8">
        <v>2</v>
      </c>
      <c r="G203" s="9">
        <f t="shared" si="43"/>
        <v>4.3715846994535519E-2</v>
      </c>
      <c r="H203" s="9">
        <f t="shared" si="44"/>
        <v>3.1746031746031744E-2</v>
      </c>
      <c r="I203" s="9" t="str">
        <f t="shared" si="45"/>
        <v/>
      </c>
      <c r="J203" s="9">
        <f t="shared" si="46"/>
        <v>8.0000000000000002E-3</v>
      </c>
      <c r="K203" s="9">
        <f t="shared" si="49"/>
        <v>-1</v>
      </c>
      <c r="L203" s="9">
        <f t="shared" si="50"/>
        <v>-0.75</v>
      </c>
      <c r="M203" s="9">
        <f t="shared" si="47"/>
        <v>-4.3715846994535519E-2</v>
      </c>
      <c r="N203" s="9">
        <f t="shared" si="48"/>
        <v>-2.3809523809523808E-2</v>
      </c>
    </row>
    <row r="204" spans="1:14" ht="25.5" x14ac:dyDescent="0.2">
      <c r="A204" s="28"/>
      <c r="B204" s="7" t="s">
        <v>179</v>
      </c>
      <c r="C204" s="8">
        <v>4</v>
      </c>
      <c r="D204" s="8">
        <v>1</v>
      </c>
      <c r="E204" s="8">
        <v>0</v>
      </c>
      <c r="F204" s="8">
        <v>1</v>
      </c>
      <c r="G204" s="9">
        <f t="shared" si="43"/>
        <v>2.185792349726776E-2</v>
      </c>
      <c r="H204" s="9">
        <f t="shared" si="44"/>
        <v>3.968253968253968E-3</v>
      </c>
      <c r="I204" s="9" t="str">
        <f t="shared" si="45"/>
        <v/>
      </c>
      <c r="J204" s="9">
        <f t="shared" si="46"/>
        <v>4.0000000000000001E-3</v>
      </c>
      <c r="K204" s="9">
        <f t="shared" si="49"/>
        <v>-1</v>
      </c>
      <c r="L204" s="9">
        <f t="shared" si="50"/>
        <v>0</v>
      </c>
      <c r="M204" s="9">
        <f t="shared" si="47"/>
        <v>-2.185792349726776E-2</v>
      </c>
      <c r="N204" s="9">
        <f t="shared" si="48"/>
        <v>0</v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0</v>
      </c>
      <c r="D208" s="8">
        <v>1</v>
      </c>
      <c r="E208" s="8">
        <v>0</v>
      </c>
      <c r="F208" s="8">
        <v>0</v>
      </c>
      <c r="G208" s="9" t="str">
        <f t="shared" si="43"/>
        <v/>
      </c>
      <c r="H208" s="9">
        <f t="shared" si="44"/>
        <v>3.968253968253968E-3</v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>
        <f t="shared" si="50"/>
        <v>-1</v>
      </c>
      <c r="M208" s="9" t="str">
        <f t="shared" si="47"/>
        <v/>
      </c>
      <c r="N208" s="9">
        <f t="shared" si="48"/>
        <v>-3.968253968253968E-3</v>
      </c>
    </row>
    <row r="209" spans="1:14" ht="25.5" x14ac:dyDescent="0.2">
      <c r="A209" s="28"/>
      <c r="B209" s="7" t="s">
        <v>184</v>
      </c>
      <c r="C209" s="8">
        <v>2</v>
      </c>
      <c r="D209" s="8">
        <v>0</v>
      </c>
      <c r="E209" s="8">
        <v>2</v>
      </c>
      <c r="F209" s="8">
        <v>2</v>
      </c>
      <c r="G209" s="9">
        <f t="shared" si="43"/>
        <v>1.092896174863388E-2</v>
      </c>
      <c r="H209" s="9" t="str">
        <f t="shared" si="44"/>
        <v/>
      </c>
      <c r="I209" s="9">
        <f t="shared" si="45"/>
        <v>1.0526315789473684E-2</v>
      </c>
      <c r="J209" s="9">
        <f t="shared" si="46"/>
        <v>8.0000000000000002E-3</v>
      </c>
      <c r="K209" s="9">
        <f t="shared" si="49"/>
        <v>0</v>
      </c>
      <c r="L209" s="9">
        <f t="shared" si="50"/>
        <v>1</v>
      </c>
      <c r="M209" s="9">
        <f t="shared" si="47"/>
        <v>0</v>
      </c>
      <c r="N209" s="9" t="str">
        <f t="shared" si="48"/>
        <v/>
      </c>
    </row>
    <row r="210" spans="1:14" x14ac:dyDescent="0.2">
      <c r="A210" s="28"/>
      <c r="B210" s="7" t="s">
        <v>185</v>
      </c>
      <c r="C210" s="8">
        <v>0</v>
      </c>
      <c r="D210" s="8">
        <v>0</v>
      </c>
      <c r="E210" s="8">
        <v>0</v>
      </c>
      <c r="F210" s="8">
        <v>2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>
        <f t="shared" si="46"/>
        <v>8.0000000000000002E-3</v>
      </c>
      <c r="K210" s="9" t="str">
        <f t="shared" si="49"/>
        <v xml:space="preserve"> </v>
      </c>
      <c r="L210" s="9">
        <f t="shared" si="50"/>
        <v>1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0</v>
      </c>
      <c r="D215" s="8">
        <v>0</v>
      </c>
      <c r="E215" s="8">
        <v>0</v>
      </c>
      <c r="F215" s="8">
        <v>0</v>
      </c>
      <c r="G215" s="9" t="str">
        <f t="shared" si="43"/>
        <v/>
      </c>
      <c r="H215" s="9" t="str">
        <f t="shared" si="44"/>
        <v/>
      </c>
      <c r="I215" s="9" t="str">
        <f t="shared" si="45"/>
        <v/>
      </c>
      <c r="J215" s="9" t="str">
        <f t="shared" si="46"/>
        <v/>
      </c>
      <c r="K215" s="9" t="str">
        <f t="shared" si="49"/>
        <v xml:space="preserve"> </v>
      </c>
      <c r="L215" s="9" t="str">
        <f t="shared" si="50"/>
        <v xml:space="preserve"> 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191</v>
      </c>
      <c r="C216" s="8">
        <v>0</v>
      </c>
      <c r="D216" s="8">
        <v>0</v>
      </c>
      <c r="E216" s="8">
        <v>0</v>
      </c>
      <c r="F216" s="8">
        <v>0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 t="str">
        <f t="shared" si="46"/>
        <v/>
      </c>
      <c r="K216" s="9" t="str">
        <f t="shared" si="49"/>
        <v xml:space="preserve"> </v>
      </c>
      <c r="L216" s="9" t="str">
        <f t="shared" si="50"/>
        <v xml:space="preserve"> 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1</v>
      </c>
      <c r="D218" s="8">
        <v>0</v>
      </c>
      <c r="E218" s="8">
        <v>2</v>
      </c>
      <c r="F218" s="8">
        <v>0</v>
      </c>
      <c r="G218" s="9">
        <f t="shared" si="43"/>
        <v>5.4644808743169399E-3</v>
      </c>
      <c r="H218" s="9" t="str">
        <f t="shared" si="44"/>
        <v/>
      </c>
      <c r="I218" s="9">
        <f t="shared" si="45"/>
        <v>1.0526315789473684E-2</v>
      </c>
      <c r="J218" s="9" t="str">
        <f t="shared" si="46"/>
        <v/>
      </c>
      <c r="K218" s="9">
        <f t="shared" si="49"/>
        <v>1</v>
      </c>
      <c r="L218" s="9" t="str">
        <f t="shared" si="50"/>
        <v xml:space="preserve"> </v>
      </c>
      <c r="M218" s="9">
        <f t="shared" si="47"/>
        <v>5.4644808743169399E-3</v>
      </c>
      <c r="N218" s="9" t="str">
        <f t="shared" si="48"/>
        <v/>
      </c>
    </row>
    <row r="219" spans="1:14" x14ac:dyDescent="0.2">
      <c r="A219" s="28"/>
      <c r="B219" s="7" t="s">
        <v>194</v>
      </c>
      <c r="C219" s="8">
        <v>0</v>
      </c>
      <c r="D219" s="8">
        <v>11</v>
      </c>
      <c r="E219" s="8">
        <v>0</v>
      </c>
      <c r="F219" s="8">
        <v>3</v>
      </c>
      <c r="G219" s="9" t="str">
        <f t="shared" si="43"/>
        <v/>
      </c>
      <c r="H219" s="9">
        <f t="shared" si="44"/>
        <v>4.3650793650793648E-2</v>
      </c>
      <c r="I219" s="9" t="str">
        <f t="shared" si="45"/>
        <v/>
      </c>
      <c r="J219" s="9">
        <f t="shared" si="46"/>
        <v>1.2E-2</v>
      </c>
      <c r="K219" s="9" t="str">
        <f t="shared" si="49"/>
        <v xml:space="preserve"> </v>
      </c>
      <c r="L219" s="9">
        <f t="shared" si="50"/>
        <v>-0.72727272727272729</v>
      </c>
      <c r="M219" s="9" t="str">
        <f t="shared" si="47"/>
        <v/>
      </c>
      <c r="N219" s="9">
        <f t="shared" si="48"/>
        <v>-3.1746031746031744E-2</v>
      </c>
    </row>
    <row r="220" spans="1:14" x14ac:dyDescent="0.2">
      <c r="A220" s="28"/>
      <c r="B220" s="7" t="s">
        <v>195</v>
      </c>
      <c r="C220" s="8">
        <v>8</v>
      </c>
      <c r="D220" s="8">
        <v>1</v>
      </c>
      <c r="E220" s="8">
        <v>4</v>
      </c>
      <c r="F220" s="8">
        <v>38</v>
      </c>
      <c r="G220" s="9">
        <f t="shared" ref="G220:G251" si="51">+IF(C220=0,"",C220/C$188)</f>
        <v>4.3715846994535519E-2</v>
      </c>
      <c r="H220" s="9">
        <f t="shared" ref="H220:H251" si="52">+IF(D220=0,"",D220/D$188)</f>
        <v>3.968253968253968E-3</v>
      </c>
      <c r="I220" s="9">
        <f t="shared" ref="I220:I251" si="53">+IF(E220=0,"",E220/E$188)</f>
        <v>2.1052631578947368E-2</v>
      </c>
      <c r="J220" s="9">
        <f t="shared" ref="J220:J251" si="54">+IF(F220=0,"",F220/F$188)</f>
        <v>0.152</v>
      </c>
      <c r="K220" s="9">
        <f t="shared" si="49"/>
        <v>-0.5</v>
      </c>
      <c r="L220" s="9">
        <f t="shared" si="50"/>
        <v>37</v>
      </c>
      <c r="M220" s="9">
        <f t="shared" ref="M220:M251" si="55">+IF(OR(AND(G220=""),(K220="")),"",G220*K220)</f>
        <v>-2.185792349726776E-2</v>
      </c>
      <c r="N220" s="9">
        <f t="shared" ref="N220:N251" si="56">+IF(OR(AND(H220=""),(L220="")),"",H220*L220)</f>
        <v>0.1468253968253968</v>
      </c>
    </row>
    <row r="221" spans="1:14" x14ac:dyDescent="0.2">
      <c r="A221" s="28"/>
      <c r="B221" s="7" t="s">
        <v>196</v>
      </c>
      <c r="C221" s="8">
        <v>1</v>
      </c>
      <c r="D221" s="8">
        <v>20</v>
      </c>
      <c r="E221" s="8">
        <v>0</v>
      </c>
      <c r="F221" s="8">
        <v>6</v>
      </c>
      <c r="G221" s="9">
        <f t="shared" si="51"/>
        <v>5.4644808743169399E-3</v>
      </c>
      <c r="H221" s="9">
        <f t="shared" si="52"/>
        <v>7.9365079365079361E-2</v>
      </c>
      <c r="I221" s="9" t="str">
        <f t="shared" si="53"/>
        <v/>
      </c>
      <c r="J221" s="9">
        <f t="shared" si="54"/>
        <v>2.4E-2</v>
      </c>
      <c r="K221" s="9">
        <f t="shared" ref="K221:K252" si="57">+IF(AND(C221=0,E221=0)," ",IF(C221=0,1,IF(E221=0,-1,(E221-C221)/C221)))</f>
        <v>-1</v>
      </c>
      <c r="L221" s="9">
        <f t="shared" ref="L221:L252" si="58">+IF(AND(D221=0,F221=0)," ",IF(D221=0,1,IF(F221=0,-1,(F221-D221)/D221)))</f>
        <v>-0.7</v>
      </c>
      <c r="M221" s="9">
        <f t="shared" si="55"/>
        <v>-5.4644808743169399E-3</v>
      </c>
      <c r="N221" s="9">
        <f t="shared" si="56"/>
        <v>-5.5555555555555546E-2</v>
      </c>
    </row>
    <row r="222" spans="1:14" x14ac:dyDescent="0.2">
      <c r="A222" s="28"/>
      <c r="B222" s="7" t="s">
        <v>197</v>
      </c>
      <c r="C222" s="8">
        <v>0</v>
      </c>
      <c r="D222" s="8">
        <v>0</v>
      </c>
      <c r="E222" s="8">
        <v>0</v>
      </c>
      <c r="F222" s="8">
        <v>1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>
        <f t="shared" si="54"/>
        <v>4.0000000000000001E-3</v>
      </c>
      <c r="K222" s="9" t="str">
        <f t="shared" si="57"/>
        <v xml:space="preserve"> </v>
      </c>
      <c r="L222" s="9">
        <f t="shared" si="58"/>
        <v>1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198</v>
      </c>
      <c r="C223" s="8">
        <v>0</v>
      </c>
      <c r="D223" s="8">
        <v>0</v>
      </c>
      <c r="E223" s="8">
        <v>0</v>
      </c>
      <c r="F223" s="8">
        <v>2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>
        <f t="shared" si="54"/>
        <v>8.0000000000000002E-3</v>
      </c>
      <c r="K223" s="9" t="str">
        <f t="shared" si="57"/>
        <v xml:space="preserve"> </v>
      </c>
      <c r="L223" s="9">
        <f t="shared" si="58"/>
        <v>1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3</v>
      </c>
      <c r="E225" s="8">
        <v>0</v>
      </c>
      <c r="F225" s="8">
        <v>0</v>
      </c>
      <c r="G225" s="9" t="str">
        <f t="shared" si="51"/>
        <v/>
      </c>
      <c r="H225" s="9">
        <f t="shared" si="52"/>
        <v>1.1904761904761904E-2</v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>
        <f t="shared" si="58"/>
        <v>-1</v>
      </c>
      <c r="M225" s="9" t="str">
        <f t="shared" si="55"/>
        <v/>
      </c>
      <c r="N225" s="9">
        <f t="shared" si="56"/>
        <v>-1.1904761904761904E-2</v>
      </c>
    </row>
    <row r="226" spans="1:14" x14ac:dyDescent="0.2">
      <c r="A226" s="28"/>
      <c r="B226" s="7" t="s">
        <v>201</v>
      </c>
      <c r="C226" s="8">
        <v>0</v>
      </c>
      <c r="D226" s="8">
        <v>0</v>
      </c>
      <c r="E226" s="8">
        <v>0</v>
      </c>
      <c r="F226" s="8">
        <v>0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 t="str">
        <f t="shared" si="58"/>
        <v xml:space="preserve"> 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202</v>
      </c>
      <c r="C227" s="8">
        <v>0</v>
      </c>
      <c r="D227" s="8">
        <v>0</v>
      </c>
      <c r="E227" s="8">
        <v>0</v>
      </c>
      <c r="F227" s="8">
        <v>0</v>
      </c>
      <c r="G227" s="9" t="str">
        <f t="shared" si="51"/>
        <v/>
      </c>
      <c r="H227" s="9" t="str">
        <f t="shared" si="52"/>
        <v/>
      </c>
      <c r="I227" s="9" t="str">
        <f t="shared" si="53"/>
        <v/>
      </c>
      <c r="J227" s="9" t="str">
        <f t="shared" si="54"/>
        <v/>
      </c>
      <c r="K227" s="9" t="str">
        <f t="shared" si="57"/>
        <v xml:space="preserve"> </v>
      </c>
      <c r="L227" s="9" t="str">
        <f t="shared" si="58"/>
        <v xml:space="preserve"> </v>
      </c>
      <c r="M227" s="9" t="str">
        <f t="shared" si="55"/>
        <v/>
      </c>
      <c r="N227" s="9" t="str">
        <f t="shared" si="56"/>
        <v/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3</v>
      </c>
      <c r="D230" s="8">
        <v>2</v>
      </c>
      <c r="E230" s="8">
        <v>2</v>
      </c>
      <c r="F230" s="8">
        <v>0</v>
      </c>
      <c r="G230" s="9">
        <f t="shared" si="51"/>
        <v>1.6393442622950821E-2</v>
      </c>
      <c r="H230" s="9">
        <f t="shared" si="52"/>
        <v>7.9365079365079361E-3</v>
      </c>
      <c r="I230" s="9">
        <f t="shared" si="53"/>
        <v>1.0526315789473684E-2</v>
      </c>
      <c r="J230" s="9" t="str">
        <f t="shared" si="54"/>
        <v/>
      </c>
      <c r="K230" s="9">
        <f t="shared" si="57"/>
        <v>-0.33333333333333331</v>
      </c>
      <c r="L230" s="9">
        <f t="shared" si="58"/>
        <v>-1</v>
      </c>
      <c r="M230" s="9">
        <f t="shared" si="55"/>
        <v>-5.4644808743169399E-3</v>
      </c>
      <c r="N230" s="9">
        <f t="shared" si="56"/>
        <v>-7.9365079365079361E-3</v>
      </c>
    </row>
    <row r="231" spans="1:14" x14ac:dyDescent="0.2">
      <c r="A231" s="28"/>
      <c r="B231" s="7" t="s">
        <v>206</v>
      </c>
      <c r="C231" s="8">
        <v>0</v>
      </c>
      <c r="D231" s="8">
        <v>0</v>
      </c>
      <c r="E231" s="8">
        <v>0</v>
      </c>
      <c r="F231" s="8">
        <v>0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1</v>
      </c>
      <c r="D235" s="8">
        <v>1</v>
      </c>
      <c r="E235" s="8">
        <v>0</v>
      </c>
      <c r="F235" s="8">
        <v>1</v>
      </c>
      <c r="G235" s="9">
        <f t="shared" si="51"/>
        <v>5.4644808743169399E-3</v>
      </c>
      <c r="H235" s="9">
        <f t="shared" si="52"/>
        <v>3.968253968253968E-3</v>
      </c>
      <c r="I235" s="9" t="str">
        <f t="shared" si="53"/>
        <v/>
      </c>
      <c r="J235" s="9">
        <f t="shared" si="54"/>
        <v>4.0000000000000001E-3</v>
      </c>
      <c r="K235" s="9">
        <f t="shared" si="57"/>
        <v>-1</v>
      </c>
      <c r="L235" s="9">
        <f t="shared" si="58"/>
        <v>0</v>
      </c>
      <c r="M235" s="9">
        <f t="shared" si="55"/>
        <v>-5.4644808743169399E-3</v>
      </c>
      <c r="N235" s="9">
        <f t="shared" si="56"/>
        <v>0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1</v>
      </c>
      <c r="D242" s="8">
        <v>0</v>
      </c>
      <c r="E242" s="8">
        <v>2</v>
      </c>
      <c r="F242" s="8">
        <v>6</v>
      </c>
      <c r="G242" s="9">
        <f t="shared" si="51"/>
        <v>5.4644808743169399E-3</v>
      </c>
      <c r="H242" s="9" t="str">
        <f t="shared" si="52"/>
        <v/>
      </c>
      <c r="I242" s="9">
        <f t="shared" si="53"/>
        <v>1.0526315789473684E-2</v>
      </c>
      <c r="J242" s="9">
        <f t="shared" si="54"/>
        <v>2.4E-2</v>
      </c>
      <c r="K242" s="9">
        <f t="shared" si="57"/>
        <v>1</v>
      </c>
      <c r="L242" s="9">
        <f t="shared" si="58"/>
        <v>1</v>
      </c>
      <c r="M242" s="9">
        <f t="shared" si="55"/>
        <v>5.4644808743169399E-3</v>
      </c>
      <c r="N242" s="9" t="str">
        <f t="shared" si="56"/>
        <v/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1</v>
      </c>
      <c r="E244" s="8">
        <v>1</v>
      </c>
      <c r="F244" s="8">
        <v>0</v>
      </c>
      <c r="G244" s="9" t="str">
        <f t="shared" si="51"/>
        <v/>
      </c>
      <c r="H244" s="9">
        <f t="shared" si="52"/>
        <v>3.968253968253968E-3</v>
      </c>
      <c r="I244" s="9">
        <f t="shared" si="53"/>
        <v>5.263157894736842E-3</v>
      </c>
      <c r="J244" s="9" t="str">
        <f t="shared" si="54"/>
        <v/>
      </c>
      <c r="K244" s="9">
        <f t="shared" si="57"/>
        <v>1</v>
      </c>
      <c r="L244" s="9">
        <f t="shared" si="58"/>
        <v>-1</v>
      </c>
      <c r="M244" s="9" t="str">
        <f t="shared" si="55"/>
        <v/>
      </c>
      <c r="N244" s="9">
        <f t="shared" si="56"/>
        <v>-3.968253968253968E-3</v>
      </c>
    </row>
    <row r="245" spans="1:14" x14ac:dyDescent="0.2">
      <c r="A245" s="28"/>
      <c r="B245" s="7" t="s">
        <v>220</v>
      </c>
      <c r="C245" s="8">
        <v>0</v>
      </c>
      <c r="D245" s="8">
        <v>1</v>
      </c>
      <c r="E245" s="8">
        <v>0</v>
      </c>
      <c r="F245" s="8">
        <v>1</v>
      </c>
      <c r="G245" s="9" t="str">
        <f t="shared" si="51"/>
        <v/>
      </c>
      <c r="H245" s="9">
        <f t="shared" si="52"/>
        <v>3.968253968253968E-3</v>
      </c>
      <c r="I245" s="9" t="str">
        <f t="shared" si="53"/>
        <v/>
      </c>
      <c r="J245" s="9">
        <f t="shared" si="54"/>
        <v>4.0000000000000001E-3</v>
      </c>
      <c r="K245" s="9" t="str">
        <f t="shared" si="57"/>
        <v xml:space="preserve"> </v>
      </c>
      <c r="L245" s="9">
        <f t="shared" si="58"/>
        <v>0</v>
      </c>
      <c r="M245" s="9" t="str">
        <f t="shared" si="55"/>
        <v/>
      </c>
      <c r="N245" s="9">
        <f t="shared" si="56"/>
        <v>0</v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6</v>
      </c>
      <c r="D248" s="8">
        <v>5</v>
      </c>
      <c r="E248" s="8">
        <v>3</v>
      </c>
      <c r="F248" s="8">
        <v>1</v>
      </c>
      <c r="G248" s="9">
        <f t="shared" si="51"/>
        <v>3.2786885245901641E-2</v>
      </c>
      <c r="H248" s="9">
        <f t="shared" si="52"/>
        <v>1.984126984126984E-2</v>
      </c>
      <c r="I248" s="9">
        <f t="shared" si="53"/>
        <v>1.5789473684210527E-2</v>
      </c>
      <c r="J248" s="9">
        <f t="shared" si="54"/>
        <v>4.0000000000000001E-3</v>
      </c>
      <c r="K248" s="9">
        <f t="shared" si="57"/>
        <v>-0.5</v>
      </c>
      <c r="L248" s="9">
        <f t="shared" si="58"/>
        <v>-0.8</v>
      </c>
      <c r="M248" s="9">
        <f t="shared" si="55"/>
        <v>-1.6393442622950821E-2</v>
      </c>
      <c r="N248" s="9">
        <f t="shared" si="56"/>
        <v>-1.5873015873015872E-2</v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2</v>
      </c>
      <c r="E252" s="8">
        <v>0</v>
      </c>
      <c r="F252" s="8">
        <v>1</v>
      </c>
      <c r="G252" s="9" t="str">
        <f t="shared" ref="G252:G283" si="59">+IF(C252=0,"",C252/C$188)</f>
        <v/>
      </c>
      <c r="H252" s="9">
        <f t="shared" ref="H252:H283" si="60">+IF(D252=0,"",D252/D$188)</f>
        <v>7.9365079365079361E-3</v>
      </c>
      <c r="I252" s="9" t="str">
        <f t="shared" ref="I252:I283" si="61">+IF(E252=0,"",E252/E$188)</f>
        <v/>
      </c>
      <c r="J252" s="9">
        <f t="shared" ref="J252:J283" si="62">+IF(F252=0,"",F252/F$188)</f>
        <v>4.0000000000000001E-3</v>
      </c>
      <c r="K252" s="9" t="str">
        <f t="shared" si="57"/>
        <v xml:space="preserve"> </v>
      </c>
      <c r="L252" s="9">
        <f t="shared" si="58"/>
        <v>-0.5</v>
      </c>
      <c r="M252" s="9" t="str">
        <f t="shared" ref="M252:M283" si="63">+IF(OR(AND(G252=""),(K252="")),"",G252*K252)</f>
        <v/>
      </c>
      <c r="N252" s="9">
        <f t="shared" ref="N252:N283" si="64">+IF(OR(AND(H252=""),(L252="")),"",H252*L252)</f>
        <v>-3.968253968253968E-3</v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230</v>
      </c>
      <c r="C255" s="8">
        <v>2</v>
      </c>
      <c r="D255" s="8">
        <v>1</v>
      </c>
      <c r="E255" s="8">
        <v>5</v>
      </c>
      <c r="F255" s="8">
        <v>1</v>
      </c>
      <c r="G255" s="9">
        <f t="shared" si="59"/>
        <v>1.092896174863388E-2</v>
      </c>
      <c r="H255" s="9">
        <f t="shared" si="60"/>
        <v>3.968253968253968E-3</v>
      </c>
      <c r="I255" s="9">
        <f t="shared" si="61"/>
        <v>2.6315789473684209E-2</v>
      </c>
      <c r="J255" s="9">
        <f t="shared" si="62"/>
        <v>4.0000000000000001E-3</v>
      </c>
      <c r="K255" s="9">
        <f t="shared" si="65"/>
        <v>1.5</v>
      </c>
      <c r="L255" s="9">
        <f t="shared" si="66"/>
        <v>0</v>
      </c>
      <c r="M255" s="9">
        <f t="shared" si="63"/>
        <v>1.6393442622950821E-2</v>
      </c>
      <c r="N255" s="9">
        <f t="shared" si="64"/>
        <v>0</v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1</v>
      </c>
      <c r="D258" s="8">
        <v>5</v>
      </c>
      <c r="E258" s="8">
        <v>1</v>
      </c>
      <c r="F258" s="8">
        <v>3</v>
      </c>
      <c r="G258" s="9">
        <f t="shared" si="59"/>
        <v>5.4644808743169399E-3</v>
      </c>
      <c r="H258" s="9">
        <f t="shared" si="60"/>
        <v>1.984126984126984E-2</v>
      </c>
      <c r="I258" s="9">
        <f t="shared" si="61"/>
        <v>5.263157894736842E-3</v>
      </c>
      <c r="J258" s="9">
        <f t="shared" si="62"/>
        <v>1.2E-2</v>
      </c>
      <c r="K258" s="9">
        <f t="shared" si="65"/>
        <v>0</v>
      </c>
      <c r="L258" s="9">
        <f t="shared" si="66"/>
        <v>-0.4</v>
      </c>
      <c r="M258" s="9">
        <f t="shared" si="63"/>
        <v>0</v>
      </c>
      <c r="N258" s="9">
        <f t="shared" si="64"/>
        <v>-7.9365079365079361E-3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1</v>
      </c>
      <c r="E272" s="8">
        <v>0</v>
      </c>
      <c r="F272" s="8">
        <v>0</v>
      </c>
      <c r="G272" s="9" t="str">
        <f t="shared" si="59"/>
        <v/>
      </c>
      <c r="H272" s="9">
        <f t="shared" si="60"/>
        <v>3.968253968253968E-3</v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>
        <f t="shared" si="66"/>
        <v>-1</v>
      </c>
      <c r="M272" s="9" t="str">
        <f t="shared" si="63"/>
        <v/>
      </c>
      <c r="N272" s="9">
        <f t="shared" si="64"/>
        <v>-3.968253968253968E-3</v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1</v>
      </c>
      <c r="F276" s="8">
        <v>0</v>
      </c>
      <c r="G276" s="9" t="str">
        <f t="shared" si="59"/>
        <v/>
      </c>
      <c r="H276" s="9" t="str">
        <f t="shared" si="60"/>
        <v/>
      </c>
      <c r="I276" s="9">
        <f t="shared" si="61"/>
        <v>5.263157894736842E-3</v>
      </c>
      <c r="J276" s="9" t="str">
        <f t="shared" si="62"/>
        <v/>
      </c>
      <c r="K276" s="9">
        <f t="shared" si="65"/>
        <v>1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2</v>
      </c>
      <c r="E281" s="8">
        <v>0</v>
      </c>
      <c r="F281" s="8">
        <v>2</v>
      </c>
      <c r="G281" s="9" t="str">
        <f t="shared" si="59"/>
        <v/>
      </c>
      <c r="H281" s="9">
        <f t="shared" si="60"/>
        <v>7.9365079365079361E-3</v>
      </c>
      <c r="I281" s="9" t="str">
        <f t="shared" si="61"/>
        <v/>
      </c>
      <c r="J281" s="9">
        <f t="shared" si="62"/>
        <v>8.0000000000000002E-3</v>
      </c>
      <c r="K281" s="9" t="str">
        <f t="shared" si="65"/>
        <v xml:space="preserve"> </v>
      </c>
      <c r="L281" s="9">
        <f t="shared" si="66"/>
        <v>0</v>
      </c>
      <c r="M281" s="9" t="str">
        <f t="shared" si="63"/>
        <v/>
      </c>
      <c r="N281" s="9">
        <f t="shared" si="64"/>
        <v>0</v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1</v>
      </c>
      <c r="D292" s="8">
        <v>4</v>
      </c>
      <c r="E292" s="8">
        <v>6</v>
      </c>
      <c r="F292" s="8">
        <v>4</v>
      </c>
      <c r="G292" s="9">
        <f t="shared" si="67"/>
        <v>5.4644808743169399E-3</v>
      </c>
      <c r="H292" s="9">
        <f t="shared" si="68"/>
        <v>1.5873015873015872E-2</v>
      </c>
      <c r="I292" s="9">
        <f t="shared" si="69"/>
        <v>3.1578947368421054E-2</v>
      </c>
      <c r="J292" s="9">
        <f t="shared" si="70"/>
        <v>1.6E-2</v>
      </c>
      <c r="K292" s="9">
        <f t="shared" si="73"/>
        <v>5</v>
      </c>
      <c r="L292" s="9">
        <f t="shared" si="74"/>
        <v>0</v>
      </c>
      <c r="M292" s="9">
        <f t="shared" si="71"/>
        <v>2.7322404371584699E-2</v>
      </c>
      <c r="N292" s="9">
        <f t="shared" si="72"/>
        <v>0</v>
      </c>
    </row>
    <row r="293" spans="1:14" ht="25.5" x14ac:dyDescent="0.2">
      <c r="A293" s="28"/>
      <c r="B293" s="7" t="s">
        <v>268</v>
      </c>
      <c r="C293" s="8">
        <v>8</v>
      </c>
      <c r="D293" s="8">
        <v>4</v>
      </c>
      <c r="E293" s="8">
        <v>11</v>
      </c>
      <c r="F293" s="8">
        <v>2</v>
      </c>
      <c r="G293" s="9">
        <f t="shared" si="67"/>
        <v>4.3715846994535519E-2</v>
      </c>
      <c r="H293" s="9">
        <f t="shared" si="68"/>
        <v>1.5873015873015872E-2</v>
      </c>
      <c r="I293" s="9">
        <f t="shared" si="69"/>
        <v>5.7894736842105263E-2</v>
      </c>
      <c r="J293" s="9">
        <f t="shared" si="70"/>
        <v>8.0000000000000002E-3</v>
      </c>
      <c r="K293" s="9">
        <f t="shared" si="73"/>
        <v>0.375</v>
      </c>
      <c r="L293" s="9">
        <f t="shared" si="74"/>
        <v>-0.5</v>
      </c>
      <c r="M293" s="9">
        <f t="shared" si="71"/>
        <v>1.6393442622950821E-2</v>
      </c>
      <c r="N293" s="9">
        <f t="shared" si="72"/>
        <v>-7.9365079365079361E-3</v>
      </c>
    </row>
    <row r="294" spans="1:14" x14ac:dyDescent="0.2">
      <c r="A294" s="28"/>
      <c r="B294" s="7" t="s">
        <v>269</v>
      </c>
      <c r="C294" s="8">
        <v>0</v>
      </c>
      <c r="D294" s="8">
        <v>1</v>
      </c>
      <c r="E294" s="8">
        <v>2</v>
      </c>
      <c r="F294" s="8">
        <v>0</v>
      </c>
      <c r="G294" s="9" t="str">
        <f t="shared" si="67"/>
        <v/>
      </c>
      <c r="H294" s="9">
        <f t="shared" si="68"/>
        <v>3.968253968253968E-3</v>
      </c>
      <c r="I294" s="9">
        <f t="shared" si="69"/>
        <v>1.0526315789473684E-2</v>
      </c>
      <c r="J294" s="9" t="str">
        <f t="shared" si="70"/>
        <v/>
      </c>
      <c r="K294" s="9">
        <f t="shared" si="73"/>
        <v>1</v>
      </c>
      <c r="L294" s="9">
        <f t="shared" si="74"/>
        <v>-1</v>
      </c>
      <c r="M294" s="9" t="str">
        <f t="shared" si="71"/>
        <v/>
      </c>
      <c r="N294" s="9">
        <f t="shared" si="72"/>
        <v>-3.968253968253968E-3</v>
      </c>
    </row>
    <row r="295" spans="1:14" x14ac:dyDescent="0.2">
      <c r="A295" s="28"/>
      <c r="B295" s="7" t="s">
        <v>270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1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>
        <f t="shared" si="70"/>
        <v>4.0000000000000001E-3</v>
      </c>
      <c r="K305" s="9" t="str">
        <f t="shared" si="73"/>
        <v xml:space="preserve"> </v>
      </c>
      <c r="L305" s="9">
        <f t="shared" si="74"/>
        <v>1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15</v>
      </c>
      <c r="D306" s="8">
        <v>5</v>
      </c>
      <c r="E306" s="8">
        <v>1</v>
      </c>
      <c r="F306" s="8">
        <v>6</v>
      </c>
      <c r="G306" s="9">
        <f t="shared" si="67"/>
        <v>8.1967213114754092E-2</v>
      </c>
      <c r="H306" s="9">
        <f t="shared" si="68"/>
        <v>1.984126984126984E-2</v>
      </c>
      <c r="I306" s="9">
        <f t="shared" si="69"/>
        <v>5.263157894736842E-3</v>
      </c>
      <c r="J306" s="9">
        <f t="shared" si="70"/>
        <v>2.4E-2</v>
      </c>
      <c r="K306" s="9">
        <f t="shared" si="73"/>
        <v>-0.93333333333333335</v>
      </c>
      <c r="L306" s="9">
        <f t="shared" si="74"/>
        <v>0.2</v>
      </c>
      <c r="M306" s="9">
        <f t="shared" si="71"/>
        <v>-7.650273224043716E-2</v>
      </c>
      <c r="N306" s="9">
        <f t="shared" si="72"/>
        <v>3.968253968253968E-3</v>
      </c>
    </row>
    <row r="307" spans="1:14" x14ac:dyDescent="0.2">
      <c r="A307" s="28"/>
      <c r="B307" s="7" t="s">
        <v>282</v>
      </c>
      <c r="C307" s="8">
        <v>1</v>
      </c>
      <c r="D307" s="8">
        <v>1</v>
      </c>
      <c r="E307" s="8">
        <v>0</v>
      </c>
      <c r="F307" s="8">
        <v>0</v>
      </c>
      <c r="G307" s="9">
        <f t="shared" si="67"/>
        <v>5.4644808743169399E-3</v>
      </c>
      <c r="H307" s="9">
        <f t="shared" si="68"/>
        <v>3.968253968253968E-3</v>
      </c>
      <c r="I307" s="9" t="str">
        <f t="shared" si="69"/>
        <v/>
      </c>
      <c r="J307" s="9" t="str">
        <f t="shared" si="70"/>
        <v/>
      </c>
      <c r="K307" s="9">
        <f t="shared" si="73"/>
        <v>-1</v>
      </c>
      <c r="L307" s="9">
        <f t="shared" si="74"/>
        <v>-1</v>
      </c>
      <c r="M307" s="9">
        <f t="shared" si="71"/>
        <v>-5.4644808743169399E-3</v>
      </c>
      <c r="N307" s="9">
        <f t="shared" si="72"/>
        <v>-3.968253968253968E-3</v>
      </c>
    </row>
    <row r="308" spans="1:14" x14ac:dyDescent="0.2">
      <c r="A308" s="28"/>
      <c r="B308" s="7" t="s">
        <v>283</v>
      </c>
      <c r="C308" s="8">
        <v>2</v>
      </c>
      <c r="D308" s="8">
        <v>1</v>
      </c>
      <c r="E308" s="8">
        <v>8</v>
      </c>
      <c r="F308" s="8">
        <v>28</v>
      </c>
      <c r="G308" s="9">
        <f t="shared" si="67"/>
        <v>1.092896174863388E-2</v>
      </c>
      <c r="H308" s="9">
        <f t="shared" si="68"/>
        <v>3.968253968253968E-3</v>
      </c>
      <c r="I308" s="9">
        <f t="shared" si="69"/>
        <v>4.2105263157894736E-2</v>
      </c>
      <c r="J308" s="9">
        <f t="shared" si="70"/>
        <v>0.112</v>
      </c>
      <c r="K308" s="9">
        <f t="shared" si="73"/>
        <v>3</v>
      </c>
      <c r="L308" s="9">
        <f t="shared" si="74"/>
        <v>27</v>
      </c>
      <c r="M308" s="9">
        <f t="shared" si="71"/>
        <v>3.2786885245901641E-2</v>
      </c>
      <c r="N308" s="9">
        <f t="shared" si="72"/>
        <v>0.10714285714285714</v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1</v>
      </c>
      <c r="F310" s="8">
        <v>0</v>
      </c>
      <c r="G310" s="9" t="str">
        <f t="shared" si="67"/>
        <v/>
      </c>
      <c r="H310" s="9" t="str">
        <f t="shared" si="68"/>
        <v/>
      </c>
      <c r="I310" s="9">
        <f t="shared" si="69"/>
        <v>5.263157894736842E-3</v>
      </c>
      <c r="J310" s="9" t="str">
        <f t="shared" si="70"/>
        <v/>
      </c>
      <c r="K310" s="9">
        <f t="shared" si="73"/>
        <v>1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6</v>
      </c>
      <c r="F311" s="8">
        <v>6</v>
      </c>
      <c r="G311" s="9" t="str">
        <f t="shared" si="67"/>
        <v/>
      </c>
      <c r="H311" s="9" t="str">
        <f t="shared" si="68"/>
        <v/>
      </c>
      <c r="I311" s="9">
        <f t="shared" si="69"/>
        <v>3.1578947368421054E-2</v>
      </c>
      <c r="J311" s="9">
        <f t="shared" si="70"/>
        <v>2.4E-2</v>
      </c>
      <c r="K311" s="9">
        <f t="shared" si="73"/>
        <v>1</v>
      </c>
      <c r="L311" s="9">
        <f t="shared" si="74"/>
        <v>1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1</v>
      </c>
      <c r="D312" s="8">
        <v>4</v>
      </c>
      <c r="E312" s="8">
        <v>31</v>
      </c>
      <c r="F312" s="8">
        <v>16</v>
      </c>
      <c r="G312" s="9">
        <f t="shared" si="67"/>
        <v>5.4644808743169399E-3</v>
      </c>
      <c r="H312" s="9">
        <f t="shared" si="68"/>
        <v>1.5873015873015872E-2</v>
      </c>
      <c r="I312" s="9">
        <f t="shared" si="69"/>
        <v>0.16315789473684211</v>
      </c>
      <c r="J312" s="9">
        <f t="shared" si="70"/>
        <v>6.4000000000000001E-2</v>
      </c>
      <c r="K312" s="9">
        <f t="shared" si="73"/>
        <v>30</v>
      </c>
      <c r="L312" s="9">
        <f t="shared" si="74"/>
        <v>3</v>
      </c>
      <c r="M312" s="9">
        <f t="shared" si="71"/>
        <v>0.16393442622950818</v>
      </c>
      <c r="N312" s="9">
        <f t="shared" si="72"/>
        <v>4.7619047619047616E-2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5</v>
      </c>
      <c r="D318" s="8">
        <v>6</v>
      </c>
      <c r="E318" s="8">
        <v>1</v>
      </c>
      <c r="F318" s="8">
        <v>1</v>
      </c>
      <c r="G318" s="9">
        <f t="shared" si="75"/>
        <v>2.7322404371584699E-2</v>
      </c>
      <c r="H318" s="9">
        <f t="shared" si="76"/>
        <v>2.3809523809523808E-2</v>
      </c>
      <c r="I318" s="9">
        <f t="shared" si="77"/>
        <v>5.263157894736842E-3</v>
      </c>
      <c r="J318" s="9">
        <f t="shared" si="78"/>
        <v>4.0000000000000001E-3</v>
      </c>
      <c r="K318" s="9">
        <f t="shared" si="81"/>
        <v>-0.8</v>
      </c>
      <c r="L318" s="9">
        <f t="shared" si="82"/>
        <v>-0.83333333333333337</v>
      </c>
      <c r="M318" s="9">
        <f t="shared" si="79"/>
        <v>-2.185792349726776E-2</v>
      </c>
      <c r="N318" s="9">
        <f t="shared" si="80"/>
        <v>-1.984126984126984E-2</v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296</v>
      </c>
      <c r="C321" s="8">
        <v>3</v>
      </c>
      <c r="D321" s="8">
        <v>3</v>
      </c>
      <c r="E321" s="8">
        <v>3</v>
      </c>
      <c r="F321" s="8">
        <v>2</v>
      </c>
      <c r="G321" s="9">
        <f t="shared" si="75"/>
        <v>1.6393442622950821E-2</v>
      </c>
      <c r="H321" s="9">
        <f t="shared" si="76"/>
        <v>1.1904761904761904E-2</v>
      </c>
      <c r="I321" s="9">
        <f t="shared" si="77"/>
        <v>1.5789473684210527E-2</v>
      </c>
      <c r="J321" s="9">
        <f t="shared" si="78"/>
        <v>8.0000000000000002E-3</v>
      </c>
      <c r="K321" s="9">
        <f t="shared" si="81"/>
        <v>0</v>
      </c>
      <c r="L321" s="9">
        <f t="shared" si="82"/>
        <v>-0.33333333333333331</v>
      </c>
      <c r="M321" s="9">
        <f t="shared" si="79"/>
        <v>0</v>
      </c>
      <c r="N321" s="9">
        <f t="shared" si="80"/>
        <v>-3.968253968253968E-3</v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2</v>
      </c>
      <c r="F322" s="8">
        <v>25</v>
      </c>
      <c r="G322" s="9" t="str">
        <f t="shared" si="75"/>
        <v/>
      </c>
      <c r="H322" s="9" t="str">
        <f t="shared" si="76"/>
        <v/>
      </c>
      <c r="I322" s="9">
        <f t="shared" si="77"/>
        <v>1.0526315789473684E-2</v>
      </c>
      <c r="J322" s="9">
        <f t="shared" si="78"/>
        <v>0.1</v>
      </c>
      <c r="K322" s="9">
        <f t="shared" si="81"/>
        <v>1</v>
      </c>
      <c r="L322" s="9">
        <f t="shared" si="82"/>
        <v>1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2</v>
      </c>
      <c r="D324" s="8">
        <v>2</v>
      </c>
      <c r="E324" s="8">
        <v>4</v>
      </c>
      <c r="F324" s="8">
        <v>10</v>
      </c>
      <c r="G324" s="9">
        <f t="shared" si="75"/>
        <v>1.092896174863388E-2</v>
      </c>
      <c r="H324" s="9">
        <f t="shared" si="76"/>
        <v>7.9365079365079361E-3</v>
      </c>
      <c r="I324" s="9">
        <f t="shared" si="77"/>
        <v>2.1052631578947368E-2</v>
      </c>
      <c r="J324" s="9">
        <f t="shared" si="78"/>
        <v>0.04</v>
      </c>
      <c r="K324" s="9">
        <f t="shared" si="81"/>
        <v>1</v>
      </c>
      <c r="L324" s="9">
        <f t="shared" si="82"/>
        <v>4</v>
      </c>
      <c r="M324" s="9">
        <f t="shared" si="79"/>
        <v>1.092896174863388E-2</v>
      </c>
      <c r="N324" s="9">
        <f t="shared" si="80"/>
        <v>3.1746031746031744E-2</v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7</v>
      </c>
      <c r="D327" s="8">
        <v>3</v>
      </c>
      <c r="E327" s="8">
        <v>27</v>
      </c>
      <c r="F327" s="8">
        <v>13</v>
      </c>
      <c r="G327" s="9">
        <f t="shared" si="75"/>
        <v>3.825136612021858E-2</v>
      </c>
      <c r="H327" s="9">
        <f t="shared" si="76"/>
        <v>1.1904761904761904E-2</v>
      </c>
      <c r="I327" s="9">
        <f t="shared" si="77"/>
        <v>0.14210526315789473</v>
      </c>
      <c r="J327" s="9">
        <f t="shared" si="78"/>
        <v>5.1999999999999998E-2</v>
      </c>
      <c r="K327" s="9">
        <f t="shared" si="81"/>
        <v>2.8571428571428572</v>
      </c>
      <c r="L327" s="9">
        <f t="shared" si="82"/>
        <v>3.3333333333333335</v>
      </c>
      <c r="M327" s="9">
        <f t="shared" si="79"/>
        <v>0.10928961748633881</v>
      </c>
      <c r="N327" s="9">
        <f t="shared" si="80"/>
        <v>3.968253968253968E-2</v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9</v>
      </c>
      <c r="E332" s="8">
        <v>0</v>
      </c>
      <c r="F332" s="8">
        <v>0</v>
      </c>
      <c r="G332" s="9" t="str">
        <f t="shared" si="75"/>
        <v/>
      </c>
      <c r="H332" s="9">
        <f t="shared" si="76"/>
        <v>3.5714285714285712E-2</v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>
        <f t="shared" si="82"/>
        <v>-1</v>
      </c>
      <c r="M332" s="9" t="str">
        <f t="shared" si="79"/>
        <v/>
      </c>
      <c r="N332" s="9">
        <f t="shared" si="80"/>
        <v>-3.5714285714285712E-2</v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1</v>
      </c>
      <c r="E336" s="8">
        <v>0</v>
      </c>
      <c r="F336" s="8">
        <v>4</v>
      </c>
      <c r="G336" s="9" t="str">
        <f t="shared" si="75"/>
        <v/>
      </c>
      <c r="H336" s="9">
        <f t="shared" si="76"/>
        <v>3.968253968253968E-3</v>
      </c>
      <c r="I336" s="9" t="str">
        <f t="shared" si="77"/>
        <v/>
      </c>
      <c r="J336" s="9">
        <f t="shared" si="78"/>
        <v>1.6E-2</v>
      </c>
      <c r="K336" s="9" t="str">
        <f t="shared" si="81"/>
        <v xml:space="preserve"> </v>
      </c>
      <c r="L336" s="9">
        <f t="shared" si="82"/>
        <v>3</v>
      </c>
      <c r="M336" s="9" t="str">
        <f t="shared" si="79"/>
        <v/>
      </c>
      <c r="N336" s="9">
        <f t="shared" si="80"/>
        <v>1.1904761904761904E-2</v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1</v>
      </c>
      <c r="D338" s="8">
        <v>15</v>
      </c>
      <c r="E338" s="8">
        <v>3</v>
      </c>
      <c r="F338" s="8">
        <v>8</v>
      </c>
      <c r="G338" s="9">
        <f t="shared" si="75"/>
        <v>5.4644808743169399E-3</v>
      </c>
      <c r="H338" s="9">
        <f t="shared" si="76"/>
        <v>5.9523809523809521E-2</v>
      </c>
      <c r="I338" s="9">
        <f t="shared" si="77"/>
        <v>1.5789473684210527E-2</v>
      </c>
      <c r="J338" s="9">
        <f t="shared" si="78"/>
        <v>3.2000000000000001E-2</v>
      </c>
      <c r="K338" s="9">
        <f t="shared" si="81"/>
        <v>2</v>
      </c>
      <c r="L338" s="9">
        <f t="shared" si="82"/>
        <v>-0.46666666666666667</v>
      </c>
      <c r="M338" s="9">
        <f t="shared" si="79"/>
        <v>1.092896174863388E-2</v>
      </c>
      <c r="N338" s="9">
        <f t="shared" si="80"/>
        <v>-2.7777777777777776E-2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1</v>
      </c>
      <c r="E340" s="8">
        <v>0</v>
      </c>
      <c r="F340" s="8">
        <v>0</v>
      </c>
      <c r="G340" s="9" t="str">
        <f t="shared" si="75"/>
        <v/>
      </c>
      <c r="H340" s="9">
        <f t="shared" si="76"/>
        <v>3.968253968253968E-3</v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>
        <f t="shared" si="82"/>
        <v>-1</v>
      </c>
      <c r="M340" s="9" t="str">
        <f t="shared" si="79"/>
        <v/>
      </c>
      <c r="N340" s="9">
        <f t="shared" si="80"/>
        <v>-3.968253968253968E-3</v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3</v>
      </c>
      <c r="D343" s="8">
        <v>0</v>
      </c>
      <c r="E343" s="8">
        <v>0</v>
      </c>
      <c r="F343" s="8">
        <v>0</v>
      </c>
      <c r="G343" s="9">
        <f t="shared" si="75"/>
        <v>1.6393442622950821E-2</v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>
        <f t="shared" si="81"/>
        <v>-1</v>
      </c>
      <c r="L343" s="9" t="str">
        <f t="shared" si="82"/>
        <v xml:space="preserve"> </v>
      </c>
      <c r="M343" s="9">
        <f t="shared" si="79"/>
        <v>-1.6393442622950821E-2</v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0</v>
      </c>
      <c r="D347" s="8">
        <v>0</v>
      </c>
      <c r="E347" s="8">
        <v>0</v>
      </c>
      <c r="F347" s="8">
        <v>0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1</v>
      </c>
      <c r="E356" s="8">
        <v>0</v>
      </c>
      <c r="F356" s="8">
        <v>1</v>
      </c>
      <c r="G356" s="9" t="str">
        <f t="shared" si="83"/>
        <v/>
      </c>
      <c r="H356" s="9">
        <f t="shared" si="84"/>
        <v>3.968253968253968E-3</v>
      </c>
      <c r="I356" s="9" t="str">
        <f t="shared" si="85"/>
        <v/>
      </c>
      <c r="J356" s="9">
        <f t="shared" si="86"/>
        <v>4.0000000000000001E-3</v>
      </c>
      <c r="K356" s="9" t="str">
        <f t="shared" si="89"/>
        <v xml:space="preserve"> </v>
      </c>
      <c r="L356" s="9">
        <f t="shared" si="90"/>
        <v>0</v>
      </c>
      <c r="M356" s="9" t="str">
        <f t="shared" si="87"/>
        <v/>
      </c>
      <c r="N356" s="9">
        <f t="shared" si="88"/>
        <v>0</v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1</v>
      </c>
      <c r="E358" s="8">
        <v>0</v>
      </c>
      <c r="F358" s="8">
        <v>0</v>
      </c>
      <c r="G358" s="9" t="str">
        <f t="shared" si="83"/>
        <v/>
      </c>
      <c r="H358" s="9">
        <f t="shared" si="84"/>
        <v>3.968253968253968E-3</v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>
        <f t="shared" si="90"/>
        <v>-1</v>
      </c>
      <c r="M358" s="9" t="str">
        <f t="shared" si="87"/>
        <v/>
      </c>
      <c r="N358" s="9">
        <f t="shared" si="88"/>
        <v>-3.968253968253968E-3</v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1</v>
      </c>
      <c r="E361" s="8">
        <v>0</v>
      </c>
      <c r="F361" s="8">
        <v>0</v>
      </c>
      <c r="G361" s="9" t="str">
        <f t="shared" si="83"/>
        <v/>
      </c>
      <c r="H361" s="9">
        <f t="shared" si="84"/>
        <v>3.968253968253968E-3</v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>
        <f t="shared" si="90"/>
        <v>-1</v>
      </c>
      <c r="M361" s="9" t="str">
        <f t="shared" si="87"/>
        <v/>
      </c>
      <c r="N361" s="9">
        <f t="shared" si="88"/>
        <v>-3.968253968253968E-3</v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1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>
        <f t="shared" si="86"/>
        <v>4.0000000000000001E-3</v>
      </c>
      <c r="K362" s="9" t="str">
        <f t="shared" si="89"/>
        <v xml:space="preserve"> </v>
      </c>
      <c r="L362" s="9">
        <f t="shared" si="90"/>
        <v>1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737</v>
      </c>
      <c r="D371" s="12">
        <f>SUM(D372:D604)</f>
        <v>1431</v>
      </c>
      <c r="E371" s="12">
        <f>SUM(E372:E604)</f>
        <v>1426</v>
      </c>
      <c r="F371" s="12">
        <f>SUM(F372:F604)</f>
        <v>1633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0.93487109905020349</v>
      </c>
      <c r="L371" s="13">
        <f>+IF(AND(D371=0,F371=0),"",IF(D371=0,1,IF(F371=0,-1,(F371-D371)/D371)))</f>
        <v>0.14116002795248078</v>
      </c>
      <c r="M371" s="13">
        <f t="shared" ref="M371:M434" si="95">+IF(OR(AND(G371=""),(K371="")),"",G371*K371)</f>
        <v>0.93487109905020349</v>
      </c>
      <c r="N371" s="13">
        <f t="shared" ref="N371:N434" si="96">+IF(OR(AND(H371=""),(L371="")),"",H371*L371)</f>
        <v>0.14116002795248078</v>
      </c>
    </row>
    <row r="372" spans="1:14" x14ac:dyDescent="0.2">
      <c r="A372" s="28"/>
      <c r="B372" s="7" t="s">
        <v>339</v>
      </c>
      <c r="C372" s="8">
        <v>4</v>
      </c>
      <c r="D372" s="8">
        <v>1</v>
      </c>
      <c r="E372" s="8">
        <v>4</v>
      </c>
      <c r="F372" s="8">
        <v>0</v>
      </c>
      <c r="G372" s="9">
        <f t="shared" si="91"/>
        <v>5.4274084124830389E-3</v>
      </c>
      <c r="H372" s="9">
        <f t="shared" si="92"/>
        <v>6.9881201956673651E-4</v>
      </c>
      <c r="I372" s="9">
        <f t="shared" si="93"/>
        <v>2.8050490883590462E-3</v>
      </c>
      <c r="J372" s="9" t="str">
        <f t="shared" si="94"/>
        <v/>
      </c>
      <c r="K372" s="9">
        <f t="shared" ref="K372:K435" si="97">+IF(AND(C372=0,E372=0)," ",IF(C372=0,1,IF(E372=0,-1,(E372-C372)/C372)))</f>
        <v>0</v>
      </c>
      <c r="L372" s="9">
        <f t="shared" ref="L372:L435" si="98">+IF(AND(D372=0,F372=0)," ",IF(D372=0,1,IF(F372=0,-1,(F372-D372)/D372)))</f>
        <v>-1</v>
      </c>
      <c r="M372" s="9">
        <f t="shared" si="95"/>
        <v>0</v>
      </c>
      <c r="N372" s="9">
        <f t="shared" si="96"/>
        <v>-6.9881201956673651E-4</v>
      </c>
    </row>
    <row r="373" spans="1:14" x14ac:dyDescent="0.2">
      <c r="A373" s="28"/>
      <c r="B373" s="7" t="s">
        <v>340</v>
      </c>
      <c r="C373" s="8">
        <v>3</v>
      </c>
      <c r="D373" s="8">
        <v>24</v>
      </c>
      <c r="E373" s="8">
        <v>4</v>
      </c>
      <c r="F373" s="8">
        <v>4</v>
      </c>
      <c r="G373" s="9">
        <f t="shared" si="91"/>
        <v>4.0705563093622792E-3</v>
      </c>
      <c r="H373" s="9">
        <f t="shared" si="92"/>
        <v>1.6771488469601678E-2</v>
      </c>
      <c r="I373" s="9">
        <f t="shared" si="93"/>
        <v>2.8050490883590462E-3</v>
      </c>
      <c r="J373" s="9">
        <f t="shared" si="94"/>
        <v>2.449479485609308E-3</v>
      </c>
      <c r="K373" s="9">
        <f t="shared" si="97"/>
        <v>0.33333333333333331</v>
      </c>
      <c r="L373" s="9">
        <f t="shared" si="98"/>
        <v>-0.83333333333333337</v>
      </c>
      <c r="M373" s="9">
        <f t="shared" si="95"/>
        <v>1.3568521031207597E-3</v>
      </c>
      <c r="N373" s="9">
        <f t="shared" si="96"/>
        <v>-1.3976240391334733E-2</v>
      </c>
    </row>
    <row r="374" spans="1:14" x14ac:dyDescent="0.2">
      <c r="A374" s="28"/>
      <c r="B374" s="7" t="s">
        <v>341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27</v>
      </c>
      <c r="D377" s="8">
        <v>17</v>
      </c>
      <c r="E377" s="8">
        <v>44</v>
      </c>
      <c r="F377" s="8">
        <v>15</v>
      </c>
      <c r="G377" s="9">
        <f t="shared" si="91"/>
        <v>3.6635006784260515E-2</v>
      </c>
      <c r="H377" s="9">
        <f t="shared" si="92"/>
        <v>1.1879804332634521E-2</v>
      </c>
      <c r="I377" s="9">
        <f t="shared" si="93"/>
        <v>3.0855539971949508E-2</v>
      </c>
      <c r="J377" s="9">
        <f t="shared" si="94"/>
        <v>9.1855480710349054E-3</v>
      </c>
      <c r="K377" s="9">
        <f t="shared" si="97"/>
        <v>0.62962962962962965</v>
      </c>
      <c r="L377" s="9">
        <f t="shared" si="98"/>
        <v>-0.11764705882352941</v>
      </c>
      <c r="M377" s="9">
        <f t="shared" si="95"/>
        <v>2.3066485753052916E-2</v>
      </c>
      <c r="N377" s="9">
        <f t="shared" si="96"/>
        <v>-1.397624039133473E-3</v>
      </c>
    </row>
    <row r="378" spans="1:14" x14ac:dyDescent="0.2">
      <c r="A378" s="28"/>
      <c r="B378" s="7" t="s">
        <v>345</v>
      </c>
      <c r="C378" s="8">
        <v>1</v>
      </c>
      <c r="D378" s="8">
        <v>1</v>
      </c>
      <c r="E378" s="8">
        <v>3</v>
      </c>
      <c r="F378" s="8">
        <v>0</v>
      </c>
      <c r="G378" s="9">
        <f t="shared" si="91"/>
        <v>1.3568521031207597E-3</v>
      </c>
      <c r="H378" s="9">
        <f t="shared" si="92"/>
        <v>6.9881201956673651E-4</v>
      </c>
      <c r="I378" s="9">
        <f t="shared" si="93"/>
        <v>2.1037868162692847E-3</v>
      </c>
      <c r="J378" s="9" t="str">
        <f t="shared" si="94"/>
        <v/>
      </c>
      <c r="K378" s="9">
        <f t="shared" si="97"/>
        <v>2</v>
      </c>
      <c r="L378" s="9">
        <f t="shared" si="98"/>
        <v>-1</v>
      </c>
      <c r="M378" s="9">
        <f t="shared" si="95"/>
        <v>2.7137042062415195E-3</v>
      </c>
      <c r="N378" s="9">
        <f t="shared" si="96"/>
        <v>-6.9881201956673651E-4</v>
      </c>
    </row>
    <row r="379" spans="1:14" x14ac:dyDescent="0.2">
      <c r="A379" s="28"/>
      <c r="B379" s="7" t="s">
        <v>346</v>
      </c>
      <c r="C379" s="8">
        <v>2</v>
      </c>
      <c r="D379" s="8">
        <v>0</v>
      </c>
      <c r="E379" s="8">
        <v>2</v>
      </c>
      <c r="F379" s="8">
        <v>0</v>
      </c>
      <c r="G379" s="9">
        <f t="shared" si="91"/>
        <v>2.7137042062415195E-3</v>
      </c>
      <c r="H379" s="9" t="str">
        <f t="shared" si="92"/>
        <v/>
      </c>
      <c r="I379" s="9">
        <f t="shared" si="93"/>
        <v>1.4025245441795231E-3</v>
      </c>
      <c r="J379" s="9" t="str">
        <f t="shared" si="94"/>
        <v/>
      </c>
      <c r="K379" s="9">
        <f t="shared" si="97"/>
        <v>0</v>
      </c>
      <c r="L379" s="9" t="str">
        <f t="shared" si="98"/>
        <v xml:space="preserve"> </v>
      </c>
      <c r="M379" s="9">
        <f t="shared" si="95"/>
        <v>0</v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2</v>
      </c>
      <c r="D380" s="8">
        <v>1</v>
      </c>
      <c r="E380" s="8">
        <v>1</v>
      </c>
      <c r="F380" s="8">
        <v>0</v>
      </c>
      <c r="G380" s="9">
        <f t="shared" si="91"/>
        <v>2.7137042062415195E-3</v>
      </c>
      <c r="H380" s="9">
        <f t="shared" si="92"/>
        <v>6.9881201956673651E-4</v>
      </c>
      <c r="I380" s="9">
        <f t="shared" si="93"/>
        <v>7.0126227208976155E-4</v>
      </c>
      <c r="J380" s="9" t="str">
        <f t="shared" si="94"/>
        <v/>
      </c>
      <c r="K380" s="9">
        <f t="shared" si="97"/>
        <v>-0.5</v>
      </c>
      <c r="L380" s="9">
        <f t="shared" si="98"/>
        <v>-1</v>
      </c>
      <c r="M380" s="9">
        <f t="shared" si="95"/>
        <v>-1.3568521031207597E-3</v>
      </c>
      <c r="N380" s="9">
        <f t="shared" si="96"/>
        <v>-6.9881201956673651E-4</v>
      </c>
    </row>
    <row r="381" spans="1:14" x14ac:dyDescent="0.2">
      <c r="A381" s="28"/>
      <c r="B381" s="7" t="s">
        <v>348</v>
      </c>
      <c r="C381" s="8">
        <v>1</v>
      </c>
      <c r="D381" s="8">
        <v>0</v>
      </c>
      <c r="E381" s="8">
        <v>0</v>
      </c>
      <c r="F381" s="8">
        <v>0</v>
      </c>
      <c r="G381" s="9">
        <f t="shared" si="91"/>
        <v>1.3568521031207597E-3</v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>
        <f t="shared" si="97"/>
        <v>-1</v>
      </c>
      <c r="L381" s="9" t="str">
        <f t="shared" si="98"/>
        <v xml:space="preserve"> </v>
      </c>
      <c r="M381" s="9">
        <f t="shared" si="95"/>
        <v>-1.3568521031207597E-3</v>
      </c>
      <c r="N381" s="9" t="str">
        <f t="shared" si="96"/>
        <v/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49</v>
      </c>
      <c r="D383" s="8">
        <v>23</v>
      </c>
      <c r="E383" s="8">
        <v>41</v>
      </c>
      <c r="F383" s="8">
        <v>18</v>
      </c>
      <c r="G383" s="9">
        <f t="shared" si="91"/>
        <v>6.6485753052917235E-2</v>
      </c>
      <c r="H383" s="9">
        <f t="shared" si="92"/>
        <v>1.6072676450034941E-2</v>
      </c>
      <c r="I383" s="9">
        <f t="shared" si="93"/>
        <v>2.8751753155680224E-2</v>
      </c>
      <c r="J383" s="9">
        <f t="shared" si="94"/>
        <v>1.1022657685241886E-2</v>
      </c>
      <c r="K383" s="9">
        <f t="shared" si="97"/>
        <v>-0.16326530612244897</v>
      </c>
      <c r="L383" s="9">
        <f t="shared" si="98"/>
        <v>-0.21739130434782608</v>
      </c>
      <c r="M383" s="9">
        <f t="shared" si="95"/>
        <v>-1.0854816824966078E-2</v>
      </c>
      <c r="N383" s="9">
        <f t="shared" si="96"/>
        <v>-3.4940600978336828E-3</v>
      </c>
    </row>
    <row r="384" spans="1:14" x14ac:dyDescent="0.2">
      <c r="A384" s="28"/>
      <c r="B384" s="7" t="s">
        <v>351</v>
      </c>
      <c r="C384" s="8">
        <v>4</v>
      </c>
      <c r="D384" s="8">
        <v>0</v>
      </c>
      <c r="E384" s="8">
        <v>5</v>
      </c>
      <c r="F384" s="8">
        <v>1</v>
      </c>
      <c r="G384" s="9">
        <f t="shared" si="91"/>
        <v>5.4274084124830389E-3</v>
      </c>
      <c r="H384" s="9" t="str">
        <f t="shared" si="92"/>
        <v/>
      </c>
      <c r="I384" s="9">
        <f t="shared" si="93"/>
        <v>3.5063113604488078E-3</v>
      </c>
      <c r="J384" s="9">
        <f t="shared" si="94"/>
        <v>6.1236987140232701E-4</v>
      </c>
      <c r="K384" s="9">
        <f t="shared" si="97"/>
        <v>0.25</v>
      </c>
      <c r="L384" s="9">
        <f t="shared" si="98"/>
        <v>1</v>
      </c>
      <c r="M384" s="9">
        <f t="shared" si="95"/>
        <v>1.3568521031207597E-3</v>
      </c>
      <c r="N384" s="9" t="str">
        <f t="shared" si="96"/>
        <v/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4</v>
      </c>
      <c r="D386" s="8">
        <v>2</v>
      </c>
      <c r="E386" s="8">
        <v>2</v>
      </c>
      <c r="F386" s="8">
        <v>0</v>
      </c>
      <c r="G386" s="9">
        <f t="shared" si="91"/>
        <v>5.4274084124830389E-3</v>
      </c>
      <c r="H386" s="9">
        <f t="shared" si="92"/>
        <v>1.397624039133473E-3</v>
      </c>
      <c r="I386" s="9">
        <f t="shared" si="93"/>
        <v>1.4025245441795231E-3</v>
      </c>
      <c r="J386" s="9" t="str">
        <f t="shared" si="94"/>
        <v/>
      </c>
      <c r="K386" s="9">
        <f t="shared" si="97"/>
        <v>-0.5</v>
      </c>
      <c r="L386" s="9">
        <f t="shared" si="98"/>
        <v>-1</v>
      </c>
      <c r="M386" s="9">
        <f t="shared" si="95"/>
        <v>-2.7137042062415195E-3</v>
      </c>
      <c r="N386" s="9">
        <f t="shared" si="96"/>
        <v>-1.397624039133473E-3</v>
      </c>
    </row>
    <row r="387" spans="1:14" x14ac:dyDescent="0.2">
      <c r="A387" s="28"/>
      <c r="B387" s="7" t="s">
        <v>354</v>
      </c>
      <c r="C387" s="8">
        <v>9</v>
      </c>
      <c r="D387" s="8">
        <v>4</v>
      </c>
      <c r="E387" s="8">
        <v>0</v>
      </c>
      <c r="F387" s="8">
        <v>6</v>
      </c>
      <c r="G387" s="9">
        <f t="shared" si="91"/>
        <v>1.2211668928086838E-2</v>
      </c>
      <c r="H387" s="9">
        <f t="shared" si="92"/>
        <v>2.7952480782669461E-3</v>
      </c>
      <c r="I387" s="9" t="str">
        <f t="shared" si="93"/>
        <v/>
      </c>
      <c r="J387" s="9">
        <f t="shared" si="94"/>
        <v>3.6742192284139621E-3</v>
      </c>
      <c r="K387" s="9">
        <f t="shared" si="97"/>
        <v>-1</v>
      </c>
      <c r="L387" s="9">
        <f t="shared" si="98"/>
        <v>0.5</v>
      </c>
      <c r="M387" s="9">
        <f t="shared" si="95"/>
        <v>-1.2211668928086838E-2</v>
      </c>
      <c r="N387" s="9">
        <f t="shared" si="96"/>
        <v>1.397624039133473E-3</v>
      </c>
    </row>
    <row r="388" spans="1:14" x14ac:dyDescent="0.2">
      <c r="A388" s="28"/>
      <c r="B388" s="7" t="s">
        <v>355</v>
      </c>
      <c r="C388" s="8">
        <v>1</v>
      </c>
      <c r="D388" s="8">
        <v>2</v>
      </c>
      <c r="E388" s="8">
        <v>0</v>
      </c>
      <c r="F388" s="8">
        <v>0</v>
      </c>
      <c r="G388" s="9">
        <f t="shared" si="91"/>
        <v>1.3568521031207597E-3</v>
      </c>
      <c r="H388" s="9">
        <f t="shared" si="92"/>
        <v>1.397624039133473E-3</v>
      </c>
      <c r="I388" s="9" t="str">
        <f t="shared" si="93"/>
        <v/>
      </c>
      <c r="J388" s="9" t="str">
        <f t="shared" si="94"/>
        <v/>
      </c>
      <c r="K388" s="9">
        <f t="shared" si="97"/>
        <v>-1</v>
      </c>
      <c r="L388" s="9">
        <f t="shared" si="98"/>
        <v>-1</v>
      </c>
      <c r="M388" s="9">
        <f t="shared" si="95"/>
        <v>-1.3568521031207597E-3</v>
      </c>
      <c r="N388" s="9">
        <f t="shared" si="96"/>
        <v>-1.397624039133473E-3</v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29</v>
      </c>
      <c r="D391" s="8">
        <v>22</v>
      </c>
      <c r="E391" s="8">
        <v>586</v>
      </c>
      <c r="F391" s="8">
        <v>258</v>
      </c>
      <c r="G391" s="9">
        <f t="shared" si="91"/>
        <v>3.9348710990502037E-2</v>
      </c>
      <c r="H391" s="9">
        <f t="shared" si="92"/>
        <v>1.5373864430468204E-2</v>
      </c>
      <c r="I391" s="9">
        <f t="shared" si="93"/>
        <v>0.4109396914446003</v>
      </c>
      <c r="J391" s="9">
        <f t="shared" si="94"/>
        <v>0.15799142682180037</v>
      </c>
      <c r="K391" s="9">
        <f t="shared" si="97"/>
        <v>19.206896551724139</v>
      </c>
      <c r="L391" s="9">
        <f t="shared" si="98"/>
        <v>10.727272727272727</v>
      </c>
      <c r="M391" s="9">
        <f t="shared" si="95"/>
        <v>0.75576662143826334</v>
      </c>
      <c r="N391" s="9">
        <f t="shared" si="96"/>
        <v>0.1649196366177498</v>
      </c>
    </row>
    <row r="392" spans="1:14" x14ac:dyDescent="0.2">
      <c r="A392" s="28"/>
      <c r="B392" s="7" t="s">
        <v>359</v>
      </c>
      <c r="C392" s="8">
        <v>1</v>
      </c>
      <c r="D392" s="8">
        <v>0</v>
      </c>
      <c r="E392" s="8">
        <v>3</v>
      </c>
      <c r="F392" s="8">
        <v>0</v>
      </c>
      <c r="G392" s="9">
        <f t="shared" si="91"/>
        <v>1.3568521031207597E-3</v>
      </c>
      <c r="H392" s="9" t="str">
        <f t="shared" si="92"/>
        <v/>
      </c>
      <c r="I392" s="9">
        <f t="shared" si="93"/>
        <v>2.1037868162692847E-3</v>
      </c>
      <c r="J392" s="9" t="str">
        <f t="shared" si="94"/>
        <v/>
      </c>
      <c r="K392" s="9">
        <f t="shared" si="97"/>
        <v>2</v>
      </c>
      <c r="L392" s="9" t="str">
        <f t="shared" si="98"/>
        <v xml:space="preserve"> </v>
      </c>
      <c r="M392" s="9">
        <f t="shared" si="95"/>
        <v>2.7137042062415195E-3</v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2</v>
      </c>
      <c r="E394" s="8">
        <v>0</v>
      </c>
      <c r="F394" s="8">
        <v>14</v>
      </c>
      <c r="G394" s="9" t="str">
        <f t="shared" si="91"/>
        <v/>
      </c>
      <c r="H394" s="9">
        <f t="shared" si="92"/>
        <v>1.397624039133473E-3</v>
      </c>
      <c r="I394" s="9" t="str">
        <f t="shared" si="93"/>
        <v/>
      </c>
      <c r="J394" s="9">
        <f t="shared" si="94"/>
        <v>8.5731781996325786E-3</v>
      </c>
      <c r="K394" s="9" t="str">
        <f t="shared" si="97"/>
        <v xml:space="preserve"> </v>
      </c>
      <c r="L394" s="9">
        <f t="shared" si="98"/>
        <v>6</v>
      </c>
      <c r="M394" s="9" t="str">
        <f t="shared" si="95"/>
        <v/>
      </c>
      <c r="N394" s="9">
        <f t="shared" si="96"/>
        <v>8.385744234800839E-3</v>
      </c>
    </row>
    <row r="395" spans="1:14" x14ac:dyDescent="0.2">
      <c r="A395" s="28"/>
      <c r="B395" s="7" t="s">
        <v>362</v>
      </c>
      <c r="C395" s="8">
        <v>16</v>
      </c>
      <c r="D395" s="8">
        <v>137</v>
      </c>
      <c r="E395" s="8">
        <v>15</v>
      </c>
      <c r="F395" s="8">
        <v>94</v>
      </c>
      <c r="G395" s="9">
        <f t="shared" si="91"/>
        <v>2.1709633649932156E-2</v>
      </c>
      <c r="H395" s="9">
        <f t="shared" si="92"/>
        <v>9.5737246680642901E-2</v>
      </c>
      <c r="I395" s="9">
        <f t="shared" si="93"/>
        <v>1.0518934081346423E-2</v>
      </c>
      <c r="J395" s="9">
        <f t="shared" si="94"/>
        <v>5.7562767911818739E-2</v>
      </c>
      <c r="K395" s="9">
        <f t="shared" si="97"/>
        <v>-6.25E-2</v>
      </c>
      <c r="L395" s="9">
        <f t="shared" si="98"/>
        <v>-0.31386861313868614</v>
      </c>
      <c r="M395" s="9">
        <f t="shared" si="95"/>
        <v>-1.3568521031207597E-3</v>
      </c>
      <c r="N395" s="9">
        <f t="shared" si="96"/>
        <v>-3.004891684136967E-2</v>
      </c>
    </row>
    <row r="396" spans="1:14" x14ac:dyDescent="0.2">
      <c r="A396" s="28"/>
      <c r="B396" s="7" t="s">
        <v>363</v>
      </c>
      <c r="C396" s="8">
        <v>7</v>
      </c>
      <c r="D396" s="8">
        <v>4</v>
      </c>
      <c r="E396" s="8">
        <v>6</v>
      </c>
      <c r="F396" s="8">
        <v>7</v>
      </c>
      <c r="G396" s="9">
        <f t="shared" si="91"/>
        <v>9.497964721845319E-3</v>
      </c>
      <c r="H396" s="9">
        <f t="shared" si="92"/>
        <v>2.7952480782669461E-3</v>
      </c>
      <c r="I396" s="9">
        <f t="shared" si="93"/>
        <v>4.2075736325385693E-3</v>
      </c>
      <c r="J396" s="9">
        <f t="shared" si="94"/>
        <v>4.2865890998162893E-3</v>
      </c>
      <c r="K396" s="9">
        <f t="shared" si="97"/>
        <v>-0.14285714285714285</v>
      </c>
      <c r="L396" s="9">
        <f t="shared" si="98"/>
        <v>0.75</v>
      </c>
      <c r="M396" s="9">
        <f t="shared" si="95"/>
        <v>-1.3568521031207597E-3</v>
      </c>
      <c r="N396" s="9">
        <f t="shared" si="96"/>
        <v>2.0964360587002098E-3</v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2</v>
      </c>
      <c r="E398" s="8">
        <v>0</v>
      </c>
      <c r="F398" s="8">
        <v>0</v>
      </c>
      <c r="G398" s="9" t="str">
        <f t="shared" si="91"/>
        <v/>
      </c>
      <c r="H398" s="9">
        <f t="shared" si="92"/>
        <v>1.397624039133473E-3</v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>
        <f t="shared" si="98"/>
        <v>-1</v>
      </c>
      <c r="M398" s="9" t="str">
        <f t="shared" si="95"/>
        <v/>
      </c>
      <c r="N398" s="9">
        <f t="shared" si="96"/>
        <v>-1.397624039133473E-3</v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3</v>
      </c>
      <c r="D402" s="8">
        <v>0</v>
      </c>
      <c r="E402" s="8">
        <v>1</v>
      </c>
      <c r="F402" s="8">
        <v>0</v>
      </c>
      <c r="G402" s="9">
        <f t="shared" si="91"/>
        <v>4.0705563093622792E-3</v>
      </c>
      <c r="H402" s="9" t="str">
        <f t="shared" si="92"/>
        <v/>
      </c>
      <c r="I402" s="9">
        <f t="shared" si="93"/>
        <v>7.0126227208976155E-4</v>
      </c>
      <c r="J402" s="9" t="str">
        <f t="shared" si="94"/>
        <v/>
      </c>
      <c r="K402" s="9">
        <f t="shared" si="97"/>
        <v>-0.66666666666666663</v>
      </c>
      <c r="L402" s="9" t="str">
        <f t="shared" si="98"/>
        <v xml:space="preserve"> </v>
      </c>
      <c r="M402" s="9">
        <f t="shared" si="95"/>
        <v>-2.7137042062415195E-3</v>
      </c>
      <c r="N402" s="9" t="str">
        <f t="shared" si="96"/>
        <v/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0</v>
      </c>
      <c r="E404" s="8">
        <v>0</v>
      </c>
      <c r="F404" s="8">
        <v>1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>
        <f t="shared" si="94"/>
        <v>6.1236987140232701E-4</v>
      </c>
      <c r="K404" s="9" t="str">
        <f t="shared" si="97"/>
        <v xml:space="preserve"> </v>
      </c>
      <c r="L404" s="9">
        <f t="shared" si="98"/>
        <v>1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372</v>
      </c>
      <c r="C405" s="8">
        <v>2</v>
      </c>
      <c r="D405" s="8">
        <v>1</v>
      </c>
      <c r="E405" s="8">
        <v>1</v>
      </c>
      <c r="F405" s="8">
        <v>3</v>
      </c>
      <c r="G405" s="9">
        <f t="shared" si="91"/>
        <v>2.7137042062415195E-3</v>
      </c>
      <c r="H405" s="9">
        <f t="shared" si="92"/>
        <v>6.9881201956673651E-4</v>
      </c>
      <c r="I405" s="9">
        <f t="shared" si="93"/>
        <v>7.0126227208976155E-4</v>
      </c>
      <c r="J405" s="9">
        <f t="shared" si="94"/>
        <v>1.837109614206981E-3</v>
      </c>
      <c r="K405" s="9">
        <f t="shared" si="97"/>
        <v>-0.5</v>
      </c>
      <c r="L405" s="9">
        <f t="shared" si="98"/>
        <v>2</v>
      </c>
      <c r="M405" s="9">
        <f t="shared" si="95"/>
        <v>-1.3568521031207597E-3</v>
      </c>
      <c r="N405" s="9">
        <f t="shared" si="96"/>
        <v>1.397624039133473E-3</v>
      </c>
    </row>
    <row r="406" spans="1:14" x14ac:dyDescent="0.2">
      <c r="A406" s="28"/>
      <c r="B406" s="7" t="s">
        <v>373</v>
      </c>
      <c r="C406" s="8">
        <v>133</v>
      </c>
      <c r="D406" s="8">
        <v>33</v>
      </c>
      <c r="E406" s="8">
        <v>105</v>
      </c>
      <c r="F406" s="8">
        <v>34</v>
      </c>
      <c r="G406" s="9">
        <f t="shared" si="91"/>
        <v>0.18046132971506107</v>
      </c>
      <c r="H406" s="9">
        <f t="shared" si="92"/>
        <v>2.3060796645702306E-2</v>
      </c>
      <c r="I406" s="9">
        <f t="shared" si="93"/>
        <v>7.3632538569424963E-2</v>
      </c>
      <c r="J406" s="9">
        <f t="shared" si="94"/>
        <v>2.0820575627679118E-2</v>
      </c>
      <c r="K406" s="9">
        <f t="shared" si="97"/>
        <v>-0.21052631578947367</v>
      </c>
      <c r="L406" s="9">
        <f t="shared" si="98"/>
        <v>3.0303030303030304E-2</v>
      </c>
      <c r="M406" s="9">
        <f t="shared" si="95"/>
        <v>-3.7991858887381276E-2</v>
      </c>
      <c r="N406" s="9">
        <f t="shared" si="96"/>
        <v>6.9881201956673651E-4</v>
      </c>
    </row>
    <row r="407" spans="1:14" x14ac:dyDescent="0.2">
      <c r="A407" s="28"/>
      <c r="B407" s="7" t="s">
        <v>374</v>
      </c>
      <c r="C407" s="8">
        <v>12</v>
      </c>
      <c r="D407" s="8">
        <v>1</v>
      </c>
      <c r="E407" s="8">
        <v>11</v>
      </c>
      <c r="F407" s="8">
        <v>0</v>
      </c>
      <c r="G407" s="9">
        <f t="shared" si="91"/>
        <v>1.6282225237449117E-2</v>
      </c>
      <c r="H407" s="9">
        <f t="shared" si="92"/>
        <v>6.9881201956673651E-4</v>
      </c>
      <c r="I407" s="9">
        <f t="shared" si="93"/>
        <v>7.7138849929873771E-3</v>
      </c>
      <c r="J407" s="9" t="str">
        <f t="shared" si="94"/>
        <v/>
      </c>
      <c r="K407" s="9">
        <f t="shared" si="97"/>
        <v>-8.3333333333333329E-2</v>
      </c>
      <c r="L407" s="9">
        <f t="shared" si="98"/>
        <v>-1</v>
      </c>
      <c r="M407" s="9">
        <f t="shared" si="95"/>
        <v>-1.3568521031207597E-3</v>
      </c>
      <c r="N407" s="9">
        <f t="shared" si="96"/>
        <v>-6.9881201956673651E-4</v>
      </c>
    </row>
    <row r="408" spans="1:14" x14ac:dyDescent="0.2">
      <c r="A408" s="28"/>
      <c r="B408" s="7" t="s">
        <v>375</v>
      </c>
      <c r="C408" s="8">
        <v>5</v>
      </c>
      <c r="D408" s="8">
        <v>1</v>
      </c>
      <c r="E408" s="8">
        <v>0</v>
      </c>
      <c r="F408" s="8">
        <v>0</v>
      </c>
      <c r="G408" s="9">
        <f t="shared" si="91"/>
        <v>6.7842605156037995E-3</v>
      </c>
      <c r="H408" s="9">
        <f t="shared" si="92"/>
        <v>6.9881201956673651E-4</v>
      </c>
      <c r="I408" s="9" t="str">
        <f t="shared" si="93"/>
        <v/>
      </c>
      <c r="J408" s="9" t="str">
        <f t="shared" si="94"/>
        <v/>
      </c>
      <c r="K408" s="9">
        <f t="shared" si="97"/>
        <v>-1</v>
      </c>
      <c r="L408" s="9">
        <f t="shared" si="98"/>
        <v>-1</v>
      </c>
      <c r="M408" s="9">
        <f t="shared" si="95"/>
        <v>-6.7842605156037995E-3</v>
      </c>
      <c r="N408" s="9">
        <f t="shared" si="96"/>
        <v>-6.9881201956673651E-4</v>
      </c>
    </row>
    <row r="409" spans="1:14" x14ac:dyDescent="0.2">
      <c r="A409" s="28"/>
      <c r="B409" s="7" t="s">
        <v>376</v>
      </c>
      <c r="C409" s="8">
        <v>4</v>
      </c>
      <c r="D409" s="8">
        <v>1</v>
      </c>
      <c r="E409" s="8">
        <v>6</v>
      </c>
      <c r="F409" s="8">
        <v>3</v>
      </c>
      <c r="G409" s="9">
        <f t="shared" si="91"/>
        <v>5.4274084124830389E-3</v>
      </c>
      <c r="H409" s="9">
        <f t="shared" si="92"/>
        <v>6.9881201956673651E-4</v>
      </c>
      <c r="I409" s="9">
        <f t="shared" si="93"/>
        <v>4.2075736325385693E-3</v>
      </c>
      <c r="J409" s="9">
        <f t="shared" si="94"/>
        <v>1.837109614206981E-3</v>
      </c>
      <c r="K409" s="9">
        <f t="shared" si="97"/>
        <v>0.5</v>
      </c>
      <c r="L409" s="9">
        <f t="shared" si="98"/>
        <v>2</v>
      </c>
      <c r="M409" s="9">
        <f t="shared" si="95"/>
        <v>2.7137042062415195E-3</v>
      </c>
      <c r="N409" s="9">
        <f t="shared" si="96"/>
        <v>1.397624039133473E-3</v>
      </c>
    </row>
    <row r="410" spans="1:14" x14ac:dyDescent="0.2">
      <c r="A410" s="28"/>
      <c r="B410" s="7" t="s">
        <v>377</v>
      </c>
      <c r="C410" s="8">
        <v>3</v>
      </c>
      <c r="D410" s="8">
        <v>3</v>
      </c>
      <c r="E410" s="8">
        <v>3</v>
      </c>
      <c r="F410" s="8">
        <v>1</v>
      </c>
      <c r="G410" s="9">
        <f t="shared" si="91"/>
        <v>4.0705563093622792E-3</v>
      </c>
      <c r="H410" s="9">
        <f t="shared" si="92"/>
        <v>2.0964360587002098E-3</v>
      </c>
      <c r="I410" s="9">
        <f t="shared" si="93"/>
        <v>2.1037868162692847E-3</v>
      </c>
      <c r="J410" s="9">
        <f t="shared" si="94"/>
        <v>6.1236987140232701E-4</v>
      </c>
      <c r="K410" s="9">
        <f t="shared" si="97"/>
        <v>0</v>
      </c>
      <c r="L410" s="9">
        <f t="shared" si="98"/>
        <v>-0.66666666666666663</v>
      </c>
      <c r="M410" s="9">
        <f t="shared" si="95"/>
        <v>0</v>
      </c>
      <c r="N410" s="9">
        <f t="shared" si="96"/>
        <v>-1.397624039133473E-3</v>
      </c>
    </row>
    <row r="411" spans="1:14" x14ac:dyDescent="0.2">
      <c r="A411" s="28"/>
      <c r="B411" s="7" t="s">
        <v>378</v>
      </c>
      <c r="C411" s="8">
        <v>0</v>
      </c>
      <c r="D411" s="8">
        <v>4</v>
      </c>
      <c r="E411" s="8">
        <v>0</v>
      </c>
      <c r="F411" s="8">
        <v>0</v>
      </c>
      <c r="G411" s="9" t="str">
        <f t="shared" si="91"/>
        <v/>
      </c>
      <c r="H411" s="9">
        <f t="shared" si="92"/>
        <v>2.7952480782669461E-3</v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>
        <f t="shared" si="98"/>
        <v>-1</v>
      </c>
      <c r="M411" s="9" t="str">
        <f t="shared" si="95"/>
        <v/>
      </c>
      <c r="N411" s="9">
        <f t="shared" si="96"/>
        <v>-2.7952480782669461E-3</v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0</v>
      </c>
      <c r="D413" s="8">
        <v>0</v>
      </c>
      <c r="E413" s="8">
        <v>0</v>
      </c>
      <c r="F413" s="8">
        <v>0</v>
      </c>
      <c r="G413" s="9" t="str">
        <f t="shared" si="91"/>
        <v/>
      </c>
      <c r="H413" s="9" t="str">
        <f t="shared" si="92"/>
        <v/>
      </c>
      <c r="I413" s="9" t="str">
        <f t="shared" si="93"/>
        <v/>
      </c>
      <c r="J413" s="9" t="str">
        <f t="shared" si="94"/>
        <v/>
      </c>
      <c r="K413" s="9" t="str">
        <f t="shared" si="97"/>
        <v xml:space="preserve"> </v>
      </c>
      <c r="L413" s="9" t="str">
        <f t="shared" si="98"/>
        <v xml:space="preserve"> 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1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>
        <f t="shared" si="94"/>
        <v>6.1236987140232701E-4</v>
      </c>
      <c r="K416" s="9" t="str">
        <f t="shared" si="97"/>
        <v xml:space="preserve"> </v>
      </c>
      <c r="L416" s="9">
        <f t="shared" si="98"/>
        <v>1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147</v>
      </c>
      <c r="D419" s="8">
        <v>116</v>
      </c>
      <c r="E419" s="8">
        <v>79</v>
      </c>
      <c r="F419" s="8">
        <v>47</v>
      </c>
      <c r="G419" s="9">
        <f t="shared" si="91"/>
        <v>0.1994572591587517</v>
      </c>
      <c r="H419" s="9">
        <f t="shared" si="92"/>
        <v>8.1062194269741442E-2</v>
      </c>
      <c r="I419" s="9">
        <f t="shared" si="93"/>
        <v>5.5399719495091163E-2</v>
      </c>
      <c r="J419" s="9">
        <f t="shared" si="94"/>
        <v>2.878138395590937E-2</v>
      </c>
      <c r="K419" s="9">
        <f t="shared" si="97"/>
        <v>-0.46258503401360546</v>
      </c>
      <c r="L419" s="9">
        <f t="shared" si="98"/>
        <v>-0.59482758620689657</v>
      </c>
      <c r="M419" s="9">
        <f t="shared" si="95"/>
        <v>-9.2265943012211679E-2</v>
      </c>
      <c r="N419" s="9">
        <f t="shared" si="96"/>
        <v>-4.8218029350104823E-2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46</v>
      </c>
      <c r="D422" s="8">
        <v>40</v>
      </c>
      <c r="E422" s="8">
        <v>71</v>
      </c>
      <c r="F422" s="8">
        <v>68</v>
      </c>
      <c r="G422" s="9">
        <f t="shared" si="91"/>
        <v>6.2415196743554953E-2</v>
      </c>
      <c r="H422" s="9">
        <f t="shared" si="92"/>
        <v>2.7952480782669462E-2</v>
      </c>
      <c r="I422" s="9">
        <f t="shared" si="93"/>
        <v>4.978962131837307E-2</v>
      </c>
      <c r="J422" s="9">
        <f t="shared" si="94"/>
        <v>4.1641151255358236E-2</v>
      </c>
      <c r="K422" s="9">
        <f t="shared" si="97"/>
        <v>0.54347826086956519</v>
      </c>
      <c r="L422" s="9">
        <f t="shared" si="98"/>
        <v>0.7</v>
      </c>
      <c r="M422" s="9">
        <f t="shared" si="95"/>
        <v>3.3921302578018994E-2</v>
      </c>
      <c r="N422" s="9">
        <f t="shared" si="96"/>
        <v>1.9566736547868623E-2</v>
      </c>
    </row>
    <row r="423" spans="1:14" x14ac:dyDescent="0.2">
      <c r="A423" s="28"/>
      <c r="B423" s="7" t="s">
        <v>390</v>
      </c>
      <c r="C423" s="8">
        <v>62</v>
      </c>
      <c r="D423" s="8">
        <v>27</v>
      </c>
      <c r="E423" s="8">
        <v>124</v>
      </c>
      <c r="F423" s="8">
        <v>78</v>
      </c>
      <c r="G423" s="9">
        <f t="shared" si="91"/>
        <v>8.4124830393487116E-2</v>
      </c>
      <c r="H423" s="9">
        <f t="shared" si="92"/>
        <v>1.8867924528301886E-2</v>
      </c>
      <c r="I423" s="9">
        <f t="shared" si="93"/>
        <v>8.6956521739130432E-2</v>
      </c>
      <c r="J423" s="9">
        <f t="shared" si="94"/>
        <v>4.7764849969381504E-2</v>
      </c>
      <c r="K423" s="9">
        <f t="shared" si="97"/>
        <v>1</v>
      </c>
      <c r="L423" s="9">
        <f t="shared" si="98"/>
        <v>1.8888888888888888</v>
      </c>
      <c r="M423" s="9">
        <f t="shared" si="95"/>
        <v>8.4124830393487116E-2</v>
      </c>
      <c r="N423" s="9">
        <f t="shared" si="96"/>
        <v>3.5639412997903561E-2</v>
      </c>
    </row>
    <row r="424" spans="1:14" x14ac:dyDescent="0.2">
      <c r="A424" s="28"/>
      <c r="B424" s="7" t="s">
        <v>391</v>
      </c>
      <c r="C424" s="8">
        <v>39</v>
      </c>
      <c r="D424" s="8">
        <v>9</v>
      </c>
      <c r="E424" s="8">
        <v>110</v>
      </c>
      <c r="F424" s="8">
        <v>67</v>
      </c>
      <c r="G424" s="9">
        <f t="shared" si="91"/>
        <v>5.2917232021709636E-2</v>
      </c>
      <c r="H424" s="9">
        <f t="shared" si="92"/>
        <v>6.2893081761006293E-3</v>
      </c>
      <c r="I424" s="9">
        <f t="shared" si="93"/>
        <v>7.7138849929873771E-2</v>
      </c>
      <c r="J424" s="9">
        <f t="shared" si="94"/>
        <v>4.1028781383955909E-2</v>
      </c>
      <c r="K424" s="9">
        <f t="shared" si="97"/>
        <v>1.8205128205128205</v>
      </c>
      <c r="L424" s="9">
        <f t="shared" si="98"/>
        <v>6.4444444444444446</v>
      </c>
      <c r="M424" s="9">
        <f t="shared" si="95"/>
        <v>9.6336499321573954E-2</v>
      </c>
      <c r="N424" s="9">
        <f t="shared" si="96"/>
        <v>4.0531097134870721E-2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1</v>
      </c>
      <c r="D426" s="8">
        <v>2</v>
      </c>
      <c r="E426" s="8">
        <v>10</v>
      </c>
      <c r="F426" s="8">
        <v>6</v>
      </c>
      <c r="G426" s="9">
        <f t="shared" si="91"/>
        <v>1.3568521031207597E-3</v>
      </c>
      <c r="H426" s="9">
        <f t="shared" si="92"/>
        <v>1.397624039133473E-3</v>
      </c>
      <c r="I426" s="9">
        <f t="shared" si="93"/>
        <v>7.0126227208976155E-3</v>
      </c>
      <c r="J426" s="9">
        <f t="shared" si="94"/>
        <v>3.6742192284139621E-3</v>
      </c>
      <c r="K426" s="9">
        <f t="shared" si="97"/>
        <v>9</v>
      </c>
      <c r="L426" s="9">
        <f t="shared" si="98"/>
        <v>2</v>
      </c>
      <c r="M426" s="9">
        <f t="shared" si="95"/>
        <v>1.2211668928086838E-2</v>
      </c>
      <c r="N426" s="9">
        <f t="shared" si="96"/>
        <v>2.7952480782669461E-3</v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2</v>
      </c>
      <c r="D428" s="8">
        <v>1</v>
      </c>
      <c r="E428" s="8">
        <v>6</v>
      </c>
      <c r="F428" s="8">
        <v>2</v>
      </c>
      <c r="G428" s="9">
        <f t="shared" si="91"/>
        <v>2.7137042062415195E-3</v>
      </c>
      <c r="H428" s="9">
        <f t="shared" si="92"/>
        <v>6.9881201956673651E-4</v>
      </c>
      <c r="I428" s="9">
        <f t="shared" si="93"/>
        <v>4.2075736325385693E-3</v>
      </c>
      <c r="J428" s="9">
        <f t="shared" si="94"/>
        <v>1.224739742804654E-3</v>
      </c>
      <c r="K428" s="9">
        <f t="shared" si="97"/>
        <v>2</v>
      </c>
      <c r="L428" s="9">
        <f t="shared" si="98"/>
        <v>1</v>
      </c>
      <c r="M428" s="9">
        <f t="shared" si="95"/>
        <v>5.4274084124830389E-3</v>
      </c>
      <c r="N428" s="9">
        <f t="shared" si="96"/>
        <v>6.9881201956673651E-4</v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31</v>
      </c>
      <c r="F432" s="8">
        <v>17</v>
      </c>
      <c r="G432" s="9" t="str">
        <f t="shared" si="91"/>
        <v/>
      </c>
      <c r="H432" s="9" t="str">
        <f t="shared" si="92"/>
        <v/>
      </c>
      <c r="I432" s="9">
        <f t="shared" si="93"/>
        <v>2.1739130434782608E-2</v>
      </c>
      <c r="J432" s="9">
        <f t="shared" si="94"/>
        <v>1.0410287813839559E-2</v>
      </c>
      <c r="K432" s="9">
        <f t="shared" si="97"/>
        <v>1</v>
      </c>
      <c r="L432" s="9">
        <f t="shared" si="98"/>
        <v>1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0</v>
      </c>
      <c r="D433" s="8">
        <v>4</v>
      </c>
      <c r="E433" s="8">
        <v>0</v>
      </c>
      <c r="F433" s="8">
        <v>0</v>
      </c>
      <c r="G433" s="9" t="str">
        <f t="shared" si="91"/>
        <v/>
      </c>
      <c r="H433" s="9">
        <f t="shared" si="92"/>
        <v>2.7952480782669461E-3</v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>
        <f t="shared" si="98"/>
        <v>-1</v>
      </c>
      <c r="M433" s="9" t="str">
        <f t="shared" si="95"/>
        <v/>
      </c>
      <c r="N433" s="9">
        <f t="shared" si="96"/>
        <v>-2.7952480782669461E-3</v>
      </c>
    </row>
    <row r="434" spans="1:14" x14ac:dyDescent="0.2">
      <c r="A434" s="28"/>
      <c r="B434" s="7" t="s">
        <v>401</v>
      </c>
      <c r="C434" s="8">
        <v>0</v>
      </c>
      <c r="D434" s="8">
        <v>2</v>
      </c>
      <c r="E434" s="8">
        <v>10</v>
      </c>
      <c r="F434" s="8">
        <v>13</v>
      </c>
      <c r="G434" s="9" t="str">
        <f t="shared" si="91"/>
        <v/>
      </c>
      <c r="H434" s="9">
        <f t="shared" si="92"/>
        <v>1.397624039133473E-3</v>
      </c>
      <c r="I434" s="9">
        <f t="shared" si="93"/>
        <v>7.0126227208976155E-3</v>
      </c>
      <c r="J434" s="9">
        <f t="shared" si="94"/>
        <v>7.9608083282302518E-3</v>
      </c>
      <c r="K434" s="9">
        <f t="shared" si="97"/>
        <v>1</v>
      </c>
      <c r="L434" s="9">
        <f t="shared" si="98"/>
        <v>5.5</v>
      </c>
      <c r="M434" s="9" t="str">
        <f t="shared" si="95"/>
        <v/>
      </c>
      <c r="N434" s="9">
        <f t="shared" si="96"/>
        <v>7.6869322152341019E-3</v>
      </c>
    </row>
    <row r="435" spans="1:14" x14ac:dyDescent="0.2">
      <c r="A435" s="28"/>
      <c r="B435" s="7" t="s">
        <v>402</v>
      </c>
      <c r="C435" s="8">
        <v>11</v>
      </c>
      <c r="D435" s="8">
        <v>17</v>
      </c>
      <c r="E435" s="8">
        <v>11</v>
      </c>
      <c r="F435" s="8">
        <v>25</v>
      </c>
      <c r="G435" s="9">
        <f t="shared" ref="G435:G498" si="99">+IF(C435=0,"",C435/C$371)</f>
        <v>1.4925373134328358E-2</v>
      </c>
      <c r="H435" s="9">
        <f t="shared" ref="H435:H498" si="100">+IF(D435=0,"",D435/D$371)</f>
        <v>1.1879804332634521E-2</v>
      </c>
      <c r="I435" s="9">
        <f t="shared" ref="I435:I498" si="101">+IF(E435=0,"",E435/E$371)</f>
        <v>7.7138849929873771E-3</v>
      </c>
      <c r="J435" s="9">
        <f t="shared" ref="J435:J498" si="102">+IF(F435=0,"",F435/F$371)</f>
        <v>1.5309246785058175E-2</v>
      </c>
      <c r="K435" s="9">
        <f t="shared" si="97"/>
        <v>0</v>
      </c>
      <c r="L435" s="9">
        <f t="shared" si="98"/>
        <v>0.47058823529411764</v>
      </c>
      <c r="M435" s="9">
        <f t="shared" ref="M435:M498" si="103">+IF(OR(AND(G435=""),(K435="")),"",G435*K435)</f>
        <v>0</v>
      </c>
      <c r="N435" s="9">
        <f t="shared" ref="N435:N498" si="104">+IF(OR(AND(H435=""),(L435="")),"",H435*L435)</f>
        <v>5.5904961565338921E-3</v>
      </c>
    </row>
    <row r="436" spans="1:14" x14ac:dyDescent="0.2">
      <c r="A436" s="28"/>
      <c r="B436" s="7" t="s">
        <v>403</v>
      </c>
      <c r="C436" s="8">
        <v>0</v>
      </c>
      <c r="D436" s="8">
        <v>0</v>
      </c>
      <c r="E436" s="8">
        <v>0</v>
      </c>
      <c r="F436" s="8">
        <v>0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404</v>
      </c>
      <c r="C437" s="8">
        <v>0</v>
      </c>
      <c r="D437" s="8">
        <v>2</v>
      </c>
      <c r="E437" s="8">
        <v>7</v>
      </c>
      <c r="F437" s="8">
        <v>8</v>
      </c>
      <c r="G437" s="9" t="str">
        <f t="shared" si="99"/>
        <v/>
      </c>
      <c r="H437" s="9">
        <f t="shared" si="100"/>
        <v>1.397624039133473E-3</v>
      </c>
      <c r="I437" s="9">
        <f t="shared" si="101"/>
        <v>4.9088359046283309E-3</v>
      </c>
      <c r="J437" s="9">
        <f t="shared" si="102"/>
        <v>4.8989589712186161E-3</v>
      </c>
      <c r="K437" s="9">
        <f t="shared" si="105"/>
        <v>1</v>
      </c>
      <c r="L437" s="9">
        <f t="shared" si="106"/>
        <v>3</v>
      </c>
      <c r="M437" s="9" t="str">
        <f t="shared" si="103"/>
        <v/>
      </c>
      <c r="N437" s="9">
        <f t="shared" si="104"/>
        <v>4.1928721174004195E-3</v>
      </c>
    </row>
    <row r="438" spans="1:14" x14ac:dyDescent="0.2">
      <c r="A438" s="28"/>
      <c r="B438" s="7" t="s">
        <v>405</v>
      </c>
      <c r="C438" s="8">
        <v>0</v>
      </c>
      <c r="D438" s="8">
        <v>0</v>
      </c>
      <c r="E438" s="8">
        <v>4</v>
      </c>
      <c r="F438" s="8">
        <v>13</v>
      </c>
      <c r="G438" s="9" t="str">
        <f t="shared" si="99"/>
        <v/>
      </c>
      <c r="H438" s="9" t="str">
        <f t="shared" si="100"/>
        <v/>
      </c>
      <c r="I438" s="9">
        <f t="shared" si="101"/>
        <v>2.8050490883590462E-3</v>
      </c>
      <c r="J438" s="9">
        <f t="shared" si="102"/>
        <v>7.9608083282302518E-3</v>
      </c>
      <c r="K438" s="9">
        <f t="shared" si="105"/>
        <v>1</v>
      </c>
      <c r="L438" s="9">
        <f t="shared" si="106"/>
        <v>1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24</v>
      </c>
      <c r="D446" s="8">
        <v>199</v>
      </c>
      <c r="E446" s="8">
        <v>33</v>
      </c>
      <c r="F446" s="8">
        <v>138</v>
      </c>
      <c r="G446" s="9">
        <f t="shared" si="99"/>
        <v>3.2564450474898234E-2</v>
      </c>
      <c r="H446" s="9">
        <f t="shared" si="100"/>
        <v>0.13906359189378056</v>
      </c>
      <c r="I446" s="9">
        <f t="shared" si="101"/>
        <v>2.3141654978962131E-2</v>
      </c>
      <c r="J446" s="9">
        <f t="shared" si="102"/>
        <v>8.4507042253521125E-2</v>
      </c>
      <c r="K446" s="9">
        <f t="shared" si="105"/>
        <v>0.375</v>
      </c>
      <c r="L446" s="9">
        <f t="shared" si="106"/>
        <v>-0.30653266331658291</v>
      </c>
      <c r="M446" s="9">
        <f t="shared" si="103"/>
        <v>1.2211668928086838E-2</v>
      </c>
      <c r="N446" s="9">
        <f t="shared" si="104"/>
        <v>-4.2627533193570925E-2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3</v>
      </c>
      <c r="F449" s="8">
        <v>0</v>
      </c>
      <c r="G449" s="9" t="str">
        <f t="shared" si="99"/>
        <v/>
      </c>
      <c r="H449" s="9" t="str">
        <f t="shared" si="100"/>
        <v/>
      </c>
      <c r="I449" s="9">
        <f t="shared" si="101"/>
        <v>2.1037868162692847E-3</v>
      </c>
      <c r="J449" s="9" t="str">
        <f t="shared" si="102"/>
        <v/>
      </c>
      <c r="K449" s="9">
        <f t="shared" si="105"/>
        <v>1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1</v>
      </c>
      <c r="F454" s="8">
        <v>0</v>
      </c>
      <c r="G454" s="9" t="str">
        <f t="shared" si="99"/>
        <v/>
      </c>
      <c r="H454" s="9" t="str">
        <f t="shared" si="100"/>
        <v/>
      </c>
      <c r="I454" s="9">
        <f t="shared" si="101"/>
        <v>7.0126227208976155E-4</v>
      </c>
      <c r="J454" s="9" t="str">
        <f t="shared" si="102"/>
        <v/>
      </c>
      <c r="K454" s="9">
        <f t="shared" si="105"/>
        <v>1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0</v>
      </c>
      <c r="D460" s="8">
        <v>0</v>
      </c>
      <c r="E460" s="8">
        <v>0</v>
      </c>
      <c r="F460" s="8">
        <v>0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 t="str">
        <f t="shared" si="106"/>
        <v xml:space="preserve"> 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2</v>
      </c>
      <c r="D469" s="8">
        <v>9</v>
      </c>
      <c r="E469" s="8">
        <v>0</v>
      </c>
      <c r="F469" s="8">
        <v>0</v>
      </c>
      <c r="G469" s="9">
        <f t="shared" si="99"/>
        <v>2.7137042062415195E-3</v>
      </c>
      <c r="H469" s="9">
        <f t="shared" si="100"/>
        <v>6.2893081761006293E-3</v>
      </c>
      <c r="I469" s="9" t="str">
        <f t="shared" si="101"/>
        <v/>
      </c>
      <c r="J469" s="9" t="str">
        <f t="shared" si="102"/>
        <v/>
      </c>
      <c r="K469" s="9">
        <f t="shared" si="105"/>
        <v>-1</v>
      </c>
      <c r="L469" s="9">
        <f t="shared" si="106"/>
        <v>-1</v>
      </c>
      <c r="M469" s="9">
        <f t="shared" si="103"/>
        <v>-2.7137042062415195E-3</v>
      </c>
      <c r="N469" s="9">
        <f t="shared" si="104"/>
        <v>-6.2893081761006293E-3</v>
      </c>
    </row>
    <row r="470" spans="1:14" x14ac:dyDescent="0.2">
      <c r="A470" s="28"/>
      <c r="B470" s="7" t="s">
        <v>437</v>
      </c>
      <c r="C470" s="8">
        <v>39</v>
      </c>
      <c r="D470" s="8">
        <v>89</v>
      </c>
      <c r="E470" s="8">
        <v>26</v>
      </c>
      <c r="F470" s="8">
        <v>118</v>
      </c>
      <c r="G470" s="9">
        <f t="shared" si="99"/>
        <v>5.2917232021709636E-2</v>
      </c>
      <c r="H470" s="9">
        <f t="shared" si="100"/>
        <v>6.2194269741439552E-2</v>
      </c>
      <c r="I470" s="9">
        <f t="shared" si="101"/>
        <v>1.82328190743338E-2</v>
      </c>
      <c r="J470" s="9">
        <f t="shared" si="102"/>
        <v>7.2259644825474589E-2</v>
      </c>
      <c r="K470" s="9">
        <f t="shared" si="105"/>
        <v>-0.33333333333333331</v>
      </c>
      <c r="L470" s="9">
        <f t="shared" si="106"/>
        <v>0.3258426966292135</v>
      </c>
      <c r="M470" s="9">
        <f t="shared" si="103"/>
        <v>-1.7639077340569877E-2</v>
      </c>
      <c r="N470" s="9">
        <f t="shared" si="104"/>
        <v>2.026554856743536E-2</v>
      </c>
    </row>
    <row r="471" spans="1:14" x14ac:dyDescent="0.2">
      <c r="A471" s="28"/>
      <c r="B471" s="7" t="s">
        <v>438</v>
      </c>
      <c r="C471" s="8">
        <v>1</v>
      </c>
      <c r="D471" s="8">
        <v>16</v>
      </c>
      <c r="E471" s="8">
        <v>4</v>
      </c>
      <c r="F471" s="8">
        <v>27</v>
      </c>
      <c r="G471" s="9">
        <f t="shared" si="99"/>
        <v>1.3568521031207597E-3</v>
      </c>
      <c r="H471" s="9">
        <f t="shared" si="100"/>
        <v>1.1180992313067784E-2</v>
      </c>
      <c r="I471" s="9">
        <f t="shared" si="101"/>
        <v>2.8050490883590462E-3</v>
      </c>
      <c r="J471" s="9">
        <f t="shared" si="102"/>
        <v>1.653398652786283E-2</v>
      </c>
      <c r="K471" s="9">
        <f t="shared" si="105"/>
        <v>3</v>
      </c>
      <c r="L471" s="9">
        <f t="shared" si="106"/>
        <v>0.6875</v>
      </c>
      <c r="M471" s="9">
        <f t="shared" si="103"/>
        <v>4.0705563093622792E-3</v>
      </c>
      <c r="N471" s="9">
        <f t="shared" si="104"/>
        <v>7.6869322152341019E-3</v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0</v>
      </c>
      <c r="D473" s="8">
        <v>0</v>
      </c>
      <c r="E473" s="8">
        <v>0</v>
      </c>
      <c r="F473" s="8">
        <v>2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>
        <f t="shared" si="102"/>
        <v>1.224739742804654E-3</v>
      </c>
      <c r="K473" s="9" t="str">
        <f t="shared" si="105"/>
        <v xml:space="preserve"> </v>
      </c>
      <c r="L473" s="9">
        <f t="shared" si="106"/>
        <v>1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5</v>
      </c>
      <c r="D478" s="8">
        <v>3</v>
      </c>
      <c r="E478" s="8">
        <v>0</v>
      </c>
      <c r="F478" s="8">
        <v>0</v>
      </c>
      <c r="G478" s="9">
        <f t="shared" si="99"/>
        <v>6.7842605156037995E-3</v>
      </c>
      <c r="H478" s="9">
        <f t="shared" si="100"/>
        <v>2.0964360587002098E-3</v>
      </c>
      <c r="I478" s="9" t="str">
        <f t="shared" si="101"/>
        <v/>
      </c>
      <c r="J478" s="9" t="str">
        <f t="shared" si="102"/>
        <v/>
      </c>
      <c r="K478" s="9">
        <f t="shared" si="105"/>
        <v>-1</v>
      </c>
      <c r="L478" s="9">
        <f t="shared" si="106"/>
        <v>-1</v>
      </c>
      <c r="M478" s="9">
        <f t="shared" si="103"/>
        <v>-6.7842605156037995E-3</v>
      </c>
      <c r="N478" s="9">
        <f t="shared" si="104"/>
        <v>-2.0964360587002098E-3</v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0</v>
      </c>
      <c r="E481" s="8">
        <v>0</v>
      </c>
      <c r="F481" s="8">
        <v>0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 t="str">
        <f t="shared" si="106"/>
        <v xml:space="preserve"> 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0</v>
      </c>
      <c r="E483" s="8">
        <v>0</v>
      </c>
      <c r="F483" s="8">
        <v>0</v>
      </c>
      <c r="G483" s="9" t="str">
        <f t="shared" si="99"/>
        <v/>
      </c>
      <c r="H483" s="9" t="str">
        <f t="shared" si="100"/>
        <v/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 t="str">
        <f t="shared" si="106"/>
        <v xml:space="preserve"> </v>
      </c>
      <c r="M483" s="9" t="str">
        <f t="shared" si="103"/>
        <v/>
      </c>
      <c r="N483" s="9" t="str">
        <f t="shared" si="104"/>
        <v/>
      </c>
    </row>
    <row r="484" spans="1:14" x14ac:dyDescent="0.2">
      <c r="A484" s="28"/>
      <c r="B484" s="7" t="s">
        <v>451</v>
      </c>
      <c r="C484" s="8">
        <v>0</v>
      </c>
      <c r="D484" s="8">
        <v>2</v>
      </c>
      <c r="E484" s="8">
        <v>0</v>
      </c>
      <c r="F484" s="8">
        <v>3</v>
      </c>
      <c r="G484" s="9" t="str">
        <f t="shared" si="99"/>
        <v/>
      </c>
      <c r="H484" s="9">
        <f t="shared" si="100"/>
        <v>1.397624039133473E-3</v>
      </c>
      <c r="I484" s="9" t="str">
        <f t="shared" si="101"/>
        <v/>
      </c>
      <c r="J484" s="9">
        <f t="shared" si="102"/>
        <v>1.837109614206981E-3</v>
      </c>
      <c r="K484" s="9" t="str">
        <f t="shared" si="105"/>
        <v xml:space="preserve"> </v>
      </c>
      <c r="L484" s="9">
        <f t="shared" si="106"/>
        <v>0.5</v>
      </c>
      <c r="M484" s="9" t="str">
        <f t="shared" si="103"/>
        <v/>
      </c>
      <c r="N484" s="9">
        <f t="shared" si="104"/>
        <v>6.9881201956673651E-4</v>
      </c>
    </row>
    <row r="485" spans="1:14" x14ac:dyDescent="0.2">
      <c r="A485" s="28"/>
      <c r="B485" s="7" t="s">
        <v>452</v>
      </c>
      <c r="C485" s="8">
        <v>0</v>
      </c>
      <c r="D485" s="8">
        <v>5</v>
      </c>
      <c r="E485" s="8">
        <v>0</v>
      </c>
      <c r="F485" s="8">
        <v>0</v>
      </c>
      <c r="G485" s="9" t="str">
        <f t="shared" si="99"/>
        <v/>
      </c>
      <c r="H485" s="9">
        <f t="shared" si="100"/>
        <v>3.4940600978336828E-3</v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>
        <f t="shared" si="106"/>
        <v>-1</v>
      </c>
      <c r="M485" s="9" t="str">
        <f t="shared" si="103"/>
        <v/>
      </c>
      <c r="N485" s="9">
        <f t="shared" si="104"/>
        <v>-3.4940600978336828E-3</v>
      </c>
    </row>
    <row r="486" spans="1:14" ht="25.5" x14ac:dyDescent="0.2">
      <c r="A486" s="28"/>
      <c r="B486" s="7" t="s">
        <v>453</v>
      </c>
      <c r="C486" s="8">
        <v>0</v>
      </c>
      <c r="D486" s="8">
        <v>0</v>
      </c>
      <c r="E486" s="8">
        <v>0</v>
      </c>
      <c r="F486" s="8">
        <v>1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>
        <f t="shared" si="102"/>
        <v>6.1236987140232701E-4</v>
      </c>
      <c r="K486" s="9" t="str">
        <f t="shared" si="105"/>
        <v xml:space="preserve"> </v>
      </c>
      <c r="L486" s="9">
        <f t="shared" si="106"/>
        <v>1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454</v>
      </c>
      <c r="C487" s="8">
        <v>0</v>
      </c>
      <c r="D487" s="8">
        <v>1</v>
      </c>
      <c r="E487" s="8">
        <v>0</v>
      </c>
      <c r="F487" s="8">
        <v>0</v>
      </c>
      <c r="G487" s="9" t="str">
        <f t="shared" si="99"/>
        <v/>
      </c>
      <c r="H487" s="9">
        <f t="shared" si="100"/>
        <v>6.9881201956673651E-4</v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>
        <f t="shared" si="106"/>
        <v>-1</v>
      </c>
      <c r="M487" s="9" t="str">
        <f t="shared" si="103"/>
        <v/>
      </c>
      <c r="N487" s="9">
        <f t="shared" si="104"/>
        <v>-6.9881201956673651E-4</v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2</v>
      </c>
      <c r="F491" s="8">
        <v>13</v>
      </c>
      <c r="G491" s="9" t="str">
        <f t="shared" si="99"/>
        <v/>
      </c>
      <c r="H491" s="9" t="str">
        <f t="shared" si="100"/>
        <v/>
      </c>
      <c r="I491" s="9">
        <f t="shared" si="101"/>
        <v>1.4025245441795231E-3</v>
      </c>
      <c r="J491" s="9">
        <f t="shared" si="102"/>
        <v>7.9608083282302518E-3</v>
      </c>
      <c r="K491" s="9">
        <f t="shared" si="105"/>
        <v>1</v>
      </c>
      <c r="L491" s="9">
        <f t="shared" si="106"/>
        <v>1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460</v>
      </c>
      <c r="C493" s="8">
        <v>0</v>
      </c>
      <c r="D493" s="8">
        <v>6</v>
      </c>
      <c r="E493" s="8">
        <v>0</v>
      </c>
      <c r="F493" s="8">
        <v>1</v>
      </c>
      <c r="G493" s="9" t="str">
        <f t="shared" si="99"/>
        <v/>
      </c>
      <c r="H493" s="9">
        <f t="shared" si="100"/>
        <v>4.1928721174004195E-3</v>
      </c>
      <c r="I493" s="9" t="str">
        <f t="shared" si="101"/>
        <v/>
      </c>
      <c r="J493" s="9">
        <f t="shared" si="102"/>
        <v>6.1236987140232701E-4</v>
      </c>
      <c r="K493" s="9" t="str">
        <f t="shared" si="105"/>
        <v xml:space="preserve"> </v>
      </c>
      <c r="L493" s="9">
        <f t="shared" si="106"/>
        <v>-0.83333333333333337</v>
      </c>
      <c r="M493" s="9" t="str">
        <f t="shared" si="103"/>
        <v/>
      </c>
      <c r="N493" s="9">
        <f t="shared" si="104"/>
        <v>-3.4940600978336832E-3</v>
      </c>
    </row>
    <row r="494" spans="1:14" x14ac:dyDescent="0.2">
      <c r="A494" s="28"/>
      <c r="B494" s="7" t="s">
        <v>461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0</v>
      </c>
      <c r="E496" s="8">
        <v>0</v>
      </c>
      <c r="F496" s="8">
        <v>1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>
        <f t="shared" si="102"/>
        <v>6.1236987140232701E-4</v>
      </c>
      <c r="K496" s="9" t="str">
        <f t="shared" si="105"/>
        <v xml:space="preserve"> </v>
      </c>
      <c r="L496" s="9">
        <f t="shared" si="106"/>
        <v>1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464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5</v>
      </c>
      <c r="D499" s="8">
        <v>14</v>
      </c>
      <c r="E499" s="8">
        <v>8</v>
      </c>
      <c r="F499" s="8">
        <v>62</v>
      </c>
      <c r="G499" s="9">
        <f t="shared" ref="G499:G562" si="107">+IF(C499=0,"",C499/C$371)</f>
        <v>6.7842605156037995E-3</v>
      </c>
      <c r="H499" s="9">
        <f t="shared" ref="H499:H562" si="108">+IF(D499=0,"",D499/D$371)</f>
        <v>9.7833682739343116E-3</v>
      </c>
      <c r="I499" s="9">
        <f t="shared" ref="I499:I562" si="109">+IF(E499=0,"",E499/E$371)</f>
        <v>5.6100981767180924E-3</v>
      </c>
      <c r="J499" s="9">
        <f t="shared" ref="J499:J562" si="110">+IF(F499=0,"",F499/F$371)</f>
        <v>3.7966932026944275E-2</v>
      </c>
      <c r="K499" s="9">
        <f t="shared" si="105"/>
        <v>0.6</v>
      </c>
      <c r="L499" s="9">
        <f t="shared" si="106"/>
        <v>3.4285714285714284</v>
      </c>
      <c r="M499" s="9">
        <f t="shared" ref="M499:M562" si="111">+IF(OR(AND(G499=""),(K499="")),"",G499*K499)</f>
        <v>4.0705563093622792E-3</v>
      </c>
      <c r="N499" s="9">
        <f t="shared" ref="N499:N562" si="112">+IF(OR(AND(H499=""),(L499="")),"",H499*L499)</f>
        <v>3.3542976939203349E-2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1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>
        <f t="shared" si="110"/>
        <v>6.1236987140232701E-4</v>
      </c>
      <c r="K500" s="9" t="str">
        <f t="shared" ref="K500:K563" si="113">+IF(AND(C500=0,E500=0)," ",IF(C500=0,1,IF(E500=0,-1,(E500-C500)/C500)))</f>
        <v xml:space="preserve"> </v>
      </c>
      <c r="L500" s="9">
        <f t="shared" ref="L500:L563" si="114">+IF(AND(D500=0,F500=0)," ",IF(D500=0,1,IF(F500=0,-1,(F500-D500)/D500)))</f>
        <v>1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1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>
        <f t="shared" si="110"/>
        <v>6.1236987140232701E-4</v>
      </c>
      <c r="K501" s="9" t="str">
        <f t="shared" si="113"/>
        <v xml:space="preserve"> </v>
      </c>
      <c r="L501" s="9">
        <f t="shared" si="114"/>
        <v>1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1</v>
      </c>
      <c r="E504" s="8">
        <v>0</v>
      </c>
      <c r="F504" s="8">
        <v>3</v>
      </c>
      <c r="G504" s="9" t="str">
        <f t="shared" si="107"/>
        <v/>
      </c>
      <c r="H504" s="9">
        <f t="shared" si="108"/>
        <v>6.9881201956673651E-4</v>
      </c>
      <c r="I504" s="9" t="str">
        <f t="shared" si="109"/>
        <v/>
      </c>
      <c r="J504" s="9">
        <f t="shared" si="110"/>
        <v>1.837109614206981E-3</v>
      </c>
      <c r="K504" s="9" t="str">
        <f t="shared" si="113"/>
        <v xml:space="preserve"> </v>
      </c>
      <c r="L504" s="9">
        <f t="shared" si="114"/>
        <v>2</v>
      </c>
      <c r="M504" s="9" t="str">
        <f t="shared" si="111"/>
        <v/>
      </c>
      <c r="N504" s="9">
        <f t="shared" si="112"/>
        <v>1.397624039133473E-3</v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3</v>
      </c>
      <c r="E507" s="8">
        <v>0</v>
      </c>
      <c r="F507" s="8">
        <v>3</v>
      </c>
      <c r="G507" s="9" t="str">
        <f t="shared" si="107"/>
        <v/>
      </c>
      <c r="H507" s="9">
        <f t="shared" si="108"/>
        <v>2.0964360587002098E-3</v>
      </c>
      <c r="I507" s="9" t="str">
        <f t="shared" si="109"/>
        <v/>
      </c>
      <c r="J507" s="9">
        <f t="shared" si="110"/>
        <v>1.837109614206981E-3</v>
      </c>
      <c r="K507" s="9" t="str">
        <f t="shared" si="113"/>
        <v xml:space="preserve"> </v>
      </c>
      <c r="L507" s="9">
        <f t="shared" si="114"/>
        <v>0</v>
      </c>
      <c r="M507" s="9" t="str">
        <f t="shared" si="111"/>
        <v/>
      </c>
      <c r="N507" s="9">
        <f t="shared" si="112"/>
        <v>0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479</v>
      </c>
      <c r="C512" s="8">
        <v>0</v>
      </c>
      <c r="D512" s="8">
        <v>4</v>
      </c>
      <c r="E512" s="8">
        <v>1</v>
      </c>
      <c r="F512" s="8">
        <v>6</v>
      </c>
      <c r="G512" s="9" t="str">
        <f t="shared" si="107"/>
        <v/>
      </c>
      <c r="H512" s="9">
        <f t="shared" si="108"/>
        <v>2.7952480782669461E-3</v>
      </c>
      <c r="I512" s="9">
        <f t="shared" si="109"/>
        <v>7.0126227208976155E-4</v>
      </c>
      <c r="J512" s="9">
        <f t="shared" si="110"/>
        <v>3.6742192284139621E-3</v>
      </c>
      <c r="K512" s="9">
        <f t="shared" si="113"/>
        <v>1</v>
      </c>
      <c r="L512" s="9">
        <f t="shared" si="114"/>
        <v>0.5</v>
      </c>
      <c r="M512" s="9" t="str">
        <f t="shared" si="111"/>
        <v/>
      </c>
      <c r="N512" s="9">
        <f t="shared" si="112"/>
        <v>1.397624039133473E-3</v>
      </c>
    </row>
    <row r="513" spans="1:14" x14ac:dyDescent="0.2">
      <c r="A513" s="28"/>
      <c r="B513" s="7" t="s">
        <v>480</v>
      </c>
      <c r="C513" s="8">
        <v>0</v>
      </c>
      <c r="D513" s="8">
        <v>1</v>
      </c>
      <c r="E513" s="8">
        <v>0</v>
      </c>
      <c r="F513" s="8">
        <v>0</v>
      </c>
      <c r="G513" s="9" t="str">
        <f t="shared" si="107"/>
        <v/>
      </c>
      <c r="H513" s="9">
        <f t="shared" si="108"/>
        <v>6.9881201956673651E-4</v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>
        <f t="shared" si="114"/>
        <v>-1</v>
      </c>
      <c r="M513" s="9" t="str">
        <f t="shared" si="111"/>
        <v/>
      </c>
      <c r="N513" s="9">
        <f t="shared" si="112"/>
        <v>-6.9881201956673651E-4</v>
      </c>
    </row>
    <row r="514" spans="1:14" x14ac:dyDescent="0.2">
      <c r="A514" s="28"/>
      <c r="B514" s="7" t="s">
        <v>481</v>
      </c>
      <c r="C514" s="8">
        <v>0</v>
      </c>
      <c r="D514" s="8">
        <v>1</v>
      </c>
      <c r="E514" s="8">
        <v>0</v>
      </c>
      <c r="F514" s="8">
        <v>1</v>
      </c>
      <c r="G514" s="9" t="str">
        <f t="shared" si="107"/>
        <v/>
      </c>
      <c r="H514" s="9">
        <f t="shared" si="108"/>
        <v>6.9881201956673651E-4</v>
      </c>
      <c r="I514" s="9" t="str">
        <f t="shared" si="109"/>
        <v/>
      </c>
      <c r="J514" s="9">
        <f t="shared" si="110"/>
        <v>6.1236987140232701E-4</v>
      </c>
      <c r="K514" s="9" t="str">
        <f t="shared" si="113"/>
        <v xml:space="preserve"> </v>
      </c>
      <c r="L514" s="9">
        <f t="shared" si="114"/>
        <v>0</v>
      </c>
      <c r="M514" s="9" t="str">
        <f t="shared" si="111"/>
        <v/>
      </c>
      <c r="N514" s="9">
        <f t="shared" si="112"/>
        <v>0</v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0</v>
      </c>
      <c r="E517" s="8">
        <v>0</v>
      </c>
      <c r="F517" s="8">
        <v>0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 t="str">
        <f t="shared" si="114"/>
        <v xml:space="preserve"> 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485</v>
      </c>
      <c r="C518" s="8">
        <v>0</v>
      </c>
      <c r="D518" s="8">
        <v>0</v>
      </c>
      <c r="E518" s="8">
        <v>0</v>
      </c>
      <c r="F518" s="8">
        <v>0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 t="str">
        <f t="shared" si="114"/>
        <v xml:space="preserve"> 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1</v>
      </c>
      <c r="E523" s="8">
        <v>0</v>
      </c>
      <c r="F523" s="8">
        <v>0</v>
      </c>
      <c r="G523" s="9" t="str">
        <f t="shared" si="107"/>
        <v/>
      </c>
      <c r="H523" s="9">
        <f t="shared" si="108"/>
        <v>6.9881201956673651E-4</v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>
        <f t="shared" si="114"/>
        <v>-1</v>
      </c>
      <c r="M523" s="9" t="str">
        <f t="shared" si="111"/>
        <v/>
      </c>
      <c r="N523" s="9">
        <f t="shared" si="112"/>
        <v>-6.9881201956673651E-4</v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1</v>
      </c>
      <c r="D525" s="8">
        <v>0</v>
      </c>
      <c r="E525" s="8">
        <v>0</v>
      </c>
      <c r="F525" s="8">
        <v>0</v>
      </c>
      <c r="G525" s="9">
        <f t="shared" si="107"/>
        <v>1.3568521031207597E-3</v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>
        <f t="shared" si="113"/>
        <v>-1</v>
      </c>
      <c r="L525" s="9" t="str">
        <f t="shared" si="114"/>
        <v xml:space="preserve"> </v>
      </c>
      <c r="M525" s="9">
        <f t="shared" si="111"/>
        <v>-1.3568521031207597E-3</v>
      </c>
      <c r="N525" s="9" t="str">
        <f t="shared" si="112"/>
        <v/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4</v>
      </c>
      <c r="E527" s="8">
        <v>0</v>
      </c>
      <c r="F527" s="8">
        <v>0</v>
      </c>
      <c r="G527" s="9" t="str">
        <f t="shared" si="107"/>
        <v/>
      </c>
      <c r="H527" s="9">
        <f t="shared" si="108"/>
        <v>2.7952480782669461E-3</v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>
        <f t="shared" si="114"/>
        <v>-1</v>
      </c>
      <c r="M527" s="9" t="str">
        <f t="shared" si="111"/>
        <v/>
      </c>
      <c r="N527" s="9">
        <f t="shared" si="112"/>
        <v>-2.7952480782669461E-3</v>
      </c>
    </row>
    <row r="528" spans="1:14" x14ac:dyDescent="0.2">
      <c r="A528" s="28"/>
      <c r="B528" s="7" t="s">
        <v>495</v>
      </c>
      <c r="C528" s="8">
        <v>0</v>
      </c>
      <c r="D528" s="8">
        <v>1</v>
      </c>
      <c r="E528" s="8">
        <v>0</v>
      </c>
      <c r="F528" s="8">
        <v>0</v>
      </c>
      <c r="G528" s="9" t="str">
        <f t="shared" si="107"/>
        <v/>
      </c>
      <c r="H528" s="9">
        <f t="shared" si="108"/>
        <v>6.9881201956673651E-4</v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>
        <f t="shared" si="114"/>
        <v>-1</v>
      </c>
      <c r="M528" s="9" t="str">
        <f t="shared" si="111"/>
        <v/>
      </c>
      <c r="N528" s="9">
        <f t="shared" si="112"/>
        <v>-6.9881201956673651E-4</v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1</v>
      </c>
      <c r="E530" s="8">
        <v>0</v>
      </c>
      <c r="F530" s="8">
        <v>0</v>
      </c>
      <c r="G530" s="9" t="str">
        <f t="shared" si="107"/>
        <v/>
      </c>
      <c r="H530" s="9">
        <f t="shared" si="108"/>
        <v>6.9881201956673651E-4</v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>
        <f t="shared" si="114"/>
        <v>-1</v>
      </c>
      <c r="M530" s="9" t="str">
        <f t="shared" si="111"/>
        <v/>
      </c>
      <c r="N530" s="9">
        <f t="shared" si="112"/>
        <v>-6.9881201956673651E-4</v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0</v>
      </c>
      <c r="D539" s="8">
        <v>0</v>
      </c>
      <c r="E539" s="8">
        <v>0</v>
      </c>
      <c r="F539" s="8">
        <v>0</v>
      </c>
      <c r="G539" s="9" t="str">
        <f t="shared" si="107"/>
        <v/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 t="str">
        <f t="shared" si="113"/>
        <v xml:space="preserve"> 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507</v>
      </c>
      <c r="C540" s="8">
        <v>1</v>
      </c>
      <c r="D540" s="8">
        <v>0</v>
      </c>
      <c r="E540" s="8">
        <v>0</v>
      </c>
      <c r="F540" s="8">
        <v>0</v>
      </c>
      <c r="G540" s="9">
        <f t="shared" si="107"/>
        <v>1.3568521031207597E-3</v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>
        <f t="shared" si="113"/>
        <v>-1</v>
      </c>
      <c r="L540" s="9" t="str">
        <f t="shared" si="114"/>
        <v xml:space="preserve"> </v>
      </c>
      <c r="M540" s="9">
        <f t="shared" si="111"/>
        <v>-1.3568521031207597E-3</v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0</v>
      </c>
      <c r="D544" s="8">
        <v>0</v>
      </c>
      <c r="E544" s="8">
        <v>0</v>
      </c>
      <c r="F544" s="8">
        <v>0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512</v>
      </c>
      <c r="C545" s="8">
        <v>0</v>
      </c>
      <c r="D545" s="8">
        <v>12</v>
      </c>
      <c r="E545" s="8">
        <v>19</v>
      </c>
      <c r="F545" s="8">
        <v>107</v>
      </c>
      <c r="G545" s="9" t="str">
        <f t="shared" si="107"/>
        <v/>
      </c>
      <c r="H545" s="9">
        <f t="shared" si="108"/>
        <v>8.385744234800839E-3</v>
      </c>
      <c r="I545" s="9">
        <f t="shared" si="109"/>
        <v>1.3323983169705469E-2</v>
      </c>
      <c r="J545" s="9">
        <f t="shared" si="110"/>
        <v>6.5523576240048995E-2</v>
      </c>
      <c r="K545" s="9">
        <f t="shared" si="113"/>
        <v>1</v>
      </c>
      <c r="L545" s="9">
        <f t="shared" si="114"/>
        <v>7.916666666666667</v>
      </c>
      <c r="M545" s="9" t="str">
        <f t="shared" si="111"/>
        <v/>
      </c>
      <c r="N545" s="9">
        <f t="shared" si="112"/>
        <v>6.6387141858839982E-2</v>
      </c>
    </row>
    <row r="546" spans="1:14" ht="25.5" x14ac:dyDescent="0.2">
      <c r="A546" s="28"/>
      <c r="B546" s="7" t="s">
        <v>513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7</v>
      </c>
      <c r="E555" s="8">
        <v>0</v>
      </c>
      <c r="F555" s="8">
        <v>6</v>
      </c>
      <c r="G555" s="9" t="str">
        <f t="shared" si="107"/>
        <v/>
      </c>
      <c r="H555" s="9">
        <f t="shared" si="108"/>
        <v>4.8916841369671558E-3</v>
      </c>
      <c r="I555" s="9" t="str">
        <f t="shared" si="109"/>
        <v/>
      </c>
      <c r="J555" s="9">
        <f t="shared" si="110"/>
        <v>3.6742192284139621E-3</v>
      </c>
      <c r="K555" s="9" t="str">
        <f t="shared" si="113"/>
        <v xml:space="preserve"> </v>
      </c>
      <c r="L555" s="9">
        <f t="shared" si="114"/>
        <v>-0.14285714285714285</v>
      </c>
      <c r="M555" s="9" t="str">
        <f t="shared" si="111"/>
        <v/>
      </c>
      <c r="N555" s="9">
        <f t="shared" si="112"/>
        <v>-6.9881201956673651E-4</v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0</v>
      </c>
      <c r="E561" s="8">
        <v>0</v>
      </c>
      <c r="F561" s="8">
        <v>0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 t="str">
        <f t="shared" si="114"/>
        <v xml:space="preserve"> 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1</v>
      </c>
      <c r="D564" s="8">
        <v>6</v>
      </c>
      <c r="E564" s="8">
        <v>8</v>
      </c>
      <c r="F564" s="8">
        <v>11</v>
      </c>
      <c r="G564" s="9">
        <f t="shared" si="115"/>
        <v>1.3568521031207597E-3</v>
      </c>
      <c r="H564" s="9">
        <f t="shared" si="116"/>
        <v>4.1928721174004195E-3</v>
      </c>
      <c r="I564" s="9">
        <f t="shared" si="117"/>
        <v>5.6100981767180924E-3</v>
      </c>
      <c r="J564" s="9">
        <f t="shared" si="118"/>
        <v>6.7360685854255973E-3</v>
      </c>
      <c r="K564" s="9">
        <f t="shared" ref="K564:K604" si="121">+IF(AND(C564=0,E564=0)," ",IF(C564=0,1,IF(E564=0,-1,(E564-C564)/C564)))</f>
        <v>7</v>
      </c>
      <c r="L564" s="9">
        <f t="shared" ref="L564:L604" si="122">+IF(AND(D564=0,F564=0)," ",IF(D564=0,1,IF(F564=0,-1,(F564-D564)/D564)))</f>
        <v>0.83333333333333337</v>
      </c>
      <c r="M564" s="9">
        <f t="shared" si="119"/>
        <v>9.4979647218453173E-3</v>
      </c>
      <c r="N564" s="9">
        <f t="shared" si="120"/>
        <v>3.4940600978336832E-3</v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62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>
        <f t="shared" si="118"/>
        <v>3.7966932026944275E-2</v>
      </c>
      <c r="K565" s="9" t="str">
        <f t="shared" si="121"/>
        <v xml:space="preserve"> </v>
      </c>
      <c r="L565" s="9">
        <f t="shared" si="122"/>
        <v>1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21</v>
      </c>
      <c r="D567" s="8">
        <v>134</v>
      </c>
      <c r="E567" s="8">
        <v>4</v>
      </c>
      <c r="F567" s="8">
        <v>88</v>
      </c>
      <c r="G567" s="9">
        <f t="shared" si="115"/>
        <v>2.8493894165535955E-2</v>
      </c>
      <c r="H567" s="9">
        <f t="shared" si="116"/>
        <v>9.3640810621942697E-2</v>
      </c>
      <c r="I567" s="9">
        <f t="shared" si="117"/>
        <v>2.8050490883590462E-3</v>
      </c>
      <c r="J567" s="9">
        <f t="shared" si="118"/>
        <v>5.3888548683404779E-2</v>
      </c>
      <c r="K567" s="9">
        <f t="shared" si="121"/>
        <v>-0.80952380952380953</v>
      </c>
      <c r="L567" s="9">
        <f t="shared" si="122"/>
        <v>-0.34328358208955223</v>
      </c>
      <c r="M567" s="9">
        <f t="shared" si="119"/>
        <v>-2.3066485753052916E-2</v>
      </c>
      <c r="N567" s="9">
        <f t="shared" si="120"/>
        <v>-3.2145352900069882E-2</v>
      </c>
    </row>
    <row r="568" spans="1:14" x14ac:dyDescent="0.2">
      <c r="A568" s="28"/>
      <c r="B568" s="7" t="s">
        <v>535</v>
      </c>
      <c r="C568" s="8">
        <v>1</v>
      </c>
      <c r="D568" s="8">
        <v>20</v>
      </c>
      <c r="E568" s="8">
        <v>1</v>
      </c>
      <c r="F568" s="8">
        <v>19</v>
      </c>
      <c r="G568" s="9">
        <f t="shared" si="115"/>
        <v>1.3568521031207597E-3</v>
      </c>
      <c r="H568" s="9">
        <f t="shared" si="116"/>
        <v>1.3976240391334731E-2</v>
      </c>
      <c r="I568" s="9">
        <f t="shared" si="117"/>
        <v>7.0126227208976155E-4</v>
      </c>
      <c r="J568" s="9">
        <f t="shared" si="118"/>
        <v>1.1635027556644213E-2</v>
      </c>
      <c r="K568" s="9">
        <f t="shared" si="121"/>
        <v>0</v>
      </c>
      <c r="L568" s="9">
        <f t="shared" si="122"/>
        <v>-0.05</v>
      </c>
      <c r="M568" s="9">
        <f t="shared" si="119"/>
        <v>0</v>
      </c>
      <c r="N568" s="9">
        <f t="shared" si="120"/>
        <v>-6.9881201956673662E-4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545</v>
      </c>
      <c r="C578" s="8">
        <v>0</v>
      </c>
      <c r="D578" s="8">
        <v>2</v>
      </c>
      <c r="E578" s="8">
        <v>0</v>
      </c>
      <c r="F578" s="8">
        <v>0</v>
      </c>
      <c r="G578" s="9" t="str">
        <f t="shared" si="115"/>
        <v/>
      </c>
      <c r="H578" s="9">
        <f t="shared" si="116"/>
        <v>1.397624039133473E-3</v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>
        <f t="shared" si="122"/>
        <v>-1</v>
      </c>
      <c r="M578" s="9" t="str">
        <f t="shared" si="119"/>
        <v/>
      </c>
      <c r="N578" s="9">
        <f t="shared" si="120"/>
        <v>-1.397624039133473E-3</v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0</v>
      </c>
      <c r="E580" s="8">
        <v>3</v>
      </c>
      <c r="F580" s="8">
        <v>2</v>
      </c>
      <c r="G580" s="9" t="str">
        <f t="shared" si="115"/>
        <v/>
      </c>
      <c r="H580" s="9" t="str">
        <f t="shared" si="116"/>
        <v/>
      </c>
      <c r="I580" s="9">
        <f t="shared" si="117"/>
        <v>2.1037868162692847E-3</v>
      </c>
      <c r="J580" s="9">
        <f t="shared" si="118"/>
        <v>1.224739742804654E-3</v>
      </c>
      <c r="K580" s="9">
        <f t="shared" si="121"/>
        <v>1</v>
      </c>
      <c r="L580" s="9">
        <f t="shared" si="122"/>
        <v>1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4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>
        <f t="shared" si="118"/>
        <v>2.449479485609308E-3</v>
      </c>
      <c r="K581" s="9" t="str">
        <f t="shared" si="121"/>
        <v xml:space="preserve"> </v>
      </c>
      <c r="L581" s="9">
        <f t="shared" si="122"/>
        <v>1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2</v>
      </c>
      <c r="D583" s="8">
        <v>35</v>
      </c>
      <c r="E583" s="8">
        <v>0</v>
      </c>
      <c r="F583" s="8">
        <v>4</v>
      </c>
      <c r="G583" s="9">
        <f t="shared" si="115"/>
        <v>2.7137042062415195E-3</v>
      </c>
      <c r="H583" s="9">
        <f t="shared" si="116"/>
        <v>2.445842068483578E-2</v>
      </c>
      <c r="I583" s="9" t="str">
        <f t="shared" si="117"/>
        <v/>
      </c>
      <c r="J583" s="9">
        <f t="shared" si="118"/>
        <v>2.449479485609308E-3</v>
      </c>
      <c r="K583" s="9">
        <f t="shared" si="121"/>
        <v>-1</v>
      </c>
      <c r="L583" s="9">
        <f t="shared" si="122"/>
        <v>-0.88571428571428568</v>
      </c>
      <c r="M583" s="9">
        <f t="shared" si="119"/>
        <v>-2.7137042062415195E-3</v>
      </c>
      <c r="N583" s="9">
        <f t="shared" si="120"/>
        <v>-2.1663172606568831E-2</v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1</v>
      </c>
      <c r="E585" s="8">
        <v>0</v>
      </c>
      <c r="F585" s="8">
        <v>1</v>
      </c>
      <c r="G585" s="9" t="str">
        <f t="shared" si="115"/>
        <v/>
      </c>
      <c r="H585" s="9">
        <f t="shared" si="116"/>
        <v>6.9881201956673651E-4</v>
      </c>
      <c r="I585" s="9" t="str">
        <f t="shared" si="117"/>
        <v/>
      </c>
      <c r="J585" s="9">
        <f t="shared" si="118"/>
        <v>6.1236987140232701E-4</v>
      </c>
      <c r="K585" s="9" t="str">
        <f t="shared" si="121"/>
        <v xml:space="preserve"> </v>
      </c>
      <c r="L585" s="9">
        <f t="shared" si="122"/>
        <v>0</v>
      </c>
      <c r="M585" s="9" t="str">
        <f t="shared" si="119"/>
        <v/>
      </c>
      <c r="N585" s="9">
        <f t="shared" si="120"/>
        <v>0</v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0</v>
      </c>
      <c r="D588" s="8">
        <v>55</v>
      </c>
      <c r="E588" s="8">
        <v>0</v>
      </c>
      <c r="F588" s="8">
        <v>11</v>
      </c>
      <c r="G588" s="9" t="str">
        <f t="shared" si="115"/>
        <v/>
      </c>
      <c r="H588" s="9">
        <f t="shared" si="116"/>
        <v>3.8434661076170509E-2</v>
      </c>
      <c r="I588" s="9" t="str">
        <f t="shared" si="117"/>
        <v/>
      </c>
      <c r="J588" s="9">
        <f t="shared" si="118"/>
        <v>6.7360685854255973E-3</v>
      </c>
      <c r="K588" s="9" t="str">
        <f t="shared" si="121"/>
        <v xml:space="preserve"> </v>
      </c>
      <c r="L588" s="9">
        <f t="shared" si="122"/>
        <v>-0.8</v>
      </c>
      <c r="M588" s="9" t="str">
        <f t="shared" si="119"/>
        <v/>
      </c>
      <c r="N588" s="9">
        <f t="shared" si="120"/>
        <v>-3.0747728860936407E-2</v>
      </c>
    </row>
    <row r="589" spans="1:14" ht="25.5" x14ac:dyDescent="0.2">
      <c r="A589" s="28"/>
      <c r="B589" s="7" t="s">
        <v>556</v>
      </c>
      <c r="C589" s="8">
        <v>2</v>
      </c>
      <c r="D589" s="8">
        <v>254</v>
      </c>
      <c r="E589" s="8">
        <v>0</v>
      </c>
      <c r="F589" s="8">
        <v>36</v>
      </c>
      <c r="G589" s="9">
        <f t="shared" si="115"/>
        <v>2.7137042062415195E-3</v>
      </c>
      <c r="H589" s="9">
        <f t="shared" si="116"/>
        <v>0.17749825296995109</v>
      </c>
      <c r="I589" s="9" t="str">
        <f t="shared" si="117"/>
        <v/>
      </c>
      <c r="J589" s="9">
        <f t="shared" si="118"/>
        <v>2.2045315370483771E-2</v>
      </c>
      <c r="K589" s="9">
        <f t="shared" si="121"/>
        <v>-1</v>
      </c>
      <c r="L589" s="9">
        <f t="shared" si="122"/>
        <v>-0.8582677165354331</v>
      </c>
      <c r="M589" s="9">
        <f t="shared" si="119"/>
        <v>-2.7137042062415195E-3</v>
      </c>
      <c r="N589" s="9">
        <f t="shared" si="120"/>
        <v>-0.15234102026554858</v>
      </c>
    </row>
    <row r="590" spans="1:14" x14ac:dyDescent="0.2">
      <c r="A590" s="28"/>
      <c r="B590" s="7" t="s">
        <v>557</v>
      </c>
      <c r="C590" s="8">
        <v>2</v>
      </c>
      <c r="D590" s="8">
        <v>31</v>
      </c>
      <c r="E590" s="8">
        <v>7</v>
      </c>
      <c r="F590" s="8">
        <v>81</v>
      </c>
      <c r="G590" s="9">
        <f t="shared" si="115"/>
        <v>2.7137042062415195E-3</v>
      </c>
      <c r="H590" s="9">
        <f t="shared" si="116"/>
        <v>2.1663172606568831E-2</v>
      </c>
      <c r="I590" s="9">
        <f t="shared" si="117"/>
        <v>4.9088359046283309E-3</v>
      </c>
      <c r="J590" s="9">
        <f t="shared" si="118"/>
        <v>4.9601959583588484E-2</v>
      </c>
      <c r="K590" s="9">
        <f t="shared" si="121"/>
        <v>2.5</v>
      </c>
      <c r="L590" s="9">
        <f t="shared" si="122"/>
        <v>1.6129032258064515</v>
      </c>
      <c r="M590" s="9">
        <f t="shared" si="119"/>
        <v>6.7842605156037987E-3</v>
      </c>
      <c r="N590" s="9">
        <f t="shared" si="120"/>
        <v>3.4940600978336823E-2</v>
      </c>
    </row>
    <row r="591" spans="1:14" x14ac:dyDescent="0.2">
      <c r="A591" s="28"/>
      <c r="B591" s="7" t="s">
        <v>558</v>
      </c>
      <c r="C591" s="8">
        <v>0</v>
      </c>
      <c r="D591" s="8">
        <v>4</v>
      </c>
      <c r="E591" s="8">
        <v>0</v>
      </c>
      <c r="F591" s="8">
        <v>10</v>
      </c>
      <c r="G591" s="9" t="str">
        <f t="shared" si="115"/>
        <v/>
      </c>
      <c r="H591" s="9">
        <f t="shared" si="116"/>
        <v>2.7952480782669461E-3</v>
      </c>
      <c r="I591" s="9" t="str">
        <f t="shared" si="117"/>
        <v/>
      </c>
      <c r="J591" s="9">
        <f t="shared" si="118"/>
        <v>6.1236987140232697E-3</v>
      </c>
      <c r="K591" s="9" t="str">
        <f t="shared" si="121"/>
        <v xml:space="preserve"> </v>
      </c>
      <c r="L591" s="9">
        <f t="shared" si="122"/>
        <v>1.5</v>
      </c>
      <c r="M591" s="9" t="str">
        <f t="shared" si="119"/>
        <v/>
      </c>
      <c r="N591" s="9">
        <f t="shared" si="120"/>
        <v>4.1928721174004195E-3</v>
      </c>
    </row>
    <row r="592" spans="1:14" x14ac:dyDescent="0.2">
      <c r="A592" s="28"/>
      <c r="B592" s="7" t="s">
        <v>559</v>
      </c>
      <c r="C592" s="8">
        <v>0</v>
      </c>
      <c r="D592" s="8">
        <v>1</v>
      </c>
      <c r="E592" s="8">
        <v>0</v>
      </c>
      <c r="F592" s="8">
        <v>5</v>
      </c>
      <c r="G592" s="9" t="str">
        <f t="shared" si="115"/>
        <v/>
      </c>
      <c r="H592" s="9">
        <f t="shared" si="116"/>
        <v>6.9881201956673651E-4</v>
      </c>
      <c r="I592" s="9" t="str">
        <f t="shared" si="117"/>
        <v/>
      </c>
      <c r="J592" s="9">
        <f t="shared" si="118"/>
        <v>3.0618493570116348E-3</v>
      </c>
      <c r="K592" s="9" t="str">
        <f t="shared" si="121"/>
        <v xml:space="preserve"> </v>
      </c>
      <c r="L592" s="9">
        <f t="shared" si="122"/>
        <v>4</v>
      </c>
      <c r="M592" s="9" t="str">
        <f t="shared" si="119"/>
        <v/>
      </c>
      <c r="N592" s="9">
        <f t="shared" si="120"/>
        <v>2.7952480782669461E-3</v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1</v>
      </c>
      <c r="E594" s="8">
        <v>0</v>
      </c>
      <c r="F594" s="8">
        <v>0</v>
      </c>
      <c r="G594" s="9" t="str">
        <f t="shared" si="115"/>
        <v/>
      </c>
      <c r="H594" s="9">
        <f t="shared" si="116"/>
        <v>6.9881201956673651E-4</v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>
        <f t="shared" si="122"/>
        <v>-1</v>
      </c>
      <c r="M594" s="9" t="str">
        <f t="shared" si="119"/>
        <v/>
      </c>
      <c r="N594" s="9">
        <f t="shared" si="120"/>
        <v>-6.9881201956673651E-4</v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1</v>
      </c>
      <c r="E596" s="8">
        <v>0</v>
      </c>
      <c r="F596" s="8">
        <v>0</v>
      </c>
      <c r="G596" s="9" t="str">
        <f t="shared" si="115"/>
        <v/>
      </c>
      <c r="H596" s="9">
        <f t="shared" si="116"/>
        <v>6.9881201956673651E-4</v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>
        <f t="shared" si="122"/>
        <v>-1</v>
      </c>
      <c r="M596" s="9" t="str">
        <f t="shared" si="119"/>
        <v/>
      </c>
      <c r="N596" s="9">
        <f t="shared" si="120"/>
        <v>-6.9881201956673651E-4</v>
      </c>
    </row>
    <row r="597" spans="1:14" x14ac:dyDescent="0.2">
      <c r="A597" s="28"/>
      <c r="B597" s="7" t="s">
        <v>564</v>
      </c>
      <c r="C597" s="8">
        <v>0</v>
      </c>
      <c r="D597" s="8">
        <v>0</v>
      </c>
      <c r="E597" s="8">
        <v>0</v>
      </c>
      <c r="F597" s="8">
        <v>1</v>
      </c>
      <c r="G597" s="9" t="str">
        <f t="shared" si="115"/>
        <v/>
      </c>
      <c r="H597" s="9" t="str">
        <f t="shared" si="116"/>
        <v/>
      </c>
      <c r="I597" s="9" t="str">
        <f t="shared" si="117"/>
        <v/>
      </c>
      <c r="J597" s="9">
        <f t="shared" si="118"/>
        <v>6.1236987140232701E-4</v>
      </c>
      <c r="K597" s="9" t="str">
        <f t="shared" si="121"/>
        <v xml:space="preserve"> </v>
      </c>
      <c r="L597" s="9">
        <f t="shared" si="122"/>
        <v>1</v>
      </c>
      <c r="M597" s="9" t="str">
        <f t="shared" si="119"/>
        <v/>
      </c>
      <c r="N597" s="9" t="str">
        <f t="shared" si="120"/>
        <v/>
      </c>
    </row>
    <row r="598" spans="1:14" x14ac:dyDescent="0.2">
      <c r="A598" s="28"/>
      <c r="B598" s="7" t="s">
        <v>565</v>
      </c>
      <c r="C598" s="8">
        <v>0</v>
      </c>
      <c r="D598" s="8">
        <v>0</v>
      </c>
      <c r="E598" s="8">
        <v>0</v>
      </c>
      <c r="F598" s="8">
        <v>0</v>
      </c>
      <c r="G598" s="9" t="str">
        <f t="shared" si="115"/>
        <v/>
      </c>
      <c r="H598" s="9" t="str">
        <f t="shared" si="116"/>
        <v/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 t="str">
        <f t="shared" si="122"/>
        <v xml:space="preserve"> </v>
      </c>
      <c r="M598" s="9" t="str">
        <f t="shared" si="119"/>
        <v/>
      </c>
      <c r="N598" s="9" t="str">
        <f t="shared" si="120"/>
        <v/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197</v>
      </c>
      <c r="D612" s="12">
        <f>SUM(D613:D640)</f>
        <v>458</v>
      </c>
      <c r="E612" s="12">
        <f>SUM(E613:E640)</f>
        <v>321</v>
      </c>
      <c r="F612" s="12">
        <f>SUM(F613:F640)</f>
        <v>487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0.62944162436548223</v>
      </c>
      <c r="L612" s="13">
        <f>+IF(AND(D612=0,F612=0),"",IF(D612=0,1,IF(F612=0,-1,(F612-D612)/D612)))</f>
        <v>6.3318777292576414E-2</v>
      </c>
      <c r="M612" s="13">
        <f t="shared" ref="M612:M640" si="127">+IF(OR(AND(G612=""),(K612="")),"",G612*K612)</f>
        <v>0.62944162436548223</v>
      </c>
      <c r="N612" s="13">
        <f t="shared" ref="N612:N640" si="128">+IF(OR(AND(H612=""),(L612="")),"",H612*L612)</f>
        <v>6.3318777292576414E-2</v>
      </c>
    </row>
    <row r="613" spans="1:14" x14ac:dyDescent="0.2">
      <c r="A613" s="28"/>
      <c r="B613" s="7" t="s">
        <v>572</v>
      </c>
      <c r="C613" s="8">
        <v>0</v>
      </c>
      <c r="D613" s="8">
        <v>1</v>
      </c>
      <c r="E613" s="8">
        <v>1</v>
      </c>
      <c r="F613" s="8">
        <v>6</v>
      </c>
      <c r="G613" s="9" t="str">
        <f t="shared" si="123"/>
        <v/>
      </c>
      <c r="H613" s="9">
        <f t="shared" si="124"/>
        <v>2.1834061135371178E-3</v>
      </c>
      <c r="I613" s="9">
        <f t="shared" si="125"/>
        <v>3.1152647975077881E-3</v>
      </c>
      <c r="J613" s="9">
        <f t="shared" si="126"/>
        <v>1.2320328542094456E-2</v>
      </c>
      <c r="K613" s="9">
        <f t="shared" ref="K613:K640" si="129">+IF(AND(C613=0,E613=0)," ",IF(C613=0,1,IF(E613=0,-1,(E613-C613)/C613)))</f>
        <v>1</v>
      </c>
      <c r="L613" s="9">
        <f t="shared" ref="L613:L640" si="130">+IF(AND(D613=0,F613=0)," ",IF(D613=0,1,IF(F613=0,-1,(F613-D613)/D613)))</f>
        <v>5</v>
      </c>
      <c r="M613" s="9" t="str">
        <f t="shared" si="127"/>
        <v/>
      </c>
      <c r="N613" s="9">
        <f t="shared" si="128"/>
        <v>1.0917030567685589E-2</v>
      </c>
    </row>
    <row r="614" spans="1:14" x14ac:dyDescent="0.2">
      <c r="A614" s="28"/>
      <c r="B614" s="7" t="s">
        <v>573</v>
      </c>
      <c r="C614" s="8">
        <v>11</v>
      </c>
      <c r="D614" s="8">
        <v>70</v>
      </c>
      <c r="E614" s="8">
        <v>3</v>
      </c>
      <c r="F614" s="8">
        <v>73</v>
      </c>
      <c r="G614" s="9">
        <f t="shared" si="123"/>
        <v>5.5837563451776651E-2</v>
      </c>
      <c r="H614" s="9">
        <f t="shared" si="124"/>
        <v>0.15283842794759825</v>
      </c>
      <c r="I614" s="9">
        <f t="shared" si="125"/>
        <v>9.3457943925233638E-3</v>
      </c>
      <c r="J614" s="9">
        <f t="shared" si="126"/>
        <v>0.14989733059548255</v>
      </c>
      <c r="K614" s="9">
        <f t="shared" si="129"/>
        <v>-0.72727272727272729</v>
      </c>
      <c r="L614" s="9">
        <f t="shared" si="130"/>
        <v>4.2857142857142858E-2</v>
      </c>
      <c r="M614" s="9">
        <f t="shared" si="127"/>
        <v>-4.0609137055837567E-2</v>
      </c>
      <c r="N614" s="9">
        <f t="shared" si="128"/>
        <v>6.5502183406113534E-3</v>
      </c>
    </row>
    <row r="615" spans="1:14" ht="25.5" x14ac:dyDescent="0.2">
      <c r="A615" s="28"/>
      <c r="B615" s="7" t="s">
        <v>574</v>
      </c>
      <c r="C615" s="8">
        <v>68</v>
      </c>
      <c r="D615" s="8">
        <v>26</v>
      </c>
      <c r="E615" s="8">
        <v>149</v>
      </c>
      <c r="F615" s="8">
        <v>47</v>
      </c>
      <c r="G615" s="9">
        <f t="shared" si="123"/>
        <v>0.34517766497461927</v>
      </c>
      <c r="H615" s="9">
        <f t="shared" si="124"/>
        <v>5.6768558951965066E-2</v>
      </c>
      <c r="I615" s="9">
        <f t="shared" si="125"/>
        <v>0.46417445482866043</v>
      </c>
      <c r="J615" s="9">
        <f t="shared" si="126"/>
        <v>9.6509240246406572E-2</v>
      </c>
      <c r="K615" s="9">
        <f t="shared" si="129"/>
        <v>1.1911764705882353</v>
      </c>
      <c r="L615" s="9">
        <f t="shared" si="130"/>
        <v>0.80769230769230771</v>
      </c>
      <c r="M615" s="9">
        <f t="shared" si="127"/>
        <v>0.41116751269035529</v>
      </c>
      <c r="N615" s="9">
        <f t="shared" si="128"/>
        <v>4.5851528384279479E-2</v>
      </c>
    </row>
    <row r="616" spans="1:14" x14ac:dyDescent="0.2">
      <c r="A616" s="28"/>
      <c r="B616" s="7" t="s">
        <v>575</v>
      </c>
      <c r="C616" s="8">
        <v>34</v>
      </c>
      <c r="D616" s="8">
        <v>8</v>
      </c>
      <c r="E616" s="8">
        <v>34</v>
      </c>
      <c r="F616" s="8">
        <v>11</v>
      </c>
      <c r="G616" s="9">
        <f t="shared" si="123"/>
        <v>0.17258883248730963</v>
      </c>
      <c r="H616" s="9">
        <f t="shared" si="124"/>
        <v>1.7467248908296942E-2</v>
      </c>
      <c r="I616" s="9">
        <f t="shared" si="125"/>
        <v>0.1059190031152648</v>
      </c>
      <c r="J616" s="9">
        <f t="shared" si="126"/>
        <v>2.2587268993839837E-2</v>
      </c>
      <c r="K616" s="9">
        <f t="shared" si="129"/>
        <v>0</v>
      </c>
      <c r="L616" s="9">
        <f t="shared" si="130"/>
        <v>0.375</v>
      </c>
      <c r="M616" s="9">
        <f t="shared" si="127"/>
        <v>0</v>
      </c>
      <c r="N616" s="9">
        <f t="shared" si="128"/>
        <v>6.5502183406113534E-3</v>
      </c>
    </row>
    <row r="617" spans="1:14" x14ac:dyDescent="0.2">
      <c r="A617" s="28"/>
      <c r="B617" s="7" t="s">
        <v>576</v>
      </c>
      <c r="C617" s="8">
        <v>11</v>
      </c>
      <c r="D617" s="8">
        <v>16</v>
      </c>
      <c r="E617" s="8">
        <v>5</v>
      </c>
      <c r="F617" s="8">
        <v>10</v>
      </c>
      <c r="G617" s="9">
        <f t="shared" si="123"/>
        <v>5.5837563451776651E-2</v>
      </c>
      <c r="H617" s="9">
        <f t="shared" si="124"/>
        <v>3.4934497816593885E-2</v>
      </c>
      <c r="I617" s="9">
        <f t="shared" si="125"/>
        <v>1.5576323987538941E-2</v>
      </c>
      <c r="J617" s="9">
        <f t="shared" si="126"/>
        <v>2.0533880903490759E-2</v>
      </c>
      <c r="K617" s="9">
        <f t="shared" si="129"/>
        <v>-0.54545454545454541</v>
      </c>
      <c r="L617" s="9">
        <f t="shared" si="130"/>
        <v>-0.375</v>
      </c>
      <c r="M617" s="9">
        <f t="shared" si="127"/>
        <v>-3.045685279187817E-2</v>
      </c>
      <c r="N617" s="9">
        <f t="shared" si="128"/>
        <v>-1.3100436681222707E-2</v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10</v>
      </c>
      <c r="F620" s="8">
        <v>3</v>
      </c>
      <c r="G620" s="9" t="str">
        <f t="shared" si="123"/>
        <v/>
      </c>
      <c r="H620" s="9" t="str">
        <f t="shared" si="124"/>
        <v/>
      </c>
      <c r="I620" s="9">
        <f t="shared" si="125"/>
        <v>3.1152647975077882E-2</v>
      </c>
      <c r="J620" s="9">
        <f t="shared" si="126"/>
        <v>6.1601642710472282E-3</v>
      </c>
      <c r="K620" s="9">
        <f t="shared" si="129"/>
        <v>1</v>
      </c>
      <c r="L620" s="9">
        <f t="shared" si="130"/>
        <v>1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0</v>
      </c>
      <c r="D621" s="8">
        <v>3</v>
      </c>
      <c r="E621" s="8">
        <v>0</v>
      </c>
      <c r="F621" s="8">
        <v>0</v>
      </c>
      <c r="G621" s="9" t="str">
        <f t="shared" si="123"/>
        <v/>
      </c>
      <c r="H621" s="9">
        <f t="shared" si="124"/>
        <v>6.5502183406113534E-3</v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>
        <f t="shared" si="130"/>
        <v>-1</v>
      </c>
      <c r="M621" s="9" t="str">
        <f t="shared" si="127"/>
        <v/>
      </c>
      <c r="N621" s="9">
        <f t="shared" si="128"/>
        <v>-6.5502183406113534E-3</v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3</v>
      </c>
      <c r="E622" s="8">
        <v>0</v>
      </c>
      <c r="F622" s="8">
        <v>1</v>
      </c>
      <c r="G622" s="9" t="str">
        <f t="shared" si="123"/>
        <v/>
      </c>
      <c r="H622" s="9">
        <f t="shared" si="124"/>
        <v>6.5502183406113534E-3</v>
      </c>
      <c r="I622" s="9" t="str">
        <f t="shared" si="125"/>
        <v/>
      </c>
      <c r="J622" s="9">
        <f t="shared" si="126"/>
        <v>2.0533880903490761E-3</v>
      </c>
      <c r="K622" s="9" t="str">
        <f t="shared" si="129"/>
        <v xml:space="preserve"> </v>
      </c>
      <c r="L622" s="9">
        <f t="shared" si="130"/>
        <v>-0.66666666666666663</v>
      </c>
      <c r="M622" s="9" t="str">
        <f t="shared" si="127"/>
        <v/>
      </c>
      <c r="N622" s="9">
        <f t="shared" si="128"/>
        <v>-4.3668122270742356E-3</v>
      </c>
    </row>
    <row r="623" spans="1:14" x14ac:dyDescent="0.2">
      <c r="A623" s="28"/>
      <c r="B623" s="7" t="s">
        <v>582</v>
      </c>
      <c r="C623" s="8">
        <v>0</v>
      </c>
      <c r="D623" s="8">
        <v>0</v>
      </c>
      <c r="E623" s="8">
        <v>0</v>
      </c>
      <c r="F623" s="8">
        <v>0</v>
      </c>
      <c r="G623" s="9" t="str">
        <f t="shared" si="123"/>
        <v/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 t="str">
        <f t="shared" si="129"/>
        <v xml:space="preserve"> 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41</v>
      </c>
      <c r="D627" s="8">
        <v>144</v>
      </c>
      <c r="E627" s="8">
        <v>68</v>
      </c>
      <c r="F627" s="8">
        <v>209</v>
      </c>
      <c r="G627" s="9">
        <f t="shared" si="123"/>
        <v>0.20812182741116753</v>
      </c>
      <c r="H627" s="9">
        <f t="shared" si="124"/>
        <v>0.31441048034934499</v>
      </c>
      <c r="I627" s="9">
        <f t="shared" si="125"/>
        <v>0.21183800623052959</v>
      </c>
      <c r="J627" s="9">
        <f t="shared" si="126"/>
        <v>0.42915811088295686</v>
      </c>
      <c r="K627" s="9">
        <f t="shared" si="129"/>
        <v>0.65853658536585369</v>
      </c>
      <c r="L627" s="9">
        <f t="shared" si="130"/>
        <v>0.4513888888888889</v>
      </c>
      <c r="M627" s="9">
        <f t="shared" si="127"/>
        <v>0.1370558375634518</v>
      </c>
      <c r="N627" s="9">
        <f t="shared" si="128"/>
        <v>0.14192139737991266</v>
      </c>
    </row>
    <row r="628" spans="1:14" x14ac:dyDescent="0.2">
      <c r="A628" s="28"/>
      <c r="B628" s="7" t="s">
        <v>587</v>
      </c>
      <c r="C628" s="8">
        <v>2</v>
      </c>
      <c r="D628" s="8">
        <v>3</v>
      </c>
      <c r="E628" s="8">
        <v>0</v>
      </c>
      <c r="F628" s="8">
        <v>0</v>
      </c>
      <c r="G628" s="9">
        <f t="shared" si="123"/>
        <v>1.015228426395939E-2</v>
      </c>
      <c r="H628" s="9">
        <f t="shared" si="124"/>
        <v>6.5502183406113534E-3</v>
      </c>
      <c r="I628" s="9" t="str">
        <f t="shared" si="125"/>
        <v/>
      </c>
      <c r="J628" s="9" t="str">
        <f t="shared" si="126"/>
        <v/>
      </c>
      <c r="K628" s="9">
        <f t="shared" si="129"/>
        <v>-1</v>
      </c>
      <c r="L628" s="9">
        <f t="shared" si="130"/>
        <v>-1</v>
      </c>
      <c r="M628" s="9">
        <f t="shared" si="127"/>
        <v>-1.015228426395939E-2</v>
      </c>
      <c r="N628" s="9">
        <f t="shared" si="128"/>
        <v>-6.5502183406113534E-3</v>
      </c>
    </row>
    <row r="629" spans="1:14" x14ac:dyDescent="0.2">
      <c r="A629" s="28"/>
      <c r="B629" s="7" t="s">
        <v>588</v>
      </c>
      <c r="C629" s="8">
        <v>1</v>
      </c>
      <c r="D629" s="8">
        <v>9</v>
      </c>
      <c r="E629" s="8">
        <v>0</v>
      </c>
      <c r="F629" s="8">
        <v>6</v>
      </c>
      <c r="G629" s="9">
        <f t="shared" si="123"/>
        <v>5.076142131979695E-3</v>
      </c>
      <c r="H629" s="9">
        <f t="shared" si="124"/>
        <v>1.9650655021834062E-2</v>
      </c>
      <c r="I629" s="9" t="str">
        <f t="shared" si="125"/>
        <v/>
      </c>
      <c r="J629" s="9">
        <f t="shared" si="126"/>
        <v>1.2320328542094456E-2</v>
      </c>
      <c r="K629" s="9">
        <f t="shared" si="129"/>
        <v>-1</v>
      </c>
      <c r="L629" s="9">
        <f t="shared" si="130"/>
        <v>-0.33333333333333331</v>
      </c>
      <c r="M629" s="9">
        <f t="shared" si="127"/>
        <v>-5.076142131979695E-3</v>
      </c>
      <c r="N629" s="9">
        <f t="shared" si="128"/>
        <v>-6.5502183406113534E-3</v>
      </c>
    </row>
    <row r="630" spans="1:14" x14ac:dyDescent="0.2">
      <c r="A630" s="28"/>
      <c r="B630" s="7" t="s">
        <v>589</v>
      </c>
      <c r="C630" s="8">
        <v>11</v>
      </c>
      <c r="D630" s="8">
        <v>83</v>
      </c>
      <c r="E630" s="8">
        <v>6</v>
      </c>
      <c r="F630" s="8">
        <v>49</v>
      </c>
      <c r="G630" s="9">
        <f t="shared" si="123"/>
        <v>5.5837563451776651E-2</v>
      </c>
      <c r="H630" s="9">
        <f t="shared" si="124"/>
        <v>0.18122270742358079</v>
      </c>
      <c r="I630" s="9">
        <f t="shared" si="125"/>
        <v>1.8691588785046728E-2</v>
      </c>
      <c r="J630" s="9">
        <f t="shared" si="126"/>
        <v>0.10061601642710473</v>
      </c>
      <c r="K630" s="9">
        <f t="shared" si="129"/>
        <v>-0.45454545454545453</v>
      </c>
      <c r="L630" s="9">
        <f t="shared" si="130"/>
        <v>-0.40963855421686746</v>
      </c>
      <c r="M630" s="9">
        <f t="shared" si="127"/>
        <v>-2.5380710659898477E-2</v>
      </c>
      <c r="N630" s="9">
        <f t="shared" si="128"/>
        <v>-7.4235807860262015E-2</v>
      </c>
    </row>
    <row r="631" spans="1:14" x14ac:dyDescent="0.2">
      <c r="A631" s="28"/>
      <c r="B631" s="7" t="s">
        <v>590</v>
      </c>
      <c r="C631" s="8">
        <v>1</v>
      </c>
      <c r="D631" s="8">
        <v>13</v>
      </c>
      <c r="E631" s="8">
        <v>0</v>
      </c>
      <c r="F631" s="8">
        <v>18</v>
      </c>
      <c r="G631" s="9">
        <f t="shared" si="123"/>
        <v>5.076142131979695E-3</v>
      </c>
      <c r="H631" s="9">
        <f t="shared" si="124"/>
        <v>2.8384279475982533E-2</v>
      </c>
      <c r="I631" s="9" t="str">
        <f t="shared" si="125"/>
        <v/>
      </c>
      <c r="J631" s="9">
        <f t="shared" si="126"/>
        <v>3.6960985626283367E-2</v>
      </c>
      <c r="K631" s="9">
        <f t="shared" si="129"/>
        <v>-1</v>
      </c>
      <c r="L631" s="9">
        <f t="shared" si="130"/>
        <v>0.38461538461538464</v>
      </c>
      <c r="M631" s="9">
        <f t="shared" si="127"/>
        <v>-5.076142131979695E-3</v>
      </c>
      <c r="N631" s="9">
        <f t="shared" si="128"/>
        <v>1.0917030567685591E-2</v>
      </c>
    </row>
    <row r="632" spans="1:14" x14ac:dyDescent="0.2">
      <c r="A632" s="28"/>
      <c r="B632" s="7" t="s">
        <v>591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592</v>
      </c>
      <c r="C633" s="8">
        <v>0</v>
      </c>
      <c r="D633" s="8">
        <v>0</v>
      </c>
      <c r="E633" s="8">
        <v>0</v>
      </c>
      <c r="F633" s="8">
        <v>1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>
        <f t="shared" si="126"/>
        <v>2.0533880903490761E-3</v>
      </c>
      <c r="K633" s="9" t="str">
        <f t="shared" si="129"/>
        <v xml:space="preserve"> </v>
      </c>
      <c r="L633" s="9">
        <f t="shared" si="130"/>
        <v>1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/>
      <c r="B634" s="7" t="s">
        <v>593</v>
      </c>
      <c r="C634" s="8">
        <v>0</v>
      </c>
      <c r="D634" s="8">
        <v>14</v>
      </c>
      <c r="E634" s="8">
        <v>0</v>
      </c>
      <c r="F634" s="8">
        <v>0</v>
      </c>
      <c r="G634" s="9" t="str">
        <f t="shared" si="123"/>
        <v/>
      </c>
      <c r="H634" s="9">
        <f t="shared" si="124"/>
        <v>3.0567685589519649E-2</v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>
        <f t="shared" si="130"/>
        <v>-1</v>
      </c>
      <c r="M634" s="9" t="str">
        <f t="shared" si="127"/>
        <v/>
      </c>
      <c r="N634" s="9">
        <f t="shared" si="128"/>
        <v>-3.0567685589519649E-2</v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7</v>
      </c>
      <c r="E636" s="8">
        <v>0</v>
      </c>
      <c r="F636" s="8">
        <v>3</v>
      </c>
      <c r="G636" s="9" t="str">
        <f t="shared" si="123"/>
        <v/>
      </c>
      <c r="H636" s="9">
        <f t="shared" si="124"/>
        <v>1.5283842794759825E-2</v>
      </c>
      <c r="I636" s="9" t="str">
        <f t="shared" si="125"/>
        <v/>
      </c>
      <c r="J636" s="9">
        <f t="shared" si="126"/>
        <v>6.1601642710472282E-3</v>
      </c>
      <c r="K636" s="9" t="str">
        <f t="shared" si="129"/>
        <v xml:space="preserve"> </v>
      </c>
      <c r="L636" s="9">
        <f t="shared" si="130"/>
        <v>-0.5714285714285714</v>
      </c>
      <c r="M636" s="9" t="str">
        <f t="shared" si="127"/>
        <v/>
      </c>
      <c r="N636" s="9">
        <f t="shared" si="128"/>
        <v>-8.7336244541484712E-3</v>
      </c>
    </row>
    <row r="637" spans="1:14" x14ac:dyDescent="0.2">
      <c r="A637" s="28"/>
      <c r="B637" s="7" t="s">
        <v>596</v>
      </c>
      <c r="C637" s="8">
        <v>1</v>
      </c>
      <c r="D637" s="8">
        <v>3</v>
      </c>
      <c r="E637" s="8">
        <v>0</v>
      </c>
      <c r="F637" s="8">
        <v>0</v>
      </c>
      <c r="G637" s="9">
        <f t="shared" si="123"/>
        <v>5.076142131979695E-3</v>
      </c>
      <c r="H637" s="9">
        <f t="shared" si="124"/>
        <v>6.5502183406113534E-3</v>
      </c>
      <c r="I637" s="9" t="str">
        <f t="shared" si="125"/>
        <v/>
      </c>
      <c r="J637" s="9" t="str">
        <f t="shared" si="126"/>
        <v/>
      </c>
      <c r="K637" s="9">
        <f t="shared" si="129"/>
        <v>-1</v>
      </c>
      <c r="L637" s="9">
        <f t="shared" si="130"/>
        <v>-1</v>
      </c>
      <c r="M637" s="9">
        <f t="shared" si="127"/>
        <v>-5.076142131979695E-3</v>
      </c>
      <c r="N637" s="9">
        <f t="shared" si="128"/>
        <v>-6.5502183406113534E-3</v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16</v>
      </c>
      <c r="D639" s="8">
        <v>55</v>
      </c>
      <c r="E639" s="8">
        <v>40</v>
      </c>
      <c r="F639" s="8">
        <v>49</v>
      </c>
      <c r="G639" s="9">
        <f t="shared" si="123"/>
        <v>8.1218274111675121E-2</v>
      </c>
      <c r="H639" s="9">
        <f t="shared" si="124"/>
        <v>0.12008733624454149</v>
      </c>
      <c r="I639" s="9">
        <f t="shared" si="125"/>
        <v>0.12461059190031153</v>
      </c>
      <c r="J639" s="9">
        <f t="shared" si="126"/>
        <v>0.10061601642710473</v>
      </c>
      <c r="K639" s="9">
        <f t="shared" si="129"/>
        <v>1.5</v>
      </c>
      <c r="L639" s="9">
        <f t="shared" si="130"/>
        <v>-0.10909090909090909</v>
      </c>
      <c r="M639" s="9">
        <f t="shared" si="127"/>
        <v>0.12182741116751268</v>
      </c>
      <c r="N639" s="9">
        <f t="shared" si="128"/>
        <v>-1.3100436681222707E-2</v>
      </c>
    </row>
    <row r="640" spans="1:14" ht="25.5" x14ac:dyDescent="0.2">
      <c r="A640" s="28"/>
      <c r="B640" s="7" t="s">
        <v>599</v>
      </c>
      <c r="C640" s="8">
        <v>0</v>
      </c>
      <c r="D640" s="8">
        <v>0</v>
      </c>
      <c r="E640" s="8">
        <v>5</v>
      </c>
      <c r="F640" s="8">
        <v>1</v>
      </c>
      <c r="G640" s="9" t="str">
        <f t="shared" si="123"/>
        <v/>
      </c>
      <c r="H640" s="9" t="str">
        <f t="shared" si="124"/>
        <v/>
      </c>
      <c r="I640" s="9">
        <f t="shared" si="125"/>
        <v>1.5576323987538941E-2</v>
      </c>
      <c r="J640" s="9">
        <f t="shared" si="126"/>
        <v>2.0533880903490761E-3</v>
      </c>
      <c r="K640" s="9">
        <f t="shared" si="129"/>
        <v>1</v>
      </c>
      <c r="L640" s="9">
        <f t="shared" si="130"/>
        <v>1</v>
      </c>
      <c r="M640" s="9" t="str">
        <f t="shared" si="127"/>
        <v/>
      </c>
      <c r="N640" s="9" t="str">
        <f t="shared" si="128"/>
        <v/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644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645</v>
      </c>
      <c r="C9" s="12">
        <f>+C22+C81+C188+C371+C612</f>
        <v>2135</v>
      </c>
      <c r="D9" s="12">
        <f>+D22+D81+D188+D371+D612</f>
        <v>2472</v>
      </c>
      <c r="E9" s="12">
        <f>+E22+E81+E188+E371+E612</f>
        <v>3085</v>
      </c>
      <c r="F9" s="12">
        <f>+F22+F81+F188+F371+F612</f>
        <v>2679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0.44496487119437939</v>
      </c>
      <c r="L9" s="13">
        <f t="shared" si="0"/>
        <v>8.3737864077669907E-2</v>
      </c>
      <c r="M9" s="13">
        <f t="shared" ref="M9:N14" si="1">+IF(OR(AND(G9=""),(K9="")),"",G9*K9)</f>
        <v>0.44496487119437939</v>
      </c>
      <c r="N9" s="13">
        <f t="shared" si="1"/>
        <v>8.3737864077669907E-2</v>
      </c>
    </row>
    <row r="10" spans="1:14" ht="26.25" customHeight="1" x14ac:dyDescent="0.2">
      <c r="A10" s="28"/>
      <c r="B10" s="24" t="s">
        <v>8</v>
      </c>
      <c r="C10" s="21">
        <f>+C22</f>
        <v>36</v>
      </c>
      <c r="D10" s="14">
        <f>+D22</f>
        <v>35</v>
      </c>
      <c r="E10" s="14">
        <f>+E22</f>
        <v>62</v>
      </c>
      <c r="F10" s="14">
        <f>+F22</f>
        <v>101</v>
      </c>
      <c r="G10" s="15">
        <f t="shared" ref="G10:J14" si="2">+C10/C$9</f>
        <v>1.6861826697892272E-2</v>
      </c>
      <c r="H10" s="15">
        <f t="shared" si="2"/>
        <v>1.4158576051779935E-2</v>
      </c>
      <c r="I10" s="15">
        <f t="shared" si="2"/>
        <v>2.0097244732576985E-2</v>
      </c>
      <c r="J10" s="15">
        <f t="shared" si="2"/>
        <v>3.7700634565136247E-2</v>
      </c>
      <c r="K10" s="15">
        <f t="shared" si="0"/>
        <v>0.72222222222222221</v>
      </c>
      <c r="L10" s="15">
        <f t="shared" si="0"/>
        <v>1.8857142857142857</v>
      </c>
      <c r="M10" s="15">
        <f t="shared" si="1"/>
        <v>1.2177985948477752E-2</v>
      </c>
      <c r="N10" s="16">
        <f t="shared" si="1"/>
        <v>2.6699029126213591E-2</v>
      </c>
    </row>
    <row r="11" spans="1:14" ht="25.5" x14ac:dyDescent="0.2">
      <c r="A11" s="28"/>
      <c r="B11" s="25" t="s">
        <v>9</v>
      </c>
      <c r="C11" s="22">
        <f>+C81</f>
        <v>183</v>
      </c>
      <c r="D11" s="8">
        <f>+D81</f>
        <v>174</v>
      </c>
      <c r="E11" s="8">
        <f>+E81</f>
        <v>469</v>
      </c>
      <c r="F11" s="8">
        <f>+F81</f>
        <v>499</v>
      </c>
      <c r="G11" s="9">
        <f t="shared" si="2"/>
        <v>8.5714285714285715E-2</v>
      </c>
      <c r="H11" s="9">
        <f t="shared" si="2"/>
        <v>7.0388349514563103E-2</v>
      </c>
      <c r="I11" s="9">
        <f t="shared" si="2"/>
        <v>0.15202593192868719</v>
      </c>
      <c r="J11" s="9">
        <f t="shared" si="2"/>
        <v>0.1862635311683464</v>
      </c>
      <c r="K11" s="9">
        <f t="shared" si="0"/>
        <v>1.5628415300546448</v>
      </c>
      <c r="L11" s="9">
        <f t="shared" si="0"/>
        <v>1.867816091954023</v>
      </c>
      <c r="M11" s="9">
        <f t="shared" si="1"/>
        <v>0.13395784543325526</v>
      </c>
      <c r="N11" s="17">
        <f t="shared" si="1"/>
        <v>0.13147249190938512</v>
      </c>
    </row>
    <row r="12" spans="1:14" ht="25.5" x14ac:dyDescent="0.2">
      <c r="A12" s="28"/>
      <c r="B12" s="25" t="s">
        <v>10</v>
      </c>
      <c r="C12" s="22">
        <f>+C188</f>
        <v>193</v>
      </c>
      <c r="D12" s="8">
        <f>+D188</f>
        <v>235</v>
      </c>
      <c r="E12" s="8">
        <f>+E188</f>
        <v>419</v>
      </c>
      <c r="F12" s="8">
        <f>+F188</f>
        <v>332</v>
      </c>
      <c r="G12" s="9">
        <f t="shared" si="2"/>
        <v>9.039812646370024E-2</v>
      </c>
      <c r="H12" s="9">
        <f t="shared" si="2"/>
        <v>9.5064724919093846E-2</v>
      </c>
      <c r="I12" s="9">
        <f t="shared" si="2"/>
        <v>0.13581847649918963</v>
      </c>
      <c r="J12" s="9">
        <f t="shared" si="2"/>
        <v>0.12392683837252706</v>
      </c>
      <c r="K12" s="9">
        <f t="shared" si="0"/>
        <v>1.1709844559585492</v>
      </c>
      <c r="L12" s="9">
        <f t="shared" si="0"/>
        <v>0.4127659574468085</v>
      </c>
      <c r="M12" s="9">
        <f t="shared" si="1"/>
        <v>0.10585480093676815</v>
      </c>
      <c r="N12" s="17">
        <f t="shared" si="1"/>
        <v>3.9239482200647248E-2</v>
      </c>
    </row>
    <row r="13" spans="1:14" ht="25.5" x14ac:dyDescent="0.2">
      <c r="A13" s="28"/>
      <c r="B13" s="25" t="s">
        <v>11</v>
      </c>
      <c r="C13" s="22">
        <f>+C371</f>
        <v>1642</v>
      </c>
      <c r="D13" s="8">
        <f>+D371</f>
        <v>1739</v>
      </c>
      <c r="E13" s="8">
        <f>+E371</f>
        <v>1594</v>
      </c>
      <c r="F13" s="8">
        <f>+F371</f>
        <v>1370</v>
      </c>
      <c r="G13" s="9">
        <f t="shared" si="2"/>
        <v>0.7690866510538642</v>
      </c>
      <c r="H13" s="9">
        <f t="shared" si="2"/>
        <v>0.70347896440129454</v>
      </c>
      <c r="I13" s="9">
        <f t="shared" si="2"/>
        <v>0.51669367909238251</v>
      </c>
      <c r="J13" s="9">
        <f t="shared" si="2"/>
        <v>0.51138484509145199</v>
      </c>
      <c r="K13" s="9">
        <f t="shared" si="0"/>
        <v>-2.9232643118148598E-2</v>
      </c>
      <c r="L13" s="9">
        <f t="shared" si="0"/>
        <v>-0.2121909143185739</v>
      </c>
      <c r="M13" s="9">
        <f t="shared" si="1"/>
        <v>-2.2482435597189696E-2</v>
      </c>
      <c r="N13" s="17">
        <f t="shared" si="1"/>
        <v>-0.14927184466019419</v>
      </c>
    </row>
    <row r="14" spans="1:14" ht="26.25" thickBot="1" x14ac:dyDescent="0.25">
      <c r="A14" s="28"/>
      <c r="B14" s="26" t="s">
        <v>12</v>
      </c>
      <c r="C14" s="23">
        <f>+C612</f>
        <v>81</v>
      </c>
      <c r="D14" s="18">
        <f>+D612</f>
        <v>289</v>
      </c>
      <c r="E14" s="18">
        <f>+E612</f>
        <v>541</v>
      </c>
      <c r="F14" s="18">
        <f>+F612</f>
        <v>377</v>
      </c>
      <c r="G14" s="19">
        <f t="shared" si="2"/>
        <v>3.793911007025761E-2</v>
      </c>
      <c r="H14" s="19">
        <f t="shared" si="2"/>
        <v>0.11690938511326861</v>
      </c>
      <c r="I14" s="19">
        <f t="shared" si="2"/>
        <v>0.17536466774716369</v>
      </c>
      <c r="J14" s="19">
        <f t="shared" si="2"/>
        <v>0.14072415080253825</v>
      </c>
      <c r="K14" s="19">
        <f t="shared" si="0"/>
        <v>5.6790123456790127</v>
      </c>
      <c r="L14" s="19">
        <f t="shared" si="0"/>
        <v>0.30449826989619377</v>
      </c>
      <c r="M14" s="19">
        <f t="shared" si="1"/>
        <v>0.21545667447306793</v>
      </c>
      <c r="N14" s="20">
        <f t="shared" si="1"/>
        <v>3.5598705501618123E-2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36</v>
      </c>
      <c r="D22" s="12">
        <f>SUM(D23:D73)</f>
        <v>35</v>
      </c>
      <c r="E22" s="12">
        <f>SUM(E23:E73)</f>
        <v>62</v>
      </c>
      <c r="F22" s="12">
        <f>SUM(F23:F73)</f>
        <v>101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0.72222222222222221</v>
      </c>
      <c r="L22" s="13">
        <f>+IF(AND(D22=0,F22=0),"",IF(D22=0,1,IF(F22=0,-1,(F22-D22)/D22)))</f>
        <v>1.8857142857142857</v>
      </c>
      <c r="M22" s="13">
        <f t="shared" ref="M22:M53" si="7">+IF(OR(AND(G22=""),(K22="")),"",G22*K22)</f>
        <v>0.72222222222222221</v>
      </c>
      <c r="N22" s="13">
        <f t="shared" ref="N22:N53" si="8">+IF(OR(AND(H22=""),(L22="")),"",H22*L22)</f>
        <v>1.8857142857142857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1</v>
      </c>
      <c r="F26" s="8">
        <v>0</v>
      </c>
      <c r="G26" s="9" t="str">
        <f t="shared" si="3"/>
        <v/>
      </c>
      <c r="H26" s="9" t="str">
        <f t="shared" si="4"/>
        <v/>
      </c>
      <c r="I26" s="9">
        <f t="shared" si="5"/>
        <v>1.6129032258064516E-2</v>
      </c>
      <c r="J26" s="9" t="str">
        <f t="shared" si="6"/>
        <v/>
      </c>
      <c r="K26" s="9">
        <f t="shared" si="9"/>
        <v>1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1</v>
      </c>
      <c r="E27" s="8">
        <v>0</v>
      </c>
      <c r="F27" s="8">
        <v>1</v>
      </c>
      <c r="G27" s="9" t="str">
        <f t="shared" si="3"/>
        <v/>
      </c>
      <c r="H27" s="9">
        <f t="shared" si="4"/>
        <v>2.8571428571428571E-2</v>
      </c>
      <c r="I27" s="9" t="str">
        <f t="shared" si="5"/>
        <v/>
      </c>
      <c r="J27" s="9">
        <f t="shared" si="6"/>
        <v>9.9009900990099011E-3</v>
      </c>
      <c r="K27" s="9" t="str">
        <f t="shared" si="9"/>
        <v xml:space="preserve"> </v>
      </c>
      <c r="L27" s="9">
        <f t="shared" si="10"/>
        <v>0</v>
      </c>
      <c r="M27" s="9" t="str">
        <f t="shared" si="7"/>
        <v/>
      </c>
      <c r="N27" s="9">
        <f t="shared" si="8"/>
        <v>0</v>
      </c>
    </row>
    <row r="28" spans="1:14" ht="25.5" x14ac:dyDescent="0.2">
      <c r="A28" s="28"/>
      <c r="B28" s="7" t="s">
        <v>19</v>
      </c>
      <c r="C28" s="8">
        <v>0</v>
      </c>
      <c r="D28" s="8">
        <v>0</v>
      </c>
      <c r="E28" s="8">
        <v>6</v>
      </c>
      <c r="F28" s="8">
        <v>16</v>
      </c>
      <c r="G28" s="9" t="str">
        <f t="shared" si="3"/>
        <v/>
      </c>
      <c r="H28" s="9" t="str">
        <f t="shared" si="4"/>
        <v/>
      </c>
      <c r="I28" s="9">
        <f t="shared" si="5"/>
        <v>9.6774193548387094E-2</v>
      </c>
      <c r="J28" s="9">
        <f t="shared" si="6"/>
        <v>0.15841584158415842</v>
      </c>
      <c r="K28" s="9">
        <f t="shared" si="9"/>
        <v>1</v>
      </c>
      <c r="L28" s="9">
        <f t="shared" si="10"/>
        <v>1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3</v>
      </c>
      <c r="D30" s="8">
        <v>0</v>
      </c>
      <c r="E30" s="8">
        <v>4</v>
      </c>
      <c r="F30" s="8">
        <v>0</v>
      </c>
      <c r="G30" s="9">
        <f t="shared" si="3"/>
        <v>8.3333333333333329E-2</v>
      </c>
      <c r="H30" s="9" t="str">
        <f t="shared" si="4"/>
        <v/>
      </c>
      <c r="I30" s="9">
        <f t="shared" si="5"/>
        <v>6.4516129032258063E-2</v>
      </c>
      <c r="J30" s="9" t="str">
        <f t="shared" si="6"/>
        <v/>
      </c>
      <c r="K30" s="9">
        <f t="shared" si="9"/>
        <v>0.33333333333333331</v>
      </c>
      <c r="L30" s="9" t="str">
        <f t="shared" si="10"/>
        <v xml:space="preserve"> </v>
      </c>
      <c r="M30" s="9">
        <f t="shared" si="7"/>
        <v>2.7777777777777776E-2</v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4</v>
      </c>
      <c r="D31" s="8">
        <v>0</v>
      </c>
      <c r="E31" s="8">
        <v>2</v>
      </c>
      <c r="F31" s="8">
        <v>5</v>
      </c>
      <c r="G31" s="9">
        <f t="shared" si="3"/>
        <v>0.1111111111111111</v>
      </c>
      <c r="H31" s="9" t="str">
        <f t="shared" si="4"/>
        <v/>
      </c>
      <c r="I31" s="9">
        <f t="shared" si="5"/>
        <v>3.2258064516129031E-2</v>
      </c>
      <c r="J31" s="9">
        <f t="shared" si="6"/>
        <v>4.9504950495049507E-2</v>
      </c>
      <c r="K31" s="9">
        <f t="shared" si="9"/>
        <v>-0.5</v>
      </c>
      <c r="L31" s="9">
        <f t="shared" si="10"/>
        <v>1</v>
      </c>
      <c r="M31" s="9">
        <f t="shared" si="7"/>
        <v>-5.5555555555555552E-2</v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2</v>
      </c>
      <c r="D32" s="8">
        <v>0</v>
      </c>
      <c r="E32" s="8">
        <v>1</v>
      </c>
      <c r="F32" s="8">
        <v>1</v>
      </c>
      <c r="G32" s="9">
        <f t="shared" si="3"/>
        <v>5.5555555555555552E-2</v>
      </c>
      <c r="H32" s="9" t="str">
        <f t="shared" si="4"/>
        <v/>
      </c>
      <c r="I32" s="9">
        <f t="shared" si="5"/>
        <v>1.6129032258064516E-2</v>
      </c>
      <c r="J32" s="9">
        <f t="shared" si="6"/>
        <v>9.9009900990099011E-3</v>
      </c>
      <c r="K32" s="9">
        <f t="shared" si="9"/>
        <v>-0.5</v>
      </c>
      <c r="L32" s="9">
        <f t="shared" si="10"/>
        <v>1</v>
      </c>
      <c r="M32" s="9">
        <f t="shared" si="7"/>
        <v>-2.7777777777777776E-2</v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20</v>
      </c>
      <c r="D33" s="8">
        <v>19</v>
      </c>
      <c r="E33" s="8">
        <v>33</v>
      </c>
      <c r="F33" s="8">
        <v>53</v>
      </c>
      <c r="G33" s="9">
        <f t="shared" si="3"/>
        <v>0.55555555555555558</v>
      </c>
      <c r="H33" s="9">
        <f t="shared" si="4"/>
        <v>0.54285714285714282</v>
      </c>
      <c r="I33" s="9">
        <f t="shared" si="5"/>
        <v>0.532258064516129</v>
      </c>
      <c r="J33" s="9">
        <f t="shared" si="6"/>
        <v>0.52475247524752477</v>
      </c>
      <c r="K33" s="9">
        <f t="shared" si="9"/>
        <v>0.65</v>
      </c>
      <c r="L33" s="9">
        <f t="shared" si="10"/>
        <v>1.7894736842105263</v>
      </c>
      <c r="M33" s="9">
        <f t="shared" si="7"/>
        <v>0.36111111111111116</v>
      </c>
      <c r="N33" s="9">
        <f t="shared" si="8"/>
        <v>0.97142857142857131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1</v>
      </c>
      <c r="F38" s="8">
        <v>1</v>
      </c>
      <c r="G38" s="9" t="str">
        <f t="shared" si="3"/>
        <v/>
      </c>
      <c r="H38" s="9" t="str">
        <f t="shared" si="4"/>
        <v/>
      </c>
      <c r="I38" s="9">
        <f t="shared" si="5"/>
        <v>1.6129032258064516E-2</v>
      </c>
      <c r="J38" s="9">
        <f t="shared" si="6"/>
        <v>9.9009900990099011E-3</v>
      </c>
      <c r="K38" s="9">
        <f t="shared" si="9"/>
        <v>1</v>
      </c>
      <c r="L38" s="9">
        <f t="shared" si="10"/>
        <v>1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1</v>
      </c>
      <c r="D39" s="8">
        <v>1</v>
      </c>
      <c r="E39" s="8">
        <v>1</v>
      </c>
      <c r="F39" s="8">
        <v>2</v>
      </c>
      <c r="G39" s="9">
        <f t="shared" si="3"/>
        <v>2.7777777777777776E-2</v>
      </c>
      <c r="H39" s="9">
        <f t="shared" si="4"/>
        <v>2.8571428571428571E-2</v>
      </c>
      <c r="I39" s="9">
        <f t="shared" si="5"/>
        <v>1.6129032258064516E-2</v>
      </c>
      <c r="J39" s="9">
        <f t="shared" si="6"/>
        <v>1.9801980198019802E-2</v>
      </c>
      <c r="K39" s="9">
        <f t="shared" si="9"/>
        <v>0</v>
      </c>
      <c r="L39" s="9">
        <f t="shared" si="10"/>
        <v>1</v>
      </c>
      <c r="M39" s="9">
        <f t="shared" si="7"/>
        <v>0</v>
      </c>
      <c r="N39" s="9">
        <f t="shared" si="8"/>
        <v>2.8571428571428571E-2</v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1</v>
      </c>
      <c r="E42" s="8">
        <v>0</v>
      </c>
      <c r="F42" s="8">
        <v>2</v>
      </c>
      <c r="G42" s="9" t="str">
        <f t="shared" si="3"/>
        <v/>
      </c>
      <c r="H42" s="9">
        <f t="shared" si="4"/>
        <v>2.8571428571428571E-2</v>
      </c>
      <c r="I42" s="9" t="str">
        <f t="shared" si="5"/>
        <v/>
      </c>
      <c r="J42" s="9">
        <f t="shared" si="6"/>
        <v>1.9801980198019802E-2</v>
      </c>
      <c r="K42" s="9" t="str">
        <f t="shared" si="9"/>
        <v xml:space="preserve"> </v>
      </c>
      <c r="L42" s="9">
        <f t="shared" si="10"/>
        <v>1</v>
      </c>
      <c r="M42" s="9" t="str">
        <f t="shared" si="7"/>
        <v/>
      </c>
      <c r="N42" s="9">
        <f t="shared" si="8"/>
        <v>2.8571428571428571E-2</v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1</v>
      </c>
      <c r="F43" s="8">
        <v>0</v>
      </c>
      <c r="G43" s="9" t="str">
        <f t="shared" si="3"/>
        <v/>
      </c>
      <c r="H43" s="9" t="str">
        <f t="shared" si="4"/>
        <v/>
      </c>
      <c r="I43" s="9">
        <f t="shared" si="5"/>
        <v>1.6129032258064516E-2</v>
      </c>
      <c r="J43" s="9" t="str">
        <f t="shared" si="6"/>
        <v/>
      </c>
      <c r="K43" s="9">
        <f t="shared" si="9"/>
        <v>1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2</v>
      </c>
      <c r="D47" s="8">
        <v>2</v>
      </c>
      <c r="E47" s="8">
        <v>0</v>
      </c>
      <c r="F47" s="8">
        <v>0</v>
      </c>
      <c r="G47" s="9">
        <f t="shared" si="3"/>
        <v>5.5555555555555552E-2</v>
      </c>
      <c r="H47" s="9">
        <f t="shared" si="4"/>
        <v>5.7142857142857141E-2</v>
      </c>
      <c r="I47" s="9" t="str">
        <f t="shared" si="5"/>
        <v/>
      </c>
      <c r="J47" s="9" t="str">
        <f t="shared" si="6"/>
        <v/>
      </c>
      <c r="K47" s="9">
        <f t="shared" si="9"/>
        <v>-1</v>
      </c>
      <c r="L47" s="9">
        <f t="shared" si="10"/>
        <v>-1</v>
      </c>
      <c r="M47" s="9">
        <f t="shared" si="7"/>
        <v>-5.5555555555555552E-2</v>
      </c>
      <c r="N47" s="9">
        <f t="shared" si="8"/>
        <v>-5.7142857142857141E-2</v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1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>
        <f t="shared" si="6"/>
        <v>9.9009900990099011E-3</v>
      </c>
      <c r="K51" s="9" t="str">
        <f t="shared" si="9"/>
        <v xml:space="preserve"> </v>
      </c>
      <c r="L51" s="9">
        <f t="shared" si="10"/>
        <v>1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2</v>
      </c>
      <c r="D53" s="8">
        <v>7</v>
      </c>
      <c r="E53" s="8">
        <v>5</v>
      </c>
      <c r="F53" s="8">
        <v>7</v>
      </c>
      <c r="G53" s="9">
        <f t="shared" si="3"/>
        <v>5.5555555555555552E-2</v>
      </c>
      <c r="H53" s="9">
        <f t="shared" si="4"/>
        <v>0.2</v>
      </c>
      <c r="I53" s="9">
        <f t="shared" si="5"/>
        <v>8.0645161290322578E-2</v>
      </c>
      <c r="J53" s="9">
        <f t="shared" si="6"/>
        <v>6.9306930693069313E-2</v>
      </c>
      <c r="K53" s="9">
        <f t="shared" si="9"/>
        <v>1.5</v>
      </c>
      <c r="L53" s="9">
        <f t="shared" si="10"/>
        <v>0</v>
      </c>
      <c r="M53" s="9">
        <f t="shared" si="7"/>
        <v>8.3333333333333329E-2</v>
      </c>
      <c r="N53" s="9">
        <f t="shared" si="8"/>
        <v>0</v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1</v>
      </c>
      <c r="E55" s="8">
        <v>0</v>
      </c>
      <c r="F55" s="8">
        <v>0</v>
      </c>
      <c r="G55" s="9" t="str">
        <f t="shared" si="11"/>
        <v/>
      </c>
      <c r="H55" s="9">
        <f t="shared" si="12"/>
        <v>2.8571428571428571E-2</v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>
        <f t="shared" ref="L55:L73" si="18">+IF(AND(D55=0,F55=0)," ",IF(D55=0,1,IF(F55=0,-1,(F55-D55)/D55)))</f>
        <v>-1</v>
      </c>
      <c r="M55" s="9" t="str">
        <f t="shared" si="15"/>
        <v/>
      </c>
      <c r="N55" s="9">
        <f t="shared" si="16"/>
        <v>-2.8571428571428571E-2</v>
      </c>
    </row>
    <row r="56" spans="1:14" x14ac:dyDescent="0.2">
      <c r="A56" s="28"/>
      <c r="B56" s="7" t="s">
        <v>47</v>
      </c>
      <c r="C56" s="8">
        <v>1</v>
      </c>
      <c r="D56" s="8">
        <v>0</v>
      </c>
      <c r="E56" s="8">
        <v>0</v>
      </c>
      <c r="F56" s="8">
        <v>0</v>
      </c>
      <c r="G56" s="9">
        <f t="shared" si="11"/>
        <v>2.7777777777777776E-2</v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>
        <f t="shared" si="17"/>
        <v>-1</v>
      </c>
      <c r="L56" s="9" t="str">
        <f t="shared" si="18"/>
        <v xml:space="preserve"> </v>
      </c>
      <c r="M56" s="9">
        <f t="shared" si="15"/>
        <v>-2.7777777777777776E-2</v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4</v>
      </c>
      <c r="F64" s="8">
        <v>7</v>
      </c>
      <c r="G64" s="9" t="str">
        <f t="shared" si="11"/>
        <v/>
      </c>
      <c r="H64" s="9" t="str">
        <f t="shared" si="12"/>
        <v/>
      </c>
      <c r="I64" s="9">
        <f t="shared" si="13"/>
        <v>6.4516129032258063E-2</v>
      </c>
      <c r="J64" s="9">
        <f t="shared" si="14"/>
        <v>6.9306930693069313E-2</v>
      </c>
      <c r="K64" s="9">
        <f t="shared" si="17"/>
        <v>1</v>
      </c>
      <c r="L64" s="9">
        <f t="shared" si="18"/>
        <v>1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1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>
        <f t="shared" si="14"/>
        <v>9.9009900990099011E-3</v>
      </c>
      <c r="K65" s="9" t="str">
        <f t="shared" si="17"/>
        <v xml:space="preserve"> </v>
      </c>
      <c r="L65" s="9">
        <f t="shared" si="18"/>
        <v>1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1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>
        <f t="shared" si="14"/>
        <v>9.9009900990099011E-3</v>
      </c>
      <c r="K66" s="9" t="str">
        <f t="shared" si="17"/>
        <v xml:space="preserve"> </v>
      </c>
      <c r="L66" s="9">
        <f t="shared" si="18"/>
        <v>1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1</v>
      </c>
      <c r="D67" s="8">
        <v>1</v>
      </c>
      <c r="E67" s="8">
        <v>2</v>
      </c>
      <c r="F67" s="8">
        <v>0</v>
      </c>
      <c r="G67" s="9">
        <f t="shared" si="11"/>
        <v>2.7777777777777776E-2</v>
      </c>
      <c r="H67" s="9">
        <f t="shared" si="12"/>
        <v>2.8571428571428571E-2</v>
      </c>
      <c r="I67" s="9">
        <f t="shared" si="13"/>
        <v>3.2258064516129031E-2</v>
      </c>
      <c r="J67" s="9" t="str">
        <f t="shared" si="14"/>
        <v/>
      </c>
      <c r="K67" s="9">
        <f t="shared" si="17"/>
        <v>1</v>
      </c>
      <c r="L67" s="9">
        <f t="shared" si="18"/>
        <v>-1</v>
      </c>
      <c r="M67" s="9">
        <f t="shared" si="15"/>
        <v>2.7777777777777776E-2</v>
      </c>
      <c r="N67" s="9">
        <f t="shared" si="16"/>
        <v>-2.8571428571428571E-2</v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1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>
        <f t="shared" si="14"/>
        <v>9.9009900990099011E-3</v>
      </c>
      <c r="K70" s="9" t="str">
        <f t="shared" si="17"/>
        <v xml:space="preserve"> </v>
      </c>
      <c r="L70" s="9">
        <f t="shared" si="18"/>
        <v>1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0</v>
      </c>
      <c r="E71" s="8">
        <v>0</v>
      </c>
      <c r="F71" s="8">
        <v>1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>
        <f t="shared" si="14"/>
        <v>9.9009900990099011E-3</v>
      </c>
      <c r="K71" s="9" t="str">
        <f t="shared" si="17"/>
        <v xml:space="preserve"> </v>
      </c>
      <c r="L71" s="9">
        <f t="shared" si="18"/>
        <v>1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63</v>
      </c>
      <c r="C72" s="8">
        <v>0</v>
      </c>
      <c r="D72" s="8">
        <v>2</v>
      </c>
      <c r="E72" s="8">
        <v>1</v>
      </c>
      <c r="F72" s="8">
        <v>1</v>
      </c>
      <c r="G72" s="9" t="str">
        <f t="shared" si="11"/>
        <v/>
      </c>
      <c r="H72" s="9">
        <f t="shared" si="12"/>
        <v>5.7142857142857141E-2</v>
      </c>
      <c r="I72" s="9">
        <f t="shared" si="13"/>
        <v>1.6129032258064516E-2</v>
      </c>
      <c r="J72" s="9">
        <f t="shared" si="14"/>
        <v>9.9009900990099011E-3</v>
      </c>
      <c r="K72" s="9">
        <f t="shared" si="17"/>
        <v>1</v>
      </c>
      <c r="L72" s="9">
        <f t="shared" si="18"/>
        <v>-0.5</v>
      </c>
      <c r="M72" s="9" t="str">
        <f t="shared" si="15"/>
        <v/>
      </c>
      <c r="N72" s="9">
        <f t="shared" si="16"/>
        <v>-2.8571428571428571E-2</v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183</v>
      </c>
      <c r="D81" s="12">
        <f>SUM(D82:D180)</f>
        <v>174</v>
      </c>
      <c r="E81" s="12">
        <f>SUM(E82:E180)</f>
        <v>469</v>
      </c>
      <c r="F81" s="12">
        <f>SUM(F82:F180)</f>
        <v>499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1.5628415300546448</v>
      </c>
      <c r="L81" s="13">
        <f>+IF(AND(D81=0,F81=0),"",IF(D81=0,1,IF(F81=0,-1,(F81-D81)/D81)))</f>
        <v>1.867816091954023</v>
      </c>
      <c r="M81" s="13">
        <f t="shared" ref="M81:M112" si="23">+IF(OR(AND(G81=""),(K81="")),"",G81*K81)</f>
        <v>1.5628415300546448</v>
      </c>
      <c r="N81" s="13">
        <f t="shared" ref="N81:N112" si="24">+IF(OR(AND(H81=""),(L81="")),"",H81*L81)</f>
        <v>1.867816091954023</v>
      </c>
    </row>
    <row r="82" spans="1:14" x14ac:dyDescent="0.2">
      <c r="A82" s="28"/>
      <c r="B82" s="7" t="s">
        <v>65</v>
      </c>
      <c r="C82" s="8">
        <v>16</v>
      </c>
      <c r="D82" s="8">
        <v>10</v>
      </c>
      <c r="E82" s="8">
        <v>42</v>
      </c>
      <c r="F82" s="8">
        <v>22</v>
      </c>
      <c r="G82" s="9">
        <f t="shared" si="19"/>
        <v>8.7431693989071038E-2</v>
      </c>
      <c r="H82" s="9">
        <f t="shared" si="20"/>
        <v>5.7471264367816091E-2</v>
      </c>
      <c r="I82" s="9">
        <f t="shared" si="21"/>
        <v>8.9552238805970144E-2</v>
      </c>
      <c r="J82" s="9">
        <f t="shared" si="22"/>
        <v>4.4088176352705413E-2</v>
      </c>
      <c r="K82" s="9">
        <f t="shared" ref="K82:K113" si="25">+IF(AND(C82=0,E82=0)," ",IF(C82=0,1,IF(E82=0,-1,(E82-C82)/C82)))</f>
        <v>1.625</v>
      </c>
      <c r="L82" s="9">
        <f t="shared" ref="L82:L113" si="26">+IF(AND(D82=0,F82=0)," ",IF(D82=0,1,IF(F82=0,-1,(F82-D82)/D82)))</f>
        <v>1.2</v>
      </c>
      <c r="M82" s="9">
        <f t="shared" si="23"/>
        <v>0.14207650273224043</v>
      </c>
      <c r="N82" s="9">
        <f t="shared" si="24"/>
        <v>6.8965517241379309E-2</v>
      </c>
    </row>
    <row r="83" spans="1:14" ht="24" customHeight="1" x14ac:dyDescent="0.2">
      <c r="A83" s="28"/>
      <c r="B83" s="7" t="s">
        <v>66</v>
      </c>
      <c r="C83" s="8">
        <v>1</v>
      </c>
      <c r="D83" s="8">
        <v>0</v>
      </c>
      <c r="E83" s="8">
        <v>1</v>
      </c>
      <c r="F83" s="8">
        <v>1</v>
      </c>
      <c r="G83" s="9">
        <f t="shared" si="19"/>
        <v>5.4644808743169399E-3</v>
      </c>
      <c r="H83" s="9" t="str">
        <f t="shared" si="20"/>
        <v/>
      </c>
      <c r="I83" s="9">
        <f t="shared" si="21"/>
        <v>2.1321961620469083E-3</v>
      </c>
      <c r="J83" s="9">
        <f t="shared" si="22"/>
        <v>2.004008016032064E-3</v>
      </c>
      <c r="K83" s="9">
        <f t="shared" si="25"/>
        <v>0</v>
      </c>
      <c r="L83" s="9">
        <f t="shared" si="26"/>
        <v>1</v>
      </c>
      <c r="M83" s="9">
        <f t="shared" si="23"/>
        <v>0</v>
      </c>
      <c r="N83" s="9" t="str">
        <f t="shared" si="24"/>
        <v/>
      </c>
    </row>
    <row r="84" spans="1:14" x14ac:dyDescent="0.2">
      <c r="A84" s="28"/>
      <c r="B84" s="7" t="s">
        <v>67</v>
      </c>
      <c r="C84" s="8">
        <v>0</v>
      </c>
      <c r="D84" s="8">
        <v>0</v>
      </c>
      <c r="E84" s="8">
        <v>4</v>
      </c>
      <c r="F84" s="8">
        <v>0</v>
      </c>
      <c r="G84" s="9" t="str">
        <f t="shared" si="19"/>
        <v/>
      </c>
      <c r="H84" s="9" t="str">
        <f t="shared" si="20"/>
        <v/>
      </c>
      <c r="I84" s="9">
        <f t="shared" si="21"/>
        <v>8.5287846481876331E-3</v>
      </c>
      <c r="J84" s="9" t="str">
        <f t="shared" si="22"/>
        <v/>
      </c>
      <c r="K84" s="9">
        <f t="shared" si="25"/>
        <v>1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9</v>
      </c>
      <c r="D85" s="8">
        <v>4</v>
      </c>
      <c r="E85" s="8">
        <v>14</v>
      </c>
      <c r="F85" s="8">
        <v>7</v>
      </c>
      <c r="G85" s="9">
        <f t="shared" si="19"/>
        <v>4.9180327868852458E-2</v>
      </c>
      <c r="H85" s="9">
        <f t="shared" si="20"/>
        <v>2.2988505747126436E-2</v>
      </c>
      <c r="I85" s="9">
        <f t="shared" si="21"/>
        <v>2.9850746268656716E-2</v>
      </c>
      <c r="J85" s="9">
        <f t="shared" si="22"/>
        <v>1.4028056112224449E-2</v>
      </c>
      <c r="K85" s="9">
        <f t="shared" si="25"/>
        <v>0.55555555555555558</v>
      </c>
      <c r="L85" s="9">
        <f t="shared" si="26"/>
        <v>0.75</v>
      </c>
      <c r="M85" s="9">
        <f t="shared" si="23"/>
        <v>2.7322404371584699E-2</v>
      </c>
      <c r="N85" s="9">
        <f t="shared" si="24"/>
        <v>1.7241379310344827E-2</v>
      </c>
    </row>
    <row r="86" spans="1:14" ht="25.5" x14ac:dyDescent="0.2">
      <c r="A86" s="28"/>
      <c r="B86" s="7" t="s">
        <v>69</v>
      </c>
      <c r="C86" s="8">
        <v>11</v>
      </c>
      <c r="D86" s="8">
        <v>6</v>
      </c>
      <c r="E86" s="8">
        <v>60</v>
      </c>
      <c r="F86" s="8">
        <v>48</v>
      </c>
      <c r="G86" s="9">
        <f t="shared" si="19"/>
        <v>6.0109289617486336E-2</v>
      </c>
      <c r="H86" s="9">
        <f t="shared" si="20"/>
        <v>3.4482758620689655E-2</v>
      </c>
      <c r="I86" s="9">
        <f t="shared" si="21"/>
        <v>0.1279317697228145</v>
      </c>
      <c r="J86" s="9">
        <f t="shared" si="22"/>
        <v>9.6192384769539077E-2</v>
      </c>
      <c r="K86" s="9">
        <f t="shared" si="25"/>
        <v>4.4545454545454541</v>
      </c>
      <c r="L86" s="9">
        <f t="shared" si="26"/>
        <v>7</v>
      </c>
      <c r="M86" s="9">
        <f t="shared" si="23"/>
        <v>0.26775956284153002</v>
      </c>
      <c r="N86" s="9">
        <f t="shared" si="24"/>
        <v>0.24137931034482757</v>
      </c>
    </row>
    <row r="87" spans="1:14" x14ac:dyDescent="0.2">
      <c r="A87" s="28"/>
      <c r="B87" s="7" t="s">
        <v>70</v>
      </c>
      <c r="C87" s="8">
        <v>0</v>
      </c>
      <c r="D87" s="8">
        <v>0</v>
      </c>
      <c r="E87" s="8">
        <v>3</v>
      </c>
      <c r="F87" s="8">
        <v>6</v>
      </c>
      <c r="G87" s="9" t="str">
        <f t="shared" si="19"/>
        <v/>
      </c>
      <c r="H87" s="9" t="str">
        <f t="shared" si="20"/>
        <v/>
      </c>
      <c r="I87" s="9">
        <f t="shared" si="21"/>
        <v>6.3965884861407248E-3</v>
      </c>
      <c r="J87" s="9">
        <f t="shared" si="22"/>
        <v>1.2024048096192385E-2</v>
      </c>
      <c r="K87" s="9">
        <f t="shared" si="25"/>
        <v>1</v>
      </c>
      <c r="L87" s="9">
        <f t="shared" si="26"/>
        <v>1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1</v>
      </c>
      <c r="D88" s="8">
        <v>0</v>
      </c>
      <c r="E88" s="8">
        <v>0</v>
      </c>
      <c r="F88" s="8">
        <v>0</v>
      </c>
      <c r="G88" s="9">
        <f t="shared" si="19"/>
        <v>5.4644808743169399E-3</v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>
        <f t="shared" si="25"/>
        <v>-1</v>
      </c>
      <c r="L88" s="9" t="str">
        <f t="shared" si="26"/>
        <v xml:space="preserve"> </v>
      </c>
      <c r="M88" s="9">
        <f t="shared" si="23"/>
        <v>-5.4644808743169399E-3</v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1</v>
      </c>
      <c r="E92" s="8">
        <v>0</v>
      </c>
      <c r="F92" s="8">
        <v>0</v>
      </c>
      <c r="G92" s="9" t="str">
        <f t="shared" si="19"/>
        <v/>
      </c>
      <c r="H92" s="9">
        <f t="shared" si="20"/>
        <v>5.7471264367816091E-3</v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>
        <f t="shared" si="26"/>
        <v>-1</v>
      </c>
      <c r="M92" s="9" t="str">
        <f t="shared" si="23"/>
        <v/>
      </c>
      <c r="N92" s="9">
        <f t="shared" si="24"/>
        <v>-5.7471264367816091E-3</v>
      </c>
    </row>
    <row r="93" spans="1:14" x14ac:dyDescent="0.2">
      <c r="A93" s="28"/>
      <c r="B93" s="7" t="s">
        <v>76</v>
      </c>
      <c r="C93" s="8">
        <v>0</v>
      </c>
      <c r="D93" s="8">
        <v>1</v>
      </c>
      <c r="E93" s="8">
        <v>0</v>
      </c>
      <c r="F93" s="8">
        <v>0</v>
      </c>
      <c r="G93" s="9" t="str">
        <f t="shared" si="19"/>
        <v/>
      </c>
      <c r="H93" s="9">
        <f t="shared" si="20"/>
        <v>5.7471264367816091E-3</v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>
        <f t="shared" si="26"/>
        <v>-1</v>
      </c>
      <c r="M93" s="9" t="str">
        <f t="shared" si="23"/>
        <v/>
      </c>
      <c r="N93" s="9">
        <f t="shared" si="24"/>
        <v>-5.7471264367816091E-3</v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1</v>
      </c>
      <c r="D97" s="8">
        <v>0</v>
      </c>
      <c r="E97" s="8">
        <v>1</v>
      </c>
      <c r="F97" s="8">
        <v>0</v>
      </c>
      <c r="G97" s="9">
        <f t="shared" si="19"/>
        <v>5.4644808743169399E-3</v>
      </c>
      <c r="H97" s="9" t="str">
        <f t="shared" si="20"/>
        <v/>
      </c>
      <c r="I97" s="9">
        <f t="shared" si="21"/>
        <v>2.1321961620469083E-3</v>
      </c>
      <c r="J97" s="9" t="str">
        <f t="shared" si="22"/>
        <v/>
      </c>
      <c r="K97" s="9">
        <f t="shared" si="25"/>
        <v>0</v>
      </c>
      <c r="L97" s="9" t="str">
        <f t="shared" si="26"/>
        <v xml:space="preserve"> </v>
      </c>
      <c r="M97" s="9">
        <f t="shared" si="23"/>
        <v>0</v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0</v>
      </c>
      <c r="D99" s="8">
        <v>2</v>
      </c>
      <c r="E99" s="8">
        <v>0</v>
      </c>
      <c r="F99" s="8">
        <v>2</v>
      </c>
      <c r="G99" s="9" t="str">
        <f t="shared" si="19"/>
        <v/>
      </c>
      <c r="H99" s="9">
        <f t="shared" si="20"/>
        <v>1.1494252873563218E-2</v>
      </c>
      <c r="I99" s="9" t="str">
        <f t="shared" si="21"/>
        <v/>
      </c>
      <c r="J99" s="9">
        <f t="shared" si="22"/>
        <v>4.0080160320641279E-3</v>
      </c>
      <c r="K99" s="9" t="str">
        <f t="shared" si="25"/>
        <v xml:space="preserve"> </v>
      </c>
      <c r="L99" s="9">
        <f t="shared" si="26"/>
        <v>0</v>
      </c>
      <c r="M99" s="9" t="str">
        <f t="shared" si="23"/>
        <v/>
      </c>
      <c r="N99" s="9">
        <f t="shared" si="24"/>
        <v>0</v>
      </c>
    </row>
    <row r="100" spans="1:14" x14ac:dyDescent="0.2">
      <c r="A100" s="28"/>
      <c r="B100" s="7" t="s">
        <v>83</v>
      </c>
      <c r="C100" s="8">
        <v>1</v>
      </c>
      <c r="D100" s="8">
        <v>1</v>
      </c>
      <c r="E100" s="8">
        <v>1</v>
      </c>
      <c r="F100" s="8">
        <v>0</v>
      </c>
      <c r="G100" s="9">
        <f t="shared" si="19"/>
        <v>5.4644808743169399E-3</v>
      </c>
      <c r="H100" s="9">
        <f t="shared" si="20"/>
        <v>5.7471264367816091E-3</v>
      </c>
      <c r="I100" s="9">
        <f t="shared" si="21"/>
        <v>2.1321961620469083E-3</v>
      </c>
      <c r="J100" s="9" t="str">
        <f t="shared" si="22"/>
        <v/>
      </c>
      <c r="K100" s="9">
        <f t="shared" si="25"/>
        <v>0</v>
      </c>
      <c r="L100" s="9">
        <f t="shared" si="26"/>
        <v>-1</v>
      </c>
      <c r="M100" s="9">
        <f t="shared" si="23"/>
        <v>0</v>
      </c>
      <c r="N100" s="9">
        <f t="shared" si="24"/>
        <v>-5.7471264367816091E-3</v>
      </c>
    </row>
    <row r="101" spans="1:14" x14ac:dyDescent="0.2">
      <c r="A101" s="28"/>
      <c r="B101" s="7" t="s">
        <v>84</v>
      </c>
      <c r="C101" s="8">
        <v>0</v>
      </c>
      <c r="D101" s="8">
        <v>0</v>
      </c>
      <c r="E101" s="8">
        <v>1</v>
      </c>
      <c r="F101" s="8">
        <v>1</v>
      </c>
      <c r="G101" s="9" t="str">
        <f t="shared" si="19"/>
        <v/>
      </c>
      <c r="H101" s="9" t="str">
        <f t="shared" si="20"/>
        <v/>
      </c>
      <c r="I101" s="9">
        <f t="shared" si="21"/>
        <v>2.1321961620469083E-3</v>
      </c>
      <c r="J101" s="9">
        <f t="shared" si="22"/>
        <v>2.004008016032064E-3</v>
      </c>
      <c r="K101" s="9">
        <f t="shared" si="25"/>
        <v>1</v>
      </c>
      <c r="L101" s="9">
        <f t="shared" si="26"/>
        <v>1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4</v>
      </c>
      <c r="D103" s="8">
        <v>16</v>
      </c>
      <c r="E103" s="8">
        <v>2</v>
      </c>
      <c r="F103" s="8">
        <v>17</v>
      </c>
      <c r="G103" s="9">
        <f t="shared" si="19"/>
        <v>2.185792349726776E-2</v>
      </c>
      <c r="H103" s="9">
        <f t="shared" si="20"/>
        <v>9.1954022988505746E-2</v>
      </c>
      <c r="I103" s="9">
        <f t="shared" si="21"/>
        <v>4.2643923240938165E-3</v>
      </c>
      <c r="J103" s="9">
        <f t="shared" si="22"/>
        <v>3.406813627254509E-2</v>
      </c>
      <c r="K103" s="9">
        <f t="shared" si="25"/>
        <v>-0.5</v>
      </c>
      <c r="L103" s="9">
        <f t="shared" si="26"/>
        <v>6.25E-2</v>
      </c>
      <c r="M103" s="9">
        <f t="shared" si="23"/>
        <v>-1.092896174863388E-2</v>
      </c>
      <c r="N103" s="9">
        <f t="shared" si="24"/>
        <v>5.7471264367816091E-3</v>
      </c>
    </row>
    <row r="104" spans="1:14" x14ac:dyDescent="0.2">
      <c r="A104" s="28"/>
      <c r="B104" s="7" t="s">
        <v>87</v>
      </c>
      <c r="C104" s="8">
        <v>0</v>
      </c>
      <c r="D104" s="8">
        <v>5</v>
      </c>
      <c r="E104" s="8">
        <v>0</v>
      </c>
      <c r="F104" s="8">
        <v>4</v>
      </c>
      <c r="G104" s="9" t="str">
        <f t="shared" si="19"/>
        <v/>
      </c>
      <c r="H104" s="9">
        <f t="shared" si="20"/>
        <v>2.8735632183908046E-2</v>
      </c>
      <c r="I104" s="9" t="str">
        <f t="shared" si="21"/>
        <v/>
      </c>
      <c r="J104" s="9">
        <f t="shared" si="22"/>
        <v>8.0160320641282558E-3</v>
      </c>
      <c r="K104" s="9" t="str">
        <f t="shared" si="25"/>
        <v xml:space="preserve"> </v>
      </c>
      <c r="L104" s="9">
        <f t="shared" si="26"/>
        <v>-0.2</v>
      </c>
      <c r="M104" s="9" t="str">
        <f t="shared" si="23"/>
        <v/>
      </c>
      <c r="N104" s="9">
        <f t="shared" si="24"/>
        <v>-5.7471264367816091E-3</v>
      </c>
    </row>
    <row r="105" spans="1:14" x14ac:dyDescent="0.2">
      <c r="A105" s="28"/>
      <c r="B105" s="7" t="s">
        <v>88</v>
      </c>
      <c r="C105" s="8">
        <v>0</v>
      </c>
      <c r="D105" s="8">
        <v>3</v>
      </c>
      <c r="E105" s="8">
        <v>0</v>
      </c>
      <c r="F105" s="8">
        <v>2</v>
      </c>
      <c r="G105" s="9" t="str">
        <f t="shared" si="19"/>
        <v/>
      </c>
      <c r="H105" s="9">
        <f t="shared" si="20"/>
        <v>1.7241379310344827E-2</v>
      </c>
      <c r="I105" s="9" t="str">
        <f t="shared" si="21"/>
        <v/>
      </c>
      <c r="J105" s="9">
        <f t="shared" si="22"/>
        <v>4.0080160320641279E-3</v>
      </c>
      <c r="K105" s="9" t="str">
        <f t="shared" si="25"/>
        <v xml:space="preserve"> </v>
      </c>
      <c r="L105" s="9">
        <f t="shared" si="26"/>
        <v>-0.33333333333333331</v>
      </c>
      <c r="M105" s="9" t="str">
        <f t="shared" si="23"/>
        <v/>
      </c>
      <c r="N105" s="9">
        <f t="shared" si="24"/>
        <v>-5.7471264367816091E-3</v>
      </c>
    </row>
    <row r="106" spans="1:14" x14ac:dyDescent="0.2">
      <c r="A106" s="28"/>
      <c r="B106" s="7" t="s">
        <v>89</v>
      </c>
      <c r="C106" s="8">
        <v>0</v>
      </c>
      <c r="D106" s="8">
        <v>1</v>
      </c>
      <c r="E106" s="8">
        <v>0</v>
      </c>
      <c r="F106" s="8">
        <v>2</v>
      </c>
      <c r="G106" s="9" t="str">
        <f t="shared" si="19"/>
        <v/>
      </c>
      <c r="H106" s="9">
        <f t="shared" si="20"/>
        <v>5.7471264367816091E-3</v>
      </c>
      <c r="I106" s="9" t="str">
        <f t="shared" si="21"/>
        <v/>
      </c>
      <c r="J106" s="9">
        <f t="shared" si="22"/>
        <v>4.0080160320641279E-3</v>
      </c>
      <c r="K106" s="9" t="str">
        <f t="shared" si="25"/>
        <v xml:space="preserve"> </v>
      </c>
      <c r="L106" s="9">
        <f t="shared" si="26"/>
        <v>1</v>
      </c>
      <c r="M106" s="9" t="str">
        <f t="shared" si="23"/>
        <v/>
      </c>
      <c r="N106" s="9">
        <f t="shared" si="24"/>
        <v>5.7471264367816091E-3</v>
      </c>
    </row>
    <row r="107" spans="1:14" x14ac:dyDescent="0.2">
      <c r="A107" s="28"/>
      <c r="B107" s="7" t="s">
        <v>90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0</v>
      </c>
      <c r="D108" s="8">
        <v>2</v>
      </c>
      <c r="E108" s="8">
        <v>0</v>
      </c>
      <c r="F108" s="8">
        <v>0</v>
      </c>
      <c r="G108" s="9" t="str">
        <f t="shared" si="19"/>
        <v/>
      </c>
      <c r="H108" s="9">
        <f t="shared" si="20"/>
        <v>1.1494252873563218E-2</v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>
        <f t="shared" si="26"/>
        <v>-1</v>
      </c>
      <c r="M108" s="9" t="str">
        <f t="shared" si="23"/>
        <v/>
      </c>
      <c r="N108" s="9">
        <f t="shared" si="24"/>
        <v>-1.1494252873563218E-2</v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2</v>
      </c>
      <c r="D111" s="8">
        <v>11</v>
      </c>
      <c r="E111" s="8">
        <v>5</v>
      </c>
      <c r="F111" s="8">
        <v>11</v>
      </c>
      <c r="G111" s="9">
        <f t="shared" si="19"/>
        <v>1.092896174863388E-2</v>
      </c>
      <c r="H111" s="9">
        <f t="shared" si="20"/>
        <v>6.3218390804597707E-2</v>
      </c>
      <c r="I111" s="9">
        <f t="shared" si="21"/>
        <v>1.0660980810234541E-2</v>
      </c>
      <c r="J111" s="9">
        <f t="shared" si="22"/>
        <v>2.2044088176352707E-2</v>
      </c>
      <c r="K111" s="9">
        <f t="shared" si="25"/>
        <v>1.5</v>
      </c>
      <c r="L111" s="9">
        <f t="shared" si="26"/>
        <v>0</v>
      </c>
      <c r="M111" s="9">
        <f t="shared" si="23"/>
        <v>1.6393442622950821E-2</v>
      </c>
      <c r="N111" s="9">
        <f t="shared" si="24"/>
        <v>0</v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4</v>
      </c>
      <c r="F112" s="8">
        <v>3</v>
      </c>
      <c r="G112" s="9" t="str">
        <f t="shared" si="19"/>
        <v/>
      </c>
      <c r="H112" s="9" t="str">
        <f t="shared" si="20"/>
        <v/>
      </c>
      <c r="I112" s="9">
        <f t="shared" si="21"/>
        <v>8.5287846481876331E-3</v>
      </c>
      <c r="J112" s="9">
        <f t="shared" si="22"/>
        <v>6.0120240480961923E-3</v>
      </c>
      <c r="K112" s="9">
        <f t="shared" si="25"/>
        <v>1</v>
      </c>
      <c r="L112" s="9">
        <f t="shared" si="26"/>
        <v>1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1</v>
      </c>
      <c r="D113" s="8">
        <v>5</v>
      </c>
      <c r="E113" s="8">
        <v>1</v>
      </c>
      <c r="F113" s="8">
        <v>1</v>
      </c>
      <c r="G113" s="9">
        <f t="shared" ref="G113:G144" si="27">+IF(C113=0,"",C113/C$81)</f>
        <v>5.4644808743169399E-3</v>
      </c>
      <c r="H113" s="9">
        <f t="shared" ref="H113:H144" si="28">+IF(D113=0,"",D113/D$81)</f>
        <v>2.8735632183908046E-2</v>
      </c>
      <c r="I113" s="9">
        <f t="shared" ref="I113:I144" si="29">+IF(E113=0,"",E113/E$81)</f>
        <v>2.1321961620469083E-3</v>
      </c>
      <c r="J113" s="9">
        <f t="shared" ref="J113:J144" si="30">+IF(F113=0,"",F113/F$81)</f>
        <v>2.004008016032064E-3</v>
      </c>
      <c r="K113" s="9">
        <f t="shared" si="25"/>
        <v>0</v>
      </c>
      <c r="L113" s="9">
        <f t="shared" si="26"/>
        <v>-0.8</v>
      </c>
      <c r="M113" s="9">
        <f t="shared" ref="M113:M144" si="31">+IF(OR(AND(G113=""),(K113="")),"",G113*K113)</f>
        <v>0</v>
      </c>
      <c r="N113" s="9">
        <f t="shared" ref="N113:N144" si="32">+IF(OR(AND(H113=""),(L113="")),"",H113*L113)</f>
        <v>-2.2988505747126436E-2</v>
      </c>
    </row>
    <row r="114" spans="1:14" x14ac:dyDescent="0.2">
      <c r="A114" s="28"/>
      <c r="B114" s="7" t="s">
        <v>97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98</v>
      </c>
      <c r="C115" s="8">
        <v>1</v>
      </c>
      <c r="D115" s="8">
        <v>11</v>
      </c>
      <c r="E115" s="8">
        <v>4</v>
      </c>
      <c r="F115" s="8">
        <v>17</v>
      </c>
      <c r="G115" s="9">
        <f t="shared" si="27"/>
        <v>5.4644808743169399E-3</v>
      </c>
      <c r="H115" s="9">
        <f t="shared" si="28"/>
        <v>6.3218390804597707E-2</v>
      </c>
      <c r="I115" s="9">
        <f t="shared" si="29"/>
        <v>8.5287846481876331E-3</v>
      </c>
      <c r="J115" s="9">
        <f t="shared" si="30"/>
        <v>3.406813627254509E-2</v>
      </c>
      <c r="K115" s="9">
        <f t="shared" si="33"/>
        <v>3</v>
      </c>
      <c r="L115" s="9">
        <f t="shared" si="34"/>
        <v>0.54545454545454541</v>
      </c>
      <c r="M115" s="9">
        <f t="shared" si="31"/>
        <v>1.6393442622950821E-2</v>
      </c>
      <c r="N115" s="9">
        <f t="shared" si="32"/>
        <v>3.4482758620689655E-2</v>
      </c>
    </row>
    <row r="116" spans="1:14" x14ac:dyDescent="0.2">
      <c r="A116" s="28"/>
      <c r="B116" s="7" t="s">
        <v>99</v>
      </c>
      <c r="C116" s="8">
        <v>3</v>
      </c>
      <c r="D116" s="8">
        <v>0</v>
      </c>
      <c r="E116" s="8">
        <v>2</v>
      </c>
      <c r="F116" s="8">
        <v>1</v>
      </c>
      <c r="G116" s="9">
        <f t="shared" si="27"/>
        <v>1.6393442622950821E-2</v>
      </c>
      <c r="H116" s="9" t="str">
        <f t="shared" si="28"/>
        <v/>
      </c>
      <c r="I116" s="9">
        <f t="shared" si="29"/>
        <v>4.2643923240938165E-3</v>
      </c>
      <c r="J116" s="9">
        <f t="shared" si="30"/>
        <v>2.004008016032064E-3</v>
      </c>
      <c r="K116" s="9">
        <f t="shared" si="33"/>
        <v>-0.33333333333333331</v>
      </c>
      <c r="L116" s="9">
        <f t="shared" si="34"/>
        <v>1</v>
      </c>
      <c r="M116" s="9">
        <f t="shared" si="31"/>
        <v>-5.4644808743169399E-3</v>
      </c>
      <c r="N116" s="9" t="str">
        <f t="shared" si="32"/>
        <v/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1</v>
      </c>
      <c r="D118" s="8">
        <v>2</v>
      </c>
      <c r="E118" s="8">
        <v>2</v>
      </c>
      <c r="F118" s="8">
        <v>1</v>
      </c>
      <c r="G118" s="9">
        <f t="shared" si="27"/>
        <v>5.4644808743169399E-3</v>
      </c>
      <c r="H118" s="9">
        <f t="shared" si="28"/>
        <v>1.1494252873563218E-2</v>
      </c>
      <c r="I118" s="9">
        <f t="shared" si="29"/>
        <v>4.2643923240938165E-3</v>
      </c>
      <c r="J118" s="9">
        <f t="shared" si="30"/>
        <v>2.004008016032064E-3</v>
      </c>
      <c r="K118" s="9">
        <f t="shared" si="33"/>
        <v>1</v>
      </c>
      <c r="L118" s="9">
        <f t="shared" si="34"/>
        <v>-0.5</v>
      </c>
      <c r="M118" s="9">
        <f t="shared" si="31"/>
        <v>5.4644808743169399E-3</v>
      </c>
      <c r="N118" s="9">
        <f t="shared" si="32"/>
        <v>-5.7471264367816091E-3</v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2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>
        <f t="shared" si="30"/>
        <v>4.0080160320641279E-3</v>
      </c>
      <c r="K121" s="9" t="str">
        <f t="shared" si="33"/>
        <v xml:space="preserve"> </v>
      </c>
      <c r="L121" s="9">
        <f t="shared" si="34"/>
        <v>1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1</v>
      </c>
      <c r="D123" s="8">
        <v>4</v>
      </c>
      <c r="E123" s="8">
        <v>1</v>
      </c>
      <c r="F123" s="8">
        <v>4</v>
      </c>
      <c r="G123" s="9">
        <f t="shared" si="27"/>
        <v>5.4644808743169399E-3</v>
      </c>
      <c r="H123" s="9">
        <f t="shared" si="28"/>
        <v>2.2988505747126436E-2</v>
      </c>
      <c r="I123" s="9">
        <f t="shared" si="29"/>
        <v>2.1321961620469083E-3</v>
      </c>
      <c r="J123" s="9">
        <f t="shared" si="30"/>
        <v>8.0160320641282558E-3</v>
      </c>
      <c r="K123" s="9">
        <f t="shared" si="33"/>
        <v>0</v>
      </c>
      <c r="L123" s="9">
        <f t="shared" si="34"/>
        <v>0</v>
      </c>
      <c r="M123" s="9">
        <f t="shared" si="31"/>
        <v>0</v>
      </c>
      <c r="N123" s="9">
        <f t="shared" si="32"/>
        <v>0</v>
      </c>
    </row>
    <row r="124" spans="1:14" ht="25.5" x14ac:dyDescent="0.2">
      <c r="A124" s="28"/>
      <c r="B124" s="7" t="s">
        <v>107</v>
      </c>
      <c r="C124" s="8">
        <v>0</v>
      </c>
      <c r="D124" s="8">
        <v>1</v>
      </c>
      <c r="E124" s="8">
        <v>5</v>
      </c>
      <c r="F124" s="8">
        <v>2</v>
      </c>
      <c r="G124" s="9" t="str">
        <f t="shared" si="27"/>
        <v/>
      </c>
      <c r="H124" s="9">
        <f t="shared" si="28"/>
        <v>5.7471264367816091E-3</v>
      </c>
      <c r="I124" s="9">
        <f t="shared" si="29"/>
        <v>1.0660980810234541E-2</v>
      </c>
      <c r="J124" s="9">
        <f t="shared" si="30"/>
        <v>4.0080160320641279E-3</v>
      </c>
      <c r="K124" s="9">
        <f t="shared" si="33"/>
        <v>1</v>
      </c>
      <c r="L124" s="9">
        <f t="shared" si="34"/>
        <v>1</v>
      </c>
      <c r="M124" s="9" t="str">
        <f t="shared" si="31"/>
        <v/>
      </c>
      <c r="N124" s="9">
        <f t="shared" si="32"/>
        <v>5.7471264367816091E-3</v>
      </c>
    </row>
    <row r="125" spans="1:14" ht="25.5" x14ac:dyDescent="0.2">
      <c r="A125" s="28"/>
      <c r="B125" s="7" t="s">
        <v>108</v>
      </c>
      <c r="C125" s="8">
        <v>1</v>
      </c>
      <c r="D125" s="8">
        <v>5</v>
      </c>
      <c r="E125" s="8">
        <v>3</v>
      </c>
      <c r="F125" s="8">
        <v>9</v>
      </c>
      <c r="G125" s="9">
        <f t="shared" si="27"/>
        <v>5.4644808743169399E-3</v>
      </c>
      <c r="H125" s="9">
        <f t="shared" si="28"/>
        <v>2.8735632183908046E-2</v>
      </c>
      <c r="I125" s="9">
        <f t="shared" si="29"/>
        <v>6.3965884861407248E-3</v>
      </c>
      <c r="J125" s="9">
        <f t="shared" si="30"/>
        <v>1.8036072144288578E-2</v>
      </c>
      <c r="K125" s="9">
        <f t="shared" si="33"/>
        <v>2</v>
      </c>
      <c r="L125" s="9">
        <f t="shared" si="34"/>
        <v>0.8</v>
      </c>
      <c r="M125" s="9">
        <f t="shared" si="31"/>
        <v>1.092896174863388E-2</v>
      </c>
      <c r="N125" s="9">
        <f t="shared" si="32"/>
        <v>2.2988505747126436E-2</v>
      </c>
    </row>
    <row r="126" spans="1:14" x14ac:dyDescent="0.2">
      <c r="A126" s="28"/>
      <c r="B126" s="7" t="s">
        <v>109</v>
      </c>
      <c r="C126" s="8">
        <v>0</v>
      </c>
      <c r="D126" s="8">
        <v>0</v>
      </c>
      <c r="E126" s="8">
        <v>1</v>
      </c>
      <c r="F126" s="8">
        <v>4</v>
      </c>
      <c r="G126" s="9" t="str">
        <f t="shared" si="27"/>
        <v/>
      </c>
      <c r="H126" s="9" t="str">
        <f t="shared" si="28"/>
        <v/>
      </c>
      <c r="I126" s="9">
        <f t="shared" si="29"/>
        <v>2.1321961620469083E-3</v>
      </c>
      <c r="J126" s="9">
        <f t="shared" si="30"/>
        <v>8.0160320641282558E-3</v>
      </c>
      <c r="K126" s="9">
        <f t="shared" si="33"/>
        <v>1</v>
      </c>
      <c r="L126" s="9">
        <f t="shared" si="34"/>
        <v>1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110</v>
      </c>
      <c r="C127" s="8">
        <v>2</v>
      </c>
      <c r="D127" s="8">
        <v>2</v>
      </c>
      <c r="E127" s="8">
        <v>4</v>
      </c>
      <c r="F127" s="8">
        <v>3</v>
      </c>
      <c r="G127" s="9">
        <f t="shared" si="27"/>
        <v>1.092896174863388E-2</v>
      </c>
      <c r="H127" s="9">
        <f t="shared" si="28"/>
        <v>1.1494252873563218E-2</v>
      </c>
      <c r="I127" s="9">
        <f t="shared" si="29"/>
        <v>8.5287846481876331E-3</v>
      </c>
      <c r="J127" s="9">
        <f t="shared" si="30"/>
        <v>6.0120240480961923E-3</v>
      </c>
      <c r="K127" s="9">
        <f t="shared" si="33"/>
        <v>1</v>
      </c>
      <c r="L127" s="9">
        <f t="shared" si="34"/>
        <v>0.5</v>
      </c>
      <c r="M127" s="9">
        <f t="shared" si="31"/>
        <v>1.092896174863388E-2</v>
      </c>
      <c r="N127" s="9">
        <f t="shared" si="32"/>
        <v>5.7471264367816091E-3</v>
      </c>
    </row>
    <row r="128" spans="1:14" x14ac:dyDescent="0.2">
      <c r="A128" s="28"/>
      <c r="B128" s="7" t="s">
        <v>111</v>
      </c>
      <c r="C128" s="8">
        <v>4</v>
      </c>
      <c r="D128" s="8">
        <v>0</v>
      </c>
      <c r="E128" s="8">
        <v>1</v>
      </c>
      <c r="F128" s="8">
        <v>1</v>
      </c>
      <c r="G128" s="9">
        <f t="shared" si="27"/>
        <v>2.185792349726776E-2</v>
      </c>
      <c r="H128" s="9" t="str">
        <f t="shared" si="28"/>
        <v/>
      </c>
      <c r="I128" s="9">
        <f t="shared" si="29"/>
        <v>2.1321961620469083E-3</v>
      </c>
      <c r="J128" s="9">
        <f t="shared" si="30"/>
        <v>2.004008016032064E-3</v>
      </c>
      <c r="K128" s="9">
        <f t="shared" si="33"/>
        <v>-0.75</v>
      </c>
      <c r="L128" s="9">
        <f t="shared" si="34"/>
        <v>1</v>
      </c>
      <c r="M128" s="9">
        <f t="shared" si="31"/>
        <v>-1.6393442622950821E-2</v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1</v>
      </c>
      <c r="D129" s="8">
        <v>1</v>
      </c>
      <c r="E129" s="8">
        <v>0</v>
      </c>
      <c r="F129" s="8">
        <v>1</v>
      </c>
      <c r="G129" s="9">
        <f t="shared" si="27"/>
        <v>5.4644808743169399E-3</v>
      </c>
      <c r="H129" s="9">
        <f t="shared" si="28"/>
        <v>5.7471264367816091E-3</v>
      </c>
      <c r="I129" s="9" t="str">
        <f t="shared" si="29"/>
        <v/>
      </c>
      <c r="J129" s="9">
        <f t="shared" si="30"/>
        <v>2.004008016032064E-3</v>
      </c>
      <c r="K129" s="9">
        <f t="shared" si="33"/>
        <v>-1</v>
      </c>
      <c r="L129" s="9">
        <f t="shared" si="34"/>
        <v>0</v>
      </c>
      <c r="M129" s="9">
        <f t="shared" si="31"/>
        <v>-5.4644808743169399E-3</v>
      </c>
      <c r="N129" s="9">
        <f t="shared" si="32"/>
        <v>0</v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1</v>
      </c>
      <c r="D132" s="8">
        <v>1</v>
      </c>
      <c r="E132" s="8">
        <v>1</v>
      </c>
      <c r="F132" s="8">
        <v>2</v>
      </c>
      <c r="G132" s="9">
        <f t="shared" si="27"/>
        <v>5.4644808743169399E-3</v>
      </c>
      <c r="H132" s="9">
        <f t="shared" si="28"/>
        <v>5.7471264367816091E-3</v>
      </c>
      <c r="I132" s="9">
        <f t="shared" si="29"/>
        <v>2.1321961620469083E-3</v>
      </c>
      <c r="J132" s="9">
        <f t="shared" si="30"/>
        <v>4.0080160320641279E-3</v>
      </c>
      <c r="K132" s="9">
        <f t="shared" si="33"/>
        <v>0</v>
      </c>
      <c r="L132" s="9">
        <f t="shared" si="34"/>
        <v>1</v>
      </c>
      <c r="M132" s="9">
        <f t="shared" si="31"/>
        <v>0</v>
      </c>
      <c r="N132" s="9">
        <f t="shared" si="32"/>
        <v>5.7471264367816091E-3</v>
      </c>
    </row>
    <row r="133" spans="1:14" x14ac:dyDescent="0.2">
      <c r="A133" s="28"/>
      <c r="B133" s="7" t="s">
        <v>116</v>
      </c>
      <c r="C133" s="8">
        <v>3</v>
      </c>
      <c r="D133" s="8">
        <v>0</v>
      </c>
      <c r="E133" s="8">
        <v>0</v>
      </c>
      <c r="F133" s="8">
        <v>0</v>
      </c>
      <c r="G133" s="9">
        <f t="shared" si="27"/>
        <v>1.6393442622950821E-2</v>
      </c>
      <c r="H133" s="9" t="str">
        <f t="shared" si="28"/>
        <v/>
      </c>
      <c r="I133" s="9" t="str">
        <f t="shared" si="29"/>
        <v/>
      </c>
      <c r="J133" s="9" t="str">
        <f t="shared" si="30"/>
        <v/>
      </c>
      <c r="K133" s="9">
        <f t="shared" si="33"/>
        <v>-1</v>
      </c>
      <c r="L133" s="9" t="str">
        <f t="shared" si="34"/>
        <v xml:space="preserve"> </v>
      </c>
      <c r="M133" s="9">
        <f t="shared" si="31"/>
        <v>-1.6393442622950821E-2</v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1</v>
      </c>
      <c r="D134" s="8">
        <v>0</v>
      </c>
      <c r="E134" s="8">
        <v>0</v>
      </c>
      <c r="F134" s="8">
        <v>0</v>
      </c>
      <c r="G134" s="9">
        <f t="shared" si="27"/>
        <v>5.4644808743169399E-3</v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>
        <f t="shared" si="33"/>
        <v>-1</v>
      </c>
      <c r="L134" s="9" t="str">
        <f t="shared" si="34"/>
        <v xml:space="preserve"> </v>
      </c>
      <c r="M134" s="9">
        <f t="shared" si="31"/>
        <v>-5.4644808743169399E-3</v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2</v>
      </c>
      <c r="D135" s="8">
        <v>0</v>
      </c>
      <c r="E135" s="8">
        <v>2</v>
      </c>
      <c r="F135" s="8">
        <v>0</v>
      </c>
      <c r="G135" s="9">
        <f t="shared" si="27"/>
        <v>1.092896174863388E-2</v>
      </c>
      <c r="H135" s="9" t="str">
        <f t="shared" si="28"/>
        <v/>
      </c>
      <c r="I135" s="9">
        <f t="shared" si="29"/>
        <v>4.2643923240938165E-3</v>
      </c>
      <c r="J135" s="9" t="str">
        <f t="shared" si="30"/>
        <v/>
      </c>
      <c r="K135" s="9">
        <f t="shared" si="33"/>
        <v>0</v>
      </c>
      <c r="L135" s="9" t="str">
        <f t="shared" si="34"/>
        <v xml:space="preserve"> </v>
      </c>
      <c r="M135" s="9">
        <f t="shared" si="31"/>
        <v>0</v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1</v>
      </c>
      <c r="D136" s="8">
        <v>0</v>
      </c>
      <c r="E136" s="8">
        <v>1</v>
      </c>
      <c r="F136" s="8">
        <v>0</v>
      </c>
      <c r="G136" s="9">
        <f t="shared" si="27"/>
        <v>5.4644808743169399E-3</v>
      </c>
      <c r="H136" s="9" t="str">
        <f t="shared" si="28"/>
        <v/>
      </c>
      <c r="I136" s="9">
        <f t="shared" si="29"/>
        <v>2.1321961620469083E-3</v>
      </c>
      <c r="J136" s="9" t="str">
        <f t="shared" si="30"/>
        <v/>
      </c>
      <c r="K136" s="9">
        <f t="shared" si="33"/>
        <v>0</v>
      </c>
      <c r="L136" s="9" t="str">
        <f t="shared" si="34"/>
        <v xml:space="preserve"> </v>
      </c>
      <c r="M136" s="9">
        <f t="shared" si="31"/>
        <v>0</v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2</v>
      </c>
      <c r="D137" s="8">
        <v>0</v>
      </c>
      <c r="E137" s="8">
        <v>5</v>
      </c>
      <c r="F137" s="8">
        <v>1</v>
      </c>
      <c r="G137" s="9">
        <f t="shared" si="27"/>
        <v>1.092896174863388E-2</v>
      </c>
      <c r="H137" s="9" t="str">
        <f t="shared" si="28"/>
        <v/>
      </c>
      <c r="I137" s="9">
        <f t="shared" si="29"/>
        <v>1.0660980810234541E-2</v>
      </c>
      <c r="J137" s="9">
        <f t="shared" si="30"/>
        <v>2.004008016032064E-3</v>
      </c>
      <c r="K137" s="9">
        <f t="shared" si="33"/>
        <v>1.5</v>
      </c>
      <c r="L137" s="9">
        <f t="shared" si="34"/>
        <v>1</v>
      </c>
      <c r="M137" s="9">
        <f t="shared" si="31"/>
        <v>1.6393442622950821E-2</v>
      </c>
      <c r="N137" s="9" t="str">
        <f t="shared" si="32"/>
        <v/>
      </c>
    </row>
    <row r="138" spans="1:14" x14ac:dyDescent="0.2">
      <c r="A138" s="28"/>
      <c r="B138" s="7" t="s">
        <v>121</v>
      </c>
      <c r="C138" s="8">
        <v>1</v>
      </c>
      <c r="D138" s="8">
        <v>0</v>
      </c>
      <c r="E138" s="8">
        <v>0</v>
      </c>
      <c r="F138" s="8">
        <v>0</v>
      </c>
      <c r="G138" s="9">
        <f t="shared" si="27"/>
        <v>5.4644808743169399E-3</v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>
        <f t="shared" si="33"/>
        <v>-1</v>
      </c>
      <c r="L138" s="9" t="str">
        <f t="shared" si="34"/>
        <v xml:space="preserve"> </v>
      </c>
      <c r="M138" s="9">
        <f t="shared" si="31"/>
        <v>-5.4644808743169399E-3</v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11</v>
      </c>
      <c r="D139" s="8">
        <v>3</v>
      </c>
      <c r="E139" s="8">
        <v>4</v>
      </c>
      <c r="F139" s="8">
        <v>1</v>
      </c>
      <c r="G139" s="9">
        <f t="shared" si="27"/>
        <v>6.0109289617486336E-2</v>
      </c>
      <c r="H139" s="9">
        <f t="shared" si="28"/>
        <v>1.7241379310344827E-2</v>
      </c>
      <c r="I139" s="9">
        <f t="shared" si="29"/>
        <v>8.5287846481876331E-3</v>
      </c>
      <c r="J139" s="9">
        <f t="shared" si="30"/>
        <v>2.004008016032064E-3</v>
      </c>
      <c r="K139" s="9">
        <f t="shared" si="33"/>
        <v>-0.63636363636363635</v>
      </c>
      <c r="L139" s="9">
        <f t="shared" si="34"/>
        <v>-0.66666666666666663</v>
      </c>
      <c r="M139" s="9">
        <f t="shared" si="31"/>
        <v>-3.825136612021858E-2</v>
      </c>
      <c r="N139" s="9">
        <f t="shared" si="32"/>
        <v>-1.1494252873563218E-2</v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2</v>
      </c>
      <c r="D141" s="8">
        <v>1</v>
      </c>
      <c r="E141" s="8">
        <v>17</v>
      </c>
      <c r="F141" s="8">
        <v>11</v>
      </c>
      <c r="G141" s="9">
        <f t="shared" si="27"/>
        <v>1.092896174863388E-2</v>
      </c>
      <c r="H141" s="9">
        <f t="shared" si="28"/>
        <v>5.7471264367816091E-3</v>
      </c>
      <c r="I141" s="9">
        <f t="shared" si="29"/>
        <v>3.6247334754797439E-2</v>
      </c>
      <c r="J141" s="9">
        <f t="shared" si="30"/>
        <v>2.2044088176352707E-2</v>
      </c>
      <c r="K141" s="9">
        <f t="shared" si="33"/>
        <v>7.5</v>
      </c>
      <c r="L141" s="9">
        <f t="shared" si="34"/>
        <v>10</v>
      </c>
      <c r="M141" s="9">
        <f t="shared" si="31"/>
        <v>8.1967213114754092E-2</v>
      </c>
      <c r="N141" s="9">
        <f t="shared" si="32"/>
        <v>5.7471264367816091E-2</v>
      </c>
    </row>
    <row r="142" spans="1:14" x14ac:dyDescent="0.2">
      <c r="A142" s="28"/>
      <c r="B142" s="7" t="s">
        <v>125</v>
      </c>
      <c r="C142" s="8">
        <v>1</v>
      </c>
      <c r="D142" s="8">
        <v>1</v>
      </c>
      <c r="E142" s="8">
        <v>12</v>
      </c>
      <c r="F142" s="8">
        <v>4</v>
      </c>
      <c r="G142" s="9">
        <f t="shared" si="27"/>
        <v>5.4644808743169399E-3</v>
      </c>
      <c r="H142" s="9">
        <f t="shared" si="28"/>
        <v>5.7471264367816091E-3</v>
      </c>
      <c r="I142" s="9">
        <f t="shared" si="29"/>
        <v>2.5586353944562899E-2</v>
      </c>
      <c r="J142" s="9">
        <f t="shared" si="30"/>
        <v>8.0160320641282558E-3</v>
      </c>
      <c r="K142" s="9">
        <f t="shared" si="33"/>
        <v>11</v>
      </c>
      <c r="L142" s="9">
        <f t="shared" si="34"/>
        <v>3</v>
      </c>
      <c r="M142" s="9">
        <f t="shared" si="31"/>
        <v>6.0109289617486336E-2</v>
      </c>
      <c r="N142" s="9">
        <f t="shared" si="32"/>
        <v>1.7241379310344827E-2</v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16</v>
      </c>
      <c r="D144" s="8">
        <v>21</v>
      </c>
      <c r="E144" s="8">
        <v>155</v>
      </c>
      <c r="F144" s="8">
        <v>220</v>
      </c>
      <c r="G144" s="9">
        <f t="shared" si="27"/>
        <v>8.7431693989071038E-2</v>
      </c>
      <c r="H144" s="9">
        <f t="shared" si="28"/>
        <v>0.1206896551724138</v>
      </c>
      <c r="I144" s="9">
        <f t="shared" si="29"/>
        <v>0.33049040511727079</v>
      </c>
      <c r="J144" s="9">
        <f t="shared" si="30"/>
        <v>0.4408817635270541</v>
      </c>
      <c r="K144" s="9">
        <f t="shared" si="33"/>
        <v>8.6875</v>
      </c>
      <c r="L144" s="9">
        <f t="shared" si="34"/>
        <v>9.4761904761904763</v>
      </c>
      <c r="M144" s="9">
        <f t="shared" si="31"/>
        <v>0.7595628415300546</v>
      </c>
      <c r="N144" s="9">
        <f t="shared" si="32"/>
        <v>1.1436781609195403</v>
      </c>
    </row>
    <row r="145" spans="1:14" ht="24.75" customHeight="1" x14ac:dyDescent="0.2">
      <c r="A145" s="28"/>
      <c r="B145" s="7" t="s">
        <v>128</v>
      </c>
      <c r="C145" s="8">
        <v>68</v>
      </c>
      <c r="D145" s="8">
        <v>28</v>
      </c>
      <c r="E145" s="8">
        <v>0</v>
      </c>
      <c r="F145" s="8">
        <v>2</v>
      </c>
      <c r="G145" s="9">
        <f t="shared" ref="G145:G180" si="35">+IF(C145=0,"",C145/C$81)</f>
        <v>0.37158469945355194</v>
      </c>
      <c r="H145" s="9">
        <f t="shared" ref="H145:H180" si="36">+IF(D145=0,"",D145/D$81)</f>
        <v>0.16091954022988506</v>
      </c>
      <c r="I145" s="9" t="str">
        <f t="shared" ref="I145:I180" si="37">+IF(E145=0,"",E145/E$81)</f>
        <v/>
      </c>
      <c r="J145" s="9">
        <f t="shared" ref="J145:J180" si="38">+IF(F145=0,"",F145/F$81)</f>
        <v>4.0080160320641279E-3</v>
      </c>
      <c r="K145" s="9">
        <f t="shared" si="33"/>
        <v>-1</v>
      </c>
      <c r="L145" s="9">
        <f t="shared" si="34"/>
        <v>-0.9285714285714286</v>
      </c>
      <c r="M145" s="9">
        <f t="shared" ref="M145:M180" si="39">+IF(OR(AND(G145=""),(K145="")),"",G145*K145)</f>
        <v>-0.37158469945355194</v>
      </c>
      <c r="N145" s="9">
        <f t="shared" ref="N145:N180" si="40">+IF(OR(AND(H145=""),(L145="")),"",H145*L145)</f>
        <v>-0.14942528735632185</v>
      </c>
    </row>
    <row r="146" spans="1:14" x14ac:dyDescent="0.2">
      <c r="A146" s="28"/>
      <c r="B146" s="7" t="s">
        <v>129</v>
      </c>
      <c r="C146" s="8">
        <v>1</v>
      </c>
      <c r="D146" s="8">
        <v>0</v>
      </c>
      <c r="E146" s="8">
        <v>1</v>
      </c>
      <c r="F146" s="8">
        <v>1</v>
      </c>
      <c r="G146" s="9">
        <f t="shared" si="35"/>
        <v>5.4644808743169399E-3</v>
      </c>
      <c r="H146" s="9" t="str">
        <f t="shared" si="36"/>
        <v/>
      </c>
      <c r="I146" s="9">
        <f t="shared" si="37"/>
        <v>2.1321961620469083E-3</v>
      </c>
      <c r="J146" s="9">
        <f t="shared" si="38"/>
        <v>2.004008016032064E-3</v>
      </c>
      <c r="K146" s="9">
        <f t="shared" ref="K146:K180" si="41">+IF(AND(C146=0,E146=0)," ",IF(C146=0,1,IF(E146=0,-1,(E146-C146)/C146)))</f>
        <v>0</v>
      </c>
      <c r="L146" s="9">
        <f t="shared" ref="L146:L180" si="42">+IF(AND(D146=0,F146=0)," ",IF(D146=0,1,IF(F146=0,-1,(F146-D146)/D146)))</f>
        <v>1</v>
      </c>
      <c r="M146" s="9">
        <f t="shared" si="39"/>
        <v>0</v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3</v>
      </c>
      <c r="D147" s="8">
        <v>0</v>
      </c>
      <c r="E147" s="8">
        <v>3</v>
      </c>
      <c r="F147" s="8">
        <v>0</v>
      </c>
      <c r="G147" s="9">
        <f t="shared" si="35"/>
        <v>1.6393442622950821E-2</v>
      </c>
      <c r="H147" s="9" t="str">
        <f t="shared" si="36"/>
        <v/>
      </c>
      <c r="I147" s="9">
        <f t="shared" si="37"/>
        <v>6.3965884861407248E-3</v>
      </c>
      <c r="J147" s="9" t="str">
        <f t="shared" si="38"/>
        <v/>
      </c>
      <c r="K147" s="9">
        <f t="shared" si="41"/>
        <v>0</v>
      </c>
      <c r="L147" s="9" t="str">
        <f t="shared" si="42"/>
        <v xml:space="preserve"> </v>
      </c>
      <c r="M147" s="9">
        <f t="shared" si="39"/>
        <v>0</v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1</v>
      </c>
      <c r="F148" s="8">
        <v>0</v>
      </c>
      <c r="G148" s="9" t="str">
        <f t="shared" si="35"/>
        <v/>
      </c>
      <c r="H148" s="9" t="str">
        <f t="shared" si="36"/>
        <v/>
      </c>
      <c r="I148" s="9">
        <f t="shared" si="37"/>
        <v>2.1321961620469083E-3</v>
      </c>
      <c r="J148" s="9" t="str">
        <f t="shared" si="38"/>
        <v/>
      </c>
      <c r="K148" s="9">
        <f t="shared" si="41"/>
        <v>1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0</v>
      </c>
      <c r="D149" s="8">
        <v>0</v>
      </c>
      <c r="E149" s="8">
        <v>1</v>
      </c>
      <c r="F149" s="8">
        <v>1</v>
      </c>
      <c r="G149" s="9" t="str">
        <f t="shared" si="35"/>
        <v/>
      </c>
      <c r="H149" s="9" t="str">
        <f t="shared" si="36"/>
        <v/>
      </c>
      <c r="I149" s="9">
        <f t="shared" si="37"/>
        <v>2.1321961620469083E-3</v>
      </c>
      <c r="J149" s="9">
        <f t="shared" si="38"/>
        <v>2.004008016032064E-3</v>
      </c>
      <c r="K149" s="9">
        <f t="shared" si="41"/>
        <v>1</v>
      </c>
      <c r="L149" s="9">
        <f t="shared" si="42"/>
        <v>1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0</v>
      </c>
      <c r="D150" s="8">
        <v>0</v>
      </c>
      <c r="E150" s="8">
        <v>0</v>
      </c>
      <c r="F150" s="8">
        <v>4</v>
      </c>
      <c r="G150" s="9" t="str">
        <f t="shared" si="35"/>
        <v/>
      </c>
      <c r="H150" s="9" t="str">
        <f t="shared" si="36"/>
        <v/>
      </c>
      <c r="I150" s="9" t="str">
        <f t="shared" si="37"/>
        <v/>
      </c>
      <c r="J150" s="9">
        <f t="shared" si="38"/>
        <v>8.0160320641282558E-3</v>
      </c>
      <c r="K150" s="9" t="str">
        <f t="shared" si="41"/>
        <v xml:space="preserve"> </v>
      </c>
      <c r="L150" s="9">
        <f t="shared" si="42"/>
        <v>1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1</v>
      </c>
      <c r="D152" s="8">
        <v>0</v>
      </c>
      <c r="E152" s="8">
        <v>0</v>
      </c>
      <c r="F152" s="8">
        <v>0</v>
      </c>
      <c r="G152" s="9">
        <f t="shared" si="35"/>
        <v>5.4644808743169399E-3</v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>
        <f t="shared" si="41"/>
        <v>-1</v>
      </c>
      <c r="L152" s="9" t="str">
        <f t="shared" si="42"/>
        <v xml:space="preserve"> </v>
      </c>
      <c r="M152" s="9">
        <f t="shared" si="39"/>
        <v>-5.4644808743169399E-3</v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1</v>
      </c>
      <c r="F154" s="8">
        <v>0</v>
      </c>
      <c r="G154" s="9" t="str">
        <f t="shared" si="35"/>
        <v/>
      </c>
      <c r="H154" s="9" t="str">
        <f t="shared" si="36"/>
        <v/>
      </c>
      <c r="I154" s="9">
        <f t="shared" si="37"/>
        <v>2.1321961620469083E-3</v>
      </c>
      <c r="J154" s="9" t="str">
        <f t="shared" si="38"/>
        <v/>
      </c>
      <c r="K154" s="9">
        <f t="shared" si="41"/>
        <v>1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0</v>
      </c>
      <c r="E155" s="8">
        <v>1</v>
      </c>
      <c r="F155" s="8">
        <v>0</v>
      </c>
      <c r="G155" s="9" t="str">
        <f t="shared" si="35"/>
        <v/>
      </c>
      <c r="H155" s="9" t="str">
        <f t="shared" si="36"/>
        <v/>
      </c>
      <c r="I155" s="9">
        <f t="shared" si="37"/>
        <v>2.1321961620469083E-3</v>
      </c>
      <c r="J155" s="9" t="str">
        <f t="shared" si="38"/>
        <v/>
      </c>
      <c r="K155" s="9">
        <f t="shared" si="41"/>
        <v>1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1</v>
      </c>
      <c r="D156" s="8">
        <v>0</v>
      </c>
      <c r="E156" s="8">
        <v>1</v>
      </c>
      <c r="F156" s="8">
        <v>1</v>
      </c>
      <c r="G156" s="9">
        <f t="shared" si="35"/>
        <v>5.4644808743169399E-3</v>
      </c>
      <c r="H156" s="9" t="str">
        <f t="shared" si="36"/>
        <v/>
      </c>
      <c r="I156" s="9">
        <f t="shared" si="37"/>
        <v>2.1321961620469083E-3</v>
      </c>
      <c r="J156" s="9">
        <f t="shared" si="38"/>
        <v>2.004008016032064E-3</v>
      </c>
      <c r="K156" s="9">
        <f t="shared" si="41"/>
        <v>0</v>
      </c>
      <c r="L156" s="9">
        <f t="shared" si="42"/>
        <v>1</v>
      </c>
      <c r="M156" s="9">
        <f t="shared" si="39"/>
        <v>0</v>
      </c>
      <c r="N156" s="9" t="str">
        <f t="shared" si="40"/>
        <v/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76</v>
      </c>
      <c r="F157" s="8">
        <v>48</v>
      </c>
      <c r="G157" s="9" t="str">
        <f t="shared" si="35"/>
        <v/>
      </c>
      <c r="H157" s="9" t="str">
        <f t="shared" si="36"/>
        <v/>
      </c>
      <c r="I157" s="9">
        <f t="shared" si="37"/>
        <v>0.16204690831556504</v>
      </c>
      <c r="J157" s="9">
        <f t="shared" si="38"/>
        <v>9.6192384769539077E-2</v>
      </c>
      <c r="K157" s="9">
        <f t="shared" si="41"/>
        <v>1</v>
      </c>
      <c r="L157" s="9">
        <f t="shared" si="42"/>
        <v>1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16</v>
      </c>
      <c r="F158" s="8">
        <v>13</v>
      </c>
      <c r="G158" s="9" t="str">
        <f t="shared" si="35"/>
        <v/>
      </c>
      <c r="H158" s="9" t="str">
        <f t="shared" si="36"/>
        <v/>
      </c>
      <c r="I158" s="9">
        <f t="shared" si="37"/>
        <v>3.4115138592750532E-2</v>
      </c>
      <c r="J158" s="9">
        <f t="shared" si="38"/>
        <v>2.6052104208416832E-2</v>
      </c>
      <c r="K158" s="9">
        <f t="shared" si="41"/>
        <v>1</v>
      </c>
      <c r="L158" s="9">
        <f t="shared" si="42"/>
        <v>1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0</v>
      </c>
      <c r="D166" s="8">
        <v>2</v>
      </c>
      <c r="E166" s="8">
        <v>2</v>
      </c>
      <c r="F166" s="8">
        <v>2</v>
      </c>
      <c r="G166" s="9" t="str">
        <f t="shared" si="35"/>
        <v/>
      </c>
      <c r="H166" s="9">
        <f t="shared" si="36"/>
        <v>1.1494252873563218E-2</v>
      </c>
      <c r="I166" s="9">
        <f t="shared" si="37"/>
        <v>4.2643923240938165E-3</v>
      </c>
      <c r="J166" s="9">
        <f t="shared" si="38"/>
        <v>4.0080160320641279E-3</v>
      </c>
      <c r="K166" s="9">
        <f t="shared" si="41"/>
        <v>1</v>
      </c>
      <c r="L166" s="9">
        <f t="shared" si="42"/>
        <v>0</v>
      </c>
      <c r="M166" s="9" t="str">
        <f t="shared" si="39"/>
        <v/>
      </c>
      <c r="N166" s="9">
        <f t="shared" si="40"/>
        <v>0</v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0</v>
      </c>
      <c r="F168" s="8">
        <v>1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>
        <f t="shared" si="38"/>
        <v>2.004008016032064E-3</v>
      </c>
      <c r="K168" s="9" t="str">
        <f t="shared" si="41"/>
        <v xml:space="preserve"> </v>
      </c>
      <c r="L168" s="9">
        <f t="shared" si="42"/>
        <v>1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1</v>
      </c>
      <c r="F169" s="8">
        <v>1</v>
      </c>
      <c r="G169" s="9" t="str">
        <f t="shared" si="35"/>
        <v/>
      </c>
      <c r="H169" s="9" t="str">
        <f t="shared" si="36"/>
        <v/>
      </c>
      <c r="I169" s="9">
        <f t="shared" si="37"/>
        <v>2.1321961620469083E-3</v>
      </c>
      <c r="J169" s="9">
        <f t="shared" si="38"/>
        <v>2.004008016032064E-3</v>
      </c>
      <c r="K169" s="9">
        <f t="shared" si="41"/>
        <v>1</v>
      </c>
      <c r="L169" s="9">
        <f t="shared" si="42"/>
        <v>1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1</v>
      </c>
      <c r="E170" s="8">
        <v>1</v>
      </c>
      <c r="F170" s="8">
        <v>1</v>
      </c>
      <c r="G170" s="9" t="str">
        <f t="shared" si="35"/>
        <v/>
      </c>
      <c r="H170" s="9">
        <f t="shared" si="36"/>
        <v>5.7471264367816091E-3</v>
      </c>
      <c r="I170" s="9">
        <f t="shared" si="37"/>
        <v>2.1321961620469083E-3</v>
      </c>
      <c r="J170" s="9">
        <f t="shared" si="38"/>
        <v>2.004008016032064E-3</v>
      </c>
      <c r="K170" s="9">
        <f t="shared" si="41"/>
        <v>1</v>
      </c>
      <c r="L170" s="9">
        <f t="shared" si="42"/>
        <v>0</v>
      </c>
      <c r="M170" s="9" t="str">
        <f t="shared" si="39"/>
        <v/>
      </c>
      <c r="N170" s="9">
        <f t="shared" si="40"/>
        <v>0</v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7</v>
      </c>
      <c r="D177" s="8">
        <v>22</v>
      </c>
      <c r="E177" s="8">
        <v>5</v>
      </c>
      <c r="F177" s="8">
        <v>13</v>
      </c>
      <c r="G177" s="9">
        <f t="shared" si="35"/>
        <v>3.825136612021858E-2</v>
      </c>
      <c r="H177" s="9">
        <f t="shared" si="36"/>
        <v>0.12643678160919541</v>
      </c>
      <c r="I177" s="9">
        <f t="shared" si="37"/>
        <v>1.0660980810234541E-2</v>
      </c>
      <c r="J177" s="9">
        <f t="shared" si="38"/>
        <v>2.6052104208416832E-2</v>
      </c>
      <c r="K177" s="9">
        <f t="shared" si="41"/>
        <v>-0.2857142857142857</v>
      </c>
      <c r="L177" s="9">
        <f t="shared" si="42"/>
        <v>-0.40909090909090912</v>
      </c>
      <c r="M177" s="9">
        <f t="shared" si="39"/>
        <v>-1.092896174863388E-2</v>
      </c>
      <c r="N177" s="9">
        <f t="shared" si="40"/>
        <v>-5.1724137931034489E-2</v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193</v>
      </c>
      <c r="D188" s="12">
        <f>SUM(D189:D363)</f>
        <v>235</v>
      </c>
      <c r="E188" s="12">
        <f>SUM(E189:E363)</f>
        <v>419</v>
      </c>
      <c r="F188" s="12">
        <f>SUM(F189:F363)</f>
        <v>332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1.1709844559585492</v>
      </c>
      <c r="L188" s="13">
        <f>+IF(AND(D188=0,F188=0),"",IF(D188=0,1,IF(F188=0,-1,(F188-D188)/D188)))</f>
        <v>0.4127659574468085</v>
      </c>
      <c r="M188" s="13">
        <f t="shared" ref="M188:M219" si="47">+IF(OR(AND(G188=""),(K188="")),"",G188*K188)</f>
        <v>1.1709844559585492</v>
      </c>
      <c r="N188" s="13">
        <f t="shared" ref="N188:N219" si="48">+IF(OR(AND(H188=""),(L188="")),"",H188*L188)</f>
        <v>0.4127659574468085</v>
      </c>
    </row>
    <row r="189" spans="1:14" ht="24.75" customHeight="1" x14ac:dyDescent="0.2">
      <c r="A189" s="28"/>
      <c r="B189" s="7" t="s">
        <v>164</v>
      </c>
      <c r="C189" s="8">
        <v>5</v>
      </c>
      <c r="D189" s="8">
        <v>0</v>
      </c>
      <c r="E189" s="8">
        <v>11</v>
      </c>
      <c r="F189" s="8">
        <v>7</v>
      </c>
      <c r="G189" s="9">
        <f t="shared" si="43"/>
        <v>2.5906735751295335E-2</v>
      </c>
      <c r="H189" s="9" t="str">
        <f t="shared" si="44"/>
        <v/>
      </c>
      <c r="I189" s="9">
        <f t="shared" si="45"/>
        <v>2.6252983293556086E-2</v>
      </c>
      <c r="J189" s="9">
        <f t="shared" si="46"/>
        <v>2.1084337349397589E-2</v>
      </c>
      <c r="K189" s="9">
        <f t="shared" ref="K189:K220" si="49">+IF(AND(C189=0,E189=0)," ",IF(C189=0,1,IF(E189=0,-1,(E189-C189)/C189)))</f>
        <v>1.2</v>
      </c>
      <c r="L189" s="9">
        <f t="shared" ref="L189:L220" si="50">+IF(AND(D189=0,F189=0)," ",IF(D189=0,1,IF(F189=0,-1,(F189-D189)/D189)))</f>
        <v>1</v>
      </c>
      <c r="M189" s="9">
        <f t="shared" si="47"/>
        <v>3.10880829015544E-2</v>
      </c>
      <c r="N189" s="9" t="str">
        <f t="shared" si="48"/>
        <v/>
      </c>
    </row>
    <row r="190" spans="1:14" x14ac:dyDescent="0.2">
      <c r="A190" s="28"/>
      <c r="B190" s="7" t="s">
        <v>165</v>
      </c>
      <c r="C190" s="8">
        <v>1</v>
      </c>
      <c r="D190" s="8">
        <v>0</v>
      </c>
      <c r="E190" s="8">
        <v>2</v>
      </c>
      <c r="F190" s="8">
        <v>1</v>
      </c>
      <c r="G190" s="9">
        <f t="shared" si="43"/>
        <v>5.1813471502590676E-3</v>
      </c>
      <c r="H190" s="9" t="str">
        <f t="shared" si="44"/>
        <v/>
      </c>
      <c r="I190" s="9">
        <f t="shared" si="45"/>
        <v>4.7732696897374704E-3</v>
      </c>
      <c r="J190" s="9">
        <f t="shared" si="46"/>
        <v>3.0120481927710845E-3</v>
      </c>
      <c r="K190" s="9">
        <f t="shared" si="49"/>
        <v>1</v>
      </c>
      <c r="L190" s="9">
        <f t="shared" si="50"/>
        <v>1</v>
      </c>
      <c r="M190" s="9">
        <f t="shared" si="47"/>
        <v>5.1813471502590676E-3</v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55</v>
      </c>
      <c r="D191" s="8">
        <v>54</v>
      </c>
      <c r="E191" s="8">
        <v>8</v>
      </c>
      <c r="F191" s="8">
        <v>4</v>
      </c>
      <c r="G191" s="9">
        <f t="shared" si="43"/>
        <v>0.28497409326424872</v>
      </c>
      <c r="H191" s="9">
        <f t="shared" si="44"/>
        <v>0.22978723404255319</v>
      </c>
      <c r="I191" s="9">
        <f t="shared" si="45"/>
        <v>1.9093078758949882E-2</v>
      </c>
      <c r="J191" s="9">
        <f t="shared" si="46"/>
        <v>1.2048192771084338E-2</v>
      </c>
      <c r="K191" s="9">
        <f t="shared" si="49"/>
        <v>-0.8545454545454545</v>
      </c>
      <c r="L191" s="9">
        <f t="shared" si="50"/>
        <v>-0.92592592592592593</v>
      </c>
      <c r="M191" s="9">
        <f t="shared" si="47"/>
        <v>-0.24352331606217617</v>
      </c>
      <c r="N191" s="9">
        <f t="shared" si="48"/>
        <v>-0.21276595744680851</v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1</v>
      </c>
      <c r="F192" s="8">
        <v>0</v>
      </c>
      <c r="G192" s="9" t="str">
        <f t="shared" si="43"/>
        <v/>
      </c>
      <c r="H192" s="9" t="str">
        <f t="shared" si="44"/>
        <v/>
      </c>
      <c r="I192" s="9">
        <f t="shared" si="45"/>
        <v>2.3866348448687352E-3</v>
      </c>
      <c r="J192" s="9" t="str">
        <f t="shared" si="46"/>
        <v/>
      </c>
      <c r="K192" s="9">
        <f t="shared" si="49"/>
        <v>1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2</v>
      </c>
      <c r="D193" s="8">
        <v>6</v>
      </c>
      <c r="E193" s="8">
        <v>3</v>
      </c>
      <c r="F193" s="8">
        <v>17</v>
      </c>
      <c r="G193" s="9">
        <f t="shared" si="43"/>
        <v>1.0362694300518135E-2</v>
      </c>
      <c r="H193" s="9">
        <f t="shared" si="44"/>
        <v>2.553191489361702E-2</v>
      </c>
      <c r="I193" s="9">
        <f t="shared" si="45"/>
        <v>7.1599045346062056E-3</v>
      </c>
      <c r="J193" s="9">
        <f t="shared" si="46"/>
        <v>5.1204819277108432E-2</v>
      </c>
      <c r="K193" s="9">
        <f t="shared" si="49"/>
        <v>0.5</v>
      </c>
      <c r="L193" s="9">
        <f t="shared" si="50"/>
        <v>1.8333333333333333</v>
      </c>
      <c r="M193" s="9">
        <f t="shared" si="47"/>
        <v>5.1813471502590676E-3</v>
      </c>
      <c r="N193" s="9">
        <f t="shared" si="48"/>
        <v>4.6808510638297871E-2</v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17</v>
      </c>
      <c r="D195" s="8">
        <v>7</v>
      </c>
      <c r="E195" s="8">
        <v>68</v>
      </c>
      <c r="F195" s="8">
        <v>26</v>
      </c>
      <c r="G195" s="9">
        <f t="shared" si="43"/>
        <v>8.8082901554404139E-2</v>
      </c>
      <c r="H195" s="9">
        <f t="shared" si="44"/>
        <v>2.9787234042553193E-2</v>
      </c>
      <c r="I195" s="9">
        <f t="shared" si="45"/>
        <v>0.162291169451074</v>
      </c>
      <c r="J195" s="9">
        <f t="shared" si="46"/>
        <v>7.8313253012048195E-2</v>
      </c>
      <c r="K195" s="9">
        <f t="shared" si="49"/>
        <v>3</v>
      </c>
      <c r="L195" s="9">
        <f t="shared" si="50"/>
        <v>2.7142857142857144</v>
      </c>
      <c r="M195" s="9">
        <f t="shared" si="47"/>
        <v>0.26424870466321243</v>
      </c>
      <c r="N195" s="9">
        <f t="shared" si="48"/>
        <v>8.085106382978724E-2</v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2</v>
      </c>
      <c r="F196" s="8">
        <v>0</v>
      </c>
      <c r="G196" s="9" t="str">
        <f t="shared" si="43"/>
        <v/>
      </c>
      <c r="H196" s="9" t="str">
        <f t="shared" si="44"/>
        <v/>
      </c>
      <c r="I196" s="9">
        <f t="shared" si="45"/>
        <v>4.7732696897374704E-3</v>
      </c>
      <c r="J196" s="9" t="str">
        <f t="shared" si="46"/>
        <v/>
      </c>
      <c r="K196" s="9">
        <f t="shared" si="49"/>
        <v>1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6</v>
      </c>
      <c r="D197" s="8">
        <v>0</v>
      </c>
      <c r="E197" s="8">
        <v>16</v>
      </c>
      <c r="F197" s="8">
        <v>7</v>
      </c>
      <c r="G197" s="9">
        <f t="shared" si="43"/>
        <v>3.1088082901554404E-2</v>
      </c>
      <c r="H197" s="9" t="str">
        <f t="shared" si="44"/>
        <v/>
      </c>
      <c r="I197" s="9">
        <f t="shared" si="45"/>
        <v>3.8186157517899763E-2</v>
      </c>
      <c r="J197" s="9">
        <f t="shared" si="46"/>
        <v>2.1084337349397589E-2</v>
      </c>
      <c r="K197" s="9">
        <f t="shared" si="49"/>
        <v>1.6666666666666667</v>
      </c>
      <c r="L197" s="9">
        <f t="shared" si="50"/>
        <v>1</v>
      </c>
      <c r="M197" s="9">
        <f t="shared" si="47"/>
        <v>5.1813471502590677E-2</v>
      </c>
      <c r="N197" s="9" t="str">
        <f t="shared" si="48"/>
        <v/>
      </c>
    </row>
    <row r="198" spans="1:14" x14ac:dyDescent="0.2">
      <c r="A198" s="28"/>
      <c r="B198" s="7" t="s">
        <v>173</v>
      </c>
      <c r="C198" s="8">
        <v>1</v>
      </c>
      <c r="D198" s="8">
        <v>2</v>
      </c>
      <c r="E198" s="8">
        <v>3</v>
      </c>
      <c r="F198" s="8">
        <v>3</v>
      </c>
      <c r="G198" s="9">
        <f t="shared" si="43"/>
        <v>5.1813471502590676E-3</v>
      </c>
      <c r="H198" s="9">
        <f t="shared" si="44"/>
        <v>8.5106382978723406E-3</v>
      </c>
      <c r="I198" s="9">
        <f t="shared" si="45"/>
        <v>7.1599045346062056E-3</v>
      </c>
      <c r="J198" s="9">
        <f t="shared" si="46"/>
        <v>9.0361445783132526E-3</v>
      </c>
      <c r="K198" s="9">
        <f t="shared" si="49"/>
        <v>2</v>
      </c>
      <c r="L198" s="9">
        <f t="shared" si="50"/>
        <v>0.5</v>
      </c>
      <c r="M198" s="9">
        <f t="shared" si="47"/>
        <v>1.0362694300518135E-2</v>
      </c>
      <c r="N198" s="9">
        <f t="shared" si="48"/>
        <v>4.2553191489361703E-3</v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2</v>
      </c>
      <c r="D202" s="8">
        <v>0</v>
      </c>
      <c r="E202" s="8">
        <v>5</v>
      </c>
      <c r="F202" s="8">
        <v>1</v>
      </c>
      <c r="G202" s="9">
        <f t="shared" si="43"/>
        <v>1.0362694300518135E-2</v>
      </c>
      <c r="H202" s="9" t="str">
        <f t="shared" si="44"/>
        <v/>
      </c>
      <c r="I202" s="9">
        <f t="shared" si="45"/>
        <v>1.1933174224343675E-2</v>
      </c>
      <c r="J202" s="9">
        <f t="shared" si="46"/>
        <v>3.0120481927710845E-3</v>
      </c>
      <c r="K202" s="9">
        <f t="shared" si="49"/>
        <v>1.5</v>
      </c>
      <c r="L202" s="9">
        <f t="shared" si="50"/>
        <v>1</v>
      </c>
      <c r="M202" s="9">
        <f t="shared" si="47"/>
        <v>1.5544041450777202E-2</v>
      </c>
      <c r="N202" s="9" t="str">
        <f t="shared" si="48"/>
        <v/>
      </c>
    </row>
    <row r="203" spans="1:14" x14ac:dyDescent="0.2">
      <c r="A203" s="28"/>
      <c r="B203" s="7" t="s">
        <v>178</v>
      </c>
      <c r="C203" s="8">
        <v>5</v>
      </c>
      <c r="D203" s="8">
        <v>0</v>
      </c>
      <c r="E203" s="8">
        <v>85</v>
      </c>
      <c r="F203" s="8">
        <v>34</v>
      </c>
      <c r="G203" s="9">
        <f t="shared" si="43"/>
        <v>2.5906735751295335E-2</v>
      </c>
      <c r="H203" s="9" t="str">
        <f t="shared" si="44"/>
        <v/>
      </c>
      <c r="I203" s="9">
        <f t="shared" si="45"/>
        <v>0.20286396181384247</v>
      </c>
      <c r="J203" s="9">
        <f t="shared" si="46"/>
        <v>0.10240963855421686</v>
      </c>
      <c r="K203" s="9">
        <f t="shared" si="49"/>
        <v>16</v>
      </c>
      <c r="L203" s="9">
        <f t="shared" si="50"/>
        <v>1</v>
      </c>
      <c r="M203" s="9">
        <f t="shared" si="47"/>
        <v>0.41450777202072536</v>
      </c>
      <c r="N203" s="9" t="str">
        <f t="shared" si="48"/>
        <v/>
      </c>
    </row>
    <row r="204" spans="1:14" ht="25.5" x14ac:dyDescent="0.2">
      <c r="A204" s="28"/>
      <c r="B204" s="7" t="s">
        <v>179</v>
      </c>
      <c r="C204" s="8">
        <v>3</v>
      </c>
      <c r="D204" s="8">
        <v>1</v>
      </c>
      <c r="E204" s="8">
        <v>1</v>
      </c>
      <c r="F204" s="8">
        <v>2</v>
      </c>
      <c r="G204" s="9">
        <f t="shared" si="43"/>
        <v>1.5544041450777202E-2</v>
      </c>
      <c r="H204" s="9">
        <f t="shared" si="44"/>
        <v>4.2553191489361703E-3</v>
      </c>
      <c r="I204" s="9">
        <f t="shared" si="45"/>
        <v>2.3866348448687352E-3</v>
      </c>
      <c r="J204" s="9">
        <f t="shared" si="46"/>
        <v>6.024096385542169E-3</v>
      </c>
      <c r="K204" s="9">
        <f t="shared" si="49"/>
        <v>-0.66666666666666663</v>
      </c>
      <c r="L204" s="9">
        <f t="shared" si="50"/>
        <v>1</v>
      </c>
      <c r="M204" s="9">
        <f t="shared" si="47"/>
        <v>-1.0362694300518133E-2</v>
      </c>
      <c r="N204" s="9">
        <f t="shared" si="48"/>
        <v>4.2553191489361703E-3</v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0</v>
      </c>
      <c r="F205" s="8">
        <v>1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>
        <f t="shared" si="46"/>
        <v>3.0120481927710845E-3</v>
      </c>
      <c r="K205" s="9" t="str">
        <f t="shared" si="49"/>
        <v xml:space="preserve"> </v>
      </c>
      <c r="L205" s="9">
        <f t="shared" si="50"/>
        <v>1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1</v>
      </c>
      <c r="D207" s="8">
        <v>0</v>
      </c>
      <c r="E207" s="8">
        <v>2</v>
      </c>
      <c r="F207" s="8">
        <v>0</v>
      </c>
      <c r="G207" s="9">
        <f t="shared" si="43"/>
        <v>5.1813471502590676E-3</v>
      </c>
      <c r="H207" s="9" t="str">
        <f t="shared" si="44"/>
        <v/>
      </c>
      <c r="I207" s="9">
        <f t="shared" si="45"/>
        <v>4.7732696897374704E-3</v>
      </c>
      <c r="J207" s="9" t="str">
        <f t="shared" si="46"/>
        <v/>
      </c>
      <c r="K207" s="9">
        <f t="shared" si="49"/>
        <v>1</v>
      </c>
      <c r="L207" s="9" t="str">
        <f t="shared" si="50"/>
        <v xml:space="preserve"> </v>
      </c>
      <c r="M207" s="9">
        <f t="shared" si="47"/>
        <v>5.1813471502590676E-3</v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2</v>
      </c>
      <c r="F208" s="8">
        <v>0</v>
      </c>
      <c r="G208" s="9" t="str">
        <f t="shared" si="43"/>
        <v/>
      </c>
      <c r="H208" s="9" t="str">
        <f t="shared" si="44"/>
        <v/>
      </c>
      <c r="I208" s="9">
        <f t="shared" si="45"/>
        <v>4.7732696897374704E-3</v>
      </c>
      <c r="J208" s="9" t="str">
        <f t="shared" si="46"/>
        <v/>
      </c>
      <c r="K208" s="9">
        <f t="shared" si="49"/>
        <v>1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3</v>
      </c>
      <c r="D209" s="8">
        <v>4</v>
      </c>
      <c r="E209" s="8">
        <v>5</v>
      </c>
      <c r="F209" s="8">
        <v>5</v>
      </c>
      <c r="G209" s="9">
        <f t="shared" si="43"/>
        <v>1.5544041450777202E-2</v>
      </c>
      <c r="H209" s="9">
        <f t="shared" si="44"/>
        <v>1.7021276595744681E-2</v>
      </c>
      <c r="I209" s="9">
        <f t="shared" si="45"/>
        <v>1.1933174224343675E-2</v>
      </c>
      <c r="J209" s="9">
        <f t="shared" si="46"/>
        <v>1.5060240963855422E-2</v>
      </c>
      <c r="K209" s="9">
        <f t="shared" si="49"/>
        <v>0.66666666666666663</v>
      </c>
      <c r="L209" s="9">
        <f t="shared" si="50"/>
        <v>0.25</v>
      </c>
      <c r="M209" s="9">
        <f t="shared" si="47"/>
        <v>1.0362694300518133E-2</v>
      </c>
      <c r="N209" s="9">
        <f t="shared" si="48"/>
        <v>4.2553191489361703E-3</v>
      </c>
    </row>
    <row r="210" spans="1:14" x14ac:dyDescent="0.2">
      <c r="A210" s="28"/>
      <c r="B210" s="7" t="s">
        <v>185</v>
      </c>
      <c r="C210" s="8">
        <v>0</v>
      </c>
      <c r="D210" s="8">
        <v>3</v>
      </c>
      <c r="E210" s="8">
        <v>1</v>
      </c>
      <c r="F210" s="8">
        <v>2</v>
      </c>
      <c r="G210" s="9" t="str">
        <f t="shared" si="43"/>
        <v/>
      </c>
      <c r="H210" s="9">
        <f t="shared" si="44"/>
        <v>1.276595744680851E-2</v>
      </c>
      <c r="I210" s="9">
        <f t="shared" si="45"/>
        <v>2.3866348448687352E-3</v>
      </c>
      <c r="J210" s="9">
        <f t="shared" si="46"/>
        <v>6.024096385542169E-3</v>
      </c>
      <c r="K210" s="9">
        <f t="shared" si="49"/>
        <v>1</v>
      </c>
      <c r="L210" s="9">
        <f t="shared" si="50"/>
        <v>-0.33333333333333331</v>
      </c>
      <c r="M210" s="9" t="str">
        <f t="shared" si="47"/>
        <v/>
      </c>
      <c r="N210" s="9">
        <f t="shared" si="48"/>
        <v>-4.2553191489361694E-3</v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1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>
        <f t="shared" si="46"/>
        <v>3.0120481927710845E-3</v>
      </c>
      <c r="K211" s="9" t="str">
        <f t="shared" si="49"/>
        <v xml:space="preserve"> </v>
      </c>
      <c r="L211" s="9">
        <f t="shared" si="50"/>
        <v>1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11</v>
      </c>
      <c r="D215" s="8">
        <v>15</v>
      </c>
      <c r="E215" s="8">
        <v>5</v>
      </c>
      <c r="F215" s="8">
        <v>9</v>
      </c>
      <c r="G215" s="9">
        <f t="shared" si="43"/>
        <v>5.6994818652849742E-2</v>
      </c>
      <c r="H215" s="9">
        <f t="shared" si="44"/>
        <v>6.3829787234042548E-2</v>
      </c>
      <c r="I215" s="9">
        <f t="shared" si="45"/>
        <v>1.1933174224343675E-2</v>
      </c>
      <c r="J215" s="9">
        <f t="shared" si="46"/>
        <v>2.710843373493976E-2</v>
      </c>
      <c r="K215" s="9">
        <f t="shared" si="49"/>
        <v>-0.54545454545454541</v>
      </c>
      <c r="L215" s="9">
        <f t="shared" si="50"/>
        <v>-0.4</v>
      </c>
      <c r="M215" s="9">
        <f t="shared" si="47"/>
        <v>-3.1088082901554404E-2</v>
      </c>
      <c r="N215" s="9">
        <f t="shared" si="48"/>
        <v>-2.553191489361702E-2</v>
      </c>
    </row>
    <row r="216" spans="1:14" ht="25.5" customHeight="1" x14ac:dyDescent="0.2">
      <c r="A216" s="28"/>
      <c r="B216" s="7" t="s">
        <v>191</v>
      </c>
      <c r="C216" s="8">
        <v>0</v>
      </c>
      <c r="D216" s="8">
        <v>0</v>
      </c>
      <c r="E216" s="8">
        <v>1</v>
      </c>
      <c r="F216" s="8">
        <v>0</v>
      </c>
      <c r="G216" s="9" t="str">
        <f t="shared" si="43"/>
        <v/>
      </c>
      <c r="H216" s="9" t="str">
        <f t="shared" si="44"/>
        <v/>
      </c>
      <c r="I216" s="9">
        <f t="shared" si="45"/>
        <v>2.3866348448687352E-3</v>
      </c>
      <c r="J216" s="9" t="str">
        <f t="shared" si="46"/>
        <v/>
      </c>
      <c r="K216" s="9">
        <f t="shared" si="49"/>
        <v>1</v>
      </c>
      <c r="L216" s="9" t="str">
        <f t="shared" si="50"/>
        <v xml:space="preserve"> 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5</v>
      </c>
      <c r="D218" s="8">
        <v>9</v>
      </c>
      <c r="E218" s="8">
        <v>1</v>
      </c>
      <c r="F218" s="8">
        <v>3</v>
      </c>
      <c r="G218" s="9">
        <f t="shared" si="43"/>
        <v>2.5906735751295335E-2</v>
      </c>
      <c r="H218" s="9">
        <f t="shared" si="44"/>
        <v>3.8297872340425532E-2</v>
      </c>
      <c r="I218" s="9">
        <f t="shared" si="45"/>
        <v>2.3866348448687352E-3</v>
      </c>
      <c r="J218" s="9">
        <f t="shared" si="46"/>
        <v>9.0361445783132526E-3</v>
      </c>
      <c r="K218" s="9">
        <f t="shared" si="49"/>
        <v>-0.8</v>
      </c>
      <c r="L218" s="9">
        <f t="shared" si="50"/>
        <v>-0.66666666666666663</v>
      </c>
      <c r="M218" s="9">
        <f t="shared" si="47"/>
        <v>-2.072538860103627E-2</v>
      </c>
      <c r="N218" s="9">
        <f t="shared" si="48"/>
        <v>-2.553191489361702E-2</v>
      </c>
    </row>
    <row r="219" spans="1:14" x14ac:dyDescent="0.2">
      <c r="A219" s="28"/>
      <c r="B219" s="7" t="s">
        <v>194</v>
      </c>
      <c r="C219" s="8">
        <v>1</v>
      </c>
      <c r="D219" s="8">
        <v>15</v>
      </c>
      <c r="E219" s="8">
        <v>0</v>
      </c>
      <c r="F219" s="8">
        <v>9</v>
      </c>
      <c r="G219" s="9">
        <f t="shared" si="43"/>
        <v>5.1813471502590676E-3</v>
      </c>
      <c r="H219" s="9">
        <f t="shared" si="44"/>
        <v>6.3829787234042548E-2</v>
      </c>
      <c r="I219" s="9" t="str">
        <f t="shared" si="45"/>
        <v/>
      </c>
      <c r="J219" s="9">
        <f t="shared" si="46"/>
        <v>2.710843373493976E-2</v>
      </c>
      <c r="K219" s="9">
        <f t="shared" si="49"/>
        <v>-1</v>
      </c>
      <c r="L219" s="9">
        <f t="shared" si="50"/>
        <v>-0.4</v>
      </c>
      <c r="M219" s="9">
        <f t="shared" si="47"/>
        <v>-5.1813471502590676E-3</v>
      </c>
      <c r="N219" s="9">
        <f t="shared" si="48"/>
        <v>-2.553191489361702E-2</v>
      </c>
    </row>
    <row r="220" spans="1:14" x14ac:dyDescent="0.2">
      <c r="A220" s="28"/>
      <c r="B220" s="7" t="s">
        <v>195</v>
      </c>
      <c r="C220" s="8">
        <v>1</v>
      </c>
      <c r="D220" s="8">
        <v>6</v>
      </c>
      <c r="E220" s="8">
        <v>2</v>
      </c>
      <c r="F220" s="8">
        <v>3</v>
      </c>
      <c r="G220" s="9">
        <f t="shared" ref="G220:G251" si="51">+IF(C220=0,"",C220/C$188)</f>
        <v>5.1813471502590676E-3</v>
      </c>
      <c r="H220" s="9">
        <f t="shared" ref="H220:H251" si="52">+IF(D220=0,"",D220/D$188)</f>
        <v>2.553191489361702E-2</v>
      </c>
      <c r="I220" s="9">
        <f t="shared" ref="I220:I251" si="53">+IF(E220=0,"",E220/E$188)</f>
        <v>4.7732696897374704E-3</v>
      </c>
      <c r="J220" s="9">
        <f t="shared" ref="J220:J251" si="54">+IF(F220=0,"",F220/F$188)</f>
        <v>9.0361445783132526E-3</v>
      </c>
      <c r="K220" s="9">
        <f t="shared" si="49"/>
        <v>1</v>
      </c>
      <c r="L220" s="9">
        <f t="shared" si="50"/>
        <v>-0.5</v>
      </c>
      <c r="M220" s="9">
        <f t="shared" ref="M220:M251" si="55">+IF(OR(AND(G220=""),(K220="")),"",G220*K220)</f>
        <v>5.1813471502590676E-3</v>
      </c>
      <c r="N220" s="9">
        <f t="shared" ref="N220:N251" si="56">+IF(OR(AND(H220=""),(L220="")),"",H220*L220)</f>
        <v>-1.276595744680851E-2</v>
      </c>
    </row>
    <row r="221" spans="1:14" x14ac:dyDescent="0.2">
      <c r="A221" s="28"/>
      <c r="B221" s="7" t="s">
        <v>196</v>
      </c>
      <c r="C221" s="8">
        <v>1</v>
      </c>
      <c r="D221" s="8">
        <v>15</v>
      </c>
      <c r="E221" s="8">
        <v>0</v>
      </c>
      <c r="F221" s="8">
        <v>8</v>
      </c>
      <c r="G221" s="9">
        <f t="shared" si="51"/>
        <v>5.1813471502590676E-3</v>
      </c>
      <c r="H221" s="9">
        <f t="shared" si="52"/>
        <v>6.3829787234042548E-2</v>
      </c>
      <c r="I221" s="9" t="str">
        <f t="shared" si="53"/>
        <v/>
      </c>
      <c r="J221" s="9">
        <f t="shared" si="54"/>
        <v>2.4096385542168676E-2</v>
      </c>
      <c r="K221" s="9">
        <f t="shared" ref="K221:K252" si="57">+IF(AND(C221=0,E221=0)," ",IF(C221=0,1,IF(E221=0,-1,(E221-C221)/C221)))</f>
        <v>-1</v>
      </c>
      <c r="L221" s="9">
        <f t="shared" ref="L221:L252" si="58">+IF(AND(D221=0,F221=0)," ",IF(D221=0,1,IF(F221=0,-1,(F221-D221)/D221)))</f>
        <v>-0.46666666666666667</v>
      </c>
      <c r="M221" s="9">
        <f t="shared" si="55"/>
        <v>-5.1813471502590676E-3</v>
      </c>
      <c r="N221" s="9">
        <f t="shared" si="56"/>
        <v>-2.9787234042553189E-2</v>
      </c>
    </row>
    <row r="222" spans="1:14" x14ac:dyDescent="0.2">
      <c r="A222" s="28"/>
      <c r="B222" s="7" t="s">
        <v>197</v>
      </c>
      <c r="C222" s="8">
        <v>0</v>
      </c>
      <c r="D222" s="8">
        <v>3</v>
      </c>
      <c r="E222" s="8">
        <v>0</v>
      </c>
      <c r="F222" s="8">
        <v>4</v>
      </c>
      <c r="G222" s="9" t="str">
        <f t="shared" si="51"/>
        <v/>
      </c>
      <c r="H222" s="9">
        <f t="shared" si="52"/>
        <v>1.276595744680851E-2</v>
      </c>
      <c r="I222" s="9" t="str">
        <f t="shared" si="53"/>
        <v/>
      </c>
      <c r="J222" s="9">
        <f t="shared" si="54"/>
        <v>1.2048192771084338E-2</v>
      </c>
      <c r="K222" s="9" t="str">
        <f t="shared" si="57"/>
        <v xml:space="preserve"> </v>
      </c>
      <c r="L222" s="9">
        <f t="shared" si="58"/>
        <v>0.33333333333333331</v>
      </c>
      <c r="M222" s="9" t="str">
        <f t="shared" si="55"/>
        <v/>
      </c>
      <c r="N222" s="9">
        <f t="shared" si="56"/>
        <v>4.2553191489361694E-3</v>
      </c>
    </row>
    <row r="223" spans="1:14" x14ac:dyDescent="0.2">
      <c r="A223" s="28"/>
      <c r="B223" s="7" t="s">
        <v>198</v>
      </c>
      <c r="C223" s="8">
        <v>0</v>
      </c>
      <c r="D223" s="8">
        <v>2</v>
      </c>
      <c r="E223" s="8">
        <v>0</v>
      </c>
      <c r="F223" s="8">
        <v>15</v>
      </c>
      <c r="G223" s="9" t="str">
        <f t="shared" si="51"/>
        <v/>
      </c>
      <c r="H223" s="9">
        <f t="shared" si="52"/>
        <v>8.5106382978723406E-3</v>
      </c>
      <c r="I223" s="9" t="str">
        <f t="shared" si="53"/>
        <v/>
      </c>
      <c r="J223" s="9">
        <f t="shared" si="54"/>
        <v>4.5180722891566265E-2</v>
      </c>
      <c r="K223" s="9" t="str">
        <f t="shared" si="57"/>
        <v xml:space="preserve"> </v>
      </c>
      <c r="L223" s="9">
        <f t="shared" si="58"/>
        <v>6.5</v>
      </c>
      <c r="M223" s="9" t="str">
        <f t="shared" si="55"/>
        <v/>
      </c>
      <c r="N223" s="9">
        <f t="shared" si="56"/>
        <v>5.5319148936170216E-2</v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4</v>
      </c>
      <c r="E225" s="8">
        <v>0</v>
      </c>
      <c r="F225" s="8">
        <v>6</v>
      </c>
      <c r="G225" s="9" t="str">
        <f t="shared" si="51"/>
        <v/>
      </c>
      <c r="H225" s="9">
        <f t="shared" si="52"/>
        <v>1.7021276595744681E-2</v>
      </c>
      <c r="I225" s="9" t="str">
        <f t="shared" si="53"/>
        <v/>
      </c>
      <c r="J225" s="9">
        <f t="shared" si="54"/>
        <v>1.8072289156626505E-2</v>
      </c>
      <c r="K225" s="9" t="str">
        <f t="shared" si="57"/>
        <v xml:space="preserve"> </v>
      </c>
      <c r="L225" s="9">
        <f t="shared" si="58"/>
        <v>0.5</v>
      </c>
      <c r="M225" s="9" t="str">
        <f t="shared" si="55"/>
        <v/>
      </c>
      <c r="N225" s="9">
        <f t="shared" si="56"/>
        <v>8.5106382978723406E-3</v>
      </c>
    </row>
    <row r="226" spans="1:14" x14ac:dyDescent="0.2">
      <c r="A226" s="28"/>
      <c r="B226" s="7" t="s">
        <v>201</v>
      </c>
      <c r="C226" s="8">
        <v>0</v>
      </c>
      <c r="D226" s="8">
        <v>2</v>
      </c>
      <c r="E226" s="8">
        <v>3</v>
      </c>
      <c r="F226" s="8">
        <v>1</v>
      </c>
      <c r="G226" s="9" t="str">
        <f t="shared" si="51"/>
        <v/>
      </c>
      <c r="H226" s="9">
        <f t="shared" si="52"/>
        <v>8.5106382978723406E-3</v>
      </c>
      <c r="I226" s="9">
        <f t="shared" si="53"/>
        <v>7.1599045346062056E-3</v>
      </c>
      <c r="J226" s="9">
        <f t="shared" si="54"/>
        <v>3.0120481927710845E-3</v>
      </c>
      <c r="K226" s="9">
        <f t="shared" si="57"/>
        <v>1</v>
      </c>
      <c r="L226" s="9">
        <f t="shared" si="58"/>
        <v>-0.5</v>
      </c>
      <c r="M226" s="9" t="str">
        <f t="shared" si="55"/>
        <v/>
      </c>
      <c r="N226" s="9">
        <f t="shared" si="56"/>
        <v>-4.2553191489361703E-3</v>
      </c>
    </row>
    <row r="227" spans="1:14" x14ac:dyDescent="0.2">
      <c r="A227" s="28"/>
      <c r="B227" s="7" t="s">
        <v>202</v>
      </c>
      <c r="C227" s="8">
        <v>1</v>
      </c>
      <c r="D227" s="8">
        <v>1</v>
      </c>
      <c r="E227" s="8">
        <v>0</v>
      </c>
      <c r="F227" s="8">
        <v>1</v>
      </c>
      <c r="G227" s="9">
        <f t="shared" si="51"/>
        <v>5.1813471502590676E-3</v>
      </c>
      <c r="H227" s="9">
        <f t="shared" si="52"/>
        <v>4.2553191489361703E-3</v>
      </c>
      <c r="I227" s="9" t="str">
        <f t="shared" si="53"/>
        <v/>
      </c>
      <c r="J227" s="9">
        <f t="shared" si="54"/>
        <v>3.0120481927710845E-3</v>
      </c>
      <c r="K227" s="9">
        <f t="shared" si="57"/>
        <v>-1</v>
      </c>
      <c r="L227" s="9">
        <f t="shared" si="58"/>
        <v>0</v>
      </c>
      <c r="M227" s="9">
        <f t="shared" si="55"/>
        <v>-5.1813471502590676E-3</v>
      </c>
      <c r="N227" s="9">
        <f t="shared" si="56"/>
        <v>0</v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6</v>
      </c>
      <c r="D230" s="8">
        <v>2</v>
      </c>
      <c r="E230" s="8">
        <v>3</v>
      </c>
      <c r="F230" s="8">
        <v>3</v>
      </c>
      <c r="G230" s="9">
        <f t="shared" si="51"/>
        <v>3.1088082901554404E-2</v>
      </c>
      <c r="H230" s="9">
        <f t="shared" si="52"/>
        <v>8.5106382978723406E-3</v>
      </c>
      <c r="I230" s="9">
        <f t="shared" si="53"/>
        <v>7.1599045346062056E-3</v>
      </c>
      <c r="J230" s="9">
        <f t="shared" si="54"/>
        <v>9.0361445783132526E-3</v>
      </c>
      <c r="K230" s="9">
        <f t="shared" si="57"/>
        <v>-0.5</v>
      </c>
      <c r="L230" s="9">
        <f t="shared" si="58"/>
        <v>0.5</v>
      </c>
      <c r="M230" s="9">
        <f t="shared" si="55"/>
        <v>-1.5544041450777202E-2</v>
      </c>
      <c r="N230" s="9">
        <f t="shared" si="56"/>
        <v>4.2553191489361703E-3</v>
      </c>
    </row>
    <row r="231" spans="1:14" x14ac:dyDescent="0.2">
      <c r="A231" s="28"/>
      <c r="B231" s="7" t="s">
        <v>206</v>
      </c>
      <c r="C231" s="8">
        <v>0</v>
      </c>
      <c r="D231" s="8">
        <v>0</v>
      </c>
      <c r="E231" s="8">
        <v>0</v>
      </c>
      <c r="F231" s="8">
        <v>0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207</v>
      </c>
      <c r="C232" s="8">
        <v>0</v>
      </c>
      <c r="D232" s="8">
        <v>2</v>
      </c>
      <c r="E232" s="8">
        <v>0</v>
      </c>
      <c r="F232" s="8">
        <v>0</v>
      </c>
      <c r="G232" s="9" t="str">
        <f t="shared" si="51"/>
        <v/>
      </c>
      <c r="H232" s="9">
        <f t="shared" si="52"/>
        <v>8.5106382978723406E-3</v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>
        <f t="shared" si="58"/>
        <v>-1</v>
      </c>
      <c r="M232" s="9" t="str">
        <f t="shared" si="55"/>
        <v/>
      </c>
      <c r="N232" s="9">
        <f t="shared" si="56"/>
        <v>-8.5106382978723406E-3</v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12</v>
      </c>
      <c r="D235" s="8">
        <v>7</v>
      </c>
      <c r="E235" s="8">
        <v>17</v>
      </c>
      <c r="F235" s="8">
        <v>7</v>
      </c>
      <c r="G235" s="9">
        <f t="shared" si="51"/>
        <v>6.2176165803108807E-2</v>
      </c>
      <c r="H235" s="9">
        <f t="shared" si="52"/>
        <v>2.9787234042553193E-2</v>
      </c>
      <c r="I235" s="9">
        <f t="shared" si="53"/>
        <v>4.0572792362768499E-2</v>
      </c>
      <c r="J235" s="9">
        <f t="shared" si="54"/>
        <v>2.1084337349397589E-2</v>
      </c>
      <c r="K235" s="9">
        <f t="shared" si="57"/>
        <v>0.41666666666666669</v>
      </c>
      <c r="L235" s="9">
        <f t="shared" si="58"/>
        <v>0</v>
      </c>
      <c r="M235" s="9">
        <f t="shared" si="55"/>
        <v>2.5906735751295339E-2</v>
      </c>
      <c r="N235" s="9">
        <f t="shared" si="56"/>
        <v>0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1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>
        <f t="shared" si="54"/>
        <v>3.0120481927710845E-3</v>
      </c>
      <c r="K238" s="9" t="str">
        <f t="shared" si="57"/>
        <v xml:space="preserve"> </v>
      </c>
      <c r="L238" s="9">
        <f t="shared" si="58"/>
        <v>1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2</v>
      </c>
      <c r="D242" s="8">
        <v>9</v>
      </c>
      <c r="E242" s="8">
        <v>1</v>
      </c>
      <c r="F242" s="8">
        <v>6</v>
      </c>
      <c r="G242" s="9">
        <f t="shared" si="51"/>
        <v>1.0362694300518135E-2</v>
      </c>
      <c r="H242" s="9">
        <f t="shared" si="52"/>
        <v>3.8297872340425532E-2</v>
      </c>
      <c r="I242" s="9">
        <f t="shared" si="53"/>
        <v>2.3866348448687352E-3</v>
      </c>
      <c r="J242" s="9">
        <f t="shared" si="54"/>
        <v>1.8072289156626505E-2</v>
      </c>
      <c r="K242" s="9">
        <f t="shared" si="57"/>
        <v>-0.5</v>
      </c>
      <c r="L242" s="9">
        <f t="shared" si="58"/>
        <v>-0.33333333333333331</v>
      </c>
      <c r="M242" s="9">
        <f t="shared" si="55"/>
        <v>-5.1813471502590676E-3</v>
      </c>
      <c r="N242" s="9">
        <f t="shared" si="56"/>
        <v>-1.276595744680851E-2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1</v>
      </c>
      <c r="D245" s="8">
        <v>0</v>
      </c>
      <c r="E245" s="8">
        <v>0</v>
      </c>
      <c r="F245" s="8">
        <v>1</v>
      </c>
      <c r="G245" s="9">
        <f t="shared" si="51"/>
        <v>5.1813471502590676E-3</v>
      </c>
      <c r="H245" s="9" t="str">
        <f t="shared" si="52"/>
        <v/>
      </c>
      <c r="I245" s="9" t="str">
        <f t="shared" si="53"/>
        <v/>
      </c>
      <c r="J245" s="9">
        <f t="shared" si="54"/>
        <v>3.0120481927710845E-3</v>
      </c>
      <c r="K245" s="9">
        <f t="shared" si="57"/>
        <v>-1</v>
      </c>
      <c r="L245" s="9">
        <f t="shared" si="58"/>
        <v>1</v>
      </c>
      <c r="M245" s="9">
        <f t="shared" si="55"/>
        <v>-5.1813471502590676E-3</v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12</v>
      </c>
      <c r="D248" s="8">
        <v>1</v>
      </c>
      <c r="E248" s="8">
        <v>6</v>
      </c>
      <c r="F248" s="8">
        <v>3</v>
      </c>
      <c r="G248" s="9">
        <f t="shared" si="51"/>
        <v>6.2176165803108807E-2</v>
      </c>
      <c r="H248" s="9">
        <f t="shared" si="52"/>
        <v>4.2553191489361703E-3</v>
      </c>
      <c r="I248" s="9">
        <f t="shared" si="53"/>
        <v>1.4319809069212411E-2</v>
      </c>
      <c r="J248" s="9">
        <f t="shared" si="54"/>
        <v>9.0361445783132526E-3</v>
      </c>
      <c r="K248" s="9">
        <f t="shared" si="57"/>
        <v>-0.5</v>
      </c>
      <c r="L248" s="9">
        <f t="shared" si="58"/>
        <v>2</v>
      </c>
      <c r="M248" s="9">
        <f t="shared" si="55"/>
        <v>-3.1088082901554404E-2</v>
      </c>
      <c r="N248" s="9">
        <f t="shared" si="56"/>
        <v>8.5106382978723406E-3</v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1</v>
      </c>
      <c r="E254" s="8">
        <v>1</v>
      </c>
      <c r="F254" s="8">
        <v>2</v>
      </c>
      <c r="G254" s="9" t="str">
        <f t="shared" si="59"/>
        <v/>
      </c>
      <c r="H254" s="9">
        <f t="shared" si="60"/>
        <v>4.2553191489361703E-3</v>
      </c>
      <c r="I254" s="9">
        <f t="shared" si="61"/>
        <v>2.3866348448687352E-3</v>
      </c>
      <c r="J254" s="9">
        <f t="shared" si="62"/>
        <v>6.024096385542169E-3</v>
      </c>
      <c r="K254" s="9">
        <f t="shared" si="65"/>
        <v>1</v>
      </c>
      <c r="L254" s="9">
        <f t="shared" si="66"/>
        <v>1</v>
      </c>
      <c r="M254" s="9" t="str">
        <f t="shared" si="63"/>
        <v/>
      </c>
      <c r="N254" s="9">
        <f t="shared" si="64"/>
        <v>4.2553191489361703E-3</v>
      </c>
    </row>
    <row r="255" spans="1:14" x14ac:dyDescent="0.2">
      <c r="A255" s="28"/>
      <c r="B255" s="7" t="s">
        <v>230</v>
      </c>
      <c r="C255" s="8">
        <v>1</v>
      </c>
      <c r="D255" s="8">
        <v>0</v>
      </c>
      <c r="E255" s="8">
        <v>2</v>
      </c>
      <c r="F255" s="8">
        <v>3</v>
      </c>
      <c r="G255" s="9">
        <f t="shared" si="59"/>
        <v>5.1813471502590676E-3</v>
      </c>
      <c r="H255" s="9" t="str">
        <f t="shared" si="60"/>
        <v/>
      </c>
      <c r="I255" s="9">
        <f t="shared" si="61"/>
        <v>4.7732696897374704E-3</v>
      </c>
      <c r="J255" s="9">
        <f t="shared" si="62"/>
        <v>9.0361445783132526E-3</v>
      </c>
      <c r="K255" s="9">
        <f t="shared" si="65"/>
        <v>1</v>
      </c>
      <c r="L255" s="9">
        <f t="shared" si="66"/>
        <v>1</v>
      </c>
      <c r="M255" s="9">
        <f t="shared" si="63"/>
        <v>5.1813471502590676E-3</v>
      </c>
      <c r="N255" s="9" t="str">
        <f t="shared" si="64"/>
        <v/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12</v>
      </c>
      <c r="F256" s="8">
        <v>8</v>
      </c>
      <c r="G256" s="9" t="str">
        <f t="shared" si="59"/>
        <v/>
      </c>
      <c r="H256" s="9" t="str">
        <f t="shared" si="60"/>
        <v/>
      </c>
      <c r="I256" s="9">
        <f t="shared" si="61"/>
        <v>2.8639618138424822E-2</v>
      </c>
      <c r="J256" s="9">
        <f t="shared" si="62"/>
        <v>2.4096385542168676E-2</v>
      </c>
      <c r="K256" s="9">
        <f t="shared" si="65"/>
        <v>1</v>
      </c>
      <c r="L256" s="9">
        <f t="shared" si="66"/>
        <v>1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3</v>
      </c>
      <c r="D258" s="8">
        <v>2</v>
      </c>
      <c r="E258" s="8">
        <v>3</v>
      </c>
      <c r="F258" s="8">
        <v>8</v>
      </c>
      <c r="G258" s="9">
        <f t="shared" si="59"/>
        <v>1.5544041450777202E-2</v>
      </c>
      <c r="H258" s="9">
        <f t="shared" si="60"/>
        <v>8.5106382978723406E-3</v>
      </c>
      <c r="I258" s="9">
        <f t="shared" si="61"/>
        <v>7.1599045346062056E-3</v>
      </c>
      <c r="J258" s="9">
        <f t="shared" si="62"/>
        <v>2.4096385542168676E-2</v>
      </c>
      <c r="K258" s="9">
        <f t="shared" si="65"/>
        <v>0</v>
      </c>
      <c r="L258" s="9">
        <f t="shared" si="66"/>
        <v>3</v>
      </c>
      <c r="M258" s="9">
        <f t="shared" si="63"/>
        <v>0</v>
      </c>
      <c r="N258" s="9">
        <f t="shared" si="64"/>
        <v>2.5531914893617023E-2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2</v>
      </c>
      <c r="D261" s="8">
        <v>0</v>
      </c>
      <c r="E261" s="8">
        <v>2</v>
      </c>
      <c r="F261" s="8">
        <v>1</v>
      </c>
      <c r="G261" s="9">
        <f t="shared" si="59"/>
        <v>1.0362694300518135E-2</v>
      </c>
      <c r="H261" s="9" t="str">
        <f t="shared" si="60"/>
        <v/>
      </c>
      <c r="I261" s="9">
        <f t="shared" si="61"/>
        <v>4.7732696897374704E-3</v>
      </c>
      <c r="J261" s="9">
        <f t="shared" si="62"/>
        <v>3.0120481927710845E-3</v>
      </c>
      <c r="K261" s="9">
        <f t="shared" si="65"/>
        <v>0</v>
      </c>
      <c r="L261" s="9">
        <f t="shared" si="66"/>
        <v>1</v>
      </c>
      <c r="M261" s="9">
        <f t="shared" si="63"/>
        <v>0</v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1</v>
      </c>
      <c r="D265" s="8">
        <v>1</v>
      </c>
      <c r="E265" s="8">
        <v>0</v>
      </c>
      <c r="F265" s="8">
        <v>0</v>
      </c>
      <c r="G265" s="9">
        <f t="shared" si="59"/>
        <v>5.1813471502590676E-3</v>
      </c>
      <c r="H265" s="9">
        <f t="shared" si="60"/>
        <v>4.2553191489361703E-3</v>
      </c>
      <c r="I265" s="9" t="str">
        <f t="shared" si="61"/>
        <v/>
      </c>
      <c r="J265" s="9" t="str">
        <f t="shared" si="62"/>
        <v/>
      </c>
      <c r="K265" s="9">
        <f t="shared" si="65"/>
        <v>-1</v>
      </c>
      <c r="L265" s="9">
        <f t="shared" si="66"/>
        <v>-1</v>
      </c>
      <c r="M265" s="9">
        <f t="shared" si="63"/>
        <v>-5.1813471502590676E-3</v>
      </c>
      <c r="N265" s="9">
        <f t="shared" si="64"/>
        <v>-4.2553191489361703E-3</v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1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>
        <f t="shared" si="62"/>
        <v>3.0120481927710845E-3</v>
      </c>
      <c r="K272" s="9" t="str">
        <f t="shared" si="65"/>
        <v xml:space="preserve"> </v>
      </c>
      <c r="L272" s="9">
        <f t="shared" si="66"/>
        <v>1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2</v>
      </c>
      <c r="D276" s="8">
        <v>0</v>
      </c>
      <c r="E276" s="8">
        <v>2</v>
      </c>
      <c r="F276" s="8">
        <v>1</v>
      </c>
      <c r="G276" s="9">
        <f t="shared" si="59"/>
        <v>1.0362694300518135E-2</v>
      </c>
      <c r="H276" s="9" t="str">
        <f t="shared" si="60"/>
        <v/>
      </c>
      <c r="I276" s="9">
        <f t="shared" si="61"/>
        <v>4.7732696897374704E-3</v>
      </c>
      <c r="J276" s="9">
        <f t="shared" si="62"/>
        <v>3.0120481927710845E-3</v>
      </c>
      <c r="K276" s="9">
        <f t="shared" si="65"/>
        <v>0</v>
      </c>
      <c r="L276" s="9">
        <f t="shared" si="66"/>
        <v>1</v>
      </c>
      <c r="M276" s="9">
        <f t="shared" si="63"/>
        <v>0</v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2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>
        <f t="shared" si="62"/>
        <v>6.024096385542169E-3</v>
      </c>
      <c r="K277" s="9" t="str">
        <f t="shared" si="65"/>
        <v xml:space="preserve"> </v>
      </c>
      <c r="L277" s="9">
        <f t="shared" si="66"/>
        <v>1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0</v>
      </c>
      <c r="E281" s="8">
        <v>2</v>
      </c>
      <c r="F281" s="8">
        <v>5</v>
      </c>
      <c r="G281" s="9" t="str">
        <f t="shared" si="59"/>
        <v/>
      </c>
      <c r="H281" s="9" t="str">
        <f t="shared" si="60"/>
        <v/>
      </c>
      <c r="I281" s="9">
        <f t="shared" si="61"/>
        <v>4.7732696897374704E-3</v>
      </c>
      <c r="J281" s="9">
        <f t="shared" si="62"/>
        <v>1.5060240963855422E-2</v>
      </c>
      <c r="K281" s="9">
        <f t="shared" si="65"/>
        <v>1</v>
      </c>
      <c r="L281" s="9">
        <f t="shared" si="66"/>
        <v>1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1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>
        <f t="shared" ref="J284:J315" si="70">+IF(F284=0,"",F284/F$188)</f>
        <v>3.0120481927710845E-3</v>
      </c>
      <c r="K284" s="9" t="str">
        <f t="shared" si="65"/>
        <v xml:space="preserve"> </v>
      </c>
      <c r="L284" s="9">
        <f t="shared" si="66"/>
        <v>1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1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>
        <f t="shared" si="70"/>
        <v>3.0120481927710845E-3</v>
      </c>
      <c r="K291" s="9" t="str">
        <f t="shared" si="73"/>
        <v xml:space="preserve"> </v>
      </c>
      <c r="L291" s="9">
        <f t="shared" si="74"/>
        <v>1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3</v>
      </c>
      <c r="D292" s="8">
        <v>1</v>
      </c>
      <c r="E292" s="8">
        <v>65</v>
      </c>
      <c r="F292" s="8">
        <v>23</v>
      </c>
      <c r="G292" s="9">
        <f t="shared" si="67"/>
        <v>1.5544041450777202E-2</v>
      </c>
      <c r="H292" s="9">
        <f t="shared" si="68"/>
        <v>4.2553191489361703E-3</v>
      </c>
      <c r="I292" s="9">
        <f t="shared" si="69"/>
        <v>0.15513126491646778</v>
      </c>
      <c r="J292" s="9">
        <f t="shared" si="70"/>
        <v>6.9277108433734941E-2</v>
      </c>
      <c r="K292" s="9">
        <f t="shared" si="73"/>
        <v>20.666666666666668</v>
      </c>
      <c r="L292" s="9">
        <f t="shared" si="74"/>
        <v>22</v>
      </c>
      <c r="M292" s="9">
        <f t="shared" si="71"/>
        <v>0.32124352331606221</v>
      </c>
      <c r="N292" s="9">
        <f t="shared" si="72"/>
        <v>9.3617021276595741E-2</v>
      </c>
    </row>
    <row r="293" spans="1:14" ht="25.5" x14ac:dyDescent="0.2">
      <c r="A293" s="28"/>
      <c r="B293" s="7" t="s">
        <v>268</v>
      </c>
      <c r="C293" s="8">
        <v>5</v>
      </c>
      <c r="D293" s="8">
        <v>8</v>
      </c>
      <c r="E293" s="8">
        <v>11</v>
      </c>
      <c r="F293" s="8">
        <v>12</v>
      </c>
      <c r="G293" s="9">
        <f t="shared" si="67"/>
        <v>2.5906735751295335E-2</v>
      </c>
      <c r="H293" s="9">
        <f t="shared" si="68"/>
        <v>3.4042553191489362E-2</v>
      </c>
      <c r="I293" s="9">
        <f t="shared" si="69"/>
        <v>2.6252983293556086E-2</v>
      </c>
      <c r="J293" s="9">
        <f t="shared" si="70"/>
        <v>3.614457831325301E-2</v>
      </c>
      <c r="K293" s="9">
        <f t="shared" si="73"/>
        <v>1.2</v>
      </c>
      <c r="L293" s="9">
        <f t="shared" si="74"/>
        <v>0.5</v>
      </c>
      <c r="M293" s="9">
        <f t="shared" si="71"/>
        <v>3.10880829015544E-2</v>
      </c>
      <c r="N293" s="9">
        <f t="shared" si="72"/>
        <v>1.7021276595744681E-2</v>
      </c>
    </row>
    <row r="294" spans="1:14" x14ac:dyDescent="0.2">
      <c r="A294" s="28"/>
      <c r="B294" s="7" t="s">
        <v>269</v>
      </c>
      <c r="C294" s="8">
        <v>0</v>
      </c>
      <c r="D294" s="8">
        <v>0</v>
      </c>
      <c r="E294" s="8">
        <v>4</v>
      </c>
      <c r="F294" s="8">
        <v>1</v>
      </c>
      <c r="G294" s="9" t="str">
        <f t="shared" si="67"/>
        <v/>
      </c>
      <c r="H294" s="9" t="str">
        <f t="shared" si="68"/>
        <v/>
      </c>
      <c r="I294" s="9">
        <f t="shared" si="69"/>
        <v>9.5465393794749408E-3</v>
      </c>
      <c r="J294" s="9">
        <f t="shared" si="70"/>
        <v>3.0120481927710845E-3</v>
      </c>
      <c r="K294" s="9">
        <f t="shared" si="73"/>
        <v>1</v>
      </c>
      <c r="L294" s="9">
        <f t="shared" si="74"/>
        <v>1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270</v>
      </c>
      <c r="C295" s="8">
        <v>0</v>
      </c>
      <c r="D295" s="8">
        <v>1</v>
      </c>
      <c r="E295" s="8">
        <v>1</v>
      </c>
      <c r="F295" s="8">
        <v>0</v>
      </c>
      <c r="G295" s="9" t="str">
        <f t="shared" si="67"/>
        <v/>
      </c>
      <c r="H295" s="9">
        <f t="shared" si="68"/>
        <v>4.2553191489361703E-3</v>
      </c>
      <c r="I295" s="9">
        <f t="shared" si="69"/>
        <v>2.3866348448687352E-3</v>
      </c>
      <c r="J295" s="9" t="str">
        <f t="shared" si="70"/>
        <v/>
      </c>
      <c r="K295" s="9">
        <f t="shared" si="73"/>
        <v>1</v>
      </c>
      <c r="L295" s="9">
        <f t="shared" si="74"/>
        <v>-1</v>
      </c>
      <c r="M295" s="9" t="str">
        <f t="shared" si="71"/>
        <v/>
      </c>
      <c r="N295" s="9">
        <f t="shared" si="72"/>
        <v>-4.2553191489361703E-3</v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1</v>
      </c>
      <c r="F297" s="8">
        <v>0</v>
      </c>
      <c r="G297" s="9" t="str">
        <f t="shared" si="67"/>
        <v/>
      </c>
      <c r="H297" s="9" t="str">
        <f t="shared" si="68"/>
        <v/>
      </c>
      <c r="I297" s="9">
        <f t="shared" si="69"/>
        <v>2.3866348448687352E-3</v>
      </c>
      <c r="J297" s="9" t="str">
        <f t="shared" si="70"/>
        <v/>
      </c>
      <c r="K297" s="9">
        <f t="shared" si="73"/>
        <v>1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1</v>
      </c>
      <c r="F299" s="8">
        <v>1</v>
      </c>
      <c r="G299" s="9" t="str">
        <f t="shared" si="67"/>
        <v/>
      </c>
      <c r="H299" s="9" t="str">
        <f t="shared" si="68"/>
        <v/>
      </c>
      <c r="I299" s="9">
        <f t="shared" si="69"/>
        <v>2.3866348448687352E-3</v>
      </c>
      <c r="J299" s="9">
        <f t="shared" si="70"/>
        <v>3.0120481927710845E-3</v>
      </c>
      <c r="K299" s="9">
        <f t="shared" si="73"/>
        <v>1</v>
      </c>
      <c r="L299" s="9">
        <f t="shared" si="74"/>
        <v>1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2</v>
      </c>
      <c r="E300" s="8">
        <v>0</v>
      </c>
      <c r="F300" s="8">
        <v>1</v>
      </c>
      <c r="G300" s="9" t="str">
        <f t="shared" si="67"/>
        <v/>
      </c>
      <c r="H300" s="9">
        <f t="shared" si="68"/>
        <v>8.5106382978723406E-3</v>
      </c>
      <c r="I300" s="9" t="str">
        <f t="shared" si="69"/>
        <v/>
      </c>
      <c r="J300" s="9">
        <f t="shared" si="70"/>
        <v>3.0120481927710845E-3</v>
      </c>
      <c r="K300" s="9" t="str">
        <f t="shared" si="73"/>
        <v xml:space="preserve"> </v>
      </c>
      <c r="L300" s="9">
        <f t="shared" si="74"/>
        <v>-0.5</v>
      </c>
      <c r="M300" s="9" t="str">
        <f t="shared" si="71"/>
        <v/>
      </c>
      <c r="N300" s="9">
        <f t="shared" si="72"/>
        <v>-4.2553191489361703E-3</v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1</v>
      </c>
      <c r="E304" s="8">
        <v>0</v>
      </c>
      <c r="F304" s="8">
        <v>0</v>
      </c>
      <c r="G304" s="9" t="str">
        <f t="shared" si="67"/>
        <v/>
      </c>
      <c r="H304" s="9">
        <f t="shared" si="68"/>
        <v>4.2553191489361703E-3</v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>
        <f t="shared" si="74"/>
        <v>-1</v>
      </c>
      <c r="M304" s="9" t="str">
        <f t="shared" si="71"/>
        <v/>
      </c>
      <c r="N304" s="9">
        <f t="shared" si="72"/>
        <v>-4.2553191489361703E-3</v>
      </c>
    </row>
    <row r="305" spans="1:14" x14ac:dyDescent="0.2">
      <c r="A305" s="28"/>
      <c r="B305" s="7" t="s">
        <v>280</v>
      </c>
      <c r="C305" s="8">
        <v>1</v>
      </c>
      <c r="D305" s="8">
        <v>0</v>
      </c>
      <c r="E305" s="8">
        <v>5</v>
      </c>
      <c r="F305" s="8">
        <v>1</v>
      </c>
      <c r="G305" s="9">
        <f t="shared" si="67"/>
        <v>5.1813471502590676E-3</v>
      </c>
      <c r="H305" s="9" t="str">
        <f t="shared" si="68"/>
        <v/>
      </c>
      <c r="I305" s="9">
        <f t="shared" si="69"/>
        <v>1.1933174224343675E-2</v>
      </c>
      <c r="J305" s="9">
        <f t="shared" si="70"/>
        <v>3.0120481927710845E-3</v>
      </c>
      <c r="K305" s="9">
        <f t="shared" si="73"/>
        <v>4</v>
      </c>
      <c r="L305" s="9">
        <f t="shared" si="74"/>
        <v>1</v>
      </c>
      <c r="M305" s="9">
        <f t="shared" si="71"/>
        <v>2.072538860103627E-2</v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4</v>
      </c>
      <c r="D306" s="8">
        <v>5</v>
      </c>
      <c r="E306" s="8">
        <v>15</v>
      </c>
      <c r="F306" s="8">
        <v>17</v>
      </c>
      <c r="G306" s="9">
        <f t="shared" si="67"/>
        <v>2.072538860103627E-2</v>
      </c>
      <c r="H306" s="9">
        <f t="shared" si="68"/>
        <v>2.1276595744680851E-2</v>
      </c>
      <c r="I306" s="9">
        <f t="shared" si="69"/>
        <v>3.5799522673031027E-2</v>
      </c>
      <c r="J306" s="9">
        <f t="shared" si="70"/>
        <v>5.1204819277108432E-2</v>
      </c>
      <c r="K306" s="9">
        <f t="shared" si="73"/>
        <v>2.75</v>
      </c>
      <c r="L306" s="9">
        <f t="shared" si="74"/>
        <v>2.4</v>
      </c>
      <c r="M306" s="9">
        <f t="shared" si="71"/>
        <v>5.6994818652849742E-2</v>
      </c>
      <c r="N306" s="9">
        <f t="shared" si="72"/>
        <v>5.106382978723404E-2</v>
      </c>
    </row>
    <row r="307" spans="1:14" x14ac:dyDescent="0.2">
      <c r="A307" s="28"/>
      <c r="B307" s="7" t="s">
        <v>282</v>
      </c>
      <c r="C307" s="8">
        <v>0</v>
      </c>
      <c r="D307" s="8">
        <v>0</v>
      </c>
      <c r="E307" s="8">
        <v>1</v>
      </c>
      <c r="F307" s="8">
        <v>1</v>
      </c>
      <c r="G307" s="9" t="str">
        <f t="shared" si="67"/>
        <v/>
      </c>
      <c r="H307" s="9" t="str">
        <f t="shared" si="68"/>
        <v/>
      </c>
      <c r="I307" s="9">
        <f t="shared" si="69"/>
        <v>2.3866348448687352E-3</v>
      </c>
      <c r="J307" s="9">
        <f t="shared" si="70"/>
        <v>3.0120481927710845E-3</v>
      </c>
      <c r="K307" s="9">
        <f t="shared" si="73"/>
        <v>1</v>
      </c>
      <c r="L307" s="9">
        <f t="shared" si="74"/>
        <v>1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283</v>
      </c>
      <c r="C308" s="8">
        <v>0</v>
      </c>
      <c r="D308" s="8">
        <v>1</v>
      </c>
      <c r="E308" s="8">
        <v>1</v>
      </c>
      <c r="F308" s="8">
        <v>1</v>
      </c>
      <c r="G308" s="9" t="str">
        <f t="shared" si="67"/>
        <v/>
      </c>
      <c r="H308" s="9">
        <f t="shared" si="68"/>
        <v>4.2553191489361703E-3</v>
      </c>
      <c r="I308" s="9">
        <f t="shared" si="69"/>
        <v>2.3866348448687352E-3</v>
      </c>
      <c r="J308" s="9">
        <f t="shared" si="70"/>
        <v>3.0120481927710845E-3</v>
      </c>
      <c r="K308" s="9">
        <f t="shared" si="73"/>
        <v>1</v>
      </c>
      <c r="L308" s="9">
        <f t="shared" si="74"/>
        <v>0</v>
      </c>
      <c r="M308" s="9" t="str">
        <f t="shared" si="71"/>
        <v/>
      </c>
      <c r="N308" s="9">
        <f t="shared" si="72"/>
        <v>0</v>
      </c>
    </row>
    <row r="309" spans="1:14" x14ac:dyDescent="0.2">
      <c r="A309" s="28"/>
      <c r="B309" s="7" t="s">
        <v>284</v>
      </c>
      <c r="C309" s="8">
        <v>0</v>
      </c>
      <c r="D309" s="8">
        <v>5</v>
      </c>
      <c r="E309" s="8">
        <v>7</v>
      </c>
      <c r="F309" s="8">
        <v>4</v>
      </c>
      <c r="G309" s="9" t="str">
        <f t="shared" si="67"/>
        <v/>
      </c>
      <c r="H309" s="9">
        <f t="shared" si="68"/>
        <v>2.1276595744680851E-2</v>
      </c>
      <c r="I309" s="9">
        <f t="shared" si="69"/>
        <v>1.6706443914081145E-2</v>
      </c>
      <c r="J309" s="9">
        <f t="shared" si="70"/>
        <v>1.2048192771084338E-2</v>
      </c>
      <c r="K309" s="9">
        <f t="shared" si="73"/>
        <v>1</v>
      </c>
      <c r="L309" s="9">
        <f t="shared" si="74"/>
        <v>-0.2</v>
      </c>
      <c r="M309" s="9" t="str">
        <f t="shared" si="71"/>
        <v/>
      </c>
      <c r="N309" s="9">
        <f t="shared" si="72"/>
        <v>-4.2553191489361703E-3</v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0</v>
      </c>
      <c r="F310" s="8">
        <v>1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>
        <f t="shared" si="70"/>
        <v>3.0120481927710845E-3</v>
      </c>
      <c r="K310" s="9" t="str">
        <f t="shared" si="73"/>
        <v xml:space="preserve"> </v>
      </c>
      <c r="L310" s="9">
        <f t="shared" si="74"/>
        <v>1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0</v>
      </c>
      <c r="F311" s="8">
        <v>1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>
        <f t="shared" si="70"/>
        <v>3.0120481927710845E-3</v>
      </c>
      <c r="K311" s="9" t="str">
        <f t="shared" si="73"/>
        <v xml:space="preserve"> </v>
      </c>
      <c r="L311" s="9">
        <f t="shared" si="74"/>
        <v>1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3</v>
      </c>
      <c r="D312" s="8">
        <v>5</v>
      </c>
      <c r="E312" s="8">
        <v>6</v>
      </c>
      <c r="F312" s="8">
        <v>3</v>
      </c>
      <c r="G312" s="9">
        <f t="shared" si="67"/>
        <v>1.5544041450777202E-2</v>
      </c>
      <c r="H312" s="9">
        <f t="shared" si="68"/>
        <v>2.1276595744680851E-2</v>
      </c>
      <c r="I312" s="9">
        <f t="shared" si="69"/>
        <v>1.4319809069212411E-2</v>
      </c>
      <c r="J312" s="9">
        <f t="shared" si="70"/>
        <v>9.0361445783132526E-3</v>
      </c>
      <c r="K312" s="9">
        <f t="shared" si="73"/>
        <v>1</v>
      </c>
      <c r="L312" s="9">
        <f t="shared" si="74"/>
        <v>-0.4</v>
      </c>
      <c r="M312" s="9">
        <f t="shared" si="71"/>
        <v>1.5544041450777202E-2</v>
      </c>
      <c r="N312" s="9">
        <f t="shared" si="72"/>
        <v>-8.5106382978723406E-3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1</v>
      </c>
      <c r="E314" s="8">
        <v>0</v>
      </c>
      <c r="F314" s="8">
        <v>0</v>
      </c>
      <c r="G314" s="9" t="str">
        <f t="shared" si="67"/>
        <v/>
      </c>
      <c r="H314" s="9">
        <f t="shared" si="68"/>
        <v>4.2553191489361703E-3</v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>
        <f t="shared" si="74"/>
        <v>-1</v>
      </c>
      <c r="M314" s="9" t="str">
        <f t="shared" si="71"/>
        <v/>
      </c>
      <c r="N314" s="9">
        <f t="shared" si="72"/>
        <v>-4.2553191489361703E-3</v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2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>
        <f t="shared" ref="I316:I347" si="77">+IF(E316=0,"",E316/E$188)</f>
        <v>4.7732696897374704E-3</v>
      </c>
      <c r="J316" s="9" t="str">
        <f t="shared" ref="J316:J347" si="78">+IF(F316=0,"",F316/F$188)</f>
        <v/>
      </c>
      <c r="K316" s="9">
        <f t="shared" si="73"/>
        <v>1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2</v>
      </c>
      <c r="E320" s="8">
        <v>0</v>
      </c>
      <c r="F320" s="8">
        <v>0</v>
      </c>
      <c r="G320" s="9" t="str">
        <f t="shared" si="75"/>
        <v/>
      </c>
      <c r="H320" s="9">
        <f t="shared" si="76"/>
        <v>8.5106382978723406E-3</v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>
        <f t="shared" si="82"/>
        <v>-1</v>
      </c>
      <c r="M320" s="9" t="str">
        <f t="shared" si="79"/>
        <v/>
      </c>
      <c r="N320" s="9">
        <f t="shared" si="80"/>
        <v>-8.5106382978723406E-3</v>
      </c>
    </row>
    <row r="321" spans="1:14" ht="25.5" x14ac:dyDescent="0.2">
      <c r="A321" s="28"/>
      <c r="B321" s="7" t="s">
        <v>296</v>
      </c>
      <c r="C321" s="8">
        <v>1</v>
      </c>
      <c r="D321" s="8">
        <v>2</v>
      </c>
      <c r="E321" s="8">
        <v>0</v>
      </c>
      <c r="F321" s="8">
        <v>0</v>
      </c>
      <c r="G321" s="9">
        <f t="shared" si="75"/>
        <v>5.1813471502590676E-3</v>
      </c>
      <c r="H321" s="9">
        <f t="shared" si="76"/>
        <v>8.5106382978723406E-3</v>
      </c>
      <c r="I321" s="9" t="str">
        <f t="shared" si="77"/>
        <v/>
      </c>
      <c r="J321" s="9" t="str">
        <f t="shared" si="78"/>
        <v/>
      </c>
      <c r="K321" s="9">
        <f t="shared" si="81"/>
        <v>-1</v>
      </c>
      <c r="L321" s="9">
        <f t="shared" si="82"/>
        <v>-1</v>
      </c>
      <c r="M321" s="9">
        <f t="shared" si="79"/>
        <v>-5.1813471502590676E-3</v>
      </c>
      <c r="N321" s="9">
        <f t="shared" si="80"/>
        <v>-8.5106382978723406E-3</v>
      </c>
    </row>
    <row r="322" spans="1:14" x14ac:dyDescent="0.2">
      <c r="A322" s="28"/>
      <c r="B322" s="7" t="s">
        <v>297</v>
      </c>
      <c r="C322" s="8">
        <v>1</v>
      </c>
      <c r="D322" s="8">
        <v>3</v>
      </c>
      <c r="E322" s="8">
        <v>0</v>
      </c>
      <c r="F322" s="8">
        <v>0</v>
      </c>
      <c r="G322" s="9">
        <f t="shared" si="75"/>
        <v>5.1813471502590676E-3</v>
      </c>
      <c r="H322" s="9">
        <f t="shared" si="76"/>
        <v>1.276595744680851E-2</v>
      </c>
      <c r="I322" s="9" t="str">
        <f t="shared" si="77"/>
        <v/>
      </c>
      <c r="J322" s="9" t="str">
        <f t="shared" si="78"/>
        <v/>
      </c>
      <c r="K322" s="9">
        <f t="shared" si="81"/>
        <v>-1</v>
      </c>
      <c r="L322" s="9">
        <f t="shared" si="82"/>
        <v>-1</v>
      </c>
      <c r="M322" s="9">
        <f t="shared" si="79"/>
        <v>-5.1813471502590676E-3</v>
      </c>
      <c r="N322" s="9">
        <f t="shared" si="80"/>
        <v>-1.276595744680851E-2</v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1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>
        <f t="shared" si="78"/>
        <v>3.0120481927710845E-3</v>
      </c>
      <c r="K323" s="9" t="str">
        <f t="shared" si="81"/>
        <v xml:space="preserve"> </v>
      </c>
      <c r="L323" s="9">
        <f t="shared" si="82"/>
        <v>1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2</v>
      </c>
      <c r="D324" s="8">
        <v>0</v>
      </c>
      <c r="E324" s="8">
        <v>3</v>
      </c>
      <c r="F324" s="8">
        <v>8</v>
      </c>
      <c r="G324" s="9">
        <f t="shared" si="75"/>
        <v>1.0362694300518135E-2</v>
      </c>
      <c r="H324" s="9" t="str">
        <f t="shared" si="76"/>
        <v/>
      </c>
      <c r="I324" s="9">
        <f t="shared" si="77"/>
        <v>7.1599045346062056E-3</v>
      </c>
      <c r="J324" s="9">
        <f t="shared" si="78"/>
        <v>2.4096385542168676E-2</v>
      </c>
      <c r="K324" s="9">
        <f t="shared" si="81"/>
        <v>0.5</v>
      </c>
      <c r="L324" s="9">
        <f t="shared" si="82"/>
        <v>1</v>
      </c>
      <c r="M324" s="9">
        <f t="shared" si="79"/>
        <v>5.1813471502590676E-3</v>
      </c>
      <c r="N324" s="9" t="str">
        <f t="shared" si="80"/>
        <v/>
      </c>
    </row>
    <row r="325" spans="1:14" x14ac:dyDescent="0.2">
      <c r="A325" s="28"/>
      <c r="B325" s="7" t="s">
        <v>300</v>
      </c>
      <c r="C325" s="8">
        <v>0</v>
      </c>
      <c r="D325" s="8">
        <v>1</v>
      </c>
      <c r="E325" s="8">
        <v>0</v>
      </c>
      <c r="F325" s="8">
        <v>0</v>
      </c>
      <c r="G325" s="9" t="str">
        <f t="shared" si="75"/>
        <v/>
      </c>
      <c r="H325" s="9">
        <f t="shared" si="76"/>
        <v>4.2553191489361703E-3</v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>
        <f t="shared" si="82"/>
        <v>-1</v>
      </c>
      <c r="M325" s="9" t="str">
        <f t="shared" si="79"/>
        <v/>
      </c>
      <c r="N325" s="9">
        <f t="shared" si="80"/>
        <v>-4.2553191489361703E-3</v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1</v>
      </c>
      <c r="D327" s="8">
        <v>0</v>
      </c>
      <c r="E327" s="8">
        <v>3</v>
      </c>
      <c r="F327" s="8">
        <v>3</v>
      </c>
      <c r="G327" s="9">
        <f t="shared" si="75"/>
        <v>5.1813471502590676E-3</v>
      </c>
      <c r="H327" s="9" t="str">
        <f t="shared" si="76"/>
        <v/>
      </c>
      <c r="I327" s="9">
        <f t="shared" si="77"/>
        <v>7.1599045346062056E-3</v>
      </c>
      <c r="J327" s="9">
        <f t="shared" si="78"/>
        <v>9.0361445783132526E-3</v>
      </c>
      <c r="K327" s="9">
        <f t="shared" si="81"/>
        <v>2</v>
      </c>
      <c r="L327" s="9">
        <f t="shared" si="82"/>
        <v>1</v>
      </c>
      <c r="M327" s="9">
        <f t="shared" si="79"/>
        <v>1.0362694300518135E-2</v>
      </c>
      <c r="N327" s="9" t="str">
        <f t="shared" si="80"/>
        <v/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2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>
        <f t="shared" si="78"/>
        <v>6.024096385542169E-3</v>
      </c>
      <c r="K329" s="9" t="str">
        <f t="shared" si="81"/>
        <v xml:space="preserve"> </v>
      </c>
      <c r="L329" s="9">
        <f t="shared" si="82"/>
        <v>1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1</v>
      </c>
      <c r="E332" s="8">
        <v>0</v>
      </c>
      <c r="F332" s="8">
        <v>0</v>
      </c>
      <c r="G332" s="9" t="str">
        <f t="shared" si="75"/>
        <v/>
      </c>
      <c r="H332" s="9">
        <f t="shared" si="76"/>
        <v>4.2553191489361703E-3</v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>
        <f t="shared" si="82"/>
        <v>-1</v>
      </c>
      <c r="M332" s="9" t="str">
        <f t="shared" si="79"/>
        <v/>
      </c>
      <c r="N332" s="9">
        <f t="shared" si="80"/>
        <v>-4.2553191489361703E-3</v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1</v>
      </c>
      <c r="E334" s="8">
        <v>0</v>
      </c>
      <c r="F334" s="8">
        <v>0</v>
      </c>
      <c r="G334" s="9" t="str">
        <f t="shared" si="75"/>
        <v/>
      </c>
      <c r="H334" s="9">
        <f t="shared" si="76"/>
        <v>4.2553191489361703E-3</v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>
        <f t="shared" si="82"/>
        <v>-1</v>
      </c>
      <c r="M334" s="9" t="str">
        <f t="shared" si="79"/>
        <v/>
      </c>
      <c r="N334" s="9">
        <f t="shared" si="80"/>
        <v>-4.2553191489361703E-3</v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0</v>
      </c>
      <c r="E336" s="8">
        <v>0</v>
      </c>
      <c r="F336" s="8">
        <v>4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>
        <f t="shared" si="78"/>
        <v>1.2048192771084338E-2</v>
      </c>
      <c r="K336" s="9" t="str">
        <f t="shared" si="81"/>
        <v xml:space="preserve"> </v>
      </c>
      <c r="L336" s="9">
        <f t="shared" si="82"/>
        <v>1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2</v>
      </c>
      <c r="D338" s="8">
        <v>14</v>
      </c>
      <c r="E338" s="8">
        <v>0</v>
      </c>
      <c r="F338" s="8">
        <v>16</v>
      </c>
      <c r="G338" s="9">
        <f t="shared" si="75"/>
        <v>1.0362694300518135E-2</v>
      </c>
      <c r="H338" s="9">
        <f t="shared" si="76"/>
        <v>5.9574468085106386E-2</v>
      </c>
      <c r="I338" s="9" t="str">
        <f t="shared" si="77"/>
        <v/>
      </c>
      <c r="J338" s="9">
        <f t="shared" si="78"/>
        <v>4.8192771084337352E-2</v>
      </c>
      <c r="K338" s="9">
        <f t="shared" si="81"/>
        <v>-1</v>
      </c>
      <c r="L338" s="9">
        <f t="shared" si="82"/>
        <v>0.14285714285714285</v>
      </c>
      <c r="M338" s="9">
        <f t="shared" si="79"/>
        <v>-1.0362694300518135E-2</v>
      </c>
      <c r="N338" s="9">
        <f t="shared" si="80"/>
        <v>8.5106382978723406E-3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0</v>
      </c>
      <c r="E340" s="8">
        <v>1</v>
      </c>
      <c r="F340" s="8">
        <v>0</v>
      </c>
      <c r="G340" s="9" t="str">
        <f t="shared" si="75"/>
        <v/>
      </c>
      <c r="H340" s="9" t="str">
        <f t="shared" si="76"/>
        <v/>
      </c>
      <c r="I340" s="9">
        <f t="shared" si="77"/>
        <v>2.3866348448687352E-3</v>
      </c>
      <c r="J340" s="9" t="str">
        <f t="shared" si="78"/>
        <v/>
      </c>
      <c r="K340" s="9">
        <f t="shared" si="81"/>
        <v>1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1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>
        <f t="shared" si="78"/>
        <v>3.0120481927710845E-3</v>
      </c>
      <c r="K341" s="9" t="str">
        <f t="shared" si="81"/>
        <v xml:space="preserve"> </v>
      </c>
      <c r="L341" s="9">
        <f t="shared" si="82"/>
        <v>1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1</v>
      </c>
      <c r="D343" s="8">
        <v>0</v>
      </c>
      <c r="E343" s="8">
        <v>1</v>
      </c>
      <c r="F343" s="8">
        <v>0</v>
      </c>
      <c r="G343" s="9">
        <f t="shared" si="75"/>
        <v>5.1813471502590676E-3</v>
      </c>
      <c r="H343" s="9" t="str">
        <f t="shared" si="76"/>
        <v/>
      </c>
      <c r="I343" s="9">
        <f t="shared" si="77"/>
        <v>2.3866348448687352E-3</v>
      </c>
      <c r="J343" s="9" t="str">
        <f t="shared" si="78"/>
        <v/>
      </c>
      <c r="K343" s="9">
        <f t="shared" si="81"/>
        <v>0</v>
      </c>
      <c r="L343" s="9" t="str">
        <f t="shared" si="82"/>
        <v xml:space="preserve"> </v>
      </c>
      <c r="M343" s="9">
        <f t="shared" si="79"/>
        <v>0</v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1</v>
      </c>
      <c r="F346" s="8">
        <v>0</v>
      </c>
      <c r="G346" s="9" t="str">
        <f t="shared" si="75"/>
        <v/>
      </c>
      <c r="H346" s="9" t="str">
        <f t="shared" si="76"/>
        <v/>
      </c>
      <c r="I346" s="9">
        <f t="shared" si="77"/>
        <v>2.3866348448687352E-3</v>
      </c>
      <c r="J346" s="9" t="str">
        <f t="shared" si="78"/>
        <v/>
      </c>
      <c r="K346" s="9">
        <f t="shared" si="81"/>
        <v>1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5</v>
      </c>
      <c r="D347" s="8">
        <v>3</v>
      </c>
      <c r="E347" s="8">
        <v>7</v>
      </c>
      <c r="F347" s="8">
        <v>4</v>
      </c>
      <c r="G347" s="9">
        <f t="shared" si="75"/>
        <v>2.5906735751295335E-2</v>
      </c>
      <c r="H347" s="9">
        <f t="shared" si="76"/>
        <v>1.276595744680851E-2</v>
      </c>
      <c r="I347" s="9">
        <f t="shared" si="77"/>
        <v>1.6706443914081145E-2</v>
      </c>
      <c r="J347" s="9">
        <f t="shared" si="78"/>
        <v>1.2048192771084338E-2</v>
      </c>
      <c r="K347" s="9">
        <f t="shared" si="81"/>
        <v>0.4</v>
      </c>
      <c r="L347" s="9">
        <f t="shared" si="82"/>
        <v>0.33333333333333331</v>
      </c>
      <c r="M347" s="9">
        <f t="shared" si="79"/>
        <v>1.0362694300518135E-2</v>
      </c>
      <c r="N347" s="9">
        <f t="shared" si="80"/>
        <v>4.2553191489361694E-3</v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1</v>
      </c>
      <c r="D352" s="8">
        <v>2</v>
      </c>
      <c r="E352" s="8">
        <v>0</v>
      </c>
      <c r="F352" s="8">
        <v>0</v>
      </c>
      <c r="G352" s="9">
        <f t="shared" si="83"/>
        <v>5.1813471502590676E-3</v>
      </c>
      <c r="H352" s="9">
        <f t="shared" si="84"/>
        <v>8.5106382978723406E-3</v>
      </c>
      <c r="I352" s="9" t="str">
        <f t="shared" si="85"/>
        <v/>
      </c>
      <c r="J352" s="9" t="str">
        <f t="shared" si="86"/>
        <v/>
      </c>
      <c r="K352" s="9">
        <f t="shared" si="89"/>
        <v>-1</v>
      </c>
      <c r="L352" s="9">
        <f t="shared" si="90"/>
        <v>-1</v>
      </c>
      <c r="M352" s="9">
        <f t="shared" si="87"/>
        <v>-5.1813471502590676E-3</v>
      </c>
      <c r="N352" s="9">
        <f t="shared" si="88"/>
        <v>-8.5106382978723406E-3</v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1</v>
      </c>
      <c r="F355" s="8">
        <v>0</v>
      </c>
      <c r="G355" s="9" t="str">
        <f t="shared" si="83"/>
        <v/>
      </c>
      <c r="H355" s="9" t="str">
        <f t="shared" si="84"/>
        <v/>
      </c>
      <c r="I355" s="9">
        <f t="shared" si="85"/>
        <v>2.3866348448687352E-3</v>
      </c>
      <c r="J355" s="9" t="str">
        <f t="shared" si="86"/>
        <v/>
      </c>
      <c r="K355" s="9">
        <f t="shared" si="89"/>
        <v>1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1</v>
      </c>
      <c r="E357" s="8">
        <v>0</v>
      </c>
      <c r="F357" s="8">
        <v>0</v>
      </c>
      <c r="G357" s="9" t="str">
        <f t="shared" si="83"/>
        <v/>
      </c>
      <c r="H357" s="9">
        <f t="shared" si="84"/>
        <v>4.2553191489361703E-3</v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>
        <f t="shared" si="90"/>
        <v>-1</v>
      </c>
      <c r="M357" s="9" t="str">
        <f t="shared" si="87"/>
        <v/>
      </c>
      <c r="N357" s="9">
        <f t="shared" si="88"/>
        <v>-4.2553191489361703E-3</v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1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>
        <f t="shared" si="86"/>
        <v>3.0120481927710845E-3</v>
      </c>
      <c r="K360" s="9" t="str">
        <f t="shared" si="89"/>
        <v xml:space="preserve"> </v>
      </c>
      <c r="L360" s="9">
        <f t="shared" si="90"/>
        <v>1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1</v>
      </c>
      <c r="E361" s="8">
        <v>4</v>
      </c>
      <c r="F361" s="8">
        <v>1</v>
      </c>
      <c r="G361" s="9" t="str">
        <f t="shared" si="83"/>
        <v/>
      </c>
      <c r="H361" s="9">
        <f t="shared" si="84"/>
        <v>4.2553191489361703E-3</v>
      </c>
      <c r="I361" s="9">
        <f t="shared" si="85"/>
        <v>9.5465393794749408E-3</v>
      </c>
      <c r="J361" s="9">
        <f t="shared" si="86"/>
        <v>3.0120481927710845E-3</v>
      </c>
      <c r="K361" s="9">
        <f t="shared" si="89"/>
        <v>1</v>
      </c>
      <c r="L361" s="9">
        <f t="shared" si="90"/>
        <v>0</v>
      </c>
      <c r="M361" s="9" t="str">
        <f t="shared" si="87"/>
        <v/>
      </c>
      <c r="N361" s="9">
        <f t="shared" si="88"/>
        <v>0</v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1642</v>
      </c>
      <c r="D371" s="12">
        <f>SUM(D372:D604)</f>
        <v>1739</v>
      </c>
      <c r="E371" s="12">
        <f>SUM(E372:E604)</f>
        <v>1594</v>
      </c>
      <c r="F371" s="12">
        <f>SUM(F372:F604)</f>
        <v>1370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-2.9232643118148598E-2</v>
      </c>
      <c r="L371" s="13">
        <f>+IF(AND(D371=0,F371=0),"",IF(D371=0,1,IF(F371=0,-1,(F371-D371)/D371)))</f>
        <v>-0.2121909143185739</v>
      </c>
      <c r="M371" s="13">
        <f t="shared" ref="M371:M434" si="95">+IF(OR(AND(G371=""),(K371="")),"",G371*K371)</f>
        <v>-2.9232643118148598E-2</v>
      </c>
      <c r="N371" s="13">
        <f t="shared" ref="N371:N434" si="96">+IF(OR(AND(H371=""),(L371="")),"",H371*L371)</f>
        <v>-0.2121909143185739</v>
      </c>
    </row>
    <row r="372" spans="1:14" x14ac:dyDescent="0.2">
      <c r="A372" s="28"/>
      <c r="B372" s="7" t="s">
        <v>339</v>
      </c>
      <c r="C372" s="8">
        <v>18</v>
      </c>
      <c r="D372" s="8">
        <v>4</v>
      </c>
      <c r="E372" s="8">
        <v>53</v>
      </c>
      <c r="F372" s="8">
        <v>9</v>
      </c>
      <c r="G372" s="9">
        <f t="shared" si="91"/>
        <v>1.0962241169305725E-2</v>
      </c>
      <c r="H372" s="9">
        <f t="shared" si="92"/>
        <v>2.3001725129384704E-3</v>
      </c>
      <c r="I372" s="9">
        <f t="shared" si="93"/>
        <v>3.3249686323713924E-2</v>
      </c>
      <c r="J372" s="9">
        <f t="shared" si="94"/>
        <v>6.5693430656934308E-3</v>
      </c>
      <c r="K372" s="9">
        <f t="shared" ref="K372:K435" si="97">+IF(AND(C372=0,E372=0)," ",IF(C372=0,1,IF(E372=0,-1,(E372-C372)/C372)))</f>
        <v>1.9444444444444444</v>
      </c>
      <c r="L372" s="9">
        <f t="shared" ref="L372:L435" si="98">+IF(AND(D372=0,F372=0)," ",IF(D372=0,1,IF(F372=0,-1,(F372-D372)/D372)))</f>
        <v>1.25</v>
      </c>
      <c r="M372" s="9">
        <f t="shared" si="95"/>
        <v>2.1315468940316686E-2</v>
      </c>
      <c r="N372" s="9">
        <f t="shared" si="96"/>
        <v>2.8752156411730881E-3</v>
      </c>
    </row>
    <row r="373" spans="1:14" x14ac:dyDescent="0.2">
      <c r="A373" s="28"/>
      <c r="B373" s="7" t="s">
        <v>340</v>
      </c>
      <c r="C373" s="8">
        <v>2</v>
      </c>
      <c r="D373" s="8">
        <v>0</v>
      </c>
      <c r="E373" s="8">
        <v>4</v>
      </c>
      <c r="F373" s="8">
        <v>2</v>
      </c>
      <c r="G373" s="9">
        <f t="shared" si="91"/>
        <v>1.2180267965895249E-3</v>
      </c>
      <c r="H373" s="9" t="str">
        <f t="shared" si="92"/>
        <v/>
      </c>
      <c r="I373" s="9">
        <f t="shared" si="93"/>
        <v>2.509410288582183E-3</v>
      </c>
      <c r="J373" s="9">
        <f t="shared" si="94"/>
        <v>1.4598540145985401E-3</v>
      </c>
      <c r="K373" s="9">
        <f t="shared" si="97"/>
        <v>1</v>
      </c>
      <c r="L373" s="9">
        <f t="shared" si="98"/>
        <v>1</v>
      </c>
      <c r="M373" s="9">
        <f t="shared" si="95"/>
        <v>1.2180267965895249E-3</v>
      </c>
      <c r="N373" s="9" t="str">
        <f t="shared" si="96"/>
        <v/>
      </c>
    </row>
    <row r="374" spans="1:14" x14ac:dyDescent="0.2">
      <c r="A374" s="28"/>
      <c r="B374" s="7" t="s">
        <v>341</v>
      </c>
      <c r="C374" s="8">
        <v>1</v>
      </c>
      <c r="D374" s="8">
        <v>1</v>
      </c>
      <c r="E374" s="8">
        <v>3</v>
      </c>
      <c r="F374" s="8">
        <v>0</v>
      </c>
      <c r="G374" s="9">
        <f t="shared" si="91"/>
        <v>6.0901339829476245E-4</v>
      </c>
      <c r="H374" s="9">
        <f t="shared" si="92"/>
        <v>5.750431282346176E-4</v>
      </c>
      <c r="I374" s="9">
        <f t="shared" si="93"/>
        <v>1.8820577164366374E-3</v>
      </c>
      <c r="J374" s="9" t="str">
        <f t="shared" si="94"/>
        <v/>
      </c>
      <c r="K374" s="9">
        <f t="shared" si="97"/>
        <v>2</v>
      </c>
      <c r="L374" s="9">
        <f t="shared" si="98"/>
        <v>-1</v>
      </c>
      <c r="M374" s="9">
        <f t="shared" si="95"/>
        <v>1.2180267965895249E-3</v>
      </c>
      <c r="N374" s="9">
        <f t="shared" si="96"/>
        <v>-5.750431282346176E-4</v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139</v>
      </c>
      <c r="D377" s="8">
        <v>52</v>
      </c>
      <c r="E377" s="8">
        <v>186</v>
      </c>
      <c r="F377" s="8">
        <v>99</v>
      </c>
      <c r="G377" s="9">
        <f t="shared" si="91"/>
        <v>8.4652862362971981E-2</v>
      </c>
      <c r="H377" s="9">
        <f t="shared" si="92"/>
        <v>2.9902242668200116E-2</v>
      </c>
      <c r="I377" s="9">
        <f t="shared" si="93"/>
        <v>0.11668757841907151</v>
      </c>
      <c r="J377" s="9">
        <f t="shared" si="94"/>
        <v>7.2262773722627738E-2</v>
      </c>
      <c r="K377" s="9">
        <f t="shared" si="97"/>
        <v>0.33812949640287771</v>
      </c>
      <c r="L377" s="9">
        <f t="shared" si="98"/>
        <v>0.90384615384615385</v>
      </c>
      <c r="M377" s="9">
        <f t="shared" si="95"/>
        <v>2.8623629719853837E-2</v>
      </c>
      <c r="N377" s="9">
        <f t="shared" si="96"/>
        <v>2.7027027027027029E-2</v>
      </c>
    </row>
    <row r="378" spans="1:14" x14ac:dyDescent="0.2">
      <c r="A378" s="28"/>
      <c r="B378" s="7" t="s">
        <v>345</v>
      </c>
      <c r="C378" s="8">
        <v>5</v>
      </c>
      <c r="D378" s="8">
        <v>0</v>
      </c>
      <c r="E378" s="8">
        <v>5</v>
      </c>
      <c r="F378" s="8">
        <v>5</v>
      </c>
      <c r="G378" s="9">
        <f t="shared" si="91"/>
        <v>3.0450669914738123E-3</v>
      </c>
      <c r="H378" s="9" t="str">
        <f t="shared" si="92"/>
        <v/>
      </c>
      <c r="I378" s="9">
        <f t="shared" si="93"/>
        <v>3.1367628607277291E-3</v>
      </c>
      <c r="J378" s="9">
        <f t="shared" si="94"/>
        <v>3.6496350364963502E-3</v>
      </c>
      <c r="K378" s="9">
        <f t="shared" si="97"/>
        <v>0</v>
      </c>
      <c r="L378" s="9">
        <f t="shared" si="98"/>
        <v>1</v>
      </c>
      <c r="M378" s="9">
        <f t="shared" si="95"/>
        <v>0</v>
      </c>
      <c r="N378" s="9" t="str">
        <f t="shared" si="96"/>
        <v/>
      </c>
    </row>
    <row r="379" spans="1:14" x14ac:dyDescent="0.2">
      <c r="A379" s="28"/>
      <c r="B379" s="7" t="s">
        <v>346</v>
      </c>
      <c r="C379" s="8">
        <v>4</v>
      </c>
      <c r="D379" s="8">
        <v>12</v>
      </c>
      <c r="E379" s="8">
        <v>0</v>
      </c>
      <c r="F379" s="8">
        <v>0</v>
      </c>
      <c r="G379" s="9">
        <f t="shared" si="91"/>
        <v>2.4360535931790498E-3</v>
      </c>
      <c r="H379" s="9">
        <f t="shared" si="92"/>
        <v>6.9005175388154108E-3</v>
      </c>
      <c r="I379" s="9" t="str">
        <f t="shared" si="93"/>
        <v/>
      </c>
      <c r="J379" s="9" t="str">
        <f t="shared" si="94"/>
        <v/>
      </c>
      <c r="K379" s="9">
        <f t="shared" si="97"/>
        <v>-1</v>
      </c>
      <c r="L379" s="9">
        <f t="shared" si="98"/>
        <v>-1</v>
      </c>
      <c r="M379" s="9">
        <f t="shared" si="95"/>
        <v>-2.4360535931790498E-3</v>
      </c>
      <c r="N379" s="9">
        <f t="shared" si="96"/>
        <v>-6.9005175388154108E-3</v>
      </c>
    </row>
    <row r="380" spans="1:14" x14ac:dyDescent="0.2">
      <c r="A380" s="28"/>
      <c r="B380" s="7" t="s">
        <v>347</v>
      </c>
      <c r="C380" s="8">
        <v>11</v>
      </c>
      <c r="D380" s="8">
        <v>2</v>
      </c>
      <c r="E380" s="8">
        <v>6</v>
      </c>
      <c r="F380" s="8">
        <v>3</v>
      </c>
      <c r="G380" s="9">
        <f t="shared" si="91"/>
        <v>6.6991473812423874E-3</v>
      </c>
      <c r="H380" s="9">
        <f t="shared" si="92"/>
        <v>1.1500862564692352E-3</v>
      </c>
      <c r="I380" s="9">
        <f t="shared" si="93"/>
        <v>3.7641154328732747E-3</v>
      </c>
      <c r="J380" s="9">
        <f t="shared" si="94"/>
        <v>2.1897810218978104E-3</v>
      </c>
      <c r="K380" s="9">
        <f t="shared" si="97"/>
        <v>-0.45454545454545453</v>
      </c>
      <c r="L380" s="9">
        <f t="shared" si="98"/>
        <v>0.5</v>
      </c>
      <c r="M380" s="9">
        <f t="shared" si="95"/>
        <v>-3.0450669914738123E-3</v>
      </c>
      <c r="N380" s="9">
        <f t="shared" si="96"/>
        <v>5.750431282346176E-4</v>
      </c>
    </row>
    <row r="381" spans="1:14" x14ac:dyDescent="0.2">
      <c r="A381" s="28"/>
      <c r="B381" s="7" t="s">
        <v>348</v>
      </c>
      <c r="C381" s="8">
        <v>1</v>
      </c>
      <c r="D381" s="8">
        <v>0</v>
      </c>
      <c r="E381" s="8">
        <v>2</v>
      </c>
      <c r="F381" s="8">
        <v>1</v>
      </c>
      <c r="G381" s="9">
        <f t="shared" si="91"/>
        <v>6.0901339829476245E-4</v>
      </c>
      <c r="H381" s="9" t="str">
        <f t="shared" si="92"/>
        <v/>
      </c>
      <c r="I381" s="9">
        <f t="shared" si="93"/>
        <v>1.2547051442910915E-3</v>
      </c>
      <c r="J381" s="9">
        <f t="shared" si="94"/>
        <v>7.2992700729927003E-4</v>
      </c>
      <c r="K381" s="9">
        <f t="shared" si="97"/>
        <v>1</v>
      </c>
      <c r="L381" s="9">
        <f t="shared" si="98"/>
        <v>1</v>
      </c>
      <c r="M381" s="9">
        <f t="shared" si="95"/>
        <v>6.0901339829476245E-4</v>
      </c>
      <c r="N381" s="9" t="str">
        <f t="shared" si="96"/>
        <v/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31</v>
      </c>
      <c r="D383" s="8">
        <v>5</v>
      </c>
      <c r="E383" s="8">
        <v>102</v>
      </c>
      <c r="F383" s="8">
        <v>40</v>
      </c>
      <c r="G383" s="9">
        <f t="shared" si="91"/>
        <v>1.8879415347137638E-2</v>
      </c>
      <c r="H383" s="9">
        <f t="shared" si="92"/>
        <v>2.8752156411730881E-3</v>
      </c>
      <c r="I383" s="9">
        <f t="shared" si="93"/>
        <v>6.3989962358845673E-2</v>
      </c>
      <c r="J383" s="9">
        <f t="shared" si="94"/>
        <v>2.9197080291970802E-2</v>
      </c>
      <c r="K383" s="9">
        <f t="shared" si="97"/>
        <v>2.2903225806451615</v>
      </c>
      <c r="L383" s="9">
        <f t="shared" si="98"/>
        <v>7</v>
      </c>
      <c r="M383" s="9">
        <f t="shared" si="95"/>
        <v>4.3239951278928143E-2</v>
      </c>
      <c r="N383" s="9">
        <f t="shared" si="96"/>
        <v>2.0126509488211618E-2</v>
      </c>
    </row>
    <row r="384" spans="1:14" x14ac:dyDescent="0.2">
      <c r="A384" s="28"/>
      <c r="B384" s="7" t="s">
        <v>351</v>
      </c>
      <c r="C384" s="8">
        <v>5</v>
      </c>
      <c r="D384" s="8">
        <v>2</v>
      </c>
      <c r="E384" s="8">
        <v>30</v>
      </c>
      <c r="F384" s="8">
        <v>11</v>
      </c>
      <c r="G384" s="9">
        <f t="shared" si="91"/>
        <v>3.0450669914738123E-3</v>
      </c>
      <c r="H384" s="9">
        <f t="shared" si="92"/>
        <v>1.1500862564692352E-3</v>
      </c>
      <c r="I384" s="9">
        <f t="shared" si="93"/>
        <v>1.8820577164366373E-2</v>
      </c>
      <c r="J384" s="9">
        <f t="shared" si="94"/>
        <v>8.0291970802919711E-3</v>
      </c>
      <c r="K384" s="9">
        <f t="shared" si="97"/>
        <v>5</v>
      </c>
      <c r="L384" s="9">
        <f t="shared" si="98"/>
        <v>4.5</v>
      </c>
      <c r="M384" s="9">
        <f t="shared" si="95"/>
        <v>1.5225334957369061E-2</v>
      </c>
      <c r="N384" s="9">
        <f t="shared" si="96"/>
        <v>5.1753881541115581E-3</v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0</v>
      </c>
      <c r="D386" s="8">
        <v>2</v>
      </c>
      <c r="E386" s="8">
        <v>8</v>
      </c>
      <c r="F386" s="8">
        <v>1</v>
      </c>
      <c r="G386" s="9" t="str">
        <f t="shared" si="91"/>
        <v/>
      </c>
      <c r="H386" s="9">
        <f t="shared" si="92"/>
        <v>1.1500862564692352E-3</v>
      </c>
      <c r="I386" s="9">
        <f t="shared" si="93"/>
        <v>5.018820577164366E-3</v>
      </c>
      <c r="J386" s="9">
        <f t="shared" si="94"/>
        <v>7.2992700729927003E-4</v>
      </c>
      <c r="K386" s="9">
        <f t="shared" si="97"/>
        <v>1</v>
      </c>
      <c r="L386" s="9">
        <f t="shared" si="98"/>
        <v>-0.5</v>
      </c>
      <c r="M386" s="9" t="str">
        <f t="shared" si="95"/>
        <v/>
      </c>
      <c r="N386" s="9">
        <f t="shared" si="96"/>
        <v>-5.750431282346176E-4</v>
      </c>
    </row>
    <row r="387" spans="1:14" x14ac:dyDescent="0.2">
      <c r="A387" s="28"/>
      <c r="B387" s="7" t="s">
        <v>354</v>
      </c>
      <c r="C387" s="8">
        <v>1</v>
      </c>
      <c r="D387" s="8">
        <v>0</v>
      </c>
      <c r="E387" s="8">
        <v>6</v>
      </c>
      <c r="F387" s="8">
        <v>2</v>
      </c>
      <c r="G387" s="9">
        <f t="shared" si="91"/>
        <v>6.0901339829476245E-4</v>
      </c>
      <c r="H387" s="9" t="str">
        <f t="shared" si="92"/>
        <v/>
      </c>
      <c r="I387" s="9">
        <f t="shared" si="93"/>
        <v>3.7641154328732747E-3</v>
      </c>
      <c r="J387" s="9">
        <f t="shared" si="94"/>
        <v>1.4598540145985401E-3</v>
      </c>
      <c r="K387" s="9">
        <f t="shared" si="97"/>
        <v>5</v>
      </c>
      <c r="L387" s="9">
        <f t="shared" si="98"/>
        <v>1</v>
      </c>
      <c r="M387" s="9">
        <f t="shared" si="95"/>
        <v>3.0450669914738123E-3</v>
      </c>
      <c r="N387" s="9" t="str">
        <f t="shared" si="96"/>
        <v/>
      </c>
    </row>
    <row r="388" spans="1:14" x14ac:dyDescent="0.2">
      <c r="A388" s="28"/>
      <c r="B388" s="7" t="s">
        <v>355</v>
      </c>
      <c r="C388" s="8">
        <v>1</v>
      </c>
      <c r="D388" s="8">
        <v>1</v>
      </c>
      <c r="E388" s="8">
        <v>0</v>
      </c>
      <c r="F388" s="8">
        <v>0</v>
      </c>
      <c r="G388" s="9">
        <f t="shared" si="91"/>
        <v>6.0901339829476245E-4</v>
      </c>
      <c r="H388" s="9">
        <f t="shared" si="92"/>
        <v>5.750431282346176E-4</v>
      </c>
      <c r="I388" s="9" t="str">
        <f t="shared" si="93"/>
        <v/>
      </c>
      <c r="J388" s="9" t="str">
        <f t="shared" si="94"/>
        <v/>
      </c>
      <c r="K388" s="9">
        <f t="shared" si="97"/>
        <v>-1</v>
      </c>
      <c r="L388" s="9">
        <f t="shared" si="98"/>
        <v>-1</v>
      </c>
      <c r="M388" s="9">
        <f t="shared" si="95"/>
        <v>-6.0901339829476245E-4</v>
      </c>
      <c r="N388" s="9">
        <f t="shared" si="96"/>
        <v>-5.750431282346176E-4</v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668</v>
      </c>
      <c r="D391" s="8">
        <v>361</v>
      </c>
      <c r="E391" s="8">
        <v>29</v>
      </c>
      <c r="F391" s="8">
        <v>37</v>
      </c>
      <c r="G391" s="9">
        <f t="shared" si="91"/>
        <v>0.40682095006090135</v>
      </c>
      <c r="H391" s="9">
        <f t="shared" si="92"/>
        <v>0.20759056929269695</v>
      </c>
      <c r="I391" s="9">
        <f t="shared" si="93"/>
        <v>1.8193224592220829E-2</v>
      </c>
      <c r="J391" s="9">
        <f t="shared" si="94"/>
        <v>2.7007299270072994E-2</v>
      </c>
      <c r="K391" s="9">
        <f t="shared" si="97"/>
        <v>-0.95658682634730541</v>
      </c>
      <c r="L391" s="9">
        <f t="shared" si="98"/>
        <v>-0.89750692520775621</v>
      </c>
      <c r="M391" s="9">
        <f t="shared" si="95"/>
        <v>-0.38915956151035325</v>
      </c>
      <c r="N391" s="9">
        <f t="shared" si="96"/>
        <v>-0.1863139735480161</v>
      </c>
    </row>
    <row r="392" spans="1:14" x14ac:dyDescent="0.2">
      <c r="A392" s="28"/>
      <c r="B392" s="7" t="s">
        <v>359</v>
      </c>
      <c r="C392" s="8">
        <v>0</v>
      </c>
      <c r="D392" s="8">
        <v>1</v>
      </c>
      <c r="E392" s="8">
        <v>2</v>
      </c>
      <c r="F392" s="8">
        <v>1</v>
      </c>
      <c r="G392" s="9" t="str">
        <f t="shared" si="91"/>
        <v/>
      </c>
      <c r="H392" s="9">
        <f t="shared" si="92"/>
        <v>5.750431282346176E-4</v>
      </c>
      <c r="I392" s="9">
        <f t="shared" si="93"/>
        <v>1.2547051442910915E-3</v>
      </c>
      <c r="J392" s="9">
        <f t="shared" si="94"/>
        <v>7.2992700729927003E-4</v>
      </c>
      <c r="K392" s="9">
        <f t="shared" si="97"/>
        <v>1</v>
      </c>
      <c r="L392" s="9">
        <f t="shared" si="98"/>
        <v>0</v>
      </c>
      <c r="M392" s="9" t="str">
        <f t="shared" si="95"/>
        <v/>
      </c>
      <c r="N392" s="9">
        <f t="shared" si="96"/>
        <v>0</v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9</v>
      </c>
      <c r="E394" s="8">
        <v>3</v>
      </c>
      <c r="F394" s="8">
        <v>8</v>
      </c>
      <c r="G394" s="9" t="str">
        <f t="shared" si="91"/>
        <v/>
      </c>
      <c r="H394" s="9">
        <f t="shared" si="92"/>
        <v>5.1753881541115581E-3</v>
      </c>
      <c r="I394" s="9">
        <f t="shared" si="93"/>
        <v>1.8820577164366374E-3</v>
      </c>
      <c r="J394" s="9">
        <f t="shared" si="94"/>
        <v>5.8394160583941602E-3</v>
      </c>
      <c r="K394" s="9">
        <f t="shared" si="97"/>
        <v>1</v>
      </c>
      <c r="L394" s="9">
        <f t="shared" si="98"/>
        <v>-0.1111111111111111</v>
      </c>
      <c r="M394" s="9" t="str">
        <f t="shared" si="95"/>
        <v/>
      </c>
      <c r="N394" s="9">
        <f t="shared" si="96"/>
        <v>-5.7504312823461749E-4</v>
      </c>
    </row>
    <row r="395" spans="1:14" x14ac:dyDescent="0.2">
      <c r="A395" s="28"/>
      <c r="B395" s="7" t="s">
        <v>362</v>
      </c>
      <c r="C395" s="8">
        <v>8</v>
      </c>
      <c r="D395" s="8">
        <v>70</v>
      </c>
      <c r="E395" s="8">
        <v>16</v>
      </c>
      <c r="F395" s="8">
        <v>94</v>
      </c>
      <c r="G395" s="9">
        <f t="shared" si="91"/>
        <v>4.8721071863580996E-3</v>
      </c>
      <c r="H395" s="9">
        <f t="shared" si="92"/>
        <v>4.0253018976423229E-2</v>
      </c>
      <c r="I395" s="9">
        <f t="shared" si="93"/>
        <v>1.0037641154328732E-2</v>
      </c>
      <c r="J395" s="9">
        <f t="shared" si="94"/>
        <v>6.8613138686131392E-2</v>
      </c>
      <c r="K395" s="9">
        <f t="shared" si="97"/>
        <v>1</v>
      </c>
      <c r="L395" s="9">
        <f t="shared" si="98"/>
        <v>0.34285714285714286</v>
      </c>
      <c r="M395" s="9">
        <f t="shared" si="95"/>
        <v>4.8721071863580996E-3</v>
      </c>
      <c r="N395" s="9">
        <f t="shared" si="96"/>
        <v>1.3801035077630822E-2</v>
      </c>
    </row>
    <row r="396" spans="1:14" x14ac:dyDescent="0.2">
      <c r="A396" s="28"/>
      <c r="B396" s="7" t="s">
        <v>363</v>
      </c>
      <c r="C396" s="8">
        <v>6</v>
      </c>
      <c r="D396" s="8">
        <v>5</v>
      </c>
      <c r="E396" s="8">
        <v>6</v>
      </c>
      <c r="F396" s="8">
        <v>9</v>
      </c>
      <c r="G396" s="9">
        <f t="shared" si="91"/>
        <v>3.6540803897685747E-3</v>
      </c>
      <c r="H396" s="9">
        <f t="shared" si="92"/>
        <v>2.8752156411730881E-3</v>
      </c>
      <c r="I396" s="9">
        <f t="shared" si="93"/>
        <v>3.7641154328732747E-3</v>
      </c>
      <c r="J396" s="9">
        <f t="shared" si="94"/>
        <v>6.5693430656934308E-3</v>
      </c>
      <c r="K396" s="9">
        <f t="shared" si="97"/>
        <v>0</v>
      </c>
      <c r="L396" s="9">
        <f t="shared" si="98"/>
        <v>0.8</v>
      </c>
      <c r="M396" s="9">
        <f t="shared" si="95"/>
        <v>0</v>
      </c>
      <c r="N396" s="9">
        <f t="shared" si="96"/>
        <v>2.3001725129384704E-3</v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0</v>
      </c>
      <c r="E398" s="8">
        <v>1</v>
      </c>
      <c r="F398" s="8">
        <v>2</v>
      </c>
      <c r="G398" s="9" t="str">
        <f t="shared" si="91"/>
        <v/>
      </c>
      <c r="H398" s="9" t="str">
        <f t="shared" si="92"/>
        <v/>
      </c>
      <c r="I398" s="9">
        <f t="shared" si="93"/>
        <v>6.2735257214554575E-4</v>
      </c>
      <c r="J398" s="9">
        <f t="shared" si="94"/>
        <v>1.4598540145985401E-3</v>
      </c>
      <c r="K398" s="9">
        <f t="shared" si="97"/>
        <v>1</v>
      </c>
      <c r="L398" s="9">
        <f t="shared" si="98"/>
        <v>1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1</v>
      </c>
      <c r="D401" s="8">
        <v>1</v>
      </c>
      <c r="E401" s="8">
        <v>0</v>
      </c>
      <c r="F401" s="8">
        <v>0</v>
      </c>
      <c r="G401" s="9">
        <f t="shared" si="91"/>
        <v>6.0901339829476245E-4</v>
      </c>
      <c r="H401" s="9">
        <f t="shared" si="92"/>
        <v>5.750431282346176E-4</v>
      </c>
      <c r="I401" s="9" t="str">
        <f t="shared" si="93"/>
        <v/>
      </c>
      <c r="J401" s="9" t="str">
        <f t="shared" si="94"/>
        <v/>
      </c>
      <c r="K401" s="9">
        <f t="shared" si="97"/>
        <v>-1</v>
      </c>
      <c r="L401" s="9">
        <f t="shared" si="98"/>
        <v>-1</v>
      </c>
      <c r="M401" s="9">
        <f t="shared" si="95"/>
        <v>-6.0901339829476245E-4</v>
      </c>
      <c r="N401" s="9">
        <f t="shared" si="96"/>
        <v>-5.750431282346176E-4</v>
      </c>
    </row>
    <row r="402" spans="1:14" x14ac:dyDescent="0.2">
      <c r="A402" s="28"/>
      <c r="B402" s="7" t="s">
        <v>369</v>
      </c>
      <c r="C402" s="8">
        <v>3</v>
      </c>
      <c r="D402" s="8">
        <v>5</v>
      </c>
      <c r="E402" s="8">
        <v>7</v>
      </c>
      <c r="F402" s="8">
        <v>2</v>
      </c>
      <c r="G402" s="9">
        <f t="shared" si="91"/>
        <v>1.8270401948842874E-3</v>
      </c>
      <c r="H402" s="9">
        <f t="shared" si="92"/>
        <v>2.8752156411730881E-3</v>
      </c>
      <c r="I402" s="9">
        <f t="shared" si="93"/>
        <v>4.3914680050188204E-3</v>
      </c>
      <c r="J402" s="9">
        <f t="shared" si="94"/>
        <v>1.4598540145985401E-3</v>
      </c>
      <c r="K402" s="9">
        <f t="shared" si="97"/>
        <v>1.3333333333333333</v>
      </c>
      <c r="L402" s="9">
        <f t="shared" si="98"/>
        <v>-0.6</v>
      </c>
      <c r="M402" s="9">
        <f t="shared" si="95"/>
        <v>2.4360535931790498E-3</v>
      </c>
      <c r="N402" s="9">
        <f t="shared" si="96"/>
        <v>-1.7251293847038529E-3</v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372</v>
      </c>
      <c r="C405" s="8">
        <v>412</v>
      </c>
      <c r="D405" s="8">
        <v>346</v>
      </c>
      <c r="E405" s="8">
        <v>99</v>
      </c>
      <c r="F405" s="8">
        <v>74</v>
      </c>
      <c r="G405" s="9">
        <f t="shared" si="91"/>
        <v>0.25091352009744217</v>
      </c>
      <c r="H405" s="9">
        <f t="shared" si="92"/>
        <v>0.19896492236917768</v>
      </c>
      <c r="I405" s="9">
        <f t="shared" si="93"/>
        <v>6.2107904642409034E-2</v>
      </c>
      <c r="J405" s="9">
        <f t="shared" si="94"/>
        <v>5.4014598540145987E-2</v>
      </c>
      <c r="K405" s="9">
        <f t="shared" si="97"/>
        <v>-0.75970873786407767</v>
      </c>
      <c r="L405" s="9">
        <f t="shared" si="98"/>
        <v>-0.78612716763005785</v>
      </c>
      <c r="M405" s="9">
        <f t="shared" si="95"/>
        <v>-0.19062119366626068</v>
      </c>
      <c r="N405" s="9">
        <f t="shared" si="96"/>
        <v>-0.156411730879816</v>
      </c>
    </row>
    <row r="406" spans="1:14" x14ac:dyDescent="0.2">
      <c r="A406" s="28"/>
      <c r="B406" s="7" t="s">
        <v>373</v>
      </c>
      <c r="C406" s="8">
        <v>4</v>
      </c>
      <c r="D406" s="8">
        <v>1</v>
      </c>
      <c r="E406" s="8">
        <v>9</v>
      </c>
      <c r="F406" s="8">
        <v>2</v>
      </c>
      <c r="G406" s="9">
        <f t="shared" si="91"/>
        <v>2.4360535931790498E-3</v>
      </c>
      <c r="H406" s="9">
        <f t="shared" si="92"/>
        <v>5.750431282346176E-4</v>
      </c>
      <c r="I406" s="9">
        <f t="shared" si="93"/>
        <v>5.6461731493099125E-3</v>
      </c>
      <c r="J406" s="9">
        <f t="shared" si="94"/>
        <v>1.4598540145985401E-3</v>
      </c>
      <c r="K406" s="9">
        <f t="shared" si="97"/>
        <v>1.25</v>
      </c>
      <c r="L406" s="9">
        <f t="shared" si="98"/>
        <v>1</v>
      </c>
      <c r="M406" s="9">
        <f t="shared" si="95"/>
        <v>3.0450669914738123E-3</v>
      </c>
      <c r="N406" s="9">
        <f t="shared" si="96"/>
        <v>5.750431282346176E-4</v>
      </c>
    </row>
    <row r="407" spans="1:14" x14ac:dyDescent="0.2">
      <c r="A407" s="28"/>
      <c r="B407" s="7" t="s">
        <v>374</v>
      </c>
      <c r="C407" s="8">
        <v>0</v>
      </c>
      <c r="D407" s="8">
        <v>0</v>
      </c>
      <c r="E407" s="8">
        <v>1</v>
      </c>
      <c r="F407" s="8">
        <v>1</v>
      </c>
      <c r="G407" s="9" t="str">
        <f t="shared" si="91"/>
        <v/>
      </c>
      <c r="H407" s="9" t="str">
        <f t="shared" si="92"/>
        <v/>
      </c>
      <c r="I407" s="9">
        <f t="shared" si="93"/>
        <v>6.2735257214554575E-4</v>
      </c>
      <c r="J407" s="9">
        <f t="shared" si="94"/>
        <v>7.2992700729927003E-4</v>
      </c>
      <c r="K407" s="9">
        <f t="shared" si="97"/>
        <v>1</v>
      </c>
      <c r="L407" s="9">
        <f t="shared" si="98"/>
        <v>1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0</v>
      </c>
      <c r="D408" s="8">
        <v>0</v>
      </c>
      <c r="E408" s="8">
        <v>7</v>
      </c>
      <c r="F408" s="8">
        <v>0</v>
      </c>
      <c r="G408" s="9" t="str">
        <f t="shared" si="91"/>
        <v/>
      </c>
      <c r="H408" s="9" t="str">
        <f t="shared" si="92"/>
        <v/>
      </c>
      <c r="I408" s="9">
        <f t="shared" si="93"/>
        <v>4.3914680050188204E-3</v>
      </c>
      <c r="J408" s="9" t="str">
        <f t="shared" si="94"/>
        <v/>
      </c>
      <c r="K408" s="9">
        <f t="shared" si="97"/>
        <v>1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0</v>
      </c>
      <c r="D409" s="8">
        <v>1</v>
      </c>
      <c r="E409" s="8">
        <v>1</v>
      </c>
      <c r="F409" s="8">
        <v>3</v>
      </c>
      <c r="G409" s="9" t="str">
        <f t="shared" si="91"/>
        <v/>
      </c>
      <c r="H409" s="9">
        <f t="shared" si="92"/>
        <v>5.750431282346176E-4</v>
      </c>
      <c r="I409" s="9">
        <f t="shared" si="93"/>
        <v>6.2735257214554575E-4</v>
      </c>
      <c r="J409" s="9">
        <f t="shared" si="94"/>
        <v>2.1897810218978104E-3</v>
      </c>
      <c r="K409" s="9">
        <f t="shared" si="97"/>
        <v>1</v>
      </c>
      <c r="L409" s="9">
        <f t="shared" si="98"/>
        <v>2</v>
      </c>
      <c r="M409" s="9" t="str">
        <f t="shared" si="95"/>
        <v/>
      </c>
      <c r="N409" s="9">
        <f t="shared" si="96"/>
        <v>1.1500862564692352E-3</v>
      </c>
    </row>
    <row r="410" spans="1:14" x14ac:dyDescent="0.2">
      <c r="A410" s="28"/>
      <c r="B410" s="7" t="s">
        <v>377</v>
      </c>
      <c r="C410" s="8">
        <v>10</v>
      </c>
      <c r="D410" s="8">
        <v>4</v>
      </c>
      <c r="E410" s="8">
        <v>4</v>
      </c>
      <c r="F410" s="8">
        <v>3</v>
      </c>
      <c r="G410" s="9">
        <f t="shared" si="91"/>
        <v>6.0901339829476245E-3</v>
      </c>
      <c r="H410" s="9">
        <f t="shared" si="92"/>
        <v>2.3001725129384704E-3</v>
      </c>
      <c r="I410" s="9">
        <f t="shared" si="93"/>
        <v>2.509410288582183E-3</v>
      </c>
      <c r="J410" s="9">
        <f t="shared" si="94"/>
        <v>2.1897810218978104E-3</v>
      </c>
      <c r="K410" s="9">
        <f t="shared" si="97"/>
        <v>-0.6</v>
      </c>
      <c r="L410" s="9">
        <f t="shared" si="98"/>
        <v>-0.25</v>
      </c>
      <c r="M410" s="9">
        <f t="shared" si="95"/>
        <v>-3.6540803897685747E-3</v>
      </c>
      <c r="N410" s="9">
        <f t="shared" si="96"/>
        <v>-5.750431282346176E-4</v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0</v>
      </c>
      <c r="D413" s="8">
        <v>0</v>
      </c>
      <c r="E413" s="8">
        <v>1</v>
      </c>
      <c r="F413" s="8">
        <v>0</v>
      </c>
      <c r="G413" s="9" t="str">
        <f t="shared" si="91"/>
        <v/>
      </c>
      <c r="H413" s="9" t="str">
        <f t="shared" si="92"/>
        <v/>
      </c>
      <c r="I413" s="9">
        <f t="shared" si="93"/>
        <v>6.2735257214554575E-4</v>
      </c>
      <c r="J413" s="9" t="str">
        <f t="shared" si="94"/>
        <v/>
      </c>
      <c r="K413" s="9">
        <f t="shared" si="97"/>
        <v>1</v>
      </c>
      <c r="L413" s="9" t="str">
        <f t="shared" si="98"/>
        <v xml:space="preserve"> 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106</v>
      </c>
      <c r="D419" s="8">
        <v>68</v>
      </c>
      <c r="E419" s="8">
        <v>665</v>
      </c>
      <c r="F419" s="8">
        <v>140</v>
      </c>
      <c r="G419" s="9">
        <f t="shared" si="91"/>
        <v>6.4555420219244819E-2</v>
      </c>
      <c r="H419" s="9">
        <f t="shared" si="92"/>
        <v>3.9102932719953999E-2</v>
      </c>
      <c r="I419" s="9">
        <f t="shared" si="93"/>
        <v>0.41718946047678795</v>
      </c>
      <c r="J419" s="9">
        <f t="shared" si="94"/>
        <v>0.10218978102189781</v>
      </c>
      <c r="K419" s="9">
        <f t="shared" si="97"/>
        <v>5.2735849056603774</v>
      </c>
      <c r="L419" s="9">
        <f t="shared" si="98"/>
        <v>1.0588235294117647</v>
      </c>
      <c r="M419" s="9">
        <f t="shared" si="95"/>
        <v>0.3404384896467722</v>
      </c>
      <c r="N419" s="9">
        <f t="shared" si="96"/>
        <v>4.1403105232892472E-2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4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>
        <f t="shared" si="94"/>
        <v>2.9197080291970801E-3</v>
      </c>
      <c r="K420" s="9" t="str">
        <f t="shared" si="97"/>
        <v xml:space="preserve"> </v>
      </c>
      <c r="L420" s="9">
        <f t="shared" si="98"/>
        <v>1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26</v>
      </c>
      <c r="D422" s="8">
        <v>12</v>
      </c>
      <c r="E422" s="8">
        <v>45</v>
      </c>
      <c r="F422" s="8">
        <v>32</v>
      </c>
      <c r="G422" s="9">
        <f t="shared" si="91"/>
        <v>1.5834348355663823E-2</v>
      </c>
      <c r="H422" s="9">
        <f t="shared" si="92"/>
        <v>6.9005175388154108E-3</v>
      </c>
      <c r="I422" s="9">
        <f t="shared" si="93"/>
        <v>2.8230865746549563E-2</v>
      </c>
      <c r="J422" s="9">
        <f t="shared" si="94"/>
        <v>2.3357664233576641E-2</v>
      </c>
      <c r="K422" s="9">
        <f t="shared" si="97"/>
        <v>0.73076923076923073</v>
      </c>
      <c r="L422" s="9">
        <f t="shared" si="98"/>
        <v>1.6666666666666667</v>
      </c>
      <c r="M422" s="9">
        <f t="shared" si="95"/>
        <v>1.1571254567600485E-2</v>
      </c>
      <c r="N422" s="9">
        <f t="shared" si="96"/>
        <v>1.1500862564692352E-2</v>
      </c>
    </row>
    <row r="423" spans="1:14" x14ac:dyDescent="0.2">
      <c r="A423" s="28"/>
      <c r="B423" s="7" t="s">
        <v>390</v>
      </c>
      <c r="C423" s="8">
        <v>49</v>
      </c>
      <c r="D423" s="8">
        <v>12</v>
      </c>
      <c r="E423" s="8">
        <v>98</v>
      </c>
      <c r="F423" s="8">
        <v>49</v>
      </c>
      <c r="G423" s="9">
        <f t="shared" si="91"/>
        <v>2.9841656516443361E-2</v>
      </c>
      <c r="H423" s="9">
        <f t="shared" si="92"/>
        <v>6.9005175388154108E-3</v>
      </c>
      <c r="I423" s="9">
        <f t="shared" si="93"/>
        <v>6.148055207026349E-2</v>
      </c>
      <c r="J423" s="9">
        <f t="shared" si="94"/>
        <v>3.576642335766423E-2</v>
      </c>
      <c r="K423" s="9">
        <f t="shared" si="97"/>
        <v>1</v>
      </c>
      <c r="L423" s="9">
        <f t="shared" si="98"/>
        <v>3.0833333333333335</v>
      </c>
      <c r="M423" s="9">
        <f t="shared" si="95"/>
        <v>2.9841656516443361E-2</v>
      </c>
      <c r="N423" s="9">
        <f t="shared" si="96"/>
        <v>2.1276595744680851E-2</v>
      </c>
    </row>
    <row r="424" spans="1:14" x14ac:dyDescent="0.2">
      <c r="A424" s="28"/>
      <c r="B424" s="7" t="s">
        <v>391</v>
      </c>
      <c r="C424" s="8">
        <v>24</v>
      </c>
      <c r="D424" s="8">
        <v>5</v>
      </c>
      <c r="E424" s="8">
        <v>47</v>
      </c>
      <c r="F424" s="8">
        <v>11</v>
      </c>
      <c r="G424" s="9">
        <f t="shared" si="91"/>
        <v>1.4616321559074299E-2</v>
      </c>
      <c r="H424" s="9">
        <f t="shared" si="92"/>
        <v>2.8752156411730881E-3</v>
      </c>
      <c r="I424" s="9">
        <f t="shared" si="93"/>
        <v>2.9485570890840654E-2</v>
      </c>
      <c r="J424" s="9">
        <f t="shared" si="94"/>
        <v>8.0291970802919711E-3</v>
      </c>
      <c r="K424" s="9">
        <f t="shared" si="97"/>
        <v>0.95833333333333337</v>
      </c>
      <c r="L424" s="9">
        <f t="shared" si="98"/>
        <v>1.2</v>
      </c>
      <c r="M424" s="9">
        <f t="shared" si="95"/>
        <v>1.4007308160779537E-2</v>
      </c>
      <c r="N424" s="9">
        <f t="shared" si="96"/>
        <v>3.4502587694077058E-3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2</v>
      </c>
      <c r="D426" s="8">
        <v>1</v>
      </c>
      <c r="E426" s="8">
        <v>0</v>
      </c>
      <c r="F426" s="8">
        <v>0</v>
      </c>
      <c r="G426" s="9">
        <f t="shared" si="91"/>
        <v>1.2180267965895249E-3</v>
      </c>
      <c r="H426" s="9">
        <f t="shared" si="92"/>
        <v>5.750431282346176E-4</v>
      </c>
      <c r="I426" s="9" t="str">
        <f t="shared" si="93"/>
        <v/>
      </c>
      <c r="J426" s="9" t="str">
        <f t="shared" si="94"/>
        <v/>
      </c>
      <c r="K426" s="9">
        <f t="shared" si="97"/>
        <v>-1</v>
      </c>
      <c r="L426" s="9">
        <f t="shared" si="98"/>
        <v>-1</v>
      </c>
      <c r="M426" s="9">
        <f t="shared" si="95"/>
        <v>-1.2180267965895249E-3</v>
      </c>
      <c r="N426" s="9">
        <f t="shared" si="96"/>
        <v>-5.750431282346176E-4</v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1</v>
      </c>
      <c r="D428" s="8">
        <v>3</v>
      </c>
      <c r="E428" s="8">
        <v>4</v>
      </c>
      <c r="F428" s="8">
        <v>4</v>
      </c>
      <c r="G428" s="9">
        <f t="shared" si="91"/>
        <v>6.0901339829476245E-4</v>
      </c>
      <c r="H428" s="9">
        <f t="shared" si="92"/>
        <v>1.7251293847038527E-3</v>
      </c>
      <c r="I428" s="9">
        <f t="shared" si="93"/>
        <v>2.509410288582183E-3</v>
      </c>
      <c r="J428" s="9">
        <f t="shared" si="94"/>
        <v>2.9197080291970801E-3</v>
      </c>
      <c r="K428" s="9">
        <f t="shared" si="97"/>
        <v>3</v>
      </c>
      <c r="L428" s="9">
        <f t="shared" si="98"/>
        <v>0.33333333333333331</v>
      </c>
      <c r="M428" s="9">
        <f t="shared" si="95"/>
        <v>1.8270401948842874E-3</v>
      </c>
      <c r="N428" s="9">
        <f t="shared" si="96"/>
        <v>5.7504312823461749E-4</v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1</v>
      </c>
      <c r="D430" s="8">
        <v>0</v>
      </c>
      <c r="E430" s="8">
        <v>0</v>
      </c>
      <c r="F430" s="8">
        <v>1</v>
      </c>
      <c r="G430" s="9">
        <f t="shared" si="91"/>
        <v>6.0901339829476245E-4</v>
      </c>
      <c r="H430" s="9" t="str">
        <f t="shared" si="92"/>
        <v/>
      </c>
      <c r="I430" s="9" t="str">
        <f t="shared" si="93"/>
        <v/>
      </c>
      <c r="J430" s="9">
        <f t="shared" si="94"/>
        <v>7.2992700729927003E-4</v>
      </c>
      <c r="K430" s="9">
        <f t="shared" si="97"/>
        <v>-1</v>
      </c>
      <c r="L430" s="9">
        <f t="shared" si="98"/>
        <v>1</v>
      </c>
      <c r="M430" s="9">
        <f t="shared" si="95"/>
        <v>-6.0901339829476245E-4</v>
      </c>
      <c r="N430" s="9" t="str">
        <f t="shared" si="96"/>
        <v/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0</v>
      </c>
      <c r="D433" s="8">
        <v>8</v>
      </c>
      <c r="E433" s="8">
        <v>1</v>
      </c>
      <c r="F433" s="8">
        <v>8</v>
      </c>
      <c r="G433" s="9" t="str">
        <f t="shared" si="91"/>
        <v/>
      </c>
      <c r="H433" s="9">
        <f t="shared" si="92"/>
        <v>4.6003450258769408E-3</v>
      </c>
      <c r="I433" s="9">
        <f t="shared" si="93"/>
        <v>6.2735257214554575E-4</v>
      </c>
      <c r="J433" s="9">
        <f t="shared" si="94"/>
        <v>5.8394160583941602E-3</v>
      </c>
      <c r="K433" s="9">
        <f t="shared" si="97"/>
        <v>1</v>
      </c>
      <c r="L433" s="9">
        <f t="shared" si="98"/>
        <v>0</v>
      </c>
      <c r="M433" s="9" t="str">
        <f t="shared" si="95"/>
        <v/>
      </c>
      <c r="N433" s="9">
        <f t="shared" si="96"/>
        <v>0</v>
      </c>
    </row>
    <row r="434" spans="1:14" x14ac:dyDescent="0.2">
      <c r="A434" s="28"/>
      <c r="B434" s="7" t="s">
        <v>401</v>
      </c>
      <c r="C434" s="8">
        <v>3</v>
      </c>
      <c r="D434" s="8">
        <v>11</v>
      </c>
      <c r="E434" s="8">
        <v>3</v>
      </c>
      <c r="F434" s="8">
        <v>9</v>
      </c>
      <c r="G434" s="9">
        <f t="shared" si="91"/>
        <v>1.8270401948842874E-3</v>
      </c>
      <c r="H434" s="9">
        <f t="shared" si="92"/>
        <v>6.3254744105807935E-3</v>
      </c>
      <c r="I434" s="9">
        <f t="shared" si="93"/>
        <v>1.8820577164366374E-3</v>
      </c>
      <c r="J434" s="9">
        <f t="shared" si="94"/>
        <v>6.5693430656934308E-3</v>
      </c>
      <c r="K434" s="9">
        <f t="shared" si="97"/>
        <v>0</v>
      </c>
      <c r="L434" s="9">
        <f t="shared" si="98"/>
        <v>-0.18181818181818182</v>
      </c>
      <c r="M434" s="9">
        <f t="shared" si="95"/>
        <v>0</v>
      </c>
      <c r="N434" s="9">
        <f t="shared" si="96"/>
        <v>-1.1500862564692352E-3</v>
      </c>
    </row>
    <row r="435" spans="1:14" x14ac:dyDescent="0.2">
      <c r="A435" s="28"/>
      <c r="B435" s="7" t="s">
        <v>402</v>
      </c>
      <c r="C435" s="8">
        <v>11</v>
      </c>
      <c r="D435" s="8">
        <v>12</v>
      </c>
      <c r="E435" s="8">
        <v>5</v>
      </c>
      <c r="F435" s="8">
        <v>13</v>
      </c>
      <c r="G435" s="9">
        <f t="shared" ref="G435:G498" si="99">+IF(C435=0,"",C435/C$371)</f>
        <v>6.6991473812423874E-3</v>
      </c>
      <c r="H435" s="9">
        <f t="shared" ref="H435:H498" si="100">+IF(D435=0,"",D435/D$371)</f>
        <v>6.9005175388154108E-3</v>
      </c>
      <c r="I435" s="9">
        <f t="shared" ref="I435:I498" si="101">+IF(E435=0,"",E435/E$371)</f>
        <v>3.1367628607277291E-3</v>
      </c>
      <c r="J435" s="9">
        <f t="shared" ref="J435:J498" si="102">+IF(F435=0,"",F435/F$371)</f>
        <v>9.4890510948905105E-3</v>
      </c>
      <c r="K435" s="9">
        <f t="shared" si="97"/>
        <v>-0.54545454545454541</v>
      </c>
      <c r="L435" s="9">
        <f t="shared" si="98"/>
        <v>8.3333333333333329E-2</v>
      </c>
      <c r="M435" s="9">
        <f t="shared" ref="M435:M498" si="103">+IF(OR(AND(G435=""),(K435="")),"",G435*K435)</f>
        <v>-3.6540803897685747E-3</v>
      </c>
      <c r="N435" s="9">
        <f t="shared" ref="N435:N498" si="104">+IF(OR(AND(H435=""),(L435="")),"",H435*L435)</f>
        <v>5.7504312823461749E-4</v>
      </c>
    </row>
    <row r="436" spans="1:14" x14ac:dyDescent="0.2">
      <c r="A436" s="28"/>
      <c r="B436" s="7" t="s">
        <v>403</v>
      </c>
      <c r="C436" s="8">
        <v>0</v>
      </c>
      <c r="D436" s="8">
        <v>6</v>
      </c>
      <c r="E436" s="8">
        <v>2</v>
      </c>
      <c r="F436" s="8">
        <v>6</v>
      </c>
      <c r="G436" s="9" t="str">
        <f t="shared" si="99"/>
        <v/>
      </c>
      <c r="H436" s="9">
        <f t="shared" si="100"/>
        <v>3.4502587694077054E-3</v>
      </c>
      <c r="I436" s="9">
        <f t="shared" si="101"/>
        <v>1.2547051442910915E-3</v>
      </c>
      <c r="J436" s="9">
        <f t="shared" si="102"/>
        <v>4.3795620437956208E-3</v>
      </c>
      <c r="K436" s="9">
        <f t="shared" ref="K436:K499" si="105">+IF(AND(C436=0,E436=0)," ",IF(C436=0,1,IF(E436=0,-1,(E436-C436)/C436)))</f>
        <v>1</v>
      </c>
      <c r="L436" s="9">
        <f t="shared" ref="L436:L499" si="106">+IF(AND(D436=0,F436=0)," ",IF(D436=0,1,IF(F436=0,-1,(F436-D436)/D436)))</f>
        <v>0</v>
      </c>
      <c r="M436" s="9" t="str">
        <f t="shared" si="103"/>
        <v/>
      </c>
      <c r="N436" s="9">
        <f t="shared" si="104"/>
        <v>0</v>
      </c>
    </row>
    <row r="437" spans="1:14" x14ac:dyDescent="0.2">
      <c r="A437" s="28"/>
      <c r="B437" s="7" t="s">
        <v>404</v>
      </c>
      <c r="C437" s="8">
        <v>3</v>
      </c>
      <c r="D437" s="8">
        <v>13</v>
      </c>
      <c r="E437" s="8">
        <v>12</v>
      </c>
      <c r="F437" s="8">
        <v>11</v>
      </c>
      <c r="G437" s="9">
        <f t="shared" si="99"/>
        <v>1.8270401948842874E-3</v>
      </c>
      <c r="H437" s="9">
        <f t="shared" si="100"/>
        <v>7.4755606670500289E-3</v>
      </c>
      <c r="I437" s="9">
        <f t="shared" si="101"/>
        <v>7.5282308657465494E-3</v>
      </c>
      <c r="J437" s="9">
        <f t="shared" si="102"/>
        <v>8.0291970802919711E-3</v>
      </c>
      <c r="K437" s="9">
        <f t="shared" si="105"/>
        <v>3</v>
      </c>
      <c r="L437" s="9">
        <f t="shared" si="106"/>
        <v>-0.15384615384615385</v>
      </c>
      <c r="M437" s="9">
        <f t="shared" si="103"/>
        <v>5.4811205846528616E-3</v>
      </c>
      <c r="N437" s="9">
        <f t="shared" si="104"/>
        <v>-1.1500862564692352E-3</v>
      </c>
    </row>
    <row r="438" spans="1:14" x14ac:dyDescent="0.2">
      <c r="A438" s="28"/>
      <c r="B438" s="7" t="s">
        <v>405</v>
      </c>
      <c r="C438" s="8">
        <v>1</v>
      </c>
      <c r="D438" s="8">
        <v>0</v>
      </c>
      <c r="E438" s="8">
        <v>4</v>
      </c>
      <c r="F438" s="8">
        <v>0</v>
      </c>
      <c r="G438" s="9">
        <f t="shared" si="99"/>
        <v>6.0901339829476245E-4</v>
      </c>
      <c r="H438" s="9" t="str">
        <f t="shared" si="100"/>
        <v/>
      </c>
      <c r="I438" s="9">
        <f t="shared" si="101"/>
        <v>2.509410288582183E-3</v>
      </c>
      <c r="J438" s="9" t="str">
        <f t="shared" si="102"/>
        <v/>
      </c>
      <c r="K438" s="9">
        <f t="shared" si="105"/>
        <v>3</v>
      </c>
      <c r="L438" s="9" t="str">
        <f t="shared" si="106"/>
        <v xml:space="preserve"> </v>
      </c>
      <c r="M438" s="9">
        <f t="shared" si="103"/>
        <v>1.8270401948842874E-3</v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1</v>
      </c>
      <c r="D442" s="8">
        <v>0</v>
      </c>
      <c r="E442" s="8">
        <v>0</v>
      </c>
      <c r="F442" s="8">
        <v>0</v>
      </c>
      <c r="G442" s="9">
        <f t="shared" si="99"/>
        <v>6.0901339829476245E-4</v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>
        <f t="shared" si="105"/>
        <v>-1</v>
      </c>
      <c r="L442" s="9" t="str">
        <f t="shared" si="106"/>
        <v xml:space="preserve"> </v>
      </c>
      <c r="M442" s="9">
        <f t="shared" si="103"/>
        <v>-6.0901339829476245E-4</v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5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>
        <f t="shared" si="102"/>
        <v>3.6496350364963502E-3</v>
      </c>
      <c r="K443" s="9" t="str">
        <f t="shared" si="105"/>
        <v xml:space="preserve"> </v>
      </c>
      <c r="L443" s="9">
        <f t="shared" si="106"/>
        <v>1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1</v>
      </c>
      <c r="D446" s="8">
        <v>18</v>
      </c>
      <c r="E446" s="8">
        <v>1</v>
      </c>
      <c r="F446" s="8">
        <v>9</v>
      </c>
      <c r="G446" s="9">
        <f t="shared" si="99"/>
        <v>6.0901339829476245E-4</v>
      </c>
      <c r="H446" s="9">
        <f t="shared" si="100"/>
        <v>1.0350776308223116E-2</v>
      </c>
      <c r="I446" s="9">
        <f t="shared" si="101"/>
        <v>6.2735257214554575E-4</v>
      </c>
      <c r="J446" s="9">
        <f t="shared" si="102"/>
        <v>6.5693430656934308E-3</v>
      </c>
      <c r="K446" s="9">
        <f t="shared" si="105"/>
        <v>0</v>
      </c>
      <c r="L446" s="9">
        <f t="shared" si="106"/>
        <v>-0.5</v>
      </c>
      <c r="M446" s="9">
        <f t="shared" si="103"/>
        <v>0</v>
      </c>
      <c r="N446" s="9">
        <f t="shared" si="104"/>
        <v>-5.1753881541115581E-3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1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>
        <f t="shared" si="102"/>
        <v>7.2992700729927003E-4</v>
      </c>
      <c r="K447" s="9" t="str">
        <f t="shared" si="105"/>
        <v xml:space="preserve"> </v>
      </c>
      <c r="L447" s="9">
        <f t="shared" si="106"/>
        <v>1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1</v>
      </c>
      <c r="F448" s="8">
        <v>0</v>
      </c>
      <c r="G448" s="9" t="str">
        <f t="shared" si="99"/>
        <v/>
      </c>
      <c r="H448" s="9" t="str">
        <f t="shared" si="100"/>
        <v/>
      </c>
      <c r="I448" s="9">
        <f t="shared" si="101"/>
        <v>6.2735257214554575E-4</v>
      </c>
      <c r="J448" s="9" t="str">
        <f t="shared" si="102"/>
        <v/>
      </c>
      <c r="K448" s="9">
        <f t="shared" si="105"/>
        <v>1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1</v>
      </c>
      <c r="D449" s="8">
        <v>0</v>
      </c>
      <c r="E449" s="8">
        <v>1</v>
      </c>
      <c r="F449" s="8">
        <v>0</v>
      </c>
      <c r="G449" s="9">
        <f t="shared" si="99"/>
        <v>6.0901339829476245E-4</v>
      </c>
      <c r="H449" s="9" t="str">
        <f t="shared" si="100"/>
        <v/>
      </c>
      <c r="I449" s="9">
        <f t="shared" si="101"/>
        <v>6.2735257214554575E-4</v>
      </c>
      <c r="J449" s="9" t="str">
        <f t="shared" si="102"/>
        <v/>
      </c>
      <c r="K449" s="9">
        <f t="shared" si="105"/>
        <v>0</v>
      </c>
      <c r="L449" s="9" t="str">
        <f t="shared" si="106"/>
        <v xml:space="preserve"> </v>
      </c>
      <c r="M449" s="9">
        <f t="shared" si="103"/>
        <v>0</v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3</v>
      </c>
      <c r="E450" s="8">
        <v>10</v>
      </c>
      <c r="F450" s="8">
        <v>2</v>
      </c>
      <c r="G450" s="9" t="str">
        <f t="shared" si="99"/>
        <v/>
      </c>
      <c r="H450" s="9">
        <f t="shared" si="100"/>
        <v>1.7251293847038527E-3</v>
      </c>
      <c r="I450" s="9">
        <f t="shared" si="101"/>
        <v>6.2735257214554582E-3</v>
      </c>
      <c r="J450" s="9">
        <f t="shared" si="102"/>
        <v>1.4598540145985401E-3</v>
      </c>
      <c r="K450" s="9">
        <f t="shared" si="105"/>
        <v>1</v>
      </c>
      <c r="L450" s="9">
        <f t="shared" si="106"/>
        <v>-0.33333333333333331</v>
      </c>
      <c r="M450" s="9" t="str">
        <f t="shared" si="103"/>
        <v/>
      </c>
      <c r="N450" s="9">
        <f t="shared" si="104"/>
        <v>-5.7504312823461749E-4</v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1</v>
      </c>
      <c r="F451" s="8">
        <v>3</v>
      </c>
      <c r="G451" s="9" t="str">
        <f t="shared" si="99"/>
        <v/>
      </c>
      <c r="H451" s="9" t="str">
        <f t="shared" si="100"/>
        <v/>
      </c>
      <c r="I451" s="9">
        <f t="shared" si="101"/>
        <v>6.2735257214554575E-4</v>
      </c>
      <c r="J451" s="9">
        <f t="shared" si="102"/>
        <v>2.1897810218978104E-3</v>
      </c>
      <c r="K451" s="9">
        <f t="shared" si="105"/>
        <v>1</v>
      </c>
      <c r="L451" s="9">
        <f t="shared" si="106"/>
        <v>1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2</v>
      </c>
      <c r="D454" s="8">
        <v>0</v>
      </c>
      <c r="E454" s="8">
        <v>3</v>
      </c>
      <c r="F454" s="8">
        <v>1</v>
      </c>
      <c r="G454" s="9">
        <f t="shared" si="99"/>
        <v>1.2180267965895249E-3</v>
      </c>
      <c r="H454" s="9" t="str">
        <f t="shared" si="100"/>
        <v/>
      </c>
      <c r="I454" s="9">
        <f t="shared" si="101"/>
        <v>1.8820577164366374E-3</v>
      </c>
      <c r="J454" s="9">
        <f t="shared" si="102"/>
        <v>7.2992700729927003E-4</v>
      </c>
      <c r="K454" s="9">
        <f t="shared" si="105"/>
        <v>0.5</v>
      </c>
      <c r="L454" s="9">
        <f t="shared" si="106"/>
        <v>1</v>
      </c>
      <c r="M454" s="9">
        <f t="shared" si="103"/>
        <v>6.0901339829476245E-4</v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0</v>
      </c>
      <c r="D455" s="8">
        <v>0</v>
      </c>
      <c r="E455" s="8">
        <v>2</v>
      </c>
      <c r="F455" s="8">
        <v>0</v>
      </c>
      <c r="G455" s="9" t="str">
        <f t="shared" si="99"/>
        <v/>
      </c>
      <c r="H455" s="9" t="str">
        <f t="shared" si="100"/>
        <v/>
      </c>
      <c r="I455" s="9">
        <f t="shared" si="101"/>
        <v>1.2547051442910915E-3</v>
      </c>
      <c r="J455" s="9" t="str">
        <f t="shared" si="102"/>
        <v/>
      </c>
      <c r="K455" s="9">
        <f t="shared" si="105"/>
        <v>1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0</v>
      </c>
      <c r="D460" s="8">
        <v>3</v>
      </c>
      <c r="E460" s="8">
        <v>0</v>
      </c>
      <c r="F460" s="8">
        <v>1</v>
      </c>
      <c r="G460" s="9" t="str">
        <f t="shared" si="99"/>
        <v/>
      </c>
      <c r="H460" s="9">
        <f t="shared" si="100"/>
        <v>1.7251293847038527E-3</v>
      </c>
      <c r="I460" s="9" t="str">
        <f t="shared" si="101"/>
        <v/>
      </c>
      <c r="J460" s="9">
        <f t="shared" si="102"/>
        <v>7.2992700729927003E-4</v>
      </c>
      <c r="K460" s="9" t="str">
        <f t="shared" si="105"/>
        <v xml:space="preserve"> </v>
      </c>
      <c r="L460" s="9">
        <f t="shared" si="106"/>
        <v>-0.66666666666666663</v>
      </c>
      <c r="M460" s="9" t="str">
        <f t="shared" si="103"/>
        <v/>
      </c>
      <c r="N460" s="9">
        <f t="shared" si="104"/>
        <v>-1.150086256469235E-3</v>
      </c>
    </row>
    <row r="461" spans="1:14" x14ac:dyDescent="0.2">
      <c r="A461" s="28"/>
      <c r="B461" s="7" t="s">
        <v>428</v>
      </c>
      <c r="C461" s="8">
        <v>1</v>
      </c>
      <c r="D461" s="8">
        <v>50</v>
      </c>
      <c r="E461" s="8">
        <v>21</v>
      </c>
      <c r="F461" s="8">
        <v>84</v>
      </c>
      <c r="G461" s="9">
        <f t="shared" si="99"/>
        <v>6.0901339829476245E-4</v>
      </c>
      <c r="H461" s="9">
        <f t="shared" si="100"/>
        <v>2.8752156411730879E-2</v>
      </c>
      <c r="I461" s="9">
        <f t="shared" si="101"/>
        <v>1.3174404015056462E-2</v>
      </c>
      <c r="J461" s="9">
        <f t="shared" si="102"/>
        <v>6.1313868613138686E-2</v>
      </c>
      <c r="K461" s="9">
        <f t="shared" si="105"/>
        <v>20</v>
      </c>
      <c r="L461" s="9">
        <f t="shared" si="106"/>
        <v>0.68</v>
      </c>
      <c r="M461" s="9">
        <f t="shared" si="103"/>
        <v>1.2180267965895249E-2</v>
      </c>
      <c r="N461" s="9">
        <f t="shared" si="104"/>
        <v>1.9551466359977E-2</v>
      </c>
    </row>
    <row r="462" spans="1:14" ht="25.5" x14ac:dyDescent="0.2">
      <c r="A462" s="28"/>
      <c r="B462" s="7" t="s">
        <v>429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32</v>
      </c>
      <c r="D469" s="8">
        <v>119</v>
      </c>
      <c r="E469" s="8">
        <v>31</v>
      </c>
      <c r="F469" s="8">
        <v>124</v>
      </c>
      <c r="G469" s="9">
        <f t="shared" si="99"/>
        <v>1.9488428745432398E-2</v>
      </c>
      <c r="H469" s="9">
        <f t="shared" si="100"/>
        <v>6.8430132259919493E-2</v>
      </c>
      <c r="I469" s="9">
        <f t="shared" si="101"/>
        <v>1.944792973651192E-2</v>
      </c>
      <c r="J469" s="9">
        <f t="shared" si="102"/>
        <v>9.0510948905109495E-2</v>
      </c>
      <c r="K469" s="9">
        <f t="shared" si="105"/>
        <v>-3.125E-2</v>
      </c>
      <c r="L469" s="9">
        <f t="shared" si="106"/>
        <v>4.2016806722689079E-2</v>
      </c>
      <c r="M469" s="9">
        <f t="shared" si="103"/>
        <v>-6.0901339829476245E-4</v>
      </c>
      <c r="N469" s="9">
        <f t="shared" si="104"/>
        <v>2.8752156411730881E-3</v>
      </c>
    </row>
    <row r="470" spans="1:14" x14ac:dyDescent="0.2">
      <c r="A470" s="28"/>
      <c r="B470" s="7" t="s">
        <v>437</v>
      </c>
      <c r="C470" s="8">
        <v>2</v>
      </c>
      <c r="D470" s="8">
        <v>28</v>
      </c>
      <c r="E470" s="8">
        <v>6</v>
      </c>
      <c r="F470" s="8">
        <v>62</v>
      </c>
      <c r="G470" s="9">
        <f t="shared" si="99"/>
        <v>1.2180267965895249E-3</v>
      </c>
      <c r="H470" s="9">
        <f t="shared" si="100"/>
        <v>1.6101207590569294E-2</v>
      </c>
      <c r="I470" s="9">
        <f t="shared" si="101"/>
        <v>3.7641154328732747E-3</v>
      </c>
      <c r="J470" s="9">
        <f t="shared" si="102"/>
        <v>4.5255474452554748E-2</v>
      </c>
      <c r="K470" s="9">
        <f t="shared" si="105"/>
        <v>2</v>
      </c>
      <c r="L470" s="9">
        <f t="shared" si="106"/>
        <v>1.2142857142857142</v>
      </c>
      <c r="M470" s="9">
        <f t="shared" si="103"/>
        <v>2.4360535931790498E-3</v>
      </c>
      <c r="N470" s="9">
        <f t="shared" si="104"/>
        <v>1.9551466359977E-2</v>
      </c>
    </row>
    <row r="471" spans="1:14" x14ac:dyDescent="0.2">
      <c r="A471" s="28"/>
      <c r="B471" s="7" t="s">
        <v>438</v>
      </c>
      <c r="C471" s="8">
        <v>11</v>
      </c>
      <c r="D471" s="8">
        <v>5</v>
      </c>
      <c r="E471" s="8">
        <v>2</v>
      </c>
      <c r="F471" s="8">
        <v>3</v>
      </c>
      <c r="G471" s="9">
        <f t="shared" si="99"/>
        <v>6.6991473812423874E-3</v>
      </c>
      <c r="H471" s="9">
        <f t="shared" si="100"/>
        <v>2.8752156411730881E-3</v>
      </c>
      <c r="I471" s="9">
        <f t="shared" si="101"/>
        <v>1.2547051442910915E-3</v>
      </c>
      <c r="J471" s="9">
        <f t="shared" si="102"/>
        <v>2.1897810218978104E-3</v>
      </c>
      <c r="K471" s="9">
        <f t="shared" si="105"/>
        <v>-0.81818181818181823</v>
      </c>
      <c r="L471" s="9">
        <f t="shared" si="106"/>
        <v>-0.4</v>
      </c>
      <c r="M471" s="9">
        <f t="shared" si="103"/>
        <v>-5.4811205846528625E-3</v>
      </c>
      <c r="N471" s="9">
        <f t="shared" si="104"/>
        <v>-1.1500862564692352E-3</v>
      </c>
    </row>
    <row r="472" spans="1:14" x14ac:dyDescent="0.2">
      <c r="A472" s="28"/>
      <c r="B472" s="7" t="s">
        <v>439</v>
      </c>
      <c r="C472" s="8">
        <v>7</v>
      </c>
      <c r="D472" s="8">
        <v>9</v>
      </c>
      <c r="E472" s="8">
        <v>0</v>
      </c>
      <c r="F472" s="8">
        <v>0</v>
      </c>
      <c r="G472" s="9">
        <f t="shared" si="99"/>
        <v>4.2630937880633376E-3</v>
      </c>
      <c r="H472" s="9">
        <f t="shared" si="100"/>
        <v>5.1753881541115581E-3</v>
      </c>
      <c r="I472" s="9" t="str">
        <f t="shared" si="101"/>
        <v/>
      </c>
      <c r="J472" s="9" t="str">
        <f t="shared" si="102"/>
        <v/>
      </c>
      <c r="K472" s="9">
        <f t="shared" si="105"/>
        <v>-1</v>
      </c>
      <c r="L472" s="9">
        <f t="shared" si="106"/>
        <v>-1</v>
      </c>
      <c r="M472" s="9">
        <f t="shared" si="103"/>
        <v>-4.2630937880633376E-3</v>
      </c>
      <c r="N472" s="9">
        <f t="shared" si="104"/>
        <v>-5.1753881541115581E-3</v>
      </c>
    </row>
    <row r="473" spans="1:14" x14ac:dyDescent="0.2">
      <c r="A473" s="28"/>
      <c r="B473" s="7" t="s">
        <v>440</v>
      </c>
      <c r="C473" s="8">
        <v>0</v>
      </c>
      <c r="D473" s="8">
        <v>1</v>
      </c>
      <c r="E473" s="8">
        <v>4</v>
      </c>
      <c r="F473" s="8">
        <v>10</v>
      </c>
      <c r="G473" s="9" t="str">
        <f t="shared" si="99"/>
        <v/>
      </c>
      <c r="H473" s="9">
        <f t="shared" si="100"/>
        <v>5.750431282346176E-4</v>
      </c>
      <c r="I473" s="9">
        <f t="shared" si="101"/>
        <v>2.509410288582183E-3</v>
      </c>
      <c r="J473" s="9">
        <f t="shared" si="102"/>
        <v>7.2992700729927005E-3</v>
      </c>
      <c r="K473" s="9">
        <f t="shared" si="105"/>
        <v>1</v>
      </c>
      <c r="L473" s="9">
        <f t="shared" si="106"/>
        <v>9</v>
      </c>
      <c r="M473" s="9" t="str">
        <f t="shared" si="103"/>
        <v/>
      </c>
      <c r="N473" s="9">
        <f t="shared" si="104"/>
        <v>5.1753881541115581E-3</v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6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>
        <f t="shared" si="102"/>
        <v>4.3795620437956208E-3</v>
      </c>
      <c r="K478" s="9" t="str">
        <f t="shared" si="105"/>
        <v xml:space="preserve"> </v>
      </c>
      <c r="L478" s="9">
        <f t="shared" si="106"/>
        <v>1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7</v>
      </c>
      <c r="E481" s="8">
        <v>0</v>
      </c>
      <c r="F481" s="8">
        <v>8</v>
      </c>
      <c r="G481" s="9" t="str">
        <f t="shared" si="99"/>
        <v/>
      </c>
      <c r="H481" s="9">
        <f t="shared" si="100"/>
        <v>4.0253018976423235E-3</v>
      </c>
      <c r="I481" s="9" t="str">
        <f t="shared" si="101"/>
        <v/>
      </c>
      <c r="J481" s="9">
        <f t="shared" si="102"/>
        <v>5.8394160583941602E-3</v>
      </c>
      <c r="K481" s="9" t="str">
        <f t="shared" si="105"/>
        <v xml:space="preserve"> </v>
      </c>
      <c r="L481" s="9">
        <f t="shared" si="106"/>
        <v>0.14285714285714285</v>
      </c>
      <c r="M481" s="9" t="str">
        <f t="shared" si="103"/>
        <v/>
      </c>
      <c r="N481" s="9">
        <f t="shared" si="104"/>
        <v>5.750431282346176E-4</v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0</v>
      </c>
      <c r="E483" s="8">
        <v>0</v>
      </c>
      <c r="F483" s="8">
        <v>2</v>
      </c>
      <c r="G483" s="9" t="str">
        <f t="shared" si="99"/>
        <v/>
      </c>
      <c r="H483" s="9" t="str">
        <f t="shared" si="100"/>
        <v/>
      </c>
      <c r="I483" s="9" t="str">
        <f t="shared" si="101"/>
        <v/>
      </c>
      <c r="J483" s="9">
        <f t="shared" si="102"/>
        <v>1.4598540145985401E-3</v>
      </c>
      <c r="K483" s="9" t="str">
        <f t="shared" si="105"/>
        <v xml:space="preserve"> </v>
      </c>
      <c r="L483" s="9">
        <f t="shared" si="106"/>
        <v>1</v>
      </c>
      <c r="M483" s="9" t="str">
        <f t="shared" si="103"/>
        <v/>
      </c>
      <c r="N483" s="9" t="str">
        <f t="shared" si="104"/>
        <v/>
      </c>
    </row>
    <row r="484" spans="1:14" x14ac:dyDescent="0.2">
      <c r="A484" s="28"/>
      <c r="B484" s="7" t="s">
        <v>451</v>
      </c>
      <c r="C484" s="8">
        <v>0</v>
      </c>
      <c r="D484" s="8">
        <v>17</v>
      </c>
      <c r="E484" s="8">
        <v>1</v>
      </c>
      <c r="F484" s="8">
        <v>10</v>
      </c>
      <c r="G484" s="9" t="str">
        <f t="shared" si="99"/>
        <v/>
      </c>
      <c r="H484" s="9">
        <f t="shared" si="100"/>
        <v>9.7757331799884998E-3</v>
      </c>
      <c r="I484" s="9">
        <f t="shared" si="101"/>
        <v>6.2735257214554575E-4</v>
      </c>
      <c r="J484" s="9">
        <f t="shared" si="102"/>
        <v>7.2992700729927005E-3</v>
      </c>
      <c r="K484" s="9">
        <f t="shared" si="105"/>
        <v>1</v>
      </c>
      <c r="L484" s="9">
        <f t="shared" si="106"/>
        <v>-0.41176470588235292</v>
      </c>
      <c r="M484" s="9" t="str">
        <f t="shared" si="103"/>
        <v/>
      </c>
      <c r="N484" s="9">
        <f t="shared" si="104"/>
        <v>-4.0253018976423235E-3</v>
      </c>
    </row>
    <row r="485" spans="1:14" x14ac:dyDescent="0.2">
      <c r="A485" s="28"/>
      <c r="B485" s="7" t="s">
        <v>452</v>
      </c>
      <c r="C485" s="8">
        <v>0</v>
      </c>
      <c r="D485" s="8">
        <v>5</v>
      </c>
      <c r="E485" s="8">
        <v>0</v>
      </c>
      <c r="F485" s="8">
        <v>0</v>
      </c>
      <c r="G485" s="9" t="str">
        <f t="shared" si="99"/>
        <v/>
      </c>
      <c r="H485" s="9">
        <f t="shared" si="100"/>
        <v>2.8752156411730881E-3</v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>
        <f t="shared" si="106"/>
        <v>-1</v>
      </c>
      <c r="M485" s="9" t="str">
        <f t="shared" si="103"/>
        <v/>
      </c>
      <c r="N485" s="9">
        <f t="shared" si="104"/>
        <v>-2.8752156411730881E-3</v>
      </c>
    </row>
    <row r="486" spans="1:14" ht="25.5" x14ac:dyDescent="0.2">
      <c r="A486" s="28"/>
      <c r="B486" s="7" t="s">
        <v>453</v>
      </c>
      <c r="C486" s="8">
        <v>0</v>
      </c>
      <c r="D486" s="8">
        <v>2</v>
      </c>
      <c r="E486" s="8">
        <v>0</v>
      </c>
      <c r="F486" s="8">
        <v>2</v>
      </c>
      <c r="G486" s="9" t="str">
        <f t="shared" si="99"/>
        <v/>
      </c>
      <c r="H486" s="9">
        <f t="shared" si="100"/>
        <v>1.1500862564692352E-3</v>
      </c>
      <c r="I486" s="9" t="str">
        <f t="shared" si="101"/>
        <v/>
      </c>
      <c r="J486" s="9">
        <f t="shared" si="102"/>
        <v>1.4598540145985401E-3</v>
      </c>
      <c r="K486" s="9" t="str">
        <f t="shared" si="105"/>
        <v xml:space="preserve"> </v>
      </c>
      <c r="L486" s="9">
        <f t="shared" si="106"/>
        <v>0</v>
      </c>
      <c r="M486" s="9" t="str">
        <f t="shared" si="103"/>
        <v/>
      </c>
      <c r="N486" s="9">
        <f t="shared" si="104"/>
        <v>0</v>
      </c>
    </row>
    <row r="487" spans="1:14" ht="25.5" x14ac:dyDescent="0.2">
      <c r="A487" s="28"/>
      <c r="B487" s="7" t="s">
        <v>454</v>
      </c>
      <c r="C487" s="8">
        <v>0</v>
      </c>
      <c r="D487" s="8">
        <v>9</v>
      </c>
      <c r="E487" s="8">
        <v>0</v>
      </c>
      <c r="F487" s="8">
        <v>0</v>
      </c>
      <c r="G487" s="9" t="str">
        <f t="shared" si="99"/>
        <v/>
      </c>
      <c r="H487" s="9">
        <f t="shared" si="100"/>
        <v>5.1753881541115581E-3</v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>
        <f t="shared" si="106"/>
        <v>-1</v>
      </c>
      <c r="M487" s="9" t="str">
        <f t="shared" si="103"/>
        <v/>
      </c>
      <c r="N487" s="9">
        <f t="shared" si="104"/>
        <v>-5.1753881541115581E-3</v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0</v>
      </c>
      <c r="E489" s="8">
        <v>0</v>
      </c>
      <c r="F489" s="8">
        <v>7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>
        <f t="shared" si="102"/>
        <v>5.1094890510948905E-3</v>
      </c>
      <c r="K489" s="9" t="str">
        <f t="shared" si="105"/>
        <v xml:space="preserve"> </v>
      </c>
      <c r="L489" s="9">
        <f t="shared" si="106"/>
        <v>1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1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>
        <f t="shared" si="102"/>
        <v>7.2992700729927003E-4</v>
      </c>
      <c r="K491" s="9" t="str">
        <f t="shared" si="105"/>
        <v xml:space="preserve"> </v>
      </c>
      <c r="L491" s="9">
        <f t="shared" si="106"/>
        <v>1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1</v>
      </c>
      <c r="E492" s="8">
        <v>0</v>
      </c>
      <c r="F492" s="8">
        <v>0</v>
      </c>
      <c r="G492" s="9" t="str">
        <f t="shared" si="99"/>
        <v/>
      </c>
      <c r="H492" s="9">
        <f t="shared" si="100"/>
        <v>5.750431282346176E-4</v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>
        <f t="shared" si="106"/>
        <v>-1</v>
      </c>
      <c r="M492" s="9" t="str">
        <f t="shared" si="103"/>
        <v/>
      </c>
      <c r="N492" s="9">
        <f t="shared" si="104"/>
        <v>-5.750431282346176E-4</v>
      </c>
    </row>
    <row r="493" spans="1:14" x14ac:dyDescent="0.2">
      <c r="A493" s="28"/>
      <c r="B493" s="7" t="s">
        <v>460</v>
      </c>
      <c r="C493" s="8">
        <v>0</v>
      </c>
      <c r="D493" s="8">
        <v>42</v>
      </c>
      <c r="E493" s="8">
        <v>1</v>
      </c>
      <c r="F493" s="8">
        <v>24</v>
      </c>
      <c r="G493" s="9" t="str">
        <f t="shared" si="99"/>
        <v/>
      </c>
      <c r="H493" s="9">
        <f t="shared" si="100"/>
        <v>2.4151811385853938E-2</v>
      </c>
      <c r="I493" s="9">
        <f t="shared" si="101"/>
        <v>6.2735257214554575E-4</v>
      </c>
      <c r="J493" s="9">
        <f t="shared" si="102"/>
        <v>1.7518248175182483E-2</v>
      </c>
      <c r="K493" s="9">
        <f t="shared" si="105"/>
        <v>1</v>
      </c>
      <c r="L493" s="9">
        <f t="shared" si="106"/>
        <v>-0.42857142857142855</v>
      </c>
      <c r="M493" s="9" t="str">
        <f t="shared" si="103"/>
        <v/>
      </c>
      <c r="N493" s="9">
        <f t="shared" si="104"/>
        <v>-1.0350776308223116E-2</v>
      </c>
    </row>
    <row r="494" spans="1:14" x14ac:dyDescent="0.2">
      <c r="A494" s="28"/>
      <c r="B494" s="7" t="s">
        <v>461</v>
      </c>
      <c r="C494" s="8">
        <v>0</v>
      </c>
      <c r="D494" s="8">
        <v>12</v>
      </c>
      <c r="E494" s="8">
        <v>0</v>
      </c>
      <c r="F494" s="8">
        <v>3</v>
      </c>
      <c r="G494" s="9" t="str">
        <f t="shared" si="99"/>
        <v/>
      </c>
      <c r="H494" s="9">
        <f t="shared" si="100"/>
        <v>6.9005175388154108E-3</v>
      </c>
      <c r="I494" s="9" t="str">
        <f t="shared" si="101"/>
        <v/>
      </c>
      <c r="J494" s="9">
        <f t="shared" si="102"/>
        <v>2.1897810218978104E-3</v>
      </c>
      <c r="K494" s="9" t="str">
        <f t="shared" si="105"/>
        <v xml:space="preserve"> </v>
      </c>
      <c r="L494" s="9">
        <f t="shared" si="106"/>
        <v>-0.75</v>
      </c>
      <c r="M494" s="9" t="str">
        <f t="shared" si="103"/>
        <v/>
      </c>
      <c r="N494" s="9">
        <f t="shared" si="104"/>
        <v>-5.1753881541115581E-3</v>
      </c>
    </row>
    <row r="495" spans="1:14" x14ac:dyDescent="0.2">
      <c r="A495" s="28"/>
      <c r="B495" s="7" t="s">
        <v>462</v>
      </c>
      <c r="C495" s="8">
        <v>0</v>
      </c>
      <c r="D495" s="8">
        <v>3</v>
      </c>
      <c r="E495" s="8">
        <v>0</v>
      </c>
      <c r="F495" s="8">
        <v>0</v>
      </c>
      <c r="G495" s="9" t="str">
        <f t="shared" si="99"/>
        <v/>
      </c>
      <c r="H495" s="9">
        <f t="shared" si="100"/>
        <v>1.7251293847038527E-3</v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>
        <f t="shared" si="106"/>
        <v>-1</v>
      </c>
      <c r="M495" s="9" t="str">
        <f t="shared" si="103"/>
        <v/>
      </c>
      <c r="N495" s="9">
        <f t="shared" si="104"/>
        <v>-1.7251293847038527E-3</v>
      </c>
    </row>
    <row r="496" spans="1:14" x14ac:dyDescent="0.2">
      <c r="A496" s="28"/>
      <c r="B496" s="7" t="s">
        <v>463</v>
      </c>
      <c r="C496" s="8">
        <v>0</v>
      </c>
      <c r="D496" s="8">
        <v>1</v>
      </c>
      <c r="E496" s="8">
        <v>0</v>
      </c>
      <c r="F496" s="8">
        <v>0</v>
      </c>
      <c r="G496" s="9" t="str">
        <f t="shared" si="99"/>
        <v/>
      </c>
      <c r="H496" s="9">
        <f t="shared" si="100"/>
        <v>5.750431282346176E-4</v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>
        <f t="shared" si="106"/>
        <v>-1</v>
      </c>
      <c r="M496" s="9" t="str">
        <f t="shared" si="103"/>
        <v/>
      </c>
      <c r="N496" s="9">
        <f t="shared" si="104"/>
        <v>-5.750431282346176E-4</v>
      </c>
    </row>
    <row r="497" spans="1:14" x14ac:dyDescent="0.2">
      <c r="A497" s="28"/>
      <c r="B497" s="7" t="s">
        <v>464</v>
      </c>
      <c r="C497" s="8">
        <v>0</v>
      </c>
      <c r="D497" s="8">
        <v>4</v>
      </c>
      <c r="E497" s="8">
        <v>0</v>
      </c>
      <c r="F497" s="8">
        <v>5</v>
      </c>
      <c r="G497" s="9" t="str">
        <f t="shared" si="99"/>
        <v/>
      </c>
      <c r="H497" s="9">
        <f t="shared" si="100"/>
        <v>2.3001725129384704E-3</v>
      </c>
      <c r="I497" s="9" t="str">
        <f t="shared" si="101"/>
        <v/>
      </c>
      <c r="J497" s="9">
        <f t="shared" si="102"/>
        <v>3.6496350364963502E-3</v>
      </c>
      <c r="K497" s="9" t="str">
        <f t="shared" si="105"/>
        <v xml:space="preserve"> </v>
      </c>
      <c r="L497" s="9">
        <f t="shared" si="106"/>
        <v>0.25</v>
      </c>
      <c r="M497" s="9" t="str">
        <f t="shared" si="103"/>
        <v/>
      </c>
      <c r="N497" s="9">
        <f t="shared" si="104"/>
        <v>5.750431282346176E-4</v>
      </c>
    </row>
    <row r="498" spans="1:14" x14ac:dyDescent="0.2">
      <c r="A498" s="28"/>
      <c r="B498" s="7" t="s">
        <v>465</v>
      </c>
      <c r="C498" s="8">
        <v>0</v>
      </c>
      <c r="D498" s="8">
        <v>1</v>
      </c>
      <c r="E498" s="8">
        <v>0</v>
      </c>
      <c r="F498" s="8">
        <v>0</v>
      </c>
      <c r="G498" s="9" t="str">
        <f t="shared" si="99"/>
        <v/>
      </c>
      <c r="H498" s="9">
        <f t="shared" si="100"/>
        <v>5.750431282346176E-4</v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>
        <f t="shared" si="106"/>
        <v>-1</v>
      </c>
      <c r="M498" s="9" t="str">
        <f t="shared" si="103"/>
        <v/>
      </c>
      <c r="N498" s="9">
        <f t="shared" si="104"/>
        <v>-5.750431282346176E-4</v>
      </c>
    </row>
    <row r="499" spans="1:14" x14ac:dyDescent="0.2">
      <c r="A499" s="28"/>
      <c r="B499" s="7" t="s">
        <v>466</v>
      </c>
      <c r="C499" s="8">
        <v>1</v>
      </c>
      <c r="D499" s="8">
        <v>77</v>
      </c>
      <c r="E499" s="8">
        <v>1</v>
      </c>
      <c r="F499" s="8">
        <v>41</v>
      </c>
      <c r="G499" s="9">
        <f t="shared" ref="G499:G562" si="107">+IF(C499=0,"",C499/C$371)</f>
        <v>6.0901339829476245E-4</v>
      </c>
      <c r="H499" s="9">
        <f t="shared" ref="H499:H562" si="108">+IF(D499=0,"",D499/D$371)</f>
        <v>4.4278320874065552E-2</v>
      </c>
      <c r="I499" s="9">
        <f t="shared" ref="I499:I562" si="109">+IF(E499=0,"",E499/E$371)</f>
        <v>6.2735257214554575E-4</v>
      </c>
      <c r="J499" s="9">
        <f t="shared" ref="J499:J562" si="110">+IF(F499=0,"",F499/F$371)</f>
        <v>2.9927007299270073E-2</v>
      </c>
      <c r="K499" s="9">
        <f t="shared" si="105"/>
        <v>0</v>
      </c>
      <c r="L499" s="9">
        <f t="shared" si="106"/>
        <v>-0.46753246753246752</v>
      </c>
      <c r="M499" s="9">
        <f t="shared" ref="M499:M562" si="111">+IF(OR(AND(G499=""),(K499="")),"",G499*K499)</f>
        <v>0</v>
      </c>
      <c r="N499" s="9">
        <f t="shared" ref="N499:N562" si="112">+IF(OR(AND(H499=""),(L499="")),"",H499*L499)</f>
        <v>-2.0701552616446232E-2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1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>
        <f t="shared" si="110"/>
        <v>7.2992700729927003E-4</v>
      </c>
      <c r="K501" s="9" t="str">
        <f t="shared" si="113"/>
        <v xml:space="preserve"> </v>
      </c>
      <c r="L501" s="9">
        <f t="shared" si="114"/>
        <v>1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4</v>
      </c>
      <c r="E502" s="8">
        <v>0</v>
      </c>
      <c r="F502" s="8">
        <v>0</v>
      </c>
      <c r="G502" s="9" t="str">
        <f t="shared" si="107"/>
        <v/>
      </c>
      <c r="H502" s="9">
        <f t="shared" si="108"/>
        <v>2.3001725129384704E-3</v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>
        <f t="shared" si="114"/>
        <v>-1</v>
      </c>
      <c r="M502" s="9" t="str">
        <f t="shared" si="111"/>
        <v/>
      </c>
      <c r="N502" s="9">
        <f t="shared" si="112"/>
        <v>-2.3001725129384704E-3</v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2</v>
      </c>
      <c r="E504" s="8">
        <v>0</v>
      </c>
      <c r="F504" s="8">
        <v>0</v>
      </c>
      <c r="G504" s="9" t="str">
        <f t="shared" si="107"/>
        <v/>
      </c>
      <c r="H504" s="9">
        <f t="shared" si="108"/>
        <v>1.1500862564692352E-3</v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>
        <f t="shared" si="114"/>
        <v>-1</v>
      </c>
      <c r="M504" s="9" t="str">
        <f t="shared" si="111"/>
        <v/>
      </c>
      <c r="N504" s="9">
        <f t="shared" si="112"/>
        <v>-1.1500862564692352E-3</v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1</v>
      </c>
      <c r="E506" s="8">
        <v>0</v>
      </c>
      <c r="F506" s="8">
        <v>0</v>
      </c>
      <c r="G506" s="9" t="str">
        <f t="shared" si="107"/>
        <v/>
      </c>
      <c r="H506" s="9">
        <f t="shared" si="108"/>
        <v>5.750431282346176E-4</v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>
        <f t="shared" si="114"/>
        <v>-1</v>
      </c>
      <c r="M506" s="9" t="str">
        <f t="shared" si="111"/>
        <v/>
      </c>
      <c r="N506" s="9">
        <f t="shared" si="112"/>
        <v>-5.750431282346176E-4</v>
      </c>
    </row>
    <row r="507" spans="1:14" x14ac:dyDescent="0.2">
      <c r="A507" s="28"/>
      <c r="B507" s="7" t="s">
        <v>474</v>
      </c>
      <c r="C507" s="8">
        <v>0</v>
      </c>
      <c r="D507" s="8">
        <v>8</v>
      </c>
      <c r="E507" s="8">
        <v>0</v>
      </c>
      <c r="F507" s="8">
        <v>8</v>
      </c>
      <c r="G507" s="9" t="str">
        <f t="shared" si="107"/>
        <v/>
      </c>
      <c r="H507" s="9">
        <f t="shared" si="108"/>
        <v>4.6003450258769408E-3</v>
      </c>
      <c r="I507" s="9" t="str">
        <f t="shared" si="109"/>
        <v/>
      </c>
      <c r="J507" s="9">
        <f t="shared" si="110"/>
        <v>5.8394160583941602E-3</v>
      </c>
      <c r="K507" s="9" t="str">
        <f t="shared" si="113"/>
        <v xml:space="preserve"> </v>
      </c>
      <c r="L507" s="9">
        <f t="shared" si="114"/>
        <v>0</v>
      </c>
      <c r="M507" s="9" t="str">
        <f t="shared" si="111"/>
        <v/>
      </c>
      <c r="N507" s="9">
        <f t="shared" si="112"/>
        <v>0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3</v>
      </c>
      <c r="E509" s="8">
        <v>0</v>
      </c>
      <c r="F509" s="8">
        <v>2</v>
      </c>
      <c r="G509" s="9" t="str">
        <f t="shared" si="107"/>
        <v/>
      </c>
      <c r="H509" s="9">
        <f t="shared" si="108"/>
        <v>1.7251293847038527E-3</v>
      </c>
      <c r="I509" s="9" t="str">
        <f t="shared" si="109"/>
        <v/>
      </c>
      <c r="J509" s="9">
        <f t="shared" si="110"/>
        <v>1.4598540145985401E-3</v>
      </c>
      <c r="K509" s="9" t="str">
        <f t="shared" si="113"/>
        <v xml:space="preserve"> </v>
      </c>
      <c r="L509" s="9">
        <f t="shared" si="114"/>
        <v>-0.33333333333333331</v>
      </c>
      <c r="M509" s="9" t="str">
        <f t="shared" si="111"/>
        <v/>
      </c>
      <c r="N509" s="9">
        <f t="shared" si="112"/>
        <v>-5.7504312823461749E-4</v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4</v>
      </c>
      <c r="E511" s="8">
        <v>0</v>
      </c>
      <c r="F511" s="8">
        <v>4</v>
      </c>
      <c r="G511" s="9" t="str">
        <f t="shared" si="107"/>
        <v/>
      </c>
      <c r="H511" s="9">
        <f t="shared" si="108"/>
        <v>2.3001725129384704E-3</v>
      </c>
      <c r="I511" s="9" t="str">
        <f t="shared" si="109"/>
        <v/>
      </c>
      <c r="J511" s="9">
        <f t="shared" si="110"/>
        <v>2.9197080291970801E-3</v>
      </c>
      <c r="K511" s="9" t="str">
        <f t="shared" si="113"/>
        <v xml:space="preserve"> </v>
      </c>
      <c r="L511" s="9">
        <f t="shared" si="114"/>
        <v>0</v>
      </c>
      <c r="M511" s="9" t="str">
        <f t="shared" si="111"/>
        <v/>
      </c>
      <c r="N511" s="9">
        <f t="shared" si="112"/>
        <v>0</v>
      </c>
    </row>
    <row r="512" spans="1:14" x14ac:dyDescent="0.2">
      <c r="A512" s="28"/>
      <c r="B512" s="7" t="s">
        <v>479</v>
      </c>
      <c r="C512" s="8">
        <v>2</v>
      </c>
      <c r="D512" s="8">
        <v>10</v>
      </c>
      <c r="E512" s="8">
        <v>0</v>
      </c>
      <c r="F512" s="8">
        <v>11</v>
      </c>
      <c r="G512" s="9">
        <f t="shared" si="107"/>
        <v>1.2180267965895249E-3</v>
      </c>
      <c r="H512" s="9">
        <f t="shared" si="108"/>
        <v>5.7504312823461762E-3</v>
      </c>
      <c r="I512" s="9" t="str">
        <f t="shared" si="109"/>
        <v/>
      </c>
      <c r="J512" s="9">
        <f t="shared" si="110"/>
        <v>8.0291970802919711E-3</v>
      </c>
      <c r="K512" s="9">
        <f t="shared" si="113"/>
        <v>-1</v>
      </c>
      <c r="L512" s="9">
        <f t="shared" si="114"/>
        <v>0.1</v>
      </c>
      <c r="M512" s="9">
        <f t="shared" si="111"/>
        <v>-1.2180267965895249E-3</v>
      </c>
      <c r="N512" s="9">
        <f t="shared" si="112"/>
        <v>5.750431282346176E-4</v>
      </c>
    </row>
    <row r="513" spans="1:14" x14ac:dyDescent="0.2">
      <c r="A513" s="28"/>
      <c r="B513" s="7" t="s">
        <v>480</v>
      </c>
      <c r="C513" s="8">
        <v>0</v>
      </c>
      <c r="D513" s="8">
        <v>5</v>
      </c>
      <c r="E513" s="8">
        <v>0</v>
      </c>
      <c r="F513" s="8">
        <v>2</v>
      </c>
      <c r="G513" s="9" t="str">
        <f t="shared" si="107"/>
        <v/>
      </c>
      <c r="H513" s="9">
        <f t="shared" si="108"/>
        <v>2.8752156411730881E-3</v>
      </c>
      <c r="I513" s="9" t="str">
        <f t="shared" si="109"/>
        <v/>
      </c>
      <c r="J513" s="9">
        <f t="shared" si="110"/>
        <v>1.4598540145985401E-3</v>
      </c>
      <c r="K513" s="9" t="str">
        <f t="shared" si="113"/>
        <v xml:space="preserve"> </v>
      </c>
      <c r="L513" s="9">
        <f t="shared" si="114"/>
        <v>-0.6</v>
      </c>
      <c r="M513" s="9" t="str">
        <f t="shared" si="111"/>
        <v/>
      </c>
      <c r="N513" s="9">
        <f t="shared" si="112"/>
        <v>-1.7251293847038529E-3</v>
      </c>
    </row>
    <row r="514" spans="1:14" x14ac:dyDescent="0.2">
      <c r="A514" s="28"/>
      <c r="B514" s="7" t="s">
        <v>481</v>
      </c>
      <c r="C514" s="8">
        <v>0</v>
      </c>
      <c r="D514" s="8">
        <v>4</v>
      </c>
      <c r="E514" s="8">
        <v>3</v>
      </c>
      <c r="F514" s="8">
        <v>13</v>
      </c>
      <c r="G514" s="9" t="str">
        <f t="shared" si="107"/>
        <v/>
      </c>
      <c r="H514" s="9">
        <f t="shared" si="108"/>
        <v>2.3001725129384704E-3</v>
      </c>
      <c r="I514" s="9">
        <f t="shared" si="109"/>
        <v>1.8820577164366374E-3</v>
      </c>
      <c r="J514" s="9">
        <f t="shared" si="110"/>
        <v>9.4890510948905105E-3</v>
      </c>
      <c r="K514" s="9">
        <f t="shared" si="113"/>
        <v>1</v>
      </c>
      <c r="L514" s="9">
        <f t="shared" si="114"/>
        <v>2.25</v>
      </c>
      <c r="M514" s="9" t="str">
        <f t="shared" si="111"/>
        <v/>
      </c>
      <c r="N514" s="9">
        <f t="shared" si="112"/>
        <v>5.1753881541115581E-3</v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1</v>
      </c>
      <c r="F515" s="8">
        <v>0</v>
      </c>
      <c r="G515" s="9" t="str">
        <f t="shared" si="107"/>
        <v/>
      </c>
      <c r="H515" s="9" t="str">
        <f t="shared" si="108"/>
        <v/>
      </c>
      <c r="I515" s="9">
        <f t="shared" si="109"/>
        <v>6.2735257214554575E-4</v>
      </c>
      <c r="J515" s="9" t="str">
        <f t="shared" si="110"/>
        <v/>
      </c>
      <c r="K515" s="9">
        <f t="shared" si="113"/>
        <v>1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2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>
        <f t="shared" si="110"/>
        <v>1.4598540145985401E-3</v>
      </c>
      <c r="K516" s="9" t="str">
        <f t="shared" si="113"/>
        <v xml:space="preserve"> </v>
      </c>
      <c r="L516" s="9">
        <f t="shared" si="114"/>
        <v>1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6</v>
      </c>
      <c r="E517" s="8">
        <v>0</v>
      </c>
      <c r="F517" s="8">
        <v>0</v>
      </c>
      <c r="G517" s="9" t="str">
        <f t="shared" si="107"/>
        <v/>
      </c>
      <c r="H517" s="9">
        <f t="shared" si="108"/>
        <v>3.4502587694077054E-3</v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>
        <f t="shared" si="114"/>
        <v>-1</v>
      </c>
      <c r="M517" s="9" t="str">
        <f t="shared" si="111"/>
        <v/>
      </c>
      <c r="N517" s="9">
        <f t="shared" si="112"/>
        <v>-3.4502587694077054E-3</v>
      </c>
    </row>
    <row r="518" spans="1:14" x14ac:dyDescent="0.2">
      <c r="A518" s="28"/>
      <c r="B518" s="7" t="s">
        <v>485</v>
      </c>
      <c r="C518" s="8">
        <v>0</v>
      </c>
      <c r="D518" s="8">
        <v>2</v>
      </c>
      <c r="E518" s="8">
        <v>2</v>
      </c>
      <c r="F518" s="8">
        <v>14</v>
      </c>
      <c r="G518" s="9" t="str">
        <f t="shared" si="107"/>
        <v/>
      </c>
      <c r="H518" s="9">
        <f t="shared" si="108"/>
        <v>1.1500862564692352E-3</v>
      </c>
      <c r="I518" s="9">
        <f t="shared" si="109"/>
        <v>1.2547051442910915E-3</v>
      </c>
      <c r="J518" s="9">
        <f t="shared" si="110"/>
        <v>1.0218978102189781E-2</v>
      </c>
      <c r="K518" s="9">
        <f t="shared" si="113"/>
        <v>1</v>
      </c>
      <c r="L518" s="9">
        <f t="shared" si="114"/>
        <v>6</v>
      </c>
      <c r="M518" s="9" t="str">
        <f t="shared" si="111"/>
        <v/>
      </c>
      <c r="N518" s="9">
        <f t="shared" si="112"/>
        <v>6.9005175388154108E-3</v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1</v>
      </c>
      <c r="E520" s="8">
        <v>1</v>
      </c>
      <c r="F520" s="8">
        <v>1</v>
      </c>
      <c r="G520" s="9" t="str">
        <f t="shared" si="107"/>
        <v/>
      </c>
      <c r="H520" s="9">
        <f t="shared" si="108"/>
        <v>5.750431282346176E-4</v>
      </c>
      <c r="I520" s="9">
        <f t="shared" si="109"/>
        <v>6.2735257214554575E-4</v>
      </c>
      <c r="J520" s="9">
        <f t="shared" si="110"/>
        <v>7.2992700729927003E-4</v>
      </c>
      <c r="K520" s="9">
        <f t="shared" si="113"/>
        <v>1</v>
      </c>
      <c r="L520" s="9">
        <f t="shared" si="114"/>
        <v>0</v>
      </c>
      <c r="M520" s="9" t="str">
        <f t="shared" si="111"/>
        <v/>
      </c>
      <c r="N520" s="9">
        <f t="shared" si="112"/>
        <v>0</v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1</v>
      </c>
      <c r="E523" s="8">
        <v>1</v>
      </c>
      <c r="F523" s="8">
        <v>1</v>
      </c>
      <c r="G523" s="9" t="str">
        <f t="shared" si="107"/>
        <v/>
      </c>
      <c r="H523" s="9">
        <f t="shared" si="108"/>
        <v>5.750431282346176E-4</v>
      </c>
      <c r="I523" s="9">
        <f t="shared" si="109"/>
        <v>6.2735257214554575E-4</v>
      </c>
      <c r="J523" s="9">
        <f t="shared" si="110"/>
        <v>7.2992700729927003E-4</v>
      </c>
      <c r="K523" s="9">
        <f t="shared" si="113"/>
        <v>1</v>
      </c>
      <c r="L523" s="9">
        <f t="shared" si="114"/>
        <v>0</v>
      </c>
      <c r="M523" s="9" t="str">
        <f t="shared" si="111"/>
        <v/>
      </c>
      <c r="N523" s="9">
        <f t="shared" si="112"/>
        <v>0</v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1</v>
      </c>
      <c r="E525" s="8">
        <v>0</v>
      </c>
      <c r="F525" s="8">
        <v>2</v>
      </c>
      <c r="G525" s="9" t="str">
        <f t="shared" si="107"/>
        <v/>
      </c>
      <c r="H525" s="9">
        <f t="shared" si="108"/>
        <v>5.750431282346176E-4</v>
      </c>
      <c r="I525" s="9" t="str">
        <f t="shared" si="109"/>
        <v/>
      </c>
      <c r="J525" s="9">
        <f t="shared" si="110"/>
        <v>1.4598540145985401E-3</v>
      </c>
      <c r="K525" s="9" t="str">
        <f t="shared" si="113"/>
        <v xml:space="preserve"> </v>
      </c>
      <c r="L525" s="9">
        <f t="shared" si="114"/>
        <v>1</v>
      </c>
      <c r="M525" s="9" t="str">
        <f t="shared" si="111"/>
        <v/>
      </c>
      <c r="N525" s="9">
        <f t="shared" si="112"/>
        <v>5.750431282346176E-4</v>
      </c>
    </row>
    <row r="526" spans="1:14" ht="25.5" x14ac:dyDescent="0.2">
      <c r="A526" s="28"/>
      <c r="B526" s="7" t="s">
        <v>493</v>
      </c>
      <c r="C526" s="8">
        <v>0</v>
      </c>
      <c r="D526" s="8">
        <v>2</v>
      </c>
      <c r="E526" s="8">
        <v>0</v>
      </c>
      <c r="F526" s="8">
        <v>2</v>
      </c>
      <c r="G526" s="9" t="str">
        <f t="shared" si="107"/>
        <v/>
      </c>
      <c r="H526" s="9">
        <f t="shared" si="108"/>
        <v>1.1500862564692352E-3</v>
      </c>
      <c r="I526" s="9" t="str">
        <f t="shared" si="109"/>
        <v/>
      </c>
      <c r="J526" s="9">
        <f t="shared" si="110"/>
        <v>1.4598540145985401E-3</v>
      </c>
      <c r="K526" s="9" t="str">
        <f t="shared" si="113"/>
        <v xml:space="preserve"> </v>
      </c>
      <c r="L526" s="9">
        <f t="shared" si="114"/>
        <v>0</v>
      </c>
      <c r="M526" s="9" t="str">
        <f t="shared" si="111"/>
        <v/>
      </c>
      <c r="N526" s="9">
        <f t="shared" si="112"/>
        <v>0</v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0</v>
      </c>
      <c r="E528" s="8">
        <v>0</v>
      </c>
      <c r="F528" s="8">
        <v>2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>
        <f t="shared" si="110"/>
        <v>1.4598540145985401E-3</v>
      </c>
      <c r="K528" s="9" t="str">
        <f t="shared" si="113"/>
        <v xml:space="preserve"> </v>
      </c>
      <c r="L528" s="9">
        <f t="shared" si="114"/>
        <v>1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1</v>
      </c>
      <c r="F535" s="8">
        <v>0</v>
      </c>
      <c r="G535" s="9" t="str">
        <f t="shared" si="107"/>
        <v/>
      </c>
      <c r="H535" s="9" t="str">
        <f t="shared" si="108"/>
        <v/>
      </c>
      <c r="I535" s="9">
        <f t="shared" si="109"/>
        <v>6.2735257214554575E-4</v>
      </c>
      <c r="J535" s="9" t="str">
        <f t="shared" si="110"/>
        <v/>
      </c>
      <c r="K535" s="9">
        <f t="shared" si="113"/>
        <v>1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1</v>
      </c>
      <c r="D537" s="8">
        <v>0</v>
      </c>
      <c r="E537" s="8">
        <v>0</v>
      </c>
      <c r="F537" s="8">
        <v>0</v>
      </c>
      <c r="G537" s="9">
        <f t="shared" si="107"/>
        <v>6.0901339829476245E-4</v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>
        <f t="shared" si="113"/>
        <v>-1</v>
      </c>
      <c r="L537" s="9" t="str">
        <f t="shared" si="114"/>
        <v xml:space="preserve"> </v>
      </c>
      <c r="M537" s="9">
        <f t="shared" si="111"/>
        <v>-6.0901339829476245E-4</v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2</v>
      </c>
      <c r="D538" s="8">
        <v>0</v>
      </c>
      <c r="E538" s="8">
        <v>0</v>
      </c>
      <c r="F538" s="8">
        <v>0</v>
      </c>
      <c r="G538" s="9">
        <f t="shared" si="107"/>
        <v>1.2180267965895249E-3</v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>
        <f t="shared" si="113"/>
        <v>-1</v>
      </c>
      <c r="L538" s="9" t="str">
        <f t="shared" si="114"/>
        <v xml:space="preserve"> </v>
      </c>
      <c r="M538" s="9">
        <f t="shared" si="111"/>
        <v>-1.2180267965895249E-3</v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16</v>
      </c>
      <c r="D539" s="8">
        <v>7</v>
      </c>
      <c r="E539" s="8">
        <v>2</v>
      </c>
      <c r="F539" s="8">
        <v>8</v>
      </c>
      <c r="G539" s="9">
        <f t="shared" si="107"/>
        <v>9.7442143727161992E-3</v>
      </c>
      <c r="H539" s="9">
        <f t="shared" si="108"/>
        <v>4.0253018976423235E-3</v>
      </c>
      <c r="I539" s="9">
        <f t="shared" si="109"/>
        <v>1.2547051442910915E-3</v>
      </c>
      <c r="J539" s="9">
        <f t="shared" si="110"/>
        <v>5.8394160583941602E-3</v>
      </c>
      <c r="K539" s="9">
        <f t="shared" si="113"/>
        <v>-0.875</v>
      </c>
      <c r="L539" s="9">
        <f t="shared" si="114"/>
        <v>0.14285714285714285</v>
      </c>
      <c r="M539" s="9">
        <f t="shared" si="111"/>
        <v>-8.5261875761266752E-3</v>
      </c>
      <c r="N539" s="9">
        <f t="shared" si="112"/>
        <v>5.750431282346176E-4</v>
      </c>
    </row>
    <row r="540" spans="1:14" x14ac:dyDescent="0.2">
      <c r="A540" s="28"/>
      <c r="B540" s="7" t="s">
        <v>507</v>
      </c>
      <c r="C540" s="8">
        <v>0</v>
      </c>
      <c r="D540" s="8">
        <v>3</v>
      </c>
      <c r="E540" s="8">
        <v>3</v>
      </c>
      <c r="F540" s="8">
        <v>5</v>
      </c>
      <c r="G540" s="9" t="str">
        <f t="shared" si="107"/>
        <v/>
      </c>
      <c r="H540" s="9">
        <f t="shared" si="108"/>
        <v>1.7251293847038527E-3</v>
      </c>
      <c r="I540" s="9">
        <f t="shared" si="109"/>
        <v>1.8820577164366374E-3</v>
      </c>
      <c r="J540" s="9">
        <f t="shared" si="110"/>
        <v>3.6496350364963502E-3</v>
      </c>
      <c r="K540" s="9">
        <f t="shared" si="113"/>
        <v>1</v>
      </c>
      <c r="L540" s="9">
        <f t="shared" si="114"/>
        <v>0.66666666666666663</v>
      </c>
      <c r="M540" s="9" t="str">
        <f t="shared" si="111"/>
        <v/>
      </c>
      <c r="N540" s="9">
        <f t="shared" si="112"/>
        <v>1.150086256469235E-3</v>
      </c>
    </row>
    <row r="541" spans="1:14" ht="38.25" x14ac:dyDescent="0.2">
      <c r="A541" s="28"/>
      <c r="B541" s="7" t="s">
        <v>508</v>
      </c>
      <c r="C541" s="8">
        <v>1</v>
      </c>
      <c r="D541" s="8">
        <v>4</v>
      </c>
      <c r="E541" s="8">
        <v>6</v>
      </c>
      <c r="F541" s="8">
        <v>5</v>
      </c>
      <c r="G541" s="9">
        <f t="shared" si="107"/>
        <v>6.0901339829476245E-4</v>
      </c>
      <c r="H541" s="9">
        <f t="shared" si="108"/>
        <v>2.3001725129384704E-3</v>
      </c>
      <c r="I541" s="9">
        <f t="shared" si="109"/>
        <v>3.7641154328732747E-3</v>
      </c>
      <c r="J541" s="9">
        <f t="shared" si="110"/>
        <v>3.6496350364963502E-3</v>
      </c>
      <c r="K541" s="9">
        <f t="shared" si="113"/>
        <v>5</v>
      </c>
      <c r="L541" s="9">
        <f t="shared" si="114"/>
        <v>0.25</v>
      </c>
      <c r="M541" s="9">
        <f t="shared" si="111"/>
        <v>3.0450669914738123E-3</v>
      </c>
      <c r="N541" s="9">
        <f t="shared" si="112"/>
        <v>5.750431282346176E-4</v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1</v>
      </c>
      <c r="F542" s="8">
        <v>1</v>
      </c>
      <c r="G542" s="9" t="str">
        <f t="shared" si="107"/>
        <v/>
      </c>
      <c r="H542" s="9" t="str">
        <f t="shared" si="108"/>
        <v/>
      </c>
      <c r="I542" s="9">
        <f t="shared" si="109"/>
        <v>6.2735257214554575E-4</v>
      </c>
      <c r="J542" s="9">
        <f t="shared" si="110"/>
        <v>7.2992700729927003E-4</v>
      </c>
      <c r="K542" s="9">
        <f t="shared" si="113"/>
        <v>1</v>
      </c>
      <c r="L542" s="9">
        <f t="shared" si="114"/>
        <v>1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0</v>
      </c>
      <c r="D544" s="8">
        <v>4</v>
      </c>
      <c r="E544" s="8">
        <v>2</v>
      </c>
      <c r="F544" s="8">
        <v>3</v>
      </c>
      <c r="G544" s="9" t="str">
        <f t="shared" si="107"/>
        <v/>
      </c>
      <c r="H544" s="9">
        <f t="shared" si="108"/>
        <v>2.3001725129384704E-3</v>
      </c>
      <c r="I544" s="9">
        <f t="shared" si="109"/>
        <v>1.2547051442910915E-3</v>
      </c>
      <c r="J544" s="9">
        <f t="shared" si="110"/>
        <v>2.1897810218978104E-3</v>
      </c>
      <c r="K544" s="9">
        <f t="shared" si="113"/>
        <v>1</v>
      </c>
      <c r="L544" s="9">
        <f t="shared" si="114"/>
        <v>-0.25</v>
      </c>
      <c r="M544" s="9" t="str">
        <f t="shared" si="111"/>
        <v/>
      </c>
      <c r="N544" s="9">
        <f t="shared" si="112"/>
        <v>-5.750431282346176E-4</v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0</v>
      </c>
      <c r="F545" s="8">
        <v>2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>
        <f t="shared" si="110"/>
        <v>1.4598540145985401E-3</v>
      </c>
      <c r="K545" s="9" t="str">
        <f t="shared" si="113"/>
        <v xml:space="preserve"> </v>
      </c>
      <c r="L545" s="9">
        <f t="shared" si="114"/>
        <v>1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1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>
        <f t="shared" si="110"/>
        <v>7.2992700729927003E-4</v>
      </c>
      <c r="K549" s="9" t="str">
        <f t="shared" si="113"/>
        <v xml:space="preserve"> </v>
      </c>
      <c r="L549" s="9">
        <f t="shared" si="114"/>
        <v>1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1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>
        <f t="shared" si="110"/>
        <v>7.2992700729927003E-4</v>
      </c>
      <c r="K553" s="9" t="str">
        <f t="shared" si="113"/>
        <v xml:space="preserve"> </v>
      </c>
      <c r="L553" s="9">
        <f t="shared" si="114"/>
        <v>1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5</v>
      </c>
      <c r="E561" s="8">
        <v>0</v>
      </c>
      <c r="F561" s="8">
        <v>2</v>
      </c>
      <c r="G561" s="9" t="str">
        <f t="shared" si="107"/>
        <v/>
      </c>
      <c r="H561" s="9">
        <f t="shared" si="108"/>
        <v>2.8752156411730881E-3</v>
      </c>
      <c r="I561" s="9" t="str">
        <f t="shared" si="109"/>
        <v/>
      </c>
      <c r="J561" s="9">
        <f t="shared" si="110"/>
        <v>1.4598540145985401E-3</v>
      </c>
      <c r="K561" s="9" t="str">
        <f t="shared" si="113"/>
        <v xml:space="preserve"> </v>
      </c>
      <c r="L561" s="9">
        <f t="shared" si="114"/>
        <v>-0.6</v>
      </c>
      <c r="M561" s="9" t="str">
        <f t="shared" si="111"/>
        <v/>
      </c>
      <c r="N561" s="9">
        <f t="shared" si="112"/>
        <v>-1.7251293847038529E-3</v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1</v>
      </c>
      <c r="D563" s="8">
        <v>0</v>
      </c>
      <c r="E563" s="8">
        <v>0</v>
      </c>
      <c r="F563" s="8">
        <v>0</v>
      </c>
      <c r="G563" s="9">
        <f t="shared" ref="G563:G604" si="115">+IF(C563=0,"",C563/C$371)</f>
        <v>6.0901339829476245E-4</v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>
        <f t="shared" si="113"/>
        <v>-1</v>
      </c>
      <c r="L563" s="9" t="str">
        <f t="shared" si="114"/>
        <v xml:space="preserve"> </v>
      </c>
      <c r="M563" s="9">
        <f t="shared" ref="M563:M604" si="119">+IF(OR(AND(G563=""),(K563="")),"",G563*K563)</f>
        <v>-6.0901339829476245E-4</v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0</v>
      </c>
      <c r="D564" s="8">
        <v>4</v>
      </c>
      <c r="E564" s="8">
        <v>1</v>
      </c>
      <c r="F564" s="8">
        <v>2</v>
      </c>
      <c r="G564" s="9" t="str">
        <f t="shared" si="115"/>
        <v/>
      </c>
      <c r="H564" s="9">
        <f t="shared" si="116"/>
        <v>2.3001725129384704E-3</v>
      </c>
      <c r="I564" s="9">
        <f t="shared" si="117"/>
        <v>6.2735257214554575E-4</v>
      </c>
      <c r="J564" s="9">
        <f t="shared" si="118"/>
        <v>1.4598540145985401E-3</v>
      </c>
      <c r="K564" s="9">
        <f t="shared" ref="K564:K604" si="121">+IF(AND(C564=0,E564=0)," ",IF(C564=0,1,IF(E564=0,-1,(E564-C564)/C564)))</f>
        <v>1</v>
      </c>
      <c r="L564" s="9">
        <f t="shared" ref="L564:L604" si="122">+IF(AND(D564=0,F564=0)," ",IF(D564=0,1,IF(F564=0,-1,(F564-D564)/D564)))</f>
        <v>-0.5</v>
      </c>
      <c r="M564" s="9" t="str">
        <f t="shared" si="119"/>
        <v/>
      </c>
      <c r="N564" s="9">
        <f t="shared" si="120"/>
        <v>-1.1500862564692352E-3</v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2</v>
      </c>
      <c r="E566" s="8">
        <v>0</v>
      </c>
      <c r="F566" s="8">
        <v>1</v>
      </c>
      <c r="G566" s="9" t="str">
        <f t="shared" si="115"/>
        <v/>
      </c>
      <c r="H566" s="9">
        <f t="shared" si="116"/>
        <v>1.1500862564692352E-3</v>
      </c>
      <c r="I566" s="9" t="str">
        <f t="shared" si="117"/>
        <v/>
      </c>
      <c r="J566" s="9">
        <f t="shared" si="118"/>
        <v>7.2992700729927003E-4</v>
      </c>
      <c r="K566" s="9" t="str">
        <f t="shared" si="121"/>
        <v xml:space="preserve"> </v>
      </c>
      <c r="L566" s="9">
        <f t="shared" si="122"/>
        <v>-0.5</v>
      </c>
      <c r="M566" s="9" t="str">
        <f t="shared" si="119"/>
        <v/>
      </c>
      <c r="N566" s="9">
        <f t="shared" si="120"/>
        <v>-5.750431282346176E-4</v>
      </c>
    </row>
    <row r="567" spans="1:14" x14ac:dyDescent="0.2">
      <c r="A567" s="28"/>
      <c r="B567" s="7" t="s">
        <v>534</v>
      </c>
      <c r="C567" s="8">
        <v>0</v>
      </c>
      <c r="D567" s="8">
        <v>13</v>
      </c>
      <c r="E567" s="8">
        <v>0</v>
      </c>
      <c r="F567" s="8">
        <v>8</v>
      </c>
      <c r="G567" s="9" t="str">
        <f t="shared" si="115"/>
        <v/>
      </c>
      <c r="H567" s="9">
        <f t="shared" si="116"/>
        <v>7.4755606670500289E-3</v>
      </c>
      <c r="I567" s="9" t="str">
        <f t="shared" si="117"/>
        <v/>
      </c>
      <c r="J567" s="9">
        <f t="shared" si="118"/>
        <v>5.8394160583941602E-3</v>
      </c>
      <c r="K567" s="9" t="str">
        <f t="shared" si="121"/>
        <v xml:space="preserve"> </v>
      </c>
      <c r="L567" s="9">
        <f t="shared" si="122"/>
        <v>-0.38461538461538464</v>
      </c>
      <c r="M567" s="9" t="str">
        <f t="shared" si="119"/>
        <v/>
      </c>
      <c r="N567" s="9">
        <f t="shared" si="120"/>
        <v>-2.8752156411730881E-3</v>
      </c>
    </row>
    <row r="568" spans="1:14" x14ac:dyDescent="0.2">
      <c r="A568" s="28"/>
      <c r="B568" s="7" t="s">
        <v>535</v>
      </c>
      <c r="C568" s="8">
        <v>0</v>
      </c>
      <c r="D568" s="8">
        <v>2</v>
      </c>
      <c r="E568" s="8">
        <v>1</v>
      </c>
      <c r="F568" s="8">
        <v>7</v>
      </c>
      <c r="G568" s="9" t="str">
        <f t="shared" si="115"/>
        <v/>
      </c>
      <c r="H568" s="9">
        <f t="shared" si="116"/>
        <v>1.1500862564692352E-3</v>
      </c>
      <c r="I568" s="9">
        <f t="shared" si="117"/>
        <v>6.2735257214554575E-4</v>
      </c>
      <c r="J568" s="9">
        <f t="shared" si="118"/>
        <v>5.1094890510948905E-3</v>
      </c>
      <c r="K568" s="9">
        <f t="shared" si="121"/>
        <v>1</v>
      </c>
      <c r="L568" s="9">
        <f t="shared" si="122"/>
        <v>2.5</v>
      </c>
      <c r="M568" s="9" t="str">
        <f t="shared" si="119"/>
        <v/>
      </c>
      <c r="N568" s="9">
        <f t="shared" si="120"/>
        <v>2.8752156411730881E-3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1</v>
      </c>
      <c r="F570" s="8">
        <v>1</v>
      </c>
      <c r="G570" s="9" t="str">
        <f t="shared" si="115"/>
        <v/>
      </c>
      <c r="H570" s="9" t="str">
        <f t="shared" si="116"/>
        <v/>
      </c>
      <c r="I570" s="9">
        <f t="shared" si="117"/>
        <v>6.2735257214554575E-4</v>
      </c>
      <c r="J570" s="9">
        <f t="shared" si="118"/>
        <v>7.2992700729927003E-4</v>
      </c>
      <c r="K570" s="9">
        <f t="shared" si="121"/>
        <v>1</v>
      </c>
      <c r="L570" s="9">
        <f t="shared" si="122"/>
        <v>1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1</v>
      </c>
      <c r="E572" s="8">
        <v>0</v>
      </c>
      <c r="F572" s="8">
        <v>0</v>
      </c>
      <c r="G572" s="9" t="str">
        <f t="shared" si="115"/>
        <v/>
      </c>
      <c r="H572" s="9">
        <f t="shared" si="116"/>
        <v>5.750431282346176E-4</v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>
        <f t="shared" si="122"/>
        <v>-1</v>
      </c>
      <c r="M572" s="9" t="str">
        <f t="shared" si="119"/>
        <v/>
      </c>
      <c r="N572" s="9">
        <f t="shared" si="120"/>
        <v>-5.750431282346176E-4</v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0</v>
      </c>
      <c r="D577" s="8">
        <v>1</v>
      </c>
      <c r="E577" s="8">
        <v>0</v>
      </c>
      <c r="F577" s="8">
        <v>1</v>
      </c>
      <c r="G577" s="9" t="str">
        <f t="shared" si="115"/>
        <v/>
      </c>
      <c r="H577" s="9">
        <f t="shared" si="116"/>
        <v>5.750431282346176E-4</v>
      </c>
      <c r="I577" s="9" t="str">
        <f t="shared" si="117"/>
        <v/>
      </c>
      <c r="J577" s="9">
        <f t="shared" si="118"/>
        <v>7.2992700729927003E-4</v>
      </c>
      <c r="K577" s="9" t="str">
        <f t="shared" si="121"/>
        <v xml:space="preserve"> </v>
      </c>
      <c r="L577" s="9">
        <f t="shared" si="122"/>
        <v>0</v>
      </c>
      <c r="M577" s="9" t="str">
        <f t="shared" si="119"/>
        <v/>
      </c>
      <c r="N577" s="9">
        <f t="shared" si="120"/>
        <v>0</v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4</v>
      </c>
      <c r="E580" s="8">
        <v>0</v>
      </c>
      <c r="F580" s="8">
        <v>2</v>
      </c>
      <c r="G580" s="9" t="str">
        <f t="shared" si="115"/>
        <v/>
      </c>
      <c r="H580" s="9">
        <f t="shared" si="116"/>
        <v>2.3001725129384704E-3</v>
      </c>
      <c r="I580" s="9" t="str">
        <f t="shared" si="117"/>
        <v/>
      </c>
      <c r="J580" s="9">
        <f t="shared" si="118"/>
        <v>1.4598540145985401E-3</v>
      </c>
      <c r="K580" s="9" t="str">
        <f t="shared" si="121"/>
        <v xml:space="preserve"> </v>
      </c>
      <c r="L580" s="9">
        <f t="shared" si="122"/>
        <v>-0.5</v>
      </c>
      <c r="M580" s="9" t="str">
        <f t="shared" si="119"/>
        <v/>
      </c>
      <c r="N580" s="9">
        <f t="shared" si="120"/>
        <v>-1.1500862564692352E-3</v>
      </c>
    </row>
    <row r="581" spans="1:14" ht="25.5" x14ac:dyDescent="0.2">
      <c r="A581" s="28"/>
      <c r="B581" s="7" t="s">
        <v>548</v>
      </c>
      <c r="C581" s="8">
        <v>0</v>
      </c>
      <c r="D581" s="8">
        <v>1</v>
      </c>
      <c r="E581" s="8">
        <v>0</v>
      </c>
      <c r="F581" s="8">
        <v>0</v>
      </c>
      <c r="G581" s="9" t="str">
        <f t="shared" si="115"/>
        <v/>
      </c>
      <c r="H581" s="9">
        <f t="shared" si="116"/>
        <v>5.750431282346176E-4</v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>
        <f t="shared" si="122"/>
        <v>-1</v>
      </c>
      <c r="M581" s="9" t="str">
        <f t="shared" si="119"/>
        <v/>
      </c>
      <c r="N581" s="9">
        <f t="shared" si="120"/>
        <v>-5.750431282346176E-4</v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21</v>
      </c>
      <c r="E583" s="8">
        <v>0</v>
      </c>
      <c r="F583" s="8">
        <v>12</v>
      </c>
      <c r="G583" s="9" t="str">
        <f t="shared" si="115"/>
        <v/>
      </c>
      <c r="H583" s="9">
        <f t="shared" si="116"/>
        <v>1.2075905692926969E-2</v>
      </c>
      <c r="I583" s="9" t="str">
        <f t="shared" si="117"/>
        <v/>
      </c>
      <c r="J583" s="9">
        <f t="shared" si="118"/>
        <v>8.7591240875912416E-3</v>
      </c>
      <c r="K583" s="9" t="str">
        <f t="shared" si="121"/>
        <v xml:space="preserve"> </v>
      </c>
      <c r="L583" s="9">
        <f t="shared" si="122"/>
        <v>-0.42857142857142855</v>
      </c>
      <c r="M583" s="9" t="str">
        <f t="shared" si="119"/>
        <v/>
      </c>
      <c r="N583" s="9">
        <f t="shared" si="120"/>
        <v>-5.1753881541115581E-3</v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1</v>
      </c>
      <c r="E585" s="8">
        <v>0</v>
      </c>
      <c r="F585" s="8">
        <v>0</v>
      </c>
      <c r="G585" s="9" t="str">
        <f t="shared" si="115"/>
        <v/>
      </c>
      <c r="H585" s="9">
        <f t="shared" si="116"/>
        <v>5.750431282346176E-4</v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>
        <f t="shared" si="122"/>
        <v>-1</v>
      </c>
      <c r="M585" s="9" t="str">
        <f t="shared" si="119"/>
        <v/>
      </c>
      <c r="N585" s="9">
        <f t="shared" si="120"/>
        <v>-5.750431282346176E-4</v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0</v>
      </c>
      <c r="D588" s="8">
        <v>99</v>
      </c>
      <c r="E588" s="8">
        <v>1</v>
      </c>
      <c r="F588" s="8">
        <v>37</v>
      </c>
      <c r="G588" s="9" t="str">
        <f t="shared" si="115"/>
        <v/>
      </c>
      <c r="H588" s="9">
        <f t="shared" si="116"/>
        <v>5.6929269695227144E-2</v>
      </c>
      <c r="I588" s="9">
        <f t="shared" si="117"/>
        <v>6.2735257214554575E-4</v>
      </c>
      <c r="J588" s="9">
        <f t="shared" si="118"/>
        <v>2.7007299270072994E-2</v>
      </c>
      <c r="K588" s="9">
        <f t="shared" si="121"/>
        <v>1</v>
      </c>
      <c r="L588" s="9">
        <f t="shared" si="122"/>
        <v>-0.6262626262626263</v>
      </c>
      <c r="M588" s="9" t="str">
        <f t="shared" si="119"/>
        <v/>
      </c>
      <c r="N588" s="9">
        <f t="shared" si="120"/>
        <v>-3.5652673950546297E-2</v>
      </c>
    </row>
    <row r="589" spans="1:14" ht="25.5" x14ac:dyDescent="0.2">
      <c r="A589" s="28"/>
      <c r="B589" s="7" t="s">
        <v>556</v>
      </c>
      <c r="C589" s="8">
        <v>0</v>
      </c>
      <c r="D589" s="8">
        <v>12</v>
      </c>
      <c r="E589" s="8">
        <v>0</v>
      </c>
      <c r="F589" s="8">
        <v>53</v>
      </c>
      <c r="G589" s="9" t="str">
        <f t="shared" si="115"/>
        <v/>
      </c>
      <c r="H589" s="9">
        <f t="shared" si="116"/>
        <v>6.9005175388154108E-3</v>
      </c>
      <c r="I589" s="9" t="str">
        <f t="shared" si="117"/>
        <v/>
      </c>
      <c r="J589" s="9">
        <f t="shared" si="118"/>
        <v>3.8686131386861312E-2</v>
      </c>
      <c r="K589" s="9" t="str">
        <f t="shared" si="121"/>
        <v xml:space="preserve"> </v>
      </c>
      <c r="L589" s="9">
        <f t="shared" si="122"/>
        <v>3.4166666666666665</v>
      </c>
      <c r="M589" s="9" t="str">
        <f t="shared" si="119"/>
        <v/>
      </c>
      <c r="N589" s="9">
        <f t="shared" si="120"/>
        <v>2.357676825761932E-2</v>
      </c>
    </row>
    <row r="590" spans="1:14" x14ac:dyDescent="0.2">
      <c r="A590" s="28"/>
      <c r="B590" s="7" t="s">
        <v>557</v>
      </c>
      <c r="C590" s="8">
        <v>0</v>
      </c>
      <c r="D590" s="8">
        <v>39</v>
      </c>
      <c r="E590" s="8">
        <v>2</v>
      </c>
      <c r="F590" s="8">
        <v>33</v>
      </c>
      <c r="G590" s="9" t="str">
        <f t="shared" si="115"/>
        <v/>
      </c>
      <c r="H590" s="9">
        <f t="shared" si="116"/>
        <v>2.2426682001150087E-2</v>
      </c>
      <c r="I590" s="9">
        <f t="shared" si="117"/>
        <v>1.2547051442910915E-3</v>
      </c>
      <c r="J590" s="9">
        <f t="shared" si="118"/>
        <v>2.4087591240875911E-2</v>
      </c>
      <c r="K590" s="9">
        <f t="shared" si="121"/>
        <v>1</v>
      </c>
      <c r="L590" s="9">
        <f t="shared" si="122"/>
        <v>-0.15384615384615385</v>
      </c>
      <c r="M590" s="9" t="str">
        <f t="shared" si="119"/>
        <v/>
      </c>
      <c r="N590" s="9">
        <f t="shared" si="120"/>
        <v>-3.4502587694077058E-3</v>
      </c>
    </row>
    <row r="591" spans="1:14" x14ac:dyDescent="0.2">
      <c r="A591" s="28"/>
      <c r="B591" s="7" t="s">
        <v>558</v>
      </c>
      <c r="C591" s="8">
        <v>0</v>
      </c>
      <c r="D591" s="8">
        <v>1</v>
      </c>
      <c r="E591" s="8">
        <v>0</v>
      </c>
      <c r="F591" s="8">
        <v>3</v>
      </c>
      <c r="G591" s="9" t="str">
        <f t="shared" si="115"/>
        <v/>
      </c>
      <c r="H591" s="9">
        <f t="shared" si="116"/>
        <v>5.750431282346176E-4</v>
      </c>
      <c r="I591" s="9" t="str">
        <f t="shared" si="117"/>
        <v/>
      </c>
      <c r="J591" s="9">
        <f t="shared" si="118"/>
        <v>2.1897810218978104E-3</v>
      </c>
      <c r="K591" s="9" t="str">
        <f t="shared" si="121"/>
        <v xml:space="preserve"> </v>
      </c>
      <c r="L591" s="9">
        <f t="shared" si="122"/>
        <v>2</v>
      </c>
      <c r="M591" s="9" t="str">
        <f t="shared" si="119"/>
        <v/>
      </c>
      <c r="N591" s="9">
        <f t="shared" si="120"/>
        <v>1.1500862564692352E-3</v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1</v>
      </c>
      <c r="D597" s="8">
        <v>3</v>
      </c>
      <c r="E597" s="8">
        <v>2</v>
      </c>
      <c r="F597" s="8">
        <v>5</v>
      </c>
      <c r="G597" s="9">
        <f t="shared" si="115"/>
        <v>6.0901339829476245E-4</v>
      </c>
      <c r="H597" s="9">
        <f t="shared" si="116"/>
        <v>1.7251293847038527E-3</v>
      </c>
      <c r="I597" s="9">
        <f t="shared" si="117"/>
        <v>1.2547051442910915E-3</v>
      </c>
      <c r="J597" s="9">
        <f t="shared" si="118"/>
        <v>3.6496350364963502E-3</v>
      </c>
      <c r="K597" s="9">
        <f t="shared" si="121"/>
        <v>1</v>
      </c>
      <c r="L597" s="9">
        <f t="shared" si="122"/>
        <v>0.66666666666666663</v>
      </c>
      <c r="M597" s="9">
        <f t="shared" si="119"/>
        <v>6.0901339829476245E-4</v>
      </c>
      <c r="N597" s="9">
        <f t="shared" si="120"/>
        <v>1.150086256469235E-3</v>
      </c>
    </row>
    <row r="598" spans="1:14" x14ac:dyDescent="0.2">
      <c r="A598" s="28"/>
      <c r="B598" s="7" t="s">
        <v>565</v>
      </c>
      <c r="C598" s="8">
        <v>0</v>
      </c>
      <c r="D598" s="8">
        <v>4</v>
      </c>
      <c r="E598" s="8">
        <v>0</v>
      </c>
      <c r="F598" s="8">
        <v>0</v>
      </c>
      <c r="G598" s="9" t="str">
        <f t="shared" si="115"/>
        <v/>
      </c>
      <c r="H598" s="9">
        <f t="shared" si="116"/>
        <v>2.3001725129384704E-3</v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>
        <f t="shared" si="122"/>
        <v>-1</v>
      </c>
      <c r="M598" s="9" t="str">
        <f t="shared" si="119"/>
        <v/>
      </c>
      <c r="N598" s="9">
        <f t="shared" si="120"/>
        <v>-2.3001725129384704E-3</v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1</v>
      </c>
      <c r="E600" s="8">
        <v>0</v>
      </c>
      <c r="F600" s="8">
        <v>1</v>
      </c>
      <c r="G600" s="9" t="str">
        <f t="shared" si="115"/>
        <v/>
      </c>
      <c r="H600" s="9">
        <f t="shared" si="116"/>
        <v>5.750431282346176E-4</v>
      </c>
      <c r="I600" s="9" t="str">
        <f t="shared" si="117"/>
        <v/>
      </c>
      <c r="J600" s="9">
        <f t="shared" si="118"/>
        <v>7.2992700729927003E-4</v>
      </c>
      <c r="K600" s="9" t="str">
        <f t="shared" si="121"/>
        <v xml:space="preserve"> </v>
      </c>
      <c r="L600" s="9">
        <f t="shared" si="122"/>
        <v>0</v>
      </c>
      <c r="M600" s="9" t="str">
        <f t="shared" si="119"/>
        <v/>
      </c>
      <c r="N600" s="9">
        <f t="shared" si="120"/>
        <v>0</v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1</v>
      </c>
      <c r="D602" s="8">
        <v>0</v>
      </c>
      <c r="E602" s="8">
        <v>0</v>
      </c>
      <c r="F602" s="8">
        <v>0</v>
      </c>
      <c r="G602" s="9">
        <f t="shared" si="115"/>
        <v>6.0901339829476245E-4</v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>
        <f t="shared" si="121"/>
        <v>-1</v>
      </c>
      <c r="L602" s="9" t="str">
        <f t="shared" si="122"/>
        <v xml:space="preserve"> </v>
      </c>
      <c r="M602" s="9">
        <f t="shared" si="119"/>
        <v>-6.0901339829476245E-4</v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81</v>
      </c>
      <c r="D612" s="12">
        <f>SUM(D613:D640)</f>
        <v>289</v>
      </c>
      <c r="E612" s="12">
        <f>SUM(E613:E640)</f>
        <v>541</v>
      </c>
      <c r="F612" s="12">
        <f>SUM(F613:F640)</f>
        <v>377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5.6790123456790127</v>
      </c>
      <c r="L612" s="13">
        <f>+IF(AND(D612=0,F612=0),"",IF(D612=0,1,IF(F612=0,-1,(F612-D612)/D612)))</f>
        <v>0.30449826989619377</v>
      </c>
      <c r="M612" s="13">
        <f t="shared" ref="M612:M640" si="127">+IF(OR(AND(G612=""),(K612="")),"",G612*K612)</f>
        <v>5.6790123456790127</v>
      </c>
      <c r="N612" s="13">
        <f t="shared" ref="N612:N640" si="128">+IF(OR(AND(H612=""),(L612="")),"",H612*L612)</f>
        <v>0.30449826989619377</v>
      </c>
    </row>
    <row r="613" spans="1:14" x14ac:dyDescent="0.2">
      <c r="A613" s="28"/>
      <c r="B613" s="7" t="s">
        <v>572</v>
      </c>
      <c r="C613" s="8">
        <v>4</v>
      </c>
      <c r="D613" s="8">
        <v>5</v>
      </c>
      <c r="E613" s="8">
        <v>0</v>
      </c>
      <c r="F613" s="8">
        <v>2</v>
      </c>
      <c r="G613" s="9">
        <f t="shared" si="123"/>
        <v>4.9382716049382713E-2</v>
      </c>
      <c r="H613" s="9">
        <f t="shared" si="124"/>
        <v>1.7301038062283738E-2</v>
      </c>
      <c r="I613" s="9" t="str">
        <f t="shared" si="125"/>
        <v/>
      </c>
      <c r="J613" s="9">
        <f t="shared" si="126"/>
        <v>5.3050397877984082E-3</v>
      </c>
      <c r="K613" s="9">
        <f t="shared" ref="K613:K640" si="129">+IF(AND(C613=0,E613=0)," ",IF(C613=0,1,IF(E613=0,-1,(E613-C613)/C613)))</f>
        <v>-1</v>
      </c>
      <c r="L613" s="9">
        <f t="shared" ref="L613:L640" si="130">+IF(AND(D613=0,F613=0)," ",IF(D613=0,1,IF(F613=0,-1,(F613-D613)/D613)))</f>
        <v>-0.6</v>
      </c>
      <c r="M613" s="9">
        <f t="shared" si="127"/>
        <v>-4.9382716049382713E-2</v>
      </c>
      <c r="N613" s="9">
        <f t="shared" si="128"/>
        <v>-1.0380622837370243E-2</v>
      </c>
    </row>
    <row r="614" spans="1:14" x14ac:dyDescent="0.2">
      <c r="A614" s="28"/>
      <c r="B614" s="7" t="s">
        <v>573</v>
      </c>
      <c r="C614" s="8">
        <v>12</v>
      </c>
      <c r="D614" s="8">
        <v>13</v>
      </c>
      <c r="E614" s="8">
        <v>0</v>
      </c>
      <c r="F614" s="8">
        <v>5</v>
      </c>
      <c r="G614" s="9">
        <f t="shared" si="123"/>
        <v>0.14814814814814814</v>
      </c>
      <c r="H614" s="9">
        <f t="shared" si="124"/>
        <v>4.4982698961937718E-2</v>
      </c>
      <c r="I614" s="9" t="str">
        <f t="shared" si="125"/>
        <v/>
      </c>
      <c r="J614" s="9">
        <f t="shared" si="126"/>
        <v>1.3262599469496022E-2</v>
      </c>
      <c r="K614" s="9">
        <f t="shared" si="129"/>
        <v>-1</v>
      </c>
      <c r="L614" s="9">
        <f t="shared" si="130"/>
        <v>-0.61538461538461542</v>
      </c>
      <c r="M614" s="9">
        <f t="shared" si="127"/>
        <v>-0.14814814814814814</v>
      </c>
      <c r="N614" s="9">
        <f t="shared" si="128"/>
        <v>-2.7681660899653984E-2</v>
      </c>
    </row>
    <row r="615" spans="1:14" ht="25.5" x14ac:dyDescent="0.2">
      <c r="A615" s="28"/>
      <c r="B615" s="7" t="s">
        <v>574</v>
      </c>
      <c r="C615" s="8">
        <v>11</v>
      </c>
      <c r="D615" s="8">
        <v>18</v>
      </c>
      <c r="E615" s="8">
        <v>36</v>
      </c>
      <c r="F615" s="8">
        <v>26</v>
      </c>
      <c r="G615" s="9">
        <f t="shared" si="123"/>
        <v>0.13580246913580246</v>
      </c>
      <c r="H615" s="9">
        <f t="shared" si="124"/>
        <v>6.228373702422145E-2</v>
      </c>
      <c r="I615" s="9">
        <f t="shared" si="125"/>
        <v>6.6543438077634007E-2</v>
      </c>
      <c r="J615" s="9">
        <f t="shared" si="126"/>
        <v>6.8965517241379309E-2</v>
      </c>
      <c r="K615" s="9">
        <f t="shared" si="129"/>
        <v>2.2727272727272729</v>
      </c>
      <c r="L615" s="9">
        <f t="shared" si="130"/>
        <v>0.44444444444444442</v>
      </c>
      <c r="M615" s="9">
        <f t="shared" si="127"/>
        <v>0.30864197530864196</v>
      </c>
      <c r="N615" s="9">
        <f t="shared" si="128"/>
        <v>2.7681660899653977E-2</v>
      </c>
    </row>
    <row r="616" spans="1:14" x14ac:dyDescent="0.2">
      <c r="A616" s="28"/>
      <c r="B616" s="7" t="s">
        <v>575</v>
      </c>
      <c r="C616" s="8">
        <v>16</v>
      </c>
      <c r="D616" s="8">
        <v>1</v>
      </c>
      <c r="E616" s="8">
        <v>415</v>
      </c>
      <c r="F616" s="8">
        <v>114</v>
      </c>
      <c r="G616" s="9">
        <f t="shared" si="123"/>
        <v>0.19753086419753085</v>
      </c>
      <c r="H616" s="9">
        <f t="shared" si="124"/>
        <v>3.4602076124567475E-3</v>
      </c>
      <c r="I616" s="9">
        <f t="shared" si="125"/>
        <v>0.76709796672828101</v>
      </c>
      <c r="J616" s="9">
        <f t="shared" si="126"/>
        <v>0.30238726790450926</v>
      </c>
      <c r="K616" s="9">
        <f t="shared" si="129"/>
        <v>24.9375</v>
      </c>
      <c r="L616" s="9">
        <f t="shared" si="130"/>
        <v>113</v>
      </c>
      <c r="M616" s="9">
        <f t="shared" si="127"/>
        <v>4.9259259259259256</v>
      </c>
      <c r="N616" s="9">
        <f t="shared" si="128"/>
        <v>0.39100346020761245</v>
      </c>
    </row>
    <row r="617" spans="1:14" x14ac:dyDescent="0.2">
      <c r="A617" s="28"/>
      <c r="B617" s="7" t="s">
        <v>576</v>
      </c>
      <c r="C617" s="8">
        <v>3</v>
      </c>
      <c r="D617" s="8">
        <v>4</v>
      </c>
      <c r="E617" s="8">
        <v>34</v>
      </c>
      <c r="F617" s="8">
        <v>12</v>
      </c>
      <c r="G617" s="9">
        <f t="shared" si="123"/>
        <v>3.7037037037037035E-2</v>
      </c>
      <c r="H617" s="9">
        <f t="shared" si="124"/>
        <v>1.384083044982699E-2</v>
      </c>
      <c r="I617" s="9">
        <f t="shared" si="125"/>
        <v>6.2846580406654348E-2</v>
      </c>
      <c r="J617" s="9">
        <f t="shared" si="126"/>
        <v>3.1830238726790451E-2</v>
      </c>
      <c r="K617" s="9">
        <f t="shared" si="129"/>
        <v>10.333333333333334</v>
      </c>
      <c r="L617" s="9">
        <f t="shared" si="130"/>
        <v>2</v>
      </c>
      <c r="M617" s="9">
        <f t="shared" si="127"/>
        <v>0.38271604938271603</v>
      </c>
      <c r="N617" s="9">
        <f t="shared" si="128"/>
        <v>2.768166089965398E-2</v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0</v>
      </c>
      <c r="D619" s="8">
        <v>1</v>
      </c>
      <c r="E619" s="8">
        <v>7</v>
      </c>
      <c r="F619" s="8">
        <v>1</v>
      </c>
      <c r="G619" s="9" t="str">
        <f t="shared" si="123"/>
        <v/>
      </c>
      <c r="H619" s="9">
        <f t="shared" si="124"/>
        <v>3.4602076124567475E-3</v>
      </c>
      <c r="I619" s="9">
        <f t="shared" si="125"/>
        <v>1.2939001848428836E-2</v>
      </c>
      <c r="J619" s="9">
        <f t="shared" si="126"/>
        <v>2.6525198938992041E-3</v>
      </c>
      <c r="K619" s="9">
        <f t="shared" si="129"/>
        <v>1</v>
      </c>
      <c r="L619" s="9">
        <f t="shared" si="130"/>
        <v>0</v>
      </c>
      <c r="M619" s="9" t="str">
        <f t="shared" si="127"/>
        <v/>
      </c>
      <c r="N619" s="9">
        <f t="shared" si="128"/>
        <v>0</v>
      </c>
    </row>
    <row r="620" spans="1:14" x14ac:dyDescent="0.2">
      <c r="A620" s="28"/>
      <c r="B620" s="7" t="s">
        <v>579</v>
      </c>
      <c r="C620" s="8">
        <v>1</v>
      </c>
      <c r="D620" s="8">
        <v>0</v>
      </c>
      <c r="E620" s="8">
        <v>0</v>
      </c>
      <c r="F620" s="8">
        <v>0</v>
      </c>
      <c r="G620" s="9">
        <f t="shared" si="123"/>
        <v>1.2345679012345678E-2</v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>
        <f t="shared" si="129"/>
        <v>-1</v>
      </c>
      <c r="L620" s="9" t="str">
        <f t="shared" si="130"/>
        <v xml:space="preserve"> </v>
      </c>
      <c r="M620" s="9">
        <f t="shared" si="127"/>
        <v>-1.2345679012345678E-2</v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1</v>
      </c>
      <c r="D621" s="8">
        <v>2</v>
      </c>
      <c r="E621" s="8">
        <v>0</v>
      </c>
      <c r="F621" s="8">
        <v>1</v>
      </c>
      <c r="G621" s="9">
        <f t="shared" si="123"/>
        <v>1.2345679012345678E-2</v>
      </c>
      <c r="H621" s="9">
        <f t="shared" si="124"/>
        <v>6.920415224913495E-3</v>
      </c>
      <c r="I621" s="9" t="str">
        <f t="shared" si="125"/>
        <v/>
      </c>
      <c r="J621" s="9">
        <f t="shared" si="126"/>
        <v>2.6525198938992041E-3</v>
      </c>
      <c r="K621" s="9">
        <f t="shared" si="129"/>
        <v>-1</v>
      </c>
      <c r="L621" s="9">
        <f t="shared" si="130"/>
        <v>-0.5</v>
      </c>
      <c r="M621" s="9">
        <f t="shared" si="127"/>
        <v>-1.2345679012345678E-2</v>
      </c>
      <c r="N621" s="9">
        <f t="shared" si="128"/>
        <v>-3.4602076124567475E-3</v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1</v>
      </c>
      <c r="E622" s="8">
        <v>0</v>
      </c>
      <c r="F622" s="8">
        <v>0</v>
      </c>
      <c r="G622" s="9" t="str">
        <f t="shared" si="123"/>
        <v/>
      </c>
      <c r="H622" s="9">
        <f t="shared" si="124"/>
        <v>3.4602076124567475E-3</v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>
        <f t="shared" si="130"/>
        <v>-1</v>
      </c>
      <c r="M622" s="9" t="str">
        <f t="shared" si="127"/>
        <v/>
      </c>
      <c r="N622" s="9">
        <f t="shared" si="128"/>
        <v>-3.4602076124567475E-3</v>
      </c>
    </row>
    <row r="623" spans="1:14" x14ac:dyDescent="0.2">
      <c r="A623" s="28"/>
      <c r="B623" s="7" t="s">
        <v>582</v>
      </c>
      <c r="C623" s="8">
        <v>3</v>
      </c>
      <c r="D623" s="8">
        <v>0</v>
      </c>
      <c r="E623" s="8">
        <v>5</v>
      </c>
      <c r="F623" s="8">
        <v>0</v>
      </c>
      <c r="G623" s="9">
        <f t="shared" si="123"/>
        <v>3.7037037037037035E-2</v>
      </c>
      <c r="H623" s="9" t="str">
        <f t="shared" si="124"/>
        <v/>
      </c>
      <c r="I623" s="9">
        <f t="shared" si="125"/>
        <v>9.242144177449169E-3</v>
      </c>
      <c r="J623" s="9" t="str">
        <f t="shared" si="126"/>
        <v/>
      </c>
      <c r="K623" s="9">
        <f t="shared" si="129"/>
        <v>0.66666666666666663</v>
      </c>
      <c r="L623" s="9" t="str">
        <f t="shared" si="130"/>
        <v xml:space="preserve"> </v>
      </c>
      <c r="M623" s="9">
        <f t="shared" si="127"/>
        <v>2.4691358024691357E-2</v>
      </c>
      <c r="N623" s="9" t="str">
        <f t="shared" si="128"/>
        <v/>
      </c>
    </row>
    <row r="624" spans="1:14" x14ac:dyDescent="0.2">
      <c r="A624" s="28"/>
      <c r="B624" s="7" t="s">
        <v>583</v>
      </c>
      <c r="C624" s="8">
        <v>0</v>
      </c>
      <c r="D624" s="8">
        <v>1</v>
      </c>
      <c r="E624" s="8">
        <v>0</v>
      </c>
      <c r="F624" s="8">
        <v>0</v>
      </c>
      <c r="G624" s="9" t="str">
        <f t="shared" si="123"/>
        <v/>
      </c>
      <c r="H624" s="9">
        <f t="shared" si="124"/>
        <v>3.4602076124567475E-3</v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>
        <f t="shared" si="130"/>
        <v>-1</v>
      </c>
      <c r="M624" s="9" t="str">
        <f t="shared" si="127"/>
        <v/>
      </c>
      <c r="N624" s="9">
        <f t="shared" si="128"/>
        <v>-3.4602076124567475E-3</v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1</v>
      </c>
      <c r="D626" s="8">
        <v>12</v>
      </c>
      <c r="E626" s="8">
        <v>1</v>
      </c>
      <c r="F626" s="8">
        <v>15</v>
      </c>
      <c r="G626" s="9">
        <f t="shared" si="123"/>
        <v>1.2345679012345678E-2</v>
      </c>
      <c r="H626" s="9">
        <f t="shared" si="124"/>
        <v>4.1522491349480967E-2</v>
      </c>
      <c r="I626" s="9">
        <f t="shared" si="125"/>
        <v>1.8484288354898336E-3</v>
      </c>
      <c r="J626" s="9">
        <f t="shared" si="126"/>
        <v>3.9787798408488062E-2</v>
      </c>
      <c r="K626" s="9">
        <f t="shared" si="129"/>
        <v>0</v>
      </c>
      <c r="L626" s="9">
        <f t="shared" si="130"/>
        <v>0.25</v>
      </c>
      <c r="M626" s="9">
        <f t="shared" si="127"/>
        <v>0</v>
      </c>
      <c r="N626" s="9">
        <f t="shared" si="128"/>
        <v>1.0380622837370242E-2</v>
      </c>
    </row>
    <row r="627" spans="1:14" ht="25.5" x14ac:dyDescent="0.2">
      <c r="A627" s="28"/>
      <c r="B627" s="7" t="s">
        <v>586</v>
      </c>
      <c r="C627" s="8">
        <v>0</v>
      </c>
      <c r="D627" s="8">
        <v>6</v>
      </c>
      <c r="E627" s="8">
        <v>0</v>
      </c>
      <c r="F627" s="8">
        <v>1</v>
      </c>
      <c r="G627" s="9" t="str">
        <f t="shared" si="123"/>
        <v/>
      </c>
      <c r="H627" s="9">
        <f t="shared" si="124"/>
        <v>2.0761245674740483E-2</v>
      </c>
      <c r="I627" s="9" t="str">
        <f t="shared" si="125"/>
        <v/>
      </c>
      <c r="J627" s="9">
        <f t="shared" si="126"/>
        <v>2.6525198938992041E-3</v>
      </c>
      <c r="K627" s="9" t="str">
        <f t="shared" si="129"/>
        <v xml:space="preserve"> </v>
      </c>
      <c r="L627" s="9">
        <f t="shared" si="130"/>
        <v>-0.83333333333333337</v>
      </c>
      <c r="M627" s="9" t="str">
        <f t="shared" si="127"/>
        <v/>
      </c>
      <c r="N627" s="9">
        <f t="shared" si="128"/>
        <v>-1.7301038062283738E-2</v>
      </c>
    </row>
    <row r="628" spans="1:14" x14ac:dyDescent="0.2">
      <c r="A628" s="28"/>
      <c r="B628" s="7" t="s">
        <v>587</v>
      </c>
      <c r="C628" s="8">
        <v>0</v>
      </c>
      <c r="D628" s="8">
        <v>0</v>
      </c>
      <c r="E628" s="8">
        <v>8</v>
      </c>
      <c r="F628" s="8">
        <v>8</v>
      </c>
      <c r="G628" s="9" t="str">
        <f t="shared" si="123"/>
        <v/>
      </c>
      <c r="H628" s="9" t="str">
        <f t="shared" si="124"/>
        <v/>
      </c>
      <c r="I628" s="9">
        <f t="shared" si="125"/>
        <v>1.4787430683918669E-2</v>
      </c>
      <c r="J628" s="9">
        <f t="shared" si="126"/>
        <v>2.1220159151193633E-2</v>
      </c>
      <c r="K628" s="9">
        <f t="shared" si="129"/>
        <v>1</v>
      </c>
      <c r="L628" s="9">
        <f t="shared" si="130"/>
        <v>1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588</v>
      </c>
      <c r="C629" s="8">
        <v>0</v>
      </c>
      <c r="D629" s="8">
        <v>5</v>
      </c>
      <c r="E629" s="8">
        <v>1</v>
      </c>
      <c r="F629" s="8">
        <v>14</v>
      </c>
      <c r="G629" s="9" t="str">
        <f t="shared" si="123"/>
        <v/>
      </c>
      <c r="H629" s="9">
        <f t="shared" si="124"/>
        <v>1.7301038062283738E-2</v>
      </c>
      <c r="I629" s="9">
        <f t="shared" si="125"/>
        <v>1.8484288354898336E-3</v>
      </c>
      <c r="J629" s="9">
        <f t="shared" si="126"/>
        <v>3.7135278514588858E-2</v>
      </c>
      <c r="K629" s="9">
        <f t="shared" si="129"/>
        <v>1</v>
      </c>
      <c r="L629" s="9">
        <f t="shared" si="130"/>
        <v>1.8</v>
      </c>
      <c r="M629" s="9" t="str">
        <f t="shared" si="127"/>
        <v/>
      </c>
      <c r="N629" s="9">
        <f t="shared" si="128"/>
        <v>3.1141868512110728E-2</v>
      </c>
    </row>
    <row r="630" spans="1:14" x14ac:dyDescent="0.2">
      <c r="A630" s="28"/>
      <c r="B630" s="7" t="s">
        <v>589</v>
      </c>
      <c r="C630" s="8">
        <v>19</v>
      </c>
      <c r="D630" s="8">
        <v>152</v>
      </c>
      <c r="E630" s="8">
        <v>11</v>
      </c>
      <c r="F630" s="8">
        <v>129</v>
      </c>
      <c r="G630" s="9">
        <f t="shared" si="123"/>
        <v>0.23456790123456789</v>
      </c>
      <c r="H630" s="9">
        <f t="shared" si="124"/>
        <v>0.52595155709342556</v>
      </c>
      <c r="I630" s="9">
        <f t="shared" si="125"/>
        <v>2.0332717190388171E-2</v>
      </c>
      <c r="J630" s="9">
        <f t="shared" si="126"/>
        <v>0.34217506631299732</v>
      </c>
      <c r="K630" s="9">
        <f t="shared" si="129"/>
        <v>-0.42105263157894735</v>
      </c>
      <c r="L630" s="9">
        <f t="shared" si="130"/>
        <v>-0.15131578947368421</v>
      </c>
      <c r="M630" s="9">
        <f t="shared" si="127"/>
        <v>-9.8765432098765427E-2</v>
      </c>
      <c r="N630" s="9">
        <f t="shared" si="128"/>
        <v>-7.9584775086505188E-2</v>
      </c>
    </row>
    <row r="631" spans="1:14" x14ac:dyDescent="0.2">
      <c r="A631" s="28"/>
      <c r="B631" s="7" t="s">
        <v>590</v>
      </c>
      <c r="C631" s="8">
        <v>0</v>
      </c>
      <c r="D631" s="8">
        <v>17</v>
      </c>
      <c r="E631" s="8">
        <v>12</v>
      </c>
      <c r="F631" s="8">
        <v>29</v>
      </c>
      <c r="G631" s="9" t="str">
        <f t="shared" si="123"/>
        <v/>
      </c>
      <c r="H631" s="9">
        <f t="shared" si="124"/>
        <v>5.8823529411764705E-2</v>
      </c>
      <c r="I631" s="9">
        <f t="shared" si="125"/>
        <v>2.2181146025878003E-2</v>
      </c>
      <c r="J631" s="9">
        <f t="shared" si="126"/>
        <v>7.6923076923076927E-2</v>
      </c>
      <c r="K631" s="9">
        <f t="shared" si="129"/>
        <v>1</v>
      </c>
      <c r="L631" s="9">
        <f t="shared" si="130"/>
        <v>0.70588235294117652</v>
      </c>
      <c r="M631" s="9" t="str">
        <f t="shared" si="127"/>
        <v/>
      </c>
      <c r="N631" s="9">
        <f t="shared" si="128"/>
        <v>4.1522491349480974E-2</v>
      </c>
    </row>
    <row r="632" spans="1:14" x14ac:dyDescent="0.2">
      <c r="A632" s="28"/>
      <c r="B632" s="7" t="s">
        <v>591</v>
      </c>
      <c r="C632" s="8">
        <v>0</v>
      </c>
      <c r="D632" s="8">
        <v>1</v>
      </c>
      <c r="E632" s="8">
        <v>0</v>
      </c>
      <c r="F632" s="8">
        <v>0</v>
      </c>
      <c r="G632" s="9" t="str">
        <f t="shared" si="123"/>
        <v/>
      </c>
      <c r="H632" s="9">
        <f t="shared" si="124"/>
        <v>3.4602076124567475E-3</v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>
        <f t="shared" si="130"/>
        <v>-1</v>
      </c>
      <c r="M632" s="9" t="str">
        <f t="shared" si="127"/>
        <v/>
      </c>
      <c r="N632" s="9">
        <f t="shared" si="128"/>
        <v>-3.4602076124567475E-3</v>
      </c>
    </row>
    <row r="633" spans="1:14" x14ac:dyDescent="0.2">
      <c r="A633" s="28"/>
      <c r="B633" s="7" t="s">
        <v>592</v>
      </c>
      <c r="C633" s="8">
        <v>2</v>
      </c>
      <c r="D633" s="8">
        <v>11</v>
      </c>
      <c r="E633" s="8">
        <v>0</v>
      </c>
      <c r="F633" s="8">
        <v>2</v>
      </c>
      <c r="G633" s="9">
        <f t="shared" si="123"/>
        <v>2.4691358024691357E-2</v>
      </c>
      <c r="H633" s="9">
        <f t="shared" si="124"/>
        <v>3.8062283737024222E-2</v>
      </c>
      <c r="I633" s="9" t="str">
        <f t="shared" si="125"/>
        <v/>
      </c>
      <c r="J633" s="9">
        <f t="shared" si="126"/>
        <v>5.3050397877984082E-3</v>
      </c>
      <c r="K633" s="9">
        <f t="shared" si="129"/>
        <v>-1</v>
      </c>
      <c r="L633" s="9">
        <f t="shared" si="130"/>
        <v>-0.81818181818181823</v>
      </c>
      <c r="M633" s="9">
        <f t="shared" si="127"/>
        <v>-2.4691358024691357E-2</v>
      </c>
      <c r="N633" s="9">
        <f t="shared" si="128"/>
        <v>-3.1141868512110728E-2</v>
      </c>
    </row>
    <row r="634" spans="1:14" ht="25.5" x14ac:dyDescent="0.2">
      <c r="A634" s="28"/>
      <c r="B634" s="7" t="s">
        <v>593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6</v>
      </c>
      <c r="E636" s="8">
        <v>0</v>
      </c>
      <c r="F636" s="8">
        <v>2</v>
      </c>
      <c r="G636" s="9" t="str">
        <f t="shared" si="123"/>
        <v/>
      </c>
      <c r="H636" s="9">
        <f t="shared" si="124"/>
        <v>2.0761245674740483E-2</v>
      </c>
      <c r="I636" s="9" t="str">
        <f t="shared" si="125"/>
        <v/>
      </c>
      <c r="J636" s="9">
        <f t="shared" si="126"/>
        <v>5.3050397877984082E-3</v>
      </c>
      <c r="K636" s="9" t="str">
        <f t="shared" si="129"/>
        <v xml:space="preserve"> </v>
      </c>
      <c r="L636" s="9">
        <f t="shared" si="130"/>
        <v>-0.66666666666666663</v>
      </c>
      <c r="M636" s="9" t="str">
        <f t="shared" si="127"/>
        <v/>
      </c>
      <c r="N636" s="9">
        <f t="shared" si="128"/>
        <v>-1.3840830449826988E-2</v>
      </c>
    </row>
    <row r="637" spans="1:14" x14ac:dyDescent="0.2">
      <c r="A637" s="28"/>
      <c r="B637" s="7" t="s">
        <v>596</v>
      </c>
      <c r="C637" s="8">
        <v>2</v>
      </c>
      <c r="D637" s="8">
        <v>16</v>
      </c>
      <c r="E637" s="8">
        <v>0</v>
      </c>
      <c r="F637" s="8">
        <v>2</v>
      </c>
      <c r="G637" s="9">
        <f t="shared" si="123"/>
        <v>2.4691358024691357E-2</v>
      </c>
      <c r="H637" s="9">
        <f t="shared" si="124"/>
        <v>5.536332179930796E-2</v>
      </c>
      <c r="I637" s="9" t="str">
        <f t="shared" si="125"/>
        <v/>
      </c>
      <c r="J637" s="9">
        <f t="shared" si="126"/>
        <v>5.3050397877984082E-3</v>
      </c>
      <c r="K637" s="9">
        <f t="shared" si="129"/>
        <v>-1</v>
      </c>
      <c r="L637" s="9">
        <f t="shared" si="130"/>
        <v>-0.875</v>
      </c>
      <c r="M637" s="9">
        <f t="shared" si="127"/>
        <v>-2.4691358024691357E-2</v>
      </c>
      <c r="N637" s="9">
        <f t="shared" si="128"/>
        <v>-4.8442906574394463E-2</v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3</v>
      </c>
      <c r="D639" s="8">
        <v>3</v>
      </c>
      <c r="E639" s="8">
        <v>11</v>
      </c>
      <c r="F639" s="8">
        <v>9</v>
      </c>
      <c r="G639" s="9">
        <f t="shared" si="123"/>
        <v>3.7037037037037035E-2</v>
      </c>
      <c r="H639" s="9">
        <f t="shared" si="124"/>
        <v>1.0380622837370242E-2</v>
      </c>
      <c r="I639" s="9">
        <f t="shared" si="125"/>
        <v>2.0332717190388171E-2</v>
      </c>
      <c r="J639" s="9">
        <f t="shared" si="126"/>
        <v>2.3872679045092837E-2</v>
      </c>
      <c r="K639" s="9">
        <f t="shared" si="129"/>
        <v>2.6666666666666665</v>
      </c>
      <c r="L639" s="9">
        <f t="shared" si="130"/>
        <v>2</v>
      </c>
      <c r="M639" s="9">
        <f t="shared" si="127"/>
        <v>9.8765432098765427E-2</v>
      </c>
      <c r="N639" s="9">
        <f t="shared" si="128"/>
        <v>2.0761245674740483E-2</v>
      </c>
    </row>
    <row r="640" spans="1:14" ht="25.5" x14ac:dyDescent="0.2">
      <c r="A640" s="28"/>
      <c r="B640" s="7" t="s">
        <v>599</v>
      </c>
      <c r="C640" s="8">
        <v>3</v>
      </c>
      <c r="D640" s="8">
        <v>14</v>
      </c>
      <c r="E640" s="8">
        <v>0</v>
      </c>
      <c r="F640" s="8">
        <v>5</v>
      </c>
      <c r="G640" s="9">
        <f t="shared" si="123"/>
        <v>3.7037037037037035E-2</v>
      </c>
      <c r="H640" s="9">
        <f t="shared" si="124"/>
        <v>4.8442906574394463E-2</v>
      </c>
      <c r="I640" s="9" t="str">
        <f t="shared" si="125"/>
        <v/>
      </c>
      <c r="J640" s="9">
        <f t="shared" si="126"/>
        <v>1.3262599469496022E-2</v>
      </c>
      <c r="K640" s="9">
        <f t="shared" si="129"/>
        <v>-1</v>
      </c>
      <c r="L640" s="9">
        <f t="shared" si="130"/>
        <v>-0.6428571428571429</v>
      </c>
      <c r="M640" s="9">
        <f t="shared" si="127"/>
        <v>-3.7037037037037035E-2</v>
      </c>
      <c r="N640" s="9">
        <f t="shared" si="128"/>
        <v>-3.1141868512110728E-2</v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646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647</v>
      </c>
      <c r="C9" s="12">
        <f>+C22+C81+C188+C371+C612</f>
        <v>797</v>
      </c>
      <c r="D9" s="12">
        <f>+D22+D81+D188+D371+D612</f>
        <v>1030</v>
      </c>
      <c r="E9" s="12">
        <f>+E22+E81+E188+E371+E612</f>
        <v>769</v>
      </c>
      <c r="F9" s="12">
        <f>+F22+F81+F188+F371+F612</f>
        <v>907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-3.5131744040150563E-2</v>
      </c>
      <c r="L9" s="13">
        <f t="shared" si="0"/>
        <v>-0.11941747572815534</v>
      </c>
      <c r="M9" s="13">
        <f t="shared" ref="M9:N14" si="1">+IF(OR(AND(G9=""),(K9="")),"",G9*K9)</f>
        <v>-3.5131744040150563E-2</v>
      </c>
      <c r="N9" s="13">
        <f t="shared" si="1"/>
        <v>-0.11941747572815534</v>
      </c>
    </row>
    <row r="10" spans="1:14" ht="26.25" customHeight="1" x14ac:dyDescent="0.2">
      <c r="A10" s="28"/>
      <c r="B10" s="24" t="s">
        <v>8</v>
      </c>
      <c r="C10" s="21">
        <f>+C22</f>
        <v>2</v>
      </c>
      <c r="D10" s="14">
        <f>+D22</f>
        <v>3</v>
      </c>
      <c r="E10" s="14">
        <f>+E22</f>
        <v>4</v>
      </c>
      <c r="F10" s="14">
        <f>+F22</f>
        <v>1</v>
      </c>
      <c r="G10" s="15">
        <f t="shared" ref="G10:J14" si="2">+C10/C$9</f>
        <v>2.509410288582183E-3</v>
      </c>
      <c r="H10" s="15">
        <f t="shared" si="2"/>
        <v>2.9126213592233011E-3</v>
      </c>
      <c r="I10" s="15">
        <f t="shared" si="2"/>
        <v>5.2015604681404422E-3</v>
      </c>
      <c r="J10" s="15">
        <f t="shared" si="2"/>
        <v>1.1025358324145535E-3</v>
      </c>
      <c r="K10" s="15">
        <f t="shared" si="0"/>
        <v>1</v>
      </c>
      <c r="L10" s="15">
        <f t="shared" si="0"/>
        <v>-0.66666666666666663</v>
      </c>
      <c r="M10" s="15">
        <f t="shared" si="1"/>
        <v>2.509410288582183E-3</v>
      </c>
      <c r="N10" s="16">
        <f t="shared" si="1"/>
        <v>-1.9417475728155339E-3</v>
      </c>
    </row>
    <row r="11" spans="1:14" ht="25.5" x14ac:dyDescent="0.2">
      <c r="A11" s="28"/>
      <c r="B11" s="25" t="s">
        <v>9</v>
      </c>
      <c r="C11" s="22">
        <f>+C81</f>
        <v>146</v>
      </c>
      <c r="D11" s="8">
        <f>+D81</f>
        <v>166</v>
      </c>
      <c r="E11" s="8">
        <f>+E81</f>
        <v>21</v>
      </c>
      <c r="F11" s="8">
        <f>+F81</f>
        <v>32</v>
      </c>
      <c r="G11" s="9">
        <f t="shared" si="2"/>
        <v>0.18318695106649938</v>
      </c>
      <c r="H11" s="9">
        <f t="shared" si="2"/>
        <v>0.16116504854368932</v>
      </c>
      <c r="I11" s="9">
        <f t="shared" si="2"/>
        <v>2.7308192457737322E-2</v>
      </c>
      <c r="J11" s="9">
        <f t="shared" si="2"/>
        <v>3.5281146637265712E-2</v>
      </c>
      <c r="K11" s="9">
        <f t="shared" si="0"/>
        <v>-0.85616438356164382</v>
      </c>
      <c r="L11" s="9">
        <f t="shared" si="0"/>
        <v>-0.80722891566265065</v>
      </c>
      <c r="M11" s="9">
        <f t="shared" si="1"/>
        <v>-0.15683814303638643</v>
      </c>
      <c r="N11" s="17">
        <f t="shared" si="1"/>
        <v>-0.13009708737864079</v>
      </c>
    </row>
    <row r="12" spans="1:14" ht="25.5" x14ac:dyDescent="0.2">
      <c r="A12" s="28"/>
      <c r="B12" s="25" t="s">
        <v>10</v>
      </c>
      <c r="C12" s="22">
        <f>+C188</f>
        <v>68</v>
      </c>
      <c r="D12" s="8">
        <f>+D188</f>
        <v>80</v>
      </c>
      <c r="E12" s="8">
        <f>+E188</f>
        <v>163</v>
      </c>
      <c r="F12" s="8">
        <f>+F188</f>
        <v>113</v>
      </c>
      <c r="G12" s="9">
        <f t="shared" si="2"/>
        <v>8.5319949811794235E-2</v>
      </c>
      <c r="H12" s="9">
        <f t="shared" si="2"/>
        <v>7.7669902912621352E-2</v>
      </c>
      <c r="I12" s="9">
        <f t="shared" si="2"/>
        <v>0.21196358907672302</v>
      </c>
      <c r="J12" s="9">
        <f t="shared" si="2"/>
        <v>0.12458654906284454</v>
      </c>
      <c r="K12" s="9">
        <f t="shared" si="0"/>
        <v>1.3970588235294117</v>
      </c>
      <c r="L12" s="9">
        <f t="shared" si="0"/>
        <v>0.41249999999999998</v>
      </c>
      <c r="M12" s="9">
        <f t="shared" si="1"/>
        <v>0.1191969887076537</v>
      </c>
      <c r="N12" s="17">
        <f t="shared" si="1"/>
        <v>3.2038834951456305E-2</v>
      </c>
    </row>
    <row r="13" spans="1:14" ht="25.5" x14ac:dyDescent="0.2">
      <c r="A13" s="28"/>
      <c r="B13" s="25" t="s">
        <v>11</v>
      </c>
      <c r="C13" s="22">
        <f>+C371</f>
        <v>380</v>
      </c>
      <c r="D13" s="8">
        <f>+D371</f>
        <v>496</v>
      </c>
      <c r="E13" s="8">
        <f>+E371</f>
        <v>366</v>
      </c>
      <c r="F13" s="8">
        <f>+F371</f>
        <v>448</v>
      </c>
      <c r="G13" s="9">
        <f t="shared" si="2"/>
        <v>0.47678795483061481</v>
      </c>
      <c r="H13" s="9">
        <f t="shared" si="2"/>
        <v>0.48155339805825242</v>
      </c>
      <c r="I13" s="9">
        <f t="shared" si="2"/>
        <v>0.47594278283485048</v>
      </c>
      <c r="J13" s="9">
        <f t="shared" si="2"/>
        <v>0.49393605292171994</v>
      </c>
      <c r="K13" s="9">
        <f t="shared" si="0"/>
        <v>-3.6842105263157891E-2</v>
      </c>
      <c r="L13" s="9">
        <f t="shared" si="0"/>
        <v>-9.6774193548387094E-2</v>
      </c>
      <c r="M13" s="9">
        <f t="shared" si="1"/>
        <v>-1.7565872020075281E-2</v>
      </c>
      <c r="N13" s="17">
        <f t="shared" si="1"/>
        <v>-4.6601941747572817E-2</v>
      </c>
    </row>
    <row r="14" spans="1:14" ht="26.25" thickBot="1" x14ac:dyDescent="0.25">
      <c r="A14" s="28"/>
      <c r="B14" s="26" t="s">
        <v>12</v>
      </c>
      <c r="C14" s="23">
        <f>+C612</f>
        <v>201</v>
      </c>
      <c r="D14" s="18">
        <f>+D612</f>
        <v>285</v>
      </c>
      <c r="E14" s="18">
        <f>+E612</f>
        <v>215</v>
      </c>
      <c r="F14" s="18">
        <f>+F612</f>
        <v>313</v>
      </c>
      <c r="G14" s="19">
        <f t="shared" si="2"/>
        <v>0.25219573400250939</v>
      </c>
      <c r="H14" s="19">
        <f t="shared" si="2"/>
        <v>0.27669902912621358</v>
      </c>
      <c r="I14" s="19">
        <f t="shared" si="2"/>
        <v>0.27958387516254879</v>
      </c>
      <c r="J14" s="19">
        <f t="shared" si="2"/>
        <v>0.34509371554575524</v>
      </c>
      <c r="K14" s="19">
        <f t="shared" si="0"/>
        <v>6.965174129353234E-2</v>
      </c>
      <c r="L14" s="19">
        <f t="shared" si="0"/>
        <v>9.8245614035087719E-2</v>
      </c>
      <c r="M14" s="19">
        <f t="shared" si="1"/>
        <v>1.7565872020075281E-2</v>
      </c>
      <c r="N14" s="20">
        <f t="shared" si="1"/>
        <v>2.7184466019417475E-2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2</v>
      </c>
      <c r="D22" s="12">
        <f>SUM(D23:D73)</f>
        <v>3</v>
      </c>
      <c r="E22" s="12">
        <f>SUM(E23:E73)</f>
        <v>4</v>
      </c>
      <c r="F22" s="12">
        <f>SUM(F23:F73)</f>
        <v>1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1</v>
      </c>
      <c r="L22" s="13">
        <f>+IF(AND(D22=0,F22=0),"",IF(D22=0,1,IF(F22=0,-1,(F22-D22)/D22)))</f>
        <v>-0.66666666666666663</v>
      </c>
      <c r="M22" s="13">
        <f t="shared" ref="M22:M53" si="7">+IF(OR(AND(G22=""),(K22="")),"",G22*K22)</f>
        <v>1</v>
      </c>
      <c r="N22" s="13">
        <f t="shared" ref="N22:N53" si="8">+IF(OR(AND(H22=""),(L22="")),"",H22*L22)</f>
        <v>-0.66666666666666663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0</v>
      </c>
      <c r="D30" s="8">
        <v>0</v>
      </c>
      <c r="E30" s="8">
        <v>0</v>
      </c>
      <c r="F30" s="8">
        <v>0</v>
      </c>
      <c r="G30" s="9" t="str">
        <f t="shared" si="3"/>
        <v/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 t="str">
        <f t="shared" si="9"/>
        <v xml:space="preserve"> 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1</v>
      </c>
      <c r="D33" s="8">
        <v>0</v>
      </c>
      <c r="E33" s="8">
        <v>4</v>
      </c>
      <c r="F33" s="8">
        <v>1</v>
      </c>
      <c r="G33" s="9">
        <f t="shared" si="3"/>
        <v>0.5</v>
      </c>
      <c r="H33" s="9" t="str">
        <f t="shared" si="4"/>
        <v/>
      </c>
      <c r="I33" s="9">
        <f t="shared" si="5"/>
        <v>1</v>
      </c>
      <c r="J33" s="9">
        <f t="shared" si="6"/>
        <v>1</v>
      </c>
      <c r="K33" s="9">
        <f t="shared" si="9"/>
        <v>3</v>
      </c>
      <c r="L33" s="9">
        <f t="shared" si="10"/>
        <v>1</v>
      </c>
      <c r="M33" s="9">
        <f t="shared" si="7"/>
        <v>1.5</v>
      </c>
      <c r="N33" s="9" t="str">
        <f t="shared" si="8"/>
        <v/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0</v>
      </c>
      <c r="D53" s="8">
        <v>0</v>
      </c>
      <c r="E53" s="8">
        <v>0</v>
      </c>
      <c r="F53" s="8">
        <v>0</v>
      </c>
      <c r="G53" s="9" t="str">
        <f t="shared" si="3"/>
        <v/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 t="str">
        <f t="shared" si="9"/>
        <v xml:space="preserve"> </v>
      </c>
      <c r="L53" s="9" t="str">
        <f t="shared" si="10"/>
        <v xml:space="preserve"> 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0</v>
      </c>
      <c r="D57" s="8">
        <v>1</v>
      </c>
      <c r="E57" s="8">
        <v>0</v>
      </c>
      <c r="F57" s="8">
        <v>0</v>
      </c>
      <c r="G57" s="9" t="str">
        <f t="shared" si="11"/>
        <v/>
      </c>
      <c r="H57" s="9">
        <f t="shared" si="12"/>
        <v>0.33333333333333331</v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>
        <f t="shared" si="18"/>
        <v>-1</v>
      </c>
      <c r="M57" s="9" t="str">
        <f t="shared" si="15"/>
        <v/>
      </c>
      <c r="N57" s="9">
        <f t="shared" si="16"/>
        <v>-0.33333333333333331</v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0</v>
      </c>
      <c r="D67" s="8">
        <v>0</v>
      </c>
      <c r="E67" s="8">
        <v>0</v>
      </c>
      <c r="F67" s="8">
        <v>0</v>
      </c>
      <c r="G67" s="9" t="str">
        <f t="shared" si="11"/>
        <v/>
      </c>
      <c r="H67" s="9" t="str">
        <f t="shared" si="12"/>
        <v/>
      </c>
      <c r="I67" s="9" t="str">
        <f t="shared" si="13"/>
        <v/>
      </c>
      <c r="J67" s="9" t="str">
        <f t="shared" si="14"/>
        <v/>
      </c>
      <c r="K67" s="9" t="str">
        <f t="shared" si="17"/>
        <v xml:space="preserve"> </v>
      </c>
      <c r="L67" s="9" t="str">
        <f t="shared" si="18"/>
        <v xml:space="preserve"> 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63</v>
      </c>
      <c r="C72" s="8">
        <v>1</v>
      </c>
      <c r="D72" s="8">
        <v>2</v>
      </c>
      <c r="E72" s="8">
        <v>0</v>
      </c>
      <c r="F72" s="8">
        <v>0</v>
      </c>
      <c r="G72" s="9">
        <f t="shared" si="11"/>
        <v>0.5</v>
      </c>
      <c r="H72" s="9">
        <f t="shared" si="12"/>
        <v>0.66666666666666663</v>
      </c>
      <c r="I72" s="9" t="str">
        <f t="shared" si="13"/>
        <v/>
      </c>
      <c r="J72" s="9" t="str">
        <f t="shared" si="14"/>
        <v/>
      </c>
      <c r="K72" s="9">
        <f t="shared" si="17"/>
        <v>-1</v>
      </c>
      <c r="L72" s="9">
        <f t="shared" si="18"/>
        <v>-1</v>
      </c>
      <c r="M72" s="9">
        <f t="shared" si="15"/>
        <v>-0.5</v>
      </c>
      <c r="N72" s="9">
        <f t="shared" si="16"/>
        <v>-0.66666666666666663</v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146</v>
      </c>
      <c r="D81" s="12">
        <f>SUM(D82:D180)</f>
        <v>166</v>
      </c>
      <c r="E81" s="12">
        <f>SUM(E82:E180)</f>
        <v>21</v>
      </c>
      <c r="F81" s="12">
        <f>SUM(F82:F180)</f>
        <v>32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-0.85616438356164382</v>
      </c>
      <c r="L81" s="13">
        <f>+IF(AND(D81=0,F81=0),"",IF(D81=0,1,IF(F81=0,-1,(F81-D81)/D81)))</f>
        <v>-0.80722891566265065</v>
      </c>
      <c r="M81" s="13">
        <f t="shared" ref="M81:M112" si="23">+IF(OR(AND(G81=""),(K81="")),"",G81*K81)</f>
        <v>-0.85616438356164382</v>
      </c>
      <c r="N81" s="13">
        <f t="shared" ref="N81:N112" si="24">+IF(OR(AND(H81=""),(L81="")),"",H81*L81)</f>
        <v>-0.80722891566265065</v>
      </c>
    </row>
    <row r="82" spans="1:14" x14ac:dyDescent="0.2">
      <c r="A82" s="28"/>
      <c r="B82" s="7" t="s">
        <v>65</v>
      </c>
      <c r="C82" s="8">
        <v>2</v>
      </c>
      <c r="D82" s="8">
        <v>2</v>
      </c>
      <c r="E82" s="8">
        <v>0</v>
      </c>
      <c r="F82" s="8">
        <v>0</v>
      </c>
      <c r="G82" s="9">
        <f t="shared" si="19"/>
        <v>1.3698630136986301E-2</v>
      </c>
      <c r="H82" s="9">
        <f t="shared" si="20"/>
        <v>1.2048192771084338E-2</v>
      </c>
      <c r="I82" s="9" t="str">
        <f t="shared" si="21"/>
        <v/>
      </c>
      <c r="J82" s="9" t="str">
        <f t="shared" si="22"/>
        <v/>
      </c>
      <c r="K82" s="9">
        <f t="shared" ref="K82:K113" si="25">+IF(AND(C82=0,E82=0)," ",IF(C82=0,1,IF(E82=0,-1,(E82-C82)/C82)))</f>
        <v>-1</v>
      </c>
      <c r="L82" s="9">
        <f t="shared" ref="L82:L113" si="26">+IF(AND(D82=0,F82=0)," ",IF(D82=0,1,IF(F82=0,-1,(F82-D82)/D82)))</f>
        <v>-1</v>
      </c>
      <c r="M82" s="9">
        <f t="shared" si="23"/>
        <v>-1.3698630136986301E-2</v>
      </c>
      <c r="N82" s="9">
        <f t="shared" si="24"/>
        <v>-1.2048192771084338E-2</v>
      </c>
    </row>
    <row r="83" spans="1:14" ht="24" customHeight="1" x14ac:dyDescent="0.2">
      <c r="A83" s="28"/>
      <c r="B83" s="7" t="s">
        <v>66</v>
      </c>
      <c r="C83" s="8">
        <v>0</v>
      </c>
      <c r="D83" s="8">
        <v>1</v>
      </c>
      <c r="E83" s="8">
        <v>0</v>
      </c>
      <c r="F83" s="8">
        <v>0</v>
      </c>
      <c r="G83" s="9" t="str">
        <f t="shared" si="19"/>
        <v/>
      </c>
      <c r="H83" s="9">
        <f t="shared" si="20"/>
        <v>6.024096385542169E-3</v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>
        <f t="shared" si="26"/>
        <v>-1</v>
      </c>
      <c r="M83" s="9" t="str">
        <f t="shared" si="23"/>
        <v/>
      </c>
      <c r="N83" s="9">
        <f t="shared" si="24"/>
        <v>-6.024096385542169E-3</v>
      </c>
    </row>
    <row r="84" spans="1:14" x14ac:dyDescent="0.2">
      <c r="A84" s="28"/>
      <c r="B84" s="7" t="s">
        <v>67</v>
      </c>
      <c r="C84" s="8">
        <v>0</v>
      </c>
      <c r="D84" s="8">
        <v>0</v>
      </c>
      <c r="E84" s="8">
        <v>0</v>
      </c>
      <c r="F84" s="8">
        <v>0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1</v>
      </c>
      <c r="D85" s="8">
        <v>0</v>
      </c>
      <c r="E85" s="8">
        <v>4</v>
      </c>
      <c r="F85" s="8">
        <v>2</v>
      </c>
      <c r="G85" s="9">
        <f t="shared" si="19"/>
        <v>6.8493150684931503E-3</v>
      </c>
      <c r="H85" s="9" t="str">
        <f t="shared" si="20"/>
        <v/>
      </c>
      <c r="I85" s="9">
        <f t="shared" si="21"/>
        <v>0.19047619047619047</v>
      </c>
      <c r="J85" s="9">
        <f t="shared" si="22"/>
        <v>6.25E-2</v>
      </c>
      <c r="K85" s="9">
        <f t="shared" si="25"/>
        <v>3</v>
      </c>
      <c r="L85" s="9">
        <f t="shared" si="26"/>
        <v>1</v>
      </c>
      <c r="M85" s="9">
        <f t="shared" si="23"/>
        <v>2.0547945205479451E-2</v>
      </c>
      <c r="N85" s="9" t="str">
        <f t="shared" si="24"/>
        <v/>
      </c>
    </row>
    <row r="86" spans="1:14" ht="25.5" x14ac:dyDescent="0.2">
      <c r="A86" s="28"/>
      <c r="B86" s="7" t="s">
        <v>69</v>
      </c>
      <c r="C86" s="8">
        <v>1</v>
      </c>
      <c r="D86" s="8">
        <v>0</v>
      </c>
      <c r="E86" s="8">
        <v>0</v>
      </c>
      <c r="F86" s="8">
        <v>1</v>
      </c>
      <c r="G86" s="9">
        <f t="shared" si="19"/>
        <v>6.8493150684931503E-3</v>
      </c>
      <c r="H86" s="9" t="str">
        <f t="shared" si="20"/>
        <v/>
      </c>
      <c r="I86" s="9" t="str">
        <f t="shared" si="21"/>
        <v/>
      </c>
      <c r="J86" s="9">
        <f t="shared" si="22"/>
        <v>3.125E-2</v>
      </c>
      <c r="K86" s="9">
        <f t="shared" si="25"/>
        <v>-1</v>
      </c>
      <c r="L86" s="9">
        <f t="shared" si="26"/>
        <v>1</v>
      </c>
      <c r="M86" s="9">
        <f t="shared" si="23"/>
        <v>-6.8493150684931503E-3</v>
      </c>
      <c r="N86" s="9" t="str">
        <f t="shared" si="24"/>
        <v/>
      </c>
    </row>
    <row r="87" spans="1:14" x14ac:dyDescent="0.2">
      <c r="A87" s="28"/>
      <c r="B87" s="7" t="s">
        <v>70</v>
      </c>
      <c r="C87" s="8">
        <v>0</v>
      </c>
      <c r="D87" s="8">
        <v>0</v>
      </c>
      <c r="E87" s="8">
        <v>0</v>
      </c>
      <c r="F87" s="8">
        <v>2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>
        <f t="shared" si="22"/>
        <v>6.25E-2</v>
      </c>
      <c r="K87" s="9" t="str">
        <f t="shared" si="25"/>
        <v xml:space="preserve"> </v>
      </c>
      <c r="L87" s="9">
        <f t="shared" si="26"/>
        <v>1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0</v>
      </c>
      <c r="D97" s="8">
        <v>0</v>
      </c>
      <c r="E97" s="8">
        <v>0</v>
      </c>
      <c r="F97" s="8">
        <v>0</v>
      </c>
      <c r="G97" s="9" t="str">
        <f t="shared" si="19"/>
        <v/>
      </c>
      <c r="H97" s="9" t="str">
        <f t="shared" si="20"/>
        <v/>
      </c>
      <c r="I97" s="9" t="str">
        <f t="shared" si="21"/>
        <v/>
      </c>
      <c r="J97" s="9" t="str">
        <f t="shared" si="22"/>
        <v/>
      </c>
      <c r="K97" s="9" t="str">
        <f t="shared" si="25"/>
        <v xml:space="preserve"> </v>
      </c>
      <c r="L97" s="9" t="str">
        <f t="shared" si="26"/>
        <v xml:space="preserve"> </v>
      </c>
      <c r="M97" s="9" t="str">
        <f t="shared" si="23"/>
        <v/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0</v>
      </c>
      <c r="D99" s="8">
        <v>0</v>
      </c>
      <c r="E99" s="8">
        <v>0</v>
      </c>
      <c r="F99" s="8">
        <v>0</v>
      </c>
      <c r="G99" s="9" t="str">
        <f t="shared" si="19"/>
        <v/>
      </c>
      <c r="H99" s="9" t="str">
        <f t="shared" si="20"/>
        <v/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 t="str">
        <f t="shared" si="26"/>
        <v xml:space="preserve"> 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83</v>
      </c>
      <c r="C100" s="8">
        <v>1</v>
      </c>
      <c r="D100" s="8">
        <v>2</v>
      </c>
      <c r="E100" s="8">
        <v>2</v>
      </c>
      <c r="F100" s="8">
        <v>3</v>
      </c>
      <c r="G100" s="9">
        <f t="shared" si="19"/>
        <v>6.8493150684931503E-3</v>
      </c>
      <c r="H100" s="9">
        <f t="shared" si="20"/>
        <v>1.2048192771084338E-2</v>
      </c>
      <c r="I100" s="9">
        <f t="shared" si="21"/>
        <v>9.5238095238095233E-2</v>
      </c>
      <c r="J100" s="9">
        <f t="shared" si="22"/>
        <v>9.375E-2</v>
      </c>
      <c r="K100" s="9">
        <f t="shared" si="25"/>
        <v>1</v>
      </c>
      <c r="L100" s="9">
        <f t="shared" si="26"/>
        <v>0.5</v>
      </c>
      <c r="M100" s="9">
        <f t="shared" si="23"/>
        <v>6.8493150684931503E-3</v>
      </c>
      <c r="N100" s="9">
        <f t="shared" si="24"/>
        <v>6.024096385542169E-3</v>
      </c>
    </row>
    <row r="101" spans="1:14" x14ac:dyDescent="0.2">
      <c r="A101" s="28"/>
      <c r="B101" s="7" t="s">
        <v>84</v>
      </c>
      <c r="C101" s="8">
        <v>1</v>
      </c>
      <c r="D101" s="8">
        <v>0</v>
      </c>
      <c r="E101" s="8">
        <v>5</v>
      </c>
      <c r="F101" s="8">
        <v>4</v>
      </c>
      <c r="G101" s="9">
        <f t="shared" si="19"/>
        <v>6.8493150684931503E-3</v>
      </c>
      <c r="H101" s="9" t="str">
        <f t="shared" si="20"/>
        <v/>
      </c>
      <c r="I101" s="9">
        <f t="shared" si="21"/>
        <v>0.23809523809523808</v>
      </c>
      <c r="J101" s="9">
        <f t="shared" si="22"/>
        <v>0.125</v>
      </c>
      <c r="K101" s="9">
        <f t="shared" si="25"/>
        <v>4</v>
      </c>
      <c r="L101" s="9">
        <f t="shared" si="26"/>
        <v>1</v>
      </c>
      <c r="M101" s="9">
        <f t="shared" si="23"/>
        <v>2.7397260273972601E-2</v>
      </c>
      <c r="N101" s="9" t="str">
        <f t="shared" si="24"/>
        <v/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1</v>
      </c>
      <c r="F102" s="8">
        <v>2</v>
      </c>
      <c r="G102" s="9" t="str">
        <f t="shared" si="19"/>
        <v/>
      </c>
      <c r="H102" s="9" t="str">
        <f t="shared" si="20"/>
        <v/>
      </c>
      <c r="I102" s="9">
        <f t="shared" si="21"/>
        <v>4.7619047619047616E-2</v>
      </c>
      <c r="J102" s="9">
        <f t="shared" si="22"/>
        <v>6.25E-2</v>
      </c>
      <c r="K102" s="9">
        <f t="shared" si="25"/>
        <v>1</v>
      </c>
      <c r="L102" s="9">
        <f t="shared" si="26"/>
        <v>1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2</v>
      </c>
      <c r="D103" s="8">
        <v>3</v>
      </c>
      <c r="E103" s="8">
        <v>0</v>
      </c>
      <c r="F103" s="8">
        <v>3</v>
      </c>
      <c r="G103" s="9">
        <f t="shared" si="19"/>
        <v>1.3698630136986301E-2</v>
      </c>
      <c r="H103" s="9">
        <f t="shared" si="20"/>
        <v>1.8072289156626505E-2</v>
      </c>
      <c r="I103" s="9" t="str">
        <f t="shared" si="21"/>
        <v/>
      </c>
      <c r="J103" s="9">
        <f t="shared" si="22"/>
        <v>9.375E-2</v>
      </c>
      <c r="K103" s="9">
        <f t="shared" si="25"/>
        <v>-1</v>
      </c>
      <c r="L103" s="9">
        <f t="shared" si="26"/>
        <v>0</v>
      </c>
      <c r="M103" s="9">
        <f t="shared" si="23"/>
        <v>-1.3698630136986301E-2</v>
      </c>
      <c r="N103" s="9">
        <f t="shared" si="24"/>
        <v>0</v>
      </c>
    </row>
    <row r="104" spans="1:14" x14ac:dyDescent="0.2">
      <c r="A104" s="28"/>
      <c r="B104" s="7" t="s">
        <v>87</v>
      </c>
      <c r="C104" s="8">
        <v>0</v>
      </c>
      <c r="D104" s="8">
        <v>0</v>
      </c>
      <c r="E104" s="8">
        <v>0</v>
      </c>
      <c r="F104" s="8">
        <v>5</v>
      </c>
      <c r="G104" s="9" t="str">
        <f t="shared" si="19"/>
        <v/>
      </c>
      <c r="H104" s="9" t="str">
        <f t="shared" si="20"/>
        <v/>
      </c>
      <c r="I104" s="9" t="str">
        <f t="shared" si="21"/>
        <v/>
      </c>
      <c r="J104" s="9">
        <f t="shared" si="22"/>
        <v>0.15625</v>
      </c>
      <c r="K104" s="9" t="str">
        <f t="shared" si="25"/>
        <v xml:space="preserve"> </v>
      </c>
      <c r="L104" s="9">
        <f t="shared" si="26"/>
        <v>1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88</v>
      </c>
      <c r="C105" s="8">
        <v>0</v>
      </c>
      <c r="D105" s="8">
        <v>1</v>
      </c>
      <c r="E105" s="8">
        <v>0</v>
      </c>
      <c r="F105" s="8">
        <v>1</v>
      </c>
      <c r="G105" s="9" t="str">
        <f t="shared" si="19"/>
        <v/>
      </c>
      <c r="H105" s="9">
        <f t="shared" si="20"/>
        <v>6.024096385542169E-3</v>
      </c>
      <c r="I105" s="9" t="str">
        <f t="shared" si="21"/>
        <v/>
      </c>
      <c r="J105" s="9">
        <f t="shared" si="22"/>
        <v>3.125E-2</v>
      </c>
      <c r="K105" s="9" t="str">
        <f t="shared" si="25"/>
        <v xml:space="preserve"> </v>
      </c>
      <c r="L105" s="9">
        <f t="shared" si="26"/>
        <v>0</v>
      </c>
      <c r="M105" s="9" t="str">
        <f t="shared" si="23"/>
        <v/>
      </c>
      <c r="N105" s="9">
        <f t="shared" si="24"/>
        <v>0</v>
      </c>
    </row>
    <row r="106" spans="1:14" x14ac:dyDescent="0.2">
      <c r="A106" s="28"/>
      <c r="B106" s="7" t="s">
        <v>89</v>
      </c>
      <c r="C106" s="8">
        <v>0</v>
      </c>
      <c r="D106" s="8">
        <v>0</v>
      </c>
      <c r="E106" s="8">
        <v>0</v>
      </c>
      <c r="F106" s="8">
        <v>0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 t="str">
        <f t="shared" si="26"/>
        <v xml:space="preserve"> 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90</v>
      </c>
      <c r="C107" s="8">
        <v>0</v>
      </c>
      <c r="D107" s="8">
        <v>0</v>
      </c>
      <c r="E107" s="8">
        <v>0</v>
      </c>
      <c r="F107" s="8">
        <v>1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>
        <f t="shared" si="22"/>
        <v>3.125E-2</v>
      </c>
      <c r="K107" s="9" t="str">
        <f t="shared" si="25"/>
        <v xml:space="preserve"> </v>
      </c>
      <c r="L107" s="9">
        <f t="shared" si="26"/>
        <v>1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0</v>
      </c>
      <c r="D108" s="8">
        <v>0</v>
      </c>
      <c r="E108" s="8">
        <v>0</v>
      </c>
      <c r="F108" s="8">
        <v>1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>
        <f t="shared" si="22"/>
        <v>3.125E-2</v>
      </c>
      <c r="K108" s="9" t="str">
        <f t="shared" si="25"/>
        <v xml:space="preserve"> </v>
      </c>
      <c r="L108" s="9">
        <f t="shared" si="26"/>
        <v>1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0</v>
      </c>
      <c r="D111" s="8">
        <v>0</v>
      </c>
      <c r="E111" s="8">
        <v>0</v>
      </c>
      <c r="F111" s="8">
        <v>0</v>
      </c>
      <c r="G111" s="9" t="str">
        <f t="shared" si="19"/>
        <v/>
      </c>
      <c r="H111" s="9" t="str">
        <f t="shared" si="20"/>
        <v/>
      </c>
      <c r="I111" s="9" t="str">
        <f t="shared" si="21"/>
        <v/>
      </c>
      <c r="J111" s="9" t="str">
        <f t="shared" si="22"/>
        <v/>
      </c>
      <c r="K111" s="9" t="str">
        <f t="shared" si="25"/>
        <v xml:space="preserve"> </v>
      </c>
      <c r="L111" s="9" t="str">
        <f t="shared" si="26"/>
        <v xml:space="preserve"> </v>
      </c>
      <c r="M111" s="9" t="str">
        <f t="shared" si="23"/>
        <v/>
      </c>
      <c r="N111" s="9" t="str">
        <f t="shared" si="24"/>
        <v/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2</v>
      </c>
      <c r="F112" s="8">
        <v>1</v>
      </c>
      <c r="G112" s="9" t="str">
        <f t="shared" si="19"/>
        <v/>
      </c>
      <c r="H112" s="9" t="str">
        <f t="shared" si="20"/>
        <v/>
      </c>
      <c r="I112" s="9">
        <f t="shared" si="21"/>
        <v>9.5238095238095233E-2</v>
      </c>
      <c r="J112" s="9">
        <f t="shared" si="22"/>
        <v>3.125E-2</v>
      </c>
      <c r="K112" s="9">
        <f t="shared" si="25"/>
        <v>1</v>
      </c>
      <c r="L112" s="9">
        <f t="shared" si="26"/>
        <v>1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98</v>
      </c>
      <c r="C115" s="8">
        <v>0</v>
      </c>
      <c r="D115" s="8">
        <v>0</v>
      </c>
      <c r="E115" s="8">
        <v>0</v>
      </c>
      <c r="F115" s="8">
        <v>0</v>
      </c>
      <c r="G115" s="9" t="str">
        <f t="shared" si="27"/>
        <v/>
      </c>
      <c r="H115" s="9" t="str">
        <f t="shared" si="28"/>
        <v/>
      </c>
      <c r="I115" s="9" t="str">
        <f t="shared" si="29"/>
        <v/>
      </c>
      <c r="J115" s="9" t="str">
        <f t="shared" si="30"/>
        <v/>
      </c>
      <c r="K115" s="9" t="str">
        <f t="shared" si="33"/>
        <v xml:space="preserve"> </v>
      </c>
      <c r="L115" s="9" t="str">
        <f t="shared" si="34"/>
        <v xml:space="preserve"> </v>
      </c>
      <c r="M115" s="9" t="str">
        <f t="shared" si="31"/>
        <v/>
      </c>
      <c r="N115" s="9" t="str">
        <f t="shared" si="32"/>
        <v/>
      </c>
    </row>
    <row r="116" spans="1:14" x14ac:dyDescent="0.2">
      <c r="A116" s="28"/>
      <c r="B116" s="7" t="s">
        <v>99</v>
      </c>
      <c r="C116" s="8">
        <v>1</v>
      </c>
      <c r="D116" s="8">
        <v>1</v>
      </c>
      <c r="E116" s="8">
        <v>0</v>
      </c>
      <c r="F116" s="8">
        <v>0</v>
      </c>
      <c r="G116" s="9">
        <f t="shared" si="27"/>
        <v>6.8493150684931503E-3</v>
      </c>
      <c r="H116" s="9">
        <f t="shared" si="28"/>
        <v>6.024096385542169E-3</v>
      </c>
      <c r="I116" s="9" t="str">
        <f t="shared" si="29"/>
        <v/>
      </c>
      <c r="J116" s="9" t="str">
        <f t="shared" si="30"/>
        <v/>
      </c>
      <c r="K116" s="9">
        <f t="shared" si="33"/>
        <v>-1</v>
      </c>
      <c r="L116" s="9">
        <f t="shared" si="34"/>
        <v>-1</v>
      </c>
      <c r="M116" s="9">
        <f t="shared" si="31"/>
        <v>-6.8493150684931503E-3</v>
      </c>
      <c r="N116" s="9">
        <f t="shared" si="32"/>
        <v>-6.024096385542169E-3</v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1</v>
      </c>
      <c r="E118" s="8">
        <v>0</v>
      </c>
      <c r="F118" s="8">
        <v>0</v>
      </c>
      <c r="G118" s="9" t="str">
        <f t="shared" si="27"/>
        <v/>
      </c>
      <c r="H118" s="9">
        <f t="shared" si="28"/>
        <v>6.024096385542169E-3</v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>
        <f t="shared" si="34"/>
        <v>-1</v>
      </c>
      <c r="M118" s="9" t="str">
        <f t="shared" si="31"/>
        <v/>
      </c>
      <c r="N118" s="9">
        <f t="shared" si="32"/>
        <v>-6.024096385542169E-3</v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1</v>
      </c>
      <c r="E120" s="8">
        <v>0</v>
      </c>
      <c r="F120" s="8">
        <v>0</v>
      </c>
      <c r="G120" s="9" t="str">
        <f t="shared" si="27"/>
        <v/>
      </c>
      <c r="H120" s="9">
        <f t="shared" si="28"/>
        <v>6.024096385542169E-3</v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>
        <f t="shared" si="34"/>
        <v>-1</v>
      </c>
      <c r="M120" s="9" t="str">
        <f t="shared" si="31"/>
        <v/>
      </c>
      <c r="N120" s="9">
        <f t="shared" si="32"/>
        <v>-6.024096385542169E-3</v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5</v>
      </c>
      <c r="D123" s="8">
        <v>2</v>
      </c>
      <c r="E123" s="8">
        <v>1</v>
      </c>
      <c r="F123" s="8">
        <v>1</v>
      </c>
      <c r="G123" s="9">
        <f t="shared" si="27"/>
        <v>3.4246575342465752E-2</v>
      </c>
      <c r="H123" s="9">
        <f t="shared" si="28"/>
        <v>1.2048192771084338E-2</v>
      </c>
      <c r="I123" s="9">
        <f t="shared" si="29"/>
        <v>4.7619047619047616E-2</v>
      </c>
      <c r="J123" s="9">
        <f t="shared" si="30"/>
        <v>3.125E-2</v>
      </c>
      <c r="K123" s="9">
        <f t="shared" si="33"/>
        <v>-0.8</v>
      </c>
      <c r="L123" s="9">
        <f t="shared" si="34"/>
        <v>-0.5</v>
      </c>
      <c r="M123" s="9">
        <f t="shared" si="31"/>
        <v>-2.7397260273972601E-2</v>
      </c>
      <c r="N123" s="9">
        <f t="shared" si="32"/>
        <v>-6.024096385542169E-3</v>
      </c>
    </row>
    <row r="124" spans="1:14" ht="25.5" x14ac:dyDescent="0.2">
      <c r="A124" s="28"/>
      <c r="B124" s="7" t="s">
        <v>107</v>
      </c>
      <c r="C124" s="8">
        <v>0</v>
      </c>
      <c r="D124" s="8">
        <v>2</v>
      </c>
      <c r="E124" s="8">
        <v>0</v>
      </c>
      <c r="F124" s="8">
        <v>0</v>
      </c>
      <c r="G124" s="9" t="str">
        <f t="shared" si="27"/>
        <v/>
      </c>
      <c r="H124" s="9">
        <f t="shared" si="28"/>
        <v>1.2048192771084338E-2</v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>
        <f t="shared" si="34"/>
        <v>-1</v>
      </c>
      <c r="M124" s="9" t="str">
        <f t="shared" si="31"/>
        <v/>
      </c>
      <c r="N124" s="9">
        <f t="shared" si="32"/>
        <v>-1.2048192771084338E-2</v>
      </c>
    </row>
    <row r="125" spans="1:14" ht="25.5" x14ac:dyDescent="0.2">
      <c r="A125" s="28"/>
      <c r="B125" s="7" t="s">
        <v>108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109</v>
      </c>
      <c r="C126" s="8">
        <v>0</v>
      </c>
      <c r="D126" s="8">
        <v>2</v>
      </c>
      <c r="E126" s="8">
        <v>0</v>
      </c>
      <c r="F126" s="8">
        <v>0</v>
      </c>
      <c r="G126" s="9" t="str">
        <f t="shared" si="27"/>
        <v/>
      </c>
      <c r="H126" s="9">
        <f t="shared" si="28"/>
        <v>1.2048192771084338E-2</v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>
        <f t="shared" si="34"/>
        <v>-1</v>
      </c>
      <c r="M126" s="9" t="str">
        <f t="shared" si="31"/>
        <v/>
      </c>
      <c r="N126" s="9">
        <f t="shared" si="32"/>
        <v>-1.2048192771084338E-2</v>
      </c>
    </row>
    <row r="127" spans="1:14" x14ac:dyDescent="0.2">
      <c r="A127" s="28"/>
      <c r="B127" s="7" t="s">
        <v>110</v>
      </c>
      <c r="C127" s="8">
        <v>5</v>
      </c>
      <c r="D127" s="8">
        <v>6</v>
      </c>
      <c r="E127" s="8">
        <v>1</v>
      </c>
      <c r="F127" s="8">
        <v>1</v>
      </c>
      <c r="G127" s="9">
        <f t="shared" si="27"/>
        <v>3.4246575342465752E-2</v>
      </c>
      <c r="H127" s="9">
        <f t="shared" si="28"/>
        <v>3.614457831325301E-2</v>
      </c>
      <c r="I127" s="9">
        <f t="shared" si="29"/>
        <v>4.7619047619047616E-2</v>
      </c>
      <c r="J127" s="9">
        <f t="shared" si="30"/>
        <v>3.125E-2</v>
      </c>
      <c r="K127" s="9">
        <f t="shared" si="33"/>
        <v>-0.8</v>
      </c>
      <c r="L127" s="9">
        <f t="shared" si="34"/>
        <v>-0.83333333333333337</v>
      </c>
      <c r="M127" s="9">
        <f t="shared" si="31"/>
        <v>-2.7397260273972601E-2</v>
      </c>
      <c r="N127" s="9">
        <f t="shared" si="32"/>
        <v>-3.0120481927710843E-2</v>
      </c>
    </row>
    <row r="128" spans="1:14" x14ac:dyDescent="0.2">
      <c r="A128" s="28"/>
      <c r="B128" s="7" t="s">
        <v>111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0</v>
      </c>
      <c r="D132" s="8">
        <v>0</v>
      </c>
      <c r="E132" s="8">
        <v>0</v>
      </c>
      <c r="F132" s="8">
        <v>0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0</v>
      </c>
      <c r="D133" s="8">
        <v>0</v>
      </c>
      <c r="E133" s="8">
        <v>0</v>
      </c>
      <c r="F133" s="8">
        <v>0</v>
      </c>
      <c r="G133" s="9" t="str">
        <f t="shared" si="27"/>
        <v/>
      </c>
      <c r="H133" s="9" t="str">
        <f t="shared" si="28"/>
        <v/>
      </c>
      <c r="I133" s="9" t="str">
        <f t="shared" si="29"/>
        <v/>
      </c>
      <c r="J133" s="9" t="str">
        <f t="shared" si="30"/>
        <v/>
      </c>
      <c r="K133" s="9" t="str">
        <f t="shared" si="33"/>
        <v xml:space="preserve"> </v>
      </c>
      <c r="L133" s="9" t="str">
        <f t="shared" si="34"/>
        <v xml:space="preserve"> </v>
      </c>
      <c r="M133" s="9" t="str">
        <f t="shared" si="31"/>
        <v/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2</v>
      </c>
      <c r="D137" s="8">
        <v>4</v>
      </c>
      <c r="E137" s="8">
        <v>0</v>
      </c>
      <c r="F137" s="8">
        <v>0</v>
      </c>
      <c r="G137" s="9">
        <f t="shared" si="27"/>
        <v>1.3698630136986301E-2</v>
      </c>
      <c r="H137" s="9">
        <f t="shared" si="28"/>
        <v>2.4096385542168676E-2</v>
      </c>
      <c r="I137" s="9" t="str">
        <f t="shared" si="29"/>
        <v/>
      </c>
      <c r="J137" s="9" t="str">
        <f t="shared" si="30"/>
        <v/>
      </c>
      <c r="K137" s="9">
        <f t="shared" si="33"/>
        <v>-1</v>
      </c>
      <c r="L137" s="9">
        <f t="shared" si="34"/>
        <v>-1</v>
      </c>
      <c r="M137" s="9">
        <f t="shared" si="31"/>
        <v>-1.3698630136986301E-2</v>
      </c>
      <c r="N137" s="9">
        <f t="shared" si="32"/>
        <v>-2.4096385542168676E-2</v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1</v>
      </c>
      <c r="D139" s="8">
        <v>1</v>
      </c>
      <c r="E139" s="8">
        <v>1</v>
      </c>
      <c r="F139" s="8">
        <v>0</v>
      </c>
      <c r="G139" s="9">
        <f t="shared" si="27"/>
        <v>6.8493150684931503E-3</v>
      </c>
      <c r="H139" s="9">
        <f t="shared" si="28"/>
        <v>6.024096385542169E-3</v>
      </c>
      <c r="I139" s="9">
        <f t="shared" si="29"/>
        <v>4.7619047619047616E-2</v>
      </c>
      <c r="J139" s="9" t="str">
        <f t="shared" si="30"/>
        <v/>
      </c>
      <c r="K139" s="9">
        <f t="shared" si="33"/>
        <v>0</v>
      </c>
      <c r="L139" s="9">
        <f t="shared" si="34"/>
        <v>-1</v>
      </c>
      <c r="M139" s="9">
        <f t="shared" si="31"/>
        <v>0</v>
      </c>
      <c r="N139" s="9">
        <f t="shared" si="32"/>
        <v>-6.024096385542169E-3</v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2</v>
      </c>
      <c r="D141" s="8">
        <v>2</v>
      </c>
      <c r="E141" s="8">
        <v>1</v>
      </c>
      <c r="F141" s="8">
        <v>0</v>
      </c>
      <c r="G141" s="9">
        <f t="shared" si="27"/>
        <v>1.3698630136986301E-2</v>
      </c>
      <c r="H141" s="9">
        <f t="shared" si="28"/>
        <v>1.2048192771084338E-2</v>
      </c>
      <c r="I141" s="9">
        <f t="shared" si="29"/>
        <v>4.7619047619047616E-2</v>
      </c>
      <c r="J141" s="9" t="str">
        <f t="shared" si="30"/>
        <v/>
      </c>
      <c r="K141" s="9">
        <f t="shared" si="33"/>
        <v>-0.5</v>
      </c>
      <c r="L141" s="9">
        <f t="shared" si="34"/>
        <v>-1</v>
      </c>
      <c r="M141" s="9">
        <f t="shared" si="31"/>
        <v>-6.8493150684931503E-3</v>
      </c>
      <c r="N141" s="9">
        <f t="shared" si="32"/>
        <v>-1.2048192771084338E-2</v>
      </c>
    </row>
    <row r="142" spans="1:14" x14ac:dyDescent="0.2">
      <c r="A142" s="28"/>
      <c r="B142" s="7" t="s">
        <v>125</v>
      </c>
      <c r="C142" s="8">
        <v>0</v>
      </c>
      <c r="D142" s="8">
        <v>0</v>
      </c>
      <c r="E142" s="8">
        <v>0</v>
      </c>
      <c r="F142" s="8">
        <v>2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>
        <f t="shared" si="30"/>
        <v>6.25E-2</v>
      </c>
      <c r="K142" s="9" t="str">
        <f t="shared" si="33"/>
        <v xml:space="preserve"> </v>
      </c>
      <c r="L142" s="9">
        <f t="shared" si="34"/>
        <v>1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120</v>
      </c>
      <c r="D144" s="8">
        <v>129</v>
      </c>
      <c r="E144" s="8">
        <v>2</v>
      </c>
      <c r="F144" s="8">
        <v>1</v>
      </c>
      <c r="G144" s="9">
        <f t="shared" si="27"/>
        <v>0.82191780821917804</v>
      </c>
      <c r="H144" s="9">
        <f t="shared" si="28"/>
        <v>0.77710843373493976</v>
      </c>
      <c r="I144" s="9">
        <f t="shared" si="29"/>
        <v>9.5238095238095233E-2</v>
      </c>
      <c r="J144" s="9">
        <f t="shared" si="30"/>
        <v>3.125E-2</v>
      </c>
      <c r="K144" s="9">
        <f t="shared" si="33"/>
        <v>-0.98333333333333328</v>
      </c>
      <c r="L144" s="9">
        <f t="shared" si="34"/>
        <v>-0.99224806201550386</v>
      </c>
      <c r="M144" s="9">
        <f t="shared" si="31"/>
        <v>-0.80821917808219168</v>
      </c>
      <c r="N144" s="9">
        <f t="shared" si="32"/>
        <v>-0.77108433734939763</v>
      </c>
    </row>
    <row r="145" spans="1:14" ht="24.75" customHeight="1" x14ac:dyDescent="0.2">
      <c r="A145" s="28"/>
      <c r="B145" s="7" t="s">
        <v>128</v>
      </c>
      <c r="C145" s="8">
        <v>0</v>
      </c>
      <c r="D145" s="8">
        <v>0</v>
      </c>
      <c r="E145" s="8">
        <v>1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>
        <f t="shared" ref="I145:I180" si="37">+IF(E145=0,"",E145/E$81)</f>
        <v>4.7619047619047616E-2</v>
      </c>
      <c r="J145" s="9" t="str">
        <f t="shared" ref="J145:J180" si="38">+IF(F145=0,"",F145/F$81)</f>
        <v/>
      </c>
      <c r="K145" s="9">
        <f t="shared" si="33"/>
        <v>1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129</v>
      </c>
      <c r="C146" s="8">
        <v>0</v>
      </c>
      <c r="D146" s="8">
        <v>0</v>
      </c>
      <c r="E146" s="8">
        <v>0</v>
      </c>
      <c r="F146" s="8">
        <v>0</v>
      </c>
      <c r="G146" s="9" t="str">
        <f t="shared" si="35"/>
        <v/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0</v>
      </c>
      <c r="D150" s="8">
        <v>0</v>
      </c>
      <c r="E150" s="8">
        <v>0</v>
      </c>
      <c r="F150" s="8">
        <v>0</v>
      </c>
      <c r="G150" s="9" t="str">
        <f t="shared" si="35"/>
        <v/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 t="str">
        <f t="shared" si="41"/>
        <v xml:space="preserve"> 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1</v>
      </c>
      <c r="D152" s="8">
        <v>0</v>
      </c>
      <c r="E152" s="8">
        <v>0</v>
      </c>
      <c r="F152" s="8">
        <v>1</v>
      </c>
      <c r="G152" s="9">
        <f t="shared" si="35"/>
        <v>6.8493150684931503E-3</v>
      </c>
      <c r="H152" s="9" t="str">
        <f t="shared" si="36"/>
        <v/>
      </c>
      <c r="I152" s="9" t="str">
        <f t="shared" si="37"/>
        <v/>
      </c>
      <c r="J152" s="9">
        <f t="shared" si="38"/>
        <v>3.125E-2</v>
      </c>
      <c r="K152" s="9">
        <f t="shared" si="41"/>
        <v>-1</v>
      </c>
      <c r="L152" s="9">
        <f t="shared" si="42"/>
        <v>1</v>
      </c>
      <c r="M152" s="9">
        <f t="shared" si="39"/>
        <v>-6.8493150684931503E-3</v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1</v>
      </c>
      <c r="D156" s="8">
        <v>0</v>
      </c>
      <c r="E156" s="8">
        <v>0</v>
      </c>
      <c r="F156" s="8">
        <v>0</v>
      </c>
      <c r="G156" s="9">
        <f t="shared" si="35"/>
        <v>6.8493150684931503E-3</v>
      </c>
      <c r="H156" s="9" t="str">
        <f t="shared" si="36"/>
        <v/>
      </c>
      <c r="I156" s="9" t="str">
        <f t="shared" si="37"/>
        <v/>
      </c>
      <c r="J156" s="9" t="str">
        <f t="shared" si="38"/>
        <v/>
      </c>
      <c r="K156" s="9">
        <f t="shared" si="41"/>
        <v>-1</v>
      </c>
      <c r="L156" s="9" t="str">
        <f t="shared" si="42"/>
        <v xml:space="preserve"> </v>
      </c>
      <c r="M156" s="9">
        <f t="shared" si="39"/>
        <v>-6.8493150684931503E-3</v>
      </c>
      <c r="N156" s="9" t="str">
        <f t="shared" si="40"/>
        <v/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0</v>
      </c>
      <c r="D166" s="8">
        <v>1</v>
      </c>
      <c r="E166" s="8">
        <v>0</v>
      </c>
      <c r="F166" s="8">
        <v>0</v>
      </c>
      <c r="G166" s="9" t="str">
        <f t="shared" si="35"/>
        <v/>
      </c>
      <c r="H166" s="9">
        <f t="shared" si="36"/>
        <v>6.024096385542169E-3</v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>
        <f t="shared" si="42"/>
        <v>-1</v>
      </c>
      <c r="M166" s="9" t="str">
        <f t="shared" si="39"/>
        <v/>
      </c>
      <c r="N166" s="9">
        <f t="shared" si="40"/>
        <v>-6.024096385542169E-3</v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0</v>
      </c>
      <c r="D177" s="8">
        <v>5</v>
      </c>
      <c r="E177" s="8">
        <v>0</v>
      </c>
      <c r="F177" s="8">
        <v>0</v>
      </c>
      <c r="G177" s="9" t="str">
        <f t="shared" si="35"/>
        <v/>
      </c>
      <c r="H177" s="9">
        <f t="shared" si="36"/>
        <v>3.0120481927710843E-2</v>
      </c>
      <c r="I177" s="9" t="str">
        <f t="shared" si="37"/>
        <v/>
      </c>
      <c r="J177" s="9" t="str">
        <f t="shared" si="38"/>
        <v/>
      </c>
      <c r="K177" s="9" t="str">
        <f t="shared" si="41"/>
        <v xml:space="preserve"> </v>
      </c>
      <c r="L177" s="9">
        <f t="shared" si="42"/>
        <v>-1</v>
      </c>
      <c r="M177" s="9" t="str">
        <f t="shared" si="39"/>
        <v/>
      </c>
      <c r="N177" s="9">
        <f t="shared" si="40"/>
        <v>-3.0120481927710843E-2</v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68</v>
      </c>
      <c r="D188" s="12">
        <f>SUM(D189:D363)</f>
        <v>80</v>
      </c>
      <c r="E188" s="12">
        <f>SUM(E189:E363)</f>
        <v>163</v>
      </c>
      <c r="F188" s="12">
        <f>SUM(F189:F363)</f>
        <v>113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1.3970588235294117</v>
      </c>
      <c r="L188" s="13">
        <f>+IF(AND(D188=0,F188=0),"",IF(D188=0,1,IF(F188=0,-1,(F188-D188)/D188)))</f>
        <v>0.41249999999999998</v>
      </c>
      <c r="M188" s="13">
        <f t="shared" ref="M188:M219" si="47">+IF(OR(AND(G188=""),(K188="")),"",G188*K188)</f>
        <v>1.3970588235294117</v>
      </c>
      <c r="N188" s="13">
        <f t="shared" ref="N188:N219" si="48">+IF(OR(AND(H188=""),(L188="")),"",H188*L188)</f>
        <v>0.41249999999999998</v>
      </c>
    </row>
    <row r="189" spans="1:14" ht="24.75" customHeight="1" x14ac:dyDescent="0.2">
      <c r="A189" s="28"/>
      <c r="B189" s="7" t="s">
        <v>164</v>
      </c>
      <c r="C189" s="8">
        <v>0</v>
      </c>
      <c r="D189" s="8">
        <v>1</v>
      </c>
      <c r="E189" s="8">
        <v>0</v>
      </c>
      <c r="F189" s="8">
        <v>0</v>
      </c>
      <c r="G189" s="9" t="str">
        <f t="shared" si="43"/>
        <v/>
      </c>
      <c r="H189" s="9">
        <f t="shared" si="44"/>
        <v>1.2500000000000001E-2</v>
      </c>
      <c r="I189" s="9" t="str">
        <f t="shared" si="45"/>
        <v/>
      </c>
      <c r="J189" s="9" t="str">
        <f t="shared" si="46"/>
        <v/>
      </c>
      <c r="K189" s="9" t="str">
        <f t="shared" ref="K189:K220" si="49">+IF(AND(C189=0,E189=0)," ",IF(C189=0,1,IF(E189=0,-1,(E189-C189)/C189)))</f>
        <v xml:space="preserve"> </v>
      </c>
      <c r="L189" s="9">
        <f t="shared" ref="L189:L220" si="50">+IF(AND(D189=0,F189=0)," ",IF(D189=0,1,IF(F189=0,-1,(F189-D189)/D189)))</f>
        <v>-1</v>
      </c>
      <c r="M189" s="9" t="str">
        <f t="shared" si="47"/>
        <v/>
      </c>
      <c r="N189" s="9">
        <f t="shared" si="48"/>
        <v>-1.2500000000000001E-2</v>
      </c>
    </row>
    <row r="190" spans="1:14" x14ac:dyDescent="0.2">
      <c r="A190" s="28"/>
      <c r="B190" s="7" t="s">
        <v>165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0</v>
      </c>
      <c r="D191" s="8">
        <v>0</v>
      </c>
      <c r="E191" s="8">
        <v>0</v>
      </c>
      <c r="F191" s="8">
        <v>1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>
        <f t="shared" si="46"/>
        <v>8.8495575221238937E-3</v>
      </c>
      <c r="K191" s="9" t="str">
        <f t="shared" si="49"/>
        <v xml:space="preserve"> </v>
      </c>
      <c r="L191" s="9">
        <f t="shared" si="50"/>
        <v>1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0</v>
      </c>
      <c r="D193" s="8">
        <v>1</v>
      </c>
      <c r="E193" s="8">
        <v>0</v>
      </c>
      <c r="F193" s="8">
        <v>1</v>
      </c>
      <c r="G193" s="9" t="str">
        <f t="shared" si="43"/>
        <v/>
      </c>
      <c r="H193" s="9">
        <f t="shared" si="44"/>
        <v>1.2500000000000001E-2</v>
      </c>
      <c r="I193" s="9" t="str">
        <f t="shared" si="45"/>
        <v/>
      </c>
      <c r="J193" s="9">
        <f t="shared" si="46"/>
        <v>8.8495575221238937E-3</v>
      </c>
      <c r="K193" s="9" t="str">
        <f t="shared" si="49"/>
        <v xml:space="preserve"> </v>
      </c>
      <c r="L193" s="9">
        <f t="shared" si="50"/>
        <v>0</v>
      </c>
      <c r="M193" s="9" t="str">
        <f t="shared" si="47"/>
        <v/>
      </c>
      <c r="N193" s="9">
        <f t="shared" si="48"/>
        <v>0</v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5</v>
      </c>
      <c r="D195" s="8">
        <v>1</v>
      </c>
      <c r="E195" s="8">
        <v>39</v>
      </c>
      <c r="F195" s="8">
        <v>14</v>
      </c>
      <c r="G195" s="9">
        <f t="shared" si="43"/>
        <v>7.3529411764705885E-2</v>
      </c>
      <c r="H195" s="9">
        <f t="shared" si="44"/>
        <v>1.2500000000000001E-2</v>
      </c>
      <c r="I195" s="9">
        <f t="shared" si="45"/>
        <v>0.2392638036809816</v>
      </c>
      <c r="J195" s="9">
        <f t="shared" si="46"/>
        <v>0.12389380530973451</v>
      </c>
      <c r="K195" s="9">
        <f t="shared" si="49"/>
        <v>6.8</v>
      </c>
      <c r="L195" s="9">
        <f t="shared" si="50"/>
        <v>13</v>
      </c>
      <c r="M195" s="9">
        <f t="shared" si="47"/>
        <v>0.5</v>
      </c>
      <c r="N195" s="9">
        <f t="shared" si="48"/>
        <v>0.16250000000000001</v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0</v>
      </c>
      <c r="D197" s="8">
        <v>0</v>
      </c>
      <c r="E197" s="8">
        <v>0</v>
      </c>
      <c r="F197" s="8">
        <v>0</v>
      </c>
      <c r="G197" s="9" t="str">
        <f t="shared" si="43"/>
        <v/>
      </c>
      <c r="H197" s="9" t="str">
        <f t="shared" si="44"/>
        <v/>
      </c>
      <c r="I197" s="9" t="str">
        <f t="shared" si="45"/>
        <v/>
      </c>
      <c r="J197" s="9" t="str">
        <f t="shared" si="46"/>
        <v/>
      </c>
      <c r="K197" s="9" t="str">
        <f t="shared" si="49"/>
        <v xml:space="preserve"> </v>
      </c>
      <c r="L197" s="9" t="str">
        <f t="shared" si="50"/>
        <v xml:space="preserve"> </v>
      </c>
      <c r="M197" s="9" t="str">
        <f t="shared" si="47"/>
        <v/>
      </c>
      <c r="N197" s="9" t="str">
        <f t="shared" si="48"/>
        <v/>
      </c>
    </row>
    <row r="198" spans="1:14" x14ac:dyDescent="0.2">
      <c r="A198" s="28"/>
      <c r="B198" s="7" t="s">
        <v>173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0</v>
      </c>
      <c r="D202" s="8">
        <v>0</v>
      </c>
      <c r="E202" s="8">
        <v>33</v>
      </c>
      <c r="F202" s="8">
        <v>5</v>
      </c>
      <c r="G202" s="9" t="str">
        <f t="shared" si="43"/>
        <v/>
      </c>
      <c r="H202" s="9" t="str">
        <f t="shared" si="44"/>
        <v/>
      </c>
      <c r="I202" s="9">
        <f t="shared" si="45"/>
        <v>0.20245398773006135</v>
      </c>
      <c r="J202" s="9">
        <f t="shared" si="46"/>
        <v>4.4247787610619468E-2</v>
      </c>
      <c r="K202" s="9">
        <f t="shared" si="49"/>
        <v>1</v>
      </c>
      <c r="L202" s="9">
        <f t="shared" si="50"/>
        <v>1</v>
      </c>
      <c r="M202" s="9" t="str">
        <f t="shared" si="47"/>
        <v/>
      </c>
      <c r="N202" s="9" t="str">
        <f t="shared" si="48"/>
        <v/>
      </c>
    </row>
    <row r="203" spans="1:14" x14ac:dyDescent="0.2">
      <c r="A203" s="28"/>
      <c r="B203" s="7" t="s">
        <v>178</v>
      </c>
      <c r="C203" s="8">
        <v>0</v>
      </c>
      <c r="D203" s="8">
        <v>0</v>
      </c>
      <c r="E203" s="8">
        <v>5</v>
      </c>
      <c r="F203" s="8">
        <v>0</v>
      </c>
      <c r="G203" s="9" t="str">
        <f t="shared" si="43"/>
        <v/>
      </c>
      <c r="H203" s="9" t="str">
        <f t="shared" si="44"/>
        <v/>
      </c>
      <c r="I203" s="9">
        <f t="shared" si="45"/>
        <v>3.0674846625766871E-2</v>
      </c>
      <c r="J203" s="9" t="str">
        <f t="shared" si="46"/>
        <v/>
      </c>
      <c r="K203" s="9">
        <f t="shared" si="49"/>
        <v>1</v>
      </c>
      <c r="L203" s="9" t="str">
        <f t="shared" si="50"/>
        <v xml:space="preserve"> </v>
      </c>
      <c r="M203" s="9" t="str">
        <f t="shared" si="47"/>
        <v/>
      </c>
      <c r="N203" s="9" t="str">
        <f t="shared" si="48"/>
        <v/>
      </c>
    </row>
    <row r="204" spans="1:14" ht="25.5" x14ac:dyDescent="0.2">
      <c r="A204" s="28"/>
      <c r="B204" s="7" t="s">
        <v>179</v>
      </c>
      <c r="C204" s="8">
        <v>1</v>
      </c>
      <c r="D204" s="8">
        <v>0</v>
      </c>
      <c r="E204" s="8">
        <v>0</v>
      </c>
      <c r="F204" s="8">
        <v>1</v>
      </c>
      <c r="G204" s="9">
        <f t="shared" si="43"/>
        <v>1.4705882352941176E-2</v>
      </c>
      <c r="H204" s="9" t="str">
        <f t="shared" si="44"/>
        <v/>
      </c>
      <c r="I204" s="9" t="str">
        <f t="shared" si="45"/>
        <v/>
      </c>
      <c r="J204" s="9">
        <f t="shared" si="46"/>
        <v>8.8495575221238937E-3</v>
      </c>
      <c r="K204" s="9">
        <f t="shared" si="49"/>
        <v>-1</v>
      </c>
      <c r="L204" s="9">
        <f t="shared" si="50"/>
        <v>1</v>
      </c>
      <c r="M204" s="9">
        <f t="shared" si="47"/>
        <v>-1.4705882352941176E-2</v>
      </c>
      <c r="N204" s="9" t="str">
        <f t="shared" si="48"/>
        <v/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0</v>
      </c>
      <c r="D207" s="8">
        <v>1</v>
      </c>
      <c r="E207" s="8">
        <v>0</v>
      </c>
      <c r="F207" s="8">
        <v>0</v>
      </c>
      <c r="G207" s="9" t="str">
        <f t="shared" si="43"/>
        <v/>
      </c>
      <c r="H207" s="9">
        <f t="shared" si="44"/>
        <v>1.2500000000000001E-2</v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>
        <f t="shared" si="50"/>
        <v>-1</v>
      </c>
      <c r="M207" s="9" t="str">
        <f t="shared" si="47"/>
        <v/>
      </c>
      <c r="N207" s="9">
        <f t="shared" si="48"/>
        <v>-1.2500000000000001E-2</v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5</v>
      </c>
      <c r="D209" s="8">
        <v>4</v>
      </c>
      <c r="E209" s="8">
        <v>0</v>
      </c>
      <c r="F209" s="8">
        <v>0</v>
      </c>
      <c r="G209" s="9">
        <f t="shared" si="43"/>
        <v>7.3529411764705885E-2</v>
      </c>
      <c r="H209" s="9">
        <f t="shared" si="44"/>
        <v>0.05</v>
      </c>
      <c r="I209" s="9" t="str">
        <f t="shared" si="45"/>
        <v/>
      </c>
      <c r="J209" s="9" t="str">
        <f t="shared" si="46"/>
        <v/>
      </c>
      <c r="K209" s="9">
        <f t="shared" si="49"/>
        <v>-1</v>
      </c>
      <c r="L209" s="9">
        <f t="shared" si="50"/>
        <v>-1</v>
      </c>
      <c r="M209" s="9">
        <f t="shared" si="47"/>
        <v>-7.3529411764705885E-2</v>
      </c>
      <c r="N209" s="9">
        <f t="shared" si="48"/>
        <v>-0.05</v>
      </c>
    </row>
    <row r="210" spans="1:14" x14ac:dyDescent="0.2">
      <c r="A210" s="28"/>
      <c r="B210" s="7" t="s">
        <v>185</v>
      </c>
      <c r="C210" s="8">
        <v>0</v>
      </c>
      <c r="D210" s="8">
        <v>0</v>
      </c>
      <c r="E210" s="8">
        <v>0</v>
      </c>
      <c r="F210" s="8">
        <v>2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>
        <f t="shared" si="46"/>
        <v>1.7699115044247787E-2</v>
      </c>
      <c r="K210" s="9" t="str">
        <f t="shared" si="49"/>
        <v xml:space="preserve"> </v>
      </c>
      <c r="L210" s="9">
        <f t="shared" si="50"/>
        <v>1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2</v>
      </c>
      <c r="D215" s="8">
        <v>1</v>
      </c>
      <c r="E215" s="8">
        <v>17</v>
      </c>
      <c r="F215" s="8">
        <v>7</v>
      </c>
      <c r="G215" s="9">
        <f t="shared" si="43"/>
        <v>2.9411764705882353E-2</v>
      </c>
      <c r="H215" s="9">
        <f t="shared" si="44"/>
        <v>1.2500000000000001E-2</v>
      </c>
      <c r="I215" s="9">
        <f t="shared" si="45"/>
        <v>0.10429447852760736</v>
      </c>
      <c r="J215" s="9">
        <f t="shared" si="46"/>
        <v>6.1946902654867256E-2</v>
      </c>
      <c r="K215" s="9">
        <f t="shared" si="49"/>
        <v>7.5</v>
      </c>
      <c r="L215" s="9">
        <f t="shared" si="50"/>
        <v>6</v>
      </c>
      <c r="M215" s="9">
        <f t="shared" si="47"/>
        <v>0.22058823529411764</v>
      </c>
      <c r="N215" s="9">
        <f t="shared" si="48"/>
        <v>7.5000000000000011E-2</v>
      </c>
    </row>
    <row r="216" spans="1:14" ht="25.5" customHeight="1" x14ac:dyDescent="0.2">
      <c r="A216" s="28"/>
      <c r="B216" s="7" t="s">
        <v>191</v>
      </c>
      <c r="C216" s="8">
        <v>0</v>
      </c>
      <c r="D216" s="8">
        <v>0</v>
      </c>
      <c r="E216" s="8">
        <v>11</v>
      </c>
      <c r="F216" s="8">
        <v>6</v>
      </c>
      <c r="G216" s="9" t="str">
        <f t="shared" si="43"/>
        <v/>
      </c>
      <c r="H216" s="9" t="str">
        <f t="shared" si="44"/>
        <v/>
      </c>
      <c r="I216" s="9">
        <f t="shared" si="45"/>
        <v>6.7484662576687116E-2</v>
      </c>
      <c r="J216" s="9">
        <f t="shared" si="46"/>
        <v>5.3097345132743362E-2</v>
      </c>
      <c r="K216" s="9">
        <f t="shared" si="49"/>
        <v>1</v>
      </c>
      <c r="L216" s="9">
        <f t="shared" si="50"/>
        <v>1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5</v>
      </c>
      <c r="D218" s="8">
        <v>11</v>
      </c>
      <c r="E218" s="8">
        <v>1</v>
      </c>
      <c r="F218" s="8">
        <v>2</v>
      </c>
      <c r="G218" s="9">
        <f t="shared" si="43"/>
        <v>7.3529411764705885E-2</v>
      </c>
      <c r="H218" s="9">
        <f t="shared" si="44"/>
        <v>0.13750000000000001</v>
      </c>
      <c r="I218" s="9">
        <f t="shared" si="45"/>
        <v>6.1349693251533744E-3</v>
      </c>
      <c r="J218" s="9">
        <f t="shared" si="46"/>
        <v>1.7699115044247787E-2</v>
      </c>
      <c r="K218" s="9">
        <f t="shared" si="49"/>
        <v>-0.8</v>
      </c>
      <c r="L218" s="9">
        <f t="shared" si="50"/>
        <v>-0.81818181818181823</v>
      </c>
      <c r="M218" s="9">
        <f t="shared" si="47"/>
        <v>-5.8823529411764712E-2</v>
      </c>
      <c r="N218" s="9">
        <f t="shared" si="48"/>
        <v>-0.11250000000000002</v>
      </c>
    </row>
    <row r="219" spans="1:14" x14ac:dyDescent="0.2">
      <c r="A219" s="28"/>
      <c r="B219" s="7" t="s">
        <v>194</v>
      </c>
      <c r="C219" s="8">
        <v>1</v>
      </c>
      <c r="D219" s="8">
        <v>3</v>
      </c>
      <c r="E219" s="8">
        <v>0</v>
      </c>
      <c r="F219" s="8">
        <v>2</v>
      </c>
      <c r="G219" s="9">
        <f t="shared" si="43"/>
        <v>1.4705882352941176E-2</v>
      </c>
      <c r="H219" s="9">
        <f t="shared" si="44"/>
        <v>3.7499999999999999E-2</v>
      </c>
      <c r="I219" s="9" t="str">
        <f t="shared" si="45"/>
        <v/>
      </c>
      <c r="J219" s="9">
        <f t="shared" si="46"/>
        <v>1.7699115044247787E-2</v>
      </c>
      <c r="K219" s="9">
        <f t="shared" si="49"/>
        <v>-1</v>
      </c>
      <c r="L219" s="9">
        <f t="shared" si="50"/>
        <v>-0.33333333333333331</v>
      </c>
      <c r="M219" s="9">
        <f t="shared" si="47"/>
        <v>-1.4705882352941176E-2</v>
      </c>
      <c r="N219" s="9">
        <f t="shared" si="48"/>
        <v>-1.2499999999999999E-2</v>
      </c>
    </row>
    <row r="220" spans="1:14" x14ac:dyDescent="0.2">
      <c r="A220" s="28"/>
      <c r="B220" s="7" t="s">
        <v>195</v>
      </c>
      <c r="C220" s="8">
        <v>12</v>
      </c>
      <c r="D220" s="8">
        <v>4</v>
      </c>
      <c r="E220" s="8">
        <v>4</v>
      </c>
      <c r="F220" s="8">
        <v>4</v>
      </c>
      <c r="G220" s="9">
        <f t="shared" ref="G220:G251" si="51">+IF(C220=0,"",C220/C$188)</f>
        <v>0.17647058823529413</v>
      </c>
      <c r="H220" s="9">
        <f t="shared" ref="H220:H251" si="52">+IF(D220=0,"",D220/D$188)</f>
        <v>0.05</v>
      </c>
      <c r="I220" s="9">
        <f t="shared" ref="I220:I251" si="53">+IF(E220=0,"",E220/E$188)</f>
        <v>2.4539877300613498E-2</v>
      </c>
      <c r="J220" s="9">
        <f t="shared" ref="J220:J251" si="54">+IF(F220=0,"",F220/F$188)</f>
        <v>3.5398230088495575E-2</v>
      </c>
      <c r="K220" s="9">
        <f t="shared" si="49"/>
        <v>-0.66666666666666663</v>
      </c>
      <c r="L220" s="9">
        <f t="shared" si="50"/>
        <v>0</v>
      </c>
      <c r="M220" s="9">
        <f t="shared" ref="M220:M251" si="55">+IF(OR(AND(G220=""),(K220="")),"",G220*K220)</f>
        <v>-0.11764705882352941</v>
      </c>
      <c r="N220" s="9">
        <f t="shared" ref="N220:N251" si="56">+IF(OR(AND(H220=""),(L220="")),"",H220*L220)</f>
        <v>0</v>
      </c>
    </row>
    <row r="221" spans="1:14" x14ac:dyDescent="0.2">
      <c r="A221" s="28"/>
      <c r="B221" s="7" t="s">
        <v>196</v>
      </c>
      <c r="C221" s="8">
        <v>1</v>
      </c>
      <c r="D221" s="8">
        <v>2</v>
      </c>
      <c r="E221" s="8">
        <v>0</v>
      </c>
      <c r="F221" s="8">
        <v>5</v>
      </c>
      <c r="G221" s="9">
        <f t="shared" si="51"/>
        <v>1.4705882352941176E-2</v>
      </c>
      <c r="H221" s="9">
        <f t="shared" si="52"/>
        <v>2.5000000000000001E-2</v>
      </c>
      <c r="I221" s="9" t="str">
        <f t="shared" si="53"/>
        <v/>
      </c>
      <c r="J221" s="9">
        <f t="shared" si="54"/>
        <v>4.4247787610619468E-2</v>
      </c>
      <c r="K221" s="9">
        <f t="shared" ref="K221:K252" si="57">+IF(AND(C221=0,E221=0)," ",IF(C221=0,1,IF(E221=0,-1,(E221-C221)/C221)))</f>
        <v>-1</v>
      </c>
      <c r="L221" s="9">
        <f t="shared" ref="L221:L252" si="58">+IF(AND(D221=0,F221=0)," ",IF(D221=0,1,IF(F221=0,-1,(F221-D221)/D221)))</f>
        <v>1.5</v>
      </c>
      <c r="M221" s="9">
        <f t="shared" si="55"/>
        <v>-1.4705882352941176E-2</v>
      </c>
      <c r="N221" s="9">
        <f t="shared" si="56"/>
        <v>3.7500000000000006E-2</v>
      </c>
    </row>
    <row r="222" spans="1:14" x14ac:dyDescent="0.2">
      <c r="A222" s="28"/>
      <c r="B222" s="7" t="s">
        <v>197</v>
      </c>
      <c r="C222" s="8">
        <v>0</v>
      </c>
      <c r="D222" s="8">
        <v>0</v>
      </c>
      <c r="E222" s="8">
        <v>0</v>
      </c>
      <c r="F222" s="8">
        <v>0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 t="str">
        <f t="shared" si="58"/>
        <v xml:space="preserve"> 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198</v>
      </c>
      <c r="C223" s="8">
        <v>0</v>
      </c>
      <c r="D223" s="8">
        <v>0</v>
      </c>
      <c r="E223" s="8">
        <v>0</v>
      </c>
      <c r="F223" s="8">
        <v>0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 t="str">
        <f t="shared" si="58"/>
        <v xml:space="preserve"> 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0</v>
      </c>
      <c r="E225" s="8">
        <v>0</v>
      </c>
      <c r="F225" s="8">
        <v>0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 t="str">
        <f t="shared" si="58"/>
        <v xml:space="preserve"> 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201</v>
      </c>
      <c r="C226" s="8">
        <v>4</v>
      </c>
      <c r="D226" s="8">
        <v>1</v>
      </c>
      <c r="E226" s="8">
        <v>4</v>
      </c>
      <c r="F226" s="8">
        <v>5</v>
      </c>
      <c r="G226" s="9">
        <f t="shared" si="51"/>
        <v>5.8823529411764705E-2</v>
      </c>
      <c r="H226" s="9">
        <f t="shared" si="52"/>
        <v>1.2500000000000001E-2</v>
      </c>
      <c r="I226" s="9">
        <f t="shared" si="53"/>
        <v>2.4539877300613498E-2</v>
      </c>
      <c r="J226" s="9">
        <f t="shared" si="54"/>
        <v>4.4247787610619468E-2</v>
      </c>
      <c r="K226" s="9">
        <f t="shared" si="57"/>
        <v>0</v>
      </c>
      <c r="L226" s="9">
        <f t="shared" si="58"/>
        <v>4</v>
      </c>
      <c r="M226" s="9">
        <f t="shared" si="55"/>
        <v>0</v>
      </c>
      <c r="N226" s="9">
        <f t="shared" si="56"/>
        <v>0.05</v>
      </c>
    </row>
    <row r="227" spans="1:14" x14ac:dyDescent="0.2">
      <c r="A227" s="28"/>
      <c r="B227" s="7" t="s">
        <v>202</v>
      </c>
      <c r="C227" s="8">
        <v>0</v>
      </c>
      <c r="D227" s="8">
        <v>1</v>
      </c>
      <c r="E227" s="8">
        <v>0</v>
      </c>
      <c r="F227" s="8">
        <v>5</v>
      </c>
      <c r="G227" s="9" t="str">
        <f t="shared" si="51"/>
        <v/>
      </c>
      <c r="H227" s="9">
        <f t="shared" si="52"/>
        <v>1.2500000000000001E-2</v>
      </c>
      <c r="I227" s="9" t="str">
        <f t="shared" si="53"/>
        <v/>
      </c>
      <c r="J227" s="9">
        <f t="shared" si="54"/>
        <v>4.4247787610619468E-2</v>
      </c>
      <c r="K227" s="9" t="str">
        <f t="shared" si="57"/>
        <v xml:space="preserve"> </v>
      </c>
      <c r="L227" s="9">
        <f t="shared" si="58"/>
        <v>4</v>
      </c>
      <c r="M227" s="9" t="str">
        <f t="shared" si="55"/>
        <v/>
      </c>
      <c r="N227" s="9">
        <f t="shared" si="56"/>
        <v>0.05</v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1</v>
      </c>
      <c r="D230" s="8">
        <v>0</v>
      </c>
      <c r="E230" s="8">
        <v>7</v>
      </c>
      <c r="F230" s="8">
        <v>0</v>
      </c>
      <c r="G230" s="9">
        <f t="shared" si="51"/>
        <v>1.4705882352941176E-2</v>
      </c>
      <c r="H230" s="9" t="str">
        <f t="shared" si="52"/>
        <v/>
      </c>
      <c r="I230" s="9">
        <f t="shared" si="53"/>
        <v>4.2944785276073622E-2</v>
      </c>
      <c r="J230" s="9" t="str">
        <f t="shared" si="54"/>
        <v/>
      </c>
      <c r="K230" s="9">
        <f t="shared" si="57"/>
        <v>6</v>
      </c>
      <c r="L230" s="9" t="str">
        <f t="shared" si="58"/>
        <v xml:space="preserve"> </v>
      </c>
      <c r="M230" s="9">
        <f t="shared" si="55"/>
        <v>8.8235294117647051E-2</v>
      </c>
      <c r="N230" s="9" t="str">
        <f t="shared" si="56"/>
        <v/>
      </c>
    </row>
    <row r="231" spans="1:14" x14ac:dyDescent="0.2">
      <c r="A231" s="28"/>
      <c r="B231" s="7" t="s">
        <v>206</v>
      </c>
      <c r="C231" s="8">
        <v>0</v>
      </c>
      <c r="D231" s="8">
        <v>0</v>
      </c>
      <c r="E231" s="8">
        <v>0</v>
      </c>
      <c r="F231" s="8">
        <v>0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2</v>
      </c>
      <c r="D235" s="8">
        <v>2</v>
      </c>
      <c r="E235" s="8">
        <v>4</v>
      </c>
      <c r="F235" s="8">
        <v>3</v>
      </c>
      <c r="G235" s="9">
        <f t="shared" si="51"/>
        <v>2.9411764705882353E-2</v>
      </c>
      <c r="H235" s="9">
        <f t="shared" si="52"/>
        <v>2.5000000000000001E-2</v>
      </c>
      <c r="I235" s="9">
        <f t="shared" si="53"/>
        <v>2.4539877300613498E-2</v>
      </c>
      <c r="J235" s="9">
        <f t="shared" si="54"/>
        <v>2.6548672566371681E-2</v>
      </c>
      <c r="K235" s="9">
        <f t="shared" si="57"/>
        <v>1</v>
      </c>
      <c r="L235" s="9">
        <f t="shared" si="58"/>
        <v>0.5</v>
      </c>
      <c r="M235" s="9">
        <f t="shared" si="55"/>
        <v>2.9411764705882353E-2</v>
      </c>
      <c r="N235" s="9">
        <f t="shared" si="56"/>
        <v>1.2500000000000001E-2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13</v>
      </c>
      <c r="D242" s="8">
        <v>8</v>
      </c>
      <c r="E242" s="8">
        <v>10</v>
      </c>
      <c r="F242" s="8">
        <v>13</v>
      </c>
      <c r="G242" s="9">
        <f t="shared" si="51"/>
        <v>0.19117647058823528</v>
      </c>
      <c r="H242" s="9">
        <f t="shared" si="52"/>
        <v>0.1</v>
      </c>
      <c r="I242" s="9">
        <f t="shared" si="53"/>
        <v>6.1349693251533742E-2</v>
      </c>
      <c r="J242" s="9">
        <f t="shared" si="54"/>
        <v>0.11504424778761062</v>
      </c>
      <c r="K242" s="9">
        <f t="shared" si="57"/>
        <v>-0.23076923076923078</v>
      </c>
      <c r="L242" s="9">
        <f t="shared" si="58"/>
        <v>0.625</v>
      </c>
      <c r="M242" s="9">
        <f t="shared" si="55"/>
        <v>-4.4117647058823532E-2</v>
      </c>
      <c r="N242" s="9">
        <f t="shared" si="56"/>
        <v>6.25E-2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1</v>
      </c>
      <c r="D248" s="8">
        <v>0</v>
      </c>
      <c r="E248" s="8">
        <v>1</v>
      </c>
      <c r="F248" s="8">
        <v>0</v>
      </c>
      <c r="G248" s="9">
        <f t="shared" si="51"/>
        <v>1.4705882352941176E-2</v>
      </c>
      <c r="H248" s="9" t="str">
        <f t="shared" si="52"/>
        <v/>
      </c>
      <c r="I248" s="9">
        <f t="shared" si="53"/>
        <v>6.1349693251533744E-3</v>
      </c>
      <c r="J248" s="9" t="str">
        <f t="shared" si="54"/>
        <v/>
      </c>
      <c r="K248" s="9">
        <f t="shared" si="57"/>
        <v>0</v>
      </c>
      <c r="L248" s="9" t="str">
        <f t="shared" si="58"/>
        <v xml:space="preserve"> </v>
      </c>
      <c r="M248" s="9">
        <f t="shared" si="55"/>
        <v>0</v>
      </c>
      <c r="N248" s="9" t="str">
        <f t="shared" si="56"/>
        <v/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1</v>
      </c>
      <c r="E252" s="8">
        <v>0</v>
      </c>
      <c r="F252" s="8">
        <v>1</v>
      </c>
      <c r="G252" s="9" t="str">
        <f t="shared" ref="G252:G283" si="59">+IF(C252=0,"",C252/C$188)</f>
        <v/>
      </c>
      <c r="H252" s="9">
        <f t="shared" ref="H252:H283" si="60">+IF(D252=0,"",D252/D$188)</f>
        <v>1.2500000000000001E-2</v>
      </c>
      <c r="I252" s="9" t="str">
        <f t="shared" ref="I252:I283" si="61">+IF(E252=0,"",E252/E$188)</f>
        <v/>
      </c>
      <c r="J252" s="9">
        <f t="shared" ref="J252:J283" si="62">+IF(F252=0,"",F252/F$188)</f>
        <v>8.8495575221238937E-3</v>
      </c>
      <c r="K252" s="9" t="str">
        <f t="shared" si="57"/>
        <v xml:space="preserve"> </v>
      </c>
      <c r="L252" s="9">
        <f t="shared" si="58"/>
        <v>0</v>
      </c>
      <c r="M252" s="9" t="str">
        <f t="shared" ref="M252:M283" si="63">+IF(OR(AND(G252=""),(K252="")),"",G252*K252)</f>
        <v/>
      </c>
      <c r="N252" s="9">
        <f t="shared" ref="N252:N283" si="64">+IF(OR(AND(H252=""),(L252="")),"",H252*L252)</f>
        <v>0</v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230</v>
      </c>
      <c r="C255" s="8">
        <v>3</v>
      </c>
      <c r="D255" s="8">
        <v>0</v>
      </c>
      <c r="E255" s="8">
        <v>2</v>
      </c>
      <c r="F255" s="8">
        <v>0</v>
      </c>
      <c r="G255" s="9">
        <f t="shared" si="59"/>
        <v>4.4117647058823532E-2</v>
      </c>
      <c r="H255" s="9" t="str">
        <f t="shared" si="60"/>
        <v/>
      </c>
      <c r="I255" s="9">
        <f t="shared" si="61"/>
        <v>1.2269938650306749E-2</v>
      </c>
      <c r="J255" s="9" t="str">
        <f t="shared" si="62"/>
        <v/>
      </c>
      <c r="K255" s="9">
        <f t="shared" si="65"/>
        <v>-0.33333333333333331</v>
      </c>
      <c r="L255" s="9" t="str">
        <f t="shared" si="66"/>
        <v xml:space="preserve"> </v>
      </c>
      <c r="M255" s="9">
        <f t="shared" si="63"/>
        <v>-1.4705882352941176E-2</v>
      </c>
      <c r="N255" s="9" t="str">
        <f t="shared" si="64"/>
        <v/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0</v>
      </c>
      <c r="D258" s="8">
        <v>0</v>
      </c>
      <c r="E258" s="8">
        <v>0</v>
      </c>
      <c r="F258" s="8">
        <v>2</v>
      </c>
      <c r="G258" s="9" t="str">
        <f t="shared" si="59"/>
        <v/>
      </c>
      <c r="H258" s="9" t="str">
        <f t="shared" si="60"/>
        <v/>
      </c>
      <c r="I258" s="9" t="str">
        <f t="shared" si="61"/>
        <v/>
      </c>
      <c r="J258" s="9">
        <f t="shared" si="62"/>
        <v>1.7699115044247787E-2</v>
      </c>
      <c r="K258" s="9" t="str">
        <f t="shared" si="65"/>
        <v xml:space="preserve"> </v>
      </c>
      <c r="L258" s="9">
        <f t="shared" si="66"/>
        <v>1</v>
      </c>
      <c r="M258" s="9" t="str">
        <f t="shared" si="63"/>
        <v/>
      </c>
      <c r="N258" s="9" t="str">
        <f t="shared" si="64"/>
        <v/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2</v>
      </c>
      <c r="F265" s="8">
        <v>6</v>
      </c>
      <c r="G265" s="9" t="str">
        <f t="shared" si="59"/>
        <v/>
      </c>
      <c r="H265" s="9" t="str">
        <f t="shared" si="60"/>
        <v/>
      </c>
      <c r="I265" s="9">
        <f t="shared" si="61"/>
        <v>1.2269938650306749E-2</v>
      </c>
      <c r="J265" s="9">
        <f t="shared" si="62"/>
        <v>5.3097345132743362E-2</v>
      </c>
      <c r="K265" s="9">
        <f t="shared" si="65"/>
        <v>1</v>
      </c>
      <c r="L265" s="9">
        <f t="shared" si="66"/>
        <v>1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1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>
        <f t="shared" si="62"/>
        <v>8.8495575221238937E-3</v>
      </c>
      <c r="K267" s="9" t="str">
        <f t="shared" si="65"/>
        <v xml:space="preserve"> </v>
      </c>
      <c r="L267" s="9">
        <f t="shared" si="66"/>
        <v>1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1</v>
      </c>
      <c r="D271" s="8">
        <v>1</v>
      </c>
      <c r="E271" s="8">
        <v>0</v>
      </c>
      <c r="F271" s="8">
        <v>0</v>
      </c>
      <c r="G271" s="9">
        <f t="shared" si="59"/>
        <v>1.4705882352941176E-2</v>
      </c>
      <c r="H271" s="9">
        <f t="shared" si="60"/>
        <v>1.2500000000000001E-2</v>
      </c>
      <c r="I271" s="9" t="str">
        <f t="shared" si="61"/>
        <v/>
      </c>
      <c r="J271" s="9" t="str">
        <f t="shared" si="62"/>
        <v/>
      </c>
      <c r="K271" s="9">
        <f t="shared" si="65"/>
        <v>-1</v>
      </c>
      <c r="L271" s="9">
        <f t="shared" si="66"/>
        <v>-1</v>
      </c>
      <c r="M271" s="9">
        <f t="shared" si="63"/>
        <v>-1.4705882352941176E-2</v>
      </c>
      <c r="N271" s="9">
        <f t="shared" si="64"/>
        <v>-1.2500000000000001E-2</v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1</v>
      </c>
      <c r="D276" s="8">
        <v>0</v>
      </c>
      <c r="E276" s="8">
        <v>0</v>
      </c>
      <c r="F276" s="8">
        <v>0</v>
      </c>
      <c r="G276" s="9">
        <f t="shared" si="59"/>
        <v>1.4705882352941176E-2</v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>
        <f t="shared" si="65"/>
        <v>-1</v>
      </c>
      <c r="L276" s="9" t="str">
        <f t="shared" si="66"/>
        <v xml:space="preserve"> </v>
      </c>
      <c r="M276" s="9">
        <f t="shared" si="63"/>
        <v>-1.4705882352941176E-2</v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0</v>
      </c>
      <c r="E281" s="8">
        <v>0</v>
      </c>
      <c r="F281" s="8">
        <v>0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 t="str">
        <f t="shared" si="66"/>
        <v xml:space="preserve"> 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1</v>
      </c>
      <c r="D292" s="8">
        <v>0</v>
      </c>
      <c r="E292" s="8">
        <v>0</v>
      </c>
      <c r="F292" s="8">
        <v>0</v>
      </c>
      <c r="G292" s="9">
        <f t="shared" si="67"/>
        <v>1.4705882352941176E-2</v>
      </c>
      <c r="H292" s="9" t="str">
        <f t="shared" si="68"/>
        <v/>
      </c>
      <c r="I292" s="9" t="str">
        <f t="shared" si="69"/>
        <v/>
      </c>
      <c r="J292" s="9" t="str">
        <f t="shared" si="70"/>
        <v/>
      </c>
      <c r="K292" s="9">
        <f t="shared" si="73"/>
        <v>-1</v>
      </c>
      <c r="L292" s="9" t="str">
        <f t="shared" si="74"/>
        <v xml:space="preserve"> </v>
      </c>
      <c r="M292" s="9">
        <f t="shared" si="71"/>
        <v>-1.4705882352941176E-2</v>
      </c>
      <c r="N292" s="9" t="str">
        <f t="shared" si="72"/>
        <v/>
      </c>
    </row>
    <row r="293" spans="1:14" ht="25.5" x14ac:dyDescent="0.2">
      <c r="A293" s="28"/>
      <c r="B293" s="7" t="s">
        <v>268</v>
      </c>
      <c r="C293" s="8">
        <v>0</v>
      </c>
      <c r="D293" s="8">
        <v>0</v>
      </c>
      <c r="E293" s="8">
        <v>7</v>
      </c>
      <c r="F293" s="8">
        <v>13</v>
      </c>
      <c r="G293" s="9" t="str">
        <f t="shared" si="67"/>
        <v/>
      </c>
      <c r="H293" s="9" t="str">
        <f t="shared" si="68"/>
        <v/>
      </c>
      <c r="I293" s="9">
        <f t="shared" si="69"/>
        <v>4.2944785276073622E-2</v>
      </c>
      <c r="J293" s="9">
        <f t="shared" si="70"/>
        <v>0.11504424778761062</v>
      </c>
      <c r="K293" s="9">
        <f t="shared" si="73"/>
        <v>1</v>
      </c>
      <c r="L293" s="9">
        <f t="shared" si="74"/>
        <v>1</v>
      </c>
      <c r="M293" s="9" t="str">
        <f t="shared" si="71"/>
        <v/>
      </c>
      <c r="N293" s="9" t="str">
        <f t="shared" si="72"/>
        <v/>
      </c>
    </row>
    <row r="294" spans="1:14" x14ac:dyDescent="0.2">
      <c r="A294" s="28"/>
      <c r="B294" s="7" t="s">
        <v>269</v>
      </c>
      <c r="C294" s="8">
        <v>0</v>
      </c>
      <c r="D294" s="8">
        <v>0</v>
      </c>
      <c r="E294" s="8">
        <v>1</v>
      </c>
      <c r="F294" s="8">
        <v>0</v>
      </c>
      <c r="G294" s="9" t="str">
        <f t="shared" si="67"/>
        <v/>
      </c>
      <c r="H294" s="9" t="str">
        <f t="shared" si="68"/>
        <v/>
      </c>
      <c r="I294" s="9">
        <f t="shared" si="69"/>
        <v>6.1349693251533744E-3</v>
      </c>
      <c r="J294" s="9" t="str">
        <f t="shared" si="70"/>
        <v/>
      </c>
      <c r="K294" s="9">
        <f t="shared" si="73"/>
        <v>1</v>
      </c>
      <c r="L294" s="9" t="str">
        <f t="shared" si="74"/>
        <v xml:space="preserve"> 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270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4</v>
      </c>
      <c r="E300" s="8">
        <v>0</v>
      </c>
      <c r="F300" s="8">
        <v>0</v>
      </c>
      <c r="G300" s="9" t="str">
        <f t="shared" si="67"/>
        <v/>
      </c>
      <c r="H300" s="9">
        <f t="shared" si="68"/>
        <v>0.05</v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>
        <f t="shared" si="74"/>
        <v>-1</v>
      </c>
      <c r="M300" s="9" t="str">
        <f t="shared" si="71"/>
        <v/>
      </c>
      <c r="N300" s="9">
        <f t="shared" si="72"/>
        <v>-0.05</v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0</v>
      </c>
      <c r="D306" s="8">
        <v>0</v>
      </c>
      <c r="E306" s="8">
        <v>0</v>
      </c>
      <c r="F306" s="8">
        <v>0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 t="str">
        <f t="shared" si="70"/>
        <v/>
      </c>
      <c r="K306" s="9" t="str">
        <f t="shared" si="73"/>
        <v xml:space="preserve"> </v>
      </c>
      <c r="L306" s="9" t="str">
        <f t="shared" si="74"/>
        <v xml:space="preserve"> 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282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283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0</v>
      </c>
      <c r="D312" s="8">
        <v>9</v>
      </c>
      <c r="E312" s="8">
        <v>4</v>
      </c>
      <c r="F312" s="8">
        <v>0</v>
      </c>
      <c r="G312" s="9" t="str">
        <f t="shared" si="67"/>
        <v/>
      </c>
      <c r="H312" s="9">
        <f t="shared" si="68"/>
        <v>0.1125</v>
      </c>
      <c r="I312" s="9">
        <f t="shared" si="69"/>
        <v>2.4539877300613498E-2</v>
      </c>
      <c r="J312" s="9" t="str">
        <f t="shared" si="70"/>
        <v/>
      </c>
      <c r="K312" s="9">
        <f t="shared" si="73"/>
        <v>1</v>
      </c>
      <c r="L312" s="9">
        <f t="shared" si="74"/>
        <v>-1</v>
      </c>
      <c r="M312" s="9" t="str">
        <f t="shared" si="71"/>
        <v/>
      </c>
      <c r="N312" s="9">
        <f t="shared" si="72"/>
        <v>-0.1125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1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>
        <f t="shared" ref="I316:I347" si="77">+IF(E316=0,"",E316/E$188)</f>
        <v>6.1349693251533744E-3</v>
      </c>
      <c r="J316" s="9" t="str">
        <f t="shared" ref="J316:J347" si="78">+IF(F316=0,"",F316/F$188)</f>
        <v/>
      </c>
      <c r="K316" s="9">
        <f t="shared" si="73"/>
        <v>1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1</v>
      </c>
      <c r="D318" s="8">
        <v>0</v>
      </c>
      <c r="E318" s="8">
        <v>0</v>
      </c>
      <c r="F318" s="8">
        <v>0</v>
      </c>
      <c r="G318" s="9">
        <f t="shared" si="75"/>
        <v>1.4705882352941176E-2</v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>
        <f t="shared" si="81"/>
        <v>-1</v>
      </c>
      <c r="L318" s="9" t="str">
        <f t="shared" si="82"/>
        <v xml:space="preserve"> </v>
      </c>
      <c r="M318" s="9">
        <f t="shared" si="79"/>
        <v>-1.4705882352941176E-2</v>
      </c>
      <c r="N318" s="9" t="str">
        <f t="shared" si="80"/>
        <v/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296</v>
      </c>
      <c r="C321" s="8">
        <v>6</v>
      </c>
      <c r="D321" s="8">
        <v>11</v>
      </c>
      <c r="E321" s="8">
        <v>2</v>
      </c>
      <c r="F321" s="8">
        <v>5</v>
      </c>
      <c r="G321" s="9">
        <f t="shared" si="75"/>
        <v>8.8235294117647065E-2</v>
      </c>
      <c r="H321" s="9">
        <f t="shared" si="76"/>
        <v>0.13750000000000001</v>
      </c>
      <c r="I321" s="9">
        <f t="shared" si="77"/>
        <v>1.2269938650306749E-2</v>
      </c>
      <c r="J321" s="9">
        <f t="shared" si="78"/>
        <v>4.4247787610619468E-2</v>
      </c>
      <c r="K321" s="9">
        <f t="shared" si="81"/>
        <v>-0.66666666666666663</v>
      </c>
      <c r="L321" s="9">
        <f t="shared" si="82"/>
        <v>-0.54545454545454541</v>
      </c>
      <c r="M321" s="9">
        <f t="shared" si="79"/>
        <v>-5.8823529411764705E-2</v>
      </c>
      <c r="N321" s="9">
        <f t="shared" si="80"/>
        <v>-7.4999999999999997E-2</v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0</v>
      </c>
      <c r="D324" s="8">
        <v>1</v>
      </c>
      <c r="E324" s="8">
        <v>0</v>
      </c>
      <c r="F324" s="8">
        <v>0</v>
      </c>
      <c r="G324" s="9" t="str">
        <f t="shared" si="75"/>
        <v/>
      </c>
      <c r="H324" s="9">
        <f t="shared" si="76"/>
        <v>1.2500000000000001E-2</v>
      </c>
      <c r="I324" s="9" t="str">
        <f t="shared" si="77"/>
        <v/>
      </c>
      <c r="J324" s="9" t="str">
        <f t="shared" si="78"/>
        <v/>
      </c>
      <c r="K324" s="9" t="str">
        <f t="shared" si="81"/>
        <v xml:space="preserve"> </v>
      </c>
      <c r="L324" s="9">
        <f t="shared" si="82"/>
        <v>-1</v>
      </c>
      <c r="M324" s="9" t="str">
        <f t="shared" si="79"/>
        <v/>
      </c>
      <c r="N324" s="9">
        <f t="shared" si="80"/>
        <v>-1.2500000000000001E-2</v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2</v>
      </c>
      <c r="D327" s="8">
        <v>3</v>
      </c>
      <c r="E327" s="8">
        <v>1</v>
      </c>
      <c r="F327" s="8">
        <v>0</v>
      </c>
      <c r="G327" s="9">
        <f t="shared" si="75"/>
        <v>2.9411764705882353E-2</v>
      </c>
      <c r="H327" s="9">
        <f t="shared" si="76"/>
        <v>3.7499999999999999E-2</v>
      </c>
      <c r="I327" s="9">
        <f t="shared" si="77"/>
        <v>6.1349693251533744E-3</v>
      </c>
      <c r="J327" s="9" t="str">
        <f t="shared" si="78"/>
        <v/>
      </c>
      <c r="K327" s="9">
        <f t="shared" si="81"/>
        <v>-0.5</v>
      </c>
      <c r="L327" s="9">
        <f t="shared" si="82"/>
        <v>-1</v>
      </c>
      <c r="M327" s="9">
        <f t="shared" si="79"/>
        <v>-1.4705882352941176E-2</v>
      </c>
      <c r="N327" s="9">
        <f t="shared" si="80"/>
        <v>-3.7499999999999999E-2</v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1</v>
      </c>
      <c r="E336" s="8">
        <v>0</v>
      </c>
      <c r="F336" s="8">
        <v>0</v>
      </c>
      <c r="G336" s="9" t="str">
        <f t="shared" si="75"/>
        <v/>
      </c>
      <c r="H336" s="9">
        <f t="shared" si="76"/>
        <v>1.2500000000000001E-2</v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>
        <f t="shared" si="82"/>
        <v>-1</v>
      </c>
      <c r="M336" s="9" t="str">
        <f t="shared" si="79"/>
        <v/>
      </c>
      <c r="N336" s="9">
        <f t="shared" si="80"/>
        <v>-1.2500000000000001E-2</v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0</v>
      </c>
      <c r="D338" s="8">
        <v>3</v>
      </c>
      <c r="E338" s="8">
        <v>7</v>
      </c>
      <c r="F338" s="8">
        <v>5</v>
      </c>
      <c r="G338" s="9" t="str">
        <f t="shared" si="75"/>
        <v/>
      </c>
      <c r="H338" s="9">
        <f t="shared" si="76"/>
        <v>3.7499999999999999E-2</v>
      </c>
      <c r="I338" s="9">
        <f t="shared" si="77"/>
        <v>4.2944785276073622E-2</v>
      </c>
      <c r="J338" s="9">
        <f t="shared" si="78"/>
        <v>4.4247787610619468E-2</v>
      </c>
      <c r="K338" s="9">
        <f t="shared" si="81"/>
        <v>1</v>
      </c>
      <c r="L338" s="9">
        <f t="shared" si="82"/>
        <v>0.66666666666666663</v>
      </c>
      <c r="M338" s="9" t="str">
        <f t="shared" si="79"/>
        <v/>
      </c>
      <c r="N338" s="9">
        <f t="shared" si="80"/>
        <v>2.4999999999999998E-2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2</v>
      </c>
      <c r="E340" s="8">
        <v>0</v>
      </c>
      <c r="F340" s="8">
        <v>1</v>
      </c>
      <c r="G340" s="9" t="str">
        <f t="shared" si="75"/>
        <v/>
      </c>
      <c r="H340" s="9">
        <f t="shared" si="76"/>
        <v>2.5000000000000001E-2</v>
      </c>
      <c r="I340" s="9" t="str">
        <f t="shared" si="77"/>
        <v/>
      </c>
      <c r="J340" s="9">
        <f t="shared" si="78"/>
        <v>8.8495575221238937E-3</v>
      </c>
      <c r="K340" s="9" t="str">
        <f t="shared" si="81"/>
        <v xml:space="preserve"> </v>
      </c>
      <c r="L340" s="9">
        <f t="shared" si="82"/>
        <v>-0.5</v>
      </c>
      <c r="M340" s="9" t="str">
        <f t="shared" si="79"/>
        <v/>
      </c>
      <c r="N340" s="9">
        <f t="shared" si="80"/>
        <v>-1.2500000000000001E-2</v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0</v>
      </c>
      <c r="D347" s="8">
        <v>0</v>
      </c>
      <c r="E347" s="8">
        <v>0</v>
      </c>
      <c r="F347" s="8">
        <v>0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0</v>
      </c>
      <c r="F361" s="8">
        <v>3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>
        <f t="shared" si="86"/>
        <v>2.6548672566371681E-2</v>
      </c>
      <c r="K361" s="9" t="str">
        <f t="shared" si="89"/>
        <v xml:space="preserve"> </v>
      </c>
      <c r="L361" s="9">
        <f t="shared" si="90"/>
        <v>1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3</v>
      </c>
      <c r="E363" s="8">
        <v>0</v>
      </c>
      <c r="F363" s="8">
        <v>0</v>
      </c>
      <c r="G363" s="9" t="str">
        <f t="shared" si="83"/>
        <v/>
      </c>
      <c r="H363" s="9">
        <f t="shared" si="84"/>
        <v>3.7499999999999999E-2</v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>
        <f t="shared" si="90"/>
        <v>-1</v>
      </c>
      <c r="M363" s="9" t="str">
        <f t="shared" si="87"/>
        <v/>
      </c>
      <c r="N363" s="9">
        <f t="shared" si="88"/>
        <v>-3.7499999999999999E-2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380</v>
      </c>
      <c r="D371" s="12">
        <f>SUM(D372:D604)</f>
        <v>496</v>
      </c>
      <c r="E371" s="12">
        <f>SUM(E372:E604)</f>
        <v>366</v>
      </c>
      <c r="F371" s="12">
        <f>SUM(F372:F604)</f>
        <v>448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-3.6842105263157891E-2</v>
      </c>
      <c r="L371" s="13">
        <f>+IF(AND(D371=0,F371=0),"",IF(D371=0,1,IF(F371=0,-1,(F371-D371)/D371)))</f>
        <v>-9.6774193548387094E-2</v>
      </c>
      <c r="M371" s="13">
        <f t="shared" ref="M371:M434" si="95">+IF(OR(AND(G371=""),(K371="")),"",G371*K371)</f>
        <v>-3.6842105263157891E-2</v>
      </c>
      <c r="N371" s="13">
        <f t="shared" ref="N371:N434" si="96">+IF(OR(AND(H371=""),(L371="")),"",H371*L371)</f>
        <v>-9.6774193548387094E-2</v>
      </c>
    </row>
    <row r="372" spans="1:14" x14ac:dyDescent="0.2">
      <c r="A372" s="28"/>
      <c r="B372" s="7" t="s">
        <v>339</v>
      </c>
      <c r="C372" s="8">
        <v>3</v>
      </c>
      <c r="D372" s="8">
        <v>0</v>
      </c>
      <c r="E372" s="8">
        <v>0</v>
      </c>
      <c r="F372" s="8">
        <v>0</v>
      </c>
      <c r="G372" s="9">
        <f t="shared" si="91"/>
        <v>7.8947368421052634E-3</v>
      </c>
      <c r="H372" s="9" t="str">
        <f t="shared" si="92"/>
        <v/>
      </c>
      <c r="I372" s="9" t="str">
        <f t="shared" si="93"/>
        <v/>
      </c>
      <c r="J372" s="9" t="str">
        <f t="shared" si="94"/>
        <v/>
      </c>
      <c r="K372" s="9">
        <f t="shared" ref="K372:K435" si="97">+IF(AND(C372=0,E372=0)," ",IF(C372=0,1,IF(E372=0,-1,(E372-C372)/C372)))</f>
        <v>-1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-7.8947368421052634E-3</v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2</v>
      </c>
      <c r="D373" s="8">
        <v>2</v>
      </c>
      <c r="E373" s="8">
        <v>0</v>
      </c>
      <c r="F373" s="8">
        <v>0</v>
      </c>
      <c r="G373" s="9">
        <f t="shared" si="91"/>
        <v>5.263157894736842E-3</v>
      </c>
      <c r="H373" s="9">
        <f t="shared" si="92"/>
        <v>4.0322580645161289E-3</v>
      </c>
      <c r="I373" s="9" t="str">
        <f t="shared" si="93"/>
        <v/>
      </c>
      <c r="J373" s="9" t="str">
        <f t="shared" si="94"/>
        <v/>
      </c>
      <c r="K373" s="9">
        <f t="shared" si="97"/>
        <v>-1</v>
      </c>
      <c r="L373" s="9">
        <f t="shared" si="98"/>
        <v>-1</v>
      </c>
      <c r="M373" s="9">
        <f t="shared" si="95"/>
        <v>-5.263157894736842E-3</v>
      </c>
      <c r="N373" s="9">
        <f t="shared" si="96"/>
        <v>-4.0322580645161289E-3</v>
      </c>
    </row>
    <row r="374" spans="1:14" x14ac:dyDescent="0.2">
      <c r="A374" s="28"/>
      <c r="B374" s="7" t="s">
        <v>341</v>
      </c>
      <c r="C374" s="8">
        <v>1</v>
      </c>
      <c r="D374" s="8">
        <v>1</v>
      </c>
      <c r="E374" s="8">
        <v>0</v>
      </c>
      <c r="F374" s="8">
        <v>0</v>
      </c>
      <c r="G374" s="9">
        <f t="shared" si="91"/>
        <v>2.631578947368421E-3</v>
      </c>
      <c r="H374" s="9">
        <f t="shared" si="92"/>
        <v>2.0161290322580645E-3</v>
      </c>
      <c r="I374" s="9" t="str">
        <f t="shared" si="93"/>
        <v/>
      </c>
      <c r="J374" s="9" t="str">
        <f t="shared" si="94"/>
        <v/>
      </c>
      <c r="K374" s="9">
        <f t="shared" si="97"/>
        <v>-1</v>
      </c>
      <c r="L374" s="9">
        <f t="shared" si="98"/>
        <v>-1</v>
      </c>
      <c r="M374" s="9">
        <f t="shared" si="95"/>
        <v>-2.631578947368421E-3</v>
      </c>
      <c r="N374" s="9">
        <f t="shared" si="96"/>
        <v>-2.0161290322580645E-3</v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20</v>
      </c>
      <c r="D377" s="8">
        <v>16</v>
      </c>
      <c r="E377" s="8">
        <v>9</v>
      </c>
      <c r="F377" s="8">
        <v>4</v>
      </c>
      <c r="G377" s="9">
        <f t="shared" si="91"/>
        <v>5.2631578947368418E-2</v>
      </c>
      <c r="H377" s="9">
        <f t="shared" si="92"/>
        <v>3.2258064516129031E-2</v>
      </c>
      <c r="I377" s="9">
        <f t="shared" si="93"/>
        <v>2.4590163934426229E-2</v>
      </c>
      <c r="J377" s="9">
        <f t="shared" si="94"/>
        <v>8.9285714285714281E-3</v>
      </c>
      <c r="K377" s="9">
        <f t="shared" si="97"/>
        <v>-0.55000000000000004</v>
      </c>
      <c r="L377" s="9">
        <f t="shared" si="98"/>
        <v>-0.75</v>
      </c>
      <c r="M377" s="9">
        <f t="shared" si="95"/>
        <v>-2.8947368421052631E-2</v>
      </c>
      <c r="N377" s="9">
        <f t="shared" si="96"/>
        <v>-2.4193548387096774E-2</v>
      </c>
    </row>
    <row r="378" spans="1:14" x14ac:dyDescent="0.2">
      <c r="A378" s="28"/>
      <c r="B378" s="7" t="s">
        <v>345</v>
      </c>
      <c r="C378" s="8">
        <v>0</v>
      </c>
      <c r="D378" s="8">
        <v>1</v>
      </c>
      <c r="E378" s="8">
        <v>2</v>
      </c>
      <c r="F378" s="8">
        <v>0</v>
      </c>
      <c r="G378" s="9" t="str">
        <f t="shared" si="91"/>
        <v/>
      </c>
      <c r="H378" s="9">
        <f t="shared" si="92"/>
        <v>2.0161290322580645E-3</v>
      </c>
      <c r="I378" s="9">
        <f t="shared" si="93"/>
        <v>5.4644808743169399E-3</v>
      </c>
      <c r="J378" s="9" t="str">
        <f t="shared" si="94"/>
        <v/>
      </c>
      <c r="K378" s="9">
        <f t="shared" si="97"/>
        <v>1</v>
      </c>
      <c r="L378" s="9">
        <f t="shared" si="98"/>
        <v>-1</v>
      </c>
      <c r="M378" s="9" t="str">
        <f t="shared" si="95"/>
        <v/>
      </c>
      <c r="N378" s="9">
        <f t="shared" si="96"/>
        <v>-2.0161290322580645E-3</v>
      </c>
    </row>
    <row r="379" spans="1:14" x14ac:dyDescent="0.2">
      <c r="A379" s="28"/>
      <c r="B379" s="7" t="s">
        <v>346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0</v>
      </c>
      <c r="D380" s="8">
        <v>1</v>
      </c>
      <c r="E380" s="8">
        <v>1</v>
      </c>
      <c r="F380" s="8">
        <v>1</v>
      </c>
      <c r="G380" s="9" t="str">
        <f t="shared" si="91"/>
        <v/>
      </c>
      <c r="H380" s="9">
        <f t="shared" si="92"/>
        <v>2.0161290322580645E-3</v>
      </c>
      <c r="I380" s="9">
        <f t="shared" si="93"/>
        <v>2.7322404371584699E-3</v>
      </c>
      <c r="J380" s="9">
        <f t="shared" si="94"/>
        <v>2.232142857142857E-3</v>
      </c>
      <c r="K380" s="9">
        <f t="shared" si="97"/>
        <v>1</v>
      </c>
      <c r="L380" s="9">
        <f t="shared" si="98"/>
        <v>0</v>
      </c>
      <c r="M380" s="9" t="str">
        <f t="shared" si="95"/>
        <v/>
      </c>
      <c r="N380" s="9">
        <f t="shared" si="96"/>
        <v>0</v>
      </c>
    </row>
    <row r="381" spans="1:14" x14ac:dyDescent="0.2">
      <c r="A381" s="28"/>
      <c r="B381" s="7" t="s">
        <v>348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13</v>
      </c>
      <c r="D383" s="8">
        <v>4</v>
      </c>
      <c r="E383" s="8">
        <v>87</v>
      </c>
      <c r="F383" s="8">
        <v>32</v>
      </c>
      <c r="G383" s="9">
        <f t="shared" si="91"/>
        <v>3.4210526315789476E-2</v>
      </c>
      <c r="H383" s="9">
        <f t="shared" si="92"/>
        <v>8.0645161290322578E-3</v>
      </c>
      <c r="I383" s="9">
        <f t="shared" si="93"/>
        <v>0.23770491803278687</v>
      </c>
      <c r="J383" s="9">
        <f t="shared" si="94"/>
        <v>7.1428571428571425E-2</v>
      </c>
      <c r="K383" s="9">
        <f t="shared" si="97"/>
        <v>5.6923076923076925</v>
      </c>
      <c r="L383" s="9">
        <f t="shared" si="98"/>
        <v>7</v>
      </c>
      <c r="M383" s="9">
        <f t="shared" si="95"/>
        <v>0.19473684210526318</v>
      </c>
      <c r="N383" s="9">
        <f t="shared" si="96"/>
        <v>5.6451612903225805E-2</v>
      </c>
    </row>
    <row r="384" spans="1:14" x14ac:dyDescent="0.2">
      <c r="A384" s="28"/>
      <c r="B384" s="7" t="s">
        <v>351</v>
      </c>
      <c r="C384" s="8">
        <v>1</v>
      </c>
      <c r="D384" s="8">
        <v>1</v>
      </c>
      <c r="E384" s="8">
        <v>5</v>
      </c>
      <c r="F384" s="8">
        <v>2</v>
      </c>
      <c r="G384" s="9">
        <f t="shared" si="91"/>
        <v>2.631578947368421E-3</v>
      </c>
      <c r="H384" s="9">
        <f t="shared" si="92"/>
        <v>2.0161290322580645E-3</v>
      </c>
      <c r="I384" s="9">
        <f t="shared" si="93"/>
        <v>1.3661202185792349E-2</v>
      </c>
      <c r="J384" s="9">
        <f t="shared" si="94"/>
        <v>4.464285714285714E-3</v>
      </c>
      <c r="K384" s="9">
        <f t="shared" si="97"/>
        <v>4</v>
      </c>
      <c r="L384" s="9">
        <f t="shared" si="98"/>
        <v>1</v>
      </c>
      <c r="M384" s="9">
        <f t="shared" si="95"/>
        <v>1.0526315789473684E-2</v>
      </c>
      <c r="N384" s="9">
        <f t="shared" si="96"/>
        <v>2.0161290322580645E-3</v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14</v>
      </c>
      <c r="D386" s="8">
        <v>6</v>
      </c>
      <c r="E386" s="8">
        <v>10</v>
      </c>
      <c r="F386" s="8">
        <v>5</v>
      </c>
      <c r="G386" s="9">
        <f t="shared" si="91"/>
        <v>3.6842105263157891E-2</v>
      </c>
      <c r="H386" s="9">
        <f t="shared" si="92"/>
        <v>1.2096774193548387E-2</v>
      </c>
      <c r="I386" s="9">
        <f t="shared" si="93"/>
        <v>2.7322404371584699E-2</v>
      </c>
      <c r="J386" s="9">
        <f t="shared" si="94"/>
        <v>1.1160714285714286E-2</v>
      </c>
      <c r="K386" s="9">
        <f t="shared" si="97"/>
        <v>-0.2857142857142857</v>
      </c>
      <c r="L386" s="9">
        <f t="shared" si="98"/>
        <v>-0.16666666666666666</v>
      </c>
      <c r="M386" s="9">
        <f t="shared" si="95"/>
        <v>-1.0526315789473682E-2</v>
      </c>
      <c r="N386" s="9">
        <f t="shared" si="96"/>
        <v>-2.0161290322580645E-3</v>
      </c>
    </row>
    <row r="387" spans="1:14" x14ac:dyDescent="0.2">
      <c r="A387" s="28"/>
      <c r="B387" s="7" t="s">
        <v>354</v>
      </c>
      <c r="C387" s="8">
        <v>2</v>
      </c>
      <c r="D387" s="8">
        <v>0</v>
      </c>
      <c r="E387" s="8">
        <v>0</v>
      </c>
      <c r="F387" s="8">
        <v>0</v>
      </c>
      <c r="G387" s="9">
        <f t="shared" si="91"/>
        <v>5.263157894736842E-3</v>
      </c>
      <c r="H387" s="9" t="str">
        <f t="shared" si="92"/>
        <v/>
      </c>
      <c r="I387" s="9" t="str">
        <f t="shared" si="93"/>
        <v/>
      </c>
      <c r="J387" s="9" t="str">
        <f t="shared" si="94"/>
        <v/>
      </c>
      <c r="K387" s="9">
        <f t="shared" si="97"/>
        <v>-1</v>
      </c>
      <c r="L387" s="9" t="str">
        <f t="shared" si="98"/>
        <v xml:space="preserve"> </v>
      </c>
      <c r="M387" s="9">
        <f t="shared" si="95"/>
        <v>-5.263157894736842E-3</v>
      </c>
      <c r="N387" s="9" t="str">
        <f t="shared" si="96"/>
        <v/>
      </c>
    </row>
    <row r="388" spans="1:14" x14ac:dyDescent="0.2">
      <c r="A388" s="28"/>
      <c r="B388" s="7" t="s">
        <v>355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3</v>
      </c>
      <c r="D391" s="8">
        <v>1</v>
      </c>
      <c r="E391" s="8">
        <v>16</v>
      </c>
      <c r="F391" s="8">
        <v>4</v>
      </c>
      <c r="G391" s="9">
        <f t="shared" si="91"/>
        <v>7.8947368421052634E-3</v>
      </c>
      <c r="H391" s="9">
        <f t="shared" si="92"/>
        <v>2.0161290322580645E-3</v>
      </c>
      <c r="I391" s="9">
        <f t="shared" si="93"/>
        <v>4.3715846994535519E-2</v>
      </c>
      <c r="J391" s="9">
        <f t="shared" si="94"/>
        <v>8.9285714285714281E-3</v>
      </c>
      <c r="K391" s="9">
        <f t="shared" si="97"/>
        <v>4.333333333333333</v>
      </c>
      <c r="L391" s="9">
        <f t="shared" si="98"/>
        <v>3</v>
      </c>
      <c r="M391" s="9">
        <f t="shared" si="95"/>
        <v>3.4210526315789469E-2</v>
      </c>
      <c r="N391" s="9">
        <f t="shared" si="96"/>
        <v>6.0483870967741934E-3</v>
      </c>
    </row>
    <row r="392" spans="1:14" x14ac:dyDescent="0.2">
      <c r="A392" s="28"/>
      <c r="B392" s="7" t="s">
        <v>359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0</v>
      </c>
      <c r="E394" s="8">
        <v>2</v>
      </c>
      <c r="F394" s="8">
        <v>4</v>
      </c>
      <c r="G394" s="9" t="str">
        <f t="shared" si="91"/>
        <v/>
      </c>
      <c r="H394" s="9" t="str">
        <f t="shared" si="92"/>
        <v/>
      </c>
      <c r="I394" s="9">
        <f t="shared" si="93"/>
        <v>5.4644808743169399E-3</v>
      </c>
      <c r="J394" s="9">
        <f t="shared" si="94"/>
        <v>8.9285714285714281E-3</v>
      </c>
      <c r="K394" s="9">
        <f t="shared" si="97"/>
        <v>1</v>
      </c>
      <c r="L394" s="9">
        <f t="shared" si="98"/>
        <v>1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362</v>
      </c>
      <c r="C395" s="8">
        <v>3</v>
      </c>
      <c r="D395" s="8">
        <v>7</v>
      </c>
      <c r="E395" s="8">
        <v>1</v>
      </c>
      <c r="F395" s="8">
        <v>4</v>
      </c>
      <c r="G395" s="9">
        <f t="shared" si="91"/>
        <v>7.8947368421052634E-3</v>
      </c>
      <c r="H395" s="9">
        <f t="shared" si="92"/>
        <v>1.4112903225806451E-2</v>
      </c>
      <c r="I395" s="9">
        <f t="shared" si="93"/>
        <v>2.7322404371584699E-3</v>
      </c>
      <c r="J395" s="9">
        <f t="shared" si="94"/>
        <v>8.9285714285714281E-3</v>
      </c>
      <c r="K395" s="9">
        <f t="shared" si="97"/>
        <v>-0.66666666666666663</v>
      </c>
      <c r="L395" s="9">
        <f t="shared" si="98"/>
        <v>-0.42857142857142855</v>
      </c>
      <c r="M395" s="9">
        <f t="shared" si="95"/>
        <v>-5.263157894736842E-3</v>
      </c>
      <c r="N395" s="9">
        <f t="shared" si="96"/>
        <v>-6.0483870967741934E-3</v>
      </c>
    </row>
    <row r="396" spans="1:14" x14ac:dyDescent="0.2">
      <c r="A396" s="28"/>
      <c r="B396" s="7" t="s">
        <v>363</v>
      </c>
      <c r="C396" s="8">
        <v>0</v>
      </c>
      <c r="D396" s="8">
        <v>1</v>
      </c>
      <c r="E396" s="8">
        <v>0</v>
      </c>
      <c r="F396" s="8">
        <v>0</v>
      </c>
      <c r="G396" s="9" t="str">
        <f t="shared" si="91"/>
        <v/>
      </c>
      <c r="H396" s="9">
        <f t="shared" si="92"/>
        <v>2.0161290322580645E-3</v>
      </c>
      <c r="I396" s="9" t="str">
        <f t="shared" si="93"/>
        <v/>
      </c>
      <c r="J396" s="9" t="str">
        <f t="shared" si="94"/>
        <v/>
      </c>
      <c r="K396" s="9" t="str">
        <f t="shared" si="97"/>
        <v xml:space="preserve"> </v>
      </c>
      <c r="L396" s="9">
        <f t="shared" si="98"/>
        <v>-1</v>
      </c>
      <c r="M396" s="9" t="str">
        <f t="shared" si="95"/>
        <v/>
      </c>
      <c r="N396" s="9">
        <f t="shared" si="96"/>
        <v>-2.0161290322580645E-3</v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0</v>
      </c>
      <c r="E401" s="8">
        <v>1</v>
      </c>
      <c r="F401" s="8">
        <v>0</v>
      </c>
      <c r="G401" s="9" t="str">
        <f t="shared" si="91"/>
        <v/>
      </c>
      <c r="H401" s="9" t="str">
        <f t="shared" si="92"/>
        <v/>
      </c>
      <c r="I401" s="9">
        <f t="shared" si="93"/>
        <v>2.7322404371584699E-3</v>
      </c>
      <c r="J401" s="9" t="str">
        <f t="shared" si="94"/>
        <v/>
      </c>
      <c r="K401" s="9">
        <f t="shared" si="97"/>
        <v>1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5</v>
      </c>
      <c r="D402" s="8">
        <v>0</v>
      </c>
      <c r="E402" s="8">
        <v>3</v>
      </c>
      <c r="F402" s="8">
        <v>0</v>
      </c>
      <c r="G402" s="9">
        <f t="shared" si="91"/>
        <v>1.3157894736842105E-2</v>
      </c>
      <c r="H402" s="9" t="str">
        <f t="shared" si="92"/>
        <v/>
      </c>
      <c r="I402" s="9">
        <f t="shared" si="93"/>
        <v>8.1967213114754103E-3</v>
      </c>
      <c r="J402" s="9" t="str">
        <f t="shared" si="94"/>
        <v/>
      </c>
      <c r="K402" s="9">
        <f t="shared" si="97"/>
        <v>-0.4</v>
      </c>
      <c r="L402" s="9" t="str">
        <f t="shared" si="98"/>
        <v xml:space="preserve"> </v>
      </c>
      <c r="M402" s="9">
        <f t="shared" si="95"/>
        <v>-5.263157894736842E-3</v>
      </c>
      <c r="N402" s="9" t="str">
        <f t="shared" si="96"/>
        <v/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372</v>
      </c>
      <c r="C405" s="8">
        <v>3</v>
      </c>
      <c r="D405" s="8">
        <v>2</v>
      </c>
      <c r="E405" s="8">
        <v>1</v>
      </c>
      <c r="F405" s="8">
        <v>1</v>
      </c>
      <c r="G405" s="9">
        <f t="shared" si="91"/>
        <v>7.8947368421052634E-3</v>
      </c>
      <c r="H405" s="9">
        <f t="shared" si="92"/>
        <v>4.0322580645161289E-3</v>
      </c>
      <c r="I405" s="9">
        <f t="shared" si="93"/>
        <v>2.7322404371584699E-3</v>
      </c>
      <c r="J405" s="9">
        <f t="shared" si="94"/>
        <v>2.232142857142857E-3</v>
      </c>
      <c r="K405" s="9">
        <f t="shared" si="97"/>
        <v>-0.66666666666666663</v>
      </c>
      <c r="L405" s="9">
        <f t="shared" si="98"/>
        <v>-0.5</v>
      </c>
      <c r="M405" s="9">
        <f t="shared" si="95"/>
        <v>-5.263157894736842E-3</v>
      </c>
      <c r="N405" s="9">
        <f t="shared" si="96"/>
        <v>-2.0161290322580645E-3</v>
      </c>
    </row>
    <row r="406" spans="1:14" x14ac:dyDescent="0.2">
      <c r="A406" s="28"/>
      <c r="B406" s="7" t="s">
        <v>373</v>
      </c>
      <c r="C406" s="8">
        <v>29</v>
      </c>
      <c r="D406" s="8">
        <v>6</v>
      </c>
      <c r="E406" s="8">
        <v>0</v>
      </c>
      <c r="F406" s="8">
        <v>0</v>
      </c>
      <c r="G406" s="9">
        <f t="shared" si="91"/>
        <v>7.6315789473684212E-2</v>
      </c>
      <c r="H406" s="9">
        <f t="shared" si="92"/>
        <v>1.2096774193548387E-2</v>
      </c>
      <c r="I406" s="9" t="str">
        <f t="shared" si="93"/>
        <v/>
      </c>
      <c r="J406" s="9" t="str">
        <f t="shared" si="94"/>
        <v/>
      </c>
      <c r="K406" s="9">
        <f t="shared" si="97"/>
        <v>-1</v>
      </c>
      <c r="L406" s="9">
        <f t="shared" si="98"/>
        <v>-1</v>
      </c>
      <c r="M406" s="9">
        <f t="shared" si="95"/>
        <v>-7.6315789473684212E-2</v>
      </c>
      <c r="N406" s="9">
        <f t="shared" si="96"/>
        <v>-1.2096774193548387E-2</v>
      </c>
    </row>
    <row r="407" spans="1:14" x14ac:dyDescent="0.2">
      <c r="A407" s="28"/>
      <c r="B407" s="7" t="s">
        <v>374</v>
      </c>
      <c r="C407" s="8">
        <v>0</v>
      </c>
      <c r="D407" s="8">
        <v>0</v>
      </c>
      <c r="E407" s="8">
        <v>0</v>
      </c>
      <c r="F407" s="8">
        <v>0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 t="str">
        <f t="shared" si="97"/>
        <v xml:space="preserve"> 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0</v>
      </c>
      <c r="D410" s="8">
        <v>0</v>
      </c>
      <c r="E410" s="8">
        <v>2</v>
      </c>
      <c r="F410" s="8">
        <v>2</v>
      </c>
      <c r="G410" s="9" t="str">
        <f t="shared" si="91"/>
        <v/>
      </c>
      <c r="H410" s="9" t="str">
        <f t="shared" si="92"/>
        <v/>
      </c>
      <c r="I410" s="9">
        <f t="shared" si="93"/>
        <v>5.4644808743169399E-3</v>
      </c>
      <c r="J410" s="9">
        <f t="shared" si="94"/>
        <v>4.464285714285714E-3</v>
      </c>
      <c r="K410" s="9">
        <f t="shared" si="97"/>
        <v>1</v>
      </c>
      <c r="L410" s="9">
        <f t="shared" si="98"/>
        <v>1</v>
      </c>
      <c r="M410" s="9" t="str">
        <f t="shared" si="95"/>
        <v/>
      </c>
      <c r="N410" s="9" t="str">
        <f t="shared" si="96"/>
        <v/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0</v>
      </c>
      <c r="D413" s="8">
        <v>0</v>
      </c>
      <c r="E413" s="8">
        <v>0</v>
      </c>
      <c r="F413" s="8">
        <v>0</v>
      </c>
      <c r="G413" s="9" t="str">
        <f t="shared" si="91"/>
        <v/>
      </c>
      <c r="H413" s="9" t="str">
        <f t="shared" si="92"/>
        <v/>
      </c>
      <c r="I413" s="9" t="str">
        <f t="shared" si="93"/>
        <v/>
      </c>
      <c r="J413" s="9" t="str">
        <f t="shared" si="94"/>
        <v/>
      </c>
      <c r="K413" s="9" t="str">
        <f t="shared" si="97"/>
        <v xml:space="preserve"> </v>
      </c>
      <c r="L413" s="9" t="str">
        <f t="shared" si="98"/>
        <v xml:space="preserve"> 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1</v>
      </c>
      <c r="F414" s="8">
        <v>2</v>
      </c>
      <c r="G414" s="9" t="str">
        <f t="shared" si="91"/>
        <v/>
      </c>
      <c r="H414" s="9" t="str">
        <f t="shared" si="92"/>
        <v/>
      </c>
      <c r="I414" s="9">
        <f t="shared" si="93"/>
        <v>2.7322404371584699E-3</v>
      </c>
      <c r="J414" s="9">
        <f t="shared" si="94"/>
        <v>4.464285714285714E-3</v>
      </c>
      <c r="K414" s="9">
        <f t="shared" si="97"/>
        <v>1</v>
      </c>
      <c r="L414" s="9">
        <f t="shared" si="98"/>
        <v>1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8</v>
      </c>
      <c r="D419" s="8">
        <v>8</v>
      </c>
      <c r="E419" s="8">
        <v>25</v>
      </c>
      <c r="F419" s="8">
        <v>15</v>
      </c>
      <c r="G419" s="9">
        <f t="shared" si="91"/>
        <v>2.1052631578947368E-2</v>
      </c>
      <c r="H419" s="9">
        <f t="shared" si="92"/>
        <v>1.6129032258064516E-2</v>
      </c>
      <c r="I419" s="9">
        <f t="shared" si="93"/>
        <v>6.8306010928961755E-2</v>
      </c>
      <c r="J419" s="9">
        <f t="shared" si="94"/>
        <v>3.3482142857142856E-2</v>
      </c>
      <c r="K419" s="9">
        <f t="shared" si="97"/>
        <v>2.125</v>
      </c>
      <c r="L419" s="9">
        <f t="shared" si="98"/>
        <v>0.875</v>
      </c>
      <c r="M419" s="9">
        <f t="shared" si="95"/>
        <v>4.4736842105263158E-2</v>
      </c>
      <c r="N419" s="9">
        <f t="shared" si="96"/>
        <v>1.4112903225806451E-2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33</v>
      </c>
      <c r="D422" s="8">
        <v>19</v>
      </c>
      <c r="E422" s="8">
        <v>44</v>
      </c>
      <c r="F422" s="8">
        <v>36</v>
      </c>
      <c r="G422" s="9">
        <f t="shared" si="91"/>
        <v>8.6842105263157901E-2</v>
      </c>
      <c r="H422" s="9">
        <f t="shared" si="92"/>
        <v>3.8306451612903226E-2</v>
      </c>
      <c r="I422" s="9">
        <f t="shared" si="93"/>
        <v>0.12021857923497267</v>
      </c>
      <c r="J422" s="9">
        <f t="shared" si="94"/>
        <v>8.0357142857142863E-2</v>
      </c>
      <c r="K422" s="9">
        <f t="shared" si="97"/>
        <v>0.33333333333333331</v>
      </c>
      <c r="L422" s="9">
        <f t="shared" si="98"/>
        <v>0.89473684210526316</v>
      </c>
      <c r="M422" s="9">
        <f t="shared" si="95"/>
        <v>2.8947368421052631E-2</v>
      </c>
      <c r="N422" s="9">
        <f t="shared" si="96"/>
        <v>3.4274193548387101E-2</v>
      </c>
    </row>
    <row r="423" spans="1:14" x14ac:dyDescent="0.2">
      <c r="A423" s="28"/>
      <c r="B423" s="7" t="s">
        <v>390</v>
      </c>
      <c r="C423" s="8">
        <v>45</v>
      </c>
      <c r="D423" s="8">
        <v>19</v>
      </c>
      <c r="E423" s="8">
        <v>40</v>
      </c>
      <c r="F423" s="8">
        <v>15</v>
      </c>
      <c r="G423" s="9">
        <f t="shared" si="91"/>
        <v>0.11842105263157894</v>
      </c>
      <c r="H423" s="9">
        <f t="shared" si="92"/>
        <v>3.8306451612903226E-2</v>
      </c>
      <c r="I423" s="9">
        <f t="shared" si="93"/>
        <v>0.10928961748633879</v>
      </c>
      <c r="J423" s="9">
        <f t="shared" si="94"/>
        <v>3.3482142857142856E-2</v>
      </c>
      <c r="K423" s="9">
        <f t="shared" si="97"/>
        <v>-0.1111111111111111</v>
      </c>
      <c r="L423" s="9">
        <f t="shared" si="98"/>
        <v>-0.21052631578947367</v>
      </c>
      <c r="M423" s="9">
        <f t="shared" si="95"/>
        <v>-1.3157894736842105E-2</v>
      </c>
      <c r="N423" s="9">
        <f t="shared" si="96"/>
        <v>-8.0645161290322578E-3</v>
      </c>
    </row>
    <row r="424" spans="1:14" x14ac:dyDescent="0.2">
      <c r="A424" s="28"/>
      <c r="B424" s="7" t="s">
        <v>391</v>
      </c>
      <c r="C424" s="8">
        <v>8</v>
      </c>
      <c r="D424" s="8">
        <v>5</v>
      </c>
      <c r="E424" s="8">
        <v>7</v>
      </c>
      <c r="F424" s="8">
        <v>6</v>
      </c>
      <c r="G424" s="9">
        <f t="shared" si="91"/>
        <v>2.1052631578947368E-2</v>
      </c>
      <c r="H424" s="9">
        <f t="shared" si="92"/>
        <v>1.0080645161290322E-2</v>
      </c>
      <c r="I424" s="9">
        <f t="shared" si="93"/>
        <v>1.912568306010929E-2</v>
      </c>
      <c r="J424" s="9">
        <f t="shared" si="94"/>
        <v>1.3392857142857142E-2</v>
      </c>
      <c r="K424" s="9">
        <f t="shared" si="97"/>
        <v>-0.125</v>
      </c>
      <c r="L424" s="9">
        <f t="shared" si="98"/>
        <v>0.2</v>
      </c>
      <c r="M424" s="9">
        <f t="shared" si="95"/>
        <v>-2.631578947368421E-3</v>
      </c>
      <c r="N424" s="9">
        <f t="shared" si="96"/>
        <v>2.0161290322580645E-3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4</v>
      </c>
      <c r="D426" s="8">
        <v>0</v>
      </c>
      <c r="E426" s="8">
        <v>0</v>
      </c>
      <c r="F426" s="8">
        <v>0</v>
      </c>
      <c r="G426" s="9">
        <f t="shared" si="91"/>
        <v>1.0526315789473684E-2</v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>
        <f t="shared" si="97"/>
        <v>-1</v>
      </c>
      <c r="L426" s="9" t="str">
        <f t="shared" si="98"/>
        <v xml:space="preserve"> </v>
      </c>
      <c r="M426" s="9">
        <f t="shared" si="95"/>
        <v>-1.0526315789473684E-2</v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3</v>
      </c>
      <c r="D428" s="8">
        <v>3</v>
      </c>
      <c r="E428" s="8">
        <v>0</v>
      </c>
      <c r="F428" s="8">
        <v>0</v>
      </c>
      <c r="G428" s="9">
        <f t="shared" si="91"/>
        <v>7.8947368421052634E-3</v>
      </c>
      <c r="H428" s="9">
        <f t="shared" si="92"/>
        <v>6.0483870967741934E-3</v>
      </c>
      <c r="I428" s="9" t="str">
        <f t="shared" si="93"/>
        <v/>
      </c>
      <c r="J428" s="9" t="str">
        <f t="shared" si="94"/>
        <v/>
      </c>
      <c r="K428" s="9">
        <f t="shared" si="97"/>
        <v>-1</v>
      </c>
      <c r="L428" s="9">
        <f t="shared" si="98"/>
        <v>-1</v>
      </c>
      <c r="M428" s="9">
        <f t="shared" si="95"/>
        <v>-7.8947368421052634E-3</v>
      </c>
      <c r="N428" s="9">
        <f t="shared" si="96"/>
        <v>-6.0483870967741934E-3</v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0</v>
      </c>
      <c r="F429" s="8">
        <v>2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>
        <f t="shared" si="94"/>
        <v>4.464285714285714E-3</v>
      </c>
      <c r="K429" s="9" t="str">
        <f t="shared" si="97"/>
        <v xml:space="preserve"> </v>
      </c>
      <c r="L429" s="9">
        <f t="shared" si="98"/>
        <v>1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3</v>
      </c>
      <c r="D430" s="8">
        <v>2</v>
      </c>
      <c r="E430" s="8">
        <v>0</v>
      </c>
      <c r="F430" s="8">
        <v>0</v>
      </c>
      <c r="G430" s="9">
        <f t="shared" si="91"/>
        <v>7.8947368421052634E-3</v>
      </c>
      <c r="H430" s="9">
        <f t="shared" si="92"/>
        <v>4.0322580645161289E-3</v>
      </c>
      <c r="I430" s="9" t="str">
        <f t="shared" si="93"/>
        <v/>
      </c>
      <c r="J430" s="9" t="str">
        <f t="shared" si="94"/>
        <v/>
      </c>
      <c r="K430" s="9">
        <f t="shared" si="97"/>
        <v>-1</v>
      </c>
      <c r="L430" s="9">
        <f t="shared" si="98"/>
        <v>-1</v>
      </c>
      <c r="M430" s="9">
        <f t="shared" si="95"/>
        <v>-7.8947368421052634E-3</v>
      </c>
      <c r="N430" s="9">
        <f t="shared" si="96"/>
        <v>-4.0322580645161289E-3</v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1</v>
      </c>
      <c r="D433" s="8">
        <v>2</v>
      </c>
      <c r="E433" s="8">
        <v>0</v>
      </c>
      <c r="F433" s="8">
        <v>0</v>
      </c>
      <c r="G433" s="9">
        <f t="shared" si="91"/>
        <v>2.631578947368421E-3</v>
      </c>
      <c r="H433" s="9">
        <f t="shared" si="92"/>
        <v>4.0322580645161289E-3</v>
      </c>
      <c r="I433" s="9" t="str">
        <f t="shared" si="93"/>
        <v/>
      </c>
      <c r="J433" s="9" t="str">
        <f t="shared" si="94"/>
        <v/>
      </c>
      <c r="K433" s="9">
        <f t="shared" si="97"/>
        <v>-1</v>
      </c>
      <c r="L433" s="9">
        <f t="shared" si="98"/>
        <v>-1</v>
      </c>
      <c r="M433" s="9">
        <f t="shared" si="95"/>
        <v>-2.631578947368421E-3</v>
      </c>
      <c r="N433" s="9">
        <f t="shared" si="96"/>
        <v>-4.0322580645161289E-3</v>
      </c>
    </row>
    <row r="434" spans="1:14" x14ac:dyDescent="0.2">
      <c r="A434" s="28"/>
      <c r="B434" s="7" t="s">
        <v>401</v>
      </c>
      <c r="C434" s="8">
        <v>3</v>
      </c>
      <c r="D434" s="8">
        <v>6</v>
      </c>
      <c r="E434" s="8">
        <v>0</v>
      </c>
      <c r="F434" s="8">
        <v>0</v>
      </c>
      <c r="G434" s="9">
        <f t="shared" si="91"/>
        <v>7.8947368421052634E-3</v>
      </c>
      <c r="H434" s="9">
        <f t="shared" si="92"/>
        <v>1.2096774193548387E-2</v>
      </c>
      <c r="I434" s="9" t="str">
        <f t="shared" si="93"/>
        <v/>
      </c>
      <c r="J434" s="9" t="str">
        <f t="shared" si="94"/>
        <v/>
      </c>
      <c r="K434" s="9">
        <f t="shared" si="97"/>
        <v>-1</v>
      </c>
      <c r="L434" s="9">
        <f t="shared" si="98"/>
        <v>-1</v>
      </c>
      <c r="M434" s="9">
        <f t="shared" si="95"/>
        <v>-7.8947368421052634E-3</v>
      </c>
      <c r="N434" s="9">
        <f t="shared" si="96"/>
        <v>-1.2096774193548387E-2</v>
      </c>
    </row>
    <row r="435" spans="1:14" x14ac:dyDescent="0.2">
      <c r="A435" s="28"/>
      <c r="B435" s="7" t="s">
        <v>402</v>
      </c>
      <c r="C435" s="8">
        <v>38</v>
      </c>
      <c r="D435" s="8">
        <v>16</v>
      </c>
      <c r="E435" s="8">
        <v>34</v>
      </c>
      <c r="F435" s="8">
        <v>32</v>
      </c>
      <c r="G435" s="9">
        <f t="shared" ref="G435:G498" si="99">+IF(C435=0,"",C435/C$371)</f>
        <v>0.1</v>
      </c>
      <c r="H435" s="9">
        <f t="shared" ref="H435:H498" si="100">+IF(D435=0,"",D435/D$371)</f>
        <v>3.2258064516129031E-2</v>
      </c>
      <c r="I435" s="9">
        <f t="shared" ref="I435:I498" si="101">+IF(E435=0,"",E435/E$371)</f>
        <v>9.2896174863387984E-2</v>
      </c>
      <c r="J435" s="9">
        <f t="shared" ref="J435:J498" si="102">+IF(F435=0,"",F435/F$371)</f>
        <v>7.1428571428571425E-2</v>
      </c>
      <c r="K435" s="9">
        <f t="shared" si="97"/>
        <v>-0.10526315789473684</v>
      </c>
      <c r="L435" s="9">
        <f t="shared" si="98"/>
        <v>1</v>
      </c>
      <c r="M435" s="9">
        <f t="shared" ref="M435:M498" si="103">+IF(OR(AND(G435=""),(K435="")),"",G435*K435)</f>
        <v>-1.0526315789473684E-2</v>
      </c>
      <c r="N435" s="9">
        <f t="shared" ref="N435:N498" si="104">+IF(OR(AND(H435=""),(L435="")),"",H435*L435)</f>
        <v>3.2258064516129031E-2</v>
      </c>
    </row>
    <row r="436" spans="1:14" x14ac:dyDescent="0.2">
      <c r="A436" s="28"/>
      <c r="B436" s="7" t="s">
        <v>403</v>
      </c>
      <c r="C436" s="8">
        <v>0</v>
      </c>
      <c r="D436" s="8">
        <v>0</v>
      </c>
      <c r="E436" s="8">
        <v>0</v>
      </c>
      <c r="F436" s="8">
        <v>2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>
        <f t="shared" si="102"/>
        <v>4.464285714285714E-3</v>
      </c>
      <c r="K436" s="9" t="str">
        <f t="shared" ref="K436:K499" si="105">+IF(AND(C436=0,E436=0)," ",IF(C436=0,1,IF(E436=0,-1,(E436-C436)/C436)))</f>
        <v xml:space="preserve"> </v>
      </c>
      <c r="L436" s="9">
        <f t="shared" ref="L436:L499" si="106">+IF(AND(D436=0,F436=0)," ",IF(D436=0,1,IF(F436=0,-1,(F436-D436)/D436)))</f>
        <v>1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404</v>
      </c>
      <c r="C437" s="8">
        <v>8</v>
      </c>
      <c r="D437" s="8">
        <v>16</v>
      </c>
      <c r="E437" s="8">
        <v>1</v>
      </c>
      <c r="F437" s="8">
        <v>6</v>
      </c>
      <c r="G437" s="9">
        <f t="shared" si="99"/>
        <v>2.1052631578947368E-2</v>
      </c>
      <c r="H437" s="9">
        <f t="shared" si="100"/>
        <v>3.2258064516129031E-2</v>
      </c>
      <c r="I437" s="9">
        <f t="shared" si="101"/>
        <v>2.7322404371584699E-3</v>
      </c>
      <c r="J437" s="9">
        <f t="shared" si="102"/>
        <v>1.3392857142857142E-2</v>
      </c>
      <c r="K437" s="9">
        <f t="shared" si="105"/>
        <v>-0.875</v>
      </c>
      <c r="L437" s="9">
        <f t="shared" si="106"/>
        <v>-0.625</v>
      </c>
      <c r="M437" s="9">
        <f t="shared" si="103"/>
        <v>-1.8421052631578946E-2</v>
      </c>
      <c r="N437" s="9">
        <f t="shared" si="104"/>
        <v>-2.0161290322580645E-2</v>
      </c>
    </row>
    <row r="438" spans="1:14" x14ac:dyDescent="0.2">
      <c r="A438" s="28"/>
      <c r="B438" s="7" t="s">
        <v>405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66</v>
      </c>
      <c r="D446" s="8">
        <v>67</v>
      </c>
      <c r="E446" s="8">
        <v>41</v>
      </c>
      <c r="F446" s="8">
        <v>34</v>
      </c>
      <c r="G446" s="9">
        <f t="shared" si="99"/>
        <v>0.1736842105263158</v>
      </c>
      <c r="H446" s="9">
        <f t="shared" si="100"/>
        <v>0.13508064516129031</v>
      </c>
      <c r="I446" s="9">
        <f t="shared" si="101"/>
        <v>0.11202185792349727</v>
      </c>
      <c r="J446" s="9">
        <f t="shared" si="102"/>
        <v>7.5892857142857137E-2</v>
      </c>
      <c r="K446" s="9">
        <f t="shared" si="105"/>
        <v>-0.37878787878787878</v>
      </c>
      <c r="L446" s="9">
        <f t="shared" si="106"/>
        <v>-0.4925373134328358</v>
      </c>
      <c r="M446" s="9">
        <f t="shared" si="103"/>
        <v>-6.5789473684210537E-2</v>
      </c>
      <c r="N446" s="9">
        <f t="shared" si="104"/>
        <v>-6.6532258064516125E-2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8</v>
      </c>
      <c r="D450" s="8">
        <v>4</v>
      </c>
      <c r="E450" s="8">
        <v>3</v>
      </c>
      <c r="F450" s="8">
        <v>0</v>
      </c>
      <c r="G450" s="9">
        <f t="shared" si="99"/>
        <v>2.1052631578947368E-2</v>
      </c>
      <c r="H450" s="9">
        <f t="shared" si="100"/>
        <v>8.0645161290322578E-3</v>
      </c>
      <c r="I450" s="9">
        <f t="shared" si="101"/>
        <v>8.1967213114754103E-3</v>
      </c>
      <c r="J450" s="9" t="str">
        <f t="shared" si="102"/>
        <v/>
      </c>
      <c r="K450" s="9">
        <f t="shared" si="105"/>
        <v>-0.625</v>
      </c>
      <c r="L450" s="9">
        <f t="shared" si="106"/>
        <v>-1</v>
      </c>
      <c r="M450" s="9">
        <f t="shared" si="103"/>
        <v>-1.3157894736842105E-2</v>
      </c>
      <c r="N450" s="9">
        <f t="shared" si="104"/>
        <v>-8.0645161290322578E-3</v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1</v>
      </c>
      <c r="F451" s="8">
        <v>0</v>
      </c>
      <c r="G451" s="9" t="str">
        <f t="shared" si="99"/>
        <v/>
      </c>
      <c r="H451" s="9" t="str">
        <f t="shared" si="100"/>
        <v/>
      </c>
      <c r="I451" s="9">
        <f t="shared" si="101"/>
        <v>2.7322404371584699E-3</v>
      </c>
      <c r="J451" s="9" t="str">
        <f t="shared" si="102"/>
        <v/>
      </c>
      <c r="K451" s="9">
        <f t="shared" si="105"/>
        <v>1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3</v>
      </c>
      <c r="D454" s="8">
        <v>0</v>
      </c>
      <c r="E454" s="8">
        <v>0</v>
      </c>
      <c r="F454" s="8">
        <v>0</v>
      </c>
      <c r="G454" s="9">
        <f t="shared" si="99"/>
        <v>7.8947368421052634E-3</v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>
        <f t="shared" si="105"/>
        <v>-1</v>
      </c>
      <c r="L454" s="9" t="str">
        <f t="shared" si="106"/>
        <v xml:space="preserve"> </v>
      </c>
      <c r="M454" s="9">
        <f t="shared" si="103"/>
        <v>-7.8947368421052634E-3</v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1</v>
      </c>
      <c r="E458" s="8">
        <v>0</v>
      </c>
      <c r="F458" s="8">
        <v>0</v>
      </c>
      <c r="G458" s="9" t="str">
        <f t="shared" si="99"/>
        <v/>
      </c>
      <c r="H458" s="9">
        <f t="shared" si="100"/>
        <v>2.0161290322580645E-3</v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>
        <f t="shared" si="106"/>
        <v>-1</v>
      </c>
      <c r="M458" s="9" t="str">
        <f t="shared" si="103"/>
        <v/>
      </c>
      <c r="N458" s="9">
        <f t="shared" si="104"/>
        <v>-2.0161290322580645E-3</v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31</v>
      </c>
      <c r="D460" s="8">
        <v>72</v>
      </c>
      <c r="E460" s="8">
        <v>1</v>
      </c>
      <c r="F460" s="8">
        <v>49</v>
      </c>
      <c r="G460" s="9">
        <f t="shared" si="99"/>
        <v>8.1578947368421056E-2</v>
      </c>
      <c r="H460" s="9">
        <f t="shared" si="100"/>
        <v>0.14516129032258066</v>
      </c>
      <c r="I460" s="9">
        <f t="shared" si="101"/>
        <v>2.7322404371584699E-3</v>
      </c>
      <c r="J460" s="9">
        <f t="shared" si="102"/>
        <v>0.109375</v>
      </c>
      <c r="K460" s="9">
        <f t="shared" si="105"/>
        <v>-0.967741935483871</v>
      </c>
      <c r="L460" s="9">
        <f t="shared" si="106"/>
        <v>-0.31944444444444442</v>
      </c>
      <c r="M460" s="9">
        <f t="shared" si="103"/>
        <v>-7.8947368421052641E-2</v>
      </c>
      <c r="N460" s="9">
        <f t="shared" si="104"/>
        <v>-4.6370967741935484E-2</v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10</v>
      </c>
      <c r="E462" s="8">
        <v>0</v>
      </c>
      <c r="F462" s="8">
        <v>0</v>
      </c>
      <c r="G462" s="9" t="str">
        <f t="shared" si="99"/>
        <v/>
      </c>
      <c r="H462" s="9">
        <f t="shared" si="100"/>
        <v>2.0161290322580645E-2</v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>
        <f t="shared" si="106"/>
        <v>-1</v>
      </c>
      <c r="M462" s="9" t="str">
        <f t="shared" si="103"/>
        <v/>
      </c>
      <c r="N462" s="9">
        <f t="shared" si="104"/>
        <v>-2.0161290322580645E-2</v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2</v>
      </c>
      <c r="D465" s="8">
        <v>2</v>
      </c>
      <c r="E465" s="8">
        <v>0</v>
      </c>
      <c r="F465" s="8">
        <v>0</v>
      </c>
      <c r="G465" s="9">
        <f t="shared" si="99"/>
        <v>5.263157894736842E-3</v>
      </c>
      <c r="H465" s="9">
        <f t="shared" si="100"/>
        <v>4.0322580645161289E-3</v>
      </c>
      <c r="I465" s="9" t="str">
        <f t="shared" si="101"/>
        <v/>
      </c>
      <c r="J465" s="9" t="str">
        <f t="shared" si="102"/>
        <v/>
      </c>
      <c r="K465" s="9">
        <f t="shared" si="105"/>
        <v>-1</v>
      </c>
      <c r="L465" s="9">
        <f t="shared" si="106"/>
        <v>-1</v>
      </c>
      <c r="M465" s="9">
        <f t="shared" si="103"/>
        <v>-5.263157894736842E-3</v>
      </c>
      <c r="N465" s="9">
        <f t="shared" si="104"/>
        <v>-4.0322580645161289E-3</v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2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>
        <f t="shared" si="102"/>
        <v>4.464285714285714E-3</v>
      </c>
      <c r="K466" s="9" t="str">
        <f t="shared" si="105"/>
        <v xml:space="preserve"> </v>
      </c>
      <c r="L466" s="9">
        <f t="shared" si="106"/>
        <v>1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1</v>
      </c>
      <c r="D467" s="8">
        <v>55</v>
      </c>
      <c r="E467" s="8">
        <v>1</v>
      </c>
      <c r="F467" s="8">
        <v>24</v>
      </c>
      <c r="G467" s="9">
        <f t="shared" si="99"/>
        <v>2.631578947368421E-3</v>
      </c>
      <c r="H467" s="9">
        <f t="shared" si="100"/>
        <v>0.11088709677419355</v>
      </c>
      <c r="I467" s="9">
        <f t="shared" si="101"/>
        <v>2.7322404371584699E-3</v>
      </c>
      <c r="J467" s="9">
        <f t="shared" si="102"/>
        <v>5.3571428571428568E-2</v>
      </c>
      <c r="K467" s="9">
        <f t="shared" si="105"/>
        <v>0</v>
      </c>
      <c r="L467" s="9">
        <f t="shared" si="106"/>
        <v>-0.5636363636363636</v>
      </c>
      <c r="M467" s="9">
        <f t="shared" si="103"/>
        <v>0</v>
      </c>
      <c r="N467" s="9">
        <f t="shared" si="104"/>
        <v>-6.2499999999999993E-2</v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5</v>
      </c>
      <c r="D469" s="8">
        <v>8</v>
      </c>
      <c r="E469" s="8">
        <v>0</v>
      </c>
      <c r="F469" s="8">
        <v>5</v>
      </c>
      <c r="G469" s="9">
        <f t="shared" si="99"/>
        <v>1.3157894736842105E-2</v>
      </c>
      <c r="H469" s="9">
        <f t="shared" si="100"/>
        <v>1.6129032258064516E-2</v>
      </c>
      <c r="I469" s="9" t="str">
        <f t="shared" si="101"/>
        <v/>
      </c>
      <c r="J469" s="9">
        <f t="shared" si="102"/>
        <v>1.1160714285714286E-2</v>
      </c>
      <c r="K469" s="9">
        <f t="shared" si="105"/>
        <v>-1</v>
      </c>
      <c r="L469" s="9">
        <f t="shared" si="106"/>
        <v>-0.375</v>
      </c>
      <c r="M469" s="9">
        <f t="shared" si="103"/>
        <v>-1.3157894736842105E-2</v>
      </c>
      <c r="N469" s="9">
        <f t="shared" si="104"/>
        <v>-6.0483870967741934E-3</v>
      </c>
    </row>
    <row r="470" spans="1:14" x14ac:dyDescent="0.2">
      <c r="A470" s="28"/>
      <c r="B470" s="7" t="s">
        <v>437</v>
      </c>
      <c r="C470" s="8">
        <v>0</v>
      </c>
      <c r="D470" s="8">
        <v>0</v>
      </c>
      <c r="E470" s="8">
        <v>7</v>
      </c>
      <c r="F470" s="8">
        <v>7</v>
      </c>
      <c r="G470" s="9" t="str">
        <f t="shared" si="99"/>
        <v/>
      </c>
      <c r="H470" s="9" t="str">
        <f t="shared" si="100"/>
        <v/>
      </c>
      <c r="I470" s="9">
        <f t="shared" si="101"/>
        <v>1.912568306010929E-2</v>
      </c>
      <c r="J470" s="9">
        <f t="shared" si="102"/>
        <v>1.5625E-2</v>
      </c>
      <c r="K470" s="9">
        <f t="shared" si="105"/>
        <v>1</v>
      </c>
      <c r="L470" s="9">
        <f t="shared" si="106"/>
        <v>1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438</v>
      </c>
      <c r="C471" s="8">
        <v>0</v>
      </c>
      <c r="D471" s="8">
        <v>0</v>
      </c>
      <c r="E471" s="8">
        <v>0</v>
      </c>
      <c r="F471" s="8">
        <v>0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 t="str">
        <f t="shared" si="106"/>
        <v xml:space="preserve"> 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0</v>
      </c>
      <c r="D473" s="8">
        <v>0</v>
      </c>
      <c r="E473" s="8">
        <v>1</v>
      </c>
      <c r="F473" s="8">
        <v>8</v>
      </c>
      <c r="G473" s="9" t="str">
        <f t="shared" si="99"/>
        <v/>
      </c>
      <c r="H473" s="9" t="str">
        <f t="shared" si="100"/>
        <v/>
      </c>
      <c r="I473" s="9">
        <f t="shared" si="101"/>
        <v>2.7322404371584699E-3</v>
      </c>
      <c r="J473" s="9">
        <f t="shared" si="102"/>
        <v>1.7857142857142856E-2</v>
      </c>
      <c r="K473" s="9">
        <f t="shared" si="105"/>
        <v>1</v>
      </c>
      <c r="L473" s="9">
        <f t="shared" si="106"/>
        <v>1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4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>
        <f t="shared" si="102"/>
        <v>8.9285714285714281E-3</v>
      </c>
      <c r="K478" s="9" t="str">
        <f t="shared" si="105"/>
        <v xml:space="preserve"> </v>
      </c>
      <c r="L478" s="9">
        <f t="shared" si="106"/>
        <v>1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0</v>
      </c>
      <c r="E481" s="8">
        <v>0</v>
      </c>
      <c r="F481" s="8">
        <v>0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 t="str">
        <f t="shared" si="106"/>
        <v xml:space="preserve"> 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1</v>
      </c>
      <c r="E483" s="8">
        <v>0</v>
      </c>
      <c r="F483" s="8">
        <v>0</v>
      </c>
      <c r="G483" s="9" t="str">
        <f t="shared" si="99"/>
        <v/>
      </c>
      <c r="H483" s="9">
        <f t="shared" si="100"/>
        <v>2.0161290322580645E-3</v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>
        <f t="shared" si="106"/>
        <v>-1</v>
      </c>
      <c r="M483" s="9" t="str">
        <f t="shared" si="103"/>
        <v/>
      </c>
      <c r="N483" s="9">
        <f t="shared" si="104"/>
        <v>-2.0161290322580645E-3</v>
      </c>
    </row>
    <row r="484" spans="1:14" x14ac:dyDescent="0.2">
      <c r="A484" s="28"/>
      <c r="B484" s="7" t="s">
        <v>451</v>
      </c>
      <c r="C484" s="8">
        <v>0</v>
      </c>
      <c r="D484" s="8">
        <v>1</v>
      </c>
      <c r="E484" s="8">
        <v>0</v>
      </c>
      <c r="F484" s="8">
        <v>1</v>
      </c>
      <c r="G484" s="9" t="str">
        <f t="shared" si="99"/>
        <v/>
      </c>
      <c r="H484" s="9">
        <f t="shared" si="100"/>
        <v>2.0161290322580645E-3</v>
      </c>
      <c r="I484" s="9" t="str">
        <f t="shared" si="101"/>
        <v/>
      </c>
      <c r="J484" s="9">
        <f t="shared" si="102"/>
        <v>2.232142857142857E-3</v>
      </c>
      <c r="K484" s="9" t="str">
        <f t="shared" si="105"/>
        <v xml:space="preserve"> </v>
      </c>
      <c r="L484" s="9">
        <f t="shared" si="106"/>
        <v>0</v>
      </c>
      <c r="M484" s="9" t="str">
        <f t="shared" si="103"/>
        <v/>
      </c>
      <c r="N484" s="9">
        <f t="shared" si="104"/>
        <v>0</v>
      </c>
    </row>
    <row r="485" spans="1:14" x14ac:dyDescent="0.2">
      <c r="A485" s="28"/>
      <c r="B485" s="7" t="s">
        <v>452</v>
      </c>
      <c r="C485" s="8">
        <v>0</v>
      </c>
      <c r="D485" s="8">
        <v>0</v>
      </c>
      <c r="E485" s="8">
        <v>1</v>
      </c>
      <c r="F485" s="8">
        <v>1</v>
      </c>
      <c r="G485" s="9" t="str">
        <f t="shared" si="99"/>
        <v/>
      </c>
      <c r="H485" s="9" t="str">
        <f t="shared" si="100"/>
        <v/>
      </c>
      <c r="I485" s="9">
        <f t="shared" si="101"/>
        <v>2.7322404371584699E-3</v>
      </c>
      <c r="J485" s="9">
        <f t="shared" si="102"/>
        <v>2.232142857142857E-3</v>
      </c>
      <c r="K485" s="9">
        <f t="shared" si="105"/>
        <v>1</v>
      </c>
      <c r="L485" s="9">
        <f t="shared" si="106"/>
        <v>1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453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454</v>
      </c>
      <c r="C487" s="8">
        <v>0</v>
      </c>
      <c r="D487" s="8">
        <v>0</v>
      </c>
      <c r="E487" s="8">
        <v>0</v>
      </c>
      <c r="F487" s="8">
        <v>3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>
        <f t="shared" si="102"/>
        <v>6.6964285714285711E-3</v>
      </c>
      <c r="K487" s="9" t="str">
        <f t="shared" si="105"/>
        <v xml:space="preserve"> </v>
      </c>
      <c r="L487" s="9">
        <f t="shared" si="106"/>
        <v>1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460</v>
      </c>
      <c r="C493" s="8">
        <v>0</v>
      </c>
      <c r="D493" s="8">
        <v>10</v>
      </c>
      <c r="E493" s="8">
        <v>0</v>
      </c>
      <c r="F493" s="8">
        <v>1</v>
      </c>
      <c r="G493" s="9" t="str">
        <f t="shared" si="99"/>
        <v/>
      </c>
      <c r="H493" s="9">
        <f t="shared" si="100"/>
        <v>2.0161290322580645E-2</v>
      </c>
      <c r="I493" s="9" t="str">
        <f t="shared" si="101"/>
        <v/>
      </c>
      <c r="J493" s="9">
        <f t="shared" si="102"/>
        <v>2.232142857142857E-3</v>
      </c>
      <c r="K493" s="9" t="str">
        <f t="shared" si="105"/>
        <v xml:space="preserve"> </v>
      </c>
      <c r="L493" s="9">
        <f t="shared" si="106"/>
        <v>-0.9</v>
      </c>
      <c r="M493" s="9" t="str">
        <f t="shared" si="103"/>
        <v/>
      </c>
      <c r="N493" s="9">
        <f t="shared" si="104"/>
        <v>-1.8145161290322582E-2</v>
      </c>
    </row>
    <row r="494" spans="1:14" x14ac:dyDescent="0.2">
      <c r="A494" s="28"/>
      <c r="B494" s="7" t="s">
        <v>461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464</v>
      </c>
      <c r="C497" s="8">
        <v>0</v>
      </c>
      <c r="D497" s="8">
        <v>2</v>
      </c>
      <c r="E497" s="8">
        <v>0</v>
      </c>
      <c r="F497" s="8">
        <v>0</v>
      </c>
      <c r="G497" s="9" t="str">
        <f t="shared" si="99"/>
        <v/>
      </c>
      <c r="H497" s="9">
        <f t="shared" si="100"/>
        <v>4.0322580645161289E-3</v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>
        <f t="shared" si="106"/>
        <v>-1</v>
      </c>
      <c r="M497" s="9" t="str">
        <f t="shared" si="103"/>
        <v/>
      </c>
      <c r="N497" s="9">
        <f t="shared" si="104"/>
        <v>-4.0322580645161289E-3</v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1</v>
      </c>
      <c r="D499" s="8">
        <v>25</v>
      </c>
      <c r="E499" s="8">
        <v>0</v>
      </c>
      <c r="F499" s="8">
        <v>5</v>
      </c>
      <c r="G499" s="9">
        <f t="shared" ref="G499:G562" si="107">+IF(C499=0,"",C499/C$371)</f>
        <v>2.631578947368421E-3</v>
      </c>
      <c r="H499" s="9">
        <f t="shared" ref="H499:H562" si="108">+IF(D499=0,"",D499/D$371)</f>
        <v>5.040322580645161E-2</v>
      </c>
      <c r="I499" s="9" t="str">
        <f t="shared" ref="I499:I562" si="109">+IF(E499=0,"",E499/E$371)</f>
        <v/>
      </c>
      <c r="J499" s="9">
        <f t="shared" ref="J499:J562" si="110">+IF(F499=0,"",F499/F$371)</f>
        <v>1.1160714285714286E-2</v>
      </c>
      <c r="K499" s="9">
        <f t="shared" si="105"/>
        <v>-1</v>
      </c>
      <c r="L499" s="9">
        <f t="shared" si="106"/>
        <v>-0.8</v>
      </c>
      <c r="M499" s="9">
        <f t="shared" ref="M499:M562" si="111">+IF(OR(AND(G499=""),(K499="")),"",G499*K499)</f>
        <v>-2.631578947368421E-3</v>
      </c>
      <c r="N499" s="9">
        <f t="shared" ref="N499:N562" si="112">+IF(OR(AND(H499=""),(L499="")),"",H499*L499)</f>
        <v>-4.0322580645161289E-2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2</v>
      </c>
      <c r="E507" s="8">
        <v>0</v>
      </c>
      <c r="F507" s="8">
        <v>1</v>
      </c>
      <c r="G507" s="9" t="str">
        <f t="shared" si="107"/>
        <v/>
      </c>
      <c r="H507" s="9">
        <f t="shared" si="108"/>
        <v>4.0322580645161289E-3</v>
      </c>
      <c r="I507" s="9" t="str">
        <f t="shared" si="109"/>
        <v/>
      </c>
      <c r="J507" s="9">
        <f t="shared" si="110"/>
        <v>2.232142857142857E-3</v>
      </c>
      <c r="K507" s="9" t="str">
        <f t="shared" si="113"/>
        <v xml:space="preserve"> </v>
      </c>
      <c r="L507" s="9">
        <f t="shared" si="114"/>
        <v>-0.5</v>
      </c>
      <c r="M507" s="9" t="str">
        <f t="shared" si="111"/>
        <v/>
      </c>
      <c r="N507" s="9">
        <f t="shared" si="112"/>
        <v>-2.0161290322580645E-3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0</v>
      </c>
      <c r="E509" s="8">
        <v>0</v>
      </c>
      <c r="F509" s="8">
        <v>4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>
        <f t="shared" si="110"/>
        <v>8.9285714285714281E-3</v>
      </c>
      <c r="K509" s="9" t="str">
        <f t="shared" si="113"/>
        <v xml:space="preserve"> </v>
      </c>
      <c r="L509" s="9">
        <f t="shared" si="114"/>
        <v>1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479</v>
      </c>
      <c r="C512" s="8">
        <v>0</v>
      </c>
      <c r="D512" s="8">
        <v>0</v>
      </c>
      <c r="E512" s="8">
        <v>0</v>
      </c>
      <c r="F512" s="8">
        <v>0</v>
      </c>
      <c r="G512" s="9" t="str">
        <f t="shared" si="107"/>
        <v/>
      </c>
      <c r="H512" s="9" t="str">
        <f t="shared" si="108"/>
        <v/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 t="str">
        <f t="shared" si="114"/>
        <v xml:space="preserve"> </v>
      </c>
      <c r="M512" s="9" t="str">
        <f t="shared" si="111"/>
        <v/>
      </c>
      <c r="N512" s="9" t="str">
        <f t="shared" si="112"/>
        <v/>
      </c>
    </row>
    <row r="513" spans="1:14" x14ac:dyDescent="0.2">
      <c r="A513" s="28"/>
      <c r="B513" s="7" t="s">
        <v>480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481</v>
      </c>
      <c r="C514" s="8">
        <v>0</v>
      </c>
      <c r="D514" s="8">
        <v>8</v>
      </c>
      <c r="E514" s="8">
        <v>0</v>
      </c>
      <c r="F514" s="8">
        <v>9</v>
      </c>
      <c r="G514" s="9" t="str">
        <f t="shared" si="107"/>
        <v/>
      </c>
      <c r="H514" s="9">
        <f t="shared" si="108"/>
        <v>1.6129032258064516E-2</v>
      </c>
      <c r="I514" s="9" t="str">
        <f t="shared" si="109"/>
        <v/>
      </c>
      <c r="J514" s="9">
        <f t="shared" si="110"/>
        <v>2.0089285714285716E-2</v>
      </c>
      <c r="K514" s="9" t="str">
        <f t="shared" si="113"/>
        <v xml:space="preserve"> </v>
      </c>
      <c r="L514" s="9">
        <f t="shared" si="114"/>
        <v>0.125</v>
      </c>
      <c r="M514" s="9" t="str">
        <f t="shared" si="111"/>
        <v/>
      </c>
      <c r="N514" s="9">
        <f t="shared" si="112"/>
        <v>2.0161290322580645E-3</v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0</v>
      </c>
      <c r="E517" s="8">
        <v>0</v>
      </c>
      <c r="F517" s="8">
        <v>1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>
        <f t="shared" si="110"/>
        <v>2.232142857142857E-3</v>
      </c>
      <c r="K517" s="9" t="str">
        <f t="shared" si="113"/>
        <v xml:space="preserve"> </v>
      </c>
      <c r="L517" s="9">
        <f t="shared" si="114"/>
        <v>1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485</v>
      </c>
      <c r="C518" s="8">
        <v>0</v>
      </c>
      <c r="D518" s="8">
        <v>1</v>
      </c>
      <c r="E518" s="8">
        <v>0</v>
      </c>
      <c r="F518" s="8">
        <v>0</v>
      </c>
      <c r="G518" s="9" t="str">
        <f t="shared" si="107"/>
        <v/>
      </c>
      <c r="H518" s="9">
        <f t="shared" si="108"/>
        <v>2.0161290322580645E-3</v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>
        <f t="shared" si="114"/>
        <v>-1</v>
      </c>
      <c r="M518" s="9" t="str">
        <f t="shared" si="111"/>
        <v/>
      </c>
      <c r="N518" s="9">
        <f t="shared" si="112"/>
        <v>-2.0161290322580645E-3</v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1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>
        <f t="shared" si="110"/>
        <v>2.232142857142857E-3</v>
      </c>
      <c r="K520" s="9" t="str">
        <f t="shared" si="113"/>
        <v xml:space="preserve"> </v>
      </c>
      <c r="L520" s="9">
        <f t="shared" si="114"/>
        <v>1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2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>
        <f t="shared" si="110"/>
        <v>4.464285714285714E-3</v>
      </c>
      <c r="K522" s="9" t="str">
        <f t="shared" si="113"/>
        <v xml:space="preserve"> </v>
      </c>
      <c r="L522" s="9">
        <f t="shared" si="114"/>
        <v>1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0</v>
      </c>
      <c r="F523" s="8">
        <v>1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>
        <f t="shared" si="110"/>
        <v>2.232142857142857E-3</v>
      </c>
      <c r="K523" s="9" t="str">
        <f t="shared" si="113"/>
        <v xml:space="preserve"> </v>
      </c>
      <c r="L523" s="9">
        <f t="shared" si="114"/>
        <v>1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4</v>
      </c>
      <c r="E528" s="8">
        <v>1</v>
      </c>
      <c r="F528" s="8">
        <v>0</v>
      </c>
      <c r="G528" s="9" t="str">
        <f t="shared" si="107"/>
        <v/>
      </c>
      <c r="H528" s="9">
        <f t="shared" si="108"/>
        <v>8.0645161290322578E-3</v>
      </c>
      <c r="I528" s="9">
        <f t="shared" si="109"/>
        <v>2.7322404371584699E-3</v>
      </c>
      <c r="J528" s="9" t="str">
        <f t="shared" si="110"/>
        <v/>
      </c>
      <c r="K528" s="9">
        <f t="shared" si="113"/>
        <v>1</v>
      </c>
      <c r="L528" s="9">
        <f t="shared" si="114"/>
        <v>-1</v>
      </c>
      <c r="M528" s="9" t="str">
        <f t="shared" si="111"/>
        <v/>
      </c>
      <c r="N528" s="9">
        <f t="shared" si="112"/>
        <v>-8.0645161290322578E-3</v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1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>
        <f t="shared" si="110"/>
        <v>2.232142857142857E-3</v>
      </c>
      <c r="K529" s="9" t="str">
        <f t="shared" si="113"/>
        <v xml:space="preserve"> </v>
      </c>
      <c r="L529" s="9">
        <f t="shared" si="114"/>
        <v>1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1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>
        <f t="shared" si="110"/>
        <v>2.232142857142857E-3</v>
      </c>
      <c r="K530" s="9" t="str">
        <f t="shared" si="113"/>
        <v xml:space="preserve"> </v>
      </c>
      <c r="L530" s="9">
        <f t="shared" si="114"/>
        <v>1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1</v>
      </c>
      <c r="D539" s="8">
        <v>0</v>
      </c>
      <c r="E539" s="8">
        <v>0</v>
      </c>
      <c r="F539" s="8">
        <v>0</v>
      </c>
      <c r="G539" s="9">
        <f t="shared" si="107"/>
        <v>2.631578947368421E-3</v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>
        <f t="shared" si="113"/>
        <v>-1</v>
      </c>
      <c r="L539" s="9" t="str">
        <f t="shared" si="114"/>
        <v xml:space="preserve"> </v>
      </c>
      <c r="M539" s="9">
        <f t="shared" si="111"/>
        <v>-2.631578947368421E-3</v>
      </c>
      <c r="N539" s="9" t="str">
        <f t="shared" si="112"/>
        <v/>
      </c>
    </row>
    <row r="540" spans="1:14" x14ac:dyDescent="0.2">
      <c r="A540" s="28"/>
      <c r="B540" s="7" t="s">
        <v>507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0</v>
      </c>
      <c r="D544" s="8">
        <v>0</v>
      </c>
      <c r="E544" s="8">
        <v>5</v>
      </c>
      <c r="F544" s="8">
        <v>0</v>
      </c>
      <c r="G544" s="9" t="str">
        <f t="shared" si="107"/>
        <v/>
      </c>
      <c r="H544" s="9" t="str">
        <f t="shared" si="108"/>
        <v/>
      </c>
      <c r="I544" s="9">
        <f t="shared" si="109"/>
        <v>1.3661202185792349E-2</v>
      </c>
      <c r="J544" s="9" t="str">
        <f t="shared" si="110"/>
        <v/>
      </c>
      <c r="K544" s="9">
        <f t="shared" si="113"/>
        <v>1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1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>
        <f t="shared" si="110"/>
        <v>2.232142857142857E-3</v>
      </c>
      <c r="K548" s="9" t="str">
        <f t="shared" si="113"/>
        <v xml:space="preserve"> </v>
      </c>
      <c r="L548" s="9">
        <f t="shared" si="114"/>
        <v>1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0</v>
      </c>
      <c r="E561" s="8">
        <v>0</v>
      </c>
      <c r="F561" s="8">
        <v>0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 t="str">
        <f t="shared" si="114"/>
        <v xml:space="preserve"> 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2</v>
      </c>
      <c r="D563" s="8">
        <v>9</v>
      </c>
      <c r="E563" s="8">
        <v>2</v>
      </c>
      <c r="F563" s="8">
        <v>1</v>
      </c>
      <c r="G563" s="9">
        <f t="shared" ref="G563:G604" si="115">+IF(C563=0,"",C563/C$371)</f>
        <v>5.263157894736842E-3</v>
      </c>
      <c r="H563" s="9">
        <f t="shared" ref="H563:H604" si="116">+IF(D563=0,"",D563/D$371)</f>
        <v>1.8145161290322582E-2</v>
      </c>
      <c r="I563" s="9">
        <f t="shared" ref="I563:I604" si="117">+IF(E563=0,"",E563/E$371)</f>
        <v>5.4644808743169399E-3</v>
      </c>
      <c r="J563" s="9">
        <f t="shared" ref="J563:J604" si="118">+IF(F563=0,"",F563/F$371)</f>
        <v>2.232142857142857E-3</v>
      </c>
      <c r="K563" s="9">
        <f t="shared" si="113"/>
        <v>0</v>
      </c>
      <c r="L563" s="9">
        <f t="shared" si="114"/>
        <v>-0.88888888888888884</v>
      </c>
      <c r="M563" s="9">
        <f t="shared" ref="M563:M604" si="119">+IF(OR(AND(G563=""),(K563="")),"",G563*K563)</f>
        <v>0</v>
      </c>
      <c r="N563" s="9">
        <f t="shared" ref="N563:N604" si="120">+IF(OR(AND(H563=""),(L563="")),"",H563*L563)</f>
        <v>-1.6129032258064516E-2</v>
      </c>
    </row>
    <row r="564" spans="1:14" x14ac:dyDescent="0.2">
      <c r="A564" s="28"/>
      <c r="B564" s="7" t="s">
        <v>531</v>
      </c>
      <c r="C564" s="8">
        <v>0</v>
      </c>
      <c r="D564" s="8">
        <v>4</v>
      </c>
      <c r="E564" s="8">
        <v>0</v>
      </c>
      <c r="F564" s="8">
        <v>2</v>
      </c>
      <c r="G564" s="9" t="str">
        <f t="shared" si="115"/>
        <v/>
      </c>
      <c r="H564" s="9">
        <f t="shared" si="116"/>
        <v>8.0645161290322578E-3</v>
      </c>
      <c r="I564" s="9" t="str">
        <f t="shared" si="117"/>
        <v/>
      </c>
      <c r="J564" s="9">
        <f t="shared" si="118"/>
        <v>4.464285714285714E-3</v>
      </c>
      <c r="K564" s="9" t="str">
        <f t="shared" ref="K564:K604" si="121">+IF(AND(C564=0,E564=0)," ",IF(C564=0,1,IF(E564=0,-1,(E564-C564)/C564)))</f>
        <v xml:space="preserve"> </v>
      </c>
      <c r="L564" s="9">
        <f t="shared" ref="L564:L604" si="122">+IF(AND(D564=0,F564=0)," ",IF(D564=0,1,IF(F564=0,-1,(F564-D564)/D564)))</f>
        <v>-0.5</v>
      </c>
      <c r="M564" s="9" t="str">
        <f t="shared" si="119"/>
        <v/>
      </c>
      <c r="N564" s="9">
        <f t="shared" si="120"/>
        <v>-4.0322580645161289E-3</v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3</v>
      </c>
      <c r="F565" s="8">
        <v>2</v>
      </c>
      <c r="G565" s="9" t="str">
        <f t="shared" si="115"/>
        <v/>
      </c>
      <c r="H565" s="9" t="str">
        <f t="shared" si="116"/>
        <v/>
      </c>
      <c r="I565" s="9">
        <f t="shared" si="117"/>
        <v>8.1967213114754103E-3</v>
      </c>
      <c r="J565" s="9">
        <f t="shared" si="118"/>
        <v>4.464285714285714E-3</v>
      </c>
      <c r="K565" s="9">
        <f t="shared" si="121"/>
        <v>1</v>
      </c>
      <c r="L565" s="9">
        <f t="shared" si="122"/>
        <v>1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0</v>
      </c>
      <c r="D567" s="8">
        <v>1</v>
      </c>
      <c r="E567" s="8">
        <v>0</v>
      </c>
      <c r="F567" s="8">
        <v>1</v>
      </c>
      <c r="G567" s="9" t="str">
        <f t="shared" si="115"/>
        <v/>
      </c>
      <c r="H567" s="9">
        <f t="shared" si="116"/>
        <v>2.0161290322580645E-3</v>
      </c>
      <c r="I567" s="9" t="str">
        <f t="shared" si="117"/>
        <v/>
      </c>
      <c r="J567" s="9">
        <f t="shared" si="118"/>
        <v>2.232142857142857E-3</v>
      </c>
      <c r="K567" s="9" t="str">
        <f t="shared" si="121"/>
        <v xml:space="preserve"> </v>
      </c>
      <c r="L567" s="9">
        <f t="shared" si="122"/>
        <v>0</v>
      </c>
      <c r="M567" s="9" t="str">
        <f t="shared" si="119"/>
        <v/>
      </c>
      <c r="N567" s="9">
        <f t="shared" si="120"/>
        <v>0</v>
      </c>
    </row>
    <row r="568" spans="1:14" x14ac:dyDescent="0.2">
      <c r="A568" s="28"/>
      <c r="B568" s="7" t="s">
        <v>535</v>
      </c>
      <c r="C568" s="8">
        <v>1</v>
      </c>
      <c r="D568" s="8">
        <v>12</v>
      </c>
      <c r="E568" s="8">
        <v>0</v>
      </c>
      <c r="F568" s="8">
        <v>5</v>
      </c>
      <c r="G568" s="9">
        <f t="shared" si="115"/>
        <v>2.631578947368421E-3</v>
      </c>
      <c r="H568" s="9">
        <f t="shared" si="116"/>
        <v>2.4193548387096774E-2</v>
      </c>
      <c r="I568" s="9" t="str">
        <f t="shared" si="117"/>
        <v/>
      </c>
      <c r="J568" s="9">
        <f t="shared" si="118"/>
        <v>1.1160714285714286E-2</v>
      </c>
      <c r="K568" s="9">
        <f t="shared" si="121"/>
        <v>-1</v>
      </c>
      <c r="L568" s="9">
        <f t="shared" si="122"/>
        <v>-0.58333333333333337</v>
      </c>
      <c r="M568" s="9">
        <f t="shared" si="119"/>
        <v>-2.631578947368421E-3</v>
      </c>
      <c r="N568" s="9">
        <f t="shared" si="120"/>
        <v>-1.4112903225806453E-2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6</v>
      </c>
      <c r="D571" s="8">
        <v>4</v>
      </c>
      <c r="E571" s="8">
        <v>3</v>
      </c>
      <c r="F571" s="8">
        <v>0</v>
      </c>
      <c r="G571" s="9">
        <f t="shared" si="115"/>
        <v>1.5789473684210527E-2</v>
      </c>
      <c r="H571" s="9">
        <f t="shared" si="116"/>
        <v>8.0645161290322578E-3</v>
      </c>
      <c r="I571" s="9">
        <f t="shared" si="117"/>
        <v>8.1967213114754103E-3</v>
      </c>
      <c r="J571" s="9" t="str">
        <f t="shared" si="118"/>
        <v/>
      </c>
      <c r="K571" s="9">
        <f t="shared" si="121"/>
        <v>-0.5</v>
      </c>
      <c r="L571" s="9">
        <f t="shared" si="122"/>
        <v>-1</v>
      </c>
      <c r="M571" s="9">
        <f t="shared" si="119"/>
        <v>-7.8947368421052634E-3</v>
      </c>
      <c r="N571" s="9">
        <f t="shared" si="120"/>
        <v>-8.0645161290322578E-3</v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0</v>
      </c>
      <c r="D577" s="8">
        <v>0</v>
      </c>
      <c r="E577" s="8">
        <v>0</v>
      </c>
      <c r="F577" s="8">
        <v>2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>
        <f t="shared" si="118"/>
        <v>4.464285714285714E-3</v>
      </c>
      <c r="K577" s="9" t="str">
        <f t="shared" si="121"/>
        <v xml:space="preserve"> </v>
      </c>
      <c r="L577" s="9">
        <f t="shared" si="122"/>
        <v>1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1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>
        <f t="shared" si="118"/>
        <v>2.232142857142857E-3</v>
      </c>
      <c r="K578" s="9" t="str">
        <f t="shared" si="121"/>
        <v xml:space="preserve"> </v>
      </c>
      <c r="L578" s="9">
        <f t="shared" si="122"/>
        <v>1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0</v>
      </c>
      <c r="E580" s="8">
        <v>0</v>
      </c>
      <c r="F580" s="8">
        <v>0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 t="str">
        <f t="shared" si="122"/>
        <v xml:space="preserve"> 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548</v>
      </c>
      <c r="C581" s="8">
        <v>0</v>
      </c>
      <c r="D581" s="8">
        <v>2</v>
      </c>
      <c r="E581" s="8">
        <v>0</v>
      </c>
      <c r="F581" s="8">
        <v>3</v>
      </c>
      <c r="G581" s="9" t="str">
        <f t="shared" si="115"/>
        <v/>
      </c>
      <c r="H581" s="9">
        <f t="shared" si="116"/>
        <v>4.0322580645161289E-3</v>
      </c>
      <c r="I581" s="9" t="str">
        <f t="shared" si="117"/>
        <v/>
      </c>
      <c r="J581" s="9">
        <f t="shared" si="118"/>
        <v>6.6964285714285711E-3</v>
      </c>
      <c r="K581" s="9" t="str">
        <f t="shared" si="121"/>
        <v xml:space="preserve"> </v>
      </c>
      <c r="L581" s="9">
        <f t="shared" si="122"/>
        <v>0.5</v>
      </c>
      <c r="M581" s="9" t="str">
        <f t="shared" si="119"/>
        <v/>
      </c>
      <c r="N581" s="9">
        <f t="shared" si="120"/>
        <v>2.0161290322580645E-3</v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21</v>
      </c>
      <c r="E583" s="8">
        <v>0</v>
      </c>
      <c r="F583" s="8">
        <v>26</v>
      </c>
      <c r="G583" s="9" t="str">
        <f t="shared" si="115"/>
        <v/>
      </c>
      <c r="H583" s="9">
        <f t="shared" si="116"/>
        <v>4.2338709677419352E-2</v>
      </c>
      <c r="I583" s="9" t="str">
        <f t="shared" si="117"/>
        <v/>
      </c>
      <c r="J583" s="9">
        <f t="shared" si="118"/>
        <v>5.8035714285714288E-2</v>
      </c>
      <c r="K583" s="9" t="str">
        <f t="shared" si="121"/>
        <v xml:space="preserve"> </v>
      </c>
      <c r="L583" s="9">
        <f t="shared" si="122"/>
        <v>0.23809523809523808</v>
      </c>
      <c r="M583" s="9" t="str">
        <f t="shared" si="119"/>
        <v/>
      </c>
      <c r="N583" s="9">
        <f t="shared" si="120"/>
        <v>1.0080645161290321E-2</v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0</v>
      </c>
      <c r="D588" s="8">
        <v>3</v>
      </c>
      <c r="E588" s="8">
        <v>0</v>
      </c>
      <c r="F588" s="8">
        <v>27</v>
      </c>
      <c r="G588" s="9" t="str">
        <f t="shared" si="115"/>
        <v/>
      </c>
      <c r="H588" s="9">
        <f t="shared" si="116"/>
        <v>6.0483870967741934E-3</v>
      </c>
      <c r="I588" s="9" t="str">
        <f t="shared" si="117"/>
        <v/>
      </c>
      <c r="J588" s="9">
        <f t="shared" si="118"/>
        <v>6.0267857142857144E-2</v>
      </c>
      <c r="K588" s="9" t="str">
        <f t="shared" si="121"/>
        <v xml:space="preserve"> </v>
      </c>
      <c r="L588" s="9">
        <f t="shared" si="122"/>
        <v>8</v>
      </c>
      <c r="M588" s="9" t="str">
        <f t="shared" si="119"/>
        <v/>
      </c>
      <c r="N588" s="9">
        <f t="shared" si="120"/>
        <v>4.8387096774193547E-2</v>
      </c>
    </row>
    <row r="589" spans="1:14" ht="25.5" x14ac:dyDescent="0.2">
      <c r="A589" s="28"/>
      <c r="B589" s="7" t="s">
        <v>556</v>
      </c>
      <c r="C589" s="8">
        <v>0</v>
      </c>
      <c r="D589" s="8">
        <v>0</v>
      </c>
      <c r="E589" s="8">
        <v>0</v>
      </c>
      <c r="F589" s="8">
        <v>7</v>
      </c>
      <c r="G589" s="9" t="str">
        <f t="shared" si="115"/>
        <v/>
      </c>
      <c r="H589" s="9" t="str">
        <f t="shared" si="116"/>
        <v/>
      </c>
      <c r="I589" s="9" t="str">
        <f t="shared" si="117"/>
        <v/>
      </c>
      <c r="J589" s="9">
        <f t="shared" si="118"/>
        <v>1.5625E-2</v>
      </c>
      <c r="K589" s="9" t="str">
        <f t="shared" si="121"/>
        <v xml:space="preserve"> </v>
      </c>
      <c r="L589" s="9">
        <f t="shared" si="122"/>
        <v>1</v>
      </c>
      <c r="M589" s="9" t="str">
        <f t="shared" si="119"/>
        <v/>
      </c>
      <c r="N589" s="9" t="str">
        <f t="shared" si="120"/>
        <v/>
      </c>
    </row>
    <row r="590" spans="1:14" x14ac:dyDescent="0.2">
      <c r="A590" s="28"/>
      <c r="B590" s="7" t="s">
        <v>557</v>
      </c>
      <c r="C590" s="8">
        <v>0</v>
      </c>
      <c r="D590" s="8">
        <v>19</v>
      </c>
      <c r="E590" s="8">
        <v>0</v>
      </c>
      <c r="F590" s="8">
        <v>21</v>
      </c>
      <c r="G590" s="9" t="str">
        <f t="shared" si="115"/>
        <v/>
      </c>
      <c r="H590" s="9">
        <f t="shared" si="116"/>
        <v>3.8306451612903226E-2</v>
      </c>
      <c r="I590" s="9" t="str">
        <f t="shared" si="117"/>
        <v/>
      </c>
      <c r="J590" s="9">
        <f t="shared" si="118"/>
        <v>4.6875E-2</v>
      </c>
      <c r="K590" s="9" t="str">
        <f t="shared" si="121"/>
        <v xml:space="preserve"> </v>
      </c>
      <c r="L590" s="9">
        <f t="shared" si="122"/>
        <v>0.10526315789473684</v>
      </c>
      <c r="M590" s="9" t="str">
        <f t="shared" si="119"/>
        <v/>
      </c>
      <c r="N590" s="9">
        <f t="shared" si="120"/>
        <v>4.0322580645161289E-3</v>
      </c>
    </row>
    <row r="591" spans="1:14" x14ac:dyDescent="0.2">
      <c r="A591" s="28"/>
      <c r="B591" s="7" t="s">
        <v>558</v>
      </c>
      <c r="C591" s="8">
        <v>0</v>
      </c>
      <c r="D591" s="8">
        <v>1</v>
      </c>
      <c r="E591" s="8">
        <v>0</v>
      </c>
      <c r="F591" s="8">
        <v>0</v>
      </c>
      <c r="G591" s="9" t="str">
        <f t="shared" si="115"/>
        <v/>
      </c>
      <c r="H591" s="9">
        <f t="shared" si="116"/>
        <v>2.0161290322580645E-3</v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>
        <f t="shared" si="122"/>
        <v>-1</v>
      </c>
      <c r="M591" s="9" t="str">
        <f t="shared" si="119"/>
        <v/>
      </c>
      <c r="N591" s="9">
        <f t="shared" si="120"/>
        <v>-2.0161290322580645E-3</v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3</v>
      </c>
      <c r="F592" s="8">
        <v>2</v>
      </c>
      <c r="G592" s="9" t="str">
        <f t="shared" si="115"/>
        <v/>
      </c>
      <c r="H592" s="9" t="str">
        <f t="shared" si="116"/>
        <v/>
      </c>
      <c r="I592" s="9">
        <f t="shared" si="117"/>
        <v>8.1967213114754103E-3</v>
      </c>
      <c r="J592" s="9">
        <f t="shared" si="118"/>
        <v>4.464285714285714E-3</v>
      </c>
      <c r="K592" s="9">
        <f t="shared" si="121"/>
        <v>1</v>
      </c>
      <c r="L592" s="9">
        <f t="shared" si="122"/>
        <v>1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1</v>
      </c>
      <c r="F594" s="8">
        <v>3</v>
      </c>
      <c r="G594" s="9" t="str">
        <f t="shared" si="115"/>
        <v/>
      </c>
      <c r="H594" s="9" t="str">
        <f t="shared" si="116"/>
        <v/>
      </c>
      <c r="I594" s="9">
        <f t="shared" si="117"/>
        <v>2.7322404371584699E-3</v>
      </c>
      <c r="J594" s="9">
        <f t="shared" si="118"/>
        <v>6.6964285714285711E-3</v>
      </c>
      <c r="K594" s="9">
        <f t="shared" si="121"/>
        <v>1</v>
      </c>
      <c r="L594" s="9">
        <f t="shared" si="122"/>
        <v>1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0</v>
      </c>
      <c r="D597" s="8">
        <v>2</v>
      </c>
      <c r="E597" s="8">
        <v>0</v>
      </c>
      <c r="F597" s="8">
        <v>4</v>
      </c>
      <c r="G597" s="9" t="str">
        <f t="shared" si="115"/>
        <v/>
      </c>
      <c r="H597" s="9">
        <f t="shared" si="116"/>
        <v>4.0322580645161289E-3</v>
      </c>
      <c r="I597" s="9" t="str">
        <f t="shared" si="117"/>
        <v/>
      </c>
      <c r="J597" s="9">
        <f t="shared" si="118"/>
        <v>8.9285714285714281E-3</v>
      </c>
      <c r="K597" s="9" t="str">
        <f t="shared" si="121"/>
        <v xml:space="preserve"> </v>
      </c>
      <c r="L597" s="9">
        <f t="shared" si="122"/>
        <v>1</v>
      </c>
      <c r="M597" s="9" t="str">
        <f t="shared" si="119"/>
        <v/>
      </c>
      <c r="N597" s="9">
        <f t="shared" si="120"/>
        <v>4.0322580645161289E-3</v>
      </c>
    </row>
    <row r="598" spans="1:14" x14ac:dyDescent="0.2">
      <c r="A598" s="28"/>
      <c r="B598" s="7" t="s">
        <v>565</v>
      </c>
      <c r="C598" s="8">
        <v>0</v>
      </c>
      <c r="D598" s="8">
        <v>0</v>
      </c>
      <c r="E598" s="8">
        <v>0</v>
      </c>
      <c r="F598" s="8">
        <v>0</v>
      </c>
      <c r="G598" s="9" t="str">
        <f t="shared" si="115"/>
        <v/>
      </c>
      <c r="H598" s="9" t="str">
        <f t="shared" si="116"/>
        <v/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 t="str">
        <f t="shared" si="122"/>
        <v xml:space="preserve"> </v>
      </c>
      <c r="M598" s="9" t="str">
        <f t="shared" si="119"/>
        <v/>
      </c>
      <c r="N598" s="9" t="str">
        <f t="shared" si="120"/>
        <v/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201</v>
      </c>
      <c r="D612" s="12">
        <f>SUM(D613:D640)</f>
        <v>285</v>
      </c>
      <c r="E612" s="12">
        <f>SUM(E613:E640)</f>
        <v>215</v>
      </c>
      <c r="F612" s="12">
        <f>SUM(F613:F640)</f>
        <v>313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6.965174129353234E-2</v>
      </c>
      <c r="L612" s="13">
        <f>+IF(AND(D612=0,F612=0),"",IF(D612=0,1,IF(F612=0,-1,(F612-D612)/D612)))</f>
        <v>9.8245614035087719E-2</v>
      </c>
      <c r="M612" s="13">
        <f t="shared" ref="M612:M640" si="127">+IF(OR(AND(G612=""),(K612="")),"",G612*K612)</f>
        <v>6.965174129353234E-2</v>
      </c>
      <c r="N612" s="13">
        <f t="shared" ref="N612:N640" si="128">+IF(OR(AND(H612=""),(L612="")),"",H612*L612)</f>
        <v>9.8245614035087719E-2</v>
      </c>
    </row>
    <row r="613" spans="1:14" x14ac:dyDescent="0.2">
      <c r="A613" s="28"/>
      <c r="B613" s="7" t="s">
        <v>572</v>
      </c>
      <c r="C613" s="8">
        <v>0</v>
      </c>
      <c r="D613" s="8">
        <v>0</v>
      </c>
      <c r="E613" s="8">
        <v>0</v>
      </c>
      <c r="F613" s="8">
        <v>1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>
        <f t="shared" si="126"/>
        <v>3.1948881789137379E-3</v>
      </c>
      <c r="K613" s="9" t="str">
        <f t="shared" ref="K613:K640" si="129">+IF(AND(C613=0,E613=0)," ",IF(C613=0,1,IF(E613=0,-1,(E613-C613)/C613)))</f>
        <v xml:space="preserve"> </v>
      </c>
      <c r="L613" s="9">
        <f t="shared" ref="L613:L640" si="130">+IF(AND(D613=0,F613=0)," ",IF(D613=0,1,IF(F613=0,-1,(F613-D613)/D613)))</f>
        <v>1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573</v>
      </c>
      <c r="C614" s="8">
        <v>0</v>
      </c>
      <c r="D614" s="8">
        <v>0</v>
      </c>
      <c r="E614" s="8">
        <v>22</v>
      </c>
      <c r="F614" s="8">
        <v>20</v>
      </c>
      <c r="G614" s="9" t="str">
        <f t="shared" si="123"/>
        <v/>
      </c>
      <c r="H614" s="9" t="str">
        <f t="shared" si="124"/>
        <v/>
      </c>
      <c r="I614" s="9">
        <f t="shared" si="125"/>
        <v>0.10232558139534884</v>
      </c>
      <c r="J614" s="9">
        <f t="shared" si="126"/>
        <v>6.3897763578274758E-2</v>
      </c>
      <c r="K614" s="9">
        <f t="shared" si="129"/>
        <v>1</v>
      </c>
      <c r="L614" s="9">
        <f t="shared" si="130"/>
        <v>1</v>
      </c>
      <c r="M614" s="9" t="str">
        <f t="shared" si="127"/>
        <v/>
      </c>
      <c r="N614" s="9" t="str">
        <f t="shared" si="128"/>
        <v/>
      </c>
    </row>
    <row r="615" spans="1:14" ht="25.5" x14ac:dyDescent="0.2">
      <c r="A615" s="28"/>
      <c r="B615" s="7" t="s">
        <v>574</v>
      </c>
      <c r="C615" s="8">
        <v>48</v>
      </c>
      <c r="D615" s="8">
        <v>14</v>
      </c>
      <c r="E615" s="8">
        <v>24</v>
      </c>
      <c r="F615" s="8">
        <v>16</v>
      </c>
      <c r="G615" s="9">
        <f t="shared" si="123"/>
        <v>0.23880597014925373</v>
      </c>
      <c r="H615" s="9">
        <f t="shared" si="124"/>
        <v>4.912280701754386E-2</v>
      </c>
      <c r="I615" s="9">
        <f t="shared" si="125"/>
        <v>0.11162790697674418</v>
      </c>
      <c r="J615" s="9">
        <f t="shared" si="126"/>
        <v>5.1118210862619806E-2</v>
      </c>
      <c r="K615" s="9">
        <f t="shared" si="129"/>
        <v>-0.5</v>
      </c>
      <c r="L615" s="9">
        <f t="shared" si="130"/>
        <v>0.14285714285714285</v>
      </c>
      <c r="M615" s="9">
        <f t="shared" si="127"/>
        <v>-0.11940298507462686</v>
      </c>
      <c r="N615" s="9">
        <f t="shared" si="128"/>
        <v>7.0175438596491221E-3</v>
      </c>
    </row>
    <row r="616" spans="1:14" x14ac:dyDescent="0.2">
      <c r="A616" s="28"/>
      <c r="B616" s="7" t="s">
        <v>575</v>
      </c>
      <c r="C616" s="8">
        <v>64</v>
      </c>
      <c r="D616" s="8">
        <v>11</v>
      </c>
      <c r="E616" s="8">
        <v>49</v>
      </c>
      <c r="F616" s="8">
        <v>22</v>
      </c>
      <c r="G616" s="9">
        <f t="shared" si="123"/>
        <v>0.31840796019900497</v>
      </c>
      <c r="H616" s="9">
        <f t="shared" si="124"/>
        <v>3.8596491228070177E-2</v>
      </c>
      <c r="I616" s="9">
        <f t="shared" si="125"/>
        <v>0.22790697674418606</v>
      </c>
      <c r="J616" s="9">
        <f t="shared" si="126"/>
        <v>7.0287539936102233E-2</v>
      </c>
      <c r="K616" s="9">
        <f t="shared" si="129"/>
        <v>-0.234375</v>
      </c>
      <c r="L616" s="9">
        <f t="shared" si="130"/>
        <v>1</v>
      </c>
      <c r="M616" s="9">
        <f t="shared" si="127"/>
        <v>-7.4626865671641784E-2</v>
      </c>
      <c r="N616" s="9">
        <f t="shared" si="128"/>
        <v>3.8596491228070177E-2</v>
      </c>
    </row>
    <row r="617" spans="1:14" x14ac:dyDescent="0.2">
      <c r="A617" s="28"/>
      <c r="B617" s="7" t="s">
        <v>576</v>
      </c>
      <c r="C617" s="8">
        <v>16</v>
      </c>
      <c r="D617" s="8">
        <v>4</v>
      </c>
      <c r="E617" s="8">
        <v>14</v>
      </c>
      <c r="F617" s="8">
        <v>19</v>
      </c>
      <c r="G617" s="9">
        <f t="shared" si="123"/>
        <v>7.9601990049751242E-2</v>
      </c>
      <c r="H617" s="9">
        <f t="shared" si="124"/>
        <v>1.4035087719298246E-2</v>
      </c>
      <c r="I617" s="9">
        <f t="shared" si="125"/>
        <v>6.5116279069767441E-2</v>
      </c>
      <c r="J617" s="9">
        <f t="shared" si="126"/>
        <v>6.070287539936102E-2</v>
      </c>
      <c r="K617" s="9">
        <f t="shared" si="129"/>
        <v>-0.125</v>
      </c>
      <c r="L617" s="9">
        <f t="shared" si="130"/>
        <v>3.75</v>
      </c>
      <c r="M617" s="9">
        <f t="shared" si="127"/>
        <v>-9.9502487562189053E-3</v>
      </c>
      <c r="N617" s="9">
        <f t="shared" si="128"/>
        <v>5.2631578947368425E-2</v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10</v>
      </c>
      <c r="F618" s="8">
        <v>5</v>
      </c>
      <c r="G618" s="9" t="str">
        <f t="shared" si="123"/>
        <v/>
      </c>
      <c r="H618" s="9" t="str">
        <f t="shared" si="124"/>
        <v/>
      </c>
      <c r="I618" s="9">
        <f t="shared" si="125"/>
        <v>4.6511627906976744E-2</v>
      </c>
      <c r="J618" s="9">
        <f t="shared" si="126"/>
        <v>1.5974440894568689E-2</v>
      </c>
      <c r="K618" s="9">
        <f t="shared" si="129"/>
        <v>1</v>
      </c>
      <c r="L618" s="9">
        <f t="shared" si="130"/>
        <v>1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6</v>
      </c>
      <c r="F620" s="8">
        <v>6</v>
      </c>
      <c r="G620" s="9" t="str">
        <f t="shared" si="123"/>
        <v/>
      </c>
      <c r="H620" s="9" t="str">
        <f t="shared" si="124"/>
        <v/>
      </c>
      <c r="I620" s="9">
        <f t="shared" si="125"/>
        <v>2.7906976744186046E-2</v>
      </c>
      <c r="J620" s="9">
        <f t="shared" si="126"/>
        <v>1.9169329073482427E-2</v>
      </c>
      <c r="K620" s="9">
        <f t="shared" si="129"/>
        <v>1</v>
      </c>
      <c r="L620" s="9">
        <f t="shared" si="130"/>
        <v>1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0</v>
      </c>
      <c r="D621" s="8">
        <v>1</v>
      </c>
      <c r="E621" s="8">
        <v>0</v>
      </c>
      <c r="F621" s="8">
        <v>0</v>
      </c>
      <c r="G621" s="9" t="str">
        <f t="shared" si="123"/>
        <v/>
      </c>
      <c r="H621" s="9">
        <f t="shared" si="124"/>
        <v>3.5087719298245615E-3</v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>
        <f t="shared" si="130"/>
        <v>-1</v>
      </c>
      <c r="M621" s="9" t="str">
        <f t="shared" si="127"/>
        <v/>
      </c>
      <c r="N621" s="9">
        <f t="shared" si="128"/>
        <v>-3.5087719298245615E-3</v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582</v>
      </c>
      <c r="C623" s="8">
        <v>31</v>
      </c>
      <c r="D623" s="8">
        <v>3</v>
      </c>
      <c r="E623" s="8">
        <v>31</v>
      </c>
      <c r="F623" s="8">
        <v>1</v>
      </c>
      <c r="G623" s="9">
        <f t="shared" si="123"/>
        <v>0.15422885572139303</v>
      </c>
      <c r="H623" s="9">
        <f t="shared" si="124"/>
        <v>1.0526315789473684E-2</v>
      </c>
      <c r="I623" s="9">
        <f t="shared" si="125"/>
        <v>0.14418604651162792</v>
      </c>
      <c r="J623" s="9">
        <f t="shared" si="126"/>
        <v>3.1948881789137379E-3</v>
      </c>
      <c r="K623" s="9">
        <f t="shared" si="129"/>
        <v>0</v>
      </c>
      <c r="L623" s="9">
        <f t="shared" si="130"/>
        <v>-0.66666666666666663</v>
      </c>
      <c r="M623" s="9">
        <f t="shared" si="127"/>
        <v>0</v>
      </c>
      <c r="N623" s="9">
        <f t="shared" si="128"/>
        <v>-7.0175438596491221E-3</v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0</v>
      </c>
      <c r="F625" s="8">
        <v>3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>
        <f t="shared" si="126"/>
        <v>9.5846645367412137E-3</v>
      </c>
      <c r="K625" s="9" t="str">
        <f t="shared" si="129"/>
        <v xml:space="preserve"> </v>
      </c>
      <c r="L625" s="9">
        <f t="shared" si="130"/>
        <v>1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5</v>
      </c>
      <c r="D627" s="8">
        <v>25</v>
      </c>
      <c r="E627" s="8">
        <v>1</v>
      </c>
      <c r="F627" s="8">
        <v>22</v>
      </c>
      <c r="G627" s="9">
        <f t="shared" si="123"/>
        <v>2.4875621890547265E-2</v>
      </c>
      <c r="H627" s="9">
        <f t="shared" si="124"/>
        <v>8.771929824561403E-2</v>
      </c>
      <c r="I627" s="9">
        <f t="shared" si="125"/>
        <v>4.6511627906976744E-3</v>
      </c>
      <c r="J627" s="9">
        <f t="shared" si="126"/>
        <v>7.0287539936102233E-2</v>
      </c>
      <c r="K627" s="9">
        <f t="shared" si="129"/>
        <v>-0.8</v>
      </c>
      <c r="L627" s="9">
        <f t="shared" si="130"/>
        <v>-0.12</v>
      </c>
      <c r="M627" s="9">
        <f t="shared" si="127"/>
        <v>-1.9900497512437814E-2</v>
      </c>
      <c r="N627" s="9">
        <f t="shared" si="128"/>
        <v>-1.0526315789473684E-2</v>
      </c>
    </row>
    <row r="628" spans="1:14" x14ac:dyDescent="0.2">
      <c r="A628" s="28"/>
      <c r="B628" s="7" t="s">
        <v>587</v>
      </c>
      <c r="C628" s="8">
        <v>4</v>
      </c>
      <c r="D628" s="8">
        <v>20</v>
      </c>
      <c r="E628" s="8">
        <v>18</v>
      </c>
      <c r="F628" s="8">
        <v>55</v>
      </c>
      <c r="G628" s="9">
        <f t="shared" si="123"/>
        <v>1.9900497512437811E-2</v>
      </c>
      <c r="H628" s="9">
        <f t="shared" si="124"/>
        <v>7.0175438596491224E-2</v>
      </c>
      <c r="I628" s="9">
        <f t="shared" si="125"/>
        <v>8.3720930232558138E-2</v>
      </c>
      <c r="J628" s="9">
        <f t="shared" si="126"/>
        <v>0.1757188498402556</v>
      </c>
      <c r="K628" s="9">
        <f t="shared" si="129"/>
        <v>3.5</v>
      </c>
      <c r="L628" s="9">
        <f t="shared" si="130"/>
        <v>1.75</v>
      </c>
      <c r="M628" s="9">
        <f t="shared" si="127"/>
        <v>6.965174129353234E-2</v>
      </c>
      <c r="N628" s="9">
        <f t="shared" si="128"/>
        <v>0.12280701754385964</v>
      </c>
    </row>
    <row r="629" spans="1:14" x14ac:dyDescent="0.2">
      <c r="A629" s="28"/>
      <c r="B629" s="7" t="s">
        <v>588</v>
      </c>
      <c r="C629" s="8">
        <v>1</v>
      </c>
      <c r="D629" s="8">
        <v>8</v>
      </c>
      <c r="E629" s="8">
        <v>1</v>
      </c>
      <c r="F629" s="8">
        <v>6</v>
      </c>
      <c r="G629" s="9">
        <f t="shared" si="123"/>
        <v>4.9751243781094526E-3</v>
      </c>
      <c r="H629" s="9">
        <f t="shared" si="124"/>
        <v>2.8070175438596492E-2</v>
      </c>
      <c r="I629" s="9">
        <f t="shared" si="125"/>
        <v>4.6511627906976744E-3</v>
      </c>
      <c r="J629" s="9">
        <f t="shared" si="126"/>
        <v>1.9169329073482427E-2</v>
      </c>
      <c r="K629" s="9">
        <f t="shared" si="129"/>
        <v>0</v>
      </c>
      <c r="L629" s="9">
        <f t="shared" si="130"/>
        <v>-0.25</v>
      </c>
      <c r="M629" s="9">
        <f t="shared" si="127"/>
        <v>0</v>
      </c>
      <c r="N629" s="9">
        <f t="shared" si="128"/>
        <v>-7.0175438596491229E-3</v>
      </c>
    </row>
    <row r="630" spans="1:14" x14ac:dyDescent="0.2">
      <c r="A630" s="28"/>
      <c r="B630" s="7" t="s">
        <v>589</v>
      </c>
      <c r="C630" s="8">
        <v>30</v>
      </c>
      <c r="D630" s="8">
        <v>183</v>
      </c>
      <c r="E630" s="8">
        <v>39</v>
      </c>
      <c r="F630" s="8">
        <v>132</v>
      </c>
      <c r="G630" s="9">
        <f t="shared" si="123"/>
        <v>0.14925373134328357</v>
      </c>
      <c r="H630" s="9">
        <f t="shared" si="124"/>
        <v>0.64210526315789473</v>
      </c>
      <c r="I630" s="9">
        <f t="shared" si="125"/>
        <v>0.18139534883720931</v>
      </c>
      <c r="J630" s="9">
        <f t="shared" si="126"/>
        <v>0.4217252396166134</v>
      </c>
      <c r="K630" s="9">
        <f t="shared" si="129"/>
        <v>0.3</v>
      </c>
      <c r="L630" s="9">
        <f t="shared" si="130"/>
        <v>-0.27868852459016391</v>
      </c>
      <c r="M630" s="9">
        <f t="shared" si="127"/>
        <v>4.4776119402985072E-2</v>
      </c>
      <c r="N630" s="9">
        <f t="shared" si="128"/>
        <v>-0.1789473684210526</v>
      </c>
    </row>
    <row r="631" spans="1:14" x14ac:dyDescent="0.2">
      <c r="A631" s="28"/>
      <c r="B631" s="7" t="s">
        <v>590</v>
      </c>
      <c r="C631" s="8">
        <v>0</v>
      </c>
      <c r="D631" s="8">
        <v>6</v>
      </c>
      <c r="E631" s="8">
        <v>0</v>
      </c>
      <c r="F631" s="8">
        <v>2</v>
      </c>
      <c r="G631" s="9" t="str">
        <f t="shared" si="123"/>
        <v/>
      </c>
      <c r="H631" s="9">
        <f t="shared" si="124"/>
        <v>2.1052631578947368E-2</v>
      </c>
      <c r="I631" s="9" t="str">
        <f t="shared" si="125"/>
        <v/>
      </c>
      <c r="J631" s="9">
        <f t="shared" si="126"/>
        <v>6.3897763578274758E-3</v>
      </c>
      <c r="K631" s="9" t="str">
        <f t="shared" si="129"/>
        <v xml:space="preserve"> </v>
      </c>
      <c r="L631" s="9">
        <f t="shared" si="130"/>
        <v>-0.66666666666666663</v>
      </c>
      <c r="M631" s="9" t="str">
        <f t="shared" si="127"/>
        <v/>
      </c>
      <c r="N631" s="9">
        <f t="shared" si="128"/>
        <v>-1.4035087719298244E-2</v>
      </c>
    </row>
    <row r="632" spans="1:14" x14ac:dyDescent="0.2">
      <c r="A632" s="28"/>
      <c r="B632" s="7" t="s">
        <v>591</v>
      </c>
      <c r="C632" s="8">
        <v>1</v>
      </c>
      <c r="D632" s="8">
        <v>4</v>
      </c>
      <c r="E632" s="8">
        <v>0</v>
      </c>
      <c r="F632" s="8">
        <v>3</v>
      </c>
      <c r="G632" s="9">
        <f t="shared" si="123"/>
        <v>4.9751243781094526E-3</v>
      </c>
      <c r="H632" s="9">
        <f t="shared" si="124"/>
        <v>1.4035087719298246E-2</v>
      </c>
      <c r="I632" s="9" t="str">
        <f t="shared" si="125"/>
        <v/>
      </c>
      <c r="J632" s="9">
        <f t="shared" si="126"/>
        <v>9.5846645367412137E-3</v>
      </c>
      <c r="K632" s="9">
        <f t="shared" si="129"/>
        <v>-1</v>
      </c>
      <c r="L632" s="9">
        <f t="shared" si="130"/>
        <v>-0.25</v>
      </c>
      <c r="M632" s="9">
        <f t="shared" si="127"/>
        <v>-4.9751243781094526E-3</v>
      </c>
      <c r="N632" s="9">
        <f t="shared" si="128"/>
        <v>-3.5087719298245615E-3</v>
      </c>
    </row>
    <row r="633" spans="1:14" x14ac:dyDescent="0.2">
      <c r="A633" s="28"/>
      <c r="B633" s="7" t="s">
        <v>592</v>
      </c>
      <c r="C633" s="8">
        <v>0</v>
      </c>
      <c r="D633" s="8">
        <v>1</v>
      </c>
      <c r="E633" s="8">
        <v>0</v>
      </c>
      <c r="F633" s="8">
        <v>0</v>
      </c>
      <c r="G633" s="9" t="str">
        <f t="shared" si="123"/>
        <v/>
      </c>
      <c r="H633" s="9">
        <f t="shared" si="124"/>
        <v>3.5087719298245615E-3</v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>
        <f t="shared" si="130"/>
        <v>-1</v>
      </c>
      <c r="M633" s="9" t="str">
        <f t="shared" si="127"/>
        <v/>
      </c>
      <c r="N633" s="9">
        <f t="shared" si="128"/>
        <v>-3.5087719298245615E-3</v>
      </c>
    </row>
    <row r="634" spans="1:14" ht="25.5" x14ac:dyDescent="0.2">
      <c r="A634" s="28"/>
      <c r="B634" s="7" t="s">
        <v>593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3</v>
      </c>
      <c r="E636" s="8">
        <v>0</v>
      </c>
      <c r="F636" s="8">
        <v>0</v>
      </c>
      <c r="G636" s="9" t="str">
        <f t="shared" si="123"/>
        <v/>
      </c>
      <c r="H636" s="9">
        <f t="shared" si="124"/>
        <v>1.0526315789473684E-2</v>
      </c>
      <c r="I636" s="9" t="str">
        <f t="shared" si="125"/>
        <v/>
      </c>
      <c r="J636" s="9" t="str">
        <f t="shared" si="126"/>
        <v/>
      </c>
      <c r="K636" s="9" t="str">
        <f t="shared" si="129"/>
        <v xml:space="preserve"> </v>
      </c>
      <c r="L636" s="9">
        <f t="shared" si="130"/>
        <v>-1</v>
      </c>
      <c r="M636" s="9" t="str">
        <f t="shared" si="127"/>
        <v/>
      </c>
      <c r="N636" s="9">
        <f t="shared" si="128"/>
        <v>-1.0526315789473684E-2</v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1</v>
      </c>
      <c r="D638" s="8">
        <v>2</v>
      </c>
      <c r="E638" s="8">
        <v>0</v>
      </c>
      <c r="F638" s="8">
        <v>0</v>
      </c>
      <c r="G638" s="9">
        <f t="shared" si="123"/>
        <v>4.9751243781094526E-3</v>
      </c>
      <c r="H638" s="9">
        <f t="shared" si="124"/>
        <v>7.0175438596491229E-3</v>
      </c>
      <c r="I638" s="9" t="str">
        <f t="shared" si="125"/>
        <v/>
      </c>
      <c r="J638" s="9" t="str">
        <f t="shared" si="126"/>
        <v/>
      </c>
      <c r="K638" s="9">
        <f t="shared" si="129"/>
        <v>-1</v>
      </c>
      <c r="L638" s="9">
        <f t="shared" si="130"/>
        <v>-1</v>
      </c>
      <c r="M638" s="9">
        <f t="shared" si="127"/>
        <v>-4.9751243781094526E-3</v>
      </c>
      <c r="N638" s="9">
        <f t="shared" si="128"/>
        <v>-7.0175438596491229E-3</v>
      </c>
    </row>
    <row r="639" spans="1:14" ht="25.5" x14ac:dyDescent="0.2">
      <c r="A639" s="28"/>
      <c r="B639" s="7" t="s">
        <v>598</v>
      </c>
      <c r="C639" s="8">
        <v>0</v>
      </c>
      <c r="D639" s="8">
        <v>0</v>
      </c>
      <c r="E639" s="8">
        <v>0</v>
      </c>
      <c r="F639" s="8">
        <v>0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 t="str">
        <f t="shared" si="129"/>
        <v xml:space="preserve"> </v>
      </c>
      <c r="L639" s="9" t="str">
        <f t="shared" si="130"/>
        <v xml:space="preserve"> 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599</v>
      </c>
      <c r="C640" s="8">
        <v>0</v>
      </c>
      <c r="D640" s="8">
        <v>0</v>
      </c>
      <c r="E640" s="8">
        <v>0</v>
      </c>
      <c r="F640" s="8">
        <v>0</v>
      </c>
      <c r="G640" s="9" t="str">
        <f t="shared" si="123"/>
        <v/>
      </c>
      <c r="H640" s="9" t="str">
        <f t="shared" si="124"/>
        <v/>
      </c>
      <c r="I640" s="9" t="str">
        <f t="shared" si="125"/>
        <v/>
      </c>
      <c r="J640" s="9" t="str">
        <f t="shared" si="126"/>
        <v/>
      </c>
      <c r="K640" s="9" t="str">
        <f t="shared" si="129"/>
        <v xml:space="preserve"> </v>
      </c>
      <c r="L640" s="9" t="str">
        <f t="shared" si="130"/>
        <v xml:space="preserve"> </v>
      </c>
      <c r="M640" s="9" t="str">
        <f t="shared" si="127"/>
        <v/>
      </c>
      <c r="N640" s="9" t="str">
        <f t="shared" si="128"/>
        <v/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648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649</v>
      </c>
      <c r="C9" s="12">
        <f>+C22+C81+C188+C371+C612</f>
        <v>954</v>
      </c>
      <c r="D9" s="12">
        <f>+D22+D81+D188+D371+D612</f>
        <v>1999</v>
      </c>
      <c r="E9" s="12">
        <f>+E22+E81+E188+E371+E612</f>
        <v>1475</v>
      </c>
      <c r="F9" s="12">
        <f>+F22+F81+F188+F371+F612</f>
        <v>1842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0.54612159329140464</v>
      </c>
      <c r="L9" s="13">
        <f t="shared" si="0"/>
        <v>-7.8539269634817402E-2</v>
      </c>
      <c r="M9" s="13">
        <f t="shared" ref="M9:N14" si="1">+IF(OR(AND(G9=""),(K9="")),"",G9*K9)</f>
        <v>0.54612159329140464</v>
      </c>
      <c r="N9" s="13">
        <f t="shared" si="1"/>
        <v>-7.8539269634817402E-2</v>
      </c>
    </row>
    <row r="10" spans="1:14" ht="26.25" customHeight="1" x14ac:dyDescent="0.2">
      <c r="A10" s="28"/>
      <c r="B10" s="24" t="s">
        <v>8</v>
      </c>
      <c r="C10" s="21">
        <f>+C22</f>
        <v>3</v>
      </c>
      <c r="D10" s="14">
        <f>+D22</f>
        <v>1</v>
      </c>
      <c r="E10" s="14">
        <f>+E22</f>
        <v>9</v>
      </c>
      <c r="F10" s="14">
        <f>+F22</f>
        <v>7</v>
      </c>
      <c r="G10" s="15">
        <f t="shared" ref="G10:J14" si="2">+C10/C$9</f>
        <v>3.1446540880503146E-3</v>
      </c>
      <c r="H10" s="15">
        <f t="shared" si="2"/>
        <v>5.0025012506253123E-4</v>
      </c>
      <c r="I10" s="15">
        <f t="shared" si="2"/>
        <v>6.1016949152542374E-3</v>
      </c>
      <c r="J10" s="15">
        <f t="shared" si="2"/>
        <v>3.8002171552660152E-3</v>
      </c>
      <c r="K10" s="15">
        <f t="shared" si="0"/>
        <v>2</v>
      </c>
      <c r="L10" s="15">
        <f t="shared" si="0"/>
        <v>6</v>
      </c>
      <c r="M10" s="15">
        <f t="shared" si="1"/>
        <v>6.2893081761006293E-3</v>
      </c>
      <c r="N10" s="16">
        <f t="shared" si="1"/>
        <v>3.0015007503751872E-3</v>
      </c>
    </row>
    <row r="11" spans="1:14" ht="25.5" x14ac:dyDescent="0.2">
      <c r="A11" s="28"/>
      <c r="B11" s="25" t="s">
        <v>9</v>
      </c>
      <c r="C11" s="22">
        <f>+C81</f>
        <v>234</v>
      </c>
      <c r="D11" s="8">
        <f>+D81</f>
        <v>219</v>
      </c>
      <c r="E11" s="8">
        <f>+E81</f>
        <v>273</v>
      </c>
      <c r="F11" s="8">
        <f>+F81</f>
        <v>249</v>
      </c>
      <c r="G11" s="9">
        <f t="shared" si="2"/>
        <v>0.24528301886792453</v>
      </c>
      <c r="H11" s="9">
        <f t="shared" si="2"/>
        <v>0.10955477738869435</v>
      </c>
      <c r="I11" s="9">
        <f t="shared" si="2"/>
        <v>0.18508474576271186</v>
      </c>
      <c r="J11" s="9">
        <f t="shared" si="2"/>
        <v>0.13517915309446255</v>
      </c>
      <c r="K11" s="9">
        <f t="shared" si="0"/>
        <v>0.16666666666666666</v>
      </c>
      <c r="L11" s="9">
        <f t="shared" si="0"/>
        <v>0.13698630136986301</v>
      </c>
      <c r="M11" s="9">
        <f t="shared" si="1"/>
        <v>4.0880503144654086E-2</v>
      </c>
      <c r="N11" s="17">
        <f t="shared" si="1"/>
        <v>1.5007503751875937E-2</v>
      </c>
    </row>
    <row r="12" spans="1:14" ht="25.5" x14ac:dyDescent="0.2">
      <c r="A12" s="28"/>
      <c r="B12" s="25" t="s">
        <v>10</v>
      </c>
      <c r="C12" s="22">
        <f>+C188</f>
        <v>55</v>
      </c>
      <c r="D12" s="8">
        <f>+D188</f>
        <v>77</v>
      </c>
      <c r="E12" s="8">
        <f>+E188</f>
        <v>176</v>
      </c>
      <c r="F12" s="8">
        <f>+F188</f>
        <v>147</v>
      </c>
      <c r="G12" s="9">
        <f t="shared" si="2"/>
        <v>5.7651991614255764E-2</v>
      </c>
      <c r="H12" s="9">
        <f t="shared" si="2"/>
        <v>3.8519259629814909E-2</v>
      </c>
      <c r="I12" s="9">
        <f t="shared" si="2"/>
        <v>0.11932203389830509</v>
      </c>
      <c r="J12" s="9">
        <f t="shared" si="2"/>
        <v>7.9804560260586313E-2</v>
      </c>
      <c r="K12" s="9">
        <f t="shared" si="0"/>
        <v>2.2000000000000002</v>
      </c>
      <c r="L12" s="9">
        <f t="shared" si="0"/>
        <v>0.90909090909090906</v>
      </c>
      <c r="M12" s="9">
        <f t="shared" si="1"/>
        <v>0.1268343815513627</v>
      </c>
      <c r="N12" s="17">
        <f t="shared" si="1"/>
        <v>3.5017508754377188E-2</v>
      </c>
    </row>
    <row r="13" spans="1:14" ht="25.5" x14ac:dyDescent="0.2">
      <c r="A13" s="28"/>
      <c r="B13" s="25" t="s">
        <v>11</v>
      </c>
      <c r="C13" s="22">
        <f>+C371</f>
        <v>448</v>
      </c>
      <c r="D13" s="8">
        <f>+D371</f>
        <v>1186</v>
      </c>
      <c r="E13" s="8">
        <f>+E371</f>
        <v>607</v>
      </c>
      <c r="F13" s="8">
        <f>+F371</f>
        <v>825</v>
      </c>
      <c r="G13" s="9">
        <f t="shared" si="2"/>
        <v>0.46960167714884699</v>
      </c>
      <c r="H13" s="9">
        <f t="shared" si="2"/>
        <v>0.59329664832416207</v>
      </c>
      <c r="I13" s="9">
        <f t="shared" si="2"/>
        <v>0.41152542372881357</v>
      </c>
      <c r="J13" s="9">
        <f t="shared" si="2"/>
        <v>0.44788273615635177</v>
      </c>
      <c r="K13" s="9">
        <f t="shared" si="0"/>
        <v>0.3549107142857143</v>
      </c>
      <c r="L13" s="9">
        <f t="shared" si="0"/>
        <v>-0.30438448566610454</v>
      </c>
      <c r="M13" s="9">
        <f t="shared" si="1"/>
        <v>0.16666666666666669</v>
      </c>
      <c r="N13" s="17">
        <f t="shared" si="1"/>
        <v>-0.18059029514757377</v>
      </c>
    </row>
    <row r="14" spans="1:14" ht="26.25" thickBot="1" x14ac:dyDescent="0.25">
      <c r="A14" s="28"/>
      <c r="B14" s="26" t="s">
        <v>12</v>
      </c>
      <c r="C14" s="23">
        <f>+C612</f>
        <v>214</v>
      </c>
      <c r="D14" s="18">
        <f>+D612</f>
        <v>516</v>
      </c>
      <c r="E14" s="18">
        <f>+E612</f>
        <v>410</v>
      </c>
      <c r="F14" s="18">
        <f>+F612</f>
        <v>614</v>
      </c>
      <c r="G14" s="19">
        <f t="shared" si="2"/>
        <v>0.22431865828092243</v>
      </c>
      <c r="H14" s="19">
        <f t="shared" si="2"/>
        <v>0.25812906453226614</v>
      </c>
      <c r="I14" s="19">
        <f t="shared" si="2"/>
        <v>0.27796610169491526</v>
      </c>
      <c r="J14" s="19">
        <f t="shared" si="2"/>
        <v>0.33333333333333331</v>
      </c>
      <c r="K14" s="19">
        <f t="shared" si="0"/>
        <v>0.91588785046728971</v>
      </c>
      <c r="L14" s="19">
        <f t="shared" si="0"/>
        <v>0.18992248062015504</v>
      </c>
      <c r="M14" s="19">
        <f t="shared" si="1"/>
        <v>0.20545073375262055</v>
      </c>
      <c r="N14" s="20">
        <f t="shared" si="1"/>
        <v>4.9024512256128069E-2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3</v>
      </c>
      <c r="D22" s="12">
        <f>SUM(D23:D73)</f>
        <v>1</v>
      </c>
      <c r="E22" s="12">
        <f>SUM(E23:E73)</f>
        <v>9</v>
      </c>
      <c r="F22" s="12">
        <f>SUM(F23:F73)</f>
        <v>7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2</v>
      </c>
      <c r="L22" s="13">
        <f>+IF(AND(D22=0,F22=0),"",IF(D22=0,1,IF(F22=0,-1,(F22-D22)/D22)))</f>
        <v>6</v>
      </c>
      <c r="M22" s="13">
        <f t="shared" ref="M22:M53" si="7">+IF(OR(AND(G22=""),(K22="")),"",G22*K22)</f>
        <v>2</v>
      </c>
      <c r="N22" s="13">
        <f t="shared" ref="N22:N53" si="8">+IF(OR(AND(H22=""),(L22="")),"",H22*L22)</f>
        <v>6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0</v>
      </c>
      <c r="D30" s="8">
        <v>0</v>
      </c>
      <c r="E30" s="8">
        <v>3</v>
      </c>
      <c r="F30" s="8">
        <v>0</v>
      </c>
      <c r="G30" s="9" t="str">
        <f t="shared" si="3"/>
        <v/>
      </c>
      <c r="H30" s="9" t="str">
        <f t="shared" si="4"/>
        <v/>
      </c>
      <c r="I30" s="9">
        <f t="shared" si="5"/>
        <v>0.33333333333333331</v>
      </c>
      <c r="J30" s="9" t="str">
        <f t="shared" si="6"/>
        <v/>
      </c>
      <c r="K30" s="9">
        <f t="shared" si="9"/>
        <v>1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1</v>
      </c>
      <c r="D32" s="8">
        <v>0</v>
      </c>
      <c r="E32" s="8">
        <v>0</v>
      </c>
      <c r="F32" s="8">
        <v>0</v>
      </c>
      <c r="G32" s="9">
        <f t="shared" si="3"/>
        <v>0.33333333333333331</v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>
        <f t="shared" si="9"/>
        <v>-1</v>
      </c>
      <c r="L32" s="9" t="str">
        <f t="shared" si="10"/>
        <v xml:space="preserve"> </v>
      </c>
      <c r="M32" s="9">
        <f t="shared" si="7"/>
        <v>-0.33333333333333331</v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1</v>
      </c>
      <c r="D33" s="8">
        <v>1</v>
      </c>
      <c r="E33" s="8">
        <v>5</v>
      </c>
      <c r="F33" s="8">
        <v>5</v>
      </c>
      <c r="G33" s="9">
        <f t="shared" si="3"/>
        <v>0.33333333333333331</v>
      </c>
      <c r="H33" s="9">
        <f t="shared" si="4"/>
        <v>1</v>
      </c>
      <c r="I33" s="9">
        <f t="shared" si="5"/>
        <v>0.55555555555555558</v>
      </c>
      <c r="J33" s="9">
        <f t="shared" si="6"/>
        <v>0.7142857142857143</v>
      </c>
      <c r="K33" s="9">
        <f t="shared" si="9"/>
        <v>4</v>
      </c>
      <c r="L33" s="9">
        <f t="shared" si="10"/>
        <v>4</v>
      </c>
      <c r="M33" s="9">
        <f t="shared" si="7"/>
        <v>1.3333333333333333</v>
      </c>
      <c r="N33" s="9">
        <f t="shared" si="8"/>
        <v>4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0</v>
      </c>
      <c r="D53" s="8">
        <v>0</v>
      </c>
      <c r="E53" s="8">
        <v>0</v>
      </c>
      <c r="F53" s="8">
        <v>1</v>
      </c>
      <c r="G53" s="9" t="str">
        <f t="shared" si="3"/>
        <v/>
      </c>
      <c r="H53" s="9" t="str">
        <f t="shared" si="4"/>
        <v/>
      </c>
      <c r="I53" s="9" t="str">
        <f t="shared" si="5"/>
        <v/>
      </c>
      <c r="J53" s="9">
        <f t="shared" si="6"/>
        <v>0.14285714285714285</v>
      </c>
      <c r="K53" s="9" t="str">
        <f t="shared" si="9"/>
        <v xml:space="preserve"> </v>
      </c>
      <c r="L53" s="9">
        <f t="shared" si="10"/>
        <v>1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1</v>
      </c>
      <c r="F56" s="8">
        <v>1</v>
      </c>
      <c r="G56" s="9" t="str">
        <f t="shared" si="11"/>
        <v/>
      </c>
      <c r="H56" s="9" t="str">
        <f t="shared" si="12"/>
        <v/>
      </c>
      <c r="I56" s="9">
        <f t="shared" si="13"/>
        <v>0.1111111111111111</v>
      </c>
      <c r="J56" s="9">
        <f t="shared" si="14"/>
        <v>0.14285714285714285</v>
      </c>
      <c r="K56" s="9">
        <f t="shared" si="17"/>
        <v>1</v>
      </c>
      <c r="L56" s="9">
        <f t="shared" si="18"/>
        <v>1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1</v>
      </c>
      <c r="D67" s="8">
        <v>0</v>
      </c>
      <c r="E67" s="8">
        <v>0</v>
      </c>
      <c r="F67" s="8">
        <v>0</v>
      </c>
      <c r="G67" s="9">
        <f t="shared" si="11"/>
        <v>0.33333333333333331</v>
      </c>
      <c r="H67" s="9" t="str">
        <f t="shared" si="12"/>
        <v/>
      </c>
      <c r="I67" s="9" t="str">
        <f t="shared" si="13"/>
        <v/>
      </c>
      <c r="J67" s="9" t="str">
        <f t="shared" si="14"/>
        <v/>
      </c>
      <c r="K67" s="9">
        <f t="shared" si="17"/>
        <v>-1</v>
      </c>
      <c r="L67" s="9" t="str">
        <f t="shared" si="18"/>
        <v xml:space="preserve"> </v>
      </c>
      <c r="M67" s="9">
        <f t="shared" si="15"/>
        <v>-0.33333333333333331</v>
      </c>
      <c r="N67" s="9" t="str">
        <f t="shared" si="16"/>
        <v/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63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234</v>
      </c>
      <c r="D81" s="12">
        <f>SUM(D82:D180)</f>
        <v>219</v>
      </c>
      <c r="E81" s="12">
        <f>SUM(E82:E180)</f>
        <v>273</v>
      </c>
      <c r="F81" s="12">
        <f>SUM(F82:F180)</f>
        <v>249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0.16666666666666666</v>
      </c>
      <c r="L81" s="13">
        <f>+IF(AND(D81=0,F81=0),"",IF(D81=0,1,IF(F81=0,-1,(F81-D81)/D81)))</f>
        <v>0.13698630136986301</v>
      </c>
      <c r="M81" s="13">
        <f t="shared" ref="M81:M112" si="23">+IF(OR(AND(G81=""),(K81="")),"",G81*K81)</f>
        <v>0.16666666666666666</v>
      </c>
      <c r="N81" s="13">
        <f t="shared" ref="N81:N112" si="24">+IF(OR(AND(H81=""),(L81="")),"",H81*L81)</f>
        <v>0.13698630136986301</v>
      </c>
    </row>
    <row r="82" spans="1:14" x14ac:dyDescent="0.2">
      <c r="A82" s="28"/>
      <c r="B82" s="7" t="s">
        <v>65</v>
      </c>
      <c r="C82" s="8">
        <v>1</v>
      </c>
      <c r="D82" s="8">
        <v>2</v>
      </c>
      <c r="E82" s="8">
        <v>0</v>
      </c>
      <c r="F82" s="8">
        <v>0</v>
      </c>
      <c r="G82" s="9">
        <f t="shared" si="19"/>
        <v>4.2735042735042739E-3</v>
      </c>
      <c r="H82" s="9">
        <f t="shared" si="20"/>
        <v>9.1324200913242004E-3</v>
      </c>
      <c r="I82" s="9" t="str">
        <f t="shared" si="21"/>
        <v/>
      </c>
      <c r="J82" s="9" t="str">
        <f t="shared" si="22"/>
        <v/>
      </c>
      <c r="K82" s="9">
        <f t="shared" ref="K82:K113" si="25">+IF(AND(C82=0,E82=0)," ",IF(C82=0,1,IF(E82=0,-1,(E82-C82)/C82)))</f>
        <v>-1</v>
      </c>
      <c r="L82" s="9">
        <f t="shared" ref="L82:L113" si="26">+IF(AND(D82=0,F82=0)," ",IF(D82=0,1,IF(F82=0,-1,(F82-D82)/D82)))</f>
        <v>-1</v>
      </c>
      <c r="M82" s="9">
        <f t="shared" si="23"/>
        <v>-4.2735042735042739E-3</v>
      </c>
      <c r="N82" s="9">
        <f t="shared" si="24"/>
        <v>-9.1324200913242004E-3</v>
      </c>
    </row>
    <row r="83" spans="1:14" ht="24" customHeight="1" x14ac:dyDescent="0.2">
      <c r="A83" s="28"/>
      <c r="B83" s="7" t="s">
        <v>66</v>
      </c>
      <c r="C83" s="8">
        <v>1</v>
      </c>
      <c r="D83" s="8">
        <v>0</v>
      </c>
      <c r="E83" s="8">
        <v>0</v>
      </c>
      <c r="F83" s="8">
        <v>0</v>
      </c>
      <c r="G83" s="9">
        <f t="shared" si="19"/>
        <v>4.2735042735042739E-3</v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>
        <f t="shared" si="25"/>
        <v>-1</v>
      </c>
      <c r="L83" s="9" t="str">
        <f t="shared" si="26"/>
        <v xml:space="preserve"> </v>
      </c>
      <c r="M83" s="9">
        <f t="shared" si="23"/>
        <v>-4.2735042735042739E-3</v>
      </c>
      <c r="N83" s="9" t="str">
        <f t="shared" si="24"/>
        <v/>
      </c>
    </row>
    <row r="84" spans="1:14" x14ac:dyDescent="0.2">
      <c r="A84" s="28"/>
      <c r="B84" s="7" t="s">
        <v>67</v>
      </c>
      <c r="C84" s="8">
        <v>0</v>
      </c>
      <c r="D84" s="8">
        <v>7</v>
      </c>
      <c r="E84" s="8">
        <v>0</v>
      </c>
      <c r="F84" s="8">
        <v>0</v>
      </c>
      <c r="G84" s="9" t="str">
        <f t="shared" si="19"/>
        <v/>
      </c>
      <c r="H84" s="9">
        <f t="shared" si="20"/>
        <v>3.1963470319634701E-2</v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>
        <f t="shared" si="26"/>
        <v>-1</v>
      </c>
      <c r="M84" s="9" t="str">
        <f t="shared" si="23"/>
        <v/>
      </c>
      <c r="N84" s="9">
        <f t="shared" si="24"/>
        <v>-3.1963470319634701E-2</v>
      </c>
    </row>
    <row r="85" spans="1:14" x14ac:dyDescent="0.2">
      <c r="A85" s="28"/>
      <c r="B85" s="7" t="s">
        <v>68</v>
      </c>
      <c r="C85" s="8">
        <v>2</v>
      </c>
      <c r="D85" s="8">
        <v>1</v>
      </c>
      <c r="E85" s="8">
        <v>0</v>
      </c>
      <c r="F85" s="8">
        <v>0</v>
      </c>
      <c r="G85" s="9">
        <f t="shared" si="19"/>
        <v>8.5470085470085479E-3</v>
      </c>
      <c r="H85" s="9">
        <f t="shared" si="20"/>
        <v>4.5662100456621002E-3</v>
      </c>
      <c r="I85" s="9" t="str">
        <f t="shared" si="21"/>
        <v/>
      </c>
      <c r="J85" s="9" t="str">
        <f t="shared" si="22"/>
        <v/>
      </c>
      <c r="K85" s="9">
        <f t="shared" si="25"/>
        <v>-1</v>
      </c>
      <c r="L85" s="9">
        <f t="shared" si="26"/>
        <v>-1</v>
      </c>
      <c r="M85" s="9">
        <f t="shared" si="23"/>
        <v>-8.5470085470085479E-3</v>
      </c>
      <c r="N85" s="9">
        <f t="shared" si="24"/>
        <v>-4.5662100456621002E-3</v>
      </c>
    </row>
    <row r="86" spans="1:14" ht="25.5" x14ac:dyDescent="0.2">
      <c r="A86" s="28"/>
      <c r="B86" s="7" t="s">
        <v>69</v>
      </c>
      <c r="C86" s="8">
        <v>15</v>
      </c>
      <c r="D86" s="8">
        <v>3</v>
      </c>
      <c r="E86" s="8">
        <v>27</v>
      </c>
      <c r="F86" s="8">
        <v>22</v>
      </c>
      <c r="G86" s="9">
        <f t="shared" si="19"/>
        <v>6.4102564102564097E-2</v>
      </c>
      <c r="H86" s="9">
        <f t="shared" si="20"/>
        <v>1.3698630136986301E-2</v>
      </c>
      <c r="I86" s="9">
        <f t="shared" si="21"/>
        <v>9.8901098901098897E-2</v>
      </c>
      <c r="J86" s="9">
        <f t="shared" si="22"/>
        <v>8.8353413654618476E-2</v>
      </c>
      <c r="K86" s="9">
        <f t="shared" si="25"/>
        <v>0.8</v>
      </c>
      <c r="L86" s="9">
        <f t="shared" si="26"/>
        <v>6.333333333333333</v>
      </c>
      <c r="M86" s="9">
        <f t="shared" si="23"/>
        <v>5.128205128205128E-2</v>
      </c>
      <c r="N86" s="9">
        <f t="shared" si="24"/>
        <v>8.6757990867579904E-2</v>
      </c>
    </row>
    <row r="87" spans="1:14" x14ac:dyDescent="0.2">
      <c r="A87" s="28"/>
      <c r="B87" s="7" t="s">
        <v>70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0</v>
      </c>
      <c r="D97" s="8">
        <v>0</v>
      </c>
      <c r="E97" s="8">
        <v>0</v>
      </c>
      <c r="F97" s="8">
        <v>0</v>
      </c>
      <c r="G97" s="9" t="str">
        <f t="shared" si="19"/>
        <v/>
      </c>
      <c r="H97" s="9" t="str">
        <f t="shared" si="20"/>
        <v/>
      </c>
      <c r="I97" s="9" t="str">
        <f t="shared" si="21"/>
        <v/>
      </c>
      <c r="J97" s="9" t="str">
        <f t="shared" si="22"/>
        <v/>
      </c>
      <c r="K97" s="9" t="str">
        <f t="shared" si="25"/>
        <v xml:space="preserve"> </v>
      </c>
      <c r="L97" s="9" t="str">
        <f t="shared" si="26"/>
        <v xml:space="preserve"> </v>
      </c>
      <c r="M97" s="9" t="str">
        <f t="shared" si="23"/>
        <v/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0</v>
      </c>
      <c r="D99" s="8">
        <v>0</v>
      </c>
      <c r="E99" s="8">
        <v>0</v>
      </c>
      <c r="F99" s="8">
        <v>0</v>
      </c>
      <c r="G99" s="9" t="str">
        <f t="shared" si="19"/>
        <v/>
      </c>
      <c r="H99" s="9" t="str">
        <f t="shared" si="20"/>
        <v/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 t="str">
        <f t="shared" si="26"/>
        <v xml:space="preserve"> 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83</v>
      </c>
      <c r="C100" s="8">
        <v>0</v>
      </c>
      <c r="D100" s="8">
        <v>0</v>
      </c>
      <c r="E100" s="8">
        <v>0</v>
      </c>
      <c r="F100" s="8">
        <v>0</v>
      </c>
      <c r="G100" s="9" t="str">
        <f t="shared" si="19"/>
        <v/>
      </c>
      <c r="H100" s="9" t="str">
        <f t="shared" si="20"/>
        <v/>
      </c>
      <c r="I100" s="9" t="str">
        <f t="shared" si="21"/>
        <v/>
      </c>
      <c r="J100" s="9" t="str">
        <f t="shared" si="22"/>
        <v/>
      </c>
      <c r="K100" s="9" t="str">
        <f t="shared" si="25"/>
        <v xml:space="preserve"> </v>
      </c>
      <c r="L100" s="9" t="str">
        <f t="shared" si="26"/>
        <v xml:space="preserve"> 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84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/>
      <c r="B102" s="7" t="s">
        <v>85</v>
      </c>
      <c r="C102" s="8">
        <v>1</v>
      </c>
      <c r="D102" s="8">
        <v>0</v>
      </c>
      <c r="E102" s="8">
        <v>0</v>
      </c>
      <c r="F102" s="8">
        <v>0</v>
      </c>
      <c r="G102" s="9">
        <f t="shared" si="19"/>
        <v>4.2735042735042739E-3</v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>
        <f t="shared" si="25"/>
        <v>-1</v>
      </c>
      <c r="L102" s="9" t="str">
        <f t="shared" si="26"/>
        <v xml:space="preserve"> </v>
      </c>
      <c r="M102" s="9">
        <f t="shared" si="23"/>
        <v>-4.2735042735042739E-3</v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1</v>
      </c>
      <c r="D103" s="8">
        <v>4</v>
      </c>
      <c r="E103" s="8">
        <v>0</v>
      </c>
      <c r="F103" s="8">
        <v>1</v>
      </c>
      <c r="G103" s="9">
        <f t="shared" si="19"/>
        <v>4.2735042735042739E-3</v>
      </c>
      <c r="H103" s="9">
        <f t="shared" si="20"/>
        <v>1.8264840182648401E-2</v>
      </c>
      <c r="I103" s="9" t="str">
        <f t="shared" si="21"/>
        <v/>
      </c>
      <c r="J103" s="9">
        <f t="shared" si="22"/>
        <v>4.0160642570281121E-3</v>
      </c>
      <c r="K103" s="9">
        <f t="shared" si="25"/>
        <v>-1</v>
      </c>
      <c r="L103" s="9">
        <f t="shared" si="26"/>
        <v>-0.75</v>
      </c>
      <c r="M103" s="9">
        <f t="shared" si="23"/>
        <v>-4.2735042735042739E-3</v>
      </c>
      <c r="N103" s="9">
        <f t="shared" si="24"/>
        <v>-1.3698630136986301E-2</v>
      </c>
    </row>
    <row r="104" spans="1:14" x14ac:dyDescent="0.2">
      <c r="A104" s="28"/>
      <c r="B104" s="7" t="s">
        <v>87</v>
      </c>
      <c r="C104" s="8">
        <v>0</v>
      </c>
      <c r="D104" s="8">
        <v>0</v>
      </c>
      <c r="E104" s="8">
        <v>0</v>
      </c>
      <c r="F104" s="8">
        <v>0</v>
      </c>
      <c r="G104" s="9" t="str">
        <f t="shared" si="19"/>
        <v/>
      </c>
      <c r="H104" s="9" t="str">
        <f t="shared" si="20"/>
        <v/>
      </c>
      <c r="I104" s="9" t="str">
        <f t="shared" si="21"/>
        <v/>
      </c>
      <c r="J104" s="9" t="str">
        <f t="shared" si="22"/>
        <v/>
      </c>
      <c r="K104" s="9" t="str">
        <f t="shared" si="25"/>
        <v xml:space="preserve"> </v>
      </c>
      <c r="L104" s="9" t="str">
        <f t="shared" si="26"/>
        <v xml:space="preserve"> 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88</v>
      </c>
      <c r="C105" s="8">
        <v>0</v>
      </c>
      <c r="D105" s="8">
        <v>0</v>
      </c>
      <c r="E105" s="8">
        <v>0</v>
      </c>
      <c r="F105" s="8">
        <v>0</v>
      </c>
      <c r="G105" s="9" t="str">
        <f t="shared" si="19"/>
        <v/>
      </c>
      <c r="H105" s="9" t="str">
        <f t="shared" si="20"/>
        <v/>
      </c>
      <c r="I105" s="9" t="str">
        <f t="shared" si="21"/>
        <v/>
      </c>
      <c r="J105" s="9" t="str">
        <f t="shared" si="22"/>
        <v/>
      </c>
      <c r="K105" s="9" t="str">
        <f t="shared" si="25"/>
        <v xml:space="preserve"> </v>
      </c>
      <c r="L105" s="9" t="str">
        <f t="shared" si="26"/>
        <v xml:space="preserve"> </v>
      </c>
      <c r="M105" s="9" t="str">
        <f t="shared" si="23"/>
        <v/>
      </c>
      <c r="N105" s="9" t="str">
        <f t="shared" si="24"/>
        <v/>
      </c>
    </row>
    <row r="106" spans="1:14" x14ac:dyDescent="0.2">
      <c r="A106" s="28"/>
      <c r="B106" s="7" t="s">
        <v>89</v>
      </c>
      <c r="C106" s="8">
        <v>0</v>
      </c>
      <c r="D106" s="8">
        <v>0</v>
      </c>
      <c r="E106" s="8">
        <v>0</v>
      </c>
      <c r="F106" s="8">
        <v>1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>
        <f t="shared" si="22"/>
        <v>4.0160642570281121E-3</v>
      </c>
      <c r="K106" s="9" t="str">
        <f t="shared" si="25"/>
        <v xml:space="preserve"> </v>
      </c>
      <c r="L106" s="9">
        <f t="shared" si="26"/>
        <v>1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90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0</v>
      </c>
      <c r="D108" s="8">
        <v>0</v>
      </c>
      <c r="E108" s="8">
        <v>44</v>
      </c>
      <c r="F108" s="8">
        <v>16</v>
      </c>
      <c r="G108" s="9" t="str">
        <f t="shared" si="19"/>
        <v/>
      </c>
      <c r="H108" s="9" t="str">
        <f t="shared" si="20"/>
        <v/>
      </c>
      <c r="I108" s="9">
        <f t="shared" si="21"/>
        <v>0.16117216117216118</v>
      </c>
      <c r="J108" s="9">
        <f t="shared" si="22"/>
        <v>6.4257028112449793E-2</v>
      </c>
      <c r="K108" s="9">
        <f t="shared" si="25"/>
        <v>1</v>
      </c>
      <c r="L108" s="9">
        <f t="shared" si="26"/>
        <v>1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2</v>
      </c>
      <c r="D111" s="8">
        <v>8</v>
      </c>
      <c r="E111" s="8">
        <v>0</v>
      </c>
      <c r="F111" s="8">
        <v>0</v>
      </c>
      <c r="G111" s="9">
        <f t="shared" si="19"/>
        <v>8.5470085470085479E-3</v>
      </c>
      <c r="H111" s="9">
        <f t="shared" si="20"/>
        <v>3.6529680365296802E-2</v>
      </c>
      <c r="I111" s="9" t="str">
        <f t="shared" si="21"/>
        <v/>
      </c>
      <c r="J111" s="9" t="str">
        <f t="shared" si="22"/>
        <v/>
      </c>
      <c r="K111" s="9">
        <f t="shared" si="25"/>
        <v>-1</v>
      </c>
      <c r="L111" s="9">
        <f t="shared" si="26"/>
        <v>-1</v>
      </c>
      <c r="M111" s="9">
        <f t="shared" si="23"/>
        <v>-8.5470085470085479E-3</v>
      </c>
      <c r="N111" s="9">
        <f t="shared" si="24"/>
        <v>-3.6529680365296802E-2</v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98</v>
      </c>
      <c r="C115" s="8">
        <v>0</v>
      </c>
      <c r="D115" s="8">
        <v>1</v>
      </c>
      <c r="E115" s="8">
        <v>1</v>
      </c>
      <c r="F115" s="8">
        <v>2</v>
      </c>
      <c r="G115" s="9" t="str">
        <f t="shared" si="27"/>
        <v/>
      </c>
      <c r="H115" s="9">
        <f t="shared" si="28"/>
        <v>4.5662100456621002E-3</v>
      </c>
      <c r="I115" s="9">
        <f t="shared" si="29"/>
        <v>3.663003663003663E-3</v>
      </c>
      <c r="J115" s="9">
        <f t="shared" si="30"/>
        <v>8.0321285140562242E-3</v>
      </c>
      <c r="K115" s="9">
        <f t="shared" si="33"/>
        <v>1</v>
      </c>
      <c r="L115" s="9">
        <f t="shared" si="34"/>
        <v>1</v>
      </c>
      <c r="M115" s="9" t="str">
        <f t="shared" si="31"/>
        <v/>
      </c>
      <c r="N115" s="9">
        <f t="shared" si="32"/>
        <v>4.5662100456621002E-3</v>
      </c>
    </row>
    <row r="116" spans="1:14" x14ac:dyDescent="0.2">
      <c r="A116" s="28"/>
      <c r="B116" s="7" t="s">
        <v>99</v>
      </c>
      <c r="C116" s="8">
        <v>0</v>
      </c>
      <c r="D116" s="8">
        <v>0</v>
      </c>
      <c r="E116" s="8">
        <v>0</v>
      </c>
      <c r="F116" s="8">
        <v>0</v>
      </c>
      <c r="G116" s="9" t="str">
        <f t="shared" si="27"/>
        <v/>
      </c>
      <c r="H116" s="9" t="str">
        <f t="shared" si="28"/>
        <v/>
      </c>
      <c r="I116" s="9" t="str">
        <f t="shared" si="29"/>
        <v/>
      </c>
      <c r="J116" s="9" t="str">
        <f t="shared" si="30"/>
        <v/>
      </c>
      <c r="K116" s="9" t="str">
        <f t="shared" si="33"/>
        <v xml:space="preserve"> </v>
      </c>
      <c r="L116" s="9" t="str">
        <f t="shared" si="34"/>
        <v xml:space="preserve"> </v>
      </c>
      <c r="M116" s="9" t="str">
        <f t="shared" si="31"/>
        <v/>
      </c>
      <c r="N116" s="9" t="str">
        <f t="shared" si="32"/>
        <v/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0</v>
      </c>
      <c r="E118" s="8">
        <v>0</v>
      </c>
      <c r="F118" s="8">
        <v>0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 t="str">
        <f t="shared" si="34"/>
        <v xml:space="preserve"> 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1</v>
      </c>
      <c r="E122" s="8">
        <v>0</v>
      </c>
      <c r="F122" s="8">
        <v>0</v>
      </c>
      <c r="G122" s="9" t="str">
        <f t="shared" si="27"/>
        <v/>
      </c>
      <c r="H122" s="9">
        <f t="shared" si="28"/>
        <v>4.5662100456621002E-3</v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>
        <f t="shared" si="34"/>
        <v>-1</v>
      </c>
      <c r="M122" s="9" t="str">
        <f t="shared" si="31"/>
        <v/>
      </c>
      <c r="N122" s="9">
        <f t="shared" si="32"/>
        <v>-4.5662100456621002E-3</v>
      </c>
    </row>
    <row r="123" spans="1:14" x14ac:dyDescent="0.2">
      <c r="A123" s="28"/>
      <c r="B123" s="7" t="s">
        <v>106</v>
      </c>
      <c r="C123" s="8">
        <v>0</v>
      </c>
      <c r="D123" s="8">
        <v>5</v>
      </c>
      <c r="E123" s="8">
        <v>0</v>
      </c>
      <c r="F123" s="8">
        <v>0</v>
      </c>
      <c r="G123" s="9" t="str">
        <f t="shared" si="27"/>
        <v/>
      </c>
      <c r="H123" s="9">
        <f t="shared" si="28"/>
        <v>2.2831050228310501E-2</v>
      </c>
      <c r="I123" s="9" t="str">
        <f t="shared" si="29"/>
        <v/>
      </c>
      <c r="J123" s="9" t="str">
        <f t="shared" si="30"/>
        <v/>
      </c>
      <c r="K123" s="9" t="str">
        <f t="shared" si="33"/>
        <v xml:space="preserve"> </v>
      </c>
      <c r="L123" s="9">
        <f t="shared" si="34"/>
        <v>-1</v>
      </c>
      <c r="M123" s="9" t="str">
        <f t="shared" si="31"/>
        <v/>
      </c>
      <c r="N123" s="9">
        <f t="shared" si="32"/>
        <v>-2.2831050228310501E-2</v>
      </c>
    </row>
    <row r="124" spans="1:14" ht="25.5" x14ac:dyDescent="0.2">
      <c r="A124" s="28"/>
      <c r="B124" s="7" t="s">
        <v>107</v>
      </c>
      <c r="C124" s="8">
        <v>5</v>
      </c>
      <c r="D124" s="8">
        <v>11</v>
      </c>
      <c r="E124" s="8">
        <v>30</v>
      </c>
      <c r="F124" s="8">
        <v>6</v>
      </c>
      <c r="G124" s="9">
        <f t="shared" si="27"/>
        <v>2.1367521367521368E-2</v>
      </c>
      <c r="H124" s="9">
        <f t="shared" si="28"/>
        <v>5.0228310502283102E-2</v>
      </c>
      <c r="I124" s="9">
        <f t="shared" si="29"/>
        <v>0.10989010989010989</v>
      </c>
      <c r="J124" s="9">
        <f t="shared" si="30"/>
        <v>2.4096385542168676E-2</v>
      </c>
      <c r="K124" s="9">
        <f t="shared" si="33"/>
        <v>5</v>
      </c>
      <c r="L124" s="9">
        <f t="shared" si="34"/>
        <v>-0.45454545454545453</v>
      </c>
      <c r="M124" s="9">
        <f t="shared" si="31"/>
        <v>0.10683760683760685</v>
      </c>
      <c r="N124" s="9">
        <f t="shared" si="32"/>
        <v>-2.2831050228310501E-2</v>
      </c>
    </row>
    <row r="125" spans="1:14" ht="25.5" x14ac:dyDescent="0.2">
      <c r="A125" s="28"/>
      <c r="B125" s="7" t="s">
        <v>108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109</v>
      </c>
      <c r="C126" s="8">
        <v>0</v>
      </c>
      <c r="D126" s="8">
        <v>0</v>
      </c>
      <c r="E126" s="8">
        <v>0</v>
      </c>
      <c r="F126" s="8">
        <v>0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 t="str">
        <f t="shared" si="34"/>
        <v xml:space="preserve"> 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110</v>
      </c>
      <c r="C127" s="8">
        <v>0</v>
      </c>
      <c r="D127" s="8">
        <v>0</v>
      </c>
      <c r="E127" s="8">
        <v>1</v>
      </c>
      <c r="F127" s="8">
        <v>0</v>
      </c>
      <c r="G127" s="9" t="str">
        <f t="shared" si="27"/>
        <v/>
      </c>
      <c r="H127" s="9" t="str">
        <f t="shared" si="28"/>
        <v/>
      </c>
      <c r="I127" s="9">
        <f t="shared" si="29"/>
        <v>3.663003663003663E-3</v>
      </c>
      <c r="J127" s="9" t="str">
        <f t="shared" si="30"/>
        <v/>
      </c>
      <c r="K127" s="9">
        <f t="shared" si="33"/>
        <v>1</v>
      </c>
      <c r="L127" s="9" t="str">
        <f t="shared" si="34"/>
        <v xml:space="preserve"> </v>
      </c>
      <c r="M127" s="9" t="str">
        <f t="shared" si="31"/>
        <v/>
      </c>
      <c r="N127" s="9" t="str">
        <f t="shared" si="32"/>
        <v/>
      </c>
    </row>
    <row r="128" spans="1:14" x14ac:dyDescent="0.2">
      <c r="A128" s="28"/>
      <c r="B128" s="7" t="s">
        <v>111</v>
      </c>
      <c r="C128" s="8">
        <v>5</v>
      </c>
      <c r="D128" s="8">
        <v>2</v>
      </c>
      <c r="E128" s="8">
        <v>0</v>
      </c>
      <c r="F128" s="8">
        <v>0</v>
      </c>
      <c r="G128" s="9">
        <f t="shared" si="27"/>
        <v>2.1367521367521368E-2</v>
      </c>
      <c r="H128" s="9">
        <f t="shared" si="28"/>
        <v>9.1324200913242004E-3</v>
      </c>
      <c r="I128" s="9" t="str">
        <f t="shared" si="29"/>
        <v/>
      </c>
      <c r="J128" s="9" t="str">
        <f t="shared" si="30"/>
        <v/>
      </c>
      <c r="K128" s="9">
        <f t="shared" si="33"/>
        <v>-1</v>
      </c>
      <c r="L128" s="9">
        <f t="shared" si="34"/>
        <v>-1</v>
      </c>
      <c r="M128" s="9">
        <f t="shared" si="31"/>
        <v>-2.1367521367521368E-2</v>
      </c>
      <c r="N128" s="9">
        <f t="shared" si="32"/>
        <v>-9.1324200913242004E-3</v>
      </c>
    </row>
    <row r="129" spans="1:14" x14ac:dyDescent="0.2">
      <c r="A129" s="28"/>
      <c r="B129" s="7" t="s">
        <v>112</v>
      </c>
      <c r="C129" s="8">
        <v>2</v>
      </c>
      <c r="D129" s="8">
        <v>0</v>
      </c>
      <c r="E129" s="8">
        <v>0</v>
      </c>
      <c r="F129" s="8">
        <v>0</v>
      </c>
      <c r="G129" s="9">
        <f t="shared" si="27"/>
        <v>8.5470085470085479E-3</v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>
        <f t="shared" si="33"/>
        <v>-1</v>
      </c>
      <c r="L129" s="9" t="str">
        <f t="shared" si="34"/>
        <v xml:space="preserve"> </v>
      </c>
      <c r="M129" s="9">
        <f t="shared" si="31"/>
        <v>-8.5470085470085479E-3</v>
      </c>
      <c r="N129" s="9" t="str">
        <f t="shared" si="32"/>
        <v/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0</v>
      </c>
      <c r="D132" s="8">
        <v>0</v>
      </c>
      <c r="E132" s="8">
        <v>0</v>
      </c>
      <c r="F132" s="8">
        <v>0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0</v>
      </c>
      <c r="D133" s="8">
        <v>0</v>
      </c>
      <c r="E133" s="8">
        <v>0</v>
      </c>
      <c r="F133" s="8">
        <v>0</v>
      </c>
      <c r="G133" s="9" t="str">
        <f t="shared" si="27"/>
        <v/>
      </c>
      <c r="H133" s="9" t="str">
        <f t="shared" si="28"/>
        <v/>
      </c>
      <c r="I133" s="9" t="str">
        <f t="shared" si="29"/>
        <v/>
      </c>
      <c r="J133" s="9" t="str">
        <f t="shared" si="30"/>
        <v/>
      </c>
      <c r="K133" s="9" t="str">
        <f t="shared" si="33"/>
        <v xml:space="preserve"> </v>
      </c>
      <c r="L133" s="9" t="str">
        <f t="shared" si="34"/>
        <v xml:space="preserve"> </v>
      </c>
      <c r="M133" s="9" t="str">
        <f t="shared" si="31"/>
        <v/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1</v>
      </c>
      <c r="D137" s="8">
        <v>0</v>
      </c>
      <c r="E137" s="8">
        <v>0</v>
      </c>
      <c r="F137" s="8">
        <v>0</v>
      </c>
      <c r="G137" s="9">
        <f t="shared" si="27"/>
        <v>4.2735042735042739E-3</v>
      </c>
      <c r="H137" s="9" t="str">
        <f t="shared" si="28"/>
        <v/>
      </c>
      <c r="I137" s="9" t="str">
        <f t="shared" si="29"/>
        <v/>
      </c>
      <c r="J137" s="9" t="str">
        <f t="shared" si="30"/>
        <v/>
      </c>
      <c r="K137" s="9">
        <f t="shared" si="33"/>
        <v>-1</v>
      </c>
      <c r="L137" s="9" t="str">
        <f t="shared" si="34"/>
        <v xml:space="preserve"> </v>
      </c>
      <c r="M137" s="9">
        <f t="shared" si="31"/>
        <v>-4.2735042735042739E-3</v>
      </c>
      <c r="N137" s="9" t="str">
        <f t="shared" si="32"/>
        <v/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2</v>
      </c>
      <c r="D139" s="8">
        <v>0</v>
      </c>
      <c r="E139" s="8">
        <v>2</v>
      </c>
      <c r="F139" s="8">
        <v>0</v>
      </c>
      <c r="G139" s="9">
        <f t="shared" si="27"/>
        <v>8.5470085470085479E-3</v>
      </c>
      <c r="H139" s="9" t="str">
        <f t="shared" si="28"/>
        <v/>
      </c>
      <c r="I139" s="9">
        <f t="shared" si="29"/>
        <v>7.326007326007326E-3</v>
      </c>
      <c r="J139" s="9" t="str">
        <f t="shared" si="30"/>
        <v/>
      </c>
      <c r="K139" s="9">
        <f t="shared" si="33"/>
        <v>0</v>
      </c>
      <c r="L139" s="9" t="str">
        <f t="shared" si="34"/>
        <v xml:space="preserve"> </v>
      </c>
      <c r="M139" s="9">
        <f t="shared" si="31"/>
        <v>0</v>
      </c>
      <c r="N139" s="9" t="str">
        <f t="shared" si="32"/>
        <v/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2</v>
      </c>
      <c r="D141" s="8">
        <v>1</v>
      </c>
      <c r="E141" s="8">
        <v>0</v>
      </c>
      <c r="F141" s="8">
        <v>0</v>
      </c>
      <c r="G141" s="9">
        <f t="shared" si="27"/>
        <v>8.5470085470085479E-3</v>
      </c>
      <c r="H141" s="9">
        <f t="shared" si="28"/>
        <v>4.5662100456621002E-3</v>
      </c>
      <c r="I141" s="9" t="str">
        <f t="shared" si="29"/>
        <v/>
      </c>
      <c r="J141" s="9" t="str">
        <f t="shared" si="30"/>
        <v/>
      </c>
      <c r="K141" s="9">
        <f t="shared" si="33"/>
        <v>-1</v>
      </c>
      <c r="L141" s="9">
        <f t="shared" si="34"/>
        <v>-1</v>
      </c>
      <c r="M141" s="9">
        <f t="shared" si="31"/>
        <v>-8.5470085470085479E-3</v>
      </c>
      <c r="N141" s="9">
        <f t="shared" si="32"/>
        <v>-4.5662100456621002E-3</v>
      </c>
    </row>
    <row r="142" spans="1:14" x14ac:dyDescent="0.2">
      <c r="A142" s="28"/>
      <c r="B142" s="7" t="s">
        <v>125</v>
      </c>
      <c r="C142" s="8">
        <v>0</v>
      </c>
      <c r="D142" s="8">
        <v>0</v>
      </c>
      <c r="E142" s="8">
        <v>81</v>
      </c>
      <c r="F142" s="8">
        <v>130</v>
      </c>
      <c r="G142" s="9" t="str">
        <f t="shared" si="27"/>
        <v/>
      </c>
      <c r="H142" s="9" t="str">
        <f t="shared" si="28"/>
        <v/>
      </c>
      <c r="I142" s="9">
        <f t="shared" si="29"/>
        <v>0.2967032967032967</v>
      </c>
      <c r="J142" s="9">
        <f t="shared" si="30"/>
        <v>0.52208835341365467</v>
      </c>
      <c r="K142" s="9">
        <f t="shared" si="33"/>
        <v>1</v>
      </c>
      <c r="L142" s="9">
        <f t="shared" si="34"/>
        <v>1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126</v>
      </c>
      <c r="C143" s="8">
        <v>1</v>
      </c>
      <c r="D143" s="8">
        <v>0</v>
      </c>
      <c r="E143" s="8">
        <v>0</v>
      </c>
      <c r="F143" s="8">
        <v>0</v>
      </c>
      <c r="G143" s="9">
        <f t="shared" si="27"/>
        <v>4.2735042735042739E-3</v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>
        <f t="shared" si="33"/>
        <v>-1</v>
      </c>
      <c r="L143" s="9" t="str">
        <f t="shared" si="34"/>
        <v xml:space="preserve"> </v>
      </c>
      <c r="M143" s="9">
        <f t="shared" si="31"/>
        <v>-4.2735042735042739E-3</v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21</v>
      </c>
      <c r="D144" s="8">
        <v>25</v>
      </c>
      <c r="E144" s="8">
        <v>11</v>
      </c>
      <c r="F144" s="8">
        <v>13</v>
      </c>
      <c r="G144" s="9">
        <f t="shared" si="27"/>
        <v>8.9743589743589744E-2</v>
      </c>
      <c r="H144" s="9">
        <f t="shared" si="28"/>
        <v>0.11415525114155251</v>
      </c>
      <c r="I144" s="9">
        <f t="shared" si="29"/>
        <v>4.0293040293040296E-2</v>
      </c>
      <c r="J144" s="9">
        <f t="shared" si="30"/>
        <v>5.2208835341365459E-2</v>
      </c>
      <c r="K144" s="9">
        <f t="shared" si="33"/>
        <v>-0.47619047619047616</v>
      </c>
      <c r="L144" s="9">
        <f t="shared" si="34"/>
        <v>-0.48</v>
      </c>
      <c r="M144" s="9">
        <f t="shared" si="31"/>
        <v>-4.2735042735042736E-2</v>
      </c>
      <c r="N144" s="9">
        <f t="shared" si="32"/>
        <v>-5.4794520547945202E-2</v>
      </c>
    </row>
    <row r="145" spans="1:14" ht="24.75" customHeight="1" x14ac:dyDescent="0.2">
      <c r="A145" s="28"/>
      <c r="B145" s="7" t="s">
        <v>128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129</v>
      </c>
      <c r="C146" s="8">
        <v>0</v>
      </c>
      <c r="D146" s="8">
        <v>0</v>
      </c>
      <c r="E146" s="8">
        <v>0</v>
      </c>
      <c r="F146" s="8">
        <v>0</v>
      </c>
      <c r="G146" s="9" t="str">
        <f t="shared" si="35"/>
        <v/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2</v>
      </c>
      <c r="D149" s="8">
        <v>0</v>
      </c>
      <c r="E149" s="8">
        <v>1</v>
      </c>
      <c r="F149" s="8">
        <v>0</v>
      </c>
      <c r="G149" s="9">
        <f t="shared" si="35"/>
        <v>8.5470085470085479E-3</v>
      </c>
      <c r="H149" s="9" t="str">
        <f t="shared" si="36"/>
        <v/>
      </c>
      <c r="I149" s="9">
        <f t="shared" si="37"/>
        <v>3.663003663003663E-3</v>
      </c>
      <c r="J149" s="9" t="str">
        <f t="shared" si="38"/>
        <v/>
      </c>
      <c r="K149" s="9">
        <f t="shared" si="41"/>
        <v>-0.5</v>
      </c>
      <c r="L149" s="9" t="str">
        <f t="shared" si="42"/>
        <v xml:space="preserve"> </v>
      </c>
      <c r="M149" s="9">
        <f t="shared" si="39"/>
        <v>-4.2735042735042739E-3</v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0</v>
      </c>
      <c r="D150" s="8">
        <v>0</v>
      </c>
      <c r="E150" s="8">
        <v>0</v>
      </c>
      <c r="F150" s="8">
        <v>0</v>
      </c>
      <c r="G150" s="9" t="str">
        <f t="shared" si="35"/>
        <v/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 t="str">
        <f t="shared" si="41"/>
        <v xml:space="preserve"> 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0</v>
      </c>
      <c r="E155" s="8">
        <v>8</v>
      </c>
      <c r="F155" s="8">
        <v>0</v>
      </c>
      <c r="G155" s="9" t="str">
        <f t="shared" si="35"/>
        <v/>
      </c>
      <c r="H155" s="9" t="str">
        <f t="shared" si="36"/>
        <v/>
      </c>
      <c r="I155" s="9">
        <f t="shared" si="37"/>
        <v>2.9304029304029304E-2</v>
      </c>
      <c r="J155" s="9" t="str">
        <f t="shared" si="38"/>
        <v/>
      </c>
      <c r="K155" s="9">
        <f t="shared" si="41"/>
        <v>1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0</v>
      </c>
      <c r="D156" s="8">
        <v>0</v>
      </c>
      <c r="E156" s="8">
        <v>0</v>
      </c>
      <c r="F156" s="8">
        <v>0</v>
      </c>
      <c r="G156" s="9" t="str">
        <f t="shared" si="35"/>
        <v/>
      </c>
      <c r="H156" s="9" t="str">
        <f t="shared" si="36"/>
        <v/>
      </c>
      <c r="I156" s="9" t="str">
        <f t="shared" si="37"/>
        <v/>
      </c>
      <c r="J156" s="9" t="str">
        <f t="shared" si="38"/>
        <v/>
      </c>
      <c r="K156" s="9" t="str">
        <f t="shared" si="41"/>
        <v xml:space="preserve"> 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140</v>
      </c>
      <c r="C157" s="8">
        <v>169</v>
      </c>
      <c r="D157" s="8">
        <v>144</v>
      </c>
      <c r="E157" s="8">
        <v>66</v>
      </c>
      <c r="F157" s="8">
        <v>58</v>
      </c>
      <c r="G157" s="9">
        <f t="shared" si="35"/>
        <v>0.72222222222222221</v>
      </c>
      <c r="H157" s="9">
        <f t="shared" si="36"/>
        <v>0.65753424657534243</v>
      </c>
      <c r="I157" s="9">
        <f t="shared" si="37"/>
        <v>0.24175824175824176</v>
      </c>
      <c r="J157" s="9">
        <f t="shared" si="38"/>
        <v>0.23293172690763053</v>
      </c>
      <c r="K157" s="9">
        <f t="shared" si="41"/>
        <v>-0.60946745562130178</v>
      </c>
      <c r="L157" s="9">
        <f t="shared" si="42"/>
        <v>-0.59722222222222221</v>
      </c>
      <c r="M157" s="9">
        <f t="shared" si="39"/>
        <v>-0.44017094017094016</v>
      </c>
      <c r="N157" s="9">
        <f t="shared" si="40"/>
        <v>-0.39269406392694062</v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0</v>
      </c>
      <c r="D166" s="8">
        <v>1</v>
      </c>
      <c r="E166" s="8">
        <v>0</v>
      </c>
      <c r="F166" s="8">
        <v>0</v>
      </c>
      <c r="G166" s="9" t="str">
        <f t="shared" si="35"/>
        <v/>
      </c>
      <c r="H166" s="9">
        <f t="shared" si="36"/>
        <v>4.5662100456621002E-3</v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>
        <f t="shared" si="42"/>
        <v>-1</v>
      </c>
      <c r="M166" s="9" t="str">
        <f t="shared" si="39"/>
        <v/>
      </c>
      <c r="N166" s="9">
        <f t="shared" si="40"/>
        <v>-4.5662100456621002E-3</v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2</v>
      </c>
      <c r="E169" s="8">
        <v>0</v>
      </c>
      <c r="F169" s="8">
        <v>0</v>
      </c>
      <c r="G169" s="9" t="str">
        <f t="shared" si="35"/>
        <v/>
      </c>
      <c r="H169" s="9">
        <f t="shared" si="36"/>
        <v>9.1324200913242004E-3</v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>
        <f t="shared" si="42"/>
        <v>-1</v>
      </c>
      <c r="M169" s="9" t="str">
        <f t="shared" si="39"/>
        <v/>
      </c>
      <c r="N169" s="9">
        <f t="shared" si="40"/>
        <v>-9.1324200913242004E-3</v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1</v>
      </c>
      <c r="D177" s="8">
        <v>1</v>
      </c>
      <c r="E177" s="8">
        <v>1</v>
      </c>
      <c r="F177" s="8">
        <v>0</v>
      </c>
      <c r="G177" s="9">
        <f t="shared" si="35"/>
        <v>4.2735042735042739E-3</v>
      </c>
      <c r="H177" s="9">
        <f t="shared" si="36"/>
        <v>4.5662100456621002E-3</v>
      </c>
      <c r="I177" s="9">
        <f t="shared" si="37"/>
        <v>3.663003663003663E-3</v>
      </c>
      <c r="J177" s="9" t="str">
        <f t="shared" si="38"/>
        <v/>
      </c>
      <c r="K177" s="9">
        <f t="shared" si="41"/>
        <v>0</v>
      </c>
      <c r="L177" s="9">
        <f t="shared" si="42"/>
        <v>-1</v>
      </c>
      <c r="M177" s="9">
        <f t="shared" si="39"/>
        <v>0</v>
      </c>
      <c r="N177" s="9">
        <f t="shared" si="40"/>
        <v>-4.5662100456621002E-3</v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55</v>
      </c>
      <c r="D188" s="12">
        <f>SUM(D189:D363)</f>
        <v>77</v>
      </c>
      <c r="E188" s="12">
        <f>SUM(E189:E363)</f>
        <v>176</v>
      </c>
      <c r="F188" s="12">
        <f>SUM(F189:F363)</f>
        <v>147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2.2000000000000002</v>
      </c>
      <c r="L188" s="13">
        <f>+IF(AND(D188=0,F188=0),"",IF(D188=0,1,IF(F188=0,-1,(F188-D188)/D188)))</f>
        <v>0.90909090909090906</v>
      </c>
      <c r="M188" s="13">
        <f t="shared" ref="M188:M219" si="47">+IF(OR(AND(G188=""),(K188="")),"",G188*K188)</f>
        <v>2.2000000000000002</v>
      </c>
      <c r="N188" s="13">
        <f t="shared" ref="N188:N219" si="48">+IF(OR(AND(H188=""),(L188="")),"",H188*L188)</f>
        <v>0.90909090909090906</v>
      </c>
    </row>
    <row r="189" spans="1:14" ht="24.75" customHeight="1" x14ac:dyDescent="0.2">
      <c r="A189" s="28"/>
      <c r="B189" s="7" t="s">
        <v>164</v>
      </c>
      <c r="C189" s="8">
        <v>18</v>
      </c>
      <c r="D189" s="8">
        <v>18</v>
      </c>
      <c r="E189" s="8">
        <v>22</v>
      </c>
      <c r="F189" s="8">
        <v>19</v>
      </c>
      <c r="G189" s="9">
        <f t="shared" si="43"/>
        <v>0.32727272727272727</v>
      </c>
      <c r="H189" s="9">
        <f t="shared" si="44"/>
        <v>0.23376623376623376</v>
      </c>
      <c r="I189" s="9">
        <f t="shared" si="45"/>
        <v>0.125</v>
      </c>
      <c r="J189" s="9">
        <f t="shared" si="46"/>
        <v>0.12925170068027211</v>
      </c>
      <c r="K189" s="9">
        <f t="shared" ref="K189:K220" si="49">+IF(AND(C189=0,E189=0)," ",IF(C189=0,1,IF(E189=0,-1,(E189-C189)/C189)))</f>
        <v>0.22222222222222221</v>
      </c>
      <c r="L189" s="9">
        <f t="shared" ref="L189:L220" si="50">+IF(AND(D189=0,F189=0)," ",IF(D189=0,1,IF(F189=0,-1,(F189-D189)/D189)))</f>
        <v>5.5555555555555552E-2</v>
      </c>
      <c r="M189" s="9">
        <f t="shared" si="47"/>
        <v>7.2727272727272724E-2</v>
      </c>
      <c r="N189" s="9">
        <f t="shared" si="48"/>
        <v>1.2987012987012986E-2</v>
      </c>
    </row>
    <row r="190" spans="1:14" x14ac:dyDescent="0.2">
      <c r="A190" s="28"/>
      <c r="B190" s="7" t="s">
        <v>165</v>
      </c>
      <c r="C190" s="8">
        <v>0</v>
      </c>
      <c r="D190" s="8">
        <v>1</v>
      </c>
      <c r="E190" s="8">
        <v>0</v>
      </c>
      <c r="F190" s="8">
        <v>0</v>
      </c>
      <c r="G190" s="9" t="str">
        <f t="shared" si="43"/>
        <v/>
      </c>
      <c r="H190" s="9">
        <f t="shared" si="44"/>
        <v>1.2987012987012988E-2</v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>
        <f t="shared" si="50"/>
        <v>-1</v>
      </c>
      <c r="M190" s="9" t="str">
        <f t="shared" si="47"/>
        <v/>
      </c>
      <c r="N190" s="9">
        <f t="shared" si="48"/>
        <v>-1.2987012987012988E-2</v>
      </c>
    </row>
    <row r="191" spans="1:14" ht="38.25" x14ac:dyDescent="0.2">
      <c r="A191" s="28"/>
      <c r="B191" s="7" t="s">
        <v>166</v>
      </c>
      <c r="C191" s="8">
        <v>4</v>
      </c>
      <c r="D191" s="8">
        <v>7</v>
      </c>
      <c r="E191" s="8">
        <v>17</v>
      </c>
      <c r="F191" s="8">
        <v>37</v>
      </c>
      <c r="G191" s="9">
        <f t="shared" si="43"/>
        <v>7.2727272727272724E-2</v>
      </c>
      <c r="H191" s="9">
        <f t="shared" si="44"/>
        <v>9.0909090909090912E-2</v>
      </c>
      <c r="I191" s="9">
        <f t="shared" si="45"/>
        <v>9.6590909090909088E-2</v>
      </c>
      <c r="J191" s="9">
        <f t="shared" si="46"/>
        <v>0.25170068027210885</v>
      </c>
      <c r="K191" s="9">
        <f t="shared" si="49"/>
        <v>3.25</v>
      </c>
      <c r="L191" s="9">
        <f t="shared" si="50"/>
        <v>4.2857142857142856</v>
      </c>
      <c r="M191" s="9">
        <f t="shared" si="47"/>
        <v>0.23636363636363636</v>
      </c>
      <c r="N191" s="9">
        <f t="shared" si="48"/>
        <v>0.38961038961038963</v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0</v>
      </c>
      <c r="D193" s="8">
        <v>3</v>
      </c>
      <c r="E193" s="8">
        <v>0</v>
      </c>
      <c r="F193" s="8">
        <v>0</v>
      </c>
      <c r="G193" s="9" t="str">
        <f t="shared" si="43"/>
        <v/>
      </c>
      <c r="H193" s="9">
        <f t="shared" si="44"/>
        <v>3.896103896103896E-2</v>
      </c>
      <c r="I193" s="9" t="str">
        <f t="shared" si="45"/>
        <v/>
      </c>
      <c r="J193" s="9" t="str">
        <f t="shared" si="46"/>
        <v/>
      </c>
      <c r="K193" s="9" t="str">
        <f t="shared" si="49"/>
        <v xml:space="preserve"> </v>
      </c>
      <c r="L193" s="9">
        <f t="shared" si="50"/>
        <v>-1</v>
      </c>
      <c r="M193" s="9" t="str">
        <f t="shared" si="47"/>
        <v/>
      </c>
      <c r="N193" s="9">
        <f t="shared" si="48"/>
        <v>-3.896103896103896E-2</v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3</v>
      </c>
      <c r="D195" s="8">
        <v>0</v>
      </c>
      <c r="E195" s="8">
        <v>1</v>
      </c>
      <c r="F195" s="8">
        <v>1</v>
      </c>
      <c r="G195" s="9">
        <f t="shared" si="43"/>
        <v>5.4545454545454543E-2</v>
      </c>
      <c r="H195" s="9" t="str">
        <f t="shared" si="44"/>
        <v/>
      </c>
      <c r="I195" s="9">
        <f t="shared" si="45"/>
        <v>5.681818181818182E-3</v>
      </c>
      <c r="J195" s="9">
        <f t="shared" si="46"/>
        <v>6.8027210884353739E-3</v>
      </c>
      <c r="K195" s="9">
        <f t="shared" si="49"/>
        <v>-0.66666666666666663</v>
      </c>
      <c r="L195" s="9">
        <f t="shared" si="50"/>
        <v>1</v>
      </c>
      <c r="M195" s="9">
        <f t="shared" si="47"/>
        <v>-3.6363636363636362E-2</v>
      </c>
      <c r="N195" s="9" t="str">
        <f t="shared" si="48"/>
        <v/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1</v>
      </c>
      <c r="D197" s="8">
        <v>0</v>
      </c>
      <c r="E197" s="8">
        <v>0</v>
      </c>
      <c r="F197" s="8">
        <v>0</v>
      </c>
      <c r="G197" s="9">
        <f t="shared" si="43"/>
        <v>1.8181818181818181E-2</v>
      </c>
      <c r="H197" s="9" t="str">
        <f t="shared" si="44"/>
        <v/>
      </c>
      <c r="I197" s="9" t="str">
        <f t="shared" si="45"/>
        <v/>
      </c>
      <c r="J197" s="9" t="str">
        <f t="shared" si="46"/>
        <v/>
      </c>
      <c r="K197" s="9">
        <f t="shared" si="49"/>
        <v>-1</v>
      </c>
      <c r="L197" s="9" t="str">
        <f t="shared" si="50"/>
        <v xml:space="preserve"> </v>
      </c>
      <c r="M197" s="9">
        <f t="shared" si="47"/>
        <v>-1.8181818181818181E-2</v>
      </c>
      <c r="N197" s="9" t="str">
        <f t="shared" si="48"/>
        <v/>
      </c>
    </row>
    <row r="198" spans="1:14" x14ac:dyDescent="0.2">
      <c r="A198" s="28"/>
      <c r="B198" s="7" t="s">
        <v>173</v>
      </c>
      <c r="C198" s="8">
        <v>1</v>
      </c>
      <c r="D198" s="8">
        <v>0</v>
      </c>
      <c r="E198" s="8">
        <v>0</v>
      </c>
      <c r="F198" s="8">
        <v>0</v>
      </c>
      <c r="G198" s="9">
        <f t="shared" si="43"/>
        <v>1.8181818181818181E-2</v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>
        <f t="shared" si="49"/>
        <v>-1</v>
      </c>
      <c r="L198" s="9" t="str">
        <f t="shared" si="50"/>
        <v xml:space="preserve"> </v>
      </c>
      <c r="M198" s="9">
        <f t="shared" si="47"/>
        <v>-1.8181818181818181E-2</v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0</v>
      </c>
      <c r="D202" s="8">
        <v>1</v>
      </c>
      <c r="E202" s="8">
        <v>0</v>
      </c>
      <c r="F202" s="8">
        <v>0</v>
      </c>
      <c r="G202" s="9" t="str">
        <f t="shared" si="43"/>
        <v/>
      </c>
      <c r="H202" s="9">
        <f t="shared" si="44"/>
        <v>1.2987012987012988E-2</v>
      </c>
      <c r="I202" s="9" t="str">
        <f t="shared" si="45"/>
        <v/>
      </c>
      <c r="J202" s="9" t="str">
        <f t="shared" si="46"/>
        <v/>
      </c>
      <c r="K202" s="9" t="str">
        <f t="shared" si="49"/>
        <v xml:space="preserve"> </v>
      </c>
      <c r="L202" s="9">
        <f t="shared" si="50"/>
        <v>-1</v>
      </c>
      <c r="M202" s="9" t="str">
        <f t="shared" si="47"/>
        <v/>
      </c>
      <c r="N202" s="9">
        <f t="shared" si="48"/>
        <v>-1.2987012987012988E-2</v>
      </c>
    </row>
    <row r="203" spans="1:14" x14ac:dyDescent="0.2">
      <c r="A203" s="28"/>
      <c r="B203" s="7" t="s">
        <v>178</v>
      </c>
      <c r="C203" s="8">
        <v>0</v>
      </c>
      <c r="D203" s="8">
        <v>1</v>
      </c>
      <c r="E203" s="8">
        <v>0</v>
      </c>
      <c r="F203" s="8">
        <v>0</v>
      </c>
      <c r="G203" s="9" t="str">
        <f t="shared" si="43"/>
        <v/>
      </c>
      <c r="H203" s="9">
        <f t="shared" si="44"/>
        <v>1.2987012987012988E-2</v>
      </c>
      <c r="I203" s="9" t="str">
        <f t="shared" si="45"/>
        <v/>
      </c>
      <c r="J203" s="9" t="str">
        <f t="shared" si="46"/>
        <v/>
      </c>
      <c r="K203" s="9" t="str">
        <f t="shared" si="49"/>
        <v xml:space="preserve"> </v>
      </c>
      <c r="L203" s="9">
        <f t="shared" si="50"/>
        <v>-1</v>
      </c>
      <c r="M203" s="9" t="str">
        <f t="shared" si="47"/>
        <v/>
      </c>
      <c r="N203" s="9">
        <f t="shared" si="48"/>
        <v>-1.2987012987012988E-2</v>
      </c>
    </row>
    <row r="204" spans="1:14" ht="25.5" x14ac:dyDescent="0.2">
      <c r="A204" s="28"/>
      <c r="B204" s="7" t="s">
        <v>179</v>
      </c>
      <c r="C204" s="8">
        <v>3</v>
      </c>
      <c r="D204" s="8">
        <v>0</v>
      </c>
      <c r="E204" s="8">
        <v>0</v>
      </c>
      <c r="F204" s="8">
        <v>0</v>
      </c>
      <c r="G204" s="9">
        <f t="shared" si="43"/>
        <v>5.4545454545454543E-2</v>
      </c>
      <c r="H204" s="9" t="str">
        <f t="shared" si="44"/>
        <v/>
      </c>
      <c r="I204" s="9" t="str">
        <f t="shared" si="45"/>
        <v/>
      </c>
      <c r="J204" s="9" t="str">
        <f t="shared" si="46"/>
        <v/>
      </c>
      <c r="K204" s="9">
        <f t="shared" si="49"/>
        <v>-1</v>
      </c>
      <c r="L204" s="9" t="str">
        <f t="shared" si="50"/>
        <v xml:space="preserve"> </v>
      </c>
      <c r="M204" s="9">
        <f t="shared" si="47"/>
        <v>-5.4545454545454543E-2</v>
      </c>
      <c r="N204" s="9" t="str">
        <f t="shared" si="48"/>
        <v/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0</v>
      </c>
      <c r="D209" s="8">
        <v>0</v>
      </c>
      <c r="E209" s="8">
        <v>118</v>
      </c>
      <c r="F209" s="8">
        <v>74</v>
      </c>
      <c r="G209" s="9" t="str">
        <f t="shared" si="43"/>
        <v/>
      </c>
      <c r="H209" s="9" t="str">
        <f t="shared" si="44"/>
        <v/>
      </c>
      <c r="I209" s="9">
        <f t="shared" si="45"/>
        <v>0.67045454545454541</v>
      </c>
      <c r="J209" s="9">
        <f t="shared" si="46"/>
        <v>0.50340136054421769</v>
      </c>
      <c r="K209" s="9">
        <f t="shared" si="49"/>
        <v>1</v>
      </c>
      <c r="L209" s="9">
        <f t="shared" si="50"/>
        <v>1</v>
      </c>
      <c r="M209" s="9" t="str">
        <f t="shared" si="47"/>
        <v/>
      </c>
      <c r="N209" s="9" t="str">
        <f t="shared" si="48"/>
        <v/>
      </c>
    </row>
    <row r="210" spans="1:14" x14ac:dyDescent="0.2">
      <c r="A210" s="28"/>
      <c r="B210" s="7" t="s">
        <v>185</v>
      </c>
      <c r="C210" s="8">
        <v>0</v>
      </c>
      <c r="D210" s="8">
        <v>0</v>
      </c>
      <c r="E210" s="8">
        <v>0</v>
      </c>
      <c r="F210" s="8">
        <v>0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1</v>
      </c>
      <c r="E214" s="8">
        <v>0</v>
      </c>
      <c r="F214" s="8">
        <v>0</v>
      </c>
      <c r="G214" s="9" t="str">
        <f t="shared" si="43"/>
        <v/>
      </c>
      <c r="H214" s="9">
        <f t="shared" si="44"/>
        <v>1.2987012987012988E-2</v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>
        <f t="shared" si="50"/>
        <v>-1</v>
      </c>
      <c r="M214" s="9" t="str">
        <f t="shared" si="47"/>
        <v/>
      </c>
      <c r="N214" s="9">
        <f t="shared" si="48"/>
        <v>-1.2987012987012988E-2</v>
      </c>
    </row>
    <row r="215" spans="1:14" x14ac:dyDescent="0.2">
      <c r="A215" s="28"/>
      <c r="B215" s="7" t="s">
        <v>190</v>
      </c>
      <c r="C215" s="8">
        <v>0</v>
      </c>
      <c r="D215" s="8">
        <v>0</v>
      </c>
      <c r="E215" s="8">
        <v>0</v>
      </c>
      <c r="F215" s="8">
        <v>0</v>
      </c>
      <c r="G215" s="9" t="str">
        <f t="shared" si="43"/>
        <v/>
      </c>
      <c r="H215" s="9" t="str">
        <f t="shared" si="44"/>
        <v/>
      </c>
      <c r="I215" s="9" t="str">
        <f t="shared" si="45"/>
        <v/>
      </c>
      <c r="J215" s="9" t="str">
        <f t="shared" si="46"/>
        <v/>
      </c>
      <c r="K215" s="9" t="str">
        <f t="shared" si="49"/>
        <v xml:space="preserve"> </v>
      </c>
      <c r="L215" s="9" t="str">
        <f t="shared" si="50"/>
        <v xml:space="preserve"> 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191</v>
      </c>
      <c r="C216" s="8">
        <v>0</v>
      </c>
      <c r="D216" s="8">
        <v>0</v>
      </c>
      <c r="E216" s="8">
        <v>0</v>
      </c>
      <c r="F216" s="8">
        <v>0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 t="str">
        <f t="shared" si="46"/>
        <v/>
      </c>
      <c r="K216" s="9" t="str">
        <f t="shared" si="49"/>
        <v xml:space="preserve"> </v>
      </c>
      <c r="L216" s="9" t="str">
        <f t="shared" si="50"/>
        <v xml:space="preserve"> 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0</v>
      </c>
      <c r="D218" s="8">
        <v>0</v>
      </c>
      <c r="E218" s="8">
        <v>0</v>
      </c>
      <c r="F218" s="8">
        <v>1</v>
      </c>
      <c r="G218" s="9" t="str">
        <f t="shared" si="43"/>
        <v/>
      </c>
      <c r="H218" s="9" t="str">
        <f t="shared" si="44"/>
        <v/>
      </c>
      <c r="I218" s="9" t="str">
        <f t="shared" si="45"/>
        <v/>
      </c>
      <c r="J218" s="9">
        <f t="shared" si="46"/>
        <v>6.8027210884353739E-3</v>
      </c>
      <c r="K218" s="9" t="str">
        <f t="shared" si="49"/>
        <v xml:space="preserve"> </v>
      </c>
      <c r="L218" s="9">
        <f t="shared" si="50"/>
        <v>1</v>
      </c>
      <c r="M218" s="9" t="str">
        <f t="shared" si="47"/>
        <v/>
      </c>
      <c r="N218" s="9" t="str">
        <f t="shared" si="48"/>
        <v/>
      </c>
    </row>
    <row r="219" spans="1:14" x14ac:dyDescent="0.2">
      <c r="A219" s="28"/>
      <c r="B219" s="7" t="s">
        <v>194</v>
      </c>
      <c r="C219" s="8">
        <v>3</v>
      </c>
      <c r="D219" s="8">
        <v>3</v>
      </c>
      <c r="E219" s="8">
        <v>0</v>
      </c>
      <c r="F219" s="8">
        <v>1</v>
      </c>
      <c r="G219" s="9">
        <f t="shared" si="43"/>
        <v>5.4545454545454543E-2</v>
      </c>
      <c r="H219" s="9">
        <f t="shared" si="44"/>
        <v>3.896103896103896E-2</v>
      </c>
      <c r="I219" s="9" t="str">
        <f t="shared" si="45"/>
        <v/>
      </c>
      <c r="J219" s="9">
        <f t="shared" si="46"/>
        <v>6.8027210884353739E-3</v>
      </c>
      <c r="K219" s="9">
        <f t="shared" si="49"/>
        <v>-1</v>
      </c>
      <c r="L219" s="9">
        <f t="shared" si="50"/>
        <v>-0.66666666666666663</v>
      </c>
      <c r="M219" s="9">
        <f t="shared" si="47"/>
        <v>-5.4545454545454543E-2</v>
      </c>
      <c r="N219" s="9">
        <f t="shared" si="48"/>
        <v>-2.5974025974025972E-2</v>
      </c>
    </row>
    <row r="220" spans="1:14" x14ac:dyDescent="0.2">
      <c r="A220" s="28"/>
      <c r="B220" s="7" t="s">
        <v>195</v>
      </c>
      <c r="C220" s="8">
        <v>4</v>
      </c>
      <c r="D220" s="8">
        <v>0</v>
      </c>
      <c r="E220" s="8">
        <v>0</v>
      </c>
      <c r="F220" s="8">
        <v>1</v>
      </c>
      <c r="G220" s="9">
        <f t="shared" ref="G220:G251" si="51">+IF(C220=0,"",C220/C$188)</f>
        <v>7.2727272727272724E-2</v>
      </c>
      <c r="H220" s="9" t="str">
        <f t="shared" ref="H220:H251" si="52">+IF(D220=0,"",D220/D$188)</f>
        <v/>
      </c>
      <c r="I220" s="9" t="str">
        <f t="shared" ref="I220:I251" si="53">+IF(E220=0,"",E220/E$188)</f>
        <v/>
      </c>
      <c r="J220" s="9">
        <f t="shared" ref="J220:J251" si="54">+IF(F220=0,"",F220/F$188)</f>
        <v>6.8027210884353739E-3</v>
      </c>
      <c r="K220" s="9">
        <f t="shared" si="49"/>
        <v>-1</v>
      </c>
      <c r="L220" s="9">
        <f t="shared" si="50"/>
        <v>1</v>
      </c>
      <c r="M220" s="9">
        <f t="shared" ref="M220:M251" si="55">+IF(OR(AND(G220=""),(K220="")),"",G220*K220)</f>
        <v>-7.2727272727272724E-2</v>
      </c>
      <c r="N220" s="9" t="str">
        <f t="shared" ref="N220:N251" si="56">+IF(OR(AND(H220=""),(L220="")),"",H220*L220)</f>
        <v/>
      </c>
    </row>
    <row r="221" spans="1:14" x14ac:dyDescent="0.2">
      <c r="A221" s="28"/>
      <c r="B221" s="7" t="s">
        <v>196</v>
      </c>
      <c r="C221" s="8">
        <v>0</v>
      </c>
      <c r="D221" s="8">
        <v>2</v>
      </c>
      <c r="E221" s="8">
        <v>0</v>
      </c>
      <c r="F221" s="8">
        <v>3</v>
      </c>
      <c r="G221" s="9" t="str">
        <f t="shared" si="51"/>
        <v/>
      </c>
      <c r="H221" s="9">
        <f t="shared" si="52"/>
        <v>2.5974025974025976E-2</v>
      </c>
      <c r="I221" s="9" t="str">
        <f t="shared" si="53"/>
        <v/>
      </c>
      <c r="J221" s="9">
        <f t="shared" si="54"/>
        <v>2.0408163265306121E-2</v>
      </c>
      <c r="K221" s="9" t="str">
        <f t="shared" ref="K221:K252" si="57">+IF(AND(C221=0,E221=0)," ",IF(C221=0,1,IF(E221=0,-1,(E221-C221)/C221)))</f>
        <v xml:space="preserve"> </v>
      </c>
      <c r="L221" s="9">
        <f t="shared" ref="L221:L252" si="58">+IF(AND(D221=0,F221=0)," ",IF(D221=0,1,IF(F221=0,-1,(F221-D221)/D221)))</f>
        <v>0.5</v>
      </c>
      <c r="M221" s="9" t="str">
        <f t="shared" si="55"/>
        <v/>
      </c>
      <c r="N221" s="9">
        <f t="shared" si="56"/>
        <v>1.2987012987012988E-2</v>
      </c>
    </row>
    <row r="222" spans="1:14" x14ac:dyDescent="0.2">
      <c r="A222" s="28"/>
      <c r="B222" s="7" t="s">
        <v>197</v>
      </c>
      <c r="C222" s="8">
        <v>0</v>
      </c>
      <c r="D222" s="8">
        <v>0</v>
      </c>
      <c r="E222" s="8">
        <v>0</v>
      </c>
      <c r="F222" s="8">
        <v>0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 t="str">
        <f t="shared" si="58"/>
        <v xml:space="preserve"> 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198</v>
      </c>
      <c r="C223" s="8">
        <v>0</v>
      </c>
      <c r="D223" s="8">
        <v>0</v>
      </c>
      <c r="E223" s="8">
        <v>0</v>
      </c>
      <c r="F223" s="8">
        <v>0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 t="str">
        <f t="shared" si="58"/>
        <v xml:space="preserve"> 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1</v>
      </c>
      <c r="E225" s="8">
        <v>0</v>
      </c>
      <c r="F225" s="8">
        <v>0</v>
      </c>
      <c r="G225" s="9" t="str">
        <f t="shared" si="51"/>
        <v/>
      </c>
      <c r="H225" s="9">
        <f t="shared" si="52"/>
        <v>1.2987012987012988E-2</v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>
        <f t="shared" si="58"/>
        <v>-1</v>
      </c>
      <c r="M225" s="9" t="str">
        <f t="shared" si="55"/>
        <v/>
      </c>
      <c r="N225" s="9">
        <f t="shared" si="56"/>
        <v>-1.2987012987012988E-2</v>
      </c>
    </row>
    <row r="226" spans="1:14" x14ac:dyDescent="0.2">
      <c r="A226" s="28"/>
      <c r="B226" s="7" t="s">
        <v>201</v>
      </c>
      <c r="C226" s="8">
        <v>2</v>
      </c>
      <c r="D226" s="8">
        <v>0</v>
      </c>
      <c r="E226" s="8">
        <v>0</v>
      </c>
      <c r="F226" s="8">
        <v>0</v>
      </c>
      <c r="G226" s="9">
        <f t="shared" si="51"/>
        <v>3.6363636363636362E-2</v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>
        <f t="shared" si="57"/>
        <v>-1</v>
      </c>
      <c r="L226" s="9" t="str">
        <f t="shared" si="58"/>
        <v xml:space="preserve"> </v>
      </c>
      <c r="M226" s="9">
        <f t="shared" si="55"/>
        <v>-3.6363636363636362E-2</v>
      </c>
      <c r="N226" s="9" t="str">
        <f t="shared" si="56"/>
        <v/>
      </c>
    </row>
    <row r="227" spans="1:14" x14ac:dyDescent="0.2">
      <c r="A227" s="28"/>
      <c r="B227" s="7" t="s">
        <v>202</v>
      </c>
      <c r="C227" s="8">
        <v>0</v>
      </c>
      <c r="D227" s="8">
        <v>0</v>
      </c>
      <c r="E227" s="8">
        <v>0</v>
      </c>
      <c r="F227" s="8">
        <v>0</v>
      </c>
      <c r="G227" s="9" t="str">
        <f t="shared" si="51"/>
        <v/>
      </c>
      <c r="H227" s="9" t="str">
        <f t="shared" si="52"/>
        <v/>
      </c>
      <c r="I227" s="9" t="str">
        <f t="shared" si="53"/>
        <v/>
      </c>
      <c r="J227" s="9" t="str">
        <f t="shared" si="54"/>
        <v/>
      </c>
      <c r="K227" s="9" t="str">
        <f t="shared" si="57"/>
        <v xml:space="preserve"> </v>
      </c>
      <c r="L227" s="9" t="str">
        <f t="shared" si="58"/>
        <v xml:space="preserve"> </v>
      </c>
      <c r="M227" s="9" t="str">
        <f t="shared" si="55"/>
        <v/>
      </c>
      <c r="N227" s="9" t="str">
        <f t="shared" si="56"/>
        <v/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1</v>
      </c>
      <c r="D230" s="8">
        <v>3</v>
      </c>
      <c r="E230" s="8">
        <v>1</v>
      </c>
      <c r="F230" s="8">
        <v>1</v>
      </c>
      <c r="G230" s="9">
        <f t="shared" si="51"/>
        <v>1.8181818181818181E-2</v>
      </c>
      <c r="H230" s="9">
        <f t="shared" si="52"/>
        <v>3.896103896103896E-2</v>
      </c>
      <c r="I230" s="9">
        <f t="shared" si="53"/>
        <v>5.681818181818182E-3</v>
      </c>
      <c r="J230" s="9">
        <f t="shared" si="54"/>
        <v>6.8027210884353739E-3</v>
      </c>
      <c r="K230" s="9">
        <f t="shared" si="57"/>
        <v>0</v>
      </c>
      <c r="L230" s="9">
        <f t="shared" si="58"/>
        <v>-0.66666666666666663</v>
      </c>
      <c r="M230" s="9">
        <f t="shared" si="55"/>
        <v>0</v>
      </c>
      <c r="N230" s="9">
        <f t="shared" si="56"/>
        <v>-2.5974025974025972E-2</v>
      </c>
    </row>
    <row r="231" spans="1:14" x14ac:dyDescent="0.2">
      <c r="A231" s="28"/>
      <c r="B231" s="7" t="s">
        <v>206</v>
      </c>
      <c r="C231" s="8">
        <v>0</v>
      </c>
      <c r="D231" s="8">
        <v>0</v>
      </c>
      <c r="E231" s="8">
        <v>0</v>
      </c>
      <c r="F231" s="8">
        <v>0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1</v>
      </c>
      <c r="E233" s="8">
        <v>0</v>
      </c>
      <c r="F233" s="8">
        <v>0</v>
      </c>
      <c r="G233" s="9" t="str">
        <f t="shared" si="51"/>
        <v/>
      </c>
      <c r="H233" s="9">
        <f t="shared" si="52"/>
        <v>1.2987012987012988E-2</v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>
        <f t="shared" si="58"/>
        <v>-1</v>
      </c>
      <c r="M233" s="9" t="str">
        <f t="shared" si="55"/>
        <v/>
      </c>
      <c r="N233" s="9">
        <f t="shared" si="56"/>
        <v>-1.2987012987012988E-2</v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0</v>
      </c>
      <c r="D235" s="8">
        <v>0</v>
      </c>
      <c r="E235" s="8">
        <v>1</v>
      </c>
      <c r="F235" s="8">
        <v>0</v>
      </c>
      <c r="G235" s="9" t="str">
        <f t="shared" si="51"/>
        <v/>
      </c>
      <c r="H235" s="9" t="str">
        <f t="shared" si="52"/>
        <v/>
      </c>
      <c r="I235" s="9">
        <f t="shared" si="53"/>
        <v>5.681818181818182E-3</v>
      </c>
      <c r="J235" s="9" t="str">
        <f t="shared" si="54"/>
        <v/>
      </c>
      <c r="K235" s="9">
        <f t="shared" si="57"/>
        <v>1</v>
      </c>
      <c r="L235" s="9" t="str">
        <f t="shared" si="58"/>
        <v xml:space="preserve"> </v>
      </c>
      <c r="M235" s="9" t="str">
        <f t="shared" si="55"/>
        <v/>
      </c>
      <c r="N235" s="9" t="str">
        <f t="shared" si="56"/>
        <v/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0</v>
      </c>
      <c r="D242" s="8">
        <v>1</v>
      </c>
      <c r="E242" s="8">
        <v>0</v>
      </c>
      <c r="F242" s="8">
        <v>0</v>
      </c>
      <c r="G242" s="9" t="str">
        <f t="shared" si="51"/>
        <v/>
      </c>
      <c r="H242" s="9">
        <f t="shared" si="52"/>
        <v>1.2987012987012988E-2</v>
      </c>
      <c r="I242" s="9" t="str">
        <f t="shared" si="53"/>
        <v/>
      </c>
      <c r="J242" s="9" t="str">
        <f t="shared" si="54"/>
        <v/>
      </c>
      <c r="K242" s="9" t="str">
        <f t="shared" si="57"/>
        <v xml:space="preserve"> </v>
      </c>
      <c r="L242" s="9">
        <f t="shared" si="58"/>
        <v>-1</v>
      </c>
      <c r="M242" s="9" t="str">
        <f t="shared" si="55"/>
        <v/>
      </c>
      <c r="N242" s="9">
        <f t="shared" si="56"/>
        <v>-1.2987012987012988E-2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0</v>
      </c>
      <c r="D248" s="8">
        <v>1</v>
      </c>
      <c r="E248" s="8">
        <v>0</v>
      </c>
      <c r="F248" s="8">
        <v>0</v>
      </c>
      <c r="G248" s="9" t="str">
        <f t="shared" si="51"/>
        <v/>
      </c>
      <c r="H248" s="9">
        <f t="shared" si="52"/>
        <v>1.2987012987012988E-2</v>
      </c>
      <c r="I248" s="9" t="str">
        <f t="shared" si="53"/>
        <v/>
      </c>
      <c r="J248" s="9" t="str">
        <f t="shared" si="54"/>
        <v/>
      </c>
      <c r="K248" s="9" t="str">
        <f t="shared" si="57"/>
        <v xml:space="preserve"> </v>
      </c>
      <c r="L248" s="9">
        <f t="shared" si="58"/>
        <v>-1</v>
      </c>
      <c r="M248" s="9" t="str">
        <f t="shared" si="55"/>
        <v/>
      </c>
      <c r="N248" s="9">
        <f t="shared" si="56"/>
        <v>-1.2987012987012988E-2</v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230</v>
      </c>
      <c r="C255" s="8">
        <v>0</v>
      </c>
      <c r="D255" s="8">
        <v>0</v>
      </c>
      <c r="E255" s="8">
        <v>0</v>
      </c>
      <c r="F255" s="8">
        <v>0</v>
      </c>
      <c r="G255" s="9" t="str">
        <f t="shared" si="59"/>
        <v/>
      </c>
      <c r="H255" s="9" t="str">
        <f t="shared" si="60"/>
        <v/>
      </c>
      <c r="I255" s="9" t="str">
        <f t="shared" si="61"/>
        <v/>
      </c>
      <c r="J255" s="9" t="str">
        <f t="shared" si="62"/>
        <v/>
      </c>
      <c r="K255" s="9" t="str">
        <f t="shared" si="65"/>
        <v xml:space="preserve"> </v>
      </c>
      <c r="L255" s="9" t="str">
        <f t="shared" si="66"/>
        <v xml:space="preserve"> </v>
      </c>
      <c r="M255" s="9" t="str">
        <f t="shared" si="63"/>
        <v/>
      </c>
      <c r="N255" s="9" t="str">
        <f t="shared" si="64"/>
        <v/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0</v>
      </c>
      <c r="D258" s="8">
        <v>0</v>
      </c>
      <c r="E258" s="8">
        <v>1</v>
      </c>
      <c r="F258" s="8">
        <v>2</v>
      </c>
      <c r="G258" s="9" t="str">
        <f t="shared" si="59"/>
        <v/>
      </c>
      <c r="H258" s="9" t="str">
        <f t="shared" si="60"/>
        <v/>
      </c>
      <c r="I258" s="9">
        <f t="shared" si="61"/>
        <v>5.681818181818182E-3</v>
      </c>
      <c r="J258" s="9">
        <f t="shared" si="62"/>
        <v>1.3605442176870748E-2</v>
      </c>
      <c r="K258" s="9">
        <f t="shared" si="65"/>
        <v>1</v>
      </c>
      <c r="L258" s="9">
        <f t="shared" si="66"/>
        <v>1</v>
      </c>
      <c r="M258" s="9" t="str">
        <f t="shared" si="63"/>
        <v/>
      </c>
      <c r="N258" s="9" t="str">
        <f t="shared" si="64"/>
        <v/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0</v>
      </c>
      <c r="E281" s="8">
        <v>0</v>
      </c>
      <c r="F281" s="8">
        <v>0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 t="str">
        <f t="shared" si="66"/>
        <v xml:space="preserve"> 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3</v>
      </c>
      <c r="D292" s="8">
        <v>0</v>
      </c>
      <c r="E292" s="8">
        <v>0</v>
      </c>
      <c r="F292" s="8">
        <v>0</v>
      </c>
      <c r="G292" s="9">
        <f t="shared" si="67"/>
        <v>5.4545454545454543E-2</v>
      </c>
      <c r="H292" s="9" t="str">
        <f t="shared" si="68"/>
        <v/>
      </c>
      <c r="I292" s="9" t="str">
        <f t="shared" si="69"/>
        <v/>
      </c>
      <c r="J292" s="9" t="str">
        <f t="shared" si="70"/>
        <v/>
      </c>
      <c r="K292" s="9">
        <f t="shared" si="73"/>
        <v>-1</v>
      </c>
      <c r="L292" s="9" t="str">
        <f t="shared" si="74"/>
        <v xml:space="preserve"> </v>
      </c>
      <c r="M292" s="9">
        <f t="shared" si="71"/>
        <v>-5.4545454545454543E-2</v>
      </c>
      <c r="N292" s="9" t="str">
        <f t="shared" si="72"/>
        <v/>
      </c>
    </row>
    <row r="293" spans="1:14" ht="25.5" x14ac:dyDescent="0.2">
      <c r="A293" s="28"/>
      <c r="B293" s="7" t="s">
        <v>268</v>
      </c>
      <c r="C293" s="8">
        <v>2</v>
      </c>
      <c r="D293" s="8">
        <v>1</v>
      </c>
      <c r="E293" s="8">
        <v>7</v>
      </c>
      <c r="F293" s="8">
        <v>3</v>
      </c>
      <c r="G293" s="9">
        <f t="shared" si="67"/>
        <v>3.6363636363636362E-2</v>
      </c>
      <c r="H293" s="9">
        <f t="shared" si="68"/>
        <v>1.2987012987012988E-2</v>
      </c>
      <c r="I293" s="9">
        <f t="shared" si="69"/>
        <v>3.9772727272727272E-2</v>
      </c>
      <c r="J293" s="9">
        <f t="shared" si="70"/>
        <v>2.0408163265306121E-2</v>
      </c>
      <c r="K293" s="9">
        <f t="shared" si="73"/>
        <v>2.5</v>
      </c>
      <c r="L293" s="9">
        <f t="shared" si="74"/>
        <v>2</v>
      </c>
      <c r="M293" s="9">
        <f t="shared" si="71"/>
        <v>9.0909090909090912E-2</v>
      </c>
      <c r="N293" s="9">
        <f t="shared" si="72"/>
        <v>2.5974025974025976E-2</v>
      </c>
    </row>
    <row r="294" spans="1:14" x14ac:dyDescent="0.2">
      <c r="A294" s="28"/>
      <c r="B294" s="7" t="s">
        <v>269</v>
      </c>
      <c r="C294" s="8">
        <v>0</v>
      </c>
      <c r="D294" s="8">
        <v>1</v>
      </c>
      <c r="E294" s="8">
        <v>0</v>
      </c>
      <c r="F294" s="8">
        <v>0</v>
      </c>
      <c r="G294" s="9" t="str">
        <f t="shared" si="67"/>
        <v/>
      </c>
      <c r="H294" s="9">
        <f t="shared" si="68"/>
        <v>1.2987012987012988E-2</v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>
        <f t="shared" si="74"/>
        <v>-1</v>
      </c>
      <c r="M294" s="9" t="str">
        <f t="shared" si="71"/>
        <v/>
      </c>
      <c r="N294" s="9">
        <f t="shared" si="72"/>
        <v>-1.2987012987012988E-2</v>
      </c>
    </row>
    <row r="295" spans="1:14" x14ac:dyDescent="0.2">
      <c r="A295" s="28"/>
      <c r="B295" s="7" t="s">
        <v>270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7</v>
      </c>
      <c r="D306" s="8">
        <v>5</v>
      </c>
      <c r="E306" s="8">
        <v>1</v>
      </c>
      <c r="F306" s="8">
        <v>0</v>
      </c>
      <c r="G306" s="9">
        <f t="shared" si="67"/>
        <v>0.12727272727272726</v>
      </c>
      <c r="H306" s="9">
        <f t="shared" si="68"/>
        <v>6.4935064935064929E-2</v>
      </c>
      <c r="I306" s="9">
        <f t="shared" si="69"/>
        <v>5.681818181818182E-3</v>
      </c>
      <c r="J306" s="9" t="str">
        <f t="shared" si="70"/>
        <v/>
      </c>
      <c r="K306" s="9">
        <f t="shared" si="73"/>
        <v>-0.8571428571428571</v>
      </c>
      <c r="L306" s="9">
        <f t="shared" si="74"/>
        <v>-1</v>
      </c>
      <c r="M306" s="9">
        <f t="shared" si="71"/>
        <v>-0.10909090909090907</v>
      </c>
      <c r="N306" s="9">
        <f t="shared" si="72"/>
        <v>-6.4935064935064929E-2</v>
      </c>
    </row>
    <row r="307" spans="1:14" x14ac:dyDescent="0.2">
      <c r="A307" s="28"/>
      <c r="B307" s="7" t="s">
        <v>282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283</v>
      </c>
      <c r="C308" s="8">
        <v>0</v>
      </c>
      <c r="D308" s="8">
        <v>4</v>
      </c>
      <c r="E308" s="8">
        <v>6</v>
      </c>
      <c r="F308" s="8">
        <v>3</v>
      </c>
      <c r="G308" s="9" t="str">
        <f t="shared" si="67"/>
        <v/>
      </c>
      <c r="H308" s="9">
        <f t="shared" si="68"/>
        <v>5.1948051948051951E-2</v>
      </c>
      <c r="I308" s="9">
        <f t="shared" si="69"/>
        <v>3.4090909090909088E-2</v>
      </c>
      <c r="J308" s="9">
        <f t="shared" si="70"/>
        <v>2.0408163265306121E-2</v>
      </c>
      <c r="K308" s="9">
        <f t="shared" si="73"/>
        <v>1</v>
      </c>
      <c r="L308" s="9">
        <f t="shared" si="74"/>
        <v>-0.25</v>
      </c>
      <c r="M308" s="9" t="str">
        <f t="shared" si="71"/>
        <v/>
      </c>
      <c r="N308" s="9">
        <f t="shared" si="72"/>
        <v>-1.2987012987012988E-2</v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0</v>
      </c>
      <c r="D312" s="8">
        <v>4</v>
      </c>
      <c r="E312" s="8">
        <v>1</v>
      </c>
      <c r="F312" s="8">
        <v>0</v>
      </c>
      <c r="G312" s="9" t="str">
        <f t="shared" si="67"/>
        <v/>
      </c>
      <c r="H312" s="9">
        <f t="shared" si="68"/>
        <v>5.1948051948051951E-2</v>
      </c>
      <c r="I312" s="9">
        <f t="shared" si="69"/>
        <v>5.681818181818182E-3</v>
      </c>
      <c r="J312" s="9" t="str">
        <f t="shared" si="70"/>
        <v/>
      </c>
      <c r="K312" s="9">
        <f t="shared" si="73"/>
        <v>1</v>
      </c>
      <c r="L312" s="9">
        <f t="shared" si="74"/>
        <v>-1</v>
      </c>
      <c r="M312" s="9" t="str">
        <f t="shared" si="71"/>
        <v/>
      </c>
      <c r="N312" s="9">
        <f t="shared" si="72"/>
        <v>-5.1948051948051951E-2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296</v>
      </c>
      <c r="C321" s="8">
        <v>0</v>
      </c>
      <c r="D321" s="8">
        <v>0</v>
      </c>
      <c r="E321" s="8">
        <v>0</v>
      </c>
      <c r="F321" s="8">
        <v>0</v>
      </c>
      <c r="G321" s="9" t="str">
        <f t="shared" si="75"/>
        <v/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 t="str">
        <f t="shared" si="81"/>
        <v xml:space="preserve"> </v>
      </c>
      <c r="L321" s="9" t="str">
        <f t="shared" si="82"/>
        <v xml:space="preserve"> </v>
      </c>
      <c r="M321" s="9" t="str">
        <f t="shared" si="79"/>
        <v/>
      </c>
      <c r="N321" s="9" t="str">
        <f t="shared" si="80"/>
        <v/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0</v>
      </c>
      <c r="D324" s="8">
        <v>1</v>
      </c>
      <c r="E324" s="8">
        <v>0</v>
      </c>
      <c r="F324" s="8">
        <v>0</v>
      </c>
      <c r="G324" s="9" t="str">
        <f t="shared" si="75"/>
        <v/>
      </c>
      <c r="H324" s="9">
        <f t="shared" si="76"/>
        <v>1.2987012987012988E-2</v>
      </c>
      <c r="I324" s="9" t="str">
        <f t="shared" si="77"/>
        <v/>
      </c>
      <c r="J324" s="9" t="str">
        <f t="shared" si="78"/>
        <v/>
      </c>
      <c r="K324" s="9" t="str">
        <f t="shared" si="81"/>
        <v xml:space="preserve"> </v>
      </c>
      <c r="L324" s="9">
        <f t="shared" si="82"/>
        <v>-1</v>
      </c>
      <c r="M324" s="9" t="str">
        <f t="shared" si="79"/>
        <v/>
      </c>
      <c r="N324" s="9">
        <f t="shared" si="80"/>
        <v>-1.2987012987012988E-2</v>
      </c>
    </row>
    <row r="325" spans="1:14" x14ac:dyDescent="0.2">
      <c r="A325" s="28"/>
      <c r="B325" s="7" t="s">
        <v>300</v>
      </c>
      <c r="C325" s="8">
        <v>0</v>
      </c>
      <c r="D325" s="8">
        <v>3</v>
      </c>
      <c r="E325" s="8">
        <v>0</v>
      </c>
      <c r="F325" s="8">
        <v>0</v>
      </c>
      <c r="G325" s="9" t="str">
        <f t="shared" si="75"/>
        <v/>
      </c>
      <c r="H325" s="9">
        <f t="shared" si="76"/>
        <v>3.896103896103896E-2</v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>
        <f t="shared" si="82"/>
        <v>-1</v>
      </c>
      <c r="M325" s="9" t="str">
        <f t="shared" si="79"/>
        <v/>
      </c>
      <c r="N325" s="9">
        <f t="shared" si="80"/>
        <v>-3.896103896103896E-2</v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0</v>
      </c>
      <c r="D327" s="8">
        <v>5</v>
      </c>
      <c r="E327" s="8">
        <v>0</v>
      </c>
      <c r="F327" s="8">
        <v>0</v>
      </c>
      <c r="G327" s="9" t="str">
        <f t="shared" si="75"/>
        <v/>
      </c>
      <c r="H327" s="9">
        <f t="shared" si="76"/>
        <v>6.4935064935064929E-2</v>
      </c>
      <c r="I327" s="9" t="str">
        <f t="shared" si="77"/>
        <v/>
      </c>
      <c r="J327" s="9" t="str">
        <f t="shared" si="78"/>
        <v/>
      </c>
      <c r="K327" s="9" t="str">
        <f t="shared" si="81"/>
        <v xml:space="preserve"> </v>
      </c>
      <c r="L327" s="9">
        <f t="shared" si="82"/>
        <v>-1</v>
      </c>
      <c r="M327" s="9" t="str">
        <f t="shared" si="79"/>
        <v/>
      </c>
      <c r="N327" s="9">
        <f t="shared" si="80"/>
        <v>-6.4935064935064929E-2</v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0</v>
      </c>
      <c r="E336" s="8">
        <v>0</v>
      </c>
      <c r="F336" s="8">
        <v>0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 t="str">
        <f t="shared" si="82"/>
        <v xml:space="preserve"> 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0</v>
      </c>
      <c r="D338" s="8">
        <v>5</v>
      </c>
      <c r="E338" s="8">
        <v>0</v>
      </c>
      <c r="F338" s="8">
        <v>0</v>
      </c>
      <c r="G338" s="9" t="str">
        <f t="shared" si="75"/>
        <v/>
      </c>
      <c r="H338" s="9">
        <f t="shared" si="76"/>
        <v>6.4935064935064929E-2</v>
      </c>
      <c r="I338" s="9" t="str">
        <f t="shared" si="77"/>
        <v/>
      </c>
      <c r="J338" s="9" t="str">
        <f t="shared" si="78"/>
        <v/>
      </c>
      <c r="K338" s="9" t="str">
        <f t="shared" si="81"/>
        <v xml:space="preserve"> </v>
      </c>
      <c r="L338" s="9">
        <f t="shared" si="82"/>
        <v>-1</v>
      </c>
      <c r="M338" s="9" t="str">
        <f t="shared" si="79"/>
        <v/>
      </c>
      <c r="N338" s="9">
        <f t="shared" si="80"/>
        <v>-6.4935064935064929E-2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2</v>
      </c>
      <c r="E343" s="8">
        <v>0</v>
      </c>
      <c r="F343" s="8">
        <v>0</v>
      </c>
      <c r="G343" s="9" t="str">
        <f t="shared" si="75"/>
        <v/>
      </c>
      <c r="H343" s="9">
        <f t="shared" si="76"/>
        <v>2.5974025974025976E-2</v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>
        <f t="shared" si="82"/>
        <v>-1</v>
      </c>
      <c r="M343" s="9" t="str">
        <f t="shared" si="79"/>
        <v/>
      </c>
      <c r="N343" s="9">
        <f t="shared" si="80"/>
        <v>-2.5974025974025976E-2</v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0</v>
      </c>
      <c r="D347" s="8">
        <v>0</v>
      </c>
      <c r="E347" s="8">
        <v>0</v>
      </c>
      <c r="F347" s="8">
        <v>0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3</v>
      </c>
      <c r="D355" s="8">
        <v>2</v>
      </c>
      <c r="E355" s="8">
        <v>0</v>
      </c>
      <c r="F355" s="8">
        <v>1</v>
      </c>
      <c r="G355" s="9">
        <f t="shared" si="83"/>
        <v>5.4545454545454543E-2</v>
      </c>
      <c r="H355" s="9">
        <f t="shared" si="84"/>
        <v>2.5974025974025976E-2</v>
      </c>
      <c r="I355" s="9" t="str">
        <f t="shared" si="85"/>
        <v/>
      </c>
      <c r="J355" s="9">
        <f t="shared" si="86"/>
        <v>6.8027210884353739E-3</v>
      </c>
      <c r="K355" s="9">
        <f t="shared" si="89"/>
        <v>-1</v>
      </c>
      <c r="L355" s="9">
        <f t="shared" si="90"/>
        <v>-0.5</v>
      </c>
      <c r="M355" s="9">
        <f t="shared" si="87"/>
        <v>-5.4545454545454543E-2</v>
      </c>
      <c r="N355" s="9">
        <f t="shared" si="88"/>
        <v>-1.2987012987012988E-2</v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448</v>
      </c>
      <c r="D371" s="12">
        <f>SUM(D372:D604)</f>
        <v>1186</v>
      </c>
      <c r="E371" s="12">
        <f>SUM(E372:E604)</f>
        <v>607</v>
      </c>
      <c r="F371" s="12">
        <f>SUM(F372:F604)</f>
        <v>825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0.3549107142857143</v>
      </c>
      <c r="L371" s="13">
        <f>+IF(AND(D371=0,F371=0),"",IF(D371=0,1,IF(F371=0,-1,(F371-D371)/D371)))</f>
        <v>-0.30438448566610454</v>
      </c>
      <c r="M371" s="13">
        <f t="shared" ref="M371:M434" si="95">+IF(OR(AND(G371=""),(K371="")),"",G371*K371)</f>
        <v>0.3549107142857143</v>
      </c>
      <c r="N371" s="13">
        <f t="shared" ref="N371:N434" si="96">+IF(OR(AND(H371=""),(L371="")),"",H371*L371)</f>
        <v>-0.30438448566610454</v>
      </c>
    </row>
    <row r="372" spans="1:14" x14ac:dyDescent="0.2">
      <c r="A372" s="28"/>
      <c r="B372" s="7" t="s">
        <v>339</v>
      </c>
      <c r="C372" s="8">
        <v>4</v>
      </c>
      <c r="D372" s="8">
        <v>0</v>
      </c>
      <c r="E372" s="8">
        <v>1</v>
      </c>
      <c r="F372" s="8">
        <v>0</v>
      </c>
      <c r="G372" s="9">
        <f t="shared" si="91"/>
        <v>8.9285714285714281E-3</v>
      </c>
      <c r="H372" s="9" t="str">
        <f t="shared" si="92"/>
        <v/>
      </c>
      <c r="I372" s="9">
        <f t="shared" si="93"/>
        <v>1.6474464579901153E-3</v>
      </c>
      <c r="J372" s="9" t="str">
        <f t="shared" si="94"/>
        <v/>
      </c>
      <c r="K372" s="9">
        <f t="shared" ref="K372:K435" si="97">+IF(AND(C372=0,E372=0)," ",IF(C372=0,1,IF(E372=0,-1,(E372-C372)/C372)))</f>
        <v>-0.75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-6.6964285714285711E-3</v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0</v>
      </c>
      <c r="D373" s="8">
        <v>1</v>
      </c>
      <c r="E373" s="8">
        <v>1</v>
      </c>
      <c r="F373" s="8">
        <v>0</v>
      </c>
      <c r="G373" s="9" t="str">
        <f t="shared" si="91"/>
        <v/>
      </c>
      <c r="H373" s="9">
        <f t="shared" si="92"/>
        <v>8.4317032040472171E-4</v>
      </c>
      <c r="I373" s="9">
        <f t="shared" si="93"/>
        <v>1.6474464579901153E-3</v>
      </c>
      <c r="J373" s="9" t="str">
        <f t="shared" si="94"/>
        <v/>
      </c>
      <c r="K373" s="9">
        <f t="shared" si="97"/>
        <v>1</v>
      </c>
      <c r="L373" s="9">
        <f t="shared" si="98"/>
        <v>-1</v>
      </c>
      <c r="M373" s="9" t="str">
        <f t="shared" si="95"/>
        <v/>
      </c>
      <c r="N373" s="9">
        <f t="shared" si="96"/>
        <v>-8.4317032040472171E-4</v>
      </c>
    </row>
    <row r="374" spans="1:14" x14ac:dyDescent="0.2">
      <c r="A374" s="28"/>
      <c r="B374" s="7" t="s">
        <v>341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7</v>
      </c>
      <c r="D377" s="8">
        <v>1</v>
      </c>
      <c r="E377" s="8">
        <v>5</v>
      </c>
      <c r="F377" s="8">
        <v>1</v>
      </c>
      <c r="G377" s="9">
        <f t="shared" si="91"/>
        <v>1.5625E-2</v>
      </c>
      <c r="H377" s="9">
        <f t="shared" si="92"/>
        <v>8.4317032040472171E-4</v>
      </c>
      <c r="I377" s="9">
        <f t="shared" si="93"/>
        <v>8.2372322899505763E-3</v>
      </c>
      <c r="J377" s="9">
        <f t="shared" si="94"/>
        <v>1.2121212121212121E-3</v>
      </c>
      <c r="K377" s="9">
        <f t="shared" si="97"/>
        <v>-0.2857142857142857</v>
      </c>
      <c r="L377" s="9">
        <f t="shared" si="98"/>
        <v>0</v>
      </c>
      <c r="M377" s="9">
        <f t="shared" si="95"/>
        <v>-4.464285714285714E-3</v>
      </c>
      <c r="N377" s="9">
        <f t="shared" si="96"/>
        <v>0</v>
      </c>
    </row>
    <row r="378" spans="1:14" x14ac:dyDescent="0.2">
      <c r="A378" s="28"/>
      <c r="B378" s="7" t="s">
        <v>345</v>
      </c>
      <c r="C378" s="8">
        <v>0</v>
      </c>
      <c r="D378" s="8">
        <v>0</v>
      </c>
      <c r="E378" s="8">
        <v>0</v>
      </c>
      <c r="F378" s="8">
        <v>0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346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0</v>
      </c>
      <c r="D380" s="8">
        <v>1</v>
      </c>
      <c r="E380" s="8">
        <v>0</v>
      </c>
      <c r="F380" s="8">
        <v>0</v>
      </c>
      <c r="G380" s="9" t="str">
        <f t="shared" si="91"/>
        <v/>
      </c>
      <c r="H380" s="9">
        <f t="shared" si="92"/>
        <v>8.4317032040472171E-4</v>
      </c>
      <c r="I380" s="9" t="str">
        <f t="shared" si="93"/>
        <v/>
      </c>
      <c r="J380" s="9" t="str">
        <f t="shared" si="94"/>
        <v/>
      </c>
      <c r="K380" s="9" t="str">
        <f t="shared" si="97"/>
        <v xml:space="preserve"> </v>
      </c>
      <c r="L380" s="9">
        <f t="shared" si="98"/>
        <v>-1</v>
      </c>
      <c r="M380" s="9" t="str">
        <f t="shared" si="95"/>
        <v/>
      </c>
      <c r="N380" s="9">
        <f t="shared" si="96"/>
        <v>-8.4317032040472171E-4</v>
      </c>
    </row>
    <row r="381" spans="1:14" x14ac:dyDescent="0.2">
      <c r="A381" s="28"/>
      <c r="B381" s="7" t="s">
        <v>348</v>
      </c>
      <c r="C381" s="8">
        <v>0</v>
      </c>
      <c r="D381" s="8">
        <v>1</v>
      </c>
      <c r="E381" s="8">
        <v>0</v>
      </c>
      <c r="F381" s="8">
        <v>0</v>
      </c>
      <c r="G381" s="9" t="str">
        <f t="shared" si="91"/>
        <v/>
      </c>
      <c r="H381" s="9">
        <f t="shared" si="92"/>
        <v>8.4317032040472171E-4</v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>
        <f t="shared" si="98"/>
        <v>-1</v>
      </c>
      <c r="M381" s="9" t="str">
        <f t="shared" si="95"/>
        <v/>
      </c>
      <c r="N381" s="9">
        <f t="shared" si="96"/>
        <v>-8.4317032040472171E-4</v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27</v>
      </c>
      <c r="D383" s="8">
        <v>27</v>
      </c>
      <c r="E383" s="8">
        <v>87</v>
      </c>
      <c r="F383" s="8">
        <v>54</v>
      </c>
      <c r="G383" s="9">
        <f t="shared" si="91"/>
        <v>6.0267857142857144E-2</v>
      </c>
      <c r="H383" s="9">
        <f t="shared" si="92"/>
        <v>2.2765598650927487E-2</v>
      </c>
      <c r="I383" s="9">
        <f t="shared" si="93"/>
        <v>0.14332784184514002</v>
      </c>
      <c r="J383" s="9">
        <f t="shared" si="94"/>
        <v>6.545454545454546E-2</v>
      </c>
      <c r="K383" s="9">
        <f t="shared" si="97"/>
        <v>2.2222222222222223</v>
      </c>
      <c r="L383" s="9">
        <f t="shared" si="98"/>
        <v>1</v>
      </c>
      <c r="M383" s="9">
        <f t="shared" si="95"/>
        <v>0.13392857142857142</v>
      </c>
      <c r="N383" s="9">
        <f t="shared" si="96"/>
        <v>2.2765598650927487E-2</v>
      </c>
    </row>
    <row r="384" spans="1:14" x14ac:dyDescent="0.2">
      <c r="A384" s="28"/>
      <c r="B384" s="7" t="s">
        <v>351</v>
      </c>
      <c r="C384" s="8">
        <v>1</v>
      </c>
      <c r="D384" s="8">
        <v>0</v>
      </c>
      <c r="E384" s="8">
        <v>0</v>
      </c>
      <c r="F384" s="8">
        <v>1</v>
      </c>
      <c r="G384" s="9">
        <f t="shared" si="91"/>
        <v>2.232142857142857E-3</v>
      </c>
      <c r="H384" s="9" t="str">
        <f t="shared" si="92"/>
        <v/>
      </c>
      <c r="I384" s="9" t="str">
        <f t="shared" si="93"/>
        <v/>
      </c>
      <c r="J384" s="9">
        <f t="shared" si="94"/>
        <v>1.2121212121212121E-3</v>
      </c>
      <c r="K384" s="9">
        <f t="shared" si="97"/>
        <v>-1</v>
      </c>
      <c r="L384" s="9">
        <f t="shared" si="98"/>
        <v>1</v>
      </c>
      <c r="M384" s="9">
        <f t="shared" si="95"/>
        <v>-2.232142857142857E-3</v>
      </c>
      <c r="N384" s="9" t="str">
        <f t="shared" si="96"/>
        <v/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0</v>
      </c>
      <c r="D386" s="8">
        <v>0</v>
      </c>
      <c r="E386" s="8">
        <v>55</v>
      </c>
      <c r="F386" s="8">
        <v>59</v>
      </c>
      <c r="G386" s="9" t="str">
        <f t="shared" si="91"/>
        <v/>
      </c>
      <c r="H386" s="9" t="str">
        <f t="shared" si="92"/>
        <v/>
      </c>
      <c r="I386" s="9">
        <f t="shared" si="93"/>
        <v>9.0609555189456348E-2</v>
      </c>
      <c r="J386" s="9">
        <f t="shared" si="94"/>
        <v>7.1515151515151518E-2</v>
      </c>
      <c r="K386" s="9">
        <f t="shared" si="97"/>
        <v>1</v>
      </c>
      <c r="L386" s="9">
        <f t="shared" si="98"/>
        <v>1</v>
      </c>
      <c r="M386" s="9" t="str">
        <f t="shared" si="95"/>
        <v/>
      </c>
      <c r="N386" s="9" t="str">
        <f t="shared" si="96"/>
        <v/>
      </c>
    </row>
    <row r="387" spans="1:14" x14ac:dyDescent="0.2">
      <c r="A387" s="28"/>
      <c r="B387" s="7" t="s">
        <v>354</v>
      </c>
      <c r="C387" s="8">
        <v>0</v>
      </c>
      <c r="D387" s="8">
        <v>0</v>
      </c>
      <c r="E387" s="8">
        <v>0</v>
      </c>
      <c r="F387" s="8">
        <v>0</v>
      </c>
      <c r="G387" s="9" t="str">
        <f t="shared" si="91"/>
        <v/>
      </c>
      <c r="H387" s="9" t="str">
        <f t="shared" si="92"/>
        <v/>
      </c>
      <c r="I387" s="9" t="str">
        <f t="shared" si="93"/>
        <v/>
      </c>
      <c r="J387" s="9" t="str">
        <f t="shared" si="94"/>
        <v/>
      </c>
      <c r="K387" s="9" t="str">
        <f t="shared" si="97"/>
        <v xml:space="preserve"> </v>
      </c>
      <c r="L387" s="9" t="str">
        <f t="shared" si="98"/>
        <v xml:space="preserve"> </v>
      </c>
      <c r="M387" s="9" t="str">
        <f t="shared" si="95"/>
        <v/>
      </c>
      <c r="N387" s="9" t="str">
        <f t="shared" si="96"/>
        <v/>
      </c>
    </row>
    <row r="388" spans="1:14" x14ac:dyDescent="0.2">
      <c r="A388" s="28"/>
      <c r="B388" s="7" t="s">
        <v>355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51</v>
      </c>
      <c r="D391" s="8">
        <v>39</v>
      </c>
      <c r="E391" s="8">
        <v>68</v>
      </c>
      <c r="F391" s="8">
        <v>74</v>
      </c>
      <c r="G391" s="9">
        <f t="shared" si="91"/>
        <v>0.11383928571428571</v>
      </c>
      <c r="H391" s="9">
        <f t="shared" si="92"/>
        <v>3.2883642495784147E-2</v>
      </c>
      <c r="I391" s="9">
        <f t="shared" si="93"/>
        <v>0.11202635914332784</v>
      </c>
      <c r="J391" s="9">
        <f t="shared" si="94"/>
        <v>8.9696969696969692E-2</v>
      </c>
      <c r="K391" s="9">
        <f t="shared" si="97"/>
        <v>0.33333333333333331</v>
      </c>
      <c r="L391" s="9">
        <f t="shared" si="98"/>
        <v>0.89743589743589747</v>
      </c>
      <c r="M391" s="9">
        <f t="shared" si="95"/>
        <v>3.7946428571428568E-2</v>
      </c>
      <c r="N391" s="9">
        <f t="shared" si="96"/>
        <v>2.9510961214165261E-2</v>
      </c>
    </row>
    <row r="392" spans="1:14" x14ac:dyDescent="0.2">
      <c r="A392" s="28"/>
      <c r="B392" s="7" t="s">
        <v>359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0</v>
      </c>
      <c r="E394" s="8">
        <v>0</v>
      </c>
      <c r="F394" s="8">
        <v>0</v>
      </c>
      <c r="G394" s="9" t="str">
        <f t="shared" si="91"/>
        <v/>
      </c>
      <c r="H394" s="9" t="str">
        <f t="shared" si="92"/>
        <v/>
      </c>
      <c r="I394" s="9" t="str">
        <f t="shared" si="93"/>
        <v/>
      </c>
      <c r="J394" s="9" t="str">
        <f t="shared" si="94"/>
        <v/>
      </c>
      <c r="K394" s="9" t="str">
        <f t="shared" si="97"/>
        <v xml:space="preserve"> </v>
      </c>
      <c r="L394" s="9" t="str">
        <f t="shared" si="98"/>
        <v xml:space="preserve"> 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362</v>
      </c>
      <c r="C395" s="8">
        <v>4</v>
      </c>
      <c r="D395" s="8">
        <v>73</v>
      </c>
      <c r="E395" s="8">
        <v>23</v>
      </c>
      <c r="F395" s="8">
        <v>80</v>
      </c>
      <c r="G395" s="9">
        <f t="shared" si="91"/>
        <v>8.9285714285714281E-3</v>
      </c>
      <c r="H395" s="9">
        <f t="shared" si="92"/>
        <v>6.1551433389544691E-2</v>
      </c>
      <c r="I395" s="9">
        <f t="shared" si="93"/>
        <v>3.789126853377265E-2</v>
      </c>
      <c r="J395" s="9">
        <f t="shared" si="94"/>
        <v>9.696969696969697E-2</v>
      </c>
      <c r="K395" s="9">
        <f t="shared" si="97"/>
        <v>4.75</v>
      </c>
      <c r="L395" s="9">
        <f t="shared" si="98"/>
        <v>9.5890410958904104E-2</v>
      </c>
      <c r="M395" s="9">
        <f t="shared" si="95"/>
        <v>4.2410714285714281E-2</v>
      </c>
      <c r="N395" s="9">
        <f t="shared" si="96"/>
        <v>5.902192242833052E-3</v>
      </c>
    </row>
    <row r="396" spans="1:14" x14ac:dyDescent="0.2">
      <c r="A396" s="28"/>
      <c r="B396" s="7" t="s">
        <v>363</v>
      </c>
      <c r="C396" s="8">
        <v>6</v>
      </c>
      <c r="D396" s="8">
        <v>4</v>
      </c>
      <c r="E396" s="8">
        <v>0</v>
      </c>
      <c r="F396" s="8">
        <v>0</v>
      </c>
      <c r="G396" s="9">
        <f t="shared" si="91"/>
        <v>1.3392857142857142E-2</v>
      </c>
      <c r="H396" s="9">
        <f t="shared" si="92"/>
        <v>3.3726812816188868E-3</v>
      </c>
      <c r="I396" s="9" t="str">
        <f t="shared" si="93"/>
        <v/>
      </c>
      <c r="J396" s="9" t="str">
        <f t="shared" si="94"/>
        <v/>
      </c>
      <c r="K396" s="9">
        <f t="shared" si="97"/>
        <v>-1</v>
      </c>
      <c r="L396" s="9">
        <f t="shared" si="98"/>
        <v>-1</v>
      </c>
      <c r="M396" s="9">
        <f t="shared" si="95"/>
        <v>-1.3392857142857142E-2</v>
      </c>
      <c r="N396" s="9">
        <f t="shared" si="96"/>
        <v>-3.3726812816188868E-3</v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2</v>
      </c>
      <c r="E398" s="8">
        <v>0</v>
      </c>
      <c r="F398" s="8">
        <v>0</v>
      </c>
      <c r="G398" s="9" t="str">
        <f t="shared" si="91"/>
        <v/>
      </c>
      <c r="H398" s="9">
        <f t="shared" si="92"/>
        <v>1.6863406408094434E-3</v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>
        <f t="shared" si="98"/>
        <v>-1</v>
      </c>
      <c r="M398" s="9" t="str">
        <f t="shared" si="95"/>
        <v/>
      </c>
      <c r="N398" s="9">
        <f t="shared" si="96"/>
        <v>-1.6863406408094434E-3</v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5</v>
      </c>
      <c r="D402" s="8">
        <v>2</v>
      </c>
      <c r="E402" s="8">
        <v>0</v>
      </c>
      <c r="F402" s="8">
        <v>0</v>
      </c>
      <c r="G402" s="9">
        <f t="shared" si="91"/>
        <v>1.1160714285714286E-2</v>
      </c>
      <c r="H402" s="9">
        <f t="shared" si="92"/>
        <v>1.6863406408094434E-3</v>
      </c>
      <c r="I402" s="9" t="str">
        <f t="shared" si="93"/>
        <v/>
      </c>
      <c r="J402" s="9" t="str">
        <f t="shared" si="94"/>
        <v/>
      </c>
      <c r="K402" s="9">
        <f t="shared" si="97"/>
        <v>-1</v>
      </c>
      <c r="L402" s="9">
        <f t="shared" si="98"/>
        <v>-1</v>
      </c>
      <c r="M402" s="9">
        <f t="shared" si="95"/>
        <v>-1.1160714285714286E-2</v>
      </c>
      <c r="N402" s="9">
        <f t="shared" si="96"/>
        <v>-1.6863406408094434E-3</v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372</v>
      </c>
      <c r="C405" s="8">
        <v>0</v>
      </c>
      <c r="D405" s="8">
        <v>4</v>
      </c>
      <c r="E405" s="8">
        <v>10</v>
      </c>
      <c r="F405" s="8">
        <v>22</v>
      </c>
      <c r="G405" s="9" t="str">
        <f t="shared" si="91"/>
        <v/>
      </c>
      <c r="H405" s="9">
        <f t="shared" si="92"/>
        <v>3.3726812816188868E-3</v>
      </c>
      <c r="I405" s="9">
        <f t="shared" si="93"/>
        <v>1.6474464579901153E-2</v>
      </c>
      <c r="J405" s="9">
        <f t="shared" si="94"/>
        <v>2.6666666666666668E-2</v>
      </c>
      <c r="K405" s="9">
        <f t="shared" si="97"/>
        <v>1</v>
      </c>
      <c r="L405" s="9">
        <f t="shared" si="98"/>
        <v>4.5</v>
      </c>
      <c r="M405" s="9" t="str">
        <f t="shared" si="95"/>
        <v/>
      </c>
      <c r="N405" s="9">
        <f t="shared" si="96"/>
        <v>1.5177065767284991E-2</v>
      </c>
    </row>
    <row r="406" spans="1:14" x14ac:dyDescent="0.2">
      <c r="A406" s="28"/>
      <c r="B406" s="7" t="s">
        <v>373</v>
      </c>
      <c r="C406" s="8">
        <v>4</v>
      </c>
      <c r="D406" s="8">
        <v>2</v>
      </c>
      <c r="E406" s="8">
        <v>12</v>
      </c>
      <c r="F406" s="8">
        <v>3</v>
      </c>
      <c r="G406" s="9">
        <f t="shared" si="91"/>
        <v>8.9285714285714281E-3</v>
      </c>
      <c r="H406" s="9">
        <f t="shared" si="92"/>
        <v>1.6863406408094434E-3</v>
      </c>
      <c r="I406" s="9">
        <f t="shared" si="93"/>
        <v>1.9769357495881382E-2</v>
      </c>
      <c r="J406" s="9">
        <f t="shared" si="94"/>
        <v>3.6363636363636364E-3</v>
      </c>
      <c r="K406" s="9">
        <f t="shared" si="97"/>
        <v>2</v>
      </c>
      <c r="L406" s="9">
        <f t="shared" si="98"/>
        <v>0.5</v>
      </c>
      <c r="M406" s="9">
        <f t="shared" si="95"/>
        <v>1.7857142857142856E-2</v>
      </c>
      <c r="N406" s="9">
        <f t="shared" si="96"/>
        <v>8.4317032040472171E-4</v>
      </c>
    </row>
    <row r="407" spans="1:14" x14ac:dyDescent="0.2">
      <c r="A407" s="28"/>
      <c r="B407" s="7" t="s">
        <v>374</v>
      </c>
      <c r="C407" s="8">
        <v>3</v>
      </c>
      <c r="D407" s="8">
        <v>1</v>
      </c>
      <c r="E407" s="8">
        <v>0</v>
      </c>
      <c r="F407" s="8">
        <v>0</v>
      </c>
      <c r="G407" s="9">
        <f t="shared" si="91"/>
        <v>6.6964285714285711E-3</v>
      </c>
      <c r="H407" s="9">
        <f t="shared" si="92"/>
        <v>8.4317032040472171E-4</v>
      </c>
      <c r="I407" s="9" t="str">
        <f t="shared" si="93"/>
        <v/>
      </c>
      <c r="J407" s="9" t="str">
        <f t="shared" si="94"/>
        <v/>
      </c>
      <c r="K407" s="9">
        <f t="shared" si="97"/>
        <v>-1</v>
      </c>
      <c r="L407" s="9">
        <f t="shared" si="98"/>
        <v>-1</v>
      </c>
      <c r="M407" s="9">
        <f t="shared" si="95"/>
        <v>-6.6964285714285711E-3</v>
      </c>
      <c r="N407" s="9">
        <f t="shared" si="96"/>
        <v>-8.4317032040472171E-4</v>
      </c>
    </row>
    <row r="408" spans="1:14" x14ac:dyDescent="0.2">
      <c r="A408" s="28"/>
      <c r="B408" s="7" t="s">
        <v>375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2</v>
      </c>
      <c r="D410" s="8">
        <v>0</v>
      </c>
      <c r="E410" s="8">
        <v>0</v>
      </c>
      <c r="F410" s="8">
        <v>0</v>
      </c>
      <c r="G410" s="9">
        <f t="shared" si="91"/>
        <v>4.464285714285714E-3</v>
      </c>
      <c r="H410" s="9" t="str">
        <f t="shared" si="92"/>
        <v/>
      </c>
      <c r="I410" s="9" t="str">
        <f t="shared" si="93"/>
        <v/>
      </c>
      <c r="J410" s="9" t="str">
        <f t="shared" si="94"/>
        <v/>
      </c>
      <c r="K410" s="9">
        <f t="shared" si="97"/>
        <v>-1</v>
      </c>
      <c r="L410" s="9" t="str">
        <f t="shared" si="98"/>
        <v xml:space="preserve"> </v>
      </c>
      <c r="M410" s="9">
        <f t="shared" si="95"/>
        <v>-4.464285714285714E-3</v>
      </c>
      <c r="N410" s="9" t="str">
        <f t="shared" si="96"/>
        <v/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1</v>
      </c>
      <c r="D413" s="8">
        <v>1</v>
      </c>
      <c r="E413" s="8">
        <v>0</v>
      </c>
      <c r="F413" s="8">
        <v>0</v>
      </c>
      <c r="G413" s="9">
        <f t="shared" si="91"/>
        <v>2.232142857142857E-3</v>
      </c>
      <c r="H413" s="9">
        <f t="shared" si="92"/>
        <v>8.4317032040472171E-4</v>
      </c>
      <c r="I413" s="9" t="str">
        <f t="shared" si="93"/>
        <v/>
      </c>
      <c r="J413" s="9" t="str">
        <f t="shared" si="94"/>
        <v/>
      </c>
      <c r="K413" s="9">
        <f t="shared" si="97"/>
        <v>-1</v>
      </c>
      <c r="L413" s="9">
        <f t="shared" si="98"/>
        <v>-1</v>
      </c>
      <c r="M413" s="9">
        <f t="shared" si="95"/>
        <v>-2.232142857142857E-3</v>
      </c>
      <c r="N413" s="9">
        <f t="shared" si="96"/>
        <v>-8.4317032040472171E-4</v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24</v>
      </c>
      <c r="D419" s="8">
        <v>24</v>
      </c>
      <c r="E419" s="8">
        <v>59</v>
      </c>
      <c r="F419" s="8">
        <v>17</v>
      </c>
      <c r="G419" s="9">
        <f t="shared" si="91"/>
        <v>5.3571428571428568E-2</v>
      </c>
      <c r="H419" s="9">
        <f t="shared" si="92"/>
        <v>2.0236087689713321E-2</v>
      </c>
      <c r="I419" s="9">
        <f t="shared" si="93"/>
        <v>9.7199341021416807E-2</v>
      </c>
      <c r="J419" s="9">
        <f t="shared" si="94"/>
        <v>2.0606060606060607E-2</v>
      </c>
      <c r="K419" s="9">
        <f t="shared" si="97"/>
        <v>1.4583333333333333</v>
      </c>
      <c r="L419" s="9">
        <f t="shared" si="98"/>
        <v>-0.29166666666666669</v>
      </c>
      <c r="M419" s="9">
        <f t="shared" si="95"/>
        <v>7.8124999999999986E-2</v>
      </c>
      <c r="N419" s="9">
        <f t="shared" si="96"/>
        <v>-5.902192242833052E-3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5</v>
      </c>
      <c r="D422" s="8">
        <v>3</v>
      </c>
      <c r="E422" s="8">
        <v>3</v>
      </c>
      <c r="F422" s="8">
        <v>3</v>
      </c>
      <c r="G422" s="9">
        <f t="shared" si="91"/>
        <v>1.1160714285714286E-2</v>
      </c>
      <c r="H422" s="9">
        <f t="shared" si="92"/>
        <v>2.5295109612141651E-3</v>
      </c>
      <c r="I422" s="9">
        <f t="shared" si="93"/>
        <v>4.9423393739703456E-3</v>
      </c>
      <c r="J422" s="9">
        <f t="shared" si="94"/>
        <v>3.6363636363636364E-3</v>
      </c>
      <c r="K422" s="9">
        <f t="shared" si="97"/>
        <v>-0.4</v>
      </c>
      <c r="L422" s="9">
        <f t="shared" si="98"/>
        <v>0</v>
      </c>
      <c r="M422" s="9">
        <f t="shared" si="95"/>
        <v>-4.4642857142857149E-3</v>
      </c>
      <c r="N422" s="9">
        <f t="shared" si="96"/>
        <v>0</v>
      </c>
    </row>
    <row r="423" spans="1:14" x14ac:dyDescent="0.2">
      <c r="A423" s="28"/>
      <c r="B423" s="7" t="s">
        <v>390</v>
      </c>
      <c r="C423" s="8">
        <v>30</v>
      </c>
      <c r="D423" s="8">
        <v>8</v>
      </c>
      <c r="E423" s="8">
        <v>185</v>
      </c>
      <c r="F423" s="8">
        <v>124</v>
      </c>
      <c r="G423" s="9">
        <f t="shared" si="91"/>
        <v>6.6964285714285712E-2</v>
      </c>
      <c r="H423" s="9">
        <f t="shared" si="92"/>
        <v>6.7453625632377737E-3</v>
      </c>
      <c r="I423" s="9">
        <f t="shared" si="93"/>
        <v>0.30477759472817134</v>
      </c>
      <c r="J423" s="9">
        <f t="shared" si="94"/>
        <v>0.1503030303030303</v>
      </c>
      <c r="K423" s="9">
        <f t="shared" si="97"/>
        <v>5.166666666666667</v>
      </c>
      <c r="L423" s="9">
        <f t="shared" si="98"/>
        <v>14.5</v>
      </c>
      <c r="M423" s="9">
        <f t="shared" si="95"/>
        <v>0.34598214285714285</v>
      </c>
      <c r="N423" s="9">
        <f t="shared" si="96"/>
        <v>9.7807757166947715E-2</v>
      </c>
    </row>
    <row r="424" spans="1:14" x14ac:dyDescent="0.2">
      <c r="A424" s="28"/>
      <c r="B424" s="7" t="s">
        <v>391</v>
      </c>
      <c r="C424" s="8">
        <v>2</v>
      </c>
      <c r="D424" s="8">
        <v>0</v>
      </c>
      <c r="E424" s="8">
        <v>45</v>
      </c>
      <c r="F424" s="8">
        <v>3</v>
      </c>
      <c r="G424" s="9">
        <f t="shared" si="91"/>
        <v>4.464285714285714E-3</v>
      </c>
      <c r="H424" s="9" t="str">
        <f t="shared" si="92"/>
        <v/>
      </c>
      <c r="I424" s="9">
        <f t="shared" si="93"/>
        <v>7.4135090609555185E-2</v>
      </c>
      <c r="J424" s="9">
        <f t="shared" si="94"/>
        <v>3.6363636363636364E-3</v>
      </c>
      <c r="K424" s="9">
        <f t="shared" si="97"/>
        <v>21.5</v>
      </c>
      <c r="L424" s="9">
        <f t="shared" si="98"/>
        <v>1</v>
      </c>
      <c r="M424" s="9">
        <f t="shared" si="95"/>
        <v>9.5982142857142849E-2</v>
      </c>
      <c r="N424" s="9" t="str">
        <f t="shared" si="96"/>
        <v/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1</v>
      </c>
      <c r="D426" s="8">
        <v>0</v>
      </c>
      <c r="E426" s="8">
        <v>0</v>
      </c>
      <c r="F426" s="8">
        <v>0</v>
      </c>
      <c r="G426" s="9">
        <f t="shared" si="91"/>
        <v>2.232142857142857E-3</v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>
        <f t="shared" si="97"/>
        <v>-1</v>
      </c>
      <c r="L426" s="9" t="str">
        <f t="shared" si="98"/>
        <v xml:space="preserve"> </v>
      </c>
      <c r="M426" s="9">
        <f t="shared" si="95"/>
        <v>-2.232142857142857E-3</v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1</v>
      </c>
      <c r="D428" s="8">
        <v>1</v>
      </c>
      <c r="E428" s="8">
        <v>0</v>
      </c>
      <c r="F428" s="8">
        <v>1</v>
      </c>
      <c r="G428" s="9">
        <f t="shared" si="91"/>
        <v>2.232142857142857E-3</v>
      </c>
      <c r="H428" s="9">
        <f t="shared" si="92"/>
        <v>8.4317032040472171E-4</v>
      </c>
      <c r="I428" s="9" t="str">
        <f t="shared" si="93"/>
        <v/>
      </c>
      <c r="J428" s="9">
        <f t="shared" si="94"/>
        <v>1.2121212121212121E-3</v>
      </c>
      <c r="K428" s="9">
        <f t="shared" si="97"/>
        <v>-1</v>
      </c>
      <c r="L428" s="9">
        <f t="shared" si="98"/>
        <v>0</v>
      </c>
      <c r="M428" s="9">
        <f t="shared" si="95"/>
        <v>-2.232142857142857E-3</v>
      </c>
      <c r="N428" s="9">
        <f t="shared" si="96"/>
        <v>0</v>
      </c>
    </row>
    <row r="429" spans="1:14" x14ac:dyDescent="0.2">
      <c r="A429" s="28"/>
      <c r="B429" s="7" t="s">
        <v>396</v>
      </c>
      <c r="C429" s="8">
        <v>11</v>
      </c>
      <c r="D429" s="8">
        <v>2</v>
      </c>
      <c r="E429" s="8">
        <v>0</v>
      </c>
      <c r="F429" s="8">
        <v>0</v>
      </c>
      <c r="G429" s="9">
        <f t="shared" si="91"/>
        <v>2.4553571428571428E-2</v>
      </c>
      <c r="H429" s="9">
        <f t="shared" si="92"/>
        <v>1.6863406408094434E-3</v>
      </c>
      <c r="I429" s="9" t="str">
        <f t="shared" si="93"/>
        <v/>
      </c>
      <c r="J429" s="9" t="str">
        <f t="shared" si="94"/>
        <v/>
      </c>
      <c r="K429" s="9">
        <f t="shared" si="97"/>
        <v>-1</v>
      </c>
      <c r="L429" s="9">
        <f t="shared" si="98"/>
        <v>-1</v>
      </c>
      <c r="M429" s="9">
        <f t="shared" si="95"/>
        <v>-2.4553571428571428E-2</v>
      </c>
      <c r="N429" s="9">
        <f t="shared" si="96"/>
        <v>-1.6863406408094434E-3</v>
      </c>
    </row>
    <row r="430" spans="1:14" x14ac:dyDescent="0.2">
      <c r="A430" s="28"/>
      <c r="B430" s="7" t="s">
        <v>397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0</v>
      </c>
      <c r="D433" s="8">
        <v>0</v>
      </c>
      <c r="E433" s="8">
        <v>5</v>
      </c>
      <c r="F433" s="8">
        <v>31</v>
      </c>
      <c r="G433" s="9" t="str">
        <f t="shared" si="91"/>
        <v/>
      </c>
      <c r="H433" s="9" t="str">
        <f t="shared" si="92"/>
        <v/>
      </c>
      <c r="I433" s="9">
        <f t="shared" si="93"/>
        <v>8.2372322899505763E-3</v>
      </c>
      <c r="J433" s="9">
        <f t="shared" si="94"/>
        <v>3.7575757575757575E-2</v>
      </c>
      <c r="K433" s="9">
        <f t="shared" si="97"/>
        <v>1</v>
      </c>
      <c r="L433" s="9">
        <f t="shared" si="98"/>
        <v>1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401</v>
      </c>
      <c r="C434" s="8">
        <v>1</v>
      </c>
      <c r="D434" s="8">
        <v>2</v>
      </c>
      <c r="E434" s="8">
        <v>0</v>
      </c>
      <c r="F434" s="8">
        <v>0</v>
      </c>
      <c r="G434" s="9">
        <f t="shared" si="91"/>
        <v>2.232142857142857E-3</v>
      </c>
      <c r="H434" s="9">
        <f t="shared" si="92"/>
        <v>1.6863406408094434E-3</v>
      </c>
      <c r="I434" s="9" t="str">
        <f t="shared" si="93"/>
        <v/>
      </c>
      <c r="J434" s="9" t="str">
        <f t="shared" si="94"/>
        <v/>
      </c>
      <c r="K434" s="9">
        <f t="shared" si="97"/>
        <v>-1</v>
      </c>
      <c r="L434" s="9">
        <f t="shared" si="98"/>
        <v>-1</v>
      </c>
      <c r="M434" s="9">
        <f t="shared" si="95"/>
        <v>-2.232142857142857E-3</v>
      </c>
      <c r="N434" s="9">
        <f t="shared" si="96"/>
        <v>-1.6863406408094434E-3</v>
      </c>
    </row>
    <row r="435" spans="1:14" x14ac:dyDescent="0.2">
      <c r="A435" s="28"/>
      <c r="B435" s="7" t="s">
        <v>402</v>
      </c>
      <c r="C435" s="8">
        <v>3</v>
      </c>
      <c r="D435" s="8">
        <v>10</v>
      </c>
      <c r="E435" s="8">
        <v>1</v>
      </c>
      <c r="F435" s="8">
        <v>2</v>
      </c>
      <c r="G435" s="9">
        <f t="shared" ref="G435:G498" si="99">+IF(C435=0,"",C435/C$371)</f>
        <v>6.6964285714285711E-3</v>
      </c>
      <c r="H435" s="9">
        <f t="shared" ref="H435:H498" si="100">+IF(D435=0,"",D435/D$371)</f>
        <v>8.4317032040472171E-3</v>
      </c>
      <c r="I435" s="9">
        <f t="shared" ref="I435:I498" si="101">+IF(E435=0,"",E435/E$371)</f>
        <v>1.6474464579901153E-3</v>
      </c>
      <c r="J435" s="9">
        <f t="shared" ref="J435:J498" si="102">+IF(F435=0,"",F435/F$371)</f>
        <v>2.4242424242424242E-3</v>
      </c>
      <c r="K435" s="9">
        <f t="shared" si="97"/>
        <v>-0.66666666666666663</v>
      </c>
      <c r="L435" s="9">
        <f t="shared" si="98"/>
        <v>-0.8</v>
      </c>
      <c r="M435" s="9">
        <f t="shared" ref="M435:M498" si="103">+IF(OR(AND(G435=""),(K435="")),"",G435*K435)</f>
        <v>-4.464285714285714E-3</v>
      </c>
      <c r="N435" s="9">
        <f t="shared" ref="N435:N498" si="104">+IF(OR(AND(H435=""),(L435="")),"",H435*L435)</f>
        <v>-6.7453625632377737E-3</v>
      </c>
    </row>
    <row r="436" spans="1:14" x14ac:dyDescent="0.2">
      <c r="A436" s="28"/>
      <c r="B436" s="7" t="s">
        <v>403</v>
      </c>
      <c r="C436" s="8">
        <v>0</v>
      </c>
      <c r="D436" s="8">
        <v>0</v>
      </c>
      <c r="E436" s="8">
        <v>0</v>
      </c>
      <c r="F436" s="8">
        <v>2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>
        <f t="shared" si="102"/>
        <v>2.4242424242424242E-3</v>
      </c>
      <c r="K436" s="9" t="str">
        <f t="shared" ref="K436:K499" si="105">+IF(AND(C436=0,E436=0)," ",IF(C436=0,1,IF(E436=0,-1,(E436-C436)/C436)))</f>
        <v xml:space="preserve"> </v>
      </c>
      <c r="L436" s="9">
        <f t="shared" ref="L436:L499" si="106">+IF(AND(D436=0,F436=0)," ",IF(D436=0,1,IF(F436=0,-1,(F436-D436)/D436)))</f>
        <v>1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404</v>
      </c>
      <c r="C437" s="8">
        <v>3</v>
      </c>
      <c r="D437" s="8">
        <v>6</v>
      </c>
      <c r="E437" s="8">
        <v>0</v>
      </c>
      <c r="F437" s="8">
        <v>2</v>
      </c>
      <c r="G437" s="9">
        <f t="shared" si="99"/>
        <v>6.6964285714285711E-3</v>
      </c>
      <c r="H437" s="9">
        <f t="shared" si="100"/>
        <v>5.0590219224283303E-3</v>
      </c>
      <c r="I437" s="9" t="str">
        <f t="shared" si="101"/>
        <v/>
      </c>
      <c r="J437" s="9">
        <f t="shared" si="102"/>
        <v>2.4242424242424242E-3</v>
      </c>
      <c r="K437" s="9">
        <f t="shared" si="105"/>
        <v>-1</v>
      </c>
      <c r="L437" s="9">
        <f t="shared" si="106"/>
        <v>-0.66666666666666663</v>
      </c>
      <c r="M437" s="9">
        <f t="shared" si="103"/>
        <v>-6.6964285714285711E-3</v>
      </c>
      <c r="N437" s="9">
        <f t="shared" si="104"/>
        <v>-3.3726812816188868E-3</v>
      </c>
    </row>
    <row r="438" spans="1:14" x14ac:dyDescent="0.2">
      <c r="A438" s="28"/>
      <c r="B438" s="7" t="s">
        <v>405</v>
      </c>
      <c r="C438" s="8">
        <v>2</v>
      </c>
      <c r="D438" s="8">
        <v>0</v>
      </c>
      <c r="E438" s="8">
        <v>0</v>
      </c>
      <c r="F438" s="8">
        <v>0</v>
      </c>
      <c r="G438" s="9">
        <f t="shared" si="99"/>
        <v>4.464285714285714E-3</v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>
        <f t="shared" si="105"/>
        <v>-1</v>
      </c>
      <c r="L438" s="9" t="str">
        <f t="shared" si="106"/>
        <v xml:space="preserve"> </v>
      </c>
      <c r="M438" s="9">
        <f t="shared" si="103"/>
        <v>-4.464285714285714E-3</v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1</v>
      </c>
      <c r="D442" s="8">
        <v>0</v>
      </c>
      <c r="E442" s="8">
        <v>0</v>
      </c>
      <c r="F442" s="8">
        <v>1</v>
      </c>
      <c r="G442" s="9">
        <f t="shared" si="99"/>
        <v>2.232142857142857E-3</v>
      </c>
      <c r="H442" s="9" t="str">
        <f t="shared" si="100"/>
        <v/>
      </c>
      <c r="I442" s="9" t="str">
        <f t="shared" si="101"/>
        <v/>
      </c>
      <c r="J442" s="9">
        <f t="shared" si="102"/>
        <v>1.2121212121212121E-3</v>
      </c>
      <c r="K442" s="9">
        <f t="shared" si="105"/>
        <v>-1</v>
      </c>
      <c r="L442" s="9">
        <f t="shared" si="106"/>
        <v>1</v>
      </c>
      <c r="M442" s="9">
        <f t="shared" si="103"/>
        <v>-2.232142857142857E-3</v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153</v>
      </c>
      <c r="D446" s="8">
        <v>642</v>
      </c>
      <c r="E446" s="8">
        <v>5</v>
      </c>
      <c r="F446" s="8">
        <v>71</v>
      </c>
      <c r="G446" s="9">
        <f t="shared" si="99"/>
        <v>0.34151785714285715</v>
      </c>
      <c r="H446" s="9">
        <f t="shared" si="100"/>
        <v>0.54131534569983142</v>
      </c>
      <c r="I446" s="9">
        <f t="shared" si="101"/>
        <v>8.2372322899505763E-3</v>
      </c>
      <c r="J446" s="9">
        <f t="shared" si="102"/>
        <v>8.606060606060606E-2</v>
      </c>
      <c r="K446" s="9">
        <f t="shared" si="105"/>
        <v>-0.9673202614379085</v>
      </c>
      <c r="L446" s="9">
        <f t="shared" si="106"/>
        <v>-0.88940809968847356</v>
      </c>
      <c r="M446" s="9">
        <f t="shared" si="103"/>
        <v>-0.33035714285714285</v>
      </c>
      <c r="N446" s="9">
        <f t="shared" si="104"/>
        <v>-0.48145025295109617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6</v>
      </c>
      <c r="F456" s="8">
        <v>0</v>
      </c>
      <c r="G456" s="9" t="str">
        <f t="shared" si="99"/>
        <v/>
      </c>
      <c r="H456" s="9" t="str">
        <f t="shared" si="100"/>
        <v/>
      </c>
      <c r="I456" s="9">
        <f t="shared" si="101"/>
        <v>9.8846787479406912E-3</v>
      </c>
      <c r="J456" s="9" t="str">
        <f t="shared" si="102"/>
        <v/>
      </c>
      <c r="K456" s="9">
        <f t="shared" si="105"/>
        <v>1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0</v>
      </c>
      <c r="D460" s="8">
        <v>0</v>
      </c>
      <c r="E460" s="8">
        <v>0</v>
      </c>
      <c r="F460" s="8">
        <v>0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 t="str">
        <f t="shared" si="106"/>
        <v xml:space="preserve"> 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437</v>
      </c>
      <c r="C470" s="8">
        <v>5</v>
      </c>
      <c r="D470" s="8">
        <v>8</v>
      </c>
      <c r="E470" s="8">
        <v>15</v>
      </c>
      <c r="F470" s="8">
        <v>27</v>
      </c>
      <c r="G470" s="9">
        <f t="shared" si="99"/>
        <v>1.1160714285714286E-2</v>
      </c>
      <c r="H470" s="9">
        <f t="shared" si="100"/>
        <v>6.7453625632377737E-3</v>
      </c>
      <c r="I470" s="9">
        <f t="shared" si="101"/>
        <v>2.4711696869851731E-2</v>
      </c>
      <c r="J470" s="9">
        <f t="shared" si="102"/>
        <v>3.272727272727273E-2</v>
      </c>
      <c r="K470" s="9">
        <f t="shared" si="105"/>
        <v>2</v>
      </c>
      <c r="L470" s="9">
        <f t="shared" si="106"/>
        <v>2.375</v>
      </c>
      <c r="M470" s="9">
        <f t="shared" si="103"/>
        <v>2.2321428571428572E-2</v>
      </c>
      <c r="N470" s="9">
        <f t="shared" si="104"/>
        <v>1.6020236087689713E-2</v>
      </c>
    </row>
    <row r="471" spans="1:14" x14ac:dyDescent="0.2">
      <c r="A471" s="28"/>
      <c r="B471" s="7" t="s">
        <v>438</v>
      </c>
      <c r="C471" s="8">
        <v>0</v>
      </c>
      <c r="D471" s="8">
        <v>26</v>
      </c>
      <c r="E471" s="8">
        <v>0</v>
      </c>
      <c r="F471" s="8">
        <v>39</v>
      </c>
      <c r="G471" s="9" t="str">
        <f t="shared" si="99"/>
        <v/>
      </c>
      <c r="H471" s="9">
        <f t="shared" si="100"/>
        <v>2.1922428330522766E-2</v>
      </c>
      <c r="I471" s="9" t="str">
        <f t="shared" si="101"/>
        <v/>
      </c>
      <c r="J471" s="9">
        <f t="shared" si="102"/>
        <v>4.7272727272727272E-2</v>
      </c>
      <c r="K471" s="9" t="str">
        <f t="shared" si="105"/>
        <v xml:space="preserve"> </v>
      </c>
      <c r="L471" s="9">
        <f t="shared" si="106"/>
        <v>0.5</v>
      </c>
      <c r="M471" s="9" t="str">
        <f t="shared" si="103"/>
        <v/>
      </c>
      <c r="N471" s="9">
        <f t="shared" si="104"/>
        <v>1.0961214165261383E-2</v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18</v>
      </c>
      <c r="D473" s="8">
        <v>17</v>
      </c>
      <c r="E473" s="8">
        <v>0</v>
      </c>
      <c r="F473" s="8">
        <v>7</v>
      </c>
      <c r="G473" s="9">
        <f t="shared" si="99"/>
        <v>4.0178571428571432E-2</v>
      </c>
      <c r="H473" s="9">
        <f t="shared" si="100"/>
        <v>1.433389544688027E-2</v>
      </c>
      <c r="I473" s="9" t="str">
        <f t="shared" si="101"/>
        <v/>
      </c>
      <c r="J473" s="9">
        <f t="shared" si="102"/>
        <v>8.4848484848484857E-3</v>
      </c>
      <c r="K473" s="9">
        <f t="shared" si="105"/>
        <v>-1</v>
      </c>
      <c r="L473" s="9">
        <f t="shared" si="106"/>
        <v>-0.58823529411764708</v>
      </c>
      <c r="M473" s="9">
        <f t="shared" si="103"/>
        <v>-4.0178571428571432E-2</v>
      </c>
      <c r="N473" s="9">
        <f t="shared" si="104"/>
        <v>-8.4317032040472171E-3</v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0</v>
      </c>
      <c r="E481" s="8">
        <v>0</v>
      </c>
      <c r="F481" s="8">
        <v>0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 t="str">
        <f t="shared" si="106"/>
        <v xml:space="preserve"> 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0</v>
      </c>
      <c r="E483" s="8">
        <v>0</v>
      </c>
      <c r="F483" s="8">
        <v>0</v>
      </c>
      <c r="G483" s="9" t="str">
        <f t="shared" si="99"/>
        <v/>
      </c>
      <c r="H483" s="9" t="str">
        <f t="shared" si="100"/>
        <v/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 t="str">
        <f t="shared" si="106"/>
        <v xml:space="preserve"> </v>
      </c>
      <c r="M483" s="9" t="str">
        <f t="shared" si="103"/>
        <v/>
      </c>
      <c r="N483" s="9" t="str">
        <f t="shared" si="104"/>
        <v/>
      </c>
    </row>
    <row r="484" spans="1:14" x14ac:dyDescent="0.2">
      <c r="A484" s="28"/>
      <c r="B484" s="7" t="s">
        <v>451</v>
      </c>
      <c r="C484" s="8">
        <v>0</v>
      </c>
      <c r="D484" s="8">
        <v>0</v>
      </c>
      <c r="E484" s="8">
        <v>0</v>
      </c>
      <c r="F484" s="8">
        <v>0</v>
      </c>
      <c r="G484" s="9" t="str">
        <f t="shared" si="99"/>
        <v/>
      </c>
      <c r="H484" s="9" t="str">
        <f t="shared" si="100"/>
        <v/>
      </c>
      <c r="I484" s="9" t="str">
        <f t="shared" si="101"/>
        <v/>
      </c>
      <c r="J484" s="9" t="str">
        <f t="shared" si="102"/>
        <v/>
      </c>
      <c r="K484" s="9" t="str">
        <f t="shared" si="105"/>
        <v xml:space="preserve"> </v>
      </c>
      <c r="L484" s="9" t="str">
        <f t="shared" si="106"/>
        <v xml:space="preserve"> </v>
      </c>
      <c r="M484" s="9" t="str">
        <f t="shared" si="103"/>
        <v/>
      </c>
      <c r="N484" s="9" t="str">
        <f t="shared" si="104"/>
        <v/>
      </c>
    </row>
    <row r="485" spans="1:14" x14ac:dyDescent="0.2">
      <c r="A485" s="28"/>
      <c r="B485" s="7" t="s">
        <v>452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453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454</v>
      </c>
      <c r="C487" s="8">
        <v>0</v>
      </c>
      <c r="D487" s="8">
        <v>0</v>
      </c>
      <c r="E487" s="8">
        <v>0</v>
      </c>
      <c r="F487" s="8">
        <v>0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 t="str">
        <f t="shared" si="106"/>
        <v xml:space="preserve"> 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460</v>
      </c>
      <c r="C493" s="8">
        <v>0</v>
      </c>
      <c r="D493" s="8">
        <v>4</v>
      </c>
      <c r="E493" s="8">
        <v>0</v>
      </c>
      <c r="F493" s="8">
        <v>1</v>
      </c>
      <c r="G493" s="9" t="str">
        <f t="shared" si="99"/>
        <v/>
      </c>
      <c r="H493" s="9">
        <f t="shared" si="100"/>
        <v>3.3726812816188868E-3</v>
      </c>
      <c r="I493" s="9" t="str">
        <f t="shared" si="101"/>
        <v/>
      </c>
      <c r="J493" s="9">
        <f t="shared" si="102"/>
        <v>1.2121212121212121E-3</v>
      </c>
      <c r="K493" s="9" t="str">
        <f t="shared" si="105"/>
        <v xml:space="preserve"> </v>
      </c>
      <c r="L493" s="9">
        <f t="shared" si="106"/>
        <v>-0.75</v>
      </c>
      <c r="M493" s="9" t="str">
        <f t="shared" si="103"/>
        <v/>
      </c>
      <c r="N493" s="9">
        <f t="shared" si="104"/>
        <v>-2.5295109612141651E-3</v>
      </c>
    </row>
    <row r="494" spans="1:14" x14ac:dyDescent="0.2">
      <c r="A494" s="28"/>
      <c r="B494" s="7" t="s">
        <v>461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464</v>
      </c>
      <c r="C497" s="8">
        <v>0</v>
      </c>
      <c r="D497" s="8">
        <v>0</v>
      </c>
      <c r="E497" s="8">
        <v>0</v>
      </c>
      <c r="F497" s="8">
        <v>1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>
        <f t="shared" si="102"/>
        <v>1.2121212121212121E-3</v>
      </c>
      <c r="K497" s="9" t="str">
        <f t="shared" si="105"/>
        <v xml:space="preserve"> </v>
      </c>
      <c r="L497" s="9">
        <f t="shared" si="106"/>
        <v>1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7</v>
      </c>
      <c r="D499" s="8">
        <v>23</v>
      </c>
      <c r="E499" s="8">
        <v>0</v>
      </c>
      <c r="F499" s="8">
        <v>1</v>
      </c>
      <c r="G499" s="9">
        <f t="shared" ref="G499:G562" si="107">+IF(C499=0,"",C499/C$371)</f>
        <v>1.5625E-2</v>
      </c>
      <c r="H499" s="9">
        <f t="shared" ref="H499:H562" si="108">+IF(D499=0,"",D499/D$371)</f>
        <v>1.93929173693086E-2</v>
      </c>
      <c r="I499" s="9" t="str">
        <f t="shared" ref="I499:I562" si="109">+IF(E499=0,"",E499/E$371)</f>
        <v/>
      </c>
      <c r="J499" s="9">
        <f t="shared" ref="J499:J562" si="110">+IF(F499=0,"",F499/F$371)</f>
        <v>1.2121212121212121E-3</v>
      </c>
      <c r="K499" s="9">
        <f t="shared" si="105"/>
        <v>-1</v>
      </c>
      <c r="L499" s="9">
        <f t="shared" si="106"/>
        <v>-0.95652173913043481</v>
      </c>
      <c r="M499" s="9">
        <f t="shared" ref="M499:M562" si="111">+IF(OR(AND(G499=""),(K499="")),"",G499*K499)</f>
        <v>-1.5625E-2</v>
      </c>
      <c r="N499" s="9">
        <f t="shared" ref="N499:N562" si="112">+IF(OR(AND(H499=""),(L499="")),"",H499*L499)</f>
        <v>-1.8549747048903879E-2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9</v>
      </c>
      <c r="E507" s="8">
        <v>0</v>
      </c>
      <c r="F507" s="8">
        <v>1</v>
      </c>
      <c r="G507" s="9" t="str">
        <f t="shared" si="107"/>
        <v/>
      </c>
      <c r="H507" s="9">
        <f t="shared" si="108"/>
        <v>7.5885328836424954E-3</v>
      </c>
      <c r="I507" s="9" t="str">
        <f t="shared" si="109"/>
        <v/>
      </c>
      <c r="J507" s="9">
        <f t="shared" si="110"/>
        <v>1.2121212121212121E-3</v>
      </c>
      <c r="K507" s="9" t="str">
        <f t="shared" si="113"/>
        <v xml:space="preserve"> </v>
      </c>
      <c r="L507" s="9">
        <f t="shared" si="114"/>
        <v>-0.88888888888888884</v>
      </c>
      <c r="M507" s="9" t="str">
        <f t="shared" si="111"/>
        <v/>
      </c>
      <c r="N507" s="9">
        <f t="shared" si="112"/>
        <v>-6.7453625632377737E-3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479</v>
      </c>
      <c r="C512" s="8">
        <v>0</v>
      </c>
      <c r="D512" s="8">
        <v>0</v>
      </c>
      <c r="E512" s="8">
        <v>0</v>
      </c>
      <c r="F512" s="8">
        <v>0</v>
      </c>
      <c r="G512" s="9" t="str">
        <f t="shared" si="107"/>
        <v/>
      </c>
      <c r="H512" s="9" t="str">
        <f t="shared" si="108"/>
        <v/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 t="str">
        <f t="shared" si="114"/>
        <v xml:space="preserve"> </v>
      </c>
      <c r="M512" s="9" t="str">
        <f t="shared" si="111"/>
        <v/>
      </c>
      <c r="N512" s="9" t="str">
        <f t="shared" si="112"/>
        <v/>
      </c>
    </row>
    <row r="513" spans="1:14" x14ac:dyDescent="0.2">
      <c r="A513" s="28"/>
      <c r="B513" s="7" t="s">
        <v>480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481</v>
      </c>
      <c r="C514" s="8">
        <v>0</v>
      </c>
      <c r="D514" s="8">
        <v>1</v>
      </c>
      <c r="E514" s="8">
        <v>0</v>
      </c>
      <c r="F514" s="8">
        <v>0</v>
      </c>
      <c r="G514" s="9" t="str">
        <f t="shared" si="107"/>
        <v/>
      </c>
      <c r="H514" s="9">
        <f t="shared" si="108"/>
        <v>8.4317032040472171E-4</v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>
        <f t="shared" si="114"/>
        <v>-1</v>
      </c>
      <c r="M514" s="9" t="str">
        <f t="shared" si="111"/>
        <v/>
      </c>
      <c r="N514" s="9">
        <f t="shared" si="112"/>
        <v>-8.4317032040472171E-4</v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0</v>
      </c>
      <c r="E517" s="8">
        <v>0</v>
      </c>
      <c r="F517" s="8">
        <v>0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 t="str">
        <f t="shared" si="114"/>
        <v xml:space="preserve"> 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485</v>
      </c>
      <c r="C518" s="8">
        <v>0</v>
      </c>
      <c r="D518" s="8">
        <v>0</v>
      </c>
      <c r="E518" s="8">
        <v>0</v>
      </c>
      <c r="F518" s="8">
        <v>1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>
        <f t="shared" si="110"/>
        <v>1.2121212121212121E-3</v>
      </c>
      <c r="K518" s="9" t="str">
        <f t="shared" si="113"/>
        <v xml:space="preserve"> </v>
      </c>
      <c r="L518" s="9">
        <f t="shared" si="114"/>
        <v>1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1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>
        <f t="shared" si="110"/>
        <v>1.2121212121212121E-3</v>
      </c>
      <c r="K519" s="9" t="str">
        <f t="shared" si="113"/>
        <v xml:space="preserve"> </v>
      </c>
      <c r="L519" s="9">
        <f t="shared" si="114"/>
        <v>1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0</v>
      </c>
      <c r="E525" s="8">
        <v>1</v>
      </c>
      <c r="F525" s="8">
        <v>0</v>
      </c>
      <c r="G525" s="9" t="str">
        <f t="shared" si="107"/>
        <v/>
      </c>
      <c r="H525" s="9" t="str">
        <f t="shared" si="108"/>
        <v/>
      </c>
      <c r="I525" s="9">
        <f t="shared" si="109"/>
        <v>1.6474464579901153E-3</v>
      </c>
      <c r="J525" s="9" t="str">
        <f t="shared" si="110"/>
        <v/>
      </c>
      <c r="K525" s="9">
        <f t="shared" si="113"/>
        <v>1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493</v>
      </c>
      <c r="C526" s="8">
        <v>40</v>
      </c>
      <c r="D526" s="8">
        <v>25</v>
      </c>
      <c r="E526" s="8">
        <v>2</v>
      </c>
      <c r="F526" s="8">
        <v>3</v>
      </c>
      <c r="G526" s="9">
        <f t="shared" si="107"/>
        <v>8.9285714285714288E-2</v>
      </c>
      <c r="H526" s="9">
        <f t="shared" si="108"/>
        <v>2.1079258010118045E-2</v>
      </c>
      <c r="I526" s="9">
        <f t="shared" si="109"/>
        <v>3.2948929159802307E-3</v>
      </c>
      <c r="J526" s="9">
        <f t="shared" si="110"/>
        <v>3.6363636363636364E-3</v>
      </c>
      <c r="K526" s="9">
        <f t="shared" si="113"/>
        <v>-0.95</v>
      </c>
      <c r="L526" s="9">
        <f t="shared" si="114"/>
        <v>-0.88</v>
      </c>
      <c r="M526" s="9">
        <f t="shared" si="111"/>
        <v>-8.4821428571428575E-2</v>
      </c>
      <c r="N526" s="9">
        <f t="shared" si="112"/>
        <v>-1.8549747048903879E-2</v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7</v>
      </c>
      <c r="D528" s="8">
        <v>7</v>
      </c>
      <c r="E528" s="8">
        <v>1</v>
      </c>
      <c r="F528" s="8">
        <v>1</v>
      </c>
      <c r="G528" s="9">
        <f t="shared" si="107"/>
        <v>1.5625E-2</v>
      </c>
      <c r="H528" s="9">
        <f t="shared" si="108"/>
        <v>5.902192242833052E-3</v>
      </c>
      <c r="I528" s="9">
        <f t="shared" si="109"/>
        <v>1.6474464579901153E-3</v>
      </c>
      <c r="J528" s="9">
        <f t="shared" si="110"/>
        <v>1.2121212121212121E-3</v>
      </c>
      <c r="K528" s="9">
        <f t="shared" si="113"/>
        <v>-0.8571428571428571</v>
      </c>
      <c r="L528" s="9">
        <f t="shared" si="114"/>
        <v>-0.8571428571428571</v>
      </c>
      <c r="M528" s="9">
        <f t="shared" si="111"/>
        <v>-1.3392857142857142E-2</v>
      </c>
      <c r="N528" s="9">
        <f t="shared" si="112"/>
        <v>-5.0590219224283303E-3</v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4</v>
      </c>
      <c r="D539" s="8">
        <v>1</v>
      </c>
      <c r="E539" s="8">
        <v>0</v>
      </c>
      <c r="F539" s="8">
        <v>0</v>
      </c>
      <c r="G539" s="9">
        <f t="shared" si="107"/>
        <v>8.9285714285714281E-3</v>
      </c>
      <c r="H539" s="9">
        <f t="shared" si="108"/>
        <v>8.4317032040472171E-4</v>
      </c>
      <c r="I539" s="9" t="str">
        <f t="shared" si="109"/>
        <v/>
      </c>
      <c r="J539" s="9" t="str">
        <f t="shared" si="110"/>
        <v/>
      </c>
      <c r="K539" s="9">
        <f t="shared" si="113"/>
        <v>-1</v>
      </c>
      <c r="L539" s="9">
        <f t="shared" si="114"/>
        <v>-1</v>
      </c>
      <c r="M539" s="9">
        <f t="shared" si="111"/>
        <v>-8.9285714285714281E-3</v>
      </c>
      <c r="N539" s="9">
        <f t="shared" si="112"/>
        <v>-8.4317032040472171E-4</v>
      </c>
    </row>
    <row r="540" spans="1:14" x14ac:dyDescent="0.2">
      <c r="A540" s="28"/>
      <c r="B540" s="7" t="s">
        <v>507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0</v>
      </c>
      <c r="D544" s="8">
        <v>0</v>
      </c>
      <c r="E544" s="8">
        <v>0</v>
      </c>
      <c r="F544" s="8">
        <v>11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>
        <f t="shared" si="110"/>
        <v>1.3333333333333334E-2</v>
      </c>
      <c r="K544" s="9" t="str">
        <f t="shared" si="113"/>
        <v xml:space="preserve"> </v>
      </c>
      <c r="L544" s="9">
        <f t="shared" si="114"/>
        <v>1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512</v>
      </c>
      <c r="C545" s="8">
        <v>6</v>
      </c>
      <c r="D545" s="8">
        <v>132</v>
      </c>
      <c r="E545" s="8">
        <v>16</v>
      </c>
      <c r="F545" s="8">
        <v>91</v>
      </c>
      <c r="G545" s="9">
        <f t="shared" si="107"/>
        <v>1.3392857142857142E-2</v>
      </c>
      <c r="H545" s="9">
        <f t="shared" si="108"/>
        <v>0.11129848229342328</v>
      </c>
      <c r="I545" s="9">
        <f t="shared" si="109"/>
        <v>2.6359143327841845E-2</v>
      </c>
      <c r="J545" s="9">
        <f t="shared" si="110"/>
        <v>0.11030303030303031</v>
      </c>
      <c r="K545" s="9">
        <f t="shared" si="113"/>
        <v>1.6666666666666667</v>
      </c>
      <c r="L545" s="9">
        <f t="shared" si="114"/>
        <v>-0.31060606060606061</v>
      </c>
      <c r="M545" s="9">
        <f t="shared" si="111"/>
        <v>2.2321428571428572E-2</v>
      </c>
      <c r="N545" s="9">
        <f t="shared" si="112"/>
        <v>-3.4569983136593596E-2</v>
      </c>
    </row>
    <row r="546" spans="1:14" ht="25.5" x14ac:dyDescent="0.2">
      <c r="A546" s="28"/>
      <c r="B546" s="7" t="s">
        <v>513</v>
      </c>
      <c r="C546" s="8">
        <v>2</v>
      </c>
      <c r="D546" s="8">
        <v>14</v>
      </c>
      <c r="E546" s="8">
        <v>0</v>
      </c>
      <c r="F546" s="8">
        <v>5</v>
      </c>
      <c r="G546" s="9">
        <f t="shared" si="107"/>
        <v>4.464285714285714E-3</v>
      </c>
      <c r="H546" s="9">
        <f t="shared" si="108"/>
        <v>1.1804384485666104E-2</v>
      </c>
      <c r="I546" s="9" t="str">
        <f t="shared" si="109"/>
        <v/>
      </c>
      <c r="J546" s="9">
        <f t="shared" si="110"/>
        <v>6.0606060606060606E-3</v>
      </c>
      <c r="K546" s="9">
        <f t="shared" si="113"/>
        <v>-1</v>
      </c>
      <c r="L546" s="9">
        <f t="shared" si="114"/>
        <v>-0.6428571428571429</v>
      </c>
      <c r="M546" s="9">
        <f t="shared" si="111"/>
        <v>-4.464285714285714E-3</v>
      </c>
      <c r="N546" s="9">
        <f t="shared" si="112"/>
        <v>-7.5885328836424962E-3</v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0</v>
      </c>
      <c r="E561" s="8">
        <v>0</v>
      </c>
      <c r="F561" s="8">
        <v>0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 t="str">
        <f t="shared" si="114"/>
        <v xml:space="preserve"> 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1</v>
      </c>
      <c r="D564" s="8">
        <v>6</v>
      </c>
      <c r="E564" s="8">
        <v>1</v>
      </c>
      <c r="F564" s="8">
        <v>7</v>
      </c>
      <c r="G564" s="9">
        <f t="shared" si="115"/>
        <v>2.232142857142857E-3</v>
      </c>
      <c r="H564" s="9">
        <f t="shared" si="116"/>
        <v>5.0590219224283303E-3</v>
      </c>
      <c r="I564" s="9">
        <f t="shared" si="117"/>
        <v>1.6474464579901153E-3</v>
      </c>
      <c r="J564" s="9">
        <f t="shared" si="118"/>
        <v>8.4848484848484857E-3</v>
      </c>
      <c r="K564" s="9">
        <f t="shared" ref="K564:K604" si="121">+IF(AND(C564=0,E564=0)," ",IF(C564=0,1,IF(E564=0,-1,(E564-C564)/C564)))</f>
        <v>0</v>
      </c>
      <c r="L564" s="9">
        <f t="shared" ref="L564:L604" si="122">+IF(AND(D564=0,F564=0)," ",IF(D564=0,1,IF(F564=0,-1,(F564-D564)/D564)))</f>
        <v>0.16666666666666666</v>
      </c>
      <c r="M564" s="9">
        <f t="shared" si="119"/>
        <v>0</v>
      </c>
      <c r="N564" s="9">
        <f t="shared" si="120"/>
        <v>8.4317032040472171E-4</v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2</v>
      </c>
      <c r="D567" s="8">
        <v>0</v>
      </c>
      <c r="E567" s="8">
        <v>0</v>
      </c>
      <c r="F567" s="8">
        <v>0</v>
      </c>
      <c r="G567" s="9">
        <f t="shared" si="115"/>
        <v>4.464285714285714E-3</v>
      </c>
      <c r="H567" s="9" t="str">
        <f t="shared" si="116"/>
        <v/>
      </c>
      <c r="I567" s="9" t="str">
        <f t="shared" si="117"/>
        <v/>
      </c>
      <c r="J567" s="9" t="str">
        <f t="shared" si="118"/>
        <v/>
      </c>
      <c r="K567" s="9">
        <f t="shared" si="121"/>
        <v>-1</v>
      </c>
      <c r="L567" s="9" t="str">
        <f t="shared" si="122"/>
        <v xml:space="preserve"> </v>
      </c>
      <c r="M567" s="9">
        <f t="shared" si="119"/>
        <v>-4.464285714285714E-3</v>
      </c>
      <c r="N567" s="9" t="str">
        <f t="shared" si="120"/>
        <v/>
      </c>
    </row>
    <row r="568" spans="1:14" x14ac:dyDescent="0.2">
      <c r="A568" s="28"/>
      <c r="B568" s="7" t="s">
        <v>535</v>
      </c>
      <c r="C568" s="8">
        <v>1</v>
      </c>
      <c r="D568" s="8">
        <v>1</v>
      </c>
      <c r="E568" s="8">
        <v>0</v>
      </c>
      <c r="F568" s="8">
        <v>0</v>
      </c>
      <c r="G568" s="9">
        <f t="shared" si="115"/>
        <v>2.232142857142857E-3</v>
      </c>
      <c r="H568" s="9">
        <f t="shared" si="116"/>
        <v>8.4317032040472171E-4</v>
      </c>
      <c r="I568" s="9" t="str">
        <f t="shared" si="117"/>
        <v/>
      </c>
      <c r="J568" s="9" t="str">
        <f t="shared" si="118"/>
        <v/>
      </c>
      <c r="K568" s="9">
        <f t="shared" si="121"/>
        <v>-1</v>
      </c>
      <c r="L568" s="9">
        <f t="shared" si="122"/>
        <v>-1</v>
      </c>
      <c r="M568" s="9">
        <f t="shared" si="119"/>
        <v>-2.232142857142857E-3</v>
      </c>
      <c r="N568" s="9">
        <f t="shared" si="120"/>
        <v>-8.4317032040472171E-4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0</v>
      </c>
      <c r="E580" s="8">
        <v>0</v>
      </c>
      <c r="F580" s="8">
        <v>0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 t="str">
        <f t="shared" si="122"/>
        <v xml:space="preserve"> 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1</v>
      </c>
      <c r="E583" s="8">
        <v>0</v>
      </c>
      <c r="F583" s="8">
        <v>0</v>
      </c>
      <c r="G583" s="9" t="str">
        <f t="shared" si="115"/>
        <v/>
      </c>
      <c r="H583" s="9">
        <f t="shared" si="116"/>
        <v>8.4317032040472171E-4</v>
      </c>
      <c r="I583" s="9" t="str">
        <f t="shared" si="117"/>
        <v/>
      </c>
      <c r="J583" s="9" t="str">
        <f t="shared" si="118"/>
        <v/>
      </c>
      <c r="K583" s="9" t="str">
        <f t="shared" si="121"/>
        <v xml:space="preserve"> </v>
      </c>
      <c r="L583" s="9">
        <f t="shared" si="122"/>
        <v>-1</v>
      </c>
      <c r="M583" s="9" t="str">
        <f t="shared" si="119"/>
        <v/>
      </c>
      <c r="N583" s="9">
        <f t="shared" si="120"/>
        <v>-8.4317032040472171E-4</v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2</v>
      </c>
      <c r="D588" s="8">
        <v>9</v>
      </c>
      <c r="E588" s="8">
        <v>0</v>
      </c>
      <c r="F588" s="8">
        <v>0</v>
      </c>
      <c r="G588" s="9">
        <f t="shared" si="115"/>
        <v>4.464285714285714E-3</v>
      </c>
      <c r="H588" s="9">
        <f t="shared" si="116"/>
        <v>7.5885328836424954E-3</v>
      </c>
      <c r="I588" s="9" t="str">
        <f t="shared" si="117"/>
        <v/>
      </c>
      <c r="J588" s="9" t="str">
        <f t="shared" si="118"/>
        <v/>
      </c>
      <c r="K588" s="9">
        <f t="shared" si="121"/>
        <v>-1</v>
      </c>
      <c r="L588" s="9">
        <f t="shared" si="122"/>
        <v>-1</v>
      </c>
      <c r="M588" s="9">
        <f t="shared" si="119"/>
        <v>-4.464285714285714E-3</v>
      </c>
      <c r="N588" s="9">
        <f t="shared" si="120"/>
        <v>-7.5885328836424954E-3</v>
      </c>
    </row>
    <row r="589" spans="1:14" ht="25.5" x14ac:dyDescent="0.2">
      <c r="A589" s="28"/>
      <c r="B589" s="7" t="s">
        <v>556</v>
      </c>
      <c r="C589" s="8">
        <v>0</v>
      </c>
      <c r="D589" s="8">
        <v>0</v>
      </c>
      <c r="E589" s="8">
        <v>0</v>
      </c>
      <c r="F589" s="8">
        <v>0</v>
      </c>
      <c r="G589" s="9" t="str">
        <f t="shared" si="115"/>
        <v/>
      </c>
      <c r="H589" s="9" t="str">
        <f t="shared" si="116"/>
        <v/>
      </c>
      <c r="I589" s="9" t="str">
        <f t="shared" si="117"/>
        <v/>
      </c>
      <c r="J589" s="9" t="str">
        <f t="shared" si="118"/>
        <v/>
      </c>
      <c r="K589" s="9" t="str">
        <f t="shared" si="121"/>
        <v xml:space="preserve"> </v>
      </c>
      <c r="L589" s="9" t="str">
        <f t="shared" si="122"/>
        <v xml:space="preserve"> </v>
      </c>
      <c r="M589" s="9" t="str">
        <f t="shared" si="119"/>
        <v/>
      </c>
      <c r="N589" s="9" t="str">
        <f t="shared" si="120"/>
        <v/>
      </c>
    </row>
    <row r="590" spans="1:14" x14ac:dyDescent="0.2">
      <c r="A590" s="28"/>
      <c r="B590" s="7" t="s">
        <v>557</v>
      </c>
      <c r="C590" s="8">
        <v>0</v>
      </c>
      <c r="D590" s="8">
        <v>41</v>
      </c>
      <c r="E590" s="8">
        <v>0</v>
      </c>
      <c r="F590" s="8">
        <v>57</v>
      </c>
      <c r="G590" s="9" t="str">
        <f t="shared" si="115"/>
        <v/>
      </c>
      <c r="H590" s="9">
        <f t="shared" si="116"/>
        <v>3.4569983136593589E-2</v>
      </c>
      <c r="I590" s="9" t="str">
        <f t="shared" si="117"/>
        <v/>
      </c>
      <c r="J590" s="9">
        <f t="shared" si="118"/>
        <v>6.9090909090909092E-2</v>
      </c>
      <c r="K590" s="9" t="str">
        <f t="shared" si="121"/>
        <v xml:space="preserve"> </v>
      </c>
      <c r="L590" s="9">
        <f t="shared" si="122"/>
        <v>0.3902439024390244</v>
      </c>
      <c r="M590" s="9" t="str">
        <f t="shared" si="119"/>
        <v/>
      </c>
      <c r="N590" s="9">
        <f t="shared" si="120"/>
        <v>1.3490725126475547E-2</v>
      </c>
    </row>
    <row r="591" spans="1:14" x14ac:dyDescent="0.2">
      <c r="A591" s="28"/>
      <c r="B591" s="7" t="s">
        <v>558</v>
      </c>
      <c r="C591" s="8">
        <v>0</v>
      </c>
      <c r="D591" s="8">
        <v>1</v>
      </c>
      <c r="E591" s="8">
        <v>0</v>
      </c>
      <c r="F591" s="8">
        <v>0</v>
      </c>
      <c r="G591" s="9" t="str">
        <f t="shared" si="115"/>
        <v/>
      </c>
      <c r="H591" s="9">
        <f t="shared" si="116"/>
        <v>8.4317032040472171E-4</v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>
        <f t="shared" si="122"/>
        <v>-1</v>
      </c>
      <c r="M591" s="9" t="str">
        <f t="shared" si="119"/>
        <v/>
      </c>
      <c r="N591" s="9">
        <f t="shared" si="120"/>
        <v>-8.4317032040472171E-4</v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1</v>
      </c>
      <c r="D597" s="8">
        <v>3</v>
      </c>
      <c r="E597" s="8">
        <v>0</v>
      </c>
      <c r="F597" s="8">
        <v>20</v>
      </c>
      <c r="G597" s="9">
        <f t="shared" si="115"/>
        <v>2.232142857142857E-3</v>
      </c>
      <c r="H597" s="9">
        <f t="shared" si="116"/>
        <v>2.5295109612141651E-3</v>
      </c>
      <c r="I597" s="9" t="str">
        <f t="shared" si="117"/>
        <v/>
      </c>
      <c r="J597" s="9">
        <f t="shared" si="118"/>
        <v>2.4242424242424242E-2</v>
      </c>
      <c r="K597" s="9">
        <f t="shared" si="121"/>
        <v>-1</v>
      </c>
      <c r="L597" s="9">
        <f t="shared" si="122"/>
        <v>5.666666666666667</v>
      </c>
      <c r="M597" s="9">
        <f t="shared" si="119"/>
        <v>-2.232142857142857E-3</v>
      </c>
      <c r="N597" s="9">
        <f t="shared" si="120"/>
        <v>1.433389544688027E-2</v>
      </c>
    </row>
    <row r="598" spans="1:14" x14ac:dyDescent="0.2">
      <c r="A598" s="28"/>
      <c r="B598" s="7" t="s">
        <v>565</v>
      </c>
      <c r="C598" s="8">
        <v>0</v>
      </c>
      <c r="D598" s="8">
        <v>0</v>
      </c>
      <c r="E598" s="8">
        <v>0</v>
      </c>
      <c r="F598" s="8">
        <v>0</v>
      </c>
      <c r="G598" s="9" t="str">
        <f t="shared" si="115"/>
        <v/>
      </c>
      <c r="H598" s="9" t="str">
        <f t="shared" si="116"/>
        <v/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 t="str">
        <f t="shared" si="122"/>
        <v xml:space="preserve"> </v>
      </c>
      <c r="M598" s="9" t="str">
        <f t="shared" si="119"/>
        <v/>
      </c>
      <c r="N598" s="9" t="str">
        <f t="shared" si="120"/>
        <v/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214</v>
      </c>
      <c r="D612" s="12">
        <f>SUM(D613:D640)</f>
        <v>516</v>
      </c>
      <c r="E612" s="12">
        <f>SUM(E613:E640)</f>
        <v>410</v>
      </c>
      <c r="F612" s="12">
        <f>SUM(F613:F640)</f>
        <v>614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0.91588785046728971</v>
      </c>
      <c r="L612" s="13">
        <f>+IF(AND(D612=0,F612=0),"",IF(D612=0,1,IF(F612=0,-1,(F612-D612)/D612)))</f>
        <v>0.18992248062015504</v>
      </c>
      <c r="M612" s="13">
        <f t="shared" ref="M612:M640" si="127">+IF(OR(AND(G612=""),(K612="")),"",G612*K612)</f>
        <v>0.91588785046728971</v>
      </c>
      <c r="N612" s="13">
        <f t="shared" ref="N612:N640" si="128">+IF(OR(AND(H612=""),(L612="")),"",H612*L612)</f>
        <v>0.18992248062015504</v>
      </c>
    </row>
    <row r="613" spans="1:14" x14ac:dyDescent="0.2">
      <c r="A613" s="28"/>
      <c r="B613" s="7" t="s">
        <v>572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573</v>
      </c>
      <c r="C614" s="8">
        <v>2</v>
      </c>
      <c r="D614" s="8">
        <v>26</v>
      </c>
      <c r="E614" s="8">
        <v>59</v>
      </c>
      <c r="F614" s="8">
        <v>63</v>
      </c>
      <c r="G614" s="9">
        <f t="shared" si="123"/>
        <v>9.3457943925233638E-3</v>
      </c>
      <c r="H614" s="9">
        <f t="shared" si="124"/>
        <v>5.0387596899224806E-2</v>
      </c>
      <c r="I614" s="9">
        <f t="shared" si="125"/>
        <v>0.14390243902439023</v>
      </c>
      <c r="J614" s="9">
        <f t="shared" si="126"/>
        <v>0.10260586319218241</v>
      </c>
      <c r="K614" s="9">
        <f t="shared" si="129"/>
        <v>28.5</v>
      </c>
      <c r="L614" s="9">
        <f t="shared" si="130"/>
        <v>1.4230769230769231</v>
      </c>
      <c r="M614" s="9">
        <f t="shared" si="127"/>
        <v>0.26635514018691586</v>
      </c>
      <c r="N614" s="9">
        <f t="shared" si="128"/>
        <v>7.170542635658915E-2</v>
      </c>
    </row>
    <row r="615" spans="1:14" ht="25.5" x14ac:dyDescent="0.2">
      <c r="A615" s="28"/>
      <c r="B615" s="7" t="s">
        <v>574</v>
      </c>
      <c r="C615" s="8">
        <v>10</v>
      </c>
      <c r="D615" s="8">
        <v>5</v>
      </c>
      <c r="E615" s="8">
        <v>1</v>
      </c>
      <c r="F615" s="8">
        <v>3</v>
      </c>
      <c r="G615" s="9">
        <f t="shared" si="123"/>
        <v>4.6728971962616821E-2</v>
      </c>
      <c r="H615" s="9">
        <f t="shared" si="124"/>
        <v>9.6899224806201549E-3</v>
      </c>
      <c r="I615" s="9">
        <f t="shared" si="125"/>
        <v>2.4390243902439024E-3</v>
      </c>
      <c r="J615" s="9">
        <f t="shared" si="126"/>
        <v>4.8859934853420191E-3</v>
      </c>
      <c r="K615" s="9">
        <f t="shared" si="129"/>
        <v>-0.9</v>
      </c>
      <c r="L615" s="9">
        <f t="shared" si="130"/>
        <v>-0.4</v>
      </c>
      <c r="M615" s="9">
        <f t="shared" si="127"/>
        <v>-4.2056074766355138E-2</v>
      </c>
      <c r="N615" s="9">
        <f t="shared" si="128"/>
        <v>-3.875968992248062E-3</v>
      </c>
    </row>
    <row r="616" spans="1:14" x14ac:dyDescent="0.2">
      <c r="A616" s="28"/>
      <c r="B616" s="7" t="s">
        <v>575</v>
      </c>
      <c r="C616" s="8">
        <v>11</v>
      </c>
      <c r="D616" s="8">
        <v>3</v>
      </c>
      <c r="E616" s="8">
        <v>2</v>
      </c>
      <c r="F616" s="8">
        <v>0</v>
      </c>
      <c r="G616" s="9">
        <f t="shared" si="123"/>
        <v>5.1401869158878503E-2</v>
      </c>
      <c r="H616" s="9">
        <f t="shared" si="124"/>
        <v>5.8139534883720929E-3</v>
      </c>
      <c r="I616" s="9">
        <f t="shared" si="125"/>
        <v>4.8780487804878049E-3</v>
      </c>
      <c r="J616" s="9" t="str">
        <f t="shared" si="126"/>
        <v/>
      </c>
      <c r="K616" s="9">
        <f t="shared" si="129"/>
        <v>-0.81818181818181823</v>
      </c>
      <c r="L616" s="9">
        <f t="shared" si="130"/>
        <v>-1</v>
      </c>
      <c r="M616" s="9">
        <f t="shared" si="127"/>
        <v>-4.2056074766355145E-2</v>
      </c>
      <c r="N616" s="9">
        <f t="shared" si="128"/>
        <v>-5.8139534883720929E-3</v>
      </c>
    </row>
    <row r="617" spans="1:14" x14ac:dyDescent="0.2">
      <c r="A617" s="28"/>
      <c r="B617" s="7" t="s">
        <v>576</v>
      </c>
      <c r="C617" s="8">
        <v>1</v>
      </c>
      <c r="D617" s="8">
        <v>5</v>
      </c>
      <c r="E617" s="8">
        <v>9</v>
      </c>
      <c r="F617" s="8">
        <v>0</v>
      </c>
      <c r="G617" s="9">
        <f t="shared" si="123"/>
        <v>4.6728971962616819E-3</v>
      </c>
      <c r="H617" s="9">
        <f t="shared" si="124"/>
        <v>9.6899224806201549E-3</v>
      </c>
      <c r="I617" s="9">
        <f t="shared" si="125"/>
        <v>2.1951219512195121E-2</v>
      </c>
      <c r="J617" s="9" t="str">
        <f t="shared" si="126"/>
        <v/>
      </c>
      <c r="K617" s="9">
        <f t="shared" si="129"/>
        <v>8</v>
      </c>
      <c r="L617" s="9">
        <f t="shared" si="130"/>
        <v>-1</v>
      </c>
      <c r="M617" s="9">
        <f t="shared" si="127"/>
        <v>3.7383177570093455E-2</v>
      </c>
      <c r="N617" s="9">
        <f t="shared" si="128"/>
        <v>-9.6899224806201549E-3</v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582</v>
      </c>
      <c r="C623" s="8">
        <v>11</v>
      </c>
      <c r="D623" s="8">
        <v>3</v>
      </c>
      <c r="E623" s="8">
        <v>0</v>
      </c>
      <c r="F623" s="8">
        <v>1</v>
      </c>
      <c r="G623" s="9">
        <f t="shared" si="123"/>
        <v>5.1401869158878503E-2</v>
      </c>
      <c r="H623" s="9">
        <f t="shared" si="124"/>
        <v>5.8139534883720929E-3</v>
      </c>
      <c r="I623" s="9" t="str">
        <f t="shared" si="125"/>
        <v/>
      </c>
      <c r="J623" s="9">
        <f t="shared" si="126"/>
        <v>1.6286644951140066E-3</v>
      </c>
      <c r="K623" s="9">
        <f t="shared" si="129"/>
        <v>-1</v>
      </c>
      <c r="L623" s="9">
        <f t="shared" si="130"/>
        <v>-0.66666666666666663</v>
      </c>
      <c r="M623" s="9">
        <f t="shared" si="127"/>
        <v>-5.1401869158878503E-2</v>
      </c>
      <c r="N623" s="9">
        <f t="shared" si="128"/>
        <v>-3.875968992248062E-3</v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0</v>
      </c>
      <c r="D627" s="8">
        <v>0</v>
      </c>
      <c r="E627" s="8">
        <v>0</v>
      </c>
      <c r="F627" s="8">
        <v>0</v>
      </c>
      <c r="G627" s="9" t="str">
        <f t="shared" si="123"/>
        <v/>
      </c>
      <c r="H627" s="9" t="str">
        <f t="shared" si="124"/>
        <v/>
      </c>
      <c r="I627" s="9" t="str">
        <f t="shared" si="125"/>
        <v/>
      </c>
      <c r="J627" s="9" t="str">
        <f t="shared" si="126"/>
        <v/>
      </c>
      <c r="K627" s="9" t="str">
        <f t="shared" si="129"/>
        <v xml:space="preserve"> </v>
      </c>
      <c r="L627" s="9" t="str">
        <f t="shared" si="130"/>
        <v xml:space="preserve"> </v>
      </c>
      <c r="M627" s="9" t="str">
        <f t="shared" si="127"/>
        <v/>
      </c>
      <c r="N627" s="9" t="str">
        <f t="shared" si="128"/>
        <v/>
      </c>
    </row>
    <row r="628" spans="1:14" x14ac:dyDescent="0.2">
      <c r="A628" s="28"/>
      <c r="B628" s="7" t="s">
        <v>587</v>
      </c>
      <c r="C628" s="8">
        <v>6</v>
      </c>
      <c r="D628" s="8">
        <v>12</v>
      </c>
      <c r="E628" s="8">
        <v>0</v>
      </c>
      <c r="F628" s="8">
        <v>1</v>
      </c>
      <c r="G628" s="9">
        <f t="shared" si="123"/>
        <v>2.8037383177570093E-2</v>
      </c>
      <c r="H628" s="9">
        <f t="shared" si="124"/>
        <v>2.3255813953488372E-2</v>
      </c>
      <c r="I628" s="9" t="str">
        <f t="shared" si="125"/>
        <v/>
      </c>
      <c r="J628" s="9">
        <f t="shared" si="126"/>
        <v>1.6286644951140066E-3</v>
      </c>
      <c r="K628" s="9">
        <f t="shared" si="129"/>
        <v>-1</v>
      </c>
      <c r="L628" s="9">
        <f t="shared" si="130"/>
        <v>-0.91666666666666663</v>
      </c>
      <c r="M628" s="9">
        <f t="shared" si="127"/>
        <v>-2.8037383177570093E-2</v>
      </c>
      <c r="N628" s="9">
        <f t="shared" si="128"/>
        <v>-2.1317829457364341E-2</v>
      </c>
    </row>
    <row r="629" spans="1:14" x14ac:dyDescent="0.2">
      <c r="A629" s="28"/>
      <c r="B629" s="7" t="s">
        <v>588</v>
      </c>
      <c r="C629" s="8">
        <v>0</v>
      </c>
      <c r="D629" s="8">
        <v>2</v>
      </c>
      <c r="E629" s="8">
        <v>0</v>
      </c>
      <c r="F629" s="8">
        <v>0</v>
      </c>
      <c r="G629" s="9" t="str">
        <f t="shared" si="123"/>
        <v/>
      </c>
      <c r="H629" s="9">
        <f t="shared" si="124"/>
        <v>3.875968992248062E-3</v>
      </c>
      <c r="I629" s="9" t="str">
        <f t="shared" si="125"/>
        <v/>
      </c>
      <c r="J629" s="9" t="str">
        <f t="shared" si="126"/>
        <v/>
      </c>
      <c r="K629" s="9" t="str">
        <f t="shared" si="129"/>
        <v xml:space="preserve"> </v>
      </c>
      <c r="L629" s="9">
        <f t="shared" si="130"/>
        <v>-1</v>
      </c>
      <c r="M629" s="9" t="str">
        <f t="shared" si="127"/>
        <v/>
      </c>
      <c r="N629" s="9">
        <f t="shared" si="128"/>
        <v>-3.875968992248062E-3</v>
      </c>
    </row>
    <row r="630" spans="1:14" x14ac:dyDescent="0.2">
      <c r="A630" s="28"/>
      <c r="B630" s="7" t="s">
        <v>589</v>
      </c>
      <c r="C630" s="8">
        <v>1</v>
      </c>
      <c r="D630" s="8">
        <v>13</v>
      </c>
      <c r="E630" s="8">
        <v>0</v>
      </c>
      <c r="F630" s="8">
        <v>2</v>
      </c>
      <c r="G630" s="9">
        <f t="shared" si="123"/>
        <v>4.6728971962616819E-3</v>
      </c>
      <c r="H630" s="9">
        <f t="shared" si="124"/>
        <v>2.5193798449612403E-2</v>
      </c>
      <c r="I630" s="9" t="str">
        <f t="shared" si="125"/>
        <v/>
      </c>
      <c r="J630" s="9">
        <f t="shared" si="126"/>
        <v>3.2573289902280132E-3</v>
      </c>
      <c r="K630" s="9">
        <f t="shared" si="129"/>
        <v>-1</v>
      </c>
      <c r="L630" s="9">
        <f t="shared" si="130"/>
        <v>-0.84615384615384615</v>
      </c>
      <c r="M630" s="9">
        <f t="shared" si="127"/>
        <v>-4.6728971962616819E-3</v>
      </c>
      <c r="N630" s="9">
        <f t="shared" si="128"/>
        <v>-2.1317829457364341E-2</v>
      </c>
    </row>
    <row r="631" spans="1:14" x14ac:dyDescent="0.2">
      <c r="A631" s="28"/>
      <c r="B631" s="7" t="s">
        <v>590</v>
      </c>
      <c r="C631" s="8">
        <v>91</v>
      </c>
      <c r="D631" s="8">
        <v>207</v>
      </c>
      <c r="E631" s="8">
        <v>303</v>
      </c>
      <c r="F631" s="8">
        <v>470</v>
      </c>
      <c r="G631" s="9">
        <f t="shared" si="123"/>
        <v>0.42523364485981308</v>
      </c>
      <c r="H631" s="9">
        <f t="shared" si="124"/>
        <v>0.40116279069767441</v>
      </c>
      <c r="I631" s="9">
        <f t="shared" si="125"/>
        <v>0.73902439024390243</v>
      </c>
      <c r="J631" s="9">
        <f t="shared" si="126"/>
        <v>0.76547231270358307</v>
      </c>
      <c r="K631" s="9">
        <f t="shared" si="129"/>
        <v>2.3296703296703298</v>
      </c>
      <c r="L631" s="9">
        <f t="shared" si="130"/>
        <v>1.2705314009661837</v>
      </c>
      <c r="M631" s="9">
        <f t="shared" si="127"/>
        <v>0.99065420560747663</v>
      </c>
      <c r="N631" s="9">
        <f t="shared" si="128"/>
        <v>0.50968992248062017</v>
      </c>
    </row>
    <row r="632" spans="1:14" x14ac:dyDescent="0.2">
      <c r="A632" s="28"/>
      <c r="B632" s="7" t="s">
        <v>591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592</v>
      </c>
      <c r="C633" s="8">
        <v>0</v>
      </c>
      <c r="D633" s="8">
        <v>0</v>
      </c>
      <c r="E633" s="8">
        <v>0</v>
      </c>
      <c r="F633" s="8">
        <v>0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 t="str">
        <f t="shared" si="130"/>
        <v xml:space="preserve"> 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/>
      <c r="B634" s="7" t="s">
        <v>593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1</v>
      </c>
      <c r="E636" s="8">
        <v>0</v>
      </c>
      <c r="F636" s="8">
        <v>0</v>
      </c>
      <c r="G636" s="9" t="str">
        <f t="shared" si="123"/>
        <v/>
      </c>
      <c r="H636" s="9">
        <f t="shared" si="124"/>
        <v>1.937984496124031E-3</v>
      </c>
      <c r="I636" s="9" t="str">
        <f t="shared" si="125"/>
        <v/>
      </c>
      <c r="J636" s="9" t="str">
        <f t="shared" si="126"/>
        <v/>
      </c>
      <c r="K636" s="9" t="str">
        <f t="shared" si="129"/>
        <v xml:space="preserve"> </v>
      </c>
      <c r="L636" s="9">
        <f t="shared" si="130"/>
        <v>-1</v>
      </c>
      <c r="M636" s="9" t="str">
        <f t="shared" si="127"/>
        <v/>
      </c>
      <c r="N636" s="9">
        <f t="shared" si="128"/>
        <v>-1.937984496124031E-3</v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0</v>
      </c>
      <c r="D639" s="8">
        <v>0</v>
      </c>
      <c r="E639" s="8">
        <v>0</v>
      </c>
      <c r="F639" s="8">
        <v>0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 t="str">
        <f t="shared" si="129"/>
        <v xml:space="preserve"> </v>
      </c>
      <c r="L639" s="9" t="str">
        <f t="shared" si="130"/>
        <v xml:space="preserve"> 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599</v>
      </c>
      <c r="C640" s="8">
        <v>81</v>
      </c>
      <c r="D640" s="8">
        <v>239</v>
      </c>
      <c r="E640" s="8">
        <v>36</v>
      </c>
      <c r="F640" s="8">
        <v>74</v>
      </c>
      <c r="G640" s="9">
        <f t="shared" si="123"/>
        <v>0.37850467289719625</v>
      </c>
      <c r="H640" s="9">
        <f t="shared" si="124"/>
        <v>0.4631782945736434</v>
      </c>
      <c r="I640" s="9">
        <f t="shared" si="125"/>
        <v>8.7804878048780483E-2</v>
      </c>
      <c r="J640" s="9">
        <f t="shared" si="126"/>
        <v>0.12052117263843648</v>
      </c>
      <c r="K640" s="9">
        <f t="shared" si="129"/>
        <v>-0.55555555555555558</v>
      </c>
      <c r="L640" s="9">
        <f t="shared" si="130"/>
        <v>-0.69037656903765687</v>
      </c>
      <c r="M640" s="9">
        <f t="shared" si="127"/>
        <v>-0.2102803738317757</v>
      </c>
      <c r="N640" s="9">
        <f t="shared" si="128"/>
        <v>-0.31976744186046507</v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650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651</v>
      </c>
      <c r="C9" s="12">
        <f>+C22+C81+C188+C371+C612</f>
        <v>3951</v>
      </c>
      <c r="D9" s="12">
        <f>+D22+D81+D188+D371+D612</f>
        <v>3325</v>
      </c>
      <c r="E9" s="12">
        <f>+E22+E81+E188+E371+E612</f>
        <v>4643</v>
      </c>
      <c r="F9" s="12">
        <f>+F22+F81+F188+F371+F612</f>
        <v>4405</v>
      </c>
      <c r="G9" s="13">
        <f>SUM(G10:G14)</f>
        <v>1</v>
      </c>
      <c r="H9" s="13">
        <f>SUM(H10:H14)</f>
        <v>1</v>
      </c>
      <c r="I9" s="13">
        <f>SUM(I10:I14)</f>
        <v>0.99999999999999989</v>
      </c>
      <c r="J9" s="13">
        <f>SUM(J10:J14)</f>
        <v>1</v>
      </c>
      <c r="K9" s="13">
        <f t="shared" ref="K9:L14" si="0">+IF(AND(C9=0,E9=0),"",IF(C9=0,1,IF(E9=0,-1,(E9-C9)/C9)))</f>
        <v>0.17514553277651226</v>
      </c>
      <c r="L9" s="13">
        <f t="shared" si="0"/>
        <v>0.324812030075188</v>
      </c>
      <c r="M9" s="13">
        <f t="shared" ref="M9:N14" si="1">+IF(OR(AND(G9=""),(K9="")),"",G9*K9)</f>
        <v>0.17514553277651226</v>
      </c>
      <c r="N9" s="13">
        <f t="shared" si="1"/>
        <v>0.324812030075188</v>
      </c>
    </row>
    <row r="10" spans="1:14" ht="26.25" customHeight="1" x14ac:dyDescent="0.2">
      <c r="A10" s="28"/>
      <c r="B10" s="24" t="s">
        <v>8</v>
      </c>
      <c r="C10" s="21">
        <f>+C22</f>
        <v>38</v>
      </c>
      <c r="D10" s="14">
        <f>+D22</f>
        <v>43</v>
      </c>
      <c r="E10" s="14">
        <f>+E22</f>
        <v>130</v>
      </c>
      <c r="F10" s="14">
        <f>+F22</f>
        <v>129</v>
      </c>
      <c r="G10" s="15">
        <f t="shared" ref="G10:J14" si="2">+C10/C$9</f>
        <v>9.6178182738547204E-3</v>
      </c>
      <c r="H10" s="15">
        <f t="shared" si="2"/>
        <v>1.2932330827067668E-2</v>
      </c>
      <c r="I10" s="15">
        <f t="shared" si="2"/>
        <v>2.7999138488046523E-2</v>
      </c>
      <c r="J10" s="15">
        <f t="shared" si="2"/>
        <v>2.9284903518728717E-2</v>
      </c>
      <c r="K10" s="15">
        <f t="shared" si="0"/>
        <v>2.4210526315789473</v>
      </c>
      <c r="L10" s="15">
        <f t="shared" si="0"/>
        <v>2</v>
      </c>
      <c r="M10" s="15">
        <f t="shared" si="1"/>
        <v>2.328524424196406E-2</v>
      </c>
      <c r="N10" s="16">
        <f t="shared" si="1"/>
        <v>2.5864661654135337E-2</v>
      </c>
    </row>
    <row r="11" spans="1:14" ht="25.5" x14ac:dyDescent="0.2">
      <c r="A11" s="28"/>
      <c r="B11" s="25" t="s">
        <v>9</v>
      </c>
      <c r="C11" s="22">
        <f>+C81</f>
        <v>116</v>
      </c>
      <c r="D11" s="8">
        <f>+D81</f>
        <v>157</v>
      </c>
      <c r="E11" s="8">
        <f>+E81</f>
        <v>284</v>
      </c>
      <c r="F11" s="8">
        <f>+F81</f>
        <v>324</v>
      </c>
      <c r="G11" s="9">
        <f t="shared" si="2"/>
        <v>2.9359655783345987E-2</v>
      </c>
      <c r="H11" s="9">
        <f t="shared" si="2"/>
        <v>4.7218045112781958E-2</v>
      </c>
      <c r="I11" s="9">
        <f t="shared" si="2"/>
        <v>6.1167348696963171E-2</v>
      </c>
      <c r="J11" s="9">
        <f t="shared" si="2"/>
        <v>7.3552780930760495E-2</v>
      </c>
      <c r="K11" s="9">
        <f t="shared" si="0"/>
        <v>1.4482758620689655</v>
      </c>
      <c r="L11" s="9">
        <f t="shared" si="0"/>
        <v>1.0636942675159236</v>
      </c>
      <c r="M11" s="9">
        <f t="shared" si="1"/>
        <v>4.2520880789673497E-2</v>
      </c>
      <c r="N11" s="17">
        <f t="shared" si="1"/>
        <v>5.0225563909774437E-2</v>
      </c>
    </row>
    <row r="12" spans="1:14" ht="25.5" x14ac:dyDescent="0.2">
      <c r="A12" s="28"/>
      <c r="B12" s="25" t="s">
        <v>10</v>
      </c>
      <c r="C12" s="22">
        <f>+C188</f>
        <v>827</v>
      </c>
      <c r="D12" s="8">
        <f>+D188</f>
        <v>509</v>
      </c>
      <c r="E12" s="8">
        <f>+E188</f>
        <v>1314</v>
      </c>
      <c r="F12" s="8">
        <f>+F188</f>
        <v>1224</v>
      </c>
      <c r="G12" s="9">
        <f t="shared" si="2"/>
        <v>0.20931409769678563</v>
      </c>
      <c r="H12" s="9">
        <f t="shared" si="2"/>
        <v>0.15308270676691729</v>
      </c>
      <c r="I12" s="9">
        <f t="shared" si="2"/>
        <v>0.28300667671763946</v>
      </c>
      <c r="J12" s="9">
        <f t="shared" si="2"/>
        <v>0.27786606129398411</v>
      </c>
      <c r="K12" s="9">
        <f t="shared" si="0"/>
        <v>0.58887545344619108</v>
      </c>
      <c r="L12" s="9">
        <f t="shared" si="0"/>
        <v>1.4047151277013752</v>
      </c>
      <c r="M12" s="9">
        <f t="shared" si="1"/>
        <v>0.12325993419387497</v>
      </c>
      <c r="N12" s="17">
        <f t="shared" si="1"/>
        <v>0.21503759398496239</v>
      </c>
    </row>
    <row r="13" spans="1:14" ht="25.5" x14ac:dyDescent="0.2">
      <c r="A13" s="28"/>
      <c r="B13" s="25" t="s">
        <v>11</v>
      </c>
      <c r="C13" s="22">
        <f>+C371</f>
        <v>2667</v>
      </c>
      <c r="D13" s="8">
        <f>+D371</f>
        <v>2161</v>
      </c>
      <c r="E13" s="8">
        <f>+E371</f>
        <v>2548</v>
      </c>
      <c r="F13" s="8">
        <f>+F371</f>
        <v>2329</v>
      </c>
      <c r="G13" s="9">
        <f t="shared" si="2"/>
        <v>0.67501898253606685</v>
      </c>
      <c r="H13" s="9">
        <f t="shared" si="2"/>
        <v>0.64992481203007524</v>
      </c>
      <c r="I13" s="9">
        <f t="shared" si="2"/>
        <v>0.54878311436571181</v>
      </c>
      <c r="J13" s="9">
        <f t="shared" si="2"/>
        <v>0.52871736662883084</v>
      </c>
      <c r="K13" s="9">
        <f t="shared" si="0"/>
        <v>-4.4619422572178477E-2</v>
      </c>
      <c r="L13" s="9">
        <f t="shared" si="0"/>
        <v>7.7741786210087926E-2</v>
      </c>
      <c r="M13" s="9">
        <f t="shared" si="1"/>
        <v>-3.011895722601873E-2</v>
      </c>
      <c r="N13" s="17">
        <f t="shared" si="1"/>
        <v>5.052631578947369E-2</v>
      </c>
    </row>
    <row r="14" spans="1:14" ht="26.25" thickBot="1" x14ac:dyDescent="0.25">
      <c r="A14" s="28"/>
      <c r="B14" s="26" t="s">
        <v>12</v>
      </c>
      <c r="C14" s="23">
        <f>+C612</f>
        <v>303</v>
      </c>
      <c r="D14" s="18">
        <f>+D612</f>
        <v>455</v>
      </c>
      <c r="E14" s="18">
        <f>+E612</f>
        <v>367</v>
      </c>
      <c r="F14" s="18">
        <f>+F612</f>
        <v>399</v>
      </c>
      <c r="G14" s="19">
        <f t="shared" si="2"/>
        <v>7.6689445709946846E-2</v>
      </c>
      <c r="H14" s="19">
        <f t="shared" si="2"/>
        <v>0.1368421052631579</v>
      </c>
      <c r="I14" s="19">
        <f t="shared" si="2"/>
        <v>7.9043721731639024E-2</v>
      </c>
      <c r="J14" s="19">
        <f t="shared" si="2"/>
        <v>9.0578887627695795E-2</v>
      </c>
      <c r="K14" s="19">
        <f t="shared" si="0"/>
        <v>0.21122112211221122</v>
      </c>
      <c r="L14" s="19">
        <f t="shared" si="0"/>
        <v>-0.12307692307692308</v>
      </c>
      <c r="M14" s="19">
        <f t="shared" si="1"/>
        <v>1.6198430777018477E-2</v>
      </c>
      <c r="N14" s="20">
        <f t="shared" si="1"/>
        <v>-1.6842105263157898E-2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38</v>
      </c>
      <c r="D22" s="12">
        <f>SUM(D23:D73)</f>
        <v>43</v>
      </c>
      <c r="E22" s="12">
        <f>SUM(E23:E73)</f>
        <v>130</v>
      </c>
      <c r="F22" s="12">
        <f>SUM(F23:F73)</f>
        <v>129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2.4210526315789473</v>
      </c>
      <c r="L22" s="13">
        <f>+IF(AND(D22=0,F22=0),"",IF(D22=0,1,IF(F22=0,-1,(F22-D22)/D22)))</f>
        <v>2</v>
      </c>
      <c r="M22" s="13">
        <f t="shared" ref="M22:M53" si="7">+IF(OR(AND(G22=""),(K22="")),"",G22*K22)</f>
        <v>2.4210526315789473</v>
      </c>
      <c r="N22" s="13">
        <f t="shared" ref="N22:N53" si="8">+IF(OR(AND(H22=""),(L22="")),"",H22*L22)</f>
        <v>2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1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>
        <f t="shared" si="6"/>
        <v>7.7519379844961239E-3</v>
      </c>
      <c r="K27" s="9" t="str">
        <f t="shared" si="9"/>
        <v xml:space="preserve"> </v>
      </c>
      <c r="L27" s="9">
        <f t="shared" si="10"/>
        <v>1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1</v>
      </c>
      <c r="E28" s="8">
        <v>27</v>
      </c>
      <c r="F28" s="8">
        <v>18</v>
      </c>
      <c r="G28" s="9" t="str">
        <f t="shared" si="3"/>
        <v/>
      </c>
      <c r="H28" s="9">
        <f t="shared" si="4"/>
        <v>2.3255813953488372E-2</v>
      </c>
      <c r="I28" s="9">
        <f t="shared" si="5"/>
        <v>0.2076923076923077</v>
      </c>
      <c r="J28" s="9">
        <f t="shared" si="6"/>
        <v>0.13953488372093023</v>
      </c>
      <c r="K28" s="9">
        <f t="shared" si="9"/>
        <v>1</v>
      </c>
      <c r="L28" s="9">
        <f t="shared" si="10"/>
        <v>17</v>
      </c>
      <c r="M28" s="9" t="str">
        <f t="shared" si="7"/>
        <v/>
      </c>
      <c r="N28" s="9">
        <f t="shared" si="8"/>
        <v>0.39534883720930231</v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1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>
        <f t="shared" si="6"/>
        <v>7.7519379844961239E-3</v>
      </c>
      <c r="K29" s="9" t="str">
        <f t="shared" si="9"/>
        <v xml:space="preserve"> </v>
      </c>
      <c r="L29" s="9">
        <f t="shared" si="10"/>
        <v>1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10</v>
      </c>
      <c r="D30" s="8">
        <v>7</v>
      </c>
      <c r="E30" s="8">
        <v>2</v>
      </c>
      <c r="F30" s="8">
        <v>0</v>
      </c>
      <c r="G30" s="9">
        <f t="shared" si="3"/>
        <v>0.26315789473684209</v>
      </c>
      <c r="H30" s="9">
        <f t="shared" si="4"/>
        <v>0.16279069767441862</v>
      </c>
      <c r="I30" s="9">
        <f t="shared" si="5"/>
        <v>1.5384615384615385E-2</v>
      </c>
      <c r="J30" s="9" t="str">
        <f t="shared" si="6"/>
        <v/>
      </c>
      <c r="K30" s="9">
        <f t="shared" si="9"/>
        <v>-0.8</v>
      </c>
      <c r="L30" s="9">
        <f t="shared" si="10"/>
        <v>-1</v>
      </c>
      <c r="M30" s="9">
        <f t="shared" si="7"/>
        <v>-0.21052631578947367</v>
      </c>
      <c r="N30" s="9">
        <f t="shared" si="8"/>
        <v>-0.16279069767441862</v>
      </c>
    </row>
    <row r="31" spans="1:14" x14ac:dyDescent="0.2">
      <c r="A31" s="28"/>
      <c r="B31" s="7" t="s">
        <v>22</v>
      </c>
      <c r="C31" s="8">
        <v>2</v>
      </c>
      <c r="D31" s="8">
        <v>0</v>
      </c>
      <c r="E31" s="8">
        <v>12</v>
      </c>
      <c r="F31" s="8">
        <v>5</v>
      </c>
      <c r="G31" s="9">
        <f t="shared" si="3"/>
        <v>5.2631578947368418E-2</v>
      </c>
      <c r="H31" s="9" t="str">
        <f t="shared" si="4"/>
        <v/>
      </c>
      <c r="I31" s="9">
        <f t="shared" si="5"/>
        <v>9.2307692307692313E-2</v>
      </c>
      <c r="J31" s="9">
        <f t="shared" si="6"/>
        <v>3.875968992248062E-2</v>
      </c>
      <c r="K31" s="9">
        <f t="shared" si="9"/>
        <v>5</v>
      </c>
      <c r="L31" s="9">
        <f t="shared" si="10"/>
        <v>1</v>
      </c>
      <c r="M31" s="9">
        <f t="shared" si="7"/>
        <v>0.26315789473684209</v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0</v>
      </c>
      <c r="D32" s="8">
        <v>0</v>
      </c>
      <c r="E32" s="8">
        <v>0</v>
      </c>
      <c r="F32" s="8">
        <v>2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>
        <f t="shared" si="6"/>
        <v>1.5503875968992248E-2</v>
      </c>
      <c r="K32" s="9" t="str">
        <f t="shared" si="9"/>
        <v xml:space="preserve"> </v>
      </c>
      <c r="L32" s="9">
        <f t="shared" si="10"/>
        <v>1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16</v>
      </c>
      <c r="D33" s="8">
        <v>21</v>
      </c>
      <c r="E33" s="8">
        <v>62</v>
      </c>
      <c r="F33" s="8">
        <v>72</v>
      </c>
      <c r="G33" s="9">
        <f t="shared" si="3"/>
        <v>0.42105263157894735</v>
      </c>
      <c r="H33" s="9">
        <f t="shared" si="4"/>
        <v>0.48837209302325579</v>
      </c>
      <c r="I33" s="9">
        <f t="shared" si="5"/>
        <v>0.47692307692307695</v>
      </c>
      <c r="J33" s="9">
        <f t="shared" si="6"/>
        <v>0.55813953488372092</v>
      </c>
      <c r="K33" s="9">
        <f t="shared" si="9"/>
        <v>2.875</v>
      </c>
      <c r="L33" s="9">
        <f t="shared" si="10"/>
        <v>2.4285714285714284</v>
      </c>
      <c r="M33" s="9">
        <f t="shared" si="7"/>
        <v>1.2105263157894737</v>
      </c>
      <c r="N33" s="9">
        <f t="shared" si="8"/>
        <v>1.1860465116279069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1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>
        <f t="shared" si="6"/>
        <v>7.7519379844961239E-3</v>
      </c>
      <c r="K35" s="9" t="str">
        <f t="shared" si="9"/>
        <v xml:space="preserve"> </v>
      </c>
      <c r="L35" s="9">
        <f t="shared" si="10"/>
        <v>1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0</v>
      </c>
      <c r="E39" s="8">
        <v>1</v>
      </c>
      <c r="F39" s="8">
        <v>0</v>
      </c>
      <c r="G39" s="9" t="str">
        <f t="shared" si="3"/>
        <v/>
      </c>
      <c r="H39" s="9" t="str">
        <f t="shared" si="4"/>
        <v/>
      </c>
      <c r="I39" s="9">
        <f t="shared" si="5"/>
        <v>7.6923076923076927E-3</v>
      </c>
      <c r="J39" s="9" t="str">
        <f t="shared" si="6"/>
        <v/>
      </c>
      <c r="K39" s="9">
        <f t="shared" si="9"/>
        <v>1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1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>
        <f t="shared" si="6"/>
        <v>7.7519379844961239E-3</v>
      </c>
      <c r="K41" s="9" t="str">
        <f t="shared" si="9"/>
        <v xml:space="preserve"> </v>
      </c>
      <c r="L41" s="9">
        <f t="shared" si="10"/>
        <v>1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0</v>
      </c>
      <c r="E42" s="8">
        <v>0</v>
      </c>
      <c r="F42" s="8">
        <v>1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>
        <f t="shared" si="6"/>
        <v>7.7519379844961239E-3</v>
      </c>
      <c r="K42" s="9" t="str">
        <f t="shared" si="9"/>
        <v xml:space="preserve"> </v>
      </c>
      <c r="L42" s="9">
        <f t="shared" si="10"/>
        <v>1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1</v>
      </c>
      <c r="F47" s="8">
        <v>0</v>
      </c>
      <c r="G47" s="9" t="str">
        <f t="shared" si="3"/>
        <v/>
      </c>
      <c r="H47" s="9" t="str">
        <f t="shared" si="4"/>
        <v/>
      </c>
      <c r="I47" s="9">
        <f t="shared" si="5"/>
        <v>7.6923076923076927E-3</v>
      </c>
      <c r="J47" s="9" t="str">
        <f t="shared" si="6"/>
        <v/>
      </c>
      <c r="K47" s="9">
        <f t="shared" si="9"/>
        <v>1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1</v>
      </c>
      <c r="F50" s="8">
        <v>0</v>
      </c>
      <c r="G50" s="9" t="str">
        <f t="shared" si="3"/>
        <v/>
      </c>
      <c r="H50" s="9" t="str">
        <f t="shared" si="4"/>
        <v/>
      </c>
      <c r="I50" s="9">
        <f t="shared" si="5"/>
        <v>7.6923076923076927E-3</v>
      </c>
      <c r="J50" s="9" t="str">
        <f t="shared" si="6"/>
        <v/>
      </c>
      <c r="K50" s="9">
        <f t="shared" si="9"/>
        <v>1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2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>
        <f t="shared" si="6"/>
        <v>1.5503875968992248E-2</v>
      </c>
      <c r="K51" s="9" t="str">
        <f t="shared" si="9"/>
        <v xml:space="preserve"> </v>
      </c>
      <c r="L51" s="9">
        <f t="shared" si="10"/>
        <v>1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1</v>
      </c>
      <c r="F52" s="8">
        <v>1</v>
      </c>
      <c r="G52" s="9" t="str">
        <f t="shared" si="3"/>
        <v/>
      </c>
      <c r="H52" s="9" t="str">
        <f t="shared" si="4"/>
        <v/>
      </c>
      <c r="I52" s="9">
        <f t="shared" si="5"/>
        <v>7.6923076923076927E-3</v>
      </c>
      <c r="J52" s="9">
        <f t="shared" si="6"/>
        <v>7.7519379844961239E-3</v>
      </c>
      <c r="K52" s="9">
        <f t="shared" si="9"/>
        <v>1</v>
      </c>
      <c r="L52" s="9">
        <f t="shared" si="10"/>
        <v>1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9</v>
      </c>
      <c r="D53" s="8">
        <v>4</v>
      </c>
      <c r="E53" s="8">
        <v>3</v>
      </c>
      <c r="F53" s="8">
        <v>1</v>
      </c>
      <c r="G53" s="9">
        <f t="shared" si="3"/>
        <v>0.23684210526315788</v>
      </c>
      <c r="H53" s="9">
        <f t="shared" si="4"/>
        <v>9.3023255813953487E-2</v>
      </c>
      <c r="I53" s="9">
        <f t="shared" si="5"/>
        <v>2.3076923076923078E-2</v>
      </c>
      <c r="J53" s="9">
        <f t="shared" si="6"/>
        <v>7.7519379844961239E-3</v>
      </c>
      <c r="K53" s="9">
        <f t="shared" si="9"/>
        <v>-0.66666666666666663</v>
      </c>
      <c r="L53" s="9">
        <f t="shared" si="10"/>
        <v>-0.75</v>
      </c>
      <c r="M53" s="9">
        <f t="shared" si="7"/>
        <v>-0.15789473684210525</v>
      </c>
      <c r="N53" s="9">
        <f t="shared" si="8"/>
        <v>-6.9767441860465115E-2</v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0</v>
      </c>
      <c r="D57" s="8">
        <v>2</v>
      </c>
      <c r="E57" s="8">
        <v>4</v>
      </c>
      <c r="F57" s="8">
        <v>5</v>
      </c>
      <c r="G57" s="9" t="str">
        <f t="shared" si="11"/>
        <v/>
      </c>
      <c r="H57" s="9">
        <f t="shared" si="12"/>
        <v>4.6511627906976744E-2</v>
      </c>
      <c r="I57" s="9">
        <f t="shared" si="13"/>
        <v>3.0769230769230771E-2</v>
      </c>
      <c r="J57" s="9">
        <f t="shared" si="14"/>
        <v>3.875968992248062E-2</v>
      </c>
      <c r="K57" s="9">
        <f t="shared" si="17"/>
        <v>1</v>
      </c>
      <c r="L57" s="9">
        <f t="shared" si="18"/>
        <v>1.5</v>
      </c>
      <c r="M57" s="9" t="str">
        <f t="shared" si="15"/>
        <v/>
      </c>
      <c r="N57" s="9">
        <f t="shared" si="16"/>
        <v>6.9767441860465115E-2</v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1</v>
      </c>
      <c r="E62" s="8">
        <v>1</v>
      </c>
      <c r="F62" s="8">
        <v>0</v>
      </c>
      <c r="G62" s="9" t="str">
        <f t="shared" si="11"/>
        <v/>
      </c>
      <c r="H62" s="9">
        <f t="shared" si="12"/>
        <v>2.3255813953488372E-2</v>
      </c>
      <c r="I62" s="9">
        <f t="shared" si="13"/>
        <v>7.6923076923076927E-3</v>
      </c>
      <c r="J62" s="9" t="str">
        <f t="shared" si="14"/>
        <v/>
      </c>
      <c r="K62" s="9">
        <f t="shared" si="17"/>
        <v>1</v>
      </c>
      <c r="L62" s="9">
        <f t="shared" si="18"/>
        <v>-1</v>
      </c>
      <c r="M62" s="9" t="str">
        <f t="shared" si="15"/>
        <v/>
      </c>
      <c r="N62" s="9">
        <f t="shared" si="16"/>
        <v>-2.3255813953488372E-2</v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1</v>
      </c>
      <c r="F64" s="8">
        <v>4</v>
      </c>
      <c r="G64" s="9" t="str">
        <f t="shared" si="11"/>
        <v/>
      </c>
      <c r="H64" s="9" t="str">
        <f t="shared" si="12"/>
        <v/>
      </c>
      <c r="I64" s="9">
        <f t="shared" si="13"/>
        <v>7.6923076923076927E-3</v>
      </c>
      <c r="J64" s="9">
        <f t="shared" si="14"/>
        <v>3.1007751937984496E-2</v>
      </c>
      <c r="K64" s="9">
        <f t="shared" si="17"/>
        <v>1</v>
      </c>
      <c r="L64" s="9">
        <f t="shared" si="18"/>
        <v>1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1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>
        <f t="shared" si="14"/>
        <v>7.7519379844961239E-3</v>
      </c>
      <c r="K65" s="9" t="str">
        <f t="shared" si="17"/>
        <v xml:space="preserve"> </v>
      </c>
      <c r="L65" s="9">
        <f t="shared" si="18"/>
        <v>1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2</v>
      </c>
      <c r="E66" s="8">
        <v>0</v>
      </c>
      <c r="F66" s="8">
        <v>1</v>
      </c>
      <c r="G66" s="9" t="str">
        <f t="shared" si="11"/>
        <v/>
      </c>
      <c r="H66" s="9">
        <f t="shared" si="12"/>
        <v>4.6511627906976744E-2</v>
      </c>
      <c r="I66" s="9" t="str">
        <f t="shared" si="13"/>
        <v/>
      </c>
      <c r="J66" s="9">
        <f t="shared" si="14"/>
        <v>7.7519379844961239E-3</v>
      </c>
      <c r="K66" s="9" t="str">
        <f t="shared" si="17"/>
        <v xml:space="preserve"> </v>
      </c>
      <c r="L66" s="9">
        <f t="shared" si="18"/>
        <v>-0.5</v>
      </c>
      <c r="M66" s="9" t="str">
        <f t="shared" si="15"/>
        <v/>
      </c>
      <c r="N66" s="9">
        <f t="shared" si="16"/>
        <v>-2.3255813953488372E-2</v>
      </c>
    </row>
    <row r="67" spans="1:14" x14ac:dyDescent="0.2">
      <c r="A67" s="28"/>
      <c r="B67" s="7" t="s">
        <v>58</v>
      </c>
      <c r="C67" s="8">
        <v>0</v>
      </c>
      <c r="D67" s="8">
        <v>0</v>
      </c>
      <c r="E67" s="8">
        <v>14</v>
      </c>
      <c r="F67" s="8">
        <v>8</v>
      </c>
      <c r="G67" s="9" t="str">
        <f t="shared" si="11"/>
        <v/>
      </c>
      <c r="H67" s="9" t="str">
        <f t="shared" si="12"/>
        <v/>
      </c>
      <c r="I67" s="9">
        <f t="shared" si="13"/>
        <v>0.1076923076923077</v>
      </c>
      <c r="J67" s="9">
        <f t="shared" si="14"/>
        <v>6.2015503875968991E-2</v>
      </c>
      <c r="K67" s="9">
        <f t="shared" si="17"/>
        <v>1</v>
      </c>
      <c r="L67" s="9">
        <f t="shared" si="18"/>
        <v>1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1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>
        <f t="shared" si="14"/>
        <v>7.7519379844961239E-3</v>
      </c>
      <c r="K70" s="9" t="str">
        <f t="shared" si="17"/>
        <v xml:space="preserve"> </v>
      </c>
      <c r="L70" s="9">
        <f t="shared" si="18"/>
        <v>1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0</v>
      </c>
      <c r="E71" s="8">
        <v>0</v>
      </c>
      <c r="F71" s="8">
        <v>3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>
        <f t="shared" si="14"/>
        <v>2.3255813953488372E-2</v>
      </c>
      <c r="K71" s="9" t="str">
        <f t="shared" si="17"/>
        <v xml:space="preserve"> </v>
      </c>
      <c r="L71" s="9">
        <f t="shared" si="18"/>
        <v>1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63</v>
      </c>
      <c r="C72" s="8">
        <v>1</v>
      </c>
      <c r="D72" s="8">
        <v>5</v>
      </c>
      <c r="E72" s="8">
        <v>0</v>
      </c>
      <c r="F72" s="8">
        <v>0</v>
      </c>
      <c r="G72" s="9">
        <f t="shared" si="11"/>
        <v>2.6315789473684209E-2</v>
      </c>
      <c r="H72" s="9">
        <f t="shared" si="12"/>
        <v>0.11627906976744186</v>
      </c>
      <c r="I72" s="9" t="str">
        <f t="shared" si="13"/>
        <v/>
      </c>
      <c r="J72" s="9" t="str">
        <f t="shared" si="14"/>
        <v/>
      </c>
      <c r="K72" s="9">
        <f t="shared" si="17"/>
        <v>-1</v>
      </c>
      <c r="L72" s="9">
        <f t="shared" si="18"/>
        <v>-1</v>
      </c>
      <c r="M72" s="9">
        <f t="shared" si="15"/>
        <v>-2.6315789473684209E-2</v>
      </c>
      <c r="N72" s="9">
        <f t="shared" si="16"/>
        <v>-0.11627906976744186</v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116</v>
      </c>
      <c r="D81" s="12">
        <f>SUM(D82:D180)</f>
        <v>157</v>
      </c>
      <c r="E81" s="12">
        <f>SUM(E82:E180)</f>
        <v>284</v>
      </c>
      <c r="F81" s="12">
        <f>SUM(F82:F180)</f>
        <v>324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1.4482758620689655</v>
      </c>
      <c r="L81" s="13">
        <f>+IF(AND(D81=0,F81=0),"",IF(D81=0,1,IF(F81=0,-1,(F81-D81)/D81)))</f>
        <v>1.0636942675159236</v>
      </c>
      <c r="M81" s="13">
        <f t="shared" ref="M81:M112" si="23">+IF(OR(AND(G81=""),(K81="")),"",G81*K81)</f>
        <v>1.4482758620689655</v>
      </c>
      <c r="N81" s="13">
        <f t="shared" ref="N81:N112" si="24">+IF(OR(AND(H81=""),(L81="")),"",H81*L81)</f>
        <v>1.0636942675159236</v>
      </c>
    </row>
    <row r="82" spans="1:14" x14ac:dyDescent="0.2">
      <c r="A82" s="28"/>
      <c r="B82" s="7" t="s">
        <v>65</v>
      </c>
      <c r="C82" s="8">
        <v>1</v>
      </c>
      <c r="D82" s="8">
        <v>2</v>
      </c>
      <c r="E82" s="8">
        <v>4</v>
      </c>
      <c r="F82" s="8">
        <v>5</v>
      </c>
      <c r="G82" s="9">
        <f t="shared" si="19"/>
        <v>8.6206896551724137E-3</v>
      </c>
      <c r="H82" s="9">
        <f t="shared" si="20"/>
        <v>1.2738853503184714E-2</v>
      </c>
      <c r="I82" s="9">
        <f t="shared" si="21"/>
        <v>1.4084507042253521E-2</v>
      </c>
      <c r="J82" s="9">
        <f t="shared" si="22"/>
        <v>1.5432098765432098E-2</v>
      </c>
      <c r="K82" s="9">
        <f t="shared" ref="K82:K113" si="25">+IF(AND(C82=0,E82=0)," ",IF(C82=0,1,IF(E82=0,-1,(E82-C82)/C82)))</f>
        <v>3</v>
      </c>
      <c r="L82" s="9">
        <f t="shared" ref="L82:L113" si="26">+IF(AND(D82=0,F82=0)," ",IF(D82=0,1,IF(F82=0,-1,(F82-D82)/D82)))</f>
        <v>1.5</v>
      </c>
      <c r="M82" s="9">
        <f t="shared" si="23"/>
        <v>2.5862068965517241E-2</v>
      </c>
      <c r="N82" s="9">
        <f t="shared" si="24"/>
        <v>1.9108280254777073E-2</v>
      </c>
    </row>
    <row r="83" spans="1:14" ht="24" customHeight="1" x14ac:dyDescent="0.2">
      <c r="A83" s="28"/>
      <c r="B83" s="7" t="s">
        <v>66</v>
      </c>
      <c r="C83" s="8">
        <v>0</v>
      </c>
      <c r="D83" s="8">
        <v>0</v>
      </c>
      <c r="E83" s="8">
        <v>8</v>
      </c>
      <c r="F83" s="8">
        <v>4</v>
      </c>
      <c r="G83" s="9" t="str">
        <f t="shared" si="19"/>
        <v/>
      </c>
      <c r="H83" s="9" t="str">
        <f t="shared" si="20"/>
        <v/>
      </c>
      <c r="I83" s="9">
        <f t="shared" si="21"/>
        <v>2.8169014084507043E-2</v>
      </c>
      <c r="J83" s="9">
        <f t="shared" si="22"/>
        <v>1.2345679012345678E-2</v>
      </c>
      <c r="K83" s="9">
        <f t="shared" si="25"/>
        <v>1</v>
      </c>
      <c r="L83" s="9">
        <f t="shared" si="26"/>
        <v>1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67</v>
      </c>
      <c r="C84" s="8">
        <v>1</v>
      </c>
      <c r="D84" s="8">
        <v>0</v>
      </c>
      <c r="E84" s="8">
        <v>2</v>
      </c>
      <c r="F84" s="8">
        <v>0</v>
      </c>
      <c r="G84" s="9">
        <f t="shared" si="19"/>
        <v>8.6206896551724137E-3</v>
      </c>
      <c r="H84" s="9" t="str">
        <f t="shared" si="20"/>
        <v/>
      </c>
      <c r="I84" s="9">
        <f t="shared" si="21"/>
        <v>7.0422535211267607E-3</v>
      </c>
      <c r="J84" s="9" t="str">
        <f t="shared" si="22"/>
        <v/>
      </c>
      <c r="K84" s="9">
        <f t="shared" si="25"/>
        <v>1</v>
      </c>
      <c r="L84" s="9" t="str">
        <f t="shared" si="26"/>
        <v xml:space="preserve"> </v>
      </c>
      <c r="M84" s="9">
        <f t="shared" si="23"/>
        <v>8.6206896551724137E-3</v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3</v>
      </c>
      <c r="D85" s="8">
        <v>1</v>
      </c>
      <c r="E85" s="8">
        <v>27</v>
      </c>
      <c r="F85" s="8">
        <v>8</v>
      </c>
      <c r="G85" s="9">
        <f t="shared" si="19"/>
        <v>2.5862068965517241E-2</v>
      </c>
      <c r="H85" s="9">
        <f t="shared" si="20"/>
        <v>6.369426751592357E-3</v>
      </c>
      <c r="I85" s="9">
        <f t="shared" si="21"/>
        <v>9.5070422535211266E-2</v>
      </c>
      <c r="J85" s="9">
        <f t="shared" si="22"/>
        <v>2.4691358024691357E-2</v>
      </c>
      <c r="K85" s="9">
        <f t="shared" si="25"/>
        <v>8</v>
      </c>
      <c r="L85" s="9">
        <f t="shared" si="26"/>
        <v>7</v>
      </c>
      <c r="M85" s="9">
        <f t="shared" si="23"/>
        <v>0.20689655172413793</v>
      </c>
      <c r="N85" s="9">
        <f t="shared" si="24"/>
        <v>4.4585987261146501E-2</v>
      </c>
    </row>
    <row r="86" spans="1:14" ht="25.5" x14ac:dyDescent="0.2">
      <c r="A86" s="28"/>
      <c r="B86" s="7" t="s">
        <v>69</v>
      </c>
      <c r="C86" s="8">
        <v>6</v>
      </c>
      <c r="D86" s="8">
        <v>8</v>
      </c>
      <c r="E86" s="8">
        <v>41</v>
      </c>
      <c r="F86" s="8">
        <v>46</v>
      </c>
      <c r="G86" s="9">
        <f t="shared" si="19"/>
        <v>5.1724137931034482E-2</v>
      </c>
      <c r="H86" s="9">
        <f t="shared" si="20"/>
        <v>5.0955414012738856E-2</v>
      </c>
      <c r="I86" s="9">
        <f t="shared" si="21"/>
        <v>0.14436619718309859</v>
      </c>
      <c r="J86" s="9">
        <f t="shared" si="22"/>
        <v>0.1419753086419753</v>
      </c>
      <c r="K86" s="9">
        <f t="shared" si="25"/>
        <v>5.833333333333333</v>
      </c>
      <c r="L86" s="9">
        <f t="shared" si="26"/>
        <v>4.75</v>
      </c>
      <c r="M86" s="9">
        <f t="shared" si="23"/>
        <v>0.30172413793103448</v>
      </c>
      <c r="N86" s="9">
        <f t="shared" si="24"/>
        <v>0.24203821656050956</v>
      </c>
    </row>
    <row r="87" spans="1:14" x14ac:dyDescent="0.2">
      <c r="A87" s="28"/>
      <c r="B87" s="7" t="s">
        <v>70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21</v>
      </c>
      <c r="D88" s="8">
        <v>6</v>
      </c>
      <c r="E88" s="8">
        <v>0</v>
      </c>
      <c r="F88" s="8">
        <v>0</v>
      </c>
      <c r="G88" s="9">
        <f t="shared" si="19"/>
        <v>0.18103448275862069</v>
      </c>
      <c r="H88" s="9">
        <f t="shared" si="20"/>
        <v>3.8216560509554139E-2</v>
      </c>
      <c r="I88" s="9" t="str">
        <f t="shared" si="21"/>
        <v/>
      </c>
      <c r="J88" s="9" t="str">
        <f t="shared" si="22"/>
        <v/>
      </c>
      <c r="K88" s="9">
        <f t="shared" si="25"/>
        <v>-1</v>
      </c>
      <c r="L88" s="9">
        <f t="shared" si="26"/>
        <v>-1</v>
      </c>
      <c r="M88" s="9">
        <f t="shared" si="23"/>
        <v>-0.18103448275862069</v>
      </c>
      <c r="N88" s="9">
        <f t="shared" si="24"/>
        <v>-3.8216560509554139E-2</v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1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>
        <f t="shared" si="22"/>
        <v>3.0864197530864196E-3</v>
      </c>
      <c r="K90" s="9" t="str">
        <f t="shared" si="25"/>
        <v xml:space="preserve"> </v>
      </c>
      <c r="L90" s="9">
        <f t="shared" si="26"/>
        <v>1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0</v>
      </c>
      <c r="D97" s="8">
        <v>0</v>
      </c>
      <c r="E97" s="8">
        <v>0</v>
      </c>
      <c r="F97" s="8">
        <v>0</v>
      </c>
      <c r="G97" s="9" t="str">
        <f t="shared" si="19"/>
        <v/>
      </c>
      <c r="H97" s="9" t="str">
        <f t="shared" si="20"/>
        <v/>
      </c>
      <c r="I97" s="9" t="str">
        <f t="shared" si="21"/>
        <v/>
      </c>
      <c r="J97" s="9" t="str">
        <f t="shared" si="22"/>
        <v/>
      </c>
      <c r="K97" s="9" t="str">
        <f t="shared" si="25"/>
        <v xml:space="preserve"> </v>
      </c>
      <c r="L97" s="9" t="str">
        <f t="shared" si="26"/>
        <v xml:space="preserve"> </v>
      </c>
      <c r="M97" s="9" t="str">
        <f t="shared" si="23"/>
        <v/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4</v>
      </c>
      <c r="D99" s="8">
        <v>7</v>
      </c>
      <c r="E99" s="8">
        <v>4</v>
      </c>
      <c r="F99" s="8">
        <v>0</v>
      </c>
      <c r="G99" s="9">
        <f t="shared" si="19"/>
        <v>3.4482758620689655E-2</v>
      </c>
      <c r="H99" s="9">
        <f t="shared" si="20"/>
        <v>4.4585987261146494E-2</v>
      </c>
      <c r="I99" s="9">
        <f t="shared" si="21"/>
        <v>1.4084507042253521E-2</v>
      </c>
      <c r="J99" s="9" t="str">
        <f t="shared" si="22"/>
        <v/>
      </c>
      <c r="K99" s="9">
        <f t="shared" si="25"/>
        <v>0</v>
      </c>
      <c r="L99" s="9">
        <f t="shared" si="26"/>
        <v>-1</v>
      </c>
      <c r="M99" s="9">
        <f t="shared" si="23"/>
        <v>0</v>
      </c>
      <c r="N99" s="9">
        <f t="shared" si="24"/>
        <v>-4.4585987261146494E-2</v>
      </c>
    </row>
    <row r="100" spans="1:14" x14ac:dyDescent="0.2">
      <c r="A100" s="28"/>
      <c r="B100" s="7" t="s">
        <v>83</v>
      </c>
      <c r="C100" s="8">
        <v>0</v>
      </c>
      <c r="D100" s="8">
        <v>0</v>
      </c>
      <c r="E100" s="8">
        <v>24</v>
      </c>
      <c r="F100" s="8">
        <v>10</v>
      </c>
      <c r="G100" s="9" t="str">
        <f t="shared" si="19"/>
        <v/>
      </c>
      <c r="H100" s="9" t="str">
        <f t="shared" si="20"/>
        <v/>
      </c>
      <c r="I100" s="9">
        <f t="shared" si="21"/>
        <v>8.4507042253521125E-2</v>
      </c>
      <c r="J100" s="9">
        <f t="shared" si="22"/>
        <v>3.0864197530864196E-2</v>
      </c>
      <c r="K100" s="9">
        <f t="shared" si="25"/>
        <v>1</v>
      </c>
      <c r="L100" s="9">
        <f t="shared" si="26"/>
        <v>1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84</v>
      </c>
      <c r="C101" s="8">
        <v>2</v>
      </c>
      <c r="D101" s="8">
        <v>3</v>
      </c>
      <c r="E101" s="8">
        <v>4</v>
      </c>
      <c r="F101" s="8">
        <v>1</v>
      </c>
      <c r="G101" s="9">
        <f t="shared" si="19"/>
        <v>1.7241379310344827E-2</v>
      </c>
      <c r="H101" s="9">
        <f t="shared" si="20"/>
        <v>1.9108280254777069E-2</v>
      </c>
      <c r="I101" s="9">
        <f t="shared" si="21"/>
        <v>1.4084507042253521E-2</v>
      </c>
      <c r="J101" s="9">
        <f t="shared" si="22"/>
        <v>3.0864197530864196E-3</v>
      </c>
      <c r="K101" s="9">
        <f t="shared" si="25"/>
        <v>1</v>
      </c>
      <c r="L101" s="9">
        <f t="shared" si="26"/>
        <v>-0.66666666666666663</v>
      </c>
      <c r="M101" s="9">
        <f t="shared" si="23"/>
        <v>1.7241379310344827E-2</v>
      </c>
      <c r="N101" s="9">
        <f t="shared" si="24"/>
        <v>-1.2738853503184712E-2</v>
      </c>
    </row>
    <row r="102" spans="1:14" x14ac:dyDescent="0.2">
      <c r="A102" s="28"/>
      <c r="B102" s="7" t="s">
        <v>85</v>
      </c>
      <c r="C102" s="8">
        <v>1</v>
      </c>
      <c r="D102" s="8">
        <v>3</v>
      </c>
      <c r="E102" s="8">
        <v>2</v>
      </c>
      <c r="F102" s="8">
        <v>4</v>
      </c>
      <c r="G102" s="9">
        <f t="shared" si="19"/>
        <v>8.6206896551724137E-3</v>
      </c>
      <c r="H102" s="9">
        <f t="shared" si="20"/>
        <v>1.9108280254777069E-2</v>
      </c>
      <c r="I102" s="9">
        <f t="shared" si="21"/>
        <v>7.0422535211267607E-3</v>
      </c>
      <c r="J102" s="9">
        <f t="shared" si="22"/>
        <v>1.2345679012345678E-2</v>
      </c>
      <c r="K102" s="9">
        <f t="shared" si="25"/>
        <v>1</v>
      </c>
      <c r="L102" s="9">
        <f t="shared" si="26"/>
        <v>0.33333333333333331</v>
      </c>
      <c r="M102" s="9">
        <f t="shared" si="23"/>
        <v>8.6206896551724137E-3</v>
      </c>
      <c r="N102" s="9">
        <f t="shared" si="24"/>
        <v>6.3694267515923561E-3</v>
      </c>
    </row>
    <row r="103" spans="1:14" x14ac:dyDescent="0.2">
      <c r="A103" s="28"/>
      <c r="B103" s="7" t="s">
        <v>86</v>
      </c>
      <c r="C103" s="8">
        <v>1</v>
      </c>
      <c r="D103" s="8">
        <v>1</v>
      </c>
      <c r="E103" s="8">
        <v>0</v>
      </c>
      <c r="F103" s="8">
        <v>1</v>
      </c>
      <c r="G103" s="9">
        <f t="shared" si="19"/>
        <v>8.6206896551724137E-3</v>
      </c>
      <c r="H103" s="9">
        <f t="shared" si="20"/>
        <v>6.369426751592357E-3</v>
      </c>
      <c r="I103" s="9" t="str">
        <f t="shared" si="21"/>
        <v/>
      </c>
      <c r="J103" s="9">
        <f t="shared" si="22"/>
        <v>3.0864197530864196E-3</v>
      </c>
      <c r="K103" s="9">
        <f t="shared" si="25"/>
        <v>-1</v>
      </c>
      <c r="L103" s="9">
        <f t="shared" si="26"/>
        <v>0</v>
      </c>
      <c r="M103" s="9">
        <f t="shared" si="23"/>
        <v>-8.6206896551724137E-3</v>
      </c>
      <c r="N103" s="9">
        <f t="shared" si="24"/>
        <v>0</v>
      </c>
    </row>
    <row r="104" spans="1:14" x14ac:dyDescent="0.2">
      <c r="A104" s="28"/>
      <c r="B104" s="7" t="s">
        <v>87</v>
      </c>
      <c r="C104" s="8">
        <v>0</v>
      </c>
      <c r="D104" s="8">
        <v>3</v>
      </c>
      <c r="E104" s="8">
        <v>0</v>
      </c>
      <c r="F104" s="8">
        <v>1</v>
      </c>
      <c r="G104" s="9" t="str">
        <f t="shared" si="19"/>
        <v/>
      </c>
      <c r="H104" s="9">
        <f t="shared" si="20"/>
        <v>1.9108280254777069E-2</v>
      </c>
      <c r="I104" s="9" t="str">
        <f t="shared" si="21"/>
        <v/>
      </c>
      <c r="J104" s="9">
        <f t="shared" si="22"/>
        <v>3.0864197530864196E-3</v>
      </c>
      <c r="K104" s="9" t="str">
        <f t="shared" si="25"/>
        <v xml:space="preserve"> </v>
      </c>
      <c r="L104" s="9">
        <f t="shared" si="26"/>
        <v>-0.66666666666666663</v>
      </c>
      <c r="M104" s="9" t="str">
        <f t="shared" si="23"/>
        <v/>
      </c>
      <c r="N104" s="9">
        <f t="shared" si="24"/>
        <v>-1.2738853503184712E-2</v>
      </c>
    </row>
    <row r="105" spans="1:14" x14ac:dyDescent="0.2">
      <c r="A105" s="28"/>
      <c r="B105" s="7" t="s">
        <v>88</v>
      </c>
      <c r="C105" s="8">
        <v>0</v>
      </c>
      <c r="D105" s="8">
        <v>1</v>
      </c>
      <c r="E105" s="8">
        <v>0</v>
      </c>
      <c r="F105" s="8">
        <v>3</v>
      </c>
      <c r="G105" s="9" t="str">
        <f t="shared" si="19"/>
        <v/>
      </c>
      <c r="H105" s="9">
        <f t="shared" si="20"/>
        <v>6.369426751592357E-3</v>
      </c>
      <c r="I105" s="9" t="str">
        <f t="shared" si="21"/>
        <v/>
      </c>
      <c r="J105" s="9">
        <f t="shared" si="22"/>
        <v>9.2592592592592587E-3</v>
      </c>
      <c r="K105" s="9" t="str">
        <f t="shared" si="25"/>
        <v xml:space="preserve"> </v>
      </c>
      <c r="L105" s="9">
        <f t="shared" si="26"/>
        <v>2</v>
      </c>
      <c r="M105" s="9" t="str">
        <f t="shared" si="23"/>
        <v/>
      </c>
      <c r="N105" s="9">
        <f t="shared" si="24"/>
        <v>1.2738853503184714E-2</v>
      </c>
    </row>
    <row r="106" spans="1:14" x14ac:dyDescent="0.2">
      <c r="A106" s="28"/>
      <c r="B106" s="7" t="s">
        <v>89</v>
      </c>
      <c r="C106" s="8">
        <v>0</v>
      </c>
      <c r="D106" s="8">
        <v>0</v>
      </c>
      <c r="E106" s="8">
        <v>0</v>
      </c>
      <c r="F106" s="8">
        <v>0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 t="str">
        <f t="shared" si="26"/>
        <v xml:space="preserve"> 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90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0</v>
      </c>
      <c r="D108" s="8">
        <v>0</v>
      </c>
      <c r="E108" s="8">
        <v>0</v>
      </c>
      <c r="F108" s="8">
        <v>2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>
        <f t="shared" si="22"/>
        <v>6.1728395061728392E-3</v>
      </c>
      <c r="K108" s="9" t="str">
        <f t="shared" si="25"/>
        <v xml:space="preserve"> </v>
      </c>
      <c r="L108" s="9">
        <f t="shared" si="26"/>
        <v>1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41</v>
      </c>
      <c r="D111" s="8">
        <v>53</v>
      </c>
      <c r="E111" s="8">
        <v>39</v>
      </c>
      <c r="F111" s="8">
        <v>38</v>
      </c>
      <c r="G111" s="9">
        <f t="shared" si="19"/>
        <v>0.35344827586206895</v>
      </c>
      <c r="H111" s="9">
        <f t="shared" si="20"/>
        <v>0.33757961783439489</v>
      </c>
      <c r="I111" s="9">
        <f t="shared" si="21"/>
        <v>0.13732394366197184</v>
      </c>
      <c r="J111" s="9">
        <f t="shared" si="22"/>
        <v>0.11728395061728394</v>
      </c>
      <c r="K111" s="9">
        <f t="shared" si="25"/>
        <v>-4.878048780487805E-2</v>
      </c>
      <c r="L111" s="9">
        <f t="shared" si="26"/>
        <v>-0.28301886792452829</v>
      </c>
      <c r="M111" s="9">
        <f t="shared" si="23"/>
        <v>-1.7241379310344827E-2</v>
      </c>
      <c r="N111" s="9">
        <f t="shared" si="24"/>
        <v>-9.5541401273885343E-2</v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98</v>
      </c>
      <c r="C115" s="8">
        <v>0</v>
      </c>
      <c r="D115" s="8">
        <v>1</v>
      </c>
      <c r="E115" s="8">
        <v>5</v>
      </c>
      <c r="F115" s="8">
        <v>3</v>
      </c>
      <c r="G115" s="9" t="str">
        <f t="shared" si="27"/>
        <v/>
      </c>
      <c r="H115" s="9">
        <f t="shared" si="28"/>
        <v>6.369426751592357E-3</v>
      </c>
      <c r="I115" s="9">
        <f t="shared" si="29"/>
        <v>1.7605633802816902E-2</v>
      </c>
      <c r="J115" s="9">
        <f t="shared" si="30"/>
        <v>9.2592592592592587E-3</v>
      </c>
      <c r="K115" s="9">
        <f t="shared" si="33"/>
        <v>1</v>
      </c>
      <c r="L115" s="9">
        <f t="shared" si="34"/>
        <v>2</v>
      </c>
      <c r="M115" s="9" t="str">
        <f t="shared" si="31"/>
        <v/>
      </c>
      <c r="N115" s="9">
        <f t="shared" si="32"/>
        <v>1.2738853503184714E-2</v>
      </c>
    </row>
    <row r="116" spans="1:14" x14ac:dyDescent="0.2">
      <c r="A116" s="28"/>
      <c r="B116" s="7" t="s">
        <v>99</v>
      </c>
      <c r="C116" s="8">
        <v>0</v>
      </c>
      <c r="D116" s="8">
        <v>4</v>
      </c>
      <c r="E116" s="8">
        <v>1</v>
      </c>
      <c r="F116" s="8">
        <v>0</v>
      </c>
      <c r="G116" s="9" t="str">
        <f t="shared" si="27"/>
        <v/>
      </c>
      <c r="H116" s="9">
        <f t="shared" si="28"/>
        <v>2.5477707006369428E-2</v>
      </c>
      <c r="I116" s="9">
        <f t="shared" si="29"/>
        <v>3.5211267605633804E-3</v>
      </c>
      <c r="J116" s="9" t="str">
        <f t="shared" si="30"/>
        <v/>
      </c>
      <c r="K116" s="9">
        <f t="shared" si="33"/>
        <v>1</v>
      </c>
      <c r="L116" s="9">
        <f t="shared" si="34"/>
        <v>-1</v>
      </c>
      <c r="M116" s="9" t="str">
        <f t="shared" si="31"/>
        <v/>
      </c>
      <c r="N116" s="9">
        <f t="shared" si="32"/>
        <v>-2.5477707006369428E-2</v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3</v>
      </c>
      <c r="E118" s="8">
        <v>0</v>
      </c>
      <c r="F118" s="8">
        <v>3</v>
      </c>
      <c r="G118" s="9" t="str">
        <f t="shared" si="27"/>
        <v/>
      </c>
      <c r="H118" s="9">
        <f t="shared" si="28"/>
        <v>1.9108280254777069E-2</v>
      </c>
      <c r="I118" s="9" t="str">
        <f t="shared" si="29"/>
        <v/>
      </c>
      <c r="J118" s="9">
        <f t="shared" si="30"/>
        <v>9.2592592592592587E-3</v>
      </c>
      <c r="K118" s="9" t="str">
        <f t="shared" si="33"/>
        <v xml:space="preserve"> </v>
      </c>
      <c r="L118" s="9">
        <f t="shared" si="34"/>
        <v>0</v>
      </c>
      <c r="M118" s="9" t="str">
        <f t="shared" si="31"/>
        <v/>
      </c>
      <c r="N118" s="9">
        <f t="shared" si="32"/>
        <v>0</v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2</v>
      </c>
      <c r="D121" s="8">
        <v>1</v>
      </c>
      <c r="E121" s="8">
        <v>1</v>
      </c>
      <c r="F121" s="8">
        <v>1</v>
      </c>
      <c r="G121" s="9">
        <f t="shared" si="27"/>
        <v>1.7241379310344827E-2</v>
      </c>
      <c r="H121" s="9">
        <f t="shared" si="28"/>
        <v>6.369426751592357E-3</v>
      </c>
      <c r="I121" s="9">
        <f t="shared" si="29"/>
        <v>3.5211267605633804E-3</v>
      </c>
      <c r="J121" s="9">
        <f t="shared" si="30"/>
        <v>3.0864197530864196E-3</v>
      </c>
      <c r="K121" s="9">
        <f t="shared" si="33"/>
        <v>-0.5</v>
      </c>
      <c r="L121" s="9">
        <f t="shared" si="34"/>
        <v>0</v>
      </c>
      <c r="M121" s="9">
        <f t="shared" si="31"/>
        <v>-8.6206896551724137E-3</v>
      </c>
      <c r="N121" s="9">
        <f t="shared" si="32"/>
        <v>0</v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0</v>
      </c>
      <c r="D123" s="8">
        <v>0</v>
      </c>
      <c r="E123" s="8">
        <v>10</v>
      </c>
      <c r="F123" s="8">
        <v>20</v>
      </c>
      <c r="G123" s="9" t="str">
        <f t="shared" si="27"/>
        <v/>
      </c>
      <c r="H123" s="9" t="str">
        <f t="shared" si="28"/>
        <v/>
      </c>
      <c r="I123" s="9">
        <f t="shared" si="29"/>
        <v>3.5211267605633804E-2</v>
      </c>
      <c r="J123" s="9">
        <f t="shared" si="30"/>
        <v>6.1728395061728392E-2</v>
      </c>
      <c r="K123" s="9">
        <f t="shared" si="33"/>
        <v>1</v>
      </c>
      <c r="L123" s="9">
        <f t="shared" si="34"/>
        <v>1</v>
      </c>
      <c r="M123" s="9" t="str">
        <f t="shared" si="31"/>
        <v/>
      </c>
      <c r="N123" s="9" t="str">
        <f t="shared" si="32"/>
        <v/>
      </c>
    </row>
    <row r="124" spans="1:14" ht="25.5" x14ac:dyDescent="0.2">
      <c r="A124" s="28"/>
      <c r="B124" s="7" t="s">
        <v>107</v>
      </c>
      <c r="C124" s="8">
        <v>0</v>
      </c>
      <c r="D124" s="8">
        <v>0</v>
      </c>
      <c r="E124" s="8">
        <v>1</v>
      </c>
      <c r="F124" s="8">
        <v>3</v>
      </c>
      <c r="G124" s="9" t="str">
        <f t="shared" si="27"/>
        <v/>
      </c>
      <c r="H124" s="9" t="str">
        <f t="shared" si="28"/>
        <v/>
      </c>
      <c r="I124" s="9">
        <f t="shared" si="29"/>
        <v>3.5211267605633804E-3</v>
      </c>
      <c r="J124" s="9">
        <f t="shared" si="30"/>
        <v>9.2592592592592587E-3</v>
      </c>
      <c r="K124" s="9">
        <f t="shared" si="33"/>
        <v>1</v>
      </c>
      <c r="L124" s="9">
        <f t="shared" si="34"/>
        <v>1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108</v>
      </c>
      <c r="C125" s="8">
        <v>0</v>
      </c>
      <c r="D125" s="8">
        <v>0</v>
      </c>
      <c r="E125" s="8">
        <v>3</v>
      </c>
      <c r="F125" s="8">
        <v>17</v>
      </c>
      <c r="G125" s="9" t="str">
        <f t="shared" si="27"/>
        <v/>
      </c>
      <c r="H125" s="9" t="str">
        <f t="shared" si="28"/>
        <v/>
      </c>
      <c r="I125" s="9">
        <f t="shared" si="29"/>
        <v>1.0563380281690141E-2</v>
      </c>
      <c r="J125" s="9">
        <f t="shared" si="30"/>
        <v>5.2469135802469133E-2</v>
      </c>
      <c r="K125" s="9">
        <f t="shared" si="33"/>
        <v>1</v>
      </c>
      <c r="L125" s="9">
        <f t="shared" si="34"/>
        <v>1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109</v>
      </c>
      <c r="C126" s="8">
        <v>0</v>
      </c>
      <c r="D126" s="8">
        <v>0</v>
      </c>
      <c r="E126" s="8">
        <v>0</v>
      </c>
      <c r="F126" s="8">
        <v>1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>
        <f t="shared" si="30"/>
        <v>3.0864197530864196E-3</v>
      </c>
      <c r="K126" s="9" t="str">
        <f t="shared" si="33"/>
        <v xml:space="preserve"> </v>
      </c>
      <c r="L126" s="9">
        <f t="shared" si="34"/>
        <v>1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110</v>
      </c>
      <c r="C127" s="8">
        <v>0</v>
      </c>
      <c r="D127" s="8">
        <v>0</v>
      </c>
      <c r="E127" s="8">
        <v>0</v>
      </c>
      <c r="F127" s="8">
        <v>1</v>
      </c>
      <c r="G127" s="9" t="str">
        <f t="shared" si="27"/>
        <v/>
      </c>
      <c r="H127" s="9" t="str">
        <f t="shared" si="28"/>
        <v/>
      </c>
      <c r="I127" s="9" t="str">
        <f t="shared" si="29"/>
        <v/>
      </c>
      <c r="J127" s="9">
        <f t="shared" si="30"/>
        <v>3.0864197530864196E-3</v>
      </c>
      <c r="K127" s="9" t="str">
        <f t="shared" si="33"/>
        <v xml:space="preserve"> </v>
      </c>
      <c r="L127" s="9">
        <f t="shared" si="34"/>
        <v>1</v>
      </c>
      <c r="M127" s="9" t="str">
        <f t="shared" si="31"/>
        <v/>
      </c>
      <c r="N127" s="9" t="str">
        <f t="shared" si="32"/>
        <v/>
      </c>
    </row>
    <row r="128" spans="1:14" x14ac:dyDescent="0.2">
      <c r="A128" s="28"/>
      <c r="B128" s="7" t="s">
        <v>111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0</v>
      </c>
      <c r="D132" s="8">
        <v>1</v>
      </c>
      <c r="E132" s="8">
        <v>1</v>
      </c>
      <c r="F132" s="8">
        <v>1</v>
      </c>
      <c r="G132" s="9" t="str">
        <f t="shared" si="27"/>
        <v/>
      </c>
      <c r="H132" s="9">
        <f t="shared" si="28"/>
        <v>6.369426751592357E-3</v>
      </c>
      <c r="I132" s="9">
        <f t="shared" si="29"/>
        <v>3.5211267605633804E-3</v>
      </c>
      <c r="J132" s="9">
        <f t="shared" si="30"/>
        <v>3.0864197530864196E-3</v>
      </c>
      <c r="K132" s="9">
        <f t="shared" si="33"/>
        <v>1</v>
      </c>
      <c r="L132" s="9">
        <f t="shared" si="34"/>
        <v>0</v>
      </c>
      <c r="M132" s="9" t="str">
        <f t="shared" si="31"/>
        <v/>
      </c>
      <c r="N132" s="9">
        <f t="shared" si="32"/>
        <v>0</v>
      </c>
    </row>
    <row r="133" spans="1:14" x14ac:dyDescent="0.2">
      <c r="A133" s="28"/>
      <c r="B133" s="7" t="s">
        <v>116</v>
      </c>
      <c r="C133" s="8">
        <v>0</v>
      </c>
      <c r="D133" s="8">
        <v>0</v>
      </c>
      <c r="E133" s="8">
        <v>0</v>
      </c>
      <c r="F133" s="8">
        <v>0</v>
      </c>
      <c r="G133" s="9" t="str">
        <f t="shared" si="27"/>
        <v/>
      </c>
      <c r="H133" s="9" t="str">
        <f t="shared" si="28"/>
        <v/>
      </c>
      <c r="I133" s="9" t="str">
        <f t="shared" si="29"/>
        <v/>
      </c>
      <c r="J133" s="9" t="str">
        <f t="shared" si="30"/>
        <v/>
      </c>
      <c r="K133" s="9" t="str">
        <f t="shared" si="33"/>
        <v xml:space="preserve"> </v>
      </c>
      <c r="L133" s="9" t="str">
        <f t="shared" si="34"/>
        <v xml:space="preserve"> </v>
      </c>
      <c r="M133" s="9" t="str">
        <f t="shared" si="31"/>
        <v/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1</v>
      </c>
      <c r="D137" s="8">
        <v>0</v>
      </c>
      <c r="E137" s="8">
        <v>3</v>
      </c>
      <c r="F137" s="8">
        <v>0</v>
      </c>
      <c r="G137" s="9">
        <f t="shared" si="27"/>
        <v>8.6206896551724137E-3</v>
      </c>
      <c r="H137" s="9" t="str">
        <f t="shared" si="28"/>
        <v/>
      </c>
      <c r="I137" s="9">
        <f t="shared" si="29"/>
        <v>1.0563380281690141E-2</v>
      </c>
      <c r="J137" s="9" t="str">
        <f t="shared" si="30"/>
        <v/>
      </c>
      <c r="K137" s="9">
        <f t="shared" si="33"/>
        <v>2</v>
      </c>
      <c r="L137" s="9" t="str">
        <f t="shared" si="34"/>
        <v xml:space="preserve"> </v>
      </c>
      <c r="M137" s="9">
        <f t="shared" si="31"/>
        <v>1.7241379310344827E-2</v>
      </c>
      <c r="N137" s="9" t="str">
        <f t="shared" si="32"/>
        <v/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0</v>
      </c>
      <c r="D139" s="8">
        <v>0</v>
      </c>
      <c r="E139" s="8">
        <v>2</v>
      </c>
      <c r="F139" s="8">
        <v>1</v>
      </c>
      <c r="G139" s="9" t="str">
        <f t="shared" si="27"/>
        <v/>
      </c>
      <c r="H139" s="9" t="str">
        <f t="shared" si="28"/>
        <v/>
      </c>
      <c r="I139" s="9">
        <f t="shared" si="29"/>
        <v>7.0422535211267607E-3</v>
      </c>
      <c r="J139" s="9">
        <f t="shared" si="30"/>
        <v>3.0864197530864196E-3</v>
      </c>
      <c r="K139" s="9">
        <f t="shared" si="33"/>
        <v>1</v>
      </c>
      <c r="L139" s="9">
        <f t="shared" si="34"/>
        <v>1</v>
      </c>
      <c r="M139" s="9" t="str">
        <f t="shared" si="31"/>
        <v/>
      </c>
      <c r="N139" s="9" t="str">
        <f t="shared" si="32"/>
        <v/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0</v>
      </c>
      <c r="D141" s="8">
        <v>1</v>
      </c>
      <c r="E141" s="8">
        <v>0</v>
      </c>
      <c r="F141" s="8">
        <v>0</v>
      </c>
      <c r="G141" s="9" t="str">
        <f t="shared" si="27"/>
        <v/>
      </c>
      <c r="H141" s="9">
        <f t="shared" si="28"/>
        <v>6.369426751592357E-3</v>
      </c>
      <c r="I141" s="9" t="str">
        <f t="shared" si="29"/>
        <v/>
      </c>
      <c r="J141" s="9" t="str">
        <f t="shared" si="30"/>
        <v/>
      </c>
      <c r="K141" s="9" t="str">
        <f t="shared" si="33"/>
        <v xml:space="preserve"> </v>
      </c>
      <c r="L141" s="9">
        <f t="shared" si="34"/>
        <v>-1</v>
      </c>
      <c r="M141" s="9" t="str">
        <f t="shared" si="31"/>
        <v/>
      </c>
      <c r="N141" s="9">
        <f t="shared" si="32"/>
        <v>-6.369426751592357E-3</v>
      </c>
    </row>
    <row r="142" spans="1:14" x14ac:dyDescent="0.2">
      <c r="A142" s="28"/>
      <c r="B142" s="7" t="s">
        <v>125</v>
      </c>
      <c r="C142" s="8">
        <v>0</v>
      </c>
      <c r="D142" s="8">
        <v>1</v>
      </c>
      <c r="E142" s="8">
        <v>0</v>
      </c>
      <c r="F142" s="8">
        <v>1</v>
      </c>
      <c r="G142" s="9" t="str">
        <f t="shared" si="27"/>
        <v/>
      </c>
      <c r="H142" s="9">
        <f t="shared" si="28"/>
        <v>6.369426751592357E-3</v>
      </c>
      <c r="I142" s="9" t="str">
        <f t="shared" si="29"/>
        <v/>
      </c>
      <c r="J142" s="9">
        <f t="shared" si="30"/>
        <v>3.0864197530864196E-3</v>
      </c>
      <c r="K142" s="9" t="str">
        <f t="shared" si="33"/>
        <v xml:space="preserve"> </v>
      </c>
      <c r="L142" s="9">
        <f t="shared" si="34"/>
        <v>0</v>
      </c>
      <c r="M142" s="9" t="str">
        <f t="shared" si="31"/>
        <v/>
      </c>
      <c r="N142" s="9">
        <f t="shared" si="32"/>
        <v>0</v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30</v>
      </c>
      <c r="D144" s="8">
        <v>57</v>
      </c>
      <c r="E144" s="8">
        <v>21</v>
      </c>
      <c r="F144" s="8">
        <v>46</v>
      </c>
      <c r="G144" s="9">
        <f t="shared" si="27"/>
        <v>0.25862068965517243</v>
      </c>
      <c r="H144" s="9">
        <f t="shared" si="28"/>
        <v>0.36305732484076431</v>
      </c>
      <c r="I144" s="9">
        <f t="shared" si="29"/>
        <v>7.3943661971830985E-2</v>
      </c>
      <c r="J144" s="9">
        <f t="shared" si="30"/>
        <v>0.1419753086419753</v>
      </c>
      <c r="K144" s="9">
        <f t="shared" si="33"/>
        <v>-0.3</v>
      </c>
      <c r="L144" s="9">
        <f t="shared" si="34"/>
        <v>-0.19298245614035087</v>
      </c>
      <c r="M144" s="9">
        <f t="shared" si="31"/>
        <v>-7.7586206896551727E-2</v>
      </c>
      <c r="N144" s="9">
        <f t="shared" si="32"/>
        <v>-7.0063694267515908E-2</v>
      </c>
    </row>
    <row r="145" spans="1:14" ht="24.75" customHeight="1" x14ac:dyDescent="0.2">
      <c r="A145" s="28"/>
      <c r="B145" s="7" t="s">
        <v>128</v>
      </c>
      <c r="C145" s="8">
        <v>0</v>
      </c>
      <c r="D145" s="8">
        <v>0</v>
      </c>
      <c r="E145" s="8">
        <v>22</v>
      </c>
      <c r="F145" s="8">
        <v>8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>
        <f t="shared" ref="I145:I180" si="37">+IF(E145=0,"",E145/E$81)</f>
        <v>7.746478873239436E-2</v>
      </c>
      <c r="J145" s="9">
        <f t="shared" ref="J145:J180" si="38">+IF(F145=0,"",F145/F$81)</f>
        <v>2.4691358024691357E-2</v>
      </c>
      <c r="K145" s="9">
        <f t="shared" si="33"/>
        <v>1</v>
      </c>
      <c r="L145" s="9">
        <f t="shared" si="34"/>
        <v>1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129</v>
      </c>
      <c r="C146" s="8">
        <v>0</v>
      </c>
      <c r="D146" s="8">
        <v>0</v>
      </c>
      <c r="E146" s="8">
        <v>33</v>
      </c>
      <c r="F146" s="8">
        <v>22</v>
      </c>
      <c r="G146" s="9" t="str">
        <f t="shared" si="35"/>
        <v/>
      </c>
      <c r="H146" s="9" t="str">
        <f t="shared" si="36"/>
        <v/>
      </c>
      <c r="I146" s="9">
        <f t="shared" si="37"/>
        <v>0.11619718309859155</v>
      </c>
      <c r="J146" s="9">
        <f t="shared" si="38"/>
        <v>6.7901234567901231E-2</v>
      </c>
      <c r="K146" s="9">
        <f t="shared" ref="K146:K180" si="41">+IF(AND(C146=0,E146=0)," ",IF(C146=0,1,IF(E146=0,-1,(E146-C146)/C146)))</f>
        <v>1</v>
      </c>
      <c r="L146" s="9">
        <f t="shared" ref="L146:L180" si="42">+IF(AND(D146=0,F146=0)," ",IF(D146=0,1,IF(F146=0,-1,(F146-D146)/D146)))</f>
        <v>1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0</v>
      </c>
      <c r="D150" s="8">
        <v>0</v>
      </c>
      <c r="E150" s="8">
        <v>1</v>
      </c>
      <c r="F150" s="8">
        <v>0</v>
      </c>
      <c r="G150" s="9" t="str">
        <f t="shared" si="35"/>
        <v/>
      </c>
      <c r="H150" s="9" t="str">
        <f t="shared" si="36"/>
        <v/>
      </c>
      <c r="I150" s="9">
        <f t="shared" si="37"/>
        <v>3.5211267605633804E-3</v>
      </c>
      <c r="J150" s="9" t="str">
        <f t="shared" si="38"/>
        <v/>
      </c>
      <c r="K150" s="9">
        <f t="shared" si="41"/>
        <v>1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0</v>
      </c>
      <c r="E155" s="8">
        <v>4</v>
      </c>
      <c r="F155" s="8">
        <v>1</v>
      </c>
      <c r="G155" s="9" t="str">
        <f t="shared" si="35"/>
        <v/>
      </c>
      <c r="H155" s="9" t="str">
        <f t="shared" si="36"/>
        <v/>
      </c>
      <c r="I155" s="9">
        <f t="shared" si="37"/>
        <v>1.4084507042253521E-2</v>
      </c>
      <c r="J155" s="9">
        <f t="shared" si="38"/>
        <v>3.0864197530864196E-3</v>
      </c>
      <c r="K155" s="9">
        <f t="shared" si="41"/>
        <v>1</v>
      </c>
      <c r="L155" s="9">
        <f t="shared" si="42"/>
        <v>1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0</v>
      </c>
      <c r="D156" s="8">
        <v>0</v>
      </c>
      <c r="E156" s="8">
        <v>1</v>
      </c>
      <c r="F156" s="8">
        <v>0</v>
      </c>
      <c r="G156" s="9" t="str">
        <f t="shared" si="35"/>
        <v/>
      </c>
      <c r="H156" s="9" t="str">
        <f t="shared" si="36"/>
        <v/>
      </c>
      <c r="I156" s="9">
        <f t="shared" si="37"/>
        <v>3.5211267605633804E-3</v>
      </c>
      <c r="J156" s="9" t="str">
        <f t="shared" si="38"/>
        <v/>
      </c>
      <c r="K156" s="9">
        <f t="shared" si="41"/>
        <v>1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12</v>
      </c>
      <c r="F161" s="8">
        <v>45</v>
      </c>
      <c r="G161" s="9" t="str">
        <f t="shared" si="35"/>
        <v/>
      </c>
      <c r="H161" s="9" t="str">
        <f t="shared" si="36"/>
        <v/>
      </c>
      <c r="I161" s="9">
        <f t="shared" si="37"/>
        <v>4.2253521126760563E-2</v>
      </c>
      <c r="J161" s="9">
        <f t="shared" si="38"/>
        <v>0.1388888888888889</v>
      </c>
      <c r="K161" s="9">
        <f t="shared" si="41"/>
        <v>1</v>
      </c>
      <c r="L161" s="9">
        <f t="shared" si="42"/>
        <v>1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0</v>
      </c>
      <c r="D166" s="8">
        <v>0</v>
      </c>
      <c r="E166" s="8">
        <v>0</v>
      </c>
      <c r="F166" s="8">
        <v>0</v>
      </c>
      <c r="G166" s="9" t="str">
        <f t="shared" si="35"/>
        <v/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1</v>
      </c>
      <c r="F170" s="8">
        <v>2</v>
      </c>
      <c r="G170" s="9" t="str">
        <f t="shared" si="35"/>
        <v/>
      </c>
      <c r="H170" s="9" t="str">
        <f t="shared" si="36"/>
        <v/>
      </c>
      <c r="I170" s="9">
        <f t="shared" si="37"/>
        <v>3.5211267605633804E-3</v>
      </c>
      <c r="J170" s="9">
        <f t="shared" si="38"/>
        <v>6.1728395061728392E-3</v>
      </c>
      <c r="K170" s="9">
        <f t="shared" si="41"/>
        <v>1</v>
      </c>
      <c r="L170" s="9">
        <f t="shared" si="42"/>
        <v>1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1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>
        <f t="shared" si="38"/>
        <v>3.0864197530864196E-3</v>
      </c>
      <c r="K171" s="9" t="str">
        <f t="shared" si="41"/>
        <v xml:space="preserve"> </v>
      </c>
      <c r="L171" s="9">
        <f t="shared" si="42"/>
        <v>1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2</v>
      </c>
      <c r="D177" s="8">
        <v>0</v>
      </c>
      <c r="E177" s="8">
        <v>7</v>
      </c>
      <c r="F177" s="8">
        <v>21</v>
      </c>
      <c r="G177" s="9">
        <f t="shared" si="35"/>
        <v>1.7241379310344827E-2</v>
      </c>
      <c r="H177" s="9" t="str">
        <f t="shared" si="36"/>
        <v/>
      </c>
      <c r="I177" s="9">
        <f t="shared" si="37"/>
        <v>2.464788732394366E-2</v>
      </c>
      <c r="J177" s="9">
        <f t="shared" si="38"/>
        <v>6.4814814814814811E-2</v>
      </c>
      <c r="K177" s="9">
        <f t="shared" si="41"/>
        <v>2.5</v>
      </c>
      <c r="L177" s="9">
        <f t="shared" si="42"/>
        <v>1</v>
      </c>
      <c r="M177" s="9">
        <f t="shared" si="39"/>
        <v>4.3103448275862072E-2</v>
      </c>
      <c r="N177" s="9" t="str">
        <f t="shared" si="40"/>
        <v/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2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>
        <f t="shared" si="38"/>
        <v>6.1728395061728392E-3</v>
      </c>
      <c r="K179" s="9" t="str">
        <f t="shared" si="41"/>
        <v xml:space="preserve"> </v>
      </c>
      <c r="L179" s="9">
        <f t="shared" si="42"/>
        <v>1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827</v>
      </c>
      <c r="D188" s="12">
        <f>SUM(D189:D363)</f>
        <v>509</v>
      </c>
      <c r="E188" s="12">
        <f>SUM(E189:E363)</f>
        <v>1314</v>
      </c>
      <c r="F188" s="12">
        <f>SUM(F189:F363)</f>
        <v>1224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0.58887545344619108</v>
      </c>
      <c r="L188" s="13">
        <f>+IF(AND(D188=0,F188=0),"",IF(D188=0,1,IF(F188=0,-1,(F188-D188)/D188)))</f>
        <v>1.4047151277013752</v>
      </c>
      <c r="M188" s="13">
        <f t="shared" ref="M188:M219" si="47">+IF(OR(AND(G188=""),(K188="")),"",G188*K188)</f>
        <v>0.58887545344619108</v>
      </c>
      <c r="N188" s="13">
        <f t="shared" ref="N188:N219" si="48">+IF(OR(AND(H188=""),(L188="")),"",H188*L188)</f>
        <v>1.4047151277013752</v>
      </c>
    </row>
    <row r="189" spans="1:14" ht="24.75" customHeight="1" x14ac:dyDescent="0.2">
      <c r="A189" s="28"/>
      <c r="B189" s="7" t="s">
        <v>164</v>
      </c>
      <c r="C189" s="8">
        <v>29</v>
      </c>
      <c r="D189" s="8">
        <v>28</v>
      </c>
      <c r="E189" s="8">
        <v>3</v>
      </c>
      <c r="F189" s="8">
        <v>1</v>
      </c>
      <c r="G189" s="9">
        <f t="shared" si="43"/>
        <v>3.5066505441354291E-2</v>
      </c>
      <c r="H189" s="9">
        <f t="shared" si="44"/>
        <v>5.50098231827112E-2</v>
      </c>
      <c r="I189" s="9">
        <f t="shared" si="45"/>
        <v>2.2831050228310501E-3</v>
      </c>
      <c r="J189" s="9">
        <f t="shared" si="46"/>
        <v>8.1699346405228761E-4</v>
      </c>
      <c r="K189" s="9">
        <f t="shared" ref="K189:K220" si="49">+IF(AND(C189=0,E189=0)," ",IF(C189=0,1,IF(E189=0,-1,(E189-C189)/C189)))</f>
        <v>-0.89655172413793105</v>
      </c>
      <c r="L189" s="9">
        <f t="shared" ref="L189:L220" si="50">+IF(AND(D189=0,F189=0)," ",IF(D189=0,1,IF(F189=0,-1,(F189-D189)/D189)))</f>
        <v>-0.9642857142857143</v>
      </c>
      <c r="M189" s="9">
        <f t="shared" si="47"/>
        <v>-3.143893591293833E-2</v>
      </c>
      <c r="N189" s="9">
        <f t="shared" si="48"/>
        <v>-5.3045186640471517E-2</v>
      </c>
    </row>
    <row r="190" spans="1:14" x14ac:dyDescent="0.2">
      <c r="A190" s="28"/>
      <c r="B190" s="7" t="s">
        <v>165</v>
      </c>
      <c r="C190" s="8">
        <v>3</v>
      </c>
      <c r="D190" s="8">
        <v>9</v>
      </c>
      <c r="E190" s="8">
        <v>1</v>
      </c>
      <c r="F190" s="8">
        <v>0</v>
      </c>
      <c r="G190" s="9">
        <f t="shared" si="43"/>
        <v>3.6275695284159614E-3</v>
      </c>
      <c r="H190" s="9">
        <f t="shared" si="44"/>
        <v>1.768172888015717E-2</v>
      </c>
      <c r="I190" s="9">
        <f t="shared" si="45"/>
        <v>7.6103500761035003E-4</v>
      </c>
      <c r="J190" s="9" t="str">
        <f t="shared" si="46"/>
        <v/>
      </c>
      <c r="K190" s="9">
        <f t="shared" si="49"/>
        <v>-0.66666666666666663</v>
      </c>
      <c r="L190" s="9">
        <f t="shared" si="50"/>
        <v>-1</v>
      </c>
      <c r="M190" s="9">
        <f t="shared" si="47"/>
        <v>-2.4183796856106408E-3</v>
      </c>
      <c r="N190" s="9">
        <f t="shared" si="48"/>
        <v>-1.768172888015717E-2</v>
      </c>
    </row>
    <row r="191" spans="1:14" ht="38.25" x14ac:dyDescent="0.2">
      <c r="A191" s="28"/>
      <c r="B191" s="7" t="s">
        <v>166</v>
      </c>
      <c r="C191" s="8">
        <v>2</v>
      </c>
      <c r="D191" s="8">
        <v>1</v>
      </c>
      <c r="E191" s="8">
        <v>0</v>
      </c>
      <c r="F191" s="8">
        <v>5</v>
      </c>
      <c r="G191" s="9">
        <f t="shared" si="43"/>
        <v>2.4183796856106408E-3</v>
      </c>
      <c r="H191" s="9">
        <f t="shared" si="44"/>
        <v>1.9646365422396855E-3</v>
      </c>
      <c r="I191" s="9" t="str">
        <f t="shared" si="45"/>
        <v/>
      </c>
      <c r="J191" s="9">
        <f t="shared" si="46"/>
        <v>4.0849673202614381E-3</v>
      </c>
      <c r="K191" s="9">
        <f t="shared" si="49"/>
        <v>-1</v>
      </c>
      <c r="L191" s="9">
        <f t="shared" si="50"/>
        <v>4</v>
      </c>
      <c r="M191" s="9">
        <f t="shared" si="47"/>
        <v>-2.4183796856106408E-3</v>
      </c>
      <c r="N191" s="9">
        <f t="shared" si="48"/>
        <v>7.8585461689587421E-3</v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41</v>
      </c>
      <c r="D193" s="8">
        <v>4</v>
      </c>
      <c r="E193" s="8">
        <v>2</v>
      </c>
      <c r="F193" s="8">
        <v>8</v>
      </c>
      <c r="G193" s="9">
        <f t="shared" si="43"/>
        <v>4.9576783555018135E-2</v>
      </c>
      <c r="H193" s="9">
        <f t="shared" si="44"/>
        <v>7.8585461689587421E-3</v>
      </c>
      <c r="I193" s="9">
        <f t="shared" si="45"/>
        <v>1.5220700152207001E-3</v>
      </c>
      <c r="J193" s="9">
        <f t="shared" si="46"/>
        <v>6.5359477124183009E-3</v>
      </c>
      <c r="K193" s="9">
        <f t="shared" si="49"/>
        <v>-0.95121951219512191</v>
      </c>
      <c r="L193" s="9">
        <f t="shared" si="50"/>
        <v>1</v>
      </c>
      <c r="M193" s="9">
        <f t="shared" si="47"/>
        <v>-4.7158403869407492E-2</v>
      </c>
      <c r="N193" s="9">
        <f t="shared" si="48"/>
        <v>7.8585461689587421E-3</v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223</v>
      </c>
      <c r="D195" s="8">
        <v>131</v>
      </c>
      <c r="E195" s="8">
        <v>208</v>
      </c>
      <c r="F195" s="8">
        <v>99</v>
      </c>
      <c r="G195" s="9">
        <f t="shared" si="43"/>
        <v>0.26964933494558646</v>
      </c>
      <c r="H195" s="9">
        <f t="shared" si="44"/>
        <v>0.25736738703339884</v>
      </c>
      <c r="I195" s="9">
        <f t="shared" si="45"/>
        <v>0.15829528158295281</v>
      </c>
      <c r="J195" s="9">
        <f t="shared" si="46"/>
        <v>8.0882352941176475E-2</v>
      </c>
      <c r="K195" s="9">
        <f t="shared" si="49"/>
        <v>-6.726457399103139E-2</v>
      </c>
      <c r="L195" s="9">
        <f t="shared" si="50"/>
        <v>-0.24427480916030533</v>
      </c>
      <c r="M195" s="9">
        <f t="shared" si="47"/>
        <v>-1.8137847642079808E-2</v>
      </c>
      <c r="N195" s="9">
        <f t="shared" si="48"/>
        <v>-6.286836935166995E-2</v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1</v>
      </c>
      <c r="F196" s="8">
        <v>0</v>
      </c>
      <c r="G196" s="9" t="str">
        <f t="shared" si="43"/>
        <v/>
      </c>
      <c r="H196" s="9" t="str">
        <f t="shared" si="44"/>
        <v/>
      </c>
      <c r="I196" s="9">
        <f t="shared" si="45"/>
        <v>7.6103500761035003E-4</v>
      </c>
      <c r="J196" s="9" t="str">
        <f t="shared" si="46"/>
        <v/>
      </c>
      <c r="K196" s="9">
        <f t="shared" si="49"/>
        <v>1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6</v>
      </c>
      <c r="D197" s="8">
        <v>0</v>
      </c>
      <c r="E197" s="8">
        <v>40</v>
      </c>
      <c r="F197" s="8">
        <v>16</v>
      </c>
      <c r="G197" s="9">
        <f t="shared" si="43"/>
        <v>7.2551390568319227E-3</v>
      </c>
      <c r="H197" s="9" t="str">
        <f t="shared" si="44"/>
        <v/>
      </c>
      <c r="I197" s="9">
        <f t="shared" si="45"/>
        <v>3.0441400304414001E-2</v>
      </c>
      <c r="J197" s="9">
        <f t="shared" si="46"/>
        <v>1.3071895424836602E-2</v>
      </c>
      <c r="K197" s="9">
        <f t="shared" si="49"/>
        <v>5.666666666666667</v>
      </c>
      <c r="L197" s="9">
        <f t="shared" si="50"/>
        <v>1</v>
      </c>
      <c r="M197" s="9">
        <f t="shared" si="47"/>
        <v>4.1112454655380895E-2</v>
      </c>
      <c r="N197" s="9" t="str">
        <f t="shared" si="48"/>
        <v/>
      </c>
    </row>
    <row r="198" spans="1:14" x14ac:dyDescent="0.2">
      <c r="A198" s="28"/>
      <c r="B198" s="7" t="s">
        <v>173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21</v>
      </c>
      <c r="F201" s="8">
        <v>16</v>
      </c>
      <c r="G201" s="9" t="str">
        <f t="shared" si="43"/>
        <v/>
      </c>
      <c r="H201" s="9" t="str">
        <f t="shared" si="44"/>
        <v/>
      </c>
      <c r="I201" s="9">
        <f t="shared" si="45"/>
        <v>1.5981735159817351E-2</v>
      </c>
      <c r="J201" s="9">
        <f t="shared" si="46"/>
        <v>1.3071895424836602E-2</v>
      </c>
      <c r="K201" s="9">
        <f t="shared" si="49"/>
        <v>1</v>
      </c>
      <c r="L201" s="9">
        <f t="shared" si="50"/>
        <v>1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17</v>
      </c>
      <c r="D202" s="8">
        <v>3</v>
      </c>
      <c r="E202" s="8">
        <v>20</v>
      </c>
      <c r="F202" s="8">
        <v>4</v>
      </c>
      <c r="G202" s="9">
        <f t="shared" si="43"/>
        <v>2.0556227327690448E-2</v>
      </c>
      <c r="H202" s="9">
        <f t="shared" si="44"/>
        <v>5.893909626719057E-3</v>
      </c>
      <c r="I202" s="9">
        <f t="shared" si="45"/>
        <v>1.5220700152207001E-2</v>
      </c>
      <c r="J202" s="9">
        <f t="shared" si="46"/>
        <v>3.2679738562091504E-3</v>
      </c>
      <c r="K202" s="9">
        <f t="shared" si="49"/>
        <v>0.17647058823529413</v>
      </c>
      <c r="L202" s="9">
        <f t="shared" si="50"/>
        <v>0.33333333333333331</v>
      </c>
      <c r="M202" s="9">
        <f t="shared" si="47"/>
        <v>3.6275695284159614E-3</v>
      </c>
      <c r="N202" s="9">
        <f t="shared" si="48"/>
        <v>1.9646365422396855E-3</v>
      </c>
    </row>
    <row r="203" spans="1:14" x14ac:dyDescent="0.2">
      <c r="A203" s="28"/>
      <c r="B203" s="7" t="s">
        <v>178</v>
      </c>
      <c r="C203" s="8">
        <v>0</v>
      </c>
      <c r="D203" s="8">
        <v>2</v>
      </c>
      <c r="E203" s="8">
        <v>24</v>
      </c>
      <c r="F203" s="8">
        <v>10</v>
      </c>
      <c r="G203" s="9" t="str">
        <f t="shared" si="43"/>
        <v/>
      </c>
      <c r="H203" s="9">
        <f t="shared" si="44"/>
        <v>3.929273084479371E-3</v>
      </c>
      <c r="I203" s="9">
        <f t="shared" si="45"/>
        <v>1.8264840182648401E-2</v>
      </c>
      <c r="J203" s="9">
        <f t="shared" si="46"/>
        <v>8.1699346405228763E-3</v>
      </c>
      <c r="K203" s="9">
        <f t="shared" si="49"/>
        <v>1</v>
      </c>
      <c r="L203" s="9">
        <f t="shared" si="50"/>
        <v>4</v>
      </c>
      <c r="M203" s="9" t="str">
        <f t="shared" si="47"/>
        <v/>
      </c>
      <c r="N203" s="9">
        <f t="shared" si="48"/>
        <v>1.5717092337917484E-2</v>
      </c>
    </row>
    <row r="204" spans="1:14" ht="25.5" x14ac:dyDescent="0.2">
      <c r="A204" s="28"/>
      <c r="B204" s="7" t="s">
        <v>179</v>
      </c>
      <c r="C204" s="8">
        <v>69</v>
      </c>
      <c r="D204" s="8">
        <v>28</v>
      </c>
      <c r="E204" s="8">
        <v>53</v>
      </c>
      <c r="F204" s="8">
        <v>35</v>
      </c>
      <c r="G204" s="9">
        <f t="shared" si="43"/>
        <v>8.3434099153567115E-2</v>
      </c>
      <c r="H204" s="9">
        <f t="shared" si="44"/>
        <v>5.50098231827112E-2</v>
      </c>
      <c r="I204" s="9">
        <f t="shared" si="45"/>
        <v>4.0334855403348552E-2</v>
      </c>
      <c r="J204" s="9">
        <f t="shared" si="46"/>
        <v>2.8594771241830064E-2</v>
      </c>
      <c r="K204" s="9">
        <f t="shared" si="49"/>
        <v>-0.2318840579710145</v>
      </c>
      <c r="L204" s="9">
        <f t="shared" si="50"/>
        <v>0.25</v>
      </c>
      <c r="M204" s="9">
        <f t="shared" si="47"/>
        <v>-1.934703748488513E-2</v>
      </c>
      <c r="N204" s="9">
        <f t="shared" si="48"/>
        <v>1.37524557956778E-2</v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1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>
        <f t="shared" si="46"/>
        <v>8.1699346405228761E-4</v>
      </c>
      <c r="K206" s="9" t="str">
        <f t="shared" si="49"/>
        <v xml:space="preserve"> </v>
      </c>
      <c r="L206" s="9">
        <f t="shared" si="50"/>
        <v>1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1</v>
      </c>
      <c r="D207" s="8">
        <v>0</v>
      </c>
      <c r="E207" s="8">
        <v>7</v>
      </c>
      <c r="F207" s="8">
        <v>1</v>
      </c>
      <c r="G207" s="9">
        <f t="shared" si="43"/>
        <v>1.2091898428053204E-3</v>
      </c>
      <c r="H207" s="9" t="str">
        <f t="shared" si="44"/>
        <v/>
      </c>
      <c r="I207" s="9">
        <f t="shared" si="45"/>
        <v>5.3272450532724502E-3</v>
      </c>
      <c r="J207" s="9">
        <f t="shared" si="46"/>
        <v>8.1699346405228761E-4</v>
      </c>
      <c r="K207" s="9">
        <f t="shared" si="49"/>
        <v>6</v>
      </c>
      <c r="L207" s="9">
        <f t="shared" si="50"/>
        <v>1</v>
      </c>
      <c r="M207" s="9">
        <f t="shared" si="47"/>
        <v>7.2551390568319218E-3</v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1</v>
      </c>
      <c r="F208" s="8">
        <v>0</v>
      </c>
      <c r="G208" s="9" t="str">
        <f t="shared" si="43"/>
        <v/>
      </c>
      <c r="H208" s="9" t="str">
        <f t="shared" si="44"/>
        <v/>
      </c>
      <c r="I208" s="9">
        <f t="shared" si="45"/>
        <v>7.6103500761035003E-4</v>
      </c>
      <c r="J208" s="9" t="str">
        <f t="shared" si="46"/>
        <v/>
      </c>
      <c r="K208" s="9">
        <f t="shared" si="49"/>
        <v>1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64</v>
      </c>
      <c r="D209" s="8">
        <v>35</v>
      </c>
      <c r="E209" s="8">
        <v>34</v>
      </c>
      <c r="F209" s="8">
        <v>35</v>
      </c>
      <c r="G209" s="9">
        <f t="shared" si="43"/>
        <v>7.7388149939540504E-2</v>
      </c>
      <c r="H209" s="9">
        <f t="shared" si="44"/>
        <v>6.8762278978389005E-2</v>
      </c>
      <c r="I209" s="9">
        <f t="shared" si="45"/>
        <v>2.5875190258751901E-2</v>
      </c>
      <c r="J209" s="9">
        <f t="shared" si="46"/>
        <v>2.8594771241830064E-2</v>
      </c>
      <c r="K209" s="9">
        <f t="shared" si="49"/>
        <v>-0.46875</v>
      </c>
      <c r="L209" s="9">
        <f t="shared" si="50"/>
        <v>0</v>
      </c>
      <c r="M209" s="9">
        <f t="shared" si="47"/>
        <v>-3.6275695284159609E-2</v>
      </c>
      <c r="N209" s="9">
        <f t="shared" si="48"/>
        <v>0</v>
      </c>
    </row>
    <row r="210" spans="1:14" x14ac:dyDescent="0.2">
      <c r="A210" s="28"/>
      <c r="B210" s="7" t="s">
        <v>185</v>
      </c>
      <c r="C210" s="8">
        <v>0</v>
      </c>
      <c r="D210" s="8">
        <v>0</v>
      </c>
      <c r="E210" s="8">
        <v>8</v>
      </c>
      <c r="F210" s="8">
        <v>2</v>
      </c>
      <c r="G210" s="9" t="str">
        <f t="shared" si="43"/>
        <v/>
      </c>
      <c r="H210" s="9" t="str">
        <f t="shared" si="44"/>
        <v/>
      </c>
      <c r="I210" s="9">
        <f t="shared" si="45"/>
        <v>6.0882800608828003E-3</v>
      </c>
      <c r="J210" s="9">
        <f t="shared" si="46"/>
        <v>1.6339869281045752E-3</v>
      </c>
      <c r="K210" s="9">
        <f t="shared" si="49"/>
        <v>1</v>
      </c>
      <c r="L210" s="9">
        <f t="shared" si="50"/>
        <v>1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0</v>
      </c>
      <c r="D215" s="8">
        <v>0</v>
      </c>
      <c r="E215" s="8">
        <v>19</v>
      </c>
      <c r="F215" s="8">
        <v>8</v>
      </c>
      <c r="G215" s="9" t="str">
        <f t="shared" si="43"/>
        <v/>
      </c>
      <c r="H215" s="9" t="str">
        <f t="shared" si="44"/>
        <v/>
      </c>
      <c r="I215" s="9">
        <f t="shared" si="45"/>
        <v>1.4459665144596651E-2</v>
      </c>
      <c r="J215" s="9">
        <f t="shared" si="46"/>
        <v>6.5359477124183009E-3</v>
      </c>
      <c r="K215" s="9">
        <f t="shared" si="49"/>
        <v>1</v>
      </c>
      <c r="L215" s="9">
        <f t="shared" si="50"/>
        <v>1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191</v>
      </c>
      <c r="C216" s="8">
        <v>0</v>
      </c>
      <c r="D216" s="8">
        <v>1</v>
      </c>
      <c r="E216" s="8">
        <v>7</v>
      </c>
      <c r="F216" s="8">
        <v>1</v>
      </c>
      <c r="G216" s="9" t="str">
        <f t="shared" si="43"/>
        <v/>
      </c>
      <c r="H216" s="9">
        <f t="shared" si="44"/>
        <v>1.9646365422396855E-3</v>
      </c>
      <c r="I216" s="9">
        <f t="shared" si="45"/>
        <v>5.3272450532724502E-3</v>
      </c>
      <c r="J216" s="9">
        <f t="shared" si="46"/>
        <v>8.1699346405228761E-4</v>
      </c>
      <c r="K216" s="9">
        <f t="shared" si="49"/>
        <v>1</v>
      </c>
      <c r="L216" s="9">
        <f t="shared" si="50"/>
        <v>0</v>
      </c>
      <c r="M216" s="9" t="str">
        <f t="shared" si="47"/>
        <v/>
      </c>
      <c r="N216" s="9">
        <f t="shared" si="48"/>
        <v>0</v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0</v>
      </c>
      <c r="D218" s="8">
        <v>1</v>
      </c>
      <c r="E218" s="8">
        <v>6</v>
      </c>
      <c r="F218" s="8">
        <v>10</v>
      </c>
      <c r="G218" s="9" t="str">
        <f t="shared" si="43"/>
        <v/>
      </c>
      <c r="H218" s="9">
        <f t="shared" si="44"/>
        <v>1.9646365422396855E-3</v>
      </c>
      <c r="I218" s="9">
        <f t="shared" si="45"/>
        <v>4.5662100456621002E-3</v>
      </c>
      <c r="J218" s="9">
        <f t="shared" si="46"/>
        <v>8.1699346405228763E-3</v>
      </c>
      <c r="K218" s="9">
        <f t="shared" si="49"/>
        <v>1</v>
      </c>
      <c r="L218" s="9">
        <f t="shared" si="50"/>
        <v>9</v>
      </c>
      <c r="M218" s="9" t="str">
        <f t="shared" si="47"/>
        <v/>
      </c>
      <c r="N218" s="9">
        <f t="shared" si="48"/>
        <v>1.768172888015717E-2</v>
      </c>
    </row>
    <row r="219" spans="1:14" x14ac:dyDescent="0.2">
      <c r="A219" s="28"/>
      <c r="B219" s="7" t="s">
        <v>194</v>
      </c>
      <c r="C219" s="8">
        <v>2</v>
      </c>
      <c r="D219" s="8">
        <v>23</v>
      </c>
      <c r="E219" s="8">
        <v>4</v>
      </c>
      <c r="F219" s="8">
        <v>31</v>
      </c>
      <c r="G219" s="9">
        <f t="shared" si="43"/>
        <v>2.4183796856106408E-3</v>
      </c>
      <c r="H219" s="9">
        <f t="shared" si="44"/>
        <v>4.5186640471512773E-2</v>
      </c>
      <c r="I219" s="9">
        <f t="shared" si="45"/>
        <v>3.0441400304414001E-3</v>
      </c>
      <c r="J219" s="9">
        <f t="shared" si="46"/>
        <v>2.5326797385620915E-2</v>
      </c>
      <c r="K219" s="9">
        <f t="shared" si="49"/>
        <v>1</v>
      </c>
      <c r="L219" s="9">
        <f t="shared" si="50"/>
        <v>0.34782608695652173</v>
      </c>
      <c r="M219" s="9">
        <f t="shared" si="47"/>
        <v>2.4183796856106408E-3</v>
      </c>
      <c r="N219" s="9">
        <f t="shared" si="48"/>
        <v>1.5717092337917488E-2</v>
      </c>
    </row>
    <row r="220" spans="1:14" x14ac:dyDescent="0.2">
      <c r="A220" s="28"/>
      <c r="B220" s="7" t="s">
        <v>195</v>
      </c>
      <c r="C220" s="8">
        <v>4</v>
      </c>
      <c r="D220" s="8">
        <v>1</v>
      </c>
      <c r="E220" s="8">
        <v>39</v>
      </c>
      <c r="F220" s="8">
        <v>53</v>
      </c>
      <c r="G220" s="9">
        <f t="shared" ref="G220:G251" si="51">+IF(C220=0,"",C220/C$188)</f>
        <v>4.8367593712212815E-3</v>
      </c>
      <c r="H220" s="9">
        <f t="shared" ref="H220:H251" si="52">+IF(D220=0,"",D220/D$188)</f>
        <v>1.9646365422396855E-3</v>
      </c>
      <c r="I220" s="9">
        <f t="shared" ref="I220:I251" si="53">+IF(E220=0,"",E220/E$188)</f>
        <v>2.9680365296803651E-2</v>
      </c>
      <c r="J220" s="9">
        <f t="shared" ref="J220:J251" si="54">+IF(F220=0,"",F220/F$188)</f>
        <v>4.3300653594771241E-2</v>
      </c>
      <c r="K220" s="9">
        <f t="shared" si="49"/>
        <v>8.75</v>
      </c>
      <c r="L220" s="9">
        <f t="shared" si="50"/>
        <v>52</v>
      </c>
      <c r="M220" s="9">
        <f t="shared" ref="M220:M251" si="55">+IF(OR(AND(G220=""),(K220="")),"",G220*K220)</f>
        <v>4.2321644498186213E-2</v>
      </c>
      <c r="N220" s="9">
        <f t="shared" ref="N220:N251" si="56">+IF(OR(AND(H220=""),(L220="")),"",H220*L220)</f>
        <v>0.10216110019646364</v>
      </c>
    </row>
    <row r="221" spans="1:14" x14ac:dyDescent="0.2">
      <c r="A221" s="28"/>
      <c r="B221" s="7" t="s">
        <v>196</v>
      </c>
      <c r="C221" s="8">
        <v>0</v>
      </c>
      <c r="D221" s="8">
        <v>19</v>
      </c>
      <c r="E221" s="8">
        <v>1</v>
      </c>
      <c r="F221" s="8">
        <v>46</v>
      </c>
      <c r="G221" s="9" t="str">
        <f t="shared" si="51"/>
        <v/>
      </c>
      <c r="H221" s="9">
        <f t="shared" si="52"/>
        <v>3.732809430255403E-2</v>
      </c>
      <c r="I221" s="9">
        <f t="shared" si="53"/>
        <v>7.6103500761035003E-4</v>
      </c>
      <c r="J221" s="9">
        <f t="shared" si="54"/>
        <v>3.7581699346405227E-2</v>
      </c>
      <c r="K221" s="9">
        <f t="shared" ref="K221:K252" si="57">+IF(AND(C221=0,E221=0)," ",IF(C221=0,1,IF(E221=0,-1,(E221-C221)/C221)))</f>
        <v>1</v>
      </c>
      <c r="L221" s="9">
        <f t="shared" ref="L221:L252" si="58">+IF(AND(D221=0,F221=0)," ",IF(D221=0,1,IF(F221=0,-1,(F221-D221)/D221)))</f>
        <v>1.4210526315789473</v>
      </c>
      <c r="M221" s="9" t="str">
        <f t="shared" si="55"/>
        <v/>
      </c>
      <c r="N221" s="9">
        <f t="shared" si="56"/>
        <v>5.3045186640471517E-2</v>
      </c>
    </row>
    <row r="222" spans="1:14" x14ac:dyDescent="0.2">
      <c r="A222" s="28"/>
      <c r="B222" s="7" t="s">
        <v>197</v>
      </c>
      <c r="C222" s="8">
        <v>0</v>
      </c>
      <c r="D222" s="8">
        <v>0</v>
      </c>
      <c r="E222" s="8">
        <v>8</v>
      </c>
      <c r="F222" s="8">
        <v>33</v>
      </c>
      <c r="G222" s="9" t="str">
        <f t="shared" si="51"/>
        <v/>
      </c>
      <c r="H222" s="9" t="str">
        <f t="shared" si="52"/>
        <v/>
      </c>
      <c r="I222" s="9">
        <f t="shared" si="53"/>
        <v>6.0882800608828003E-3</v>
      </c>
      <c r="J222" s="9">
        <f t="shared" si="54"/>
        <v>2.6960784313725492E-2</v>
      </c>
      <c r="K222" s="9">
        <f t="shared" si="57"/>
        <v>1</v>
      </c>
      <c r="L222" s="9">
        <f t="shared" si="58"/>
        <v>1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198</v>
      </c>
      <c r="C223" s="8">
        <v>0</v>
      </c>
      <c r="D223" s="8">
        <v>0</v>
      </c>
      <c r="E223" s="8">
        <v>1</v>
      </c>
      <c r="F223" s="8">
        <v>1</v>
      </c>
      <c r="G223" s="9" t="str">
        <f t="shared" si="51"/>
        <v/>
      </c>
      <c r="H223" s="9" t="str">
        <f t="shared" si="52"/>
        <v/>
      </c>
      <c r="I223" s="9">
        <f t="shared" si="53"/>
        <v>7.6103500761035003E-4</v>
      </c>
      <c r="J223" s="9">
        <f t="shared" si="54"/>
        <v>8.1699346405228761E-4</v>
      </c>
      <c r="K223" s="9">
        <f t="shared" si="57"/>
        <v>1</v>
      </c>
      <c r="L223" s="9">
        <f t="shared" si="58"/>
        <v>1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0</v>
      </c>
      <c r="E225" s="8">
        <v>0</v>
      </c>
      <c r="F225" s="8">
        <v>3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>
        <f t="shared" si="54"/>
        <v>2.4509803921568627E-3</v>
      </c>
      <c r="K225" s="9" t="str">
        <f t="shared" si="57"/>
        <v xml:space="preserve"> </v>
      </c>
      <c r="L225" s="9">
        <f t="shared" si="58"/>
        <v>1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201</v>
      </c>
      <c r="C226" s="8">
        <v>0</v>
      </c>
      <c r="D226" s="8">
        <v>0</v>
      </c>
      <c r="E226" s="8">
        <v>5</v>
      </c>
      <c r="F226" s="8">
        <v>9</v>
      </c>
      <c r="G226" s="9" t="str">
        <f t="shared" si="51"/>
        <v/>
      </c>
      <c r="H226" s="9" t="str">
        <f t="shared" si="52"/>
        <v/>
      </c>
      <c r="I226" s="9">
        <f t="shared" si="53"/>
        <v>3.8051750380517502E-3</v>
      </c>
      <c r="J226" s="9">
        <f t="shared" si="54"/>
        <v>7.3529411764705881E-3</v>
      </c>
      <c r="K226" s="9">
        <f t="shared" si="57"/>
        <v>1</v>
      </c>
      <c r="L226" s="9">
        <f t="shared" si="58"/>
        <v>1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202</v>
      </c>
      <c r="C227" s="8">
        <v>0</v>
      </c>
      <c r="D227" s="8">
        <v>1</v>
      </c>
      <c r="E227" s="8">
        <v>1</v>
      </c>
      <c r="F227" s="8">
        <v>1</v>
      </c>
      <c r="G227" s="9" t="str">
        <f t="shared" si="51"/>
        <v/>
      </c>
      <c r="H227" s="9">
        <f t="shared" si="52"/>
        <v>1.9646365422396855E-3</v>
      </c>
      <c r="I227" s="9">
        <f t="shared" si="53"/>
        <v>7.6103500761035003E-4</v>
      </c>
      <c r="J227" s="9">
        <f t="shared" si="54"/>
        <v>8.1699346405228761E-4</v>
      </c>
      <c r="K227" s="9">
        <f t="shared" si="57"/>
        <v>1</v>
      </c>
      <c r="L227" s="9">
        <f t="shared" si="58"/>
        <v>0</v>
      </c>
      <c r="M227" s="9" t="str">
        <f t="shared" si="55"/>
        <v/>
      </c>
      <c r="N227" s="9">
        <f t="shared" si="56"/>
        <v>0</v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5</v>
      </c>
      <c r="D230" s="8">
        <v>1</v>
      </c>
      <c r="E230" s="8">
        <v>30</v>
      </c>
      <c r="F230" s="8">
        <v>8</v>
      </c>
      <c r="G230" s="9">
        <f t="shared" si="51"/>
        <v>6.0459492140266021E-3</v>
      </c>
      <c r="H230" s="9">
        <f t="shared" si="52"/>
        <v>1.9646365422396855E-3</v>
      </c>
      <c r="I230" s="9">
        <f t="shared" si="53"/>
        <v>2.2831050228310501E-2</v>
      </c>
      <c r="J230" s="9">
        <f t="shared" si="54"/>
        <v>6.5359477124183009E-3</v>
      </c>
      <c r="K230" s="9">
        <f t="shared" si="57"/>
        <v>5</v>
      </c>
      <c r="L230" s="9">
        <f t="shared" si="58"/>
        <v>7</v>
      </c>
      <c r="M230" s="9">
        <f t="shared" si="55"/>
        <v>3.0229746070133012E-2</v>
      </c>
      <c r="N230" s="9">
        <f t="shared" si="56"/>
        <v>1.3752455795677798E-2</v>
      </c>
    </row>
    <row r="231" spans="1:14" x14ac:dyDescent="0.2">
      <c r="A231" s="28"/>
      <c r="B231" s="7" t="s">
        <v>206</v>
      </c>
      <c r="C231" s="8">
        <v>0</v>
      </c>
      <c r="D231" s="8">
        <v>1</v>
      </c>
      <c r="E231" s="8">
        <v>0</v>
      </c>
      <c r="F231" s="8">
        <v>0</v>
      </c>
      <c r="G231" s="9" t="str">
        <f t="shared" si="51"/>
        <v/>
      </c>
      <c r="H231" s="9">
        <f t="shared" si="52"/>
        <v>1.9646365422396855E-3</v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>
        <f t="shared" si="58"/>
        <v>-1</v>
      </c>
      <c r="M231" s="9" t="str">
        <f t="shared" si="55"/>
        <v/>
      </c>
      <c r="N231" s="9">
        <f t="shared" si="56"/>
        <v>-1.9646365422396855E-3</v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1</v>
      </c>
      <c r="F233" s="8">
        <v>0</v>
      </c>
      <c r="G233" s="9" t="str">
        <f t="shared" si="51"/>
        <v/>
      </c>
      <c r="H233" s="9" t="str">
        <f t="shared" si="52"/>
        <v/>
      </c>
      <c r="I233" s="9">
        <f t="shared" si="53"/>
        <v>7.6103500761035003E-4</v>
      </c>
      <c r="J233" s="9" t="str">
        <f t="shared" si="54"/>
        <v/>
      </c>
      <c r="K233" s="9">
        <f t="shared" si="57"/>
        <v>1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0</v>
      </c>
      <c r="D235" s="8">
        <v>0</v>
      </c>
      <c r="E235" s="8">
        <v>7</v>
      </c>
      <c r="F235" s="8">
        <v>4</v>
      </c>
      <c r="G235" s="9" t="str">
        <f t="shared" si="51"/>
        <v/>
      </c>
      <c r="H235" s="9" t="str">
        <f t="shared" si="52"/>
        <v/>
      </c>
      <c r="I235" s="9">
        <f t="shared" si="53"/>
        <v>5.3272450532724502E-3</v>
      </c>
      <c r="J235" s="9">
        <f t="shared" si="54"/>
        <v>3.2679738562091504E-3</v>
      </c>
      <c r="K235" s="9">
        <f t="shared" si="57"/>
        <v>1</v>
      </c>
      <c r="L235" s="9">
        <f t="shared" si="58"/>
        <v>1</v>
      </c>
      <c r="M235" s="9" t="str">
        <f t="shared" si="55"/>
        <v/>
      </c>
      <c r="N235" s="9" t="str">
        <f t="shared" si="56"/>
        <v/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25</v>
      </c>
      <c r="D242" s="8">
        <v>25</v>
      </c>
      <c r="E242" s="8">
        <v>47</v>
      </c>
      <c r="F242" s="8">
        <v>103</v>
      </c>
      <c r="G242" s="9">
        <f t="shared" si="51"/>
        <v>3.0229746070133012E-2</v>
      </c>
      <c r="H242" s="9">
        <f t="shared" si="52"/>
        <v>4.9115913555992138E-2</v>
      </c>
      <c r="I242" s="9">
        <f t="shared" si="53"/>
        <v>3.5768645357686452E-2</v>
      </c>
      <c r="J242" s="9">
        <f t="shared" si="54"/>
        <v>8.4150326797385627E-2</v>
      </c>
      <c r="K242" s="9">
        <f t="shared" si="57"/>
        <v>0.88</v>
      </c>
      <c r="L242" s="9">
        <f t="shared" si="58"/>
        <v>3.12</v>
      </c>
      <c r="M242" s="9">
        <f t="shared" si="55"/>
        <v>2.6602176541717051E-2</v>
      </c>
      <c r="N242" s="9">
        <f t="shared" si="56"/>
        <v>0.15324165029469547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150</v>
      </c>
      <c r="D248" s="8">
        <v>42</v>
      </c>
      <c r="E248" s="8">
        <v>145</v>
      </c>
      <c r="F248" s="8">
        <v>2</v>
      </c>
      <c r="G248" s="9">
        <f t="shared" si="51"/>
        <v>0.18137847642079807</v>
      </c>
      <c r="H248" s="9">
        <f t="shared" si="52"/>
        <v>8.2514734774066803E-2</v>
      </c>
      <c r="I248" s="9">
        <f t="shared" si="53"/>
        <v>0.11035007610350075</v>
      </c>
      <c r="J248" s="9">
        <f t="shared" si="54"/>
        <v>1.6339869281045752E-3</v>
      </c>
      <c r="K248" s="9">
        <f t="shared" si="57"/>
        <v>-3.3333333333333333E-2</v>
      </c>
      <c r="L248" s="9">
        <f t="shared" si="58"/>
        <v>-0.95238095238095233</v>
      </c>
      <c r="M248" s="9">
        <f t="shared" si="55"/>
        <v>-6.0459492140266021E-3</v>
      </c>
      <c r="N248" s="9">
        <f t="shared" si="56"/>
        <v>-7.8585461689587424E-2</v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230</v>
      </c>
      <c r="C255" s="8">
        <v>0</v>
      </c>
      <c r="D255" s="8">
        <v>0</v>
      </c>
      <c r="E255" s="8">
        <v>1</v>
      </c>
      <c r="F255" s="8">
        <v>0</v>
      </c>
      <c r="G255" s="9" t="str">
        <f t="shared" si="59"/>
        <v/>
      </c>
      <c r="H255" s="9" t="str">
        <f t="shared" si="60"/>
        <v/>
      </c>
      <c r="I255" s="9">
        <f t="shared" si="61"/>
        <v>7.6103500761035003E-4</v>
      </c>
      <c r="J255" s="9" t="str">
        <f t="shared" si="62"/>
        <v/>
      </c>
      <c r="K255" s="9">
        <f t="shared" si="65"/>
        <v>1</v>
      </c>
      <c r="L255" s="9" t="str">
        <f t="shared" si="66"/>
        <v xml:space="preserve"> </v>
      </c>
      <c r="M255" s="9" t="str">
        <f t="shared" si="63"/>
        <v/>
      </c>
      <c r="N255" s="9" t="str">
        <f t="shared" si="64"/>
        <v/>
      </c>
    </row>
    <row r="256" spans="1:14" x14ac:dyDescent="0.2">
      <c r="A256" s="28"/>
      <c r="B256" s="7" t="s">
        <v>231</v>
      </c>
      <c r="C256" s="8">
        <v>0</v>
      </c>
      <c r="D256" s="8">
        <v>1</v>
      </c>
      <c r="E256" s="8">
        <v>0</v>
      </c>
      <c r="F256" s="8">
        <v>0</v>
      </c>
      <c r="G256" s="9" t="str">
        <f t="shared" si="59"/>
        <v/>
      </c>
      <c r="H256" s="9">
        <f t="shared" si="60"/>
        <v>1.9646365422396855E-3</v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>
        <f t="shared" si="66"/>
        <v>-1</v>
      </c>
      <c r="M256" s="9" t="str">
        <f t="shared" si="63"/>
        <v/>
      </c>
      <c r="N256" s="9">
        <f t="shared" si="64"/>
        <v>-1.9646365422396855E-3</v>
      </c>
    </row>
    <row r="257" spans="1:14" ht="25.5" x14ac:dyDescent="0.2">
      <c r="A257" s="28"/>
      <c r="B257" s="7" t="s">
        <v>232</v>
      </c>
      <c r="C257" s="8">
        <v>0</v>
      </c>
      <c r="D257" s="8">
        <v>1</v>
      </c>
      <c r="E257" s="8">
        <v>0</v>
      </c>
      <c r="F257" s="8">
        <v>1</v>
      </c>
      <c r="G257" s="9" t="str">
        <f t="shared" si="59"/>
        <v/>
      </c>
      <c r="H257" s="9">
        <f t="shared" si="60"/>
        <v>1.9646365422396855E-3</v>
      </c>
      <c r="I257" s="9" t="str">
        <f t="shared" si="61"/>
        <v/>
      </c>
      <c r="J257" s="9">
        <f t="shared" si="62"/>
        <v>8.1699346405228761E-4</v>
      </c>
      <c r="K257" s="9" t="str">
        <f t="shared" si="65"/>
        <v xml:space="preserve"> </v>
      </c>
      <c r="L257" s="9">
        <f t="shared" si="66"/>
        <v>0</v>
      </c>
      <c r="M257" s="9" t="str">
        <f t="shared" si="63"/>
        <v/>
      </c>
      <c r="N257" s="9">
        <f t="shared" si="64"/>
        <v>0</v>
      </c>
    </row>
    <row r="258" spans="1:14" x14ac:dyDescent="0.2">
      <c r="A258" s="28"/>
      <c r="B258" s="7" t="s">
        <v>233</v>
      </c>
      <c r="C258" s="8">
        <v>1</v>
      </c>
      <c r="D258" s="8">
        <v>3</v>
      </c>
      <c r="E258" s="8">
        <v>2</v>
      </c>
      <c r="F258" s="8">
        <v>1</v>
      </c>
      <c r="G258" s="9">
        <f t="shared" si="59"/>
        <v>1.2091898428053204E-3</v>
      </c>
      <c r="H258" s="9">
        <f t="shared" si="60"/>
        <v>5.893909626719057E-3</v>
      </c>
      <c r="I258" s="9">
        <f t="shared" si="61"/>
        <v>1.5220700152207001E-3</v>
      </c>
      <c r="J258" s="9">
        <f t="shared" si="62"/>
        <v>8.1699346405228761E-4</v>
      </c>
      <c r="K258" s="9">
        <f t="shared" si="65"/>
        <v>1</v>
      </c>
      <c r="L258" s="9">
        <f t="shared" si="66"/>
        <v>-0.66666666666666663</v>
      </c>
      <c r="M258" s="9">
        <f t="shared" si="63"/>
        <v>1.2091898428053204E-3</v>
      </c>
      <c r="N258" s="9">
        <f t="shared" si="64"/>
        <v>-3.929273084479371E-3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8</v>
      </c>
      <c r="D261" s="8">
        <v>8</v>
      </c>
      <c r="E261" s="8">
        <v>0</v>
      </c>
      <c r="F261" s="8">
        <v>0</v>
      </c>
      <c r="G261" s="9">
        <f t="shared" si="59"/>
        <v>9.673518742442563E-3</v>
      </c>
      <c r="H261" s="9">
        <f t="shared" si="60"/>
        <v>1.5717092337917484E-2</v>
      </c>
      <c r="I261" s="9" t="str">
        <f t="shared" si="61"/>
        <v/>
      </c>
      <c r="J261" s="9" t="str">
        <f t="shared" si="62"/>
        <v/>
      </c>
      <c r="K261" s="9">
        <f t="shared" si="65"/>
        <v>-1</v>
      </c>
      <c r="L261" s="9">
        <f t="shared" si="66"/>
        <v>-1</v>
      </c>
      <c r="M261" s="9">
        <f t="shared" si="63"/>
        <v>-9.673518742442563E-3</v>
      </c>
      <c r="N261" s="9">
        <f t="shared" si="64"/>
        <v>-1.5717092337917484E-2</v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12</v>
      </c>
      <c r="F265" s="8">
        <v>41</v>
      </c>
      <c r="G265" s="9" t="str">
        <f t="shared" si="59"/>
        <v/>
      </c>
      <c r="H265" s="9" t="str">
        <f t="shared" si="60"/>
        <v/>
      </c>
      <c r="I265" s="9">
        <f t="shared" si="61"/>
        <v>9.1324200913242004E-3</v>
      </c>
      <c r="J265" s="9">
        <f t="shared" si="62"/>
        <v>3.349673202614379E-2</v>
      </c>
      <c r="K265" s="9">
        <f t="shared" si="65"/>
        <v>1</v>
      </c>
      <c r="L265" s="9">
        <f t="shared" si="66"/>
        <v>1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1</v>
      </c>
      <c r="F267" s="8">
        <v>1</v>
      </c>
      <c r="G267" s="9" t="str">
        <f t="shared" si="59"/>
        <v/>
      </c>
      <c r="H267" s="9" t="str">
        <f t="shared" si="60"/>
        <v/>
      </c>
      <c r="I267" s="9">
        <f t="shared" si="61"/>
        <v>7.6103500761035003E-4</v>
      </c>
      <c r="J267" s="9">
        <f t="shared" si="62"/>
        <v>8.1699346405228761E-4</v>
      </c>
      <c r="K267" s="9">
        <f t="shared" si="65"/>
        <v>1</v>
      </c>
      <c r="L267" s="9">
        <f t="shared" si="66"/>
        <v>1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4</v>
      </c>
      <c r="F270" s="8">
        <v>9</v>
      </c>
      <c r="G270" s="9" t="str">
        <f t="shared" si="59"/>
        <v/>
      </c>
      <c r="H270" s="9" t="str">
        <f t="shared" si="60"/>
        <v/>
      </c>
      <c r="I270" s="9">
        <f t="shared" si="61"/>
        <v>3.0441400304414001E-3</v>
      </c>
      <c r="J270" s="9">
        <f t="shared" si="62"/>
        <v>7.3529411764705881E-3</v>
      </c>
      <c r="K270" s="9">
        <f t="shared" si="65"/>
        <v>1</v>
      </c>
      <c r="L270" s="9">
        <f t="shared" si="66"/>
        <v>1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1</v>
      </c>
      <c r="F271" s="8">
        <v>0</v>
      </c>
      <c r="G271" s="9" t="str">
        <f t="shared" si="59"/>
        <v/>
      </c>
      <c r="H271" s="9" t="str">
        <f t="shared" si="60"/>
        <v/>
      </c>
      <c r="I271" s="9">
        <f t="shared" si="61"/>
        <v>7.6103500761035003E-4</v>
      </c>
      <c r="J271" s="9" t="str">
        <f t="shared" si="62"/>
        <v/>
      </c>
      <c r="K271" s="9">
        <f t="shared" si="65"/>
        <v>1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1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>
        <f t="shared" si="62"/>
        <v>8.1699346405228761E-4</v>
      </c>
      <c r="K275" s="9" t="str">
        <f t="shared" si="65"/>
        <v xml:space="preserve"> </v>
      </c>
      <c r="L275" s="9">
        <f t="shared" si="66"/>
        <v>1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59</v>
      </c>
      <c r="D276" s="8">
        <v>16</v>
      </c>
      <c r="E276" s="8">
        <v>18</v>
      </c>
      <c r="F276" s="8">
        <v>3</v>
      </c>
      <c r="G276" s="9">
        <f t="shared" si="59"/>
        <v>7.1342200725513907E-2</v>
      </c>
      <c r="H276" s="9">
        <f t="shared" si="60"/>
        <v>3.1434184675834968E-2</v>
      </c>
      <c r="I276" s="9">
        <f t="shared" si="61"/>
        <v>1.3698630136986301E-2</v>
      </c>
      <c r="J276" s="9">
        <f t="shared" si="62"/>
        <v>2.4509803921568627E-3</v>
      </c>
      <c r="K276" s="9">
        <f t="shared" si="65"/>
        <v>-0.69491525423728817</v>
      </c>
      <c r="L276" s="9">
        <f t="shared" si="66"/>
        <v>-0.8125</v>
      </c>
      <c r="M276" s="9">
        <f t="shared" si="63"/>
        <v>-4.9576783555018142E-2</v>
      </c>
      <c r="N276" s="9">
        <f t="shared" si="64"/>
        <v>-2.554027504911591E-2</v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6</v>
      </c>
      <c r="F277" s="8">
        <v>3</v>
      </c>
      <c r="G277" s="9" t="str">
        <f t="shared" si="59"/>
        <v/>
      </c>
      <c r="H277" s="9" t="str">
        <f t="shared" si="60"/>
        <v/>
      </c>
      <c r="I277" s="9">
        <f t="shared" si="61"/>
        <v>4.5662100456621002E-3</v>
      </c>
      <c r="J277" s="9">
        <f t="shared" si="62"/>
        <v>2.4509803921568627E-3</v>
      </c>
      <c r="K277" s="9">
        <f t="shared" si="65"/>
        <v>1</v>
      </c>
      <c r="L277" s="9">
        <f t="shared" si="66"/>
        <v>1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1</v>
      </c>
      <c r="F279" s="8">
        <v>0</v>
      </c>
      <c r="G279" s="9" t="str">
        <f t="shared" si="59"/>
        <v/>
      </c>
      <c r="H279" s="9" t="str">
        <f t="shared" si="60"/>
        <v/>
      </c>
      <c r="I279" s="9">
        <f t="shared" si="61"/>
        <v>7.6103500761035003E-4</v>
      </c>
      <c r="J279" s="9" t="str">
        <f t="shared" si="62"/>
        <v/>
      </c>
      <c r="K279" s="9">
        <f t="shared" si="65"/>
        <v>1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1</v>
      </c>
      <c r="E281" s="8">
        <v>5</v>
      </c>
      <c r="F281" s="8">
        <v>3</v>
      </c>
      <c r="G281" s="9" t="str">
        <f t="shared" si="59"/>
        <v/>
      </c>
      <c r="H281" s="9">
        <f t="shared" si="60"/>
        <v>1.9646365422396855E-3</v>
      </c>
      <c r="I281" s="9">
        <f t="shared" si="61"/>
        <v>3.8051750380517502E-3</v>
      </c>
      <c r="J281" s="9">
        <f t="shared" si="62"/>
        <v>2.4509803921568627E-3</v>
      </c>
      <c r="K281" s="9">
        <f t="shared" si="65"/>
        <v>1</v>
      </c>
      <c r="L281" s="9">
        <f t="shared" si="66"/>
        <v>2</v>
      </c>
      <c r="M281" s="9" t="str">
        <f t="shared" si="63"/>
        <v/>
      </c>
      <c r="N281" s="9">
        <f t="shared" si="64"/>
        <v>3.929273084479371E-3</v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22</v>
      </c>
      <c r="F286" s="8">
        <v>46</v>
      </c>
      <c r="G286" s="9" t="str">
        <f t="shared" si="67"/>
        <v/>
      </c>
      <c r="H286" s="9" t="str">
        <f t="shared" si="68"/>
        <v/>
      </c>
      <c r="I286" s="9">
        <f t="shared" si="69"/>
        <v>1.6742770167427701E-2</v>
      </c>
      <c r="J286" s="9">
        <f t="shared" si="70"/>
        <v>3.7581699346405227E-2</v>
      </c>
      <c r="K286" s="9">
        <f t="shared" si="73"/>
        <v>1</v>
      </c>
      <c r="L286" s="9">
        <f t="shared" si="74"/>
        <v>1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1</v>
      </c>
      <c r="D287" s="8">
        <v>18</v>
      </c>
      <c r="E287" s="8">
        <v>131</v>
      </c>
      <c r="F287" s="8">
        <v>170</v>
      </c>
      <c r="G287" s="9">
        <f t="shared" si="67"/>
        <v>1.2091898428053204E-3</v>
      </c>
      <c r="H287" s="9">
        <f t="shared" si="68"/>
        <v>3.536345776031434E-2</v>
      </c>
      <c r="I287" s="9">
        <f t="shared" si="69"/>
        <v>9.9695585996955854E-2</v>
      </c>
      <c r="J287" s="9">
        <f t="shared" si="70"/>
        <v>0.1388888888888889</v>
      </c>
      <c r="K287" s="9">
        <f t="shared" si="73"/>
        <v>130</v>
      </c>
      <c r="L287" s="9">
        <f t="shared" si="74"/>
        <v>8.4444444444444446</v>
      </c>
      <c r="M287" s="9">
        <f t="shared" si="71"/>
        <v>0.15719467956469166</v>
      </c>
      <c r="N287" s="9">
        <f t="shared" si="72"/>
        <v>0.29862475442043224</v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23</v>
      </c>
      <c r="F288" s="8">
        <v>110</v>
      </c>
      <c r="G288" s="9" t="str">
        <f t="shared" si="67"/>
        <v/>
      </c>
      <c r="H288" s="9" t="str">
        <f t="shared" si="68"/>
        <v/>
      </c>
      <c r="I288" s="9">
        <f t="shared" si="69"/>
        <v>1.7503805175038051E-2</v>
      </c>
      <c r="J288" s="9">
        <f t="shared" si="70"/>
        <v>8.9869281045751634E-2</v>
      </c>
      <c r="K288" s="9">
        <f t="shared" si="73"/>
        <v>1</v>
      </c>
      <c r="L288" s="9">
        <f t="shared" si="74"/>
        <v>1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1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>
        <f t="shared" si="70"/>
        <v>8.1699346405228761E-4</v>
      </c>
      <c r="K289" s="9" t="str">
        <f t="shared" si="73"/>
        <v xml:space="preserve"> </v>
      </c>
      <c r="L289" s="9">
        <f t="shared" si="74"/>
        <v>1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16</v>
      </c>
      <c r="D292" s="8">
        <v>17</v>
      </c>
      <c r="E292" s="8">
        <v>17</v>
      </c>
      <c r="F292" s="8">
        <v>24</v>
      </c>
      <c r="G292" s="9">
        <f t="shared" si="67"/>
        <v>1.9347037484885126E-2</v>
      </c>
      <c r="H292" s="9">
        <f t="shared" si="68"/>
        <v>3.3398821218074658E-2</v>
      </c>
      <c r="I292" s="9">
        <f t="shared" si="69"/>
        <v>1.2937595129375951E-2</v>
      </c>
      <c r="J292" s="9">
        <f t="shared" si="70"/>
        <v>1.9607843137254902E-2</v>
      </c>
      <c r="K292" s="9">
        <f t="shared" si="73"/>
        <v>6.25E-2</v>
      </c>
      <c r="L292" s="9">
        <f t="shared" si="74"/>
        <v>0.41176470588235292</v>
      </c>
      <c r="M292" s="9">
        <f t="shared" si="71"/>
        <v>1.2091898428053204E-3</v>
      </c>
      <c r="N292" s="9">
        <f t="shared" si="72"/>
        <v>1.37524557956778E-2</v>
      </c>
    </row>
    <row r="293" spans="1:14" ht="25.5" x14ac:dyDescent="0.2">
      <c r="A293" s="28"/>
      <c r="B293" s="7" t="s">
        <v>268</v>
      </c>
      <c r="C293" s="8">
        <v>3</v>
      </c>
      <c r="D293" s="8">
        <v>2</v>
      </c>
      <c r="E293" s="8">
        <v>63</v>
      </c>
      <c r="F293" s="8">
        <v>67</v>
      </c>
      <c r="G293" s="9">
        <f t="shared" si="67"/>
        <v>3.6275695284159614E-3</v>
      </c>
      <c r="H293" s="9">
        <f t="shared" si="68"/>
        <v>3.929273084479371E-3</v>
      </c>
      <c r="I293" s="9">
        <f t="shared" si="69"/>
        <v>4.7945205479452052E-2</v>
      </c>
      <c r="J293" s="9">
        <f t="shared" si="70"/>
        <v>5.4738562091503268E-2</v>
      </c>
      <c r="K293" s="9">
        <f t="shared" si="73"/>
        <v>20</v>
      </c>
      <c r="L293" s="9">
        <f t="shared" si="74"/>
        <v>32.5</v>
      </c>
      <c r="M293" s="9">
        <f t="shared" si="71"/>
        <v>7.2551390568319232E-2</v>
      </c>
      <c r="N293" s="9">
        <f t="shared" si="72"/>
        <v>0.12770137524557956</v>
      </c>
    </row>
    <row r="294" spans="1:14" x14ac:dyDescent="0.2">
      <c r="A294" s="28"/>
      <c r="B294" s="7" t="s">
        <v>269</v>
      </c>
      <c r="C294" s="8">
        <v>0</v>
      </c>
      <c r="D294" s="8">
        <v>2</v>
      </c>
      <c r="E294" s="8">
        <v>3</v>
      </c>
      <c r="F294" s="8">
        <v>4</v>
      </c>
      <c r="G294" s="9" t="str">
        <f t="shared" si="67"/>
        <v/>
      </c>
      <c r="H294" s="9">
        <f t="shared" si="68"/>
        <v>3.929273084479371E-3</v>
      </c>
      <c r="I294" s="9">
        <f t="shared" si="69"/>
        <v>2.2831050228310501E-3</v>
      </c>
      <c r="J294" s="9">
        <f t="shared" si="70"/>
        <v>3.2679738562091504E-3</v>
      </c>
      <c r="K294" s="9">
        <f t="shared" si="73"/>
        <v>1</v>
      </c>
      <c r="L294" s="9">
        <f t="shared" si="74"/>
        <v>1</v>
      </c>
      <c r="M294" s="9" t="str">
        <f t="shared" si="71"/>
        <v/>
      </c>
      <c r="N294" s="9">
        <f t="shared" si="72"/>
        <v>3.929273084479371E-3</v>
      </c>
    </row>
    <row r="295" spans="1:14" x14ac:dyDescent="0.2">
      <c r="A295" s="28"/>
      <c r="B295" s="7" t="s">
        <v>270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1</v>
      </c>
      <c r="D297" s="8">
        <v>0</v>
      </c>
      <c r="E297" s="8">
        <v>0</v>
      </c>
      <c r="F297" s="8">
        <v>0</v>
      </c>
      <c r="G297" s="9">
        <f t="shared" si="67"/>
        <v>1.2091898428053204E-3</v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>
        <f t="shared" si="73"/>
        <v>-1</v>
      </c>
      <c r="L297" s="9" t="str">
        <f t="shared" si="74"/>
        <v xml:space="preserve"> </v>
      </c>
      <c r="M297" s="9">
        <f t="shared" si="71"/>
        <v>-1.2091898428053204E-3</v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13</v>
      </c>
      <c r="D300" s="8">
        <v>10</v>
      </c>
      <c r="E300" s="8">
        <v>2</v>
      </c>
      <c r="F300" s="8">
        <v>20</v>
      </c>
      <c r="G300" s="9">
        <f t="shared" si="67"/>
        <v>1.5719467956469165E-2</v>
      </c>
      <c r="H300" s="9">
        <f t="shared" si="68"/>
        <v>1.9646365422396856E-2</v>
      </c>
      <c r="I300" s="9">
        <f t="shared" si="69"/>
        <v>1.5220700152207001E-3</v>
      </c>
      <c r="J300" s="9">
        <f t="shared" si="70"/>
        <v>1.6339869281045753E-2</v>
      </c>
      <c r="K300" s="9">
        <f t="shared" si="73"/>
        <v>-0.84615384615384615</v>
      </c>
      <c r="L300" s="9">
        <f t="shared" si="74"/>
        <v>1</v>
      </c>
      <c r="M300" s="9">
        <f t="shared" si="71"/>
        <v>-1.3301088270858524E-2</v>
      </c>
      <c r="N300" s="9">
        <f t="shared" si="72"/>
        <v>1.9646365422396856E-2</v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17</v>
      </c>
      <c r="F304" s="8">
        <v>7</v>
      </c>
      <c r="G304" s="9" t="str">
        <f t="shared" si="67"/>
        <v/>
      </c>
      <c r="H304" s="9" t="str">
        <f t="shared" si="68"/>
        <v/>
      </c>
      <c r="I304" s="9">
        <f t="shared" si="69"/>
        <v>1.2937595129375951E-2</v>
      </c>
      <c r="J304" s="9">
        <f t="shared" si="70"/>
        <v>5.7189542483660127E-3</v>
      </c>
      <c r="K304" s="9">
        <f t="shared" si="73"/>
        <v>1</v>
      </c>
      <c r="L304" s="9">
        <f t="shared" si="74"/>
        <v>1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61</v>
      </c>
      <c r="D306" s="8">
        <v>28</v>
      </c>
      <c r="E306" s="8">
        <v>16</v>
      </c>
      <c r="F306" s="8">
        <v>12</v>
      </c>
      <c r="G306" s="9">
        <f t="shared" si="67"/>
        <v>7.3760580411124543E-2</v>
      </c>
      <c r="H306" s="9">
        <f t="shared" si="68"/>
        <v>5.50098231827112E-2</v>
      </c>
      <c r="I306" s="9">
        <f t="shared" si="69"/>
        <v>1.2176560121765601E-2</v>
      </c>
      <c r="J306" s="9">
        <f t="shared" si="70"/>
        <v>9.8039215686274508E-3</v>
      </c>
      <c r="K306" s="9">
        <f t="shared" si="73"/>
        <v>-0.73770491803278693</v>
      </c>
      <c r="L306" s="9">
        <f t="shared" si="74"/>
        <v>-0.5714285714285714</v>
      </c>
      <c r="M306" s="9">
        <f t="shared" si="71"/>
        <v>-5.4413542926239421E-2</v>
      </c>
      <c r="N306" s="9">
        <f t="shared" si="72"/>
        <v>-3.1434184675834968E-2</v>
      </c>
    </row>
    <row r="307" spans="1:14" x14ac:dyDescent="0.2">
      <c r="A307" s="28"/>
      <c r="B307" s="7" t="s">
        <v>282</v>
      </c>
      <c r="C307" s="8">
        <v>11</v>
      </c>
      <c r="D307" s="8">
        <v>6</v>
      </c>
      <c r="E307" s="8">
        <v>139</v>
      </c>
      <c r="F307" s="8">
        <v>60</v>
      </c>
      <c r="G307" s="9">
        <f t="shared" si="67"/>
        <v>1.3301088270858524E-2</v>
      </c>
      <c r="H307" s="9">
        <f t="shared" si="68"/>
        <v>1.1787819253438114E-2</v>
      </c>
      <c r="I307" s="9">
        <f t="shared" si="69"/>
        <v>0.10578386605783865</v>
      </c>
      <c r="J307" s="9">
        <f t="shared" si="70"/>
        <v>4.9019607843137254E-2</v>
      </c>
      <c r="K307" s="9">
        <f t="shared" si="73"/>
        <v>11.636363636363637</v>
      </c>
      <c r="L307" s="9">
        <f t="shared" si="74"/>
        <v>9</v>
      </c>
      <c r="M307" s="9">
        <f t="shared" si="71"/>
        <v>0.15477629987908101</v>
      </c>
      <c r="N307" s="9">
        <f t="shared" si="72"/>
        <v>0.10609037328094302</v>
      </c>
    </row>
    <row r="308" spans="1:14" x14ac:dyDescent="0.2">
      <c r="A308" s="28"/>
      <c r="B308" s="7" t="s">
        <v>283</v>
      </c>
      <c r="C308" s="8">
        <v>0</v>
      </c>
      <c r="D308" s="8">
        <v>0</v>
      </c>
      <c r="E308" s="8">
        <v>1</v>
      </c>
      <c r="F308" s="8">
        <v>2</v>
      </c>
      <c r="G308" s="9" t="str">
        <f t="shared" si="67"/>
        <v/>
      </c>
      <c r="H308" s="9" t="str">
        <f t="shared" si="68"/>
        <v/>
      </c>
      <c r="I308" s="9">
        <f t="shared" si="69"/>
        <v>7.6103500761035003E-4</v>
      </c>
      <c r="J308" s="9">
        <f t="shared" si="70"/>
        <v>1.6339869281045752E-3</v>
      </c>
      <c r="K308" s="9">
        <f t="shared" si="73"/>
        <v>1</v>
      </c>
      <c r="L308" s="9">
        <f t="shared" si="74"/>
        <v>1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1</v>
      </c>
      <c r="D309" s="8">
        <v>0</v>
      </c>
      <c r="E309" s="8">
        <v>0</v>
      </c>
      <c r="F309" s="8">
        <v>0</v>
      </c>
      <c r="G309" s="9">
        <f t="shared" si="67"/>
        <v>1.2091898428053204E-3</v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>
        <f t="shared" si="73"/>
        <v>-1</v>
      </c>
      <c r="L309" s="9" t="str">
        <f t="shared" si="74"/>
        <v xml:space="preserve"> </v>
      </c>
      <c r="M309" s="9">
        <f t="shared" si="71"/>
        <v>-1.2091898428053204E-3</v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3</v>
      </c>
      <c r="F311" s="8">
        <v>0</v>
      </c>
      <c r="G311" s="9" t="str">
        <f t="shared" si="67"/>
        <v/>
      </c>
      <c r="H311" s="9" t="str">
        <f t="shared" si="68"/>
        <v/>
      </c>
      <c r="I311" s="9">
        <f t="shared" si="69"/>
        <v>2.2831050228310501E-3</v>
      </c>
      <c r="J311" s="9" t="str">
        <f t="shared" si="70"/>
        <v/>
      </c>
      <c r="K311" s="9">
        <f t="shared" si="73"/>
        <v>1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0</v>
      </c>
      <c r="D312" s="8">
        <v>0</v>
      </c>
      <c r="E312" s="8">
        <v>5</v>
      </c>
      <c r="F312" s="8">
        <v>5</v>
      </c>
      <c r="G312" s="9" t="str">
        <f t="shared" si="67"/>
        <v/>
      </c>
      <c r="H312" s="9" t="str">
        <f t="shared" si="68"/>
        <v/>
      </c>
      <c r="I312" s="9">
        <f t="shared" si="69"/>
        <v>3.8051750380517502E-3</v>
      </c>
      <c r="J312" s="9">
        <f t="shared" si="70"/>
        <v>4.0849673202614381E-3</v>
      </c>
      <c r="K312" s="9">
        <f t="shared" si="73"/>
        <v>1</v>
      </c>
      <c r="L312" s="9">
        <f t="shared" si="74"/>
        <v>1</v>
      </c>
      <c r="M312" s="9" t="str">
        <f t="shared" si="71"/>
        <v/>
      </c>
      <c r="N312" s="9" t="str">
        <f t="shared" si="72"/>
        <v/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1</v>
      </c>
      <c r="F315" s="8">
        <v>0</v>
      </c>
      <c r="G315" s="9" t="str">
        <f t="shared" si="67"/>
        <v/>
      </c>
      <c r="H315" s="9" t="str">
        <f t="shared" si="68"/>
        <v/>
      </c>
      <c r="I315" s="9">
        <f t="shared" si="69"/>
        <v>7.6103500761035003E-4</v>
      </c>
      <c r="J315" s="9" t="str">
        <f t="shared" si="70"/>
        <v/>
      </c>
      <c r="K315" s="9">
        <f t="shared" si="73"/>
        <v>1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2</v>
      </c>
      <c r="E316" s="8">
        <v>0</v>
      </c>
      <c r="F316" s="8">
        <v>0</v>
      </c>
      <c r="G316" s="9" t="str">
        <f t="shared" ref="G316:G347" si="75">+IF(C316=0,"",C316/C$188)</f>
        <v/>
      </c>
      <c r="H316" s="9">
        <f t="shared" ref="H316:H347" si="76">+IF(D316=0,"",D316/D$188)</f>
        <v>3.929273084479371E-3</v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>
        <f t="shared" si="74"/>
        <v>-1</v>
      </c>
      <c r="M316" s="9" t="str">
        <f t="shared" ref="M316:M347" si="79">+IF(OR(AND(G316=""),(K316="")),"",G316*K316)</f>
        <v/>
      </c>
      <c r="N316" s="9">
        <f t="shared" ref="N316:N347" si="80">+IF(OR(AND(H316=""),(L316="")),"",H316*L316)</f>
        <v>-3.929273084479371E-3</v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0</v>
      </c>
      <c r="D318" s="8">
        <v>0</v>
      </c>
      <c r="E318" s="8">
        <v>7</v>
      </c>
      <c r="F318" s="8">
        <v>3</v>
      </c>
      <c r="G318" s="9" t="str">
        <f t="shared" si="75"/>
        <v/>
      </c>
      <c r="H318" s="9" t="str">
        <f t="shared" si="76"/>
        <v/>
      </c>
      <c r="I318" s="9">
        <f t="shared" si="77"/>
        <v>5.3272450532724502E-3</v>
      </c>
      <c r="J318" s="9">
        <f t="shared" si="78"/>
        <v>2.4509803921568627E-3</v>
      </c>
      <c r="K318" s="9">
        <f t="shared" si="81"/>
        <v>1</v>
      </c>
      <c r="L318" s="9">
        <f t="shared" si="82"/>
        <v>1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296</v>
      </c>
      <c r="C321" s="8">
        <v>0</v>
      </c>
      <c r="D321" s="8">
        <v>0</v>
      </c>
      <c r="E321" s="8">
        <v>0</v>
      </c>
      <c r="F321" s="8">
        <v>0</v>
      </c>
      <c r="G321" s="9" t="str">
        <f t="shared" si="75"/>
        <v/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 t="str">
        <f t="shared" si="81"/>
        <v xml:space="preserve"> </v>
      </c>
      <c r="L321" s="9" t="str">
        <f t="shared" si="82"/>
        <v xml:space="preserve"> </v>
      </c>
      <c r="M321" s="9" t="str">
        <f t="shared" si="79"/>
        <v/>
      </c>
      <c r="N321" s="9" t="str">
        <f t="shared" si="80"/>
        <v/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1</v>
      </c>
      <c r="D324" s="8">
        <v>0</v>
      </c>
      <c r="E324" s="8">
        <v>11</v>
      </c>
      <c r="F324" s="8">
        <v>11</v>
      </c>
      <c r="G324" s="9">
        <f t="shared" si="75"/>
        <v>1.2091898428053204E-3</v>
      </c>
      <c r="H324" s="9" t="str">
        <f t="shared" si="76"/>
        <v/>
      </c>
      <c r="I324" s="9">
        <f t="shared" si="77"/>
        <v>8.3713850837138504E-3</v>
      </c>
      <c r="J324" s="9">
        <f t="shared" si="78"/>
        <v>8.9869281045751627E-3</v>
      </c>
      <c r="K324" s="9">
        <f t="shared" si="81"/>
        <v>10</v>
      </c>
      <c r="L324" s="9">
        <f t="shared" si="82"/>
        <v>1</v>
      </c>
      <c r="M324" s="9">
        <f t="shared" si="79"/>
        <v>1.2091898428053204E-2</v>
      </c>
      <c r="N324" s="9" t="str">
        <f t="shared" si="80"/>
        <v/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5</v>
      </c>
      <c r="D327" s="8">
        <v>25</v>
      </c>
      <c r="E327" s="8">
        <v>13</v>
      </c>
      <c r="F327" s="8">
        <v>14</v>
      </c>
      <c r="G327" s="9">
        <f t="shared" si="75"/>
        <v>6.0459492140266021E-3</v>
      </c>
      <c r="H327" s="9">
        <f t="shared" si="76"/>
        <v>4.9115913555992138E-2</v>
      </c>
      <c r="I327" s="9">
        <f t="shared" si="77"/>
        <v>9.8934550989345504E-3</v>
      </c>
      <c r="J327" s="9">
        <f t="shared" si="78"/>
        <v>1.1437908496732025E-2</v>
      </c>
      <c r="K327" s="9">
        <f t="shared" si="81"/>
        <v>1.6</v>
      </c>
      <c r="L327" s="9">
        <f t="shared" si="82"/>
        <v>-0.44</v>
      </c>
      <c r="M327" s="9">
        <f t="shared" si="79"/>
        <v>9.6735187424425648E-3</v>
      </c>
      <c r="N327" s="9">
        <f t="shared" si="80"/>
        <v>-2.1611001964636542E-2</v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0</v>
      </c>
      <c r="E336" s="8">
        <v>2</v>
      </c>
      <c r="F336" s="8">
        <v>6</v>
      </c>
      <c r="G336" s="9" t="str">
        <f t="shared" si="75"/>
        <v/>
      </c>
      <c r="H336" s="9" t="str">
        <f t="shared" si="76"/>
        <v/>
      </c>
      <c r="I336" s="9">
        <f t="shared" si="77"/>
        <v>1.5220700152207001E-3</v>
      </c>
      <c r="J336" s="9">
        <f t="shared" si="78"/>
        <v>4.9019607843137254E-3</v>
      </c>
      <c r="K336" s="9">
        <f t="shared" si="81"/>
        <v>1</v>
      </c>
      <c r="L336" s="9">
        <f t="shared" si="82"/>
        <v>1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0</v>
      </c>
      <c r="D338" s="8">
        <v>1</v>
      </c>
      <c r="E338" s="8">
        <v>0</v>
      </c>
      <c r="F338" s="8">
        <v>8</v>
      </c>
      <c r="G338" s="9" t="str">
        <f t="shared" si="75"/>
        <v/>
      </c>
      <c r="H338" s="9">
        <f t="shared" si="76"/>
        <v>1.9646365422396855E-3</v>
      </c>
      <c r="I338" s="9" t="str">
        <f t="shared" si="77"/>
        <v/>
      </c>
      <c r="J338" s="9">
        <f t="shared" si="78"/>
        <v>6.5359477124183009E-3</v>
      </c>
      <c r="K338" s="9" t="str">
        <f t="shared" si="81"/>
        <v xml:space="preserve"> </v>
      </c>
      <c r="L338" s="9">
        <f t="shared" si="82"/>
        <v>7</v>
      </c>
      <c r="M338" s="9" t="str">
        <f t="shared" si="79"/>
        <v/>
      </c>
      <c r="N338" s="9">
        <f t="shared" si="80"/>
        <v>1.3752455795677798E-2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4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>
        <f t="shared" si="78"/>
        <v>3.2679738562091504E-3</v>
      </c>
      <c r="K341" s="9" t="str">
        <f t="shared" si="81"/>
        <v xml:space="preserve"> </v>
      </c>
      <c r="L341" s="9">
        <f t="shared" si="82"/>
        <v>1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1</v>
      </c>
      <c r="D343" s="8">
        <v>0</v>
      </c>
      <c r="E343" s="8">
        <v>3</v>
      </c>
      <c r="F343" s="8">
        <v>2</v>
      </c>
      <c r="G343" s="9">
        <f t="shared" si="75"/>
        <v>1.2091898428053204E-3</v>
      </c>
      <c r="H343" s="9" t="str">
        <f t="shared" si="76"/>
        <v/>
      </c>
      <c r="I343" s="9">
        <f t="shared" si="77"/>
        <v>2.2831050228310501E-3</v>
      </c>
      <c r="J343" s="9">
        <f t="shared" si="78"/>
        <v>1.6339869281045752E-3</v>
      </c>
      <c r="K343" s="9">
        <f t="shared" si="81"/>
        <v>2</v>
      </c>
      <c r="L343" s="9">
        <f t="shared" si="82"/>
        <v>1</v>
      </c>
      <c r="M343" s="9">
        <f t="shared" si="79"/>
        <v>2.4183796856106408E-3</v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1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>
        <f t="shared" si="78"/>
        <v>8.1699346405228761E-4</v>
      </c>
      <c r="K345" s="9" t="str">
        <f t="shared" si="81"/>
        <v xml:space="preserve"> </v>
      </c>
      <c r="L345" s="9">
        <f t="shared" si="82"/>
        <v>1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1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>
        <f t="shared" si="78"/>
        <v>8.1699346405228761E-4</v>
      </c>
      <c r="K346" s="9" t="str">
        <f t="shared" si="81"/>
        <v xml:space="preserve"> </v>
      </c>
      <c r="L346" s="9">
        <f t="shared" si="82"/>
        <v>1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1</v>
      </c>
      <c r="D347" s="8">
        <v>1</v>
      </c>
      <c r="E347" s="8">
        <v>35</v>
      </c>
      <c r="F347" s="8">
        <v>26</v>
      </c>
      <c r="G347" s="9">
        <f t="shared" si="75"/>
        <v>1.2091898428053204E-3</v>
      </c>
      <c r="H347" s="9">
        <f t="shared" si="76"/>
        <v>1.9646365422396855E-3</v>
      </c>
      <c r="I347" s="9">
        <f t="shared" si="77"/>
        <v>2.6636225266362251E-2</v>
      </c>
      <c r="J347" s="9">
        <f t="shared" si="78"/>
        <v>2.1241830065359478E-2</v>
      </c>
      <c r="K347" s="9">
        <f t="shared" si="81"/>
        <v>34</v>
      </c>
      <c r="L347" s="9">
        <f t="shared" si="82"/>
        <v>25</v>
      </c>
      <c r="M347" s="9">
        <f t="shared" si="79"/>
        <v>4.1112454655380895E-2</v>
      </c>
      <c r="N347" s="9">
        <f t="shared" si="80"/>
        <v>4.9115913555992138E-2</v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3</v>
      </c>
      <c r="F352" s="8">
        <v>1</v>
      </c>
      <c r="G352" s="9" t="str">
        <f t="shared" si="83"/>
        <v/>
      </c>
      <c r="H352" s="9" t="str">
        <f t="shared" si="84"/>
        <v/>
      </c>
      <c r="I352" s="9">
        <f t="shared" si="85"/>
        <v>2.2831050228310501E-3</v>
      </c>
      <c r="J352" s="9">
        <f t="shared" si="86"/>
        <v>8.1699346405228761E-4</v>
      </c>
      <c r="K352" s="9">
        <f t="shared" si="89"/>
        <v>1</v>
      </c>
      <c r="L352" s="9">
        <f t="shared" si="90"/>
        <v>1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1</v>
      </c>
      <c r="F355" s="8">
        <v>10</v>
      </c>
      <c r="G355" s="9" t="str">
        <f t="shared" si="83"/>
        <v/>
      </c>
      <c r="H355" s="9" t="str">
        <f t="shared" si="84"/>
        <v/>
      </c>
      <c r="I355" s="9">
        <f t="shared" si="85"/>
        <v>7.6103500761035003E-4</v>
      </c>
      <c r="J355" s="9">
        <f t="shared" si="86"/>
        <v>8.1699346405228763E-3</v>
      </c>
      <c r="K355" s="9">
        <f t="shared" si="89"/>
        <v>1</v>
      </c>
      <c r="L355" s="9">
        <f t="shared" si="90"/>
        <v>1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3</v>
      </c>
      <c r="D358" s="8">
        <v>11</v>
      </c>
      <c r="E358" s="8">
        <v>0</v>
      </c>
      <c r="F358" s="8">
        <v>0</v>
      </c>
      <c r="G358" s="9">
        <f t="shared" si="83"/>
        <v>3.6275695284159614E-3</v>
      </c>
      <c r="H358" s="9">
        <f t="shared" si="84"/>
        <v>2.1611001964636542E-2</v>
      </c>
      <c r="I358" s="9" t="str">
        <f t="shared" si="85"/>
        <v/>
      </c>
      <c r="J358" s="9" t="str">
        <f t="shared" si="86"/>
        <v/>
      </c>
      <c r="K358" s="9">
        <f t="shared" si="89"/>
        <v>-1</v>
      </c>
      <c r="L358" s="9">
        <f t="shared" si="90"/>
        <v>-1</v>
      </c>
      <c r="M358" s="9">
        <f t="shared" si="87"/>
        <v>-3.6275695284159614E-3</v>
      </c>
      <c r="N358" s="9">
        <f t="shared" si="88"/>
        <v>-2.1611001964636542E-2</v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1</v>
      </c>
      <c r="F361" s="8">
        <v>0</v>
      </c>
      <c r="G361" s="9" t="str">
        <f t="shared" si="83"/>
        <v/>
      </c>
      <c r="H361" s="9" t="str">
        <f t="shared" si="84"/>
        <v/>
      </c>
      <c r="I361" s="9">
        <f t="shared" si="85"/>
        <v>7.6103500761035003E-4</v>
      </c>
      <c r="J361" s="9" t="str">
        <f t="shared" si="86"/>
        <v/>
      </c>
      <c r="K361" s="9">
        <f t="shared" si="89"/>
        <v>1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2667</v>
      </c>
      <c r="D371" s="12">
        <f>SUM(D372:D604)</f>
        <v>2161</v>
      </c>
      <c r="E371" s="12">
        <f>SUM(E372:E604)</f>
        <v>2548</v>
      </c>
      <c r="F371" s="12">
        <f>SUM(F372:F604)</f>
        <v>2329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-4.4619422572178477E-2</v>
      </c>
      <c r="L371" s="13">
        <f>+IF(AND(D371=0,F371=0),"",IF(D371=0,1,IF(F371=0,-1,(F371-D371)/D371)))</f>
        <v>7.7741786210087926E-2</v>
      </c>
      <c r="M371" s="13">
        <f t="shared" ref="M371:M434" si="95">+IF(OR(AND(G371=""),(K371="")),"",G371*K371)</f>
        <v>-4.4619422572178477E-2</v>
      </c>
      <c r="N371" s="13">
        <f t="shared" ref="N371:N434" si="96">+IF(OR(AND(H371=""),(L371="")),"",H371*L371)</f>
        <v>7.7741786210087926E-2</v>
      </c>
    </row>
    <row r="372" spans="1:14" x14ac:dyDescent="0.2">
      <c r="A372" s="28"/>
      <c r="B372" s="7" t="s">
        <v>339</v>
      </c>
      <c r="C372" s="8">
        <v>6</v>
      </c>
      <c r="D372" s="8">
        <v>1</v>
      </c>
      <c r="E372" s="8">
        <v>6</v>
      </c>
      <c r="F372" s="8">
        <v>3</v>
      </c>
      <c r="G372" s="9">
        <f t="shared" si="91"/>
        <v>2.2497187851518562E-3</v>
      </c>
      <c r="H372" s="9">
        <f t="shared" si="92"/>
        <v>4.6274872744099955E-4</v>
      </c>
      <c r="I372" s="9">
        <f t="shared" si="93"/>
        <v>2.3547880690737832E-3</v>
      </c>
      <c r="J372" s="9">
        <f t="shared" si="94"/>
        <v>1.2881064834693002E-3</v>
      </c>
      <c r="K372" s="9">
        <f t="shared" ref="K372:K435" si="97">+IF(AND(C372=0,E372=0)," ",IF(C372=0,1,IF(E372=0,-1,(E372-C372)/C372)))</f>
        <v>0</v>
      </c>
      <c r="L372" s="9">
        <f t="shared" ref="L372:L435" si="98">+IF(AND(D372=0,F372=0)," ",IF(D372=0,1,IF(F372=0,-1,(F372-D372)/D372)))</f>
        <v>2</v>
      </c>
      <c r="M372" s="9">
        <f t="shared" si="95"/>
        <v>0</v>
      </c>
      <c r="N372" s="9">
        <f t="shared" si="96"/>
        <v>9.254974548819991E-4</v>
      </c>
    </row>
    <row r="373" spans="1:14" x14ac:dyDescent="0.2">
      <c r="A373" s="28"/>
      <c r="B373" s="7" t="s">
        <v>340</v>
      </c>
      <c r="C373" s="8">
        <v>0</v>
      </c>
      <c r="D373" s="8">
        <v>0</v>
      </c>
      <c r="E373" s="8">
        <v>0</v>
      </c>
      <c r="F373" s="8">
        <v>2</v>
      </c>
      <c r="G373" s="9" t="str">
        <f t="shared" si="91"/>
        <v/>
      </c>
      <c r="H373" s="9" t="str">
        <f t="shared" si="92"/>
        <v/>
      </c>
      <c r="I373" s="9" t="str">
        <f t="shared" si="93"/>
        <v/>
      </c>
      <c r="J373" s="9">
        <f t="shared" si="94"/>
        <v>8.5873765564620013E-4</v>
      </c>
      <c r="K373" s="9" t="str">
        <f t="shared" si="97"/>
        <v xml:space="preserve"> </v>
      </c>
      <c r="L373" s="9">
        <f t="shared" si="98"/>
        <v>1</v>
      </c>
      <c r="M373" s="9" t="str">
        <f t="shared" si="95"/>
        <v/>
      </c>
      <c r="N373" s="9" t="str">
        <f t="shared" si="96"/>
        <v/>
      </c>
    </row>
    <row r="374" spans="1:14" x14ac:dyDescent="0.2">
      <c r="A374" s="28"/>
      <c r="B374" s="7" t="s">
        <v>341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35</v>
      </c>
      <c r="D377" s="8">
        <v>33</v>
      </c>
      <c r="E377" s="8">
        <v>89</v>
      </c>
      <c r="F377" s="8">
        <v>54</v>
      </c>
      <c r="G377" s="9">
        <f t="shared" si="91"/>
        <v>1.3123359580052493E-2</v>
      </c>
      <c r="H377" s="9">
        <f t="shared" si="92"/>
        <v>1.5270708005552984E-2</v>
      </c>
      <c r="I377" s="9">
        <f t="shared" si="93"/>
        <v>3.4929356357927786E-2</v>
      </c>
      <c r="J377" s="9">
        <f t="shared" si="94"/>
        <v>2.3185916702447403E-2</v>
      </c>
      <c r="K377" s="9">
        <f t="shared" si="97"/>
        <v>1.5428571428571429</v>
      </c>
      <c r="L377" s="9">
        <f t="shared" si="98"/>
        <v>0.63636363636363635</v>
      </c>
      <c r="M377" s="9">
        <f t="shared" si="95"/>
        <v>2.0247469066366704E-2</v>
      </c>
      <c r="N377" s="9">
        <f t="shared" si="96"/>
        <v>9.7177232762609891E-3</v>
      </c>
    </row>
    <row r="378" spans="1:14" x14ac:dyDescent="0.2">
      <c r="A378" s="28"/>
      <c r="B378" s="7" t="s">
        <v>345</v>
      </c>
      <c r="C378" s="8">
        <v>1</v>
      </c>
      <c r="D378" s="8">
        <v>1</v>
      </c>
      <c r="E378" s="8">
        <v>3</v>
      </c>
      <c r="F378" s="8">
        <v>1</v>
      </c>
      <c r="G378" s="9">
        <f t="shared" si="91"/>
        <v>3.7495313085864269E-4</v>
      </c>
      <c r="H378" s="9">
        <f t="shared" si="92"/>
        <v>4.6274872744099955E-4</v>
      </c>
      <c r="I378" s="9">
        <f t="shared" si="93"/>
        <v>1.1773940345368916E-3</v>
      </c>
      <c r="J378" s="9">
        <f t="shared" si="94"/>
        <v>4.2936882782310007E-4</v>
      </c>
      <c r="K378" s="9">
        <f t="shared" si="97"/>
        <v>2</v>
      </c>
      <c r="L378" s="9">
        <f t="shared" si="98"/>
        <v>0</v>
      </c>
      <c r="M378" s="9">
        <f t="shared" si="95"/>
        <v>7.4990626171728538E-4</v>
      </c>
      <c r="N378" s="9">
        <f t="shared" si="96"/>
        <v>0</v>
      </c>
    </row>
    <row r="379" spans="1:14" x14ac:dyDescent="0.2">
      <c r="A379" s="28"/>
      <c r="B379" s="7" t="s">
        <v>346</v>
      </c>
      <c r="C379" s="8">
        <v>0</v>
      </c>
      <c r="D379" s="8">
        <v>0</v>
      </c>
      <c r="E379" s="8">
        <v>17</v>
      </c>
      <c r="F379" s="8">
        <v>8</v>
      </c>
      <c r="G379" s="9" t="str">
        <f t="shared" si="91"/>
        <v/>
      </c>
      <c r="H379" s="9" t="str">
        <f t="shared" si="92"/>
        <v/>
      </c>
      <c r="I379" s="9">
        <f t="shared" si="93"/>
        <v>6.6718995290423865E-3</v>
      </c>
      <c r="J379" s="9">
        <f t="shared" si="94"/>
        <v>3.4349506225848005E-3</v>
      </c>
      <c r="K379" s="9">
        <f t="shared" si="97"/>
        <v>1</v>
      </c>
      <c r="L379" s="9">
        <f t="shared" si="98"/>
        <v>1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86</v>
      </c>
      <c r="D380" s="8">
        <v>18</v>
      </c>
      <c r="E380" s="8">
        <v>0</v>
      </c>
      <c r="F380" s="8">
        <v>1</v>
      </c>
      <c r="G380" s="9">
        <f t="shared" si="91"/>
        <v>3.2245969253843272E-2</v>
      </c>
      <c r="H380" s="9">
        <f t="shared" si="92"/>
        <v>8.3294770939379911E-3</v>
      </c>
      <c r="I380" s="9" t="str">
        <f t="shared" si="93"/>
        <v/>
      </c>
      <c r="J380" s="9">
        <f t="shared" si="94"/>
        <v>4.2936882782310007E-4</v>
      </c>
      <c r="K380" s="9">
        <f t="shared" si="97"/>
        <v>-1</v>
      </c>
      <c r="L380" s="9">
        <f t="shared" si="98"/>
        <v>-0.94444444444444442</v>
      </c>
      <c r="M380" s="9">
        <f t="shared" si="95"/>
        <v>-3.2245969253843272E-2</v>
      </c>
      <c r="N380" s="9">
        <f t="shared" si="96"/>
        <v>-7.8667283664969907E-3</v>
      </c>
    </row>
    <row r="381" spans="1:14" x14ac:dyDescent="0.2">
      <c r="A381" s="28"/>
      <c r="B381" s="7" t="s">
        <v>348</v>
      </c>
      <c r="C381" s="8">
        <v>1</v>
      </c>
      <c r="D381" s="8">
        <v>0</v>
      </c>
      <c r="E381" s="8">
        <v>1</v>
      </c>
      <c r="F381" s="8">
        <v>0</v>
      </c>
      <c r="G381" s="9">
        <f t="shared" si="91"/>
        <v>3.7495313085864269E-4</v>
      </c>
      <c r="H381" s="9" t="str">
        <f t="shared" si="92"/>
        <v/>
      </c>
      <c r="I381" s="9">
        <f t="shared" si="93"/>
        <v>3.9246467817896392E-4</v>
      </c>
      <c r="J381" s="9" t="str">
        <f t="shared" si="94"/>
        <v/>
      </c>
      <c r="K381" s="9">
        <f t="shared" si="97"/>
        <v>0</v>
      </c>
      <c r="L381" s="9" t="str">
        <f t="shared" si="98"/>
        <v xml:space="preserve"> </v>
      </c>
      <c r="M381" s="9">
        <f t="shared" si="95"/>
        <v>0</v>
      </c>
      <c r="N381" s="9" t="str">
        <f t="shared" si="96"/>
        <v/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61</v>
      </c>
      <c r="D383" s="8">
        <v>34</v>
      </c>
      <c r="E383" s="8">
        <v>141</v>
      </c>
      <c r="F383" s="8">
        <v>58</v>
      </c>
      <c r="G383" s="9">
        <f t="shared" si="91"/>
        <v>2.2872140982377203E-2</v>
      </c>
      <c r="H383" s="9">
        <f t="shared" si="92"/>
        <v>1.5733456732993985E-2</v>
      </c>
      <c r="I383" s="9">
        <f t="shared" si="93"/>
        <v>5.5337519623233911E-2</v>
      </c>
      <c r="J383" s="9">
        <f t="shared" si="94"/>
        <v>2.4903392013739801E-2</v>
      </c>
      <c r="K383" s="9">
        <f t="shared" si="97"/>
        <v>1.3114754098360655</v>
      </c>
      <c r="L383" s="9">
        <f t="shared" si="98"/>
        <v>0.70588235294117652</v>
      </c>
      <c r="M383" s="9">
        <f t="shared" si="95"/>
        <v>2.9996250468691411E-2</v>
      </c>
      <c r="N383" s="9">
        <f t="shared" si="96"/>
        <v>1.110596945858399E-2</v>
      </c>
    </row>
    <row r="384" spans="1:14" x14ac:dyDescent="0.2">
      <c r="A384" s="28"/>
      <c r="B384" s="7" t="s">
        <v>351</v>
      </c>
      <c r="C384" s="8">
        <v>21</v>
      </c>
      <c r="D384" s="8">
        <v>4</v>
      </c>
      <c r="E384" s="8">
        <v>61</v>
      </c>
      <c r="F384" s="8">
        <v>24</v>
      </c>
      <c r="G384" s="9">
        <f t="shared" si="91"/>
        <v>7.874015748031496E-3</v>
      </c>
      <c r="H384" s="9">
        <f t="shared" si="92"/>
        <v>1.8509949097639982E-3</v>
      </c>
      <c r="I384" s="9">
        <f t="shared" si="93"/>
        <v>2.3940345368916798E-2</v>
      </c>
      <c r="J384" s="9">
        <f t="shared" si="94"/>
        <v>1.0304851867754402E-2</v>
      </c>
      <c r="K384" s="9">
        <f t="shared" si="97"/>
        <v>1.9047619047619047</v>
      </c>
      <c r="L384" s="9">
        <f t="shared" si="98"/>
        <v>5</v>
      </c>
      <c r="M384" s="9">
        <f t="shared" si="95"/>
        <v>1.4998125234345705E-2</v>
      </c>
      <c r="N384" s="9">
        <f t="shared" si="96"/>
        <v>9.2549745488199903E-3</v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168</v>
      </c>
      <c r="D386" s="8">
        <v>107</v>
      </c>
      <c r="E386" s="8">
        <v>12</v>
      </c>
      <c r="F386" s="8">
        <v>1</v>
      </c>
      <c r="G386" s="9">
        <f t="shared" si="91"/>
        <v>6.2992125984251968E-2</v>
      </c>
      <c r="H386" s="9">
        <f t="shared" si="92"/>
        <v>4.9514113836186952E-2</v>
      </c>
      <c r="I386" s="9">
        <f t="shared" si="93"/>
        <v>4.7095761381475663E-3</v>
      </c>
      <c r="J386" s="9">
        <f t="shared" si="94"/>
        <v>4.2936882782310007E-4</v>
      </c>
      <c r="K386" s="9">
        <f t="shared" si="97"/>
        <v>-0.9285714285714286</v>
      </c>
      <c r="L386" s="9">
        <f t="shared" si="98"/>
        <v>-0.99065420560747663</v>
      </c>
      <c r="M386" s="9">
        <f t="shared" si="95"/>
        <v>-5.8492688413948259E-2</v>
      </c>
      <c r="N386" s="9">
        <f t="shared" si="96"/>
        <v>-4.9051365108745949E-2</v>
      </c>
    </row>
    <row r="387" spans="1:14" x14ac:dyDescent="0.2">
      <c r="A387" s="28"/>
      <c r="B387" s="7" t="s">
        <v>354</v>
      </c>
      <c r="C387" s="8">
        <v>11</v>
      </c>
      <c r="D387" s="8">
        <v>0</v>
      </c>
      <c r="E387" s="8">
        <v>105</v>
      </c>
      <c r="F387" s="8">
        <v>56</v>
      </c>
      <c r="G387" s="9">
        <f t="shared" si="91"/>
        <v>4.1244844394450692E-3</v>
      </c>
      <c r="H387" s="9" t="str">
        <f t="shared" si="92"/>
        <v/>
      </c>
      <c r="I387" s="9">
        <f t="shared" si="93"/>
        <v>4.1208791208791208E-2</v>
      </c>
      <c r="J387" s="9">
        <f t="shared" si="94"/>
        <v>2.4044654358093602E-2</v>
      </c>
      <c r="K387" s="9">
        <f t="shared" si="97"/>
        <v>8.545454545454545</v>
      </c>
      <c r="L387" s="9">
        <f t="shared" si="98"/>
        <v>1</v>
      </c>
      <c r="M387" s="9">
        <f t="shared" si="95"/>
        <v>3.5245594300712405E-2</v>
      </c>
      <c r="N387" s="9" t="str">
        <f t="shared" si="96"/>
        <v/>
      </c>
    </row>
    <row r="388" spans="1:14" x14ac:dyDescent="0.2">
      <c r="A388" s="28"/>
      <c r="B388" s="7" t="s">
        <v>355</v>
      </c>
      <c r="C388" s="8">
        <v>0</v>
      </c>
      <c r="D388" s="8">
        <v>1</v>
      </c>
      <c r="E388" s="8">
        <v>22</v>
      </c>
      <c r="F388" s="8">
        <v>12</v>
      </c>
      <c r="G388" s="9" t="str">
        <f t="shared" si="91"/>
        <v/>
      </c>
      <c r="H388" s="9">
        <f t="shared" si="92"/>
        <v>4.6274872744099955E-4</v>
      </c>
      <c r="I388" s="9">
        <f t="shared" si="93"/>
        <v>8.634222919937205E-3</v>
      </c>
      <c r="J388" s="9">
        <f t="shared" si="94"/>
        <v>5.1524259338772008E-3</v>
      </c>
      <c r="K388" s="9">
        <f t="shared" si="97"/>
        <v>1</v>
      </c>
      <c r="L388" s="9">
        <f t="shared" si="98"/>
        <v>11</v>
      </c>
      <c r="M388" s="9" t="str">
        <f t="shared" si="95"/>
        <v/>
      </c>
      <c r="N388" s="9">
        <f t="shared" si="96"/>
        <v>5.0902360018509948E-3</v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882</v>
      </c>
      <c r="D391" s="8">
        <v>540</v>
      </c>
      <c r="E391" s="8">
        <v>510</v>
      </c>
      <c r="F391" s="8">
        <v>446</v>
      </c>
      <c r="G391" s="9">
        <f t="shared" si="91"/>
        <v>0.33070866141732286</v>
      </c>
      <c r="H391" s="9">
        <f t="shared" si="92"/>
        <v>0.24988431281813975</v>
      </c>
      <c r="I391" s="9">
        <f t="shared" si="93"/>
        <v>0.20015698587127159</v>
      </c>
      <c r="J391" s="9">
        <f t="shared" si="94"/>
        <v>0.19149849720910261</v>
      </c>
      <c r="K391" s="9">
        <f t="shared" si="97"/>
        <v>-0.42176870748299322</v>
      </c>
      <c r="L391" s="9">
        <f t="shared" si="98"/>
        <v>-0.17407407407407408</v>
      </c>
      <c r="M391" s="9">
        <f t="shared" si="95"/>
        <v>-0.13948256467941508</v>
      </c>
      <c r="N391" s="9">
        <f t="shared" si="96"/>
        <v>-4.3498380379453958E-2</v>
      </c>
    </row>
    <row r="392" spans="1:14" x14ac:dyDescent="0.2">
      <c r="A392" s="28"/>
      <c r="B392" s="7" t="s">
        <v>359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0</v>
      </c>
      <c r="E394" s="8">
        <v>0</v>
      </c>
      <c r="F394" s="8">
        <v>0</v>
      </c>
      <c r="G394" s="9" t="str">
        <f t="shared" si="91"/>
        <v/>
      </c>
      <c r="H394" s="9" t="str">
        <f t="shared" si="92"/>
        <v/>
      </c>
      <c r="I394" s="9" t="str">
        <f t="shared" si="93"/>
        <v/>
      </c>
      <c r="J394" s="9" t="str">
        <f t="shared" si="94"/>
        <v/>
      </c>
      <c r="K394" s="9" t="str">
        <f t="shared" si="97"/>
        <v xml:space="preserve"> </v>
      </c>
      <c r="L394" s="9" t="str">
        <f t="shared" si="98"/>
        <v xml:space="preserve"> 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362</v>
      </c>
      <c r="C395" s="8">
        <v>56</v>
      </c>
      <c r="D395" s="8">
        <v>111</v>
      </c>
      <c r="E395" s="8">
        <v>17</v>
      </c>
      <c r="F395" s="8">
        <v>28</v>
      </c>
      <c r="G395" s="9">
        <f t="shared" si="91"/>
        <v>2.0997375328083989E-2</v>
      </c>
      <c r="H395" s="9">
        <f t="shared" si="92"/>
        <v>5.1365108745950946E-2</v>
      </c>
      <c r="I395" s="9">
        <f t="shared" si="93"/>
        <v>6.6718995290423865E-3</v>
      </c>
      <c r="J395" s="9">
        <f t="shared" si="94"/>
        <v>1.2022327179046801E-2</v>
      </c>
      <c r="K395" s="9">
        <f t="shared" si="97"/>
        <v>-0.6964285714285714</v>
      </c>
      <c r="L395" s="9">
        <f t="shared" si="98"/>
        <v>-0.74774774774774777</v>
      </c>
      <c r="M395" s="9">
        <f t="shared" si="95"/>
        <v>-1.4623172103487063E-2</v>
      </c>
      <c r="N395" s="9">
        <f t="shared" si="96"/>
        <v>-3.8408144377602961E-2</v>
      </c>
    </row>
    <row r="396" spans="1:14" x14ac:dyDescent="0.2">
      <c r="A396" s="28"/>
      <c r="B396" s="7" t="s">
        <v>363</v>
      </c>
      <c r="C396" s="8">
        <v>16</v>
      </c>
      <c r="D396" s="8">
        <v>9</v>
      </c>
      <c r="E396" s="8">
        <v>1</v>
      </c>
      <c r="F396" s="8">
        <v>1</v>
      </c>
      <c r="G396" s="9">
        <f t="shared" si="91"/>
        <v>5.999250093738283E-3</v>
      </c>
      <c r="H396" s="9">
        <f t="shared" si="92"/>
        <v>4.1647385469689956E-3</v>
      </c>
      <c r="I396" s="9">
        <f t="shared" si="93"/>
        <v>3.9246467817896392E-4</v>
      </c>
      <c r="J396" s="9">
        <f t="shared" si="94"/>
        <v>4.2936882782310007E-4</v>
      </c>
      <c r="K396" s="9">
        <f t="shared" si="97"/>
        <v>-0.9375</v>
      </c>
      <c r="L396" s="9">
        <f t="shared" si="98"/>
        <v>-0.88888888888888884</v>
      </c>
      <c r="M396" s="9">
        <f t="shared" si="95"/>
        <v>-5.6242969628796406E-3</v>
      </c>
      <c r="N396" s="9">
        <f t="shared" si="96"/>
        <v>-3.701989819527996E-3</v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2</v>
      </c>
      <c r="F400" s="8">
        <v>1</v>
      </c>
      <c r="G400" s="9" t="str">
        <f t="shared" si="91"/>
        <v/>
      </c>
      <c r="H400" s="9" t="str">
        <f t="shared" si="92"/>
        <v/>
      </c>
      <c r="I400" s="9">
        <f t="shared" si="93"/>
        <v>7.8492935635792783E-4</v>
      </c>
      <c r="J400" s="9">
        <f t="shared" si="94"/>
        <v>4.2936882782310007E-4</v>
      </c>
      <c r="K400" s="9">
        <f t="shared" si="97"/>
        <v>1</v>
      </c>
      <c r="L400" s="9">
        <f t="shared" si="98"/>
        <v>1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0</v>
      </c>
      <c r="E401" s="8">
        <v>1</v>
      </c>
      <c r="F401" s="8">
        <v>0</v>
      </c>
      <c r="G401" s="9" t="str">
        <f t="shared" si="91"/>
        <v/>
      </c>
      <c r="H401" s="9" t="str">
        <f t="shared" si="92"/>
        <v/>
      </c>
      <c r="I401" s="9">
        <f t="shared" si="93"/>
        <v>3.9246467817896392E-4</v>
      </c>
      <c r="J401" s="9" t="str">
        <f t="shared" si="94"/>
        <v/>
      </c>
      <c r="K401" s="9">
        <f t="shared" si="97"/>
        <v>1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3</v>
      </c>
      <c r="D402" s="8">
        <v>0</v>
      </c>
      <c r="E402" s="8">
        <v>37</v>
      </c>
      <c r="F402" s="8">
        <v>9</v>
      </c>
      <c r="G402" s="9">
        <f t="shared" si="91"/>
        <v>1.1248593925759281E-3</v>
      </c>
      <c r="H402" s="9" t="str">
        <f t="shared" si="92"/>
        <v/>
      </c>
      <c r="I402" s="9">
        <f t="shared" si="93"/>
        <v>1.4521193092621664E-2</v>
      </c>
      <c r="J402" s="9">
        <f t="shared" si="94"/>
        <v>3.8643194504079004E-3</v>
      </c>
      <c r="K402" s="9">
        <f t="shared" si="97"/>
        <v>11.333333333333334</v>
      </c>
      <c r="L402" s="9">
        <f t="shared" si="98"/>
        <v>1</v>
      </c>
      <c r="M402" s="9">
        <f t="shared" si="95"/>
        <v>1.2748406449193853E-2</v>
      </c>
      <c r="N402" s="9" t="str">
        <f t="shared" si="96"/>
        <v/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0</v>
      </c>
      <c r="E404" s="8">
        <v>1</v>
      </c>
      <c r="F404" s="8">
        <v>6</v>
      </c>
      <c r="G404" s="9" t="str">
        <f t="shared" si="91"/>
        <v/>
      </c>
      <c r="H404" s="9" t="str">
        <f t="shared" si="92"/>
        <v/>
      </c>
      <c r="I404" s="9">
        <f t="shared" si="93"/>
        <v>3.9246467817896392E-4</v>
      </c>
      <c r="J404" s="9">
        <f t="shared" si="94"/>
        <v>2.5762129669386004E-3</v>
      </c>
      <c r="K404" s="9">
        <f t="shared" si="97"/>
        <v>1</v>
      </c>
      <c r="L404" s="9">
        <f t="shared" si="98"/>
        <v>1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372</v>
      </c>
      <c r="C405" s="8">
        <v>12</v>
      </c>
      <c r="D405" s="8">
        <v>50</v>
      </c>
      <c r="E405" s="8">
        <v>44</v>
      </c>
      <c r="F405" s="8">
        <v>18</v>
      </c>
      <c r="G405" s="9">
        <f t="shared" si="91"/>
        <v>4.4994375703037125E-3</v>
      </c>
      <c r="H405" s="9">
        <f t="shared" si="92"/>
        <v>2.3137436372049978E-2</v>
      </c>
      <c r="I405" s="9">
        <f t="shared" si="93"/>
        <v>1.726844583987441E-2</v>
      </c>
      <c r="J405" s="9">
        <f t="shared" si="94"/>
        <v>7.7286389008158008E-3</v>
      </c>
      <c r="K405" s="9">
        <f t="shared" si="97"/>
        <v>2.6666666666666665</v>
      </c>
      <c r="L405" s="9">
        <f t="shared" si="98"/>
        <v>-0.64</v>
      </c>
      <c r="M405" s="9">
        <f t="shared" si="95"/>
        <v>1.1998500187476566E-2</v>
      </c>
      <c r="N405" s="9">
        <f t="shared" si="96"/>
        <v>-1.4807959278111987E-2</v>
      </c>
    </row>
    <row r="406" spans="1:14" x14ac:dyDescent="0.2">
      <c r="A406" s="28"/>
      <c r="B406" s="7" t="s">
        <v>373</v>
      </c>
      <c r="C406" s="8">
        <v>9</v>
      </c>
      <c r="D406" s="8">
        <v>1</v>
      </c>
      <c r="E406" s="8">
        <v>25</v>
      </c>
      <c r="F406" s="8">
        <v>4</v>
      </c>
      <c r="G406" s="9">
        <f t="shared" si="91"/>
        <v>3.3745781777277839E-3</v>
      </c>
      <c r="H406" s="9">
        <f t="shared" si="92"/>
        <v>4.6274872744099955E-4</v>
      </c>
      <c r="I406" s="9">
        <f t="shared" si="93"/>
        <v>9.8116169544740974E-3</v>
      </c>
      <c r="J406" s="9">
        <f t="shared" si="94"/>
        <v>1.7174753112924003E-3</v>
      </c>
      <c r="K406" s="9">
        <f t="shared" si="97"/>
        <v>1.7777777777777777</v>
      </c>
      <c r="L406" s="9">
        <f t="shared" si="98"/>
        <v>3</v>
      </c>
      <c r="M406" s="9">
        <f t="shared" si="95"/>
        <v>5.9992500937382821E-3</v>
      </c>
      <c r="N406" s="9">
        <f t="shared" si="96"/>
        <v>1.3882461823229986E-3</v>
      </c>
    </row>
    <row r="407" spans="1:14" x14ac:dyDescent="0.2">
      <c r="A407" s="28"/>
      <c r="B407" s="7" t="s">
        <v>374</v>
      </c>
      <c r="C407" s="8">
        <v>0</v>
      </c>
      <c r="D407" s="8">
        <v>0</v>
      </c>
      <c r="E407" s="8">
        <v>0</v>
      </c>
      <c r="F407" s="8">
        <v>1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>
        <f t="shared" si="94"/>
        <v>4.2936882782310007E-4</v>
      </c>
      <c r="K407" s="9" t="str">
        <f t="shared" si="97"/>
        <v xml:space="preserve"> </v>
      </c>
      <c r="L407" s="9">
        <f t="shared" si="98"/>
        <v>1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0</v>
      </c>
      <c r="D408" s="8">
        <v>0</v>
      </c>
      <c r="E408" s="8">
        <v>1</v>
      </c>
      <c r="F408" s="8">
        <v>0</v>
      </c>
      <c r="G408" s="9" t="str">
        <f t="shared" si="91"/>
        <v/>
      </c>
      <c r="H408" s="9" t="str">
        <f t="shared" si="92"/>
        <v/>
      </c>
      <c r="I408" s="9">
        <f t="shared" si="93"/>
        <v>3.9246467817896392E-4</v>
      </c>
      <c r="J408" s="9" t="str">
        <f t="shared" si="94"/>
        <v/>
      </c>
      <c r="K408" s="9">
        <f t="shared" si="97"/>
        <v>1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333</v>
      </c>
      <c r="D410" s="8">
        <v>154</v>
      </c>
      <c r="E410" s="8">
        <v>81</v>
      </c>
      <c r="F410" s="8">
        <v>7</v>
      </c>
      <c r="G410" s="9">
        <f t="shared" si="91"/>
        <v>0.12485939257592801</v>
      </c>
      <c r="H410" s="9">
        <f t="shared" si="92"/>
        <v>7.1263304025913923E-2</v>
      </c>
      <c r="I410" s="9">
        <f t="shared" si="93"/>
        <v>3.1789638932496075E-2</v>
      </c>
      <c r="J410" s="9">
        <f t="shared" si="94"/>
        <v>3.0055817947617003E-3</v>
      </c>
      <c r="K410" s="9">
        <f t="shared" si="97"/>
        <v>-0.7567567567567568</v>
      </c>
      <c r="L410" s="9">
        <f t="shared" si="98"/>
        <v>-0.95454545454545459</v>
      </c>
      <c r="M410" s="9">
        <f t="shared" si="95"/>
        <v>-9.4488188976377965E-2</v>
      </c>
      <c r="N410" s="9">
        <f t="shared" si="96"/>
        <v>-6.8024062933826929E-2</v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0</v>
      </c>
      <c r="D413" s="8">
        <v>0</v>
      </c>
      <c r="E413" s="8">
        <v>181</v>
      </c>
      <c r="F413" s="8">
        <v>18</v>
      </c>
      <c r="G413" s="9" t="str">
        <f t="shared" si="91"/>
        <v/>
      </c>
      <c r="H413" s="9" t="str">
        <f t="shared" si="92"/>
        <v/>
      </c>
      <c r="I413" s="9">
        <f t="shared" si="93"/>
        <v>7.1036106750392458E-2</v>
      </c>
      <c r="J413" s="9">
        <f t="shared" si="94"/>
        <v>7.7286389008158008E-3</v>
      </c>
      <c r="K413" s="9">
        <f t="shared" si="97"/>
        <v>1</v>
      </c>
      <c r="L413" s="9">
        <f t="shared" si="98"/>
        <v>1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42</v>
      </c>
      <c r="D418" s="8">
        <v>24</v>
      </c>
      <c r="E418" s="8">
        <v>0</v>
      </c>
      <c r="F418" s="8">
        <v>1</v>
      </c>
      <c r="G418" s="9">
        <f t="shared" si="91"/>
        <v>1.5748031496062992E-2</v>
      </c>
      <c r="H418" s="9">
        <f t="shared" si="92"/>
        <v>1.1105969458583989E-2</v>
      </c>
      <c r="I418" s="9" t="str">
        <f t="shared" si="93"/>
        <v/>
      </c>
      <c r="J418" s="9">
        <f t="shared" si="94"/>
        <v>4.2936882782310007E-4</v>
      </c>
      <c r="K418" s="9">
        <f t="shared" si="97"/>
        <v>-1</v>
      </c>
      <c r="L418" s="9">
        <f t="shared" si="98"/>
        <v>-0.95833333333333337</v>
      </c>
      <c r="M418" s="9">
        <f t="shared" si="95"/>
        <v>-1.5748031496062992E-2</v>
      </c>
      <c r="N418" s="9">
        <f t="shared" si="96"/>
        <v>-1.064322073114299E-2</v>
      </c>
    </row>
    <row r="419" spans="1:14" x14ac:dyDescent="0.2">
      <c r="A419" s="28"/>
      <c r="B419" s="7" t="s">
        <v>386</v>
      </c>
      <c r="C419" s="8">
        <v>184</v>
      </c>
      <c r="D419" s="8">
        <v>124</v>
      </c>
      <c r="E419" s="8">
        <v>353</v>
      </c>
      <c r="F419" s="8">
        <v>362</v>
      </c>
      <c r="G419" s="9">
        <f t="shared" si="91"/>
        <v>6.8991376077990246E-2</v>
      </c>
      <c r="H419" s="9">
        <f t="shared" si="92"/>
        <v>5.738084220268394E-2</v>
      </c>
      <c r="I419" s="9">
        <f t="shared" si="93"/>
        <v>0.13854003139717425</v>
      </c>
      <c r="J419" s="9">
        <f t="shared" si="94"/>
        <v>0.15543151567196223</v>
      </c>
      <c r="K419" s="9">
        <f t="shared" si="97"/>
        <v>0.91847826086956519</v>
      </c>
      <c r="L419" s="9">
        <f t="shared" si="98"/>
        <v>1.9193548387096775</v>
      </c>
      <c r="M419" s="9">
        <f t="shared" si="95"/>
        <v>6.3367079115110608E-2</v>
      </c>
      <c r="N419" s="9">
        <f t="shared" si="96"/>
        <v>0.11013419713095789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180</v>
      </c>
      <c r="D422" s="8">
        <v>111</v>
      </c>
      <c r="E422" s="8">
        <v>43</v>
      </c>
      <c r="F422" s="8">
        <v>13</v>
      </c>
      <c r="G422" s="9">
        <f t="shared" si="91"/>
        <v>6.7491563554555684E-2</v>
      </c>
      <c r="H422" s="9">
        <f t="shared" si="92"/>
        <v>5.1365108745950946E-2</v>
      </c>
      <c r="I422" s="9">
        <f t="shared" si="93"/>
        <v>1.6875981161695447E-2</v>
      </c>
      <c r="J422" s="9">
        <f t="shared" si="94"/>
        <v>5.5817947617003002E-3</v>
      </c>
      <c r="K422" s="9">
        <f t="shared" si="97"/>
        <v>-0.76111111111111107</v>
      </c>
      <c r="L422" s="9">
        <f t="shared" si="98"/>
        <v>-0.88288288288288286</v>
      </c>
      <c r="M422" s="9">
        <f t="shared" si="95"/>
        <v>-5.1368578927634044E-2</v>
      </c>
      <c r="N422" s="9">
        <f t="shared" si="96"/>
        <v>-4.5349375289217952E-2</v>
      </c>
    </row>
    <row r="423" spans="1:14" x14ac:dyDescent="0.2">
      <c r="A423" s="28"/>
      <c r="B423" s="7" t="s">
        <v>390</v>
      </c>
      <c r="C423" s="8">
        <v>258</v>
      </c>
      <c r="D423" s="8">
        <v>199</v>
      </c>
      <c r="E423" s="8">
        <v>125</v>
      </c>
      <c r="F423" s="8">
        <v>64</v>
      </c>
      <c r="G423" s="9">
        <f t="shared" si="91"/>
        <v>9.6737907761529809E-2</v>
      </c>
      <c r="H423" s="9">
        <f t="shared" si="92"/>
        <v>9.2086996760758905E-2</v>
      </c>
      <c r="I423" s="9">
        <f t="shared" si="93"/>
        <v>4.9058084772370489E-2</v>
      </c>
      <c r="J423" s="9">
        <f t="shared" si="94"/>
        <v>2.7479604980678404E-2</v>
      </c>
      <c r="K423" s="9">
        <f t="shared" si="97"/>
        <v>-0.51550387596899228</v>
      </c>
      <c r="L423" s="9">
        <f t="shared" si="98"/>
        <v>-0.67839195979899503</v>
      </c>
      <c r="M423" s="9">
        <f t="shared" si="95"/>
        <v>-4.9868766404199481E-2</v>
      </c>
      <c r="N423" s="9">
        <f t="shared" si="96"/>
        <v>-6.2471078204534937E-2</v>
      </c>
    </row>
    <row r="424" spans="1:14" x14ac:dyDescent="0.2">
      <c r="A424" s="28"/>
      <c r="B424" s="7" t="s">
        <v>391</v>
      </c>
      <c r="C424" s="8">
        <v>2</v>
      </c>
      <c r="D424" s="8">
        <v>0</v>
      </c>
      <c r="E424" s="8">
        <v>4</v>
      </c>
      <c r="F424" s="8">
        <v>1</v>
      </c>
      <c r="G424" s="9">
        <f t="shared" si="91"/>
        <v>7.4990626171728538E-4</v>
      </c>
      <c r="H424" s="9" t="str">
        <f t="shared" si="92"/>
        <v/>
      </c>
      <c r="I424" s="9">
        <f t="shared" si="93"/>
        <v>1.5698587127158557E-3</v>
      </c>
      <c r="J424" s="9">
        <f t="shared" si="94"/>
        <v>4.2936882782310007E-4</v>
      </c>
      <c r="K424" s="9">
        <f t="shared" si="97"/>
        <v>1</v>
      </c>
      <c r="L424" s="9">
        <f t="shared" si="98"/>
        <v>1</v>
      </c>
      <c r="M424" s="9">
        <f t="shared" si="95"/>
        <v>7.4990626171728538E-4</v>
      </c>
      <c r="N424" s="9" t="str">
        <f t="shared" si="96"/>
        <v/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0</v>
      </c>
      <c r="D426" s="8">
        <v>0</v>
      </c>
      <c r="E426" s="8">
        <v>4</v>
      </c>
      <c r="F426" s="8">
        <v>0</v>
      </c>
      <c r="G426" s="9" t="str">
        <f t="shared" si="91"/>
        <v/>
      </c>
      <c r="H426" s="9" t="str">
        <f t="shared" si="92"/>
        <v/>
      </c>
      <c r="I426" s="9">
        <f t="shared" si="93"/>
        <v>1.5698587127158557E-3</v>
      </c>
      <c r="J426" s="9" t="str">
        <f t="shared" si="94"/>
        <v/>
      </c>
      <c r="K426" s="9">
        <f t="shared" si="97"/>
        <v>1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7</v>
      </c>
      <c r="D428" s="8">
        <v>4</v>
      </c>
      <c r="E428" s="8">
        <v>10</v>
      </c>
      <c r="F428" s="8">
        <v>12</v>
      </c>
      <c r="G428" s="9">
        <f t="shared" si="91"/>
        <v>2.6246719160104987E-3</v>
      </c>
      <c r="H428" s="9">
        <f t="shared" si="92"/>
        <v>1.8509949097639982E-3</v>
      </c>
      <c r="I428" s="9">
        <f t="shared" si="93"/>
        <v>3.9246467817896386E-3</v>
      </c>
      <c r="J428" s="9">
        <f t="shared" si="94"/>
        <v>5.1524259338772008E-3</v>
      </c>
      <c r="K428" s="9">
        <f t="shared" si="97"/>
        <v>0.42857142857142855</v>
      </c>
      <c r="L428" s="9">
        <f t="shared" si="98"/>
        <v>2</v>
      </c>
      <c r="M428" s="9">
        <f t="shared" si="95"/>
        <v>1.1248593925759279E-3</v>
      </c>
      <c r="N428" s="9">
        <f t="shared" si="96"/>
        <v>3.7019898195279964E-3</v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7</v>
      </c>
      <c r="F429" s="8">
        <v>4</v>
      </c>
      <c r="G429" s="9" t="str">
        <f t="shared" si="91"/>
        <v/>
      </c>
      <c r="H429" s="9" t="str">
        <f t="shared" si="92"/>
        <v/>
      </c>
      <c r="I429" s="9">
        <f t="shared" si="93"/>
        <v>2.7472527472527475E-3</v>
      </c>
      <c r="J429" s="9">
        <f t="shared" si="94"/>
        <v>1.7174753112924003E-3</v>
      </c>
      <c r="K429" s="9">
        <f t="shared" si="97"/>
        <v>1</v>
      </c>
      <c r="L429" s="9">
        <f t="shared" si="98"/>
        <v>1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1</v>
      </c>
      <c r="F432" s="8">
        <v>0</v>
      </c>
      <c r="G432" s="9" t="str">
        <f t="shared" si="91"/>
        <v/>
      </c>
      <c r="H432" s="9" t="str">
        <f t="shared" si="92"/>
        <v/>
      </c>
      <c r="I432" s="9">
        <f t="shared" si="93"/>
        <v>3.9246467817896392E-4</v>
      </c>
      <c r="J432" s="9" t="str">
        <f t="shared" si="94"/>
        <v/>
      </c>
      <c r="K432" s="9">
        <f t="shared" si="97"/>
        <v>1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0</v>
      </c>
      <c r="D433" s="8">
        <v>18</v>
      </c>
      <c r="E433" s="8">
        <v>0</v>
      </c>
      <c r="F433" s="8">
        <v>3</v>
      </c>
      <c r="G433" s="9" t="str">
        <f t="shared" si="91"/>
        <v/>
      </c>
      <c r="H433" s="9">
        <f t="shared" si="92"/>
        <v>8.3294770939379911E-3</v>
      </c>
      <c r="I433" s="9" t="str">
        <f t="shared" si="93"/>
        <v/>
      </c>
      <c r="J433" s="9">
        <f t="shared" si="94"/>
        <v>1.2881064834693002E-3</v>
      </c>
      <c r="K433" s="9" t="str">
        <f t="shared" si="97"/>
        <v xml:space="preserve"> </v>
      </c>
      <c r="L433" s="9">
        <f t="shared" si="98"/>
        <v>-0.83333333333333337</v>
      </c>
      <c r="M433" s="9" t="str">
        <f t="shared" si="95"/>
        <v/>
      </c>
      <c r="N433" s="9">
        <f t="shared" si="96"/>
        <v>-6.9412309116149932E-3</v>
      </c>
    </row>
    <row r="434" spans="1:14" x14ac:dyDescent="0.2">
      <c r="A434" s="28"/>
      <c r="B434" s="7" t="s">
        <v>401</v>
      </c>
      <c r="C434" s="8">
        <v>0</v>
      </c>
      <c r="D434" s="8">
        <v>1</v>
      </c>
      <c r="E434" s="8">
        <v>1</v>
      </c>
      <c r="F434" s="8">
        <v>3</v>
      </c>
      <c r="G434" s="9" t="str">
        <f t="shared" si="91"/>
        <v/>
      </c>
      <c r="H434" s="9">
        <f t="shared" si="92"/>
        <v>4.6274872744099955E-4</v>
      </c>
      <c r="I434" s="9">
        <f t="shared" si="93"/>
        <v>3.9246467817896392E-4</v>
      </c>
      <c r="J434" s="9">
        <f t="shared" si="94"/>
        <v>1.2881064834693002E-3</v>
      </c>
      <c r="K434" s="9">
        <f t="shared" si="97"/>
        <v>1</v>
      </c>
      <c r="L434" s="9">
        <f t="shared" si="98"/>
        <v>2</v>
      </c>
      <c r="M434" s="9" t="str">
        <f t="shared" si="95"/>
        <v/>
      </c>
      <c r="N434" s="9">
        <f t="shared" si="96"/>
        <v>9.254974548819991E-4</v>
      </c>
    </row>
    <row r="435" spans="1:14" x14ac:dyDescent="0.2">
      <c r="A435" s="28"/>
      <c r="B435" s="7" t="s">
        <v>402</v>
      </c>
      <c r="C435" s="8">
        <v>0</v>
      </c>
      <c r="D435" s="8">
        <v>0</v>
      </c>
      <c r="E435" s="8">
        <v>9</v>
      </c>
      <c r="F435" s="8">
        <v>8</v>
      </c>
      <c r="G435" s="9" t="str">
        <f t="shared" ref="G435:G498" si="99">+IF(C435=0,"",C435/C$371)</f>
        <v/>
      </c>
      <c r="H435" s="9" t="str">
        <f t="shared" ref="H435:H498" si="100">+IF(D435=0,"",D435/D$371)</f>
        <v/>
      </c>
      <c r="I435" s="9">
        <f t="shared" ref="I435:I498" si="101">+IF(E435=0,"",E435/E$371)</f>
        <v>3.5321821036106752E-3</v>
      </c>
      <c r="J435" s="9">
        <f t="shared" ref="J435:J498" si="102">+IF(F435=0,"",F435/F$371)</f>
        <v>3.4349506225848005E-3</v>
      </c>
      <c r="K435" s="9">
        <f t="shared" si="97"/>
        <v>1</v>
      </c>
      <c r="L435" s="9">
        <f t="shared" si="98"/>
        <v>1</v>
      </c>
      <c r="M435" s="9" t="str">
        <f t="shared" ref="M435:M498" si="103">+IF(OR(AND(G435=""),(K435="")),"",G435*K435)</f>
        <v/>
      </c>
      <c r="N435" s="9" t="str">
        <f t="shared" ref="N435:N498" si="104">+IF(OR(AND(H435=""),(L435="")),"",H435*L435)</f>
        <v/>
      </c>
    </row>
    <row r="436" spans="1:14" x14ac:dyDescent="0.2">
      <c r="A436" s="28"/>
      <c r="B436" s="7" t="s">
        <v>403</v>
      </c>
      <c r="C436" s="8">
        <v>21</v>
      </c>
      <c r="D436" s="8">
        <v>17</v>
      </c>
      <c r="E436" s="8">
        <v>2</v>
      </c>
      <c r="F436" s="8">
        <v>4</v>
      </c>
      <c r="G436" s="9">
        <f t="shared" si="99"/>
        <v>7.874015748031496E-3</v>
      </c>
      <c r="H436" s="9">
        <f t="shared" si="100"/>
        <v>7.8667283664969924E-3</v>
      </c>
      <c r="I436" s="9">
        <f t="shared" si="101"/>
        <v>7.8492935635792783E-4</v>
      </c>
      <c r="J436" s="9">
        <f t="shared" si="102"/>
        <v>1.7174753112924003E-3</v>
      </c>
      <c r="K436" s="9">
        <f t="shared" ref="K436:K499" si="105">+IF(AND(C436=0,E436=0)," ",IF(C436=0,1,IF(E436=0,-1,(E436-C436)/C436)))</f>
        <v>-0.90476190476190477</v>
      </c>
      <c r="L436" s="9">
        <f t="shared" ref="L436:L499" si="106">+IF(AND(D436=0,F436=0)," ",IF(D436=0,1,IF(F436=0,-1,(F436-D436)/D436)))</f>
        <v>-0.76470588235294112</v>
      </c>
      <c r="M436" s="9">
        <f t="shared" si="103"/>
        <v>-7.1241094863142103E-3</v>
      </c>
      <c r="N436" s="9">
        <f t="shared" si="104"/>
        <v>-6.015733456732994E-3</v>
      </c>
    </row>
    <row r="437" spans="1:14" x14ac:dyDescent="0.2">
      <c r="A437" s="28"/>
      <c r="B437" s="7" t="s">
        <v>404</v>
      </c>
      <c r="C437" s="8">
        <v>4</v>
      </c>
      <c r="D437" s="8">
        <v>4</v>
      </c>
      <c r="E437" s="8">
        <v>1</v>
      </c>
      <c r="F437" s="8">
        <v>3</v>
      </c>
      <c r="G437" s="9">
        <f t="shared" si="99"/>
        <v>1.4998125234345708E-3</v>
      </c>
      <c r="H437" s="9">
        <f t="shared" si="100"/>
        <v>1.8509949097639982E-3</v>
      </c>
      <c r="I437" s="9">
        <f t="shared" si="101"/>
        <v>3.9246467817896392E-4</v>
      </c>
      <c r="J437" s="9">
        <f t="shared" si="102"/>
        <v>1.2881064834693002E-3</v>
      </c>
      <c r="K437" s="9">
        <f t="shared" si="105"/>
        <v>-0.75</v>
      </c>
      <c r="L437" s="9">
        <f t="shared" si="106"/>
        <v>-0.25</v>
      </c>
      <c r="M437" s="9">
        <f t="shared" si="103"/>
        <v>-1.1248593925759281E-3</v>
      </c>
      <c r="N437" s="9">
        <f t="shared" si="104"/>
        <v>-4.6274872744099955E-4</v>
      </c>
    </row>
    <row r="438" spans="1:14" x14ac:dyDescent="0.2">
      <c r="A438" s="28"/>
      <c r="B438" s="7" t="s">
        <v>405</v>
      </c>
      <c r="C438" s="8">
        <v>0</v>
      </c>
      <c r="D438" s="8">
        <v>1</v>
      </c>
      <c r="E438" s="8">
        <v>6</v>
      </c>
      <c r="F438" s="8">
        <v>4</v>
      </c>
      <c r="G438" s="9" t="str">
        <f t="shared" si="99"/>
        <v/>
      </c>
      <c r="H438" s="9">
        <f t="shared" si="100"/>
        <v>4.6274872744099955E-4</v>
      </c>
      <c r="I438" s="9">
        <f t="shared" si="101"/>
        <v>2.3547880690737832E-3</v>
      </c>
      <c r="J438" s="9">
        <f t="shared" si="102"/>
        <v>1.7174753112924003E-3</v>
      </c>
      <c r="K438" s="9">
        <f t="shared" si="105"/>
        <v>1</v>
      </c>
      <c r="L438" s="9">
        <f t="shared" si="106"/>
        <v>3</v>
      </c>
      <c r="M438" s="9" t="str">
        <f t="shared" si="103"/>
        <v/>
      </c>
      <c r="N438" s="9">
        <f t="shared" si="104"/>
        <v>1.3882461823229986E-3</v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1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>
        <f t="shared" si="102"/>
        <v>4.2936882782310007E-4</v>
      </c>
      <c r="K445" s="9" t="str">
        <f t="shared" si="105"/>
        <v xml:space="preserve"> </v>
      </c>
      <c r="L445" s="9">
        <f t="shared" si="106"/>
        <v>1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25</v>
      </c>
      <c r="D446" s="8">
        <v>118</v>
      </c>
      <c r="E446" s="8">
        <v>67</v>
      </c>
      <c r="F446" s="8">
        <v>223</v>
      </c>
      <c r="G446" s="9">
        <f t="shared" si="99"/>
        <v>9.3738282714660674E-3</v>
      </c>
      <c r="H446" s="9">
        <f t="shared" si="100"/>
        <v>5.4604349838037948E-2</v>
      </c>
      <c r="I446" s="9">
        <f t="shared" si="101"/>
        <v>2.629513343799058E-2</v>
      </c>
      <c r="J446" s="9">
        <f t="shared" si="102"/>
        <v>9.5749248604551307E-2</v>
      </c>
      <c r="K446" s="9">
        <f t="shared" si="105"/>
        <v>1.68</v>
      </c>
      <c r="L446" s="9">
        <f t="shared" si="106"/>
        <v>0.88983050847457623</v>
      </c>
      <c r="M446" s="9">
        <f t="shared" si="103"/>
        <v>1.5748031496062992E-2</v>
      </c>
      <c r="N446" s="9">
        <f t="shared" si="104"/>
        <v>4.8588616381304954E-2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0</v>
      </c>
      <c r="E450" s="8">
        <v>1</v>
      </c>
      <c r="F450" s="8">
        <v>1</v>
      </c>
      <c r="G450" s="9" t="str">
        <f t="shared" si="99"/>
        <v/>
      </c>
      <c r="H450" s="9" t="str">
        <f t="shared" si="100"/>
        <v/>
      </c>
      <c r="I450" s="9">
        <f t="shared" si="101"/>
        <v>3.9246467817896392E-4</v>
      </c>
      <c r="J450" s="9">
        <f t="shared" si="102"/>
        <v>4.2936882782310007E-4</v>
      </c>
      <c r="K450" s="9">
        <f t="shared" si="105"/>
        <v>1</v>
      </c>
      <c r="L450" s="9">
        <f t="shared" si="106"/>
        <v>1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4</v>
      </c>
      <c r="D452" s="8">
        <v>6</v>
      </c>
      <c r="E452" s="8">
        <v>0</v>
      </c>
      <c r="F452" s="8">
        <v>0</v>
      </c>
      <c r="G452" s="9">
        <f t="shared" si="99"/>
        <v>1.4998125234345708E-3</v>
      </c>
      <c r="H452" s="9">
        <f t="shared" si="100"/>
        <v>2.7764923646459972E-3</v>
      </c>
      <c r="I452" s="9" t="str">
        <f t="shared" si="101"/>
        <v/>
      </c>
      <c r="J452" s="9" t="str">
        <f t="shared" si="102"/>
        <v/>
      </c>
      <c r="K452" s="9">
        <f t="shared" si="105"/>
        <v>-1</v>
      </c>
      <c r="L452" s="9">
        <f t="shared" si="106"/>
        <v>-1</v>
      </c>
      <c r="M452" s="9">
        <f t="shared" si="103"/>
        <v>-1.4998125234345708E-3</v>
      </c>
      <c r="N452" s="9">
        <f t="shared" si="104"/>
        <v>-2.7764923646459972E-3</v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0</v>
      </c>
      <c r="D455" s="8">
        <v>0</v>
      </c>
      <c r="E455" s="8">
        <v>0</v>
      </c>
      <c r="F455" s="8">
        <v>1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>
        <f t="shared" si="102"/>
        <v>4.2936882782310007E-4</v>
      </c>
      <c r="K455" s="9" t="str">
        <f t="shared" si="105"/>
        <v xml:space="preserve"> </v>
      </c>
      <c r="L455" s="9">
        <f t="shared" si="106"/>
        <v>1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1</v>
      </c>
      <c r="F458" s="8">
        <v>0</v>
      </c>
      <c r="G458" s="9" t="str">
        <f t="shared" si="99"/>
        <v/>
      </c>
      <c r="H458" s="9" t="str">
        <f t="shared" si="100"/>
        <v/>
      </c>
      <c r="I458" s="9">
        <f t="shared" si="101"/>
        <v>3.9246467817896392E-4</v>
      </c>
      <c r="J458" s="9" t="str">
        <f t="shared" si="102"/>
        <v/>
      </c>
      <c r="K458" s="9">
        <f t="shared" si="105"/>
        <v>1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0</v>
      </c>
      <c r="D460" s="8">
        <v>0</v>
      </c>
      <c r="E460" s="8">
        <v>0</v>
      </c>
      <c r="F460" s="8">
        <v>0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 t="str">
        <f t="shared" si="106"/>
        <v xml:space="preserve"> 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437</v>
      </c>
      <c r="C470" s="8">
        <v>36</v>
      </c>
      <c r="D470" s="8">
        <v>52</v>
      </c>
      <c r="E470" s="8">
        <v>3</v>
      </c>
      <c r="F470" s="8">
        <v>52</v>
      </c>
      <c r="G470" s="9">
        <f t="shared" si="99"/>
        <v>1.3498312710911136E-2</v>
      </c>
      <c r="H470" s="9">
        <f t="shared" si="100"/>
        <v>2.4062933826931976E-2</v>
      </c>
      <c r="I470" s="9">
        <f t="shared" si="101"/>
        <v>1.1773940345368916E-3</v>
      </c>
      <c r="J470" s="9">
        <f t="shared" si="102"/>
        <v>2.2327179046801201E-2</v>
      </c>
      <c r="K470" s="9">
        <f t="shared" si="105"/>
        <v>-0.91666666666666663</v>
      </c>
      <c r="L470" s="9">
        <f t="shared" si="106"/>
        <v>0</v>
      </c>
      <c r="M470" s="9">
        <f t="shared" si="103"/>
        <v>-1.2373453318335207E-2</v>
      </c>
      <c r="N470" s="9">
        <f t="shared" si="104"/>
        <v>0</v>
      </c>
    </row>
    <row r="471" spans="1:14" x14ac:dyDescent="0.2">
      <c r="A471" s="28"/>
      <c r="B471" s="7" t="s">
        <v>438</v>
      </c>
      <c r="C471" s="8">
        <v>4</v>
      </c>
      <c r="D471" s="8">
        <v>5</v>
      </c>
      <c r="E471" s="8">
        <v>12</v>
      </c>
      <c r="F471" s="8">
        <v>6</v>
      </c>
      <c r="G471" s="9">
        <f t="shared" si="99"/>
        <v>1.4998125234345708E-3</v>
      </c>
      <c r="H471" s="9">
        <f t="shared" si="100"/>
        <v>2.3137436372049976E-3</v>
      </c>
      <c r="I471" s="9">
        <f t="shared" si="101"/>
        <v>4.7095761381475663E-3</v>
      </c>
      <c r="J471" s="9">
        <f t="shared" si="102"/>
        <v>2.5762129669386004E-3</v>
      </c>
      <c r="K471" s="9">
        <f t="shared" si="105"/>
        <v>2</v>
      </c>
      <c r="L471" s="9">
        <f t="shared" si="106"/>
        <v>0.2</v>
      </c>
      <c r="M471" s="9">
        <f t="shared" si="103"/>
        <v>2.9996250468691415E-3</v>
      </c>
      <c r="N471" s="9">
        <f t="shared" si="104"/>
        <v>4.6274872744099955E-4</v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0</v>
      </c>
      <c r="D473" s="8">
        <v>0</v>
      </c>
      <c r="E473" s="8">
        <v>1</v>
      </c>
      <c r="F473" s="8">
        <v>31</v>
      </c>
      <c r="G473" s="9" t="str">
        <f t="shared" si="99"/>
        <v/>
      </c>
      <c r="H473" s="9" t="str">
        <f t="shared" si="100"/>
        <v/>
      </c>
      <c r="I473" s="9">
        <f t="shared" si="101"/>
        <v>3.9246467817896392E-4</v>
      </c>
      <c r="J473" s="9">
        <f t="shared" si="102"/>
        <v>1.3310433662516101E-2</v>
      </c>
      <c r="K473" s="9">
        <f t="shared" si="105"/>
        <v>1</v>
      </c>
      <c r="L473" s="9">
        <f t="shared" si="106"/>
        <v>1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0</v>
      </c>
      <c r="E481" s="8">
        <v>2</v>
      </c>
      <c r="F481" s="8">
        <v>1</v>
      </c>
      <c r="G481" s="9" t="str">
        <f t="shared" si="99"/>
        <v/>
      </c>
      <c r="H481" s="9" t="str">
        <f t="shared" si="100"/>
        <v/>
      </c>
      <c r="I481" s="9">
        <f t="shared" si="101"/>
        <v>7.8492935635792783E-4</v>
      </c>
      <c r="J481" s="9">
        <f t="shared" si="102"/>
        <v>4.2936882782310007E-4</v>
      </c>
      <c r="K481" s="9">
        <f t="shared" si="105"/>
        <v>1</v>
      </c>
      <c r="L481" s="9">
        <f t="shared" si="106"/>
        <v>1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9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>
        <f t="shared" si="102"/>
        <v>3.8643194504079004E-3</v>
      </c>
      <c r="K482" s="9" t="str">
        <f t="shared" si="105"/>
        <v xml:space="preserve"> </v>
      </c>
      <c r="L482" s="9">
        <f t="shared" si="106"/>
        <v>1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0</v>
      </c>
      <c r="E483" s="8">
        <v>0</v>
      </c>
      <c r="F483" s="8">
        <v>5</v>
      </c>
      <c r="G483" s="9" t="str">
        <f t="shared" si="99"/>
        <v/>
      </c>
      <c r="H483" s="9" t="str">
        <f t="shared" si="100"/>
        <v/>
      </c>
      <c r="I483" s="9" t="str">
        <f t="shared" si="101"/>
        <v/>
      </c>
      <c r="J483" s="9">
        <f t="shared" si="102"/>
        <v>2.1468441391155001E-3</v>
      </c>
      <c r="K483" s="9" t="str">
        <f t="shared" si="105"/>
        <v xml:space="preserve"> </v>
      </c>
      <c r="L483" s="9">
        <f t="shared" si="106"/>
        <v>1</v>
      </c>
      <c r="M483" s="9" t="str">
        <f t="shared" si="103"/>
        <v/>
      </c>
      <c r="N483" s="9" t="str">
        <f t="shared" si="104"/>
        <v/>
      </c>
    </row>
    <row r="484" spans="1:14" x14ac:dyDescent="0.2">
      <c r="A484" s="28"/>
      <c r="B484" s="7" t="s">
        <v>451</v>
      </c>
      <c r="C484" s="8">
        <v>8</v>
      </c>
      <c r="D484" s="8">
        <v>53</v>
      </c>
      <c r="E484" s="8">
        <v>0</v>
      </c>
      <c r="F484" s="8">
        <v>6</v>
      </c>
      <c r="G484" s="9">
        <f t="shared" si="99"/>
        <v>2.9996250468691415E-3</v>
      </c>
      <c r="H484" s="9">
        <f t="shared" si="100"/>
        <v>2.4525682554372975E-2</v>
      </c>
      <c r="I484" s="9" t="str">
        <f t="shared" si="101"/>
        <v/>
      </c>
      <c r="J484" s="9">
        <f t="shared" si="102"/>
        <v>2.5762129669386004E-3</v>
      </c>
      <c r="K484" s="9">
        <f t="shared" si="105"/>
        <v>-1</v>
      </c>
      <c r="L484" s="9">
        <f t="shared" si="106"/>
        <v>-0.8867924528301887</v>
      </c>
      <c r="M484" s="9">
        <f t="shared" si="103"/>
        <v>-2.9996250468691415E-3</v>
      </c>
      <c r="N484" s="9">
        <f t="shared" si="104"/>
        <v>-2.1749190189726979E-2</v>
      </c>
    </row>
    <row r="485" spans="1:14" x14ac:dyDescent="0.2">
      <c r="A485" s="28"/>
      <c r="B485" s="7" t="s">
        <v>452</v>
      </c>
      <c r="C485" s="8">
        <v>2</v>
      </c>
      <c r="D485" s="8">
        <v>37</v>
      </c>
      <c r="E485" s="8">
        <v>0</v>
      </c>
      <c r="F485" s="8">
        <v>0</v>
      </c>
      <c r="G485" s="9">
        <f t="shared" si="99"/>
        <v>7.4990626171728538E-4</v>
      </c>
      <c r="H485" s="9">
        <f t="shared" si="100"/>
        <v>1.7121702915316984E-2</v>
      </c>
      <c r="I485" s="9" t="str">
        <f t="shared" si="101"/>
        <v/>
      </c>
      <c r="J485" s="9" t="str">
        <f t="shared" si="102"/>
        <v/>
      </c>
      <c r="K485" s="9">
        <f t="shared" si="105"/>
        <v>-1</v>
      </c>
      <c r="L485" s="9">
        <f t="shared" si="106"/>
        <v>-1</v>
      </c>
      <c r="M485" s="9">
        <f t="shared" si="103"/>
        <v>-7.4990626171728538E-4</v>
      </c>
      <c r="N485" s="9">
        <f t="shared" si="104"/>
        <v>-1.7121702915316984E-2</v>
      </c>
    </row>
    <row r="486" spans="1:14" ht="25.5" x14ac:dyDescent="0.2">
      <c r="A486" s="28"/>
      <c r="B486" s="7" t="s">
        <v>453</v>
      </c>
      <c r="C486" s="8">
        <v>0</v>
      </c>
      <c r="D486" s="8">
        <v>2</v>
      </c>
      <c r="E486" s="8">
        <v>0</v>
      </c>
      <c r="F486" s="8">
        <v>7</v>
      </c>
      <c r="G486" s="9" t="str">
        <f t="shared" si="99"/>
        <v/>
      </c>
      <c r="H486" s="9">
        <f t="shared" si="100"/>
        <v>9.254974548819991E-4</v>
      </c>
      <c r="I486" s="9" t="str">
        <f t="shared" si="101"/>
        <v/>
      </c>
      <c r="J486" s="9">
        <f t="shared" si="102"/>
        <v>3.0055817947617003E-3</v>
      </c>
      <c r="K486" s="9" t="str">
        <f t="shared" si="105"/>
        <v xml:space="preserve"> </v>
      </c>
      <c r="L486" s="9">
        <f t="shared" si="106"/>
        <v>2.5</v>
      </c>
      <c r="M486" s="9" t="str">
        <f t="shared" si="103"/>
        <v/>
      </c>
      <c r="N486" s="9">
        <f t="shared" si="104"/>
        <v>2.3137436372049976E-3</v>
      </c>
    </row>
    <row r="487" spans="1:14" ht="25.5" x14ac:dyDescent="0.2">
      <c r="A487" s="28"/>
      <c r="B487" s="7" t="s">
        <v>454</v>
      </c>
      <c r="C487" s="8">
        <v>0</v>
      </c>
      <c r="D487" s="8">
        <v>1</v>
      </c>
      <c r="E487" s="8">
        <v>1</v>
      </c>
      <c r="F487" s="8">
        <v>2</v>
      </c>
      <c r="G487" s="9" t="str">
        <f t="shared" si="99"/>
        <v/>
      </c>
      <c r="H487" s="9">
        <f t="shared" si="100"/>
        <v>4.6274872744099955E-4</v>
      </c>
      <c r="I487" s="9">
        <f t="shared" si="101"/>
        <v>3.9246467817896392E-4</v>
      </c>
      <c r="J487" s="9">
        <f t="shared" si="102"/>
        <v>8.5873765564620013E-4</v>
      </c>
      <c r="K487" s="9">
        <f t="shared" si="105"/>
        <v>1</v>
      </c>
      <c r="L487" s="9">
        <f t="shared" si="106"/>
        <v>1</v>
      </c>
      <c r="M487" s="9" t="str">
        <f t="shared" si="103"/>
        <v/>
      </c>
      <c r="N487" s="9">
        <f t="shared" si="104"/>
        <v>4.6274872744099955E-4</v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1</v>
      </c>
      <c r="E489" s="8">
        <v>0</v>
      </c>
      <c r="F489" s="8">
        <v>1</v>
      </c>
      <c r="G489" s="9" t="str">
        <f t="shared" si="99"/>
        <v/>
      </c>
      <c r="H489" s="9">
        <f t="shared" si="100"/>
        <v>4.6274872744099955E-4</v>
      </c>
      <c r="I489" s="9" t="str">
        <f t="shared" si="101"/>
        <v/>
      </c>
      <c r="J489" s="9">
        <f t="shared" si="102"/>
        <v>4.2936882782310007E-4</v>
      </c>
      <c r="K489" s="9" t="str">
        <f t="shared" si="105"/>
        <v xml:space="preserve"> </v>
      </c>
      <c r="L489" s="9">
        <f t="shared" si="106"/>
        <v>0</v>
      </c>
      <c r="M489" s="9" t="str">
        <f t="shared" si="103"/>
        <v/>
      </c>
      <c r="N489" s="9">
        <f t="shared" si="104"/>
        <v>0</v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1</v>
      </c>
      <c r="E492" s="8">
        <v>0</v>
      </c>
      <c r="F492" s="8">
        <v>1</v>
      </c>
      <c r="G492" s="9" t="str">
        <f t="shared" si="99"/>
        <v/>
      </c>
      <c r="H492" s="9">
        <f t="shared" si="100"/>
        <v>4.6274872744099955E-4</v>
      </c>
      <c r="I492" s="9" t="str">
        <f t="shared" si="101"/>
        <v/>
      </c>
      <c r="J492" s="9">
        <f t="shared" si="102"/>
        <v>4.2936882782310007E-4</v>
      </c>
      <c r="K492" s="9" t="str">
        <f t="shared" si="105"/>
        <v xml:space="preserve"> </v>
      </c>
      <c r="L492" s="9">
        <f t="shared" si="106"/>
        <v>0</v>
      </c>
      <c r="M492" s="9" t="str">
        <f t="shared" si="103"/>
        <v/>
      </c>
      <c r="N492" s="9">
        <f t="shared" si="104"/>
        <v>0</v>
      </c>
    </row>
    <row r="493" spans="1:14" x14ac:dyDescent="0.2">
      <c r="A493" s="28"/>
      <c r="B493" s="7" t="s">
        <v>460</v>
      </c>
      <c r="C493" s="8">
        <v>1</v>
      </c>
      <c r="D493" s="8">
        <v>52</v>
      </c>
      <c r="E493" s="8">
        <v>7</v>
      </c>
      <c r="F493" s="8">
        <v>53</v>
      </c>
      <c r="G493" s="9">
        <f t="shared" si="99"/>
        <v>3.7495313085864269E-4</v>
      </c>
      <c r="H493" s="9">
        <f t="shared" si="100"/>
        <v>2.4062933826931976E-2</v>
      </c>
      <c r="I493" s="9">
        <f t="shared" si="101"/>
        <v>2.7472527472527475E-3</v>
      </c>
      <c r="J493" s="9">
        <f t="shared" si="102"/>
        <v>2.2756547874624302E-2</v>
      </c>
      <c r="K493" s="9">
        <f t="shared" si="105"/>
        <v>6</v>
      </c>
      <c r="L493" s="9">
        <f t="shared" si="106"/>
        <v>1.9230769230769232E-2</v>
      </c>
      <c r="M493" s="9">
        <f t="shared" si="103"/>
        <v>2.2497187851518562E-3</v>
      </c>
      <c r="N493" s="9">
        <f t="shared" si="104"/>
        <v>4.6274872744099955E-4</v>
      </c>
    </row>
    <row r="494" spans="1:14" x14ac:dyDescent="0.2">
      <c r="A494" s="28"/>
      <c r="B494" s="7" t="s">
        <v>461</v>
      </c>
      <c r="C494" s="8">
        <v>0</v>
      </c>
      <c r="D494" s="8">
        <v>0</v>
      </c>
      <c r="E494" s="8">
        <v>0</v>
      </c>
      <c r="F494" s="8">
        <v>1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>
        <f t="shared" si="102"/>
        <v>4.2936882782310007E-4</v>
      </c>
      <c r="K494" s="9" t="str">
        <f t="shared" si="105"/>
        <v xml:space="preserve"> </v>
      </c>
      <c r="L494" s="9">
        <f t="shared" si="106"/>
        <v>1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464</v>
      </c>
      <c r="C497" s="8">
        <v>0</v>
      </c>
      <c r="D497" s="8">
        <v>1</v>
      </c>
      <c r="E497" s="8">
        <v>0</v>
      </c>
      <c r="F497" s="8">
        <v>0</v>
      </c>
      <c r="G497" s="9" t="str">
        <f t="shared" si="99"/>
        <v/>
      </c>
      <c r="H497" s="9">
        <f t="shared" si="100"/>
        <v>4.6274872744099955E-4</v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>
        <f t="shared" si="106"/>
        <v>-1</v>
      </c>
      <c r="M497" s="9" t="str">
        <f t="shared" si="103"/>
        <v/>
      </c>
      <c r="N497" s="9">
        <f t="shared" si="104"/>
        <v>-4.6274872744099955E-4</v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0</v>
      </c>
      <c r="D499" s="8">
        <v>8</v>
      </c>
      <c r="E499" s="8">
        <v>0</v>
      </c>
      <c r="F499" s="8">
        <v>3</v>
      </c>
      <c r="G499" s="9" t="str">
        <f t="shared" ref="G499:G562" si="107">+IF(C499=0,"",C499/C$371)</f>
        <v/>
      </c>
      <c r="H499" s="9">
        <f t="shared" ref="H499:H562" si="108">+IF(D499=0,"",D499/D$371)</f>
        <v>3.7019898195279964E-3</v>
      </c>
      <c r="I499" s="9" t="str">
        <f t="shared" ref="I499:I562" si="109">+IF(E499=0,"",E499/E$371)</f>
        <v/>
      </c>
      <c r="J499" s="9">
        <f t="shared" ref="J499:J562" si="110">+IF(F499=0,"",F499/F$371)</f>
        <v>1.2881064834693002E-3</v>
      </c>
      <c r="K499" s="9" t="str">
        <f t="shared" si="105"/>
        <v xml:space="preserve"> </v>
      </c>
      <c r="L499" s="9">
        <f t="shared" si="106"/>
        <v>-0.625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-2.3137436372049976E-3</v>
      </c>
    </row>
    <row r="500" spans="1:14" x14ac:dyDescent="0.2">
      <c r="A500" s="28"/>
      <c r="B500" s="7" t="s">
        <v>467</v>
      </c>
      <c r="C500" s="8">
        <v>0</v>
      </c>
      <c r="D500" s="8">
        <v>2</v>
      </c>
      <c r="E500" s="8">
        <v>0</v>
      </c>
      <c r="F500" s="8">
        <v>0</v>
      </c>
      <c r="G500" s="9" t="str">
        <f t="shared" si="107"/>
        <v/>
      </c>
      <c r="H500" s="9">
        <f t="shared" si="108"/>
        <v>9.254974548819991E-4</v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>
        <f t="shared" ref="L500:L563" si="114">+IF(AND(D500=0,F500=0)," ",IF(D500=0,1,IF(F500=0,-1,(F500-D500)/D500)))</f>
        <v>-1</v>
      </c>
      <c r="M500" s="9" t="str">
        <f t="shared" si="111"/>
        <v/>
      </c>
      <c r="N500" s="9">
        <f t="shared" si="112"/>
        <v>-9.254974548819991E-4</v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7</v>
      </c>
      <c r="D503" s="8">
        <v>15</v>
      </c>
      <c r="E503" s="8">
        <v>0</v>
      </c>
      <c r="F503" s="8">
        <v>0</v>
      </c>
      <c r="G503" s="9">
        <f t="shared" si="107"/>
        <v>2.6246719160104987E-3</v>
      </c>
      <c r="H503" s="9">
        <f t="shared" si="108"/>
        <v>6.9412309116149932E-3</v>
      </c>
      <c r="I503" s="9" t="str">
        <f t="shared" si="109"/>
        <v/>
      </c>
      <c r="J503" s="9" t="str">
        <f t="shared" si="110"/>
        <v/>
      </c>
      <c r="K503" s="9">
        <f t="shared" si="113"/>
        <v>-1</v>
      </c>
      <c r="L503" s="9">
        <f t="shared" si="114"/>
        <v>-1</v>
      </c>
      <c r="M503" s="9">
        <f t="shared" si="111"/>
        <v>-2.6246719160104987E-3</v>
      </c>
      <c r="N503" s="9">
        <f t="shared" si="112"/>
        <v>-6.9412309116149932E-3</v>
      </c>
    </row>
    <row r="504" spans="1:14" x14ac:dyDescent="0.2">
      <c r="A504" s="28"/>
      <c r="B504" s="7" t="s">
        <v>471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1</v>
      </c>
      <c r="E507" s="8">
        <v>4</v>
      </c>
      <c r="F507" s="8">
        <v>63</v>
      </c>
      <c r="G507" s="9" t="str">
        <f t="shared" si="107"/>
        <v/>
      </c>
      <c r="H507" s="9">
        <f t="shared" si="108"/>
        <v>4.6274872744099955E-4</v>
      </c>
      <c r="I507" s="9">
        <f t="shared" si="109"/>
        <v>1.5698587127158557E-3</v>
      </c>
      <c r="J507" s="9">
        <f t="shared" si="110"/>
        <v>2.7050236152855303E-2</v>
      </c>
      <c r="K507" s="9">
        <f t="shared" si="113"/>
        <v>1</v>
      </c>
      <c r="L507" s="9">
        <f t="shared" si="114"/>
        <v>62</v>
      </c>
      <c r="M507" s="9" t="str">
        <f t="shared" si="111"/>
        <v/>
      </c>
      <c r="N507" s="9">
        <f t="shared" si="112"/>
        <v>2.8690421101341974E-2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2</v>
      </c>
      <c r="F508" s="8">
        <v>11</v>
      </c>
      <c r="G508" s="9" t="str">
        <f t="shared" si="107"/>
        <v/>
      </c>
      <c r="H508" s="9" t="str">
        <f t="shared" si="108"/>
        <v/>
      </c>
      <c r="I508" s="9">
        <f t="shared" si="109"/>
        <v>7.8492935635792783E-4</v>
      </c>
      <c r="J508" s="9">
        <f t="shared" si="110"/>
        <v>4.7230571060541005E-3</v>
      </c>
      <c r="K508" s="9">
        <f t="shared" si="113"/>
        <v>1</v>
      </c>
      <c r="L508" s="9">
        <f t="shared" si="114"/>
        <v>1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0</v>
      </c>
      <c r="E509" s="8">
        <v>0</v>
      </c>
      <c r="F509" s="8">
        <v>1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>
        <f t="shared" si="110"/>
        <v>4.2936882782310007E-4</v>
      </c>
      <c r="K509" s="9" t="str">
        <f t="shared" si="113"/>
        <v xml:space="preserve"> </v>
      </c>
      <c r="L509" s="9">
        <f t="shared" si="114"/>
        <v>1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0</v>
      </c>
      <c r="E511" s="8">
        <v>0</v>
      </c>
      <c r="F511" s="8">
        <v>3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>
        <f t="shared" si="110"/>
        <v>1.2881064834693002E-3</v>
      </c>
      <c r="K511" s="9" t="str">
        <f t="shared" si="113"/>
        <v xml:space="preserve"> </v>
      </c>
      <c r="L511" s="9">
        <f t="shared" si="114"/>
        <v>1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479</v>
      </c>
      <c r="C512" s="8">
        <v>0</v>
      </c>
      <c r="D512" s="8">
        <v>0</v>
      </c>
      <c r="E512" s="8">
        <v>3</v>
      </c>
      <c r="F512" s="8">
        <v>49</v>
      </c>
      <c r="G512" s="9" t="str">
        <f t="shared" si="107"/>
        <v/>
      </c>
      <c r="H512" s="9" t="str">
        <f t="shared" si="108"/>
        <v/>
      </c>
      <c r="I512" s="9">
        <f t="shared" si="109"/>
        <v>1.1773940345368916E-3</v>
      </c>
      <c r="J512" s="9">
        <f t="shared" si="110"/>
        <v>2.1039072563331901E-2</v>
      </c>
      <c r="K512" s="9">
        <f t="shared" si="113"/>
        <v>1</v>
      </c>
      <c r="L512" s="9">
        <f t="shared" si="114"/>
        <v>1</v>
      </c>
      <c r="M512" s="9" t="str">
        <f t="shared" si="111"/>
        <v/>
      </c>
      <c r="N512" s="9" t="str">
        <f t="shared" si="112"/>
        <v/>
      </c>
    </row>
    <row r="513" spans="1:14" x14ac:dyDescent="0.2">
      <c r="A513" s="28"/>
      <c r="B513" s="7" t="s">
        <v>480</v>
      </c>
      <c r="C513" s="8">
        <v>1</v>
      </c>
      <c r="D513" s="8">
        <v>33</v>
      </c>
      <c r="E513" s="8">
        <v>1</v>
      </c>
      <c r="F513" s="8">
        <v>1</v>
      </c>
      <c r="G513" s="9">
        <f t="shared" si="107"/>
        <v>3.7495313085864269E-4</v>
      </c>
      <c r="H513" s="9">
        <f t="shared" si="108"/>
        <v>1.5270708005552984E-2</v>
      </c>
      <c r="I513" s="9">
        <f t="shared" si="109"/>
        <v>3.9246467817896392E-4</v>
      </c>
      <c r="J513" s="9">
        <f t="shared" si="110"/>
        <v>4.2936882782310007E-4</v>
      </c>
      <c r="K513" s="9">
        <f t="shared" si="113"/>
        <v>0</v>
      </c>
      <c r="L513" s="9">
        <f t="shared" si="114"/>
        <v>-0.96969696969696972</v>
      </c>
      <c r="M513" s="9">
        <f t="shared" si="111"/>
        <v>0</v>
      </c>
      <c r="N513" s="9">
        <f t="shared" si="112"/>
        <v>-1.4807959278111986E-2</v>
      </c>
    </row>
    <row r="514" spans="1:14" x14ac:dyDescent="0.2">
      <c r="A514" s="28"/>
      <c r="B514" s="7" t="s">
        <v>481</v>
      </c>
      <c r="C514" s="8">
        <v>0</v>
      </c>
      <c r="D514" s="8">
        <v>0</v>
      </c>
      <c r="E514" s="8">
        <v>15</v>
      </c>
      <c r="F514" s="8">
        <v>21</v>
      </c>
      <c r="G514" s="9" t="str">
        <f t="shared" si="107"/>
        <v/>
      </c>
      <c r="H514" s="9" t="str">
        <f t="shared" si="108"/>
        <v/>
      </c>
      <c r="I514" s="9">
        <f t="shared" si="109"/>
        <v>5.8869701726844588E-3</v>
      </c>
      <c r="J514" s="9">
        <f t="shared" si="110"/>
        <v>9.0167453842851016E-3</v>
      </c>
      <c r="K514" s="9">
        <f t="shared" si="113"/>
        <v>1</v>
      </c>
      <c r="L514" s="9">
        <f t="shared" si="114"/>
        <v>1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1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>
        <f t="shared" si="110"/>
        <v>4.2936882782310007E-4</v>
      </c>
      <c r="K515" s="9" t="str">
        <f t="shared" si="113"/>
        <v xml:space="preserve"> </v>
      </c>
      <c r="L515" s="9">
        <f t="shared" si="114"/>
        <v>1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2</v>
      </c>
      <c r="E517" s="8">
        <v>0</v>
      </c>
      <c r="F517" s="8">
        <v>5</v>
      </c>
      <c r="G517" s="9" t="str">
        <f t="shared" si="107"/>
        <v/>
      </c>
      <c r="H517" s="9">
        <f t="shared" si="108"/>
        <v>9.254974548819991E-4</v>
      </c>
      <c r="I517" s="9" t="str">
        <f t="shared" si="109"/>
        <v/>
      </c>
      <c r="J517" s="9">
        <f t="shared" si="110"/>
        <v>2.1468441391155001E-3</v>
      </c>
      <c r="K517" s="9" t="str">
        <f t="shared" si="113"/>
        <v xml:space="preserve"> </v>
      </c>
      <c r="L517" s="9">
        <f t="shared" si="114"/>
        <v>1.5</v>
      </c>
      <c r="M517" s="9" t="str">
        <f t="shared" si="111"/>
        <v/>
      </c>
      <c r="N517" s="9">
        <f t="shared" si="112"/>
        <v>1.3882461823229986E-3</v>
      </c>
    </row>
    <row r="518" spans="1:14" x14ac:dyDescent="0.2">
      <c r="A518" s="28"/>
      <c r="B518" s="7" t="s">
        <v>485</v>
      </c>
      <c r="C518" s="8">
        <v>0</v>
      </c>
      <c r="D518" s="8">
        <v>0</v>
      </c>
      <c r="E518" s="8">
        <v>7</v>
      </c>
      <c r="F518" s="8">
        <v>38</v>
      </c>
      <c r="G518" s="9" t="str">
        <f t="shared" si="107"/>
        <v/>
      </c>
      <c r="H518" s="9" t="str">
        <f t="shared" si="108"/>
        <v/>
      </c>
      <c r="I518" s="9">
        <f t="shared" si="109"/>
        <v>2.7472527472527475E-3</v>
      </c>
      <c r="J518" s="9">
        <f t="shared" si="110"/>
        <v>1.6316015457277802E-2</v>
      </c>
      <c r="K518" s="9">
        <f t="shared" si="113"/>
        <v>1</v>
      </c>
      <c r="L518" s="9">
        <f t="shared" si="114"/>
        <v>1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1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>
        <f t="shared" si="110"/>
        <v>4.2936882782310007E-4</v>
      </c>
      <c r="K526" s="9" t="str">
        <f t="shared" si="113"/>
        <v xml:space="preserve"> </v>
      </c>
      <c r="L526" s="9">
        <f t="shared" si="114"/>
        <v>1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0</v>
      </c>
      <c r="E528" s="8">
        <v>1</v>
      </c>
      <c r="F528" s="8">
        <v>3</v>
      </c>
      <c r="G528" s="9" t="str">
        <f t="shared" si="107"/>
        <v/>
      </c>
      <c r="H528" s="9" t="str">
        <f t="shared" si="108"/>
        <v/>
      </c>
      <c r="I528" s="9">
        <f t="shared" si="109"/>
        <v>3.9246467817896392E-4</v>
      </c>
      <c r="J528" s="9">
        <f t="shared" si="110"/>
        <v>1.2881064834693002E-3</v>
      </c>
      <c r="K528" s="9">
        <f t="shared" si="113"/>
        <v>1</v>
      </c>
      <c r="L528" s="9">
        <f t="shared" si="114"/>
        <v>1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1</v>
      </c>
      <c r="D530" s="8">
        <v>10</v>
      </c>
      <c r="E530" s="8">
        <v>0</v>
      </c>
      <c r="F530" s="8">
        <v>0</v>
      </c>
      <c r="G530" s="9">
        <f t="shared" si="107"/>
        <v>3.7495313085864269E-4</v>
      </c>
      <c r="H530" s="9">
        <f t="shared" si="108"/>
        <v>4.6274872744099952E-3</v>
      </c>
      <c r="I530" s="9" t="str">
        <f t="shared" si="109"/>
        <v/>
      </c>
      <c r="J530" s="9" t="str">
        <f t="shared" si="110"/>
        <v/>
      </c>
      <c r="K530" s="9">
        <f t="shared" si="113"/>
        <v>-1</v>
      </c>
      <c r="L530" s="9">
        <f t="shared" si="114"/>
        <v>-1</v>
      </c>
      <c r="M530" s="9">
        <f t="shared" si="111"/>
        <v>-3.7495313085864269E-4</v>
      </c>
      <c r="N530" s="9">
        <f t="shared" si="112"/>
        <v>-4.6274872744099952E-3</v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1</v>
      </c>
      <c r="F536" s="8">
        <v>1</v>
      </c>
      <c r="G536" s="9" t="str">
        <f t="shared" si="107"/>
        <v/>
      </c>
      <c r="H536" s="9" t="str">
        <f t="shared" si="108"/>
        <v/>
      </c>
      <c r="I536" s="9">
        <f t="shared" si="109"/>
        <v>3.9246467817896392E-4</v>
      </c>
      <c r="J536" s="9">
        <f t="shared" si="110"/>
        <v>4.2936882782310007E-4</v>
      </c>
      <c r="K536" s="9">
        <f t="shared" si="113"/>
        <v>1</v>
      </c>
      <c r="L536" s="9">
        <f t="shared" si="114"/>
        <v>1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1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>
        <f t="shared" si="110"/>
        <v>4.2936882782310007E-4</v>
      </c>
      <c r="K537" s="9" t="str">
        <f t="shared" si="113"/>
        <v xml:space="preserve"> </v>
      </c>
      <c r="L537" s="9">
        <f t="shared" si="114"/>
        <v>1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1</v>
      </c>
      <c r="D538" s="8">
        <v>0</v>
      </c>
      <c r="E538" s="8">
        <v>2</v>
      </c>
      <c r="F538" s="8">
        <v>0</v>
      </c>
      <c r="G538" s="9">
        <f t="shared" si="107"/>
        <v>3.7495313085864269E-4</v>
      </c>
      <c r="H538" s="9" t="str">
        <f t="shared" si="108"/>
        <v/>
      </c>
      <c r="I538" s="9">
        <f t="shared" si="109"/>
        <v>7.8492935635792783E-4</v>
      </c>
      <c r="J538" s="9" t="str">
        <f t="shared" si="110"/>
        <v/>
      </c>
      <c r="K538" s="9">
        <f t="shared" si="113"/>
        <v>1</v>
      </c>
      <c r="L538" s="9" t="str">
        <f t="shared" si="114"/>
        <v xml:space="preserve"> </v>
      </c>
      <c r="M538" s="9">
        <f t="shared" si="111"/>
        <v>3.7495313085864269E-4</v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73</v>
      </c>
      <c r="D539" s="8">
        <v>14</v>
      </c>
      <c r="E539" s="8">
        <v>313</v>
      </c>
      <c r="F539" s="8">
        <v>73</v>
      </c>
      <c r="G539" s="9">
        <f t="shared" si="107"/>
        <v>2.7371578552680915E-2</v>
      </c>
      <c r="H539" s="9">
        <f t="shared" si="108"/>
        <v>6.4784821841739936E-3</v>
      </c>
      <c r="I539" s="9">
        <f t="shared" si="109"/>
        <v>0.1228414442700157</v>
      </c>
      <c r="J539" s="9">
        <f t="shared" si="110"/>
        <v>3.1343924431086301E-2</v>
      </c>
      <c r="K539" s="9">
        <f t="shared" si="113"/>
        <v>3.2876712328767121</v>
      </c>
      <c r="L539" s="9">
        <f t="shared" si="114"/>
        <v>4.2142857142857144</v>
      </c>
      <c r="M539" s="9">
        <f t="shared" si="111"/>
        <v>8.9988751406074236E-2</v>
      </c>
      <c r="N539" s="9">
        <f t="shared" si="112"/>
        <v>2.7302174919018974E-2</v>
      </c>
    </row>
    <row r="540" spans="1:14" x14ac:dyDescent="0.2">
      <c r="A540" s="28"/>
      <c r="B540" s="7" t="s">
        <v>507</v>
      </c>
      <c r="C540" s="8">
        <v>0</v>
      </c>
      <c r="D540" s="8">
        <v>0</v>
      </c>
      <c r="E540" s="8">
        <v>50</v>
      </c>
      <c r="F540" s="8">
        <v>16</v>
      </c>
      <c r="G540" s="9" t="str">
        <f t="shared" si="107"/>
        <v/>
      </c>
      <c r="H540" s="9" t="str">
        <f t="shared" si="108"/>
        <v/>
      </c>
      <c r="I540" s="9">
        <f t="shared" si="109"/>
        <v>1.9623233908948195E-2</v>
      </c>
      <c r="J540" s="9">
        <f t="shared" si="110"/>
        <v>6.8699012451696011E-3</v>
      </c>
      <c r="K540" s="9">
        <f t="shared" si="113"/>
        <v>1</v>
      </c>
      <c r="L540" s="9">
        <f t="shared" si="114"/>
        <v>1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1</v>
      </c>
      <c r="D541" s="8">
        <v>0</v>
      </c>
      <c r="E541" s="8">
        <v>37</v>
      </c>
      <c r="F541" s="8">
        <v>12</v>
      </c>
      <c r="G541" s="9">
        <f t="shared" si="107"/>
        <v>3.7495313085864269E-4</v>
      </c>
      <c r="H541" s="9" t="str">
        <f t="shared" si="108"/>
        <v/>
      </c>
      <c r="I541" s="9">
        <f t="shared" si="109"/>
        <v>1.4521193092621664E-2</v>
      </c>
      <c r="J541" s="9">
        <f t="shared" si="110"/>
        <v>5.1524259338772008E-3</v>
      </c>
      <c r="K541" s="9">
        <f t="shared" si="113"/>
        <v>36</v>
      </c>
      <c r="L541" s="9">
        <f t="shared" si="114"/>
        <v>1</v>
      </c>
      <c r="M541" s="9">
        <f t="shared" si="111"/>
        <v>1.3498312710911137E-2</v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9</v>
      </c>
      <c r="F543" s="8">
        <v>2</v>
      </c>
      <c r="G543" s="9" t="str">
        <f t="shared" si="107"/>
        <v/>
      </c>
      <c r="H543" s="9" t="str">
        <f t="shared" si="108"/>
        <v/>
      </c>
      <c r="I543" s="9">
        <f t="shared" si="109"/>
        <v>3.5321821036106752E-3</v>
      </c>
      <c r="J543" s="9">
        <f t="shared" si="110"/>
        <v>8.5873765564620013E-4</v>
      </c>
      <c r="K543" s="9">
        <f t="shared" si="113"/>
        <v>1</v>
      </c>
      <c r="L543" s="9">
        <f t="shared" si="114"/>
        <v>1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88</v>
      </c>
      <c r="D544" s="8">
        <v>72</v>
      </c>
      <c r="E544" s="8">
        <v>41</v>
      </c>
      <c r="F544" s="8">
        <v>51</v>
      </c>
      <c r="G544" s="9">
        <f t="shared" si="107"/>
        <v>3.2995875515560553E-2</v>
      </c>
      <c r="H544" s="9">
        <f t="shared" si="108"/>
        <v>3.3317908375751965E-2</v>
      </c>
      <c r="I544" s="9">
        <f t="shared" si="109"/>
        <v>1.6091051805337521E-2</v>
      </c>
      <c r="J544" s="9">
        <f t="shared" si="110"/>
        <v>2.1897810218978103E-2</v>
      </c>
      <c r="K544" s="9">
        <f t="shared" si="113"/>
        <v>-0.53409090909090906</v>
      </c>
      <c r="L544" s="9">
        <f t="shared" si="114"/>
        <v>-0.29166666666666669</v>
      </c>
      <c r="M544" s="9">
        <f t="shared" si="111"/>
        <v>-1.7622797150356202E-2</v>
      </c>
      <c r="N544" s="9">
        <f t="shared" si="112"/>
        <v>-9.7177232762609908E-3</v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15</v>
      </c>
      <c r="F545" s="8">
        <v>13</v>
      </c>
      <c r="G545" s="9" t="str">
        <f t="shared" si="107"/>
        <v/>
      </c>
      <c r="H545" s="9" t="str">
        <f t="shared" si="108"/>
        <v/>
      </c>
      <c r="I545" s="9">
        <f t="shared" si="109"/>
        <v>5.8869701726844588E-3</v>
      </c>
      <c r="J545" s="9">
        <f t="shared" si="110"/>
        <v>5.5817947617003002E-3</v>
      </c>
      <c r="K545" s="9">
        <f t="shared" si="113"/>
        <v>1</v>
      </c>
      <c r="L545" s="9">
        <f t="shared" si="114"/>
        <v>1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0</v>
      </c>
      <c r="D546" s="8">
        <v>0</v>
      </c>
      <c r="E546" s="8">
        <v>0</v>
      </c>
      <c r="F546" s="8">
        <v>2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>
        <f t="shared" si="110"/>
        <v>8.5873765564620013E-4</v>
      </c>
      <c r="K546" s="9" t="str">
        <f t="shared" si="113"/>
        <v xml:space="preserve"> </v>
      </c>
      <c r="L546" s="9">
        <f t="shared" si="114"/>
        <v>1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1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>
        <f t="shared" si="110"/>
        <v>4.2936882782310007E-4</v>
      </c>
      <c r="K550" s="9" t="str">
        <f t="shared" si="113"/>
        <v xml:space="preserve"> </v>
      </c>
      <c r="L550" s="9">
        <f t="shared" si="114"/>
        <v>1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2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>
        <f t="shared" si="110"/>
        <v>8.5873765564620013E-4</v>
      </c>
      <c r="K553" s="9" t="str">
        <f t="shared" si="113"/>
        <v xml:space="preserve"> </v>
      </c>
      <c r="L553" s="9">
        <f t="shared" si="114"/>
        <v>1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1</v>
      </c>
      <c r="F557" s="8">
        <v>0</v>
      </c>
      <c r="G557" s="9" t="str">
        <f t="shared" si="107"/>
        <v/>
      </c>
      <c r="H557" s="9" t="str">
        <f t="shared" si="108"/>
        <v/>
      </c>
      <c r="I557" s="9">
        <f t="shared" si="109"/>
        <v>3.9246467817896392E-4</v>
      </c>
      <c r="J557" s="9" t="str">
        <f t="shared" si="110"/>
        <v/>
      </c>
      <c r="K557" s="9">
        <f t="shared" si="113"/>
        <v>1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1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>
        <f t="shared" si="110"/>
        <v>4.2936882782310007E-4</v>
      </c>
      <c r="K558" s="9" t="str">
        <f t="shared" si="113"/>
        <v xml:space="preserve"> </v>
      </c>
      <c r="L558" s="9">
        <f t="shared" si="114"/>
        <v>1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1</v>
      </c>
      <c r="E561" s="8">
        <v>4</v>
      </c>
      <c r="F561" s="8">
        <v>0</v>
      </c>
      <c r="G561" s="9" t="str">
        <f t="shared" si="107"/>
        <v/>
      </c>
      <c r="H561" s="9">
        <f t="shared" si="108"/>
        <v>4.6274872744099955E-4</v>
      </c>
      <c r="I561" s="9">
        <f t="shared" si="109"/>
        <v>1.5698587127158557E-3</v>
      </c>
      <c r="J561" s="9" t="str">
        <f t="shared" si="110"/>
        <v/>
      </c>
      <c r="K561" s="9">
        <f t="shared" si="113"/>
        <v>1</v>
      </c>
      <c r="L561" s="9">
        <f t="shared" si="114"/>
        <v>-1</v>
      </c>
      <c r="M561" s="9" t="str">
        <f t="shared" si="111"/>
        <v/>
      </c>
      <c r="N561" s="9">
        <f t="shared" si="112"/>
        <v>-4.6274872744099955E-4</v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1</v>
      </c>
      <c r="D563" s="8">
        <v>1</v>
      </c>
      <c r="E563" s="8">
        <v>1</v>
      </c>
      <c r="F563" s="8">
        <v>2</v>
      </c>
      <c r="G563" s="9">
        <f t="shared" ref="G563:G604" si="115">+IF(C563=0,"",C563/C$371)</f>
        <v>3.7495313085864269E-4</v>
      </c>
      <c r="H563" s="9">
        <f t="shared" ref="H563:H604" si="116">+IF(D563=0,"",D563/D$371)</f>
        <v>4.6274872744099955E-4</v>
      </c>
      <c r="I563" s="9">
        <f t="shared" ref="I563:I604" si="117">+IF(E563=0,"",E563/E$371)</f>
        <v>3.9246467817896392E-4</v>
      </c>
      <c r="J563" s="9">
        <f t="shared" ref="J563:J604" si="118">+IF(F563=0,"",F563/F$371)</f>
        <v>8.5873765564620013E-4</v>
      </c>
      <c r="K563" s="9">
        <f t="shared" si="113"/>
        <v>0</v>
      </c>
      <c r="L563" s="9">
        <f t="shared" si="114"/>
        <v>1</v>
      </c>
      <c r="M563" s="9">
        <f t="shared" ref="M563:M604" si="119">+IF(OR(AND(G563=""),(K563="")),"",G563*K563)</f>
        <v>0</v>
      </c>
      <c r="N563" s="9">
        <f t="shared" ref="N563:N604" si="120">+IF(OR(AND(H563=""),(L563="")),"",H563*L563)</f>
        <v>4.6274872744099955E-4</v>
      </c>
    </row>
    <row r="564" spans="1:14" x14ac:dyDescent="0.2">
      <c r="A564" s="28"/>
      <c r="B564" s="7" t="s">
        <v>531</v>
      </c>
      <c r="C564" s="8">
        <v>2</v>
      </c>
      <c r="D564" s="8">
        <v>5</v>
      </c>
      <c r="E564" s="8">
        <v>10</v>
      </c>
      <c r="F564" s="8">
        <v>41</v>
      </c>
      <c r="G564" s="9">
        <f t="shared" si="115"/>
        <v>7.4990626171728538E-4</v>
      </c>
      <c r="H564" s="9">
        <f t="shared" si="116"/>
        <v>2.3137436372049976E-3</v>
      </c>
      <c r="I564" s="9">
        <f t="shared" si="117"/>
        <v>3.9246467817896386E-3</v>
      </c>
      <c r="J564" s="9">
        <f t="shared" si="118"/>
        <v>1.7604121940747102E-2</v>
      </c>
      <c r="K564" s="9">
        <f t="shared" ref="K564:K604" si="121">+IF(AND(C564=0,E564=0)," ",IF(C564=0,1,IF(E564=0,-1,(E564-C564)/C564)))</f>
        <v>4</v>
      </c>
      <c r="L564" s="9">
        <f t="shared" ref="L564:L604" si="122">+IF(AND(D564=0,F564=0)," ",IF(D564=0,1,IF(F564=0,-1,(F564-D564)/D564)))</f>
        <v>7.2</v>
      </c>
      <c r="M564" s="9">
        <f t="shared" si="119"/>
        <v>2.9996250468691415E-3</v>
      </c>
      <c r="N564" s="9">
        <f t="shared" si="120"/>
        <v>1.6658954187875982E-2</v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1</v>
      </c>
      <c r="D567" s="8">
        <v>23</v>
      </c>
      <c r="E567" s="8">
        <v>1</v>
      </c>
      <c r="F567" s="8">
        <v>29</v>
      </c>
      <c r="G567" s="9">
        <f t="shared" si="115"/>
        <v>3.7495313085864269E-4</v>
      </c>
      <c r="H567" s="9">
        <f t="shared" si="116"/>
        <v>1.064322073114299E-2</v>
      </c>
      <c r="I567" s="9">
        <f t="shared" si="117"/>
        <v>3.9246467817896392E-4</v>
      </c>
      <c r="J567" s="9">
        <f t="shared" si="118"/>
        <v>1.24516960068699E-2</v>
      </c>
      <c r="K567" s="9">
        <f t="shared" si="121"/>
        <v>0</v>
      </c>
      <c r="L567" s="9">
        <f t="shared" si="122"/>
        <v>0.2608695652173913</v>
      </c>
      <c r="M567" s="9">
        <f t="shared" si="119"/>
        <v>0</v>
      </c>
      <c r="N567" s="9">
        <f t="shared" si="120"/>
        <v>2.7764923646459972E-3</v>
      </c>
    </row>
    <row r="568" spans="1:14" x14ac:dyDescent="0.2">
      <c r="A568" s="28"/>
      <c r="B568" s="7" t="s">
        <v>535</v>
      </c>
      <c r="C568" s="8">
        <v>2</v>
      </c>
      <c r="D568" s="8">
        <v>19</v>
      </c>
      <c r="E568" s="8">
        <v>5</v>
      </c>
      <c r="F568" s="8">
        <v>17</v>
      </c>
      <c r="G568" s="9">
        <f t="shared" si="115"/>
        <v>7.4990626171728538E-4</v>
      </c>
      <c r="H568" s="9">
        <f t="shared" si="116"/>
        <v>8.7922258213789916E-3</v>
      </c>
      <c r="I568" s="9">
        <f t="shared" si="117"/>
        <v>1.9623233908948193E-3</v>
      </c>
      <c r="J568" s="9">
        <f t="shared" si="118"/>
        <v>7.2992700729927005E-3</v>
      </c>
      <c r="K568" s="9">
        <f t="shared" si="121"/>
        <v>1.5</v>
      </c>
      <c r="L568" s="9">
        <f t="shared" si="122"/>
        <v>-0.10526315789473684</v>
      </c>
      <c r="M568" s="9">
        <f t="shared" si="119"/>
        <v>1.1248593925759281E-3</v>
      </c>
      <c r="N568" s="9">
        <f t="shared" si="120"/>
        <v>-9.254974548819991E-4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1</v>
      </c>
      <c r="D571" s="8">
        <v>1</v>
      </c>
      <c r="E571" s="8">
        <v>0</v>
      </c>
      <c r="F571" s="8">
        <v>0</v>
      </c>
      <c r="G571" s="9">
        <f t="shared" si="115"/>
        <v>3.7495313085864269E-4</v>
      </c>
      <c r="H571" s="9">
        <f t="shared" si="116"/>
        <v>4.6274872744099955E-4</v>
      </c>
      <c r="I571" s="9" t="str">
        <f t="shared" si="117"/>
        <v/>
      </c>
      <c r="J571" s="9" t="str">
        <f t="shared" si="118"/>
        <v/>
      </c>
      <c r="K571" s="9">
        <f t="shared" si="121"/>
        <v>-1</v>
      </c>
      <c r="L571" s="9">
        <f t="shared" si="122"/>
        <v>-1</v>
      </c>
      <c r="M571" s="9">
        <f t="shared" si="119"/>
        <v>-3.7495313085864269E-4</v>
      </c>
      <c r="N571" s="9">
        <f t="shared" si="120"/>
        <v>-4.6274872744099955E-4</v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1</v>
      </c>
      <c r="F573" s="8">
        <v>0</v>
      </c>
      <c r="G573" s="9" t="str">
        <f t="shared" si="115"/>
        <v/>
      </c>
      <c r="H573" s="9" t="str">
        <f t="shared" si="116"/>
        <v/>
      </c>
      <c r="I573" s="9">
        <f t="shared" si="117"/>
        <v>3.9246467817896392E-4</v>
      </c>
      <c r="J573" s="9" t="str">
        <f t="shared" si="118"/>
        <v/>
      </c>
      <c r="K573" s="9">
        <f t="shared" si="121"/>
        <v>1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1</v>
      </c>
      <c r="D577" s="8">
        <v>0</v>
      </c>
      <c r="E577" s="8">
        <v>0</v>
      </c>
      <c r="F577" s="8">
        <v>1</v>
      </c>
      <c r="G577" s="9">
        <f t="shared" si="115"/>
        <v>3.7495313085864269E-4</v>
      </c>
      <c r="H577" s="9" t="str">
        <f t="shared" si="116"/>
        <v/>
      </c>
      <c r="I577" s="9" t="str">
        <f t="shared" si="117"/>
        <v/>
      </c>
      <c r="J577" s="9">
        <f t="shared" si="118"/>
        <v>4.2936882782310007E-4</v>
      </c>
      <c r="K577" s="9">
        <f t="shared" si="121"/>
        <v>-1</v>
      </c>
      <c r="L577" s="9">
        <f t="shared" si="122"/>
        <v>1</v>
      </c>
      <c r="M577" s="9">
        <f t="shared" si="119"/>
        <v>-3.7495313085864269E-4</v>
      </c>
      <c r="N577" s="9" t="str">
        <f t="shared" si="120"/>
        <v/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1</v>
      </c>
      <c r="D580" s="8">
        <v>2</v>
      </c>
      <c r="E580" s="8">
        <v>0</v>
      </c>
      <c r="F580" s="8">
        <v>5</v>
      </c>
      <c r="G580" s="9">
        <f t="shared" si="115"/>
        <v>3.7495313085864269E-4</v>
      </c>
      <c r="H580" s="9">
        <f t="shared" si="116"/>
        <v>9.254974548819991E-4</v>
      </c>
      <c r="I580" s="9" t="str">
        <f t="shared" si="117"/>
        <v/>
      </c>
      <c r="J580" s="9">
        <f t="shared" si="118"/>
        <v>2.1468441391155001E-3</v>
      </c>
      <c r="K580" s="9">
        <f t="shared" si="121"/>
        <v>-1</v>
      </c>
      <c r="L580" s="9">
        <f t="shared" si="122"/>
        <v>1.5</v>
      </c>
      <c r="M580" s="9">
        <f t="shared" si="119"/>
        <v>-3.7495313085864269E-4</v>
      </c>
      <c r="N580" s="9">
        <f t="shared" si="120"/>
        <v>1.3882461823229986E-3</v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1</v>
      </c>
      <c r="E583" s="8">
        <v>0</v>
      </c>
      <c r="F583" s="8">
        <v>0</v>
      </c>
      <c r="G583" s="9" t="str">
        <f t="shared" si="115"/>
        <v/>
      </c>
      <c r="H583" s="9">
        <f t="shared" si="116"/>
        <v>4.6274872744099955E-4</v>
      </c>
      <c r="I583" s="9" t="str">
        <f t="shared" si="117"/>
        <v/>
      </c>
      <c r="J583" s="9" t="str">
        <f t="shared" si="118"/>
        <v/>
      </c>
      <c r="K583" s="9" t="str">
        <f t="shared" si="121"/>
        <v xml:space="preserve"> </v>
      </c>
      <c r="L583" s="9">
        <f t="shared" si="122"/>
        <v>-1</v>
      </c>
      <c r="M583" s="9" t="str">
        <f t="shared" si="119"/>
        <v/>
      </c>
      <c r="N583" s="9">
        <f t="shared" si="120"/>
        <v>-4.6274872744099955E-4</v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0</v>
      </c>
      <c r="D588" s="8">
        <v>29</v>
      </c>
      <c r="E588" s="8">
        <v>1</v>
      </c>
      <c r="F588" s="8">
        <v>25</v>
      </c>
      <c r="G588" s="9" t="str">
        <f t="shared" si="115"/>
        <v/>
      </c>
      <c r="H588" s="9">
        <f t="shared" si="116"/>
        <v>1.3419713095788986E-2</v>
      </c>
      <c r="I588" s="9">
        <f t="shared" si="117"/>
        <v>3.9246467817896392E-4</v>
      </c>
      <c r="J588" s="9">
        <f t="shared" si="118"/>
        <v>1.0734220695577501E-2</v>
      </c>
      <c r="K588" s="9">
        <f t="shared" si="121"/>
        <v>1</v>
      </c>
      <c r="L588" s="9">
        <f t="shared" si="122"/>
        <v>-0.13793103448275862</v>
      </c>
      <c r="M588" s="9" t="str">
        <f t="shared" si="119"/>
        <v/>
      </c>
      <c r="N588" s="9">
        <f t="shared" si="120"/>
        <v>-1.850994909763998E-3</v>
      </c>
    </row>
    <row r="589" spans="1:14" ht="25.5" x14ac:dyDescent="0.2">
      <c r="A589" s="28"/>
      <c r="B589" s="7" t="s">
        <v>556</v>
      </c>
      <c r="C589" s="8">
        <v>2</v>
      </c>
      <c r="D589" s="8">
        <v>21</v>
      </c>
      <c r="E589" s="8">
        <v>2</v>
      </c>
      <c r="F589" s="8">
        <v>162</v>
      </c>
      <c r="G589" s="9">
        <f t="shared" si="115"/>
        <v>7.4990626171728538E-4</v>
      </c>
      <c r="H589" s="9">
        <f t="shared" si="116"/>
        <v>9.7177232762609908E-3</v>
      </c>
      <c r="I589" s="9">
        <f t="shared" si="117"/>
        <v>7.8492935635792783E-4</v>
      </c>
      <c r="J589" s="9">
        <f t="shared" si="118"/>
        <v>6.9557750107342206E-2</v>
      </c>
      <c r="K589" s="9">
        <f t="shared" si="121"/>
        <v>0</v>
      </c>
      <c r="L589" s="9">
        <f t="shared" si="122"/>
        <v>6.7142857142857144</v>
      </c>
      <c r="M589" s="9">
        <f t="shared" si="119"/>
        <v>0</v>
      </c>
      <c r="N589" s="9">
        <f t="shared" si="120"/>
        <v>6.5247570569180943E-2</v>
      </c>
    </row>
    <row r="590" spans="1:14" x14ac:dyDescent="0.2">
      <c r="A590" s="28"/>
      <c r="B590" s="7" t="s">
        <v>557</v>
      </c>
      <c r="C590" s="8">
        <v>4</v>
      </c>
      <c r="D590" s="8">
        <v>3</v>
      </c>
      <c r="E590" s="8">
        <v>1</v>
      </c>
      <c r="F590" s="8">
        <v>9</v>
      </c>
      <c r="G590" s="9">
        <f t="shared" si="115"/>
        <v>1.4998125234345708E-3</v>
      </c>
      <c r="H590" s="9">
        <f t="shared" si="116"/>
        <v>1.3882461823229986E-3</v>
      </c>
      <c r="I590" s="9">
        <f t="shared" si="117"/>
        <v>3.9246467817896392E-4</v>
      </c>
      <c r="J590" s="9">
        <f t="shared" si="118"/>
        <v>3.8643194504079004E-3</v>
      </c>
      <c r="K590" s="9">
        <f t="shared" si="121"/>
        <v>-0.75</v>
      </c>
      <c r="L590" s="9">
        <f t="shared" si="122"/>
        <v>2</v>
      </c>
      <c r="M590" s="9">
        <f t="shared" si="119"/>
        <v>-1.1248593925759281E-3</v>
      </c>
      <c r="N590" s="9">
        <f t="shared" si="120"/>
        <v>2.7764923646459972E-3</v>
      </c>
    </row>
    <row r="591" spans="1:14" x14ac:dyDescent="0.2">
      <c r="A591" s="28"/>
      <c r="B591" s="7" t="s">
        <v>558</v>
      </c>
      <c r="C591" s="8">
        <v>0</v>
      </c>
      <c r="D591" s="8">
        <v>0</v>
      </c>
      <c r="E591" s="8">
        <v>0</v>
      </c>
      <c r="F591" s="8">
        <v>2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>
        <f t="shared" si="118"/>
        <v>8.5873765564620013E-4</v>
      </c>
      <c r="K591" s="9" t="str">
        <f t="shared" si="121"/>
        <v xml:space="preserve"> </v>
      </c>
      <c r="L591" s="9">
        <f t="shared" si="122"/>
        <v>1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1</v>
      </c>
      <c r="F595" s="8">
        <v>2</v>
      </c>
      <c r="G595" s="9" t="str">
        <f t="shared" si="115"/>
        <v/>
      </c>
      <c r="H595" s="9" t="str">
        <f t="shared" si="116"/>
        <v/>
      </c>
      <c r="I595" s="9">
        <f t="shared" si="117"/>
        <v>3.9246467817896392E-4</v>
      </c>
      <c r="J595" s="9">
        <f t="shared" si="118"/>
        <v>8.5873765564620013E-4</v>
      </c>
      <c r="K595" s="9">
        <f t="shared" si="121"/>
        <v>1</v>
      </c>
      <c r="L595" s="9">
        <f t="shared" si="122"/>
        <v>1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1</v>
      </c>
      <c r="D597" s="8">
        <v>1</v>
      </c>
      <c r="E597" s="8">
        <v>0</v>
      </c>
      <c r="F597" s="8">
        <v>7</v>
      </c>
      <c r="G597" s="9">
        <f t="shared" si="115"/>
        <v>3.7495313085864269E-4</v>
      </c>
      <c r="H597" s="9">
        <f t="shared" si="116"/>
        <v>4.6274872744099955E-4</v>
      </c>
      <c r="I597" s="9" t="str">
        <f t="shared" si="117"/>
        <v/>
      </c>
      <c r="J597" s="9">
        <f t="shared" si="118"/>
        <v>3.0055817947617003E-3</v>
      </c>
      <c r="K597" s="9">
        <f t="shared" si="121"/>
        <v>-1</v>
      </c>
      <c r="L597" s="9">
        <f t="shared" si="122"/>
        <v>6</v>
      </c>
      <c r="M597" s="9">
        <f t="shared" si="119"/>
        <v>-3.7495313085864269E-4</v>
      </c>
      <c r="N597" s="9">
        <f t="shared" si="120"/>
        <v>2.7764923646459972E-3</v>
      </c>
    </row>
    <row r="598" spans="1:14" x14ac:dyDescent="0.2">
      <c r="A598" s="28"/>
      <c r="B598" s="7" t="s">
        <v>565</v>
      </c>
      <c r="C598" s="8">
        <v>0</v>
      </c>
      <c r="D598" s="8">
        <v>1</v>
      </c>
      <c r="E598" s="8">
        <v>0</v>
      </c>
      <c r="F598" s="8">
        <v>9</v>
      </c>
      <c r="G598" s="9" t="str">
        <f t="shared" si="115"/>
        <v/>
      </c>
      <c r="H598" s="9">
        <f t="shared" si="116"/>
        <v>4.6274872744099955E-4</v>
      </c>
      <c r="I598" s="9" t="str">
        <f t="shared" si="117"/>
        <v/>
      </c>
      <c r="J598" s="9">
        <f t="shared" si="118"/>
        <v>3.8643194504079004E-3</v>
      </c>
      <c r="K598" s="9" t="str">
        <f t="shared" si="121"/>
        <v xml:space="preserve"> </v>
      </c>
      <c r="L598" s="9">
        <f t="shared" si="122"/>
        <v>8</v>
      </c>
      <c r="M598" s="9" t="str">
        <f t="shared" si="119"/>
        <v/>
      </c>
      <c r="N598" s="9">
        <f t="shared" si="120"/>
        <v>3.7019898195279964E-3</v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0</v>
      </c>
      <c r="E600" s="8">
        <v>0</v>
      </c>
      <c r="F600" s="8">
        <v>1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>
        <f t="shared" si="118"/>
        <v>4.2936882782310007E-4</v>
      </c>
      <c r="K600" s="9" t="str">
        <f t="shared" si="121"/>
        <v xml:space="preserve"> </v>
      </c>
      <c r="L600" s="9">
        <f t="shared" si="122"/>
        <v>1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303</v>
      </c>
      <c r="D612" s="12">
        <f>SUM(D613:D640)</f>
        <v>455</v>
      </c>
      <c r="E612" s="12">
        <f>SUM(E613:E640)</f>
        <v>367</v>
      </c>
      <c r="F612" s="12">
        <f>SUM(F613:F640)</f>
        <v>399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0.21122112211221122</v>
      </c>
      <c r="L612" s="13">
        <f>+IF(AND(D612=0,F612=0),"",IF(D612=0,1,IF(F612=0,-1,(F612-D612)/D612)))</f>
        <v>-0.12307692307692308</v>
      </c>
      <c r="M612" s="13">
        <f t="shared" ref="M612:M640" si="127">+IF(OR(AND(G612=""),(K612="")),"",G612*K612)</f>
        <v>0.21122112211221122</v>
      </c>
      <c r="N612" s="13">
        <f t="shared" ref="N612:N640" si="128">+IF(OR(AND(H612=""),(L612="")),"",H612*L612)</f>
        <v>-0.12307692307692308</v>
      </c>
    </row>
    <row r="613" spans="1:14" x14ac:dyDescent="0.2">
      <c r="A613" s="28"/>
      <c r="B613" s="7" t="s">
        <v>572</v>
      </c>
      <c r="C613" s="8">
        <v>0</v>
      </c>
      <c r="D613" s="8">
        <v>0</v>
      </c>
      <c r="E613" s="8">
        <v>3</v>
      </c>
      <c r="F613" s="8">
        <v>3</v>
      </c>
      <c r="G613" s="9" t="str">
        <f t="shared" si="123"/>
        <v/>
      </c>
      <c r="H613" s="9" t="str">
        <f t="shared" si="124"/>
        <v/>
      </c>
      <c r="I613" s="9">
        <f t="shared" si="125"/>
        <v>8.1743869209809257E-3</v>
      </c>
      <c r="J613" s="9">
        <f t="shared" si="126"/>
        <v>7.5187969924812026E-3</v>
      </c>
      <c r="K613" s="9">
        <f t="shared" ref="K613:K640" si="129">+IF(AND(C613=0,E613=0)," ",IF(C613=0,1,IF(E613=0,-1,(E613-C613)/C613)))</f>
        <v>1</v>
      </c>
      <c r="L613" s="9">
        <f t="shared" ref="L613:L640" si="130">+IF(AND(D613=0,F613=0)," ",IF(D613=0,1,IF(F613=0,-1,(F613-D613)/D613)))</f>
        <v>1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573</v>
      </c>
      <c r="C614" s="8">
        <v>5</v>
      </c>
      <c r="D614" s="8">
        <v>2</v>
      </c>
      <c r="E614" s="8">
        <v>2</v>
      </c>
      <c r="F614" s="8">
        <v>7</v>
      </c>
      <c r="G614" s="9">
        <f t="shared" si="123"/>
        <v>1.65016501650165E-2</v>
      </c>
      <c r="H614" s="9">
        <f t="shared" si="124"/>
        <v>4.3956043956043956E-3</v>
      </c>
      <c r="I614" s="9">
        <f t="shared" si="125"/>
        <v>5.4495912806539508E-3</v>
      </c>
      <c r="J614" s="9">
        <f t="shared" si="126"/>
        <v>1.7543859649122806E-2</v>
      </c>
      <c r="K614" s="9">
        <f t="shared" si="129"/>
        <v>-0.6</v>
      </c>
      <c r="L614" s="9">
        <f t="shared" si="130"/>
        <v>2.5</v>
      </c>
      <c r="M614" s="9">
        <f t="shared" si="127"/>
        <v>-9.9009900990098994E-3</v>
      </c>
      <c r="N614" s="9">
        <f t="shared" si="128"/>
        <v>1.0989010989010988E-2</v>
      </c>
    </row>
    <row r="615" spans="1:14" ht="25.5" x14ac:dyDescent="0.2">
      <c r="A615" s="28"/>
      <c r="B615" s="7" t="s">
        <v>574</v>
      </c>
      <c r="C615" s="8">
        <v>9</v>
      </c>
      <c r="D615" s="8">
        <v>6</v>
      </c>
      <c r="E615" s="8">
        <v>113</v>
      </c>
      <c r="F615" s="8">
        <v>54</v>
      </c>
      <c r="G615" s="9">
        <f t="shared" si="123"/>
        <v>2.9702970297029702E-2</v>
      </c>
      <c r="H615" s="9">
        <f t="shared" si="124"/>
        <v>1.3186813186813187E-2</v>
      </c>
      <c r="I615" s="9">
        <f t="shared" si="125"/>
        <v>0.30790190735694822</v>
      </c>
      <c r="J615" s="9">
        <f t="shared" si="126"/>
        <v>0.13533834586466165</v>
      </c>
      <c r="K615" s="9">
        <f t="shared" si="129"/>
        <v>11.555555555555555</v>
      </c>
      <c r="L615" s="9">
        <f t="shared" si="130"/>
        <v>8</v>
      </c>
      <c r="M615" s="9">
        <f t="shared" si="127"/>
        <v>0.34323432343234322</v>
      </c>
      <c r="N615" s="9">
        <f t="shared" si="128"/>
        <v>0.10549450549450549</v>
      </c>
    </row>
    <row r="616" spans="1:14" x14ac:dyDescent="0.2">
      <c r="A616" s="28"/>
      <c r="B616" s="7" t="s">
        <v>575</v>
      </c>
      <c r="C616" s="8">
        <v>34</v>
      </c>
      <c r="D616" s="8">
        <v>1</v>
      </c>
      <c r="E616" s="8">
        <v>6</v>
      </c>
      <c r="F616" s="8">
        <v>4</v>
      </c>
      <c r="G616" s="9">
        <f t="shared" si="123"/>
        <v>0.11221122112211221</v>
      </c>
      <c r="H616" s="9">
        <f t="shared" si="124"/>
        <v>2.1978021978021978E-3</v>
      </c>
      <c r="I616" s="9">
        <f t="shared" si="125"/>
        <v>1.6348773841961851E-2</v>
      </c>
      <c r="J616" s="9">
        <f t="shared" si="126"/>
        <v>1.0025062656641603E-2</v>
      </c>
      <c r="K616" s="9">
        <f t="shared" si="129"/>
        <v>-0.82352941176470584</v>
      </c>
      <c r="L616" s="9">
        <f t="shared" si="130"/>
        <v>3</v>
      </c>
      <c r="M616" s="9">
        <f t="shared" si="127"/>
        <v>-9.2409240924092403E-2</v>
      </c>
      <c r="N616" s="9">
        <f t="shared" si="128"/>
        <v>6.5934065934065934E-3</v>
      </c>
    </row>
    <row r="617" spans="1:14" x14ac:dyDescent="0.2">
      <c r="A617" s="28"/>
      <c r="B617" s="7" t="s">
        <v>576</v>
      </c>
      <c r="C617" s="8">
        <v>1</v>
      </c>
      <c r="D617" s="8">
        <v>0</v>
      </c>
      <c r="E617" s="8">
        <v>4</v>
      </c>
      <c r="F617" s="8">
        <v>2</v>
      </c>
      <c r="G617" s="9">
        <f t="shared" si="123"/>
        <v>3.3003300330033004E-3</v>
      </c>
      <c r="H617" s="9" t="str">
        <f t="shared" si="124"/>
        <v/>
      </c>
      <c r="I617" s="9">
        <f t="shared" si="125"/>
        <v>1.0899182561307902E-2</v>
      </c>
      <c r="J617" s="9">
        <f t="shared" si="126"/>
        <v>5.0125313283208017E-3</v>
      </c>
      <c r="K617" s="9">
        <f t="shared" si="129"/>
        <v>3</v>
      </c>
      <c r="L617" s="9">
        <f t="shared" si="130"/>
        <v>1</v>
      </c>
      <c r="M617" s="9">
        <f t="shared" si="127"/>
        <v>9.9009900990099011E-3</v>
      </c>
      <c r="N617" s="9" t="str">
        <f t="shared" si="128"/>
        <v/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1</v>
      </c>
      <c r="D619" s="8">
        <v>0</v>
      </c>
      <c r="E619" s="8">
        <v>0</v>
      </c>
      <c r="F619" s="8">
        <v>0</v>
      </c>
      <c r="G619" s="9">
        <f t="shared" si="123"/>
        <v>3.3003300330033004E-3</v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>
        <f t="shared" si="129"/>
        <v>-1</v>
      </c>
      <c r="L619" s="9" t="str">
        <f t="shared" si="130"/>
        <v xml:space="preserve"> </v>
      </c>
      <c r="M619" s="9">
        <f t="shared" si="127"/>
        <v>-3.3003300330033004E-3</v>
      </c>
      <c r="N619" s="9" t="str">
        <f t="shared" si="128"/>
        <v/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1</v>
      </c>
      <c r="F620" s="8">
        <v>1</v>
      </c>
      <c r="G620" s="9" t="str">
        <f t="shared" si="123"/>
        <v/>
      </c>
      <c r="H620" s="9" t="str">
        <f t="shared" si="124"/>
        <v/>
      </c>
      <c r="I620" s="9">
        <f t="shared" si="125"/>
        <v>2.7247956403269754E-3</v>
      </c>
      <c r="J620" s="9">
        <f t="shared" si="126"/>
        <v>2.5062656641604009E-3</v>
      </c>
      <c r="K620" s="9">
        <f t="shared" si="129"/>
        <v>1</v>
      </c>
      <c r="L620" s="9">
        <f t="shared" si="130"/>
        <v>1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1</v>
      </c>
      <c r="D621" s="8">
        <v>3</v>
      </c>
      <c r="E621" s="8">
        <v>0</v>
      </c>
      <c r="F621" s="8">
        <v>0</v>
      </c>
      <c r="G621" s="9">
        <f t="shared" si="123"/>
        <v>3.3003300330033004E-3</v>
      </c>
      <c r="H621" s="9">
        <f t="shared" si="124"/>
        <v>6.5934065934065934E-3</v>
      </c>
      <c r="I621" s="9" t="str">
        <f t="shared" si="125"/>
        <v/>
      </c>
      <c r="J621" s="9" t="str">
        <f t="shared" si="126"/>
        <v/>
      </c>
      <c r="K621" s="9">
        <f t="shared" si="129"/>
        <v>-1</v>
      </c>
      <c r="L621" s="9">
        <f t="shared" si="130"/>
        <v>-1</v>
      </c>
      <c r="M621" s="9">
        <f t="shared" si="127"/>
        <v>-3.3003300330033004E-3</v>
      </c>
      <c r="N621" s="9">
        <f t="shared" si="128"/>
        <v>-6.5934065934065934E-3</v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0</v>
      </c>
      <c r="E622" s="8">
        <v>1</v>
      </c>
      <c r="F622" s="8">
        <v>0</v>
      </c>
      <c r="G622" s="9" t="str">
        <f t="shared" si="123"/>
        <v/>
      </c>
      <c r="H622" s="9" t="str">
        <f t="shared" si="124"/>
        <v/>
      </c>
      <c r="I622" s="9">
        <f t="shared" si="125"/>
        <v>2.7247956403269754E-3</v>
      </c>
      <c r="J622" s="9" t="str">
        <f t="shared" si="126"/>
        <v/>
      </c>
      <c r="K622" s="9">
        <f t="shared" si="129"/>
        <v>1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582</v>
      </c>
      <c r="C623" s="8">
        <v>1</v>
      </c>
      <c r="D623" s="8">
        <v>0</v>
      </c>
      <c r="E623" s="8">
        <v>6</v>
      </c>
      <c r="F623" s="8">
        <v>0</v>
      </c>
      <c r="G623" s="9">
        <f t="shared" si="123"/>
        <v>3.3003300330033004E-3</v>
      </c>
      <c r="H623" s="9" t="str">
        <f t="shared" si="124"/>
        <v/>
      </c>
      <c r="I623" s="9">
        <f t="shared" si="125"/>
        <v>1.6348773841961851E-2</v>
      </c>
      <c r="J623" s="9" t="str">
        <f t="shared" si="126"/>
        <v/>
      </c>
      <c r="K623" s="9">
        <f t="shared" si="129"/>
        <v>5</v>
      </c>
      <c r="L623" s="9" t="str">
        <f t="shared" si="130"/>
        <v xml:space="preserve"> </v>
      </c>
      <c r="M623" s="9">
        <f t="shared" si="127"/>
        <v>1.65016501650165E-2</v>
      </c>
      <c r="N623" s="9" t="str">
        <f t="shared" si="128"/>
        <v/>
      </c>
    </row>
    <row r="624" spans="1:14" x14ac:dyDescent="0.2">
      <c r="A624" s="28"/>
      <c r="B624" s="7" t="s">
        <v>583</v>
      </c>
      <c r="C624" s="8">
        <v>0</v>
      </c>
      <c r="D624" s="8">
        <v>2</v>
      </c>
      <c r="E624" s="8">
        <v>0</v>
      </c>
      <c r="F624" s="8">
        <v>0</v>
      </c>
      <c r="G624" s="9" t="str">
        <f t="shared" si="123"/>
        <v/>
      </c>
      <c r="H624" s="9">
        <f t="shared" si="124"/>
        <v>4.3956043956043956E-3</v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>
        <f t="shared" si="130"/>
        <v>-1</v>
      </c>
      <c r="M624" s="9" t="str">
        <f t="shared" si="127"/>
        <v/>
      </c>
      <c r="N624" s="9">
        <f t="shared" si="128"/>
        <v>-4.3956043956043956E-3</v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0</v>
      </c>
      <c r="D627" s="8">
        <v>0</v>
      </c>
      <c r="E627" s="8">
        <v>1</v>
      </c>
      <c r="F627" s="8">
        <v>0</v>
      </c>
      <c r="G627" s="9" t="str">
        <f t="shared" si="123"/>
        <v/>
      </c>
      <c r="H627" s="9" t="str">
        <f t="shared" si="124"/>
        <v/>
      </c>
      <c r="I627" s="9">
        <f t="shared" si="125"/>
        <v>2.7247956403269754E-3</v>
      </c>
      <c r="J627" s="9" t="str">
        <f t="shared" si="126"/>
        <v/>
      </c>
      <c r="K627" s="9">
        <f t="shared" si="129"/>
        <v>1</v>
      </c>
      <c r="L627" s="9" t="str">
        <f t="shared" si="130"/>
        <v xml:space="preserve"> </v>
      </c>
      <c r="M627" s="9" t="str">
        <f t="shared" si="127"/>
        <v/>
      </c>
      <c r="N627" s="9" t="str">
        <f t="shared" si="128"/>
        <v/>
      </c>
    </row>
    <row r="628" spans="1:14" x14ac:dyDescent="0.2">
      <c r="A628" s="28"/>
      <c r="B628" s="7" t="s">
        <v>587</v>
      </c>
      <c r="C628" s="8">
        <v>25</v>
      </c>
      <c r="D628" s="8">
        <v>21</v>
      </c>
      <c r="E628" s="8">
        <v>5</v>
      </c>
      <c r="F628" s="8">
        <v>4</v>
      </c>
      <c r="G628" s="9">
        <f t="shared" si="123"/>
        <v>8.2508250825082508E-2</v>
      </c>
      <c r="H628" s="9">
        <f t="shared" si="124"/>
        <v>4.6153846153846156E-2</v>
      </c>
      <c r="I628" s="9">
        <f t="shared" si="125"/>
        <v>1.3623978201634877E-2</v>
      </c>
      <c r="J628" s="9">
        <f t="shared" si="126"/>
        <v>1.0025062656641603E-2</v>
      </c>
      <c r="K628" s="9">
        <f t="shared" si="129"/>
        <v>-0.8</v>
      </c>
      <c r="L628" s="9">
        <f t="shared" si="130"/>
        <v>-0.80952380952380953</v>
      </c>
      <c r="M628" s="9">
        <f t="shared" si="127"/>
        <v>-6.6006600660066014E-2</v>
      </c>
      <c r="N628" s="9">
        <f t="shared" si="128"/>
        <v>-3.7362637362637362E-2</v>
      </c>
    </row>
    <row r="629" spans="1:14" x14ac:dyDescent="0.2">
      <c r="A629" s="28"/>
      <c r="B629" s="7" t="s">
        <v>588</v>
      </c>
      <c r="C629" s="8">
        <v>0</v>
      </c>
      <c r="D629" s="8">
        <v>23</v>
      </c>
      <c r="E629" s="8">
        <v>0</v>
      </c>
      <c r="F629" s="8">
        <v>0</v>
      </c>
      <c r="G629" s="9" t="str">
        <f t="shared" si="123"/>
        <v/>
      </c>
      <c r="H629" s="9">
        <f t="shared" si="124"/>
        <v>5.054945054945055E-2</v>
      </c>
      <c r="I629" s="9" t="str">
        <f t="shared" si="125"/>
        <v/>
      </c>
      <c r="J629" s="9" t="str">
        <f t="shared" si="126"/>
        <v/>
      </c>
      <c r="K629" s="9" t="str">
        <f t="shared" si="129"/>
        <v xml:space="preserve"> </v>
      </c>
      <c r="L629" s="9">
        <f t="shared" si="130"/>
        <v>-1</v>
      </c>
      <c r="M629" s="9" t="str">
        <f t="shared" si="127"/>
        <v/>
      </c>
      <c r="N629" s="9">
        <f t="shared" si="128"/>
        <v>-5.054945054945055E-2</v>
      </c>
    </row>
    <row r="630" spans="1:14" x14ac:dyDescent="0.2">
      <c r="A630" s="28"/>
      <c r="B630" s="7" t="s">
        <v>589</v>
      </c>
      <c r="C630" s="8">
        <v>3</v>
      </c>
      <c r="D630" s="8">
        <v>19</v>
      </c>
      <c r="E630" s="8">
        <v>8</v>
      </c>
      <c r="F630" s="8">
        <v>36</v>
      </c>
      <c r="G630" s="9">
        <f t="shared" si="123"/>
        <v>9.9009900990099011E-3</v>
      </c>
      <c r="H630" s="9">
        <f t="shared" si="124"/>
        <v>4.1758241758241756E-2</v>
      </c>
      <c r="I630" s="9">
        <f t="shared" si="125"/>
        <v>2.1798365122615803E-2</v>
      </c>
      <c r="J630" s="9">
        <f t="shared" si="126"/>
        <v>9.0225563909774431E-2</v>
      </c>
      <c r="K630" s="9">
        <f t="shared" si="129"/>
        <v>1.6666666666666667</v>
      </c>
      <c r="L630" s="9">
        <f t="shared" si="130"/>
        <v>0.89473684210526316</v>
      </c>
      <c r="M630" s="9">
        <f t="shared" si="127"/>
        <v>1.6501650165016504E-2</v>
      </c>
      <c r="N630" s="9">
        <f t="shared" si="128"/>
        <v>3.7362637362637362E-2</v>
      </c>
    </row>
    <row r="631" spans="1:14" x14ac:dyDescent="0.2">
      <c r="A631" s="28"/>
      <c r="B631" s="7" t="s">
        <v>590</v>
      </c>
      <c r="C631" s="8">
        <v>83</v>
      </c>
      <c r="D631" s="8">
        <v>112</v>
      </c>
      <c r="E631" s="8">
        <v>3</v>
      </c>
      <c r="F631" s="8">
        <v>52</v>
      </c>
      <c r="G631" s="9">
        <f t="shared" si="123"/>
        <v>0.27392739273927391</v>
      </c>
      <c r="H631" s="9">
        <f t="shared" si="124"/>
        <v>0.24615384615384617</v>
      </c>
      <c r="I631" s="9">
        <f t="shared" si="125"/>
        <v>8.1743869209809257E-3</v>
      </c>
      <c r="J631" s="9">
        <f t="shared" si="126"/>
        <v>0.13032581453634084</v>
      </c>
      <c r="K631" s="9">
        <f t="shared" si="129"/>
        <v>-0.96385542168674698</v>
      </c>
      <c r="L631" s="9">
        <f t="shared" si="130"/>
        <v>-0.5357142857142857</v>
      </c>
      <c r="M631" s="9">
        <f t="shared" si="127"/>
        <v>-0.264026402640264</v>
      </c>
      <c r="N631" s="9">
        <f t="shared" si="128"/>
        <v>-0.13186813186813187</v>
      </c>
    </row>
    <row r="632" spans="1:14" x14ac:dyDescent="0.2">
      <c r="A632" s="28"/>
      <c r="B632" s="7" t="s">
        <v>591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592</v>
      </c>
      <c r="C633" s="8">
        <v>46</v>
      </c>
      <c r="D633" s="8">
        <v>52</v>
      </c>
      <c r="E633" s="8">
        <v>2</v>
      </c>
      <c r="F633" s="8">
        <v>0</v>
      </c>
      <c r="G633" s="9">
        <f t="shared" si="123"/>
        <v>0.15181518151815182</v>
      </c>
      <c r="H633" s="9">
        <f t="shared" si="124"/>
        <v>0.11428571428571428</v>
      </c>
      <c r="I633" s="9">
        <f t="shared" si="125"/>
        <v>5.4495912806539508E-3</v>
      </c>
      <c r="J633" s="9" t="str">
        <f t="shared" si="126"/>
        <v/>
      </c>
      <c r="K633" s="9">
        <f t="shared" si="129"/>
        <v>-0.95652173913043481</v>
      </c>
      <c r="L633" s="9">
        <f t="shared" si="130"/>
        <v>-1</v>
      </c>
      <c r="M633" s="9">
        <f t="shared" si="127"/>
        <v>-0.14521452145214522</v>
      </c>
      <c r="N633" s="9">
        <f t="shared" si="128"/>
        <v>-0.11428571428571428</v>
      </c>
    </row>
    <row r="634" spans="1:14" ht="25.5" x14ac:dyDescent="0.2">
      <c r="A634" s="28"/>
      <c r="B634" s="7" t="s">
        <v>593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1</v>
      </c>
      <c r="F635" s="8">
        <v>6</v>
      </c>
      <c r="G635" s="9" t="str">
        <f t="shared" si="123"/>
        <v/>
      </c>
      <c r="H635" s="9" t="str">
        <f t="shared" si="124"/>
        <v/>
      </c>
      <c r="I635" s="9">
        <f t="shared" si="125"/>
        <v>2.7247956403269754E-3</v>
      </c>
      <c r="J635" s="9">
        <f t="shared" si="126"/>
        <v>1.5037593984962405E-2</v>
      </c>
      <c r="K635" s="9">
        <f t="shared" si="129"/>
        <v>1</v>
      </c>
      <c r="L635" s="9">
        <f t="shared" si="130"/>
        <v>1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5</v>
      </c>
      <c r="D636" s="8">
        <v>28</v>
      </c>
      <c r="E636" s="8">
        <v>0</v>
      </c>
      <c r="F636" s="8">
        <v>6</v>
      </c>
      <c r="G636" s="9">
        <f t="shared" si="123"/>
        <v>1.65016501650165E-2</v>
      </c>
      <c r="H636" s="9">
        <f t="shared" si="124"/>
        <v>6.1538461538461542E-2</v>
      </c>
      <c r="I636" s="9" t="str">
        <f t="shared" si="125"/>
        <v/>
      </c>
      <c r="J636" s="9">
        <f t="shared" si="126"/>
        <v>1.5037593984962405E-2</v>
      </c>
      <c r="K636" s="9">
        <f t="shared" si="129"/>
        <v>-1</v>
      </c>
      <c r="L636" s="9">
        <f t="shared" si="130"/>
        <v>-0.7857142857142857</v>
      </c>
      <c r="M636" s="9">
        <f t="shared" si="127"/>
        <v>-1.65016501650165E-2</v>
      </c>
      <c r="N636" s="9">
        <f t="shared" si="128"/>
        <v>-4.8351648351648353E-2</v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2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>
        <f t="shared" si="126"/>
        <v>5.0125313283208017E-3</v>
      </c>
      <c r="K638" s="9" t="str">
        <f t="shared" si="129"/>
        <v xml:space="preserve"> </v>
      </c>
      <c r="L638" s="9">
        <f t="shared" si="130"/>
        <v>1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16</v>
      </c>
      <c r="D639" s="8">
        <v>49</v>
      </c>
      <c r="E639" s="8">
        <v>132</v>
      </c>
      <c r="F639" s="8">
        <v>31</v>
      </c>
      <c r="G639" s="9">
        <f t="shared" si="123"/>
        <v>5.2805280528052806E-2</v>
      </c>
      <c r="H639" s="9">
        <f t="shared" si="124"/>
        <v>0.1076923076923077</v>
      </c>
      <c r="I639" s="9">
        <f t="shared" si="125"/>
        <v>0.35967302452316074</v>
      </c>
      <c r="J639" s="9">
        <f t="shared" si="126"/>
        <v>7.7694235588972427E-2</v>
      </c>
      <c r="K639" s="9">
        <f t="shared" si="129"/>
        <v>7.25</v>
      </c>
      <c r="L639" s="9">
        <f t="shared" si="130"/>
        <v>-0.36734693877551022</v>
      </c>
      <c r="M639" s="9">
        <f t="shared" si="127"/>
        <v>0.38283828382838286</v>
      </c>
      <c r="N639" s="9">
        <f t="shared" si="128"/>
        <v>-3.9560439560439566E-2</v>
      </c>
    </row>
    <row r="640" spans="1:14" ht="25.5" x14ac:dyDescent="0.2">
      <c r="A640" s="28"/>
      <c r="B640" s="7" t="s">
        <v>599</v>
      </c>
      <c r="C640" s="8">
        <v>73</v>
      </c>
      <c r="D640" s="8">
        <v>137</v>
      </c>
      <c r="E640" s="8">
        <v>79</v>
      </c>
      <c r="F640" s="8">
        <v>191</v>
      </c>
      <c r="G640" s="9">
        <f t="shared" si="123"/>
        <v>0.24092409240924093</v>
      </c>
      <c r="H640" s="9">
        <f t="shared" si="124"/>
        <v>0.30109890109890108</v>
      </c>
      <c r="I640" s="9">
        <f t="shared" si="125"/>
        <v>0.21525885558583105</v>
      </c>
      <c r="J640" s="9">
        <f t="shared" si="126"/>
        <v>0.47869674185463656</v>
      </c>
      <c r="K640" s="9">
        <f t="shared" si="129"/>
        <v>8.2191780821917804E-2</v>
      </c>
      <c r="L640" s="9">
        <f t="shared" si="130"/>
        <v>0.39416058394160586</v>
      </c>
      <c r="M640" s="9">
        <f t="shared" si="127"/>
        <v>1.9801980198019802E-2</v>
      </c>
      <c r="N640" s="9">
        <f t="shared" si="128"/>
        <v>0.11868131868131868</v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652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653</v>
      </c>
      <c r="C9" s="12">
        <f>+C22+C81+C188+C371+C612</f>
        <v>505</v>
      </c>
      <c r="D9" s="12">
        <f>+D22+D81+D188+D371+D612</f>
        <v>569</v>
      </c>
      <c r="E9" s="12">
        <f>+E22+E81+E188+E371+E612</f>
        <v>406</v>
      </c>
      <c r="F9" s="12">
        <f>+F22+F81+F188+F371+F612</f>
        <v>359</v>
      </c>
      <c r="G9" s="13">
        <f>SUM(G10:G14)</f>
        <v>1</v>
      </c>
      <c r="H9" s="13">
        <f>SUM(H10:H14)</f>
        <v>0.99999999999999989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-0.19603960396039605</v>
      </c>
      <c r="L9" s="13">
        <f t="shared" si="0"/>
        <v>-0.36906854130052724</v>
      </c>
      <c r="M9" s="13">
        <f t="shared" ref="M9:N14" si="1">+IF(OR(AND(G9=""),(K9="")),"",G9*K9)</f>
        <v>-0.19603960396039605</v>
      </c>
      <c r="N9" s="13">
        <f t="shared" si="1"/>
        <v>-0.36906854130052719</v>
      </c>
    </row>
    <row r="10" spans="1:14" ht="26.25" customHeight="1" x14ac:dyDescent="0.2">
      <c r="A10" s="28"/>
      <c r="B10" s="24" t="s">
        <v>8</v>
      </c>
      <c r="C10" s="21">
        <f>+C22</f>
        <v>15</v>
      </c>
      <c r="D10" s="14">
        <f>+D22</f>
        <v>20</v>
      </c>
      <c r="E10" s="14">
        <f>+E22</f>
        <v>7</v>
      </c>
      <c r="F10" s="14">
        <f>+F22</f>
        <v>8</v>
      </c>
      <c r="G10" s="15">
        <f t="shared" ref="G10:J14" si="2">+C10/C$9</f>
        <v>2.9702970297029702E-2</v>
      </c>
      <c r="H10" s="15">
        <f t="shared" si="2"/>
        <v>3.5149384885764502E-2</v>
      </c>
      <c r="I10" s="15">
        <f t="shared" si="2"/>
        <v>1.7241379310344827E-2</v>
      </c>
      <c r="J10" s="15">
        <f t="shared" si="2"/>
        <v>2.2284122562674095E-2</v>
      </c>
      <c r="K10" s="15">
        <f t="shared" si="0"/>
        <v>-0.53333333333333333</v>
      </c>
      <c r="L10" s="15">
        <f t="shared" si="0"/>
        <v>-0.6</v>
      </c>
      <c r="M10" s="15">
        <f t="shared" si="1"/>
        <v>-1.5841584158415842E-2</v>
      </c>
      <c r="N10" s="16">
        <f t="shared" si="1"/>
        <v>-2.10896309314587E-2</v>
      </c>
    </row>
    <row r="11" spans="1:14" ht="25.5" x14ac:dyDescent="0.2">
      <c r="A11" s="28"/>
      <c r="B11" s="25" t="s">
        <v>9</v>
      </c>
      <c r="C11" s="22">
        <f>+C81</f>
        <v>62</v>
      </c>
      <c r="D11" s="8">
        <f>+D81</f>
        <v>64</v>
      </c>
      <c r="E11" s="8">
        <f>+E81</f>
        <v>21</v>
      </c>
      <c r="F11" s="8">
        <f>+F81</f>
        <v>30</v>
      </c>
      <c r="G11" s="9">
        <f t="shared" si="2"/>
        <v>0.12277227722772277</v>
      </c>
      <c r="H11" s="9">
        <f t="shared" si="2"/>
        <v>0.11247803163444639</v>
      </c>
      <c r="I11" s="9">
        <f t="shared" si="2"/>
        <v>5.1724137931034482E-2</v>
      </c>
      <c r="J11" s="9">
        <f t="shared" si="2"/>
        <v>8.3565459610027856E-2</v>
      </c>
      <c r="K11" s="9">
        <f t="shared" si="0"/>
        <v>-0.66129032258064513</v>
      </c>
      <c r="L11" s="9">
        <f t="shared" si="0"/>
        <v>-0.53125</v>
      </c>
      <c r="M11" s="9">
        <f t="shared" si="1"/>
        <v>-8.1188118811881177E-2</v>
      </c>
      <c r="N11" s="17">
        <f t="shared" si="1"/>
        <v>-5.9753954305799648E-2</v>
      </c>
    </row>
    <row r="12" spans="1:14" ht="25.5" x14ac:dyDescent="0.2">
      <c r="A12" s="28"/>
      <c r="B12" s="25" t="s">
        <v>10</v>
      </c>
      <c r="C12" s="22">
        <f>+C188</f>
        <v>65</v>
      </c>
      <c r="D12" s="8">
        <f>+D188</f>
        <v>86</v>
      </c>
      <c r="E12" s="8">
        <f>+E188</f>
        <v>32</v>
      </c>
      <c r="F12" s="8">
        <f>+F188</f>
        <v>49</v>
      </c>
      <c r="G12" s="9">
        <f t="shared" si="2"/>
        <v>0.12871287128712872</v>
      </c>
      <c r="H12" s="9">
        <f t="shared" si="2"/>
        <v>0.15114235500878734</v>
      </c>
      <c r="I12" s="9">
        <f t="shared" si="2"/>
        <v>7.8817733990147784E-2</v>
      </c>
      <c r="J12" s="9">
        <f t="shared" si="2"/>
        <v>0.13649025069637882</v>
      </c>
      <c r="K12" s="9">
        <f t="shared" si="0"/>
        <v>-0.50769230769230766</v>
      </c>
      <c r="L12" s="9">
        <f t="shared" si="0"/>
        <v>-0.43023255813953487</v>
      </c>
      <c r="M12" s="9">
        <f t="shared" si="1"/>
        <v>-6.5346534653465349E-2</v>
      </c>
      <c r="N12" s="17">
        <f t="shared" si="1"/>
        <v>-6.5026362038664312E-2</v>
      </c>
    </row>
    <row r="13" spans="1:14" ht="25.5" x14ac:dyDescent="0.2">
      <c r="A13" s="28"/>
      <c r="B13" s="25" t="s">
        <v>11</v>
      </c>
      <c r="C13" s="22">
        <f>+C371</f>
        <v>254</v>
      </c>
      <c r="D13" s="8">
        <f>+D371</f>
        <v>317</v>
      </c>
      <c r="E13" s="8">
        <f>+E371</f>
        <v>269</v>
      </c>
      <c r="F13" s="8">
        <f>+F371</f>
        <v>175</v>
      </c>
      <c r="G13" s="9">
        <f t="shared" si="2"/>
        <v>0.50297029702970297</v>
      </c>
      <c r="H13" s="9">
        <f t="shared" si="2"/>
        <v>0.55711775043936729</v>
      </c>
      <c r="I13" s="9">
        <f t="shared" si="2"/>
        <v>0.66256157635467983</v>
      </c>
      <c r="J13" s="9">
        <f t="shared" si="2"/>
        <v>0.48746518105849584</v>
      </c>
      <c r="K13" s="9">
        <f t="shared" si="0"/>
        <v>5.905511811023622E-2</v>
      </c>
      <c r="L13" s="9">
        <f t="shared" si="0"/>
        <v>-0.44794952681388012</v>
      </c>
      <c r="M13" s="9">
        <f t="shared" si="1"/>
        <v>2.9702970297029702E-2</v>
      </c>
      <c r="N13" s="17">
        <f t="shared" si="1"/>
        <v>-0.24956063268892792</v>
      </c>
    </row>
    <row r="14" spans="1:14" ht="26.25" thickBot="1" x14ac:dyDescent="0.25">
      <c r="A14" s="28"/>
      <c r="B14" s="26" t="s">
        <v>12</v>
      </c>
      <c r="C14" s="23">
        <f>+C612</f>
        <v>109</v>
      </c>
      <c r="D14" s="18">
        <f>+D612</f>
        <v>82</v>
      </c>
      <c r="E14" s="18">
        <f>+E612</f>
        <v>77</v>
      </c>
      <c r="F14" s="18">
        <f>+F612</f>
        <v>97</v>
      </c>
      <c r="G14" s="19">
        <f t="shared" si="2"/>
        <v>0.21584158415841584</v>
      </c>
      <c r="H14" s="19">
        <f t="shared" si="2"/>
        <v>0.14411247803163443</v>
      </c>
      <c r="I14" s="19">
        <f t="shared" si="2"/>
        <v>0.18965517241379309</v>
      </c>
      <c r="J14" s="19">
        <f t="shared" si="2"/>
        <v>0.27019498607242337</v>
      </c>
      <c r="K14" s="19">
        <f t="shared" si="0"/>
        <v>-0.29357798165137616</v>
      </c>
      <c r="L14" s="19">
        <f t="shared" si="0"/>
        <v>0.18292682926829268</v>
      </c>
      <c r="M14" s="19">
        <f t="shared" si="1"/>
        <v>-6.3366336633663367E-2</v>
      </c>
      <c r="N14" s="20">
        <f t="shared" si="1"/>
        <v>2.6362038664323371E-2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15</v>
      </c>
      <c r="D22" s="12">
        <f>SUM(D23:D73)</f>
        <v>20</v>
      </c>
      <c r="E22" s="12">
        <f>SUM(E23:E73)</f>
        <v>7</v>
      </c>
      <c r="F22" s="12">
        <f>SUM(F23:F73)</f>
        <v>8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-0.53333333333333333</v>
      </c>
      <c r="L22" s="13">
        <f>+IF(AND(D22=0,F22=0),"",IF(D22=0,1,IF(F22=0,-1,(F22-D22)/D22)))</f>
        <v>-0.6</v>
      </c>
      <c r="M22" s="13">
        <f t="shared" ref="M22:M53" si="7">+IF(OR(AND(G22=""),(K22="")),"",G22*K22)</f>
        <v>-0.53333333333333333</v>
      </c>
      <c r="N22" s="13">
        <f t="shared" ref="N22:N53" si="8">+IF(OR(AND(H22=""),(L22="")),"",H22*L22)</f>
        <v>-0.6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1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>
        <f t="shared" si="6"/>
        <v>0.125</v>
      </c>
      <c r="K24" s="9" t="str">
        <f t="shared" si="9"/>
        <v xml:space="preserve"> </v>
      </c>
      <c r="L24" s="9">
        <f t="shared" si="10"/>
        <v>1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1</v>
      </c>
      <c r="E28" s="8">
        <v>0</v>
      </c>
      <c r="F28" s="8">
        <v>0</v>
      </c>
      <c r="G28" s="9" t="str">
        <f t="shared" si="3"/>
        <v/>
      </c>
      <c r="H28" s="9">
        <f t="shared" si="4"/>
        <v>0.05</v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>
        <f t="shared" si="10"/>
        <v>-1</v>
      </c>
      <c r="M28" s="9" t="str">
        <f t="shared" si="7"/>
        <v/>
      </c>
      <c r="N28" s="9">
        <f t="shared" si="8"/>
        <v>-0.05</v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0</v>
      </c>
      <c r="D30" s="8">
        <v>1</v>
      </c>
      <c r="E30" s="8">
        <v>1</v>
      </c>
      <c r="F30" s="8">
        <v>0</v>
      </c>
      <c r="G30" s="9" t="str">
        <f t="shared" si="3"/>
        <v/>
      </c>
      <c r="H30" s="9">
        <f t="shared" si="4"/>
        <v>0.05</v>
      </c>
      <c r="I30" s="9">
        <f t="shared" si="5"/>
        <v>0.14285714285714285</v>
      </c>
      <c r="J30" s="9" t="str">
        <f t="shared" si="6"/>
        <v/>
      </c>
      <c r="K30" s="9">
        <f t="shared" si="9"/>
        <v>1</v>
      </c>
      <c r="L30" s="9">
        <f t="shared" si="10"/>
        <v>-1</v>
      </c>
      <c r="M30" s="9" t="str">
        <f t="shared" si="7"/>
        <v/>
      </c>
      <c r="N30" s="9">
        <f t="shared" si="8"/>
        <v>-0.05</v>
      </c>
    </row>
    <row r="31" spans="1:14" x14ac:dyDescent="0.2">
      <c r="A31" s="28"/>
      <c r="B31" s="7" t="s">
        <v>22</v>
      </c>
      <c r="C31" s="8">
        <v>0</v>
      </c>
      <c r="D31" s="8">
        <v>0</v>
      </c>
      <c r="E31" s="8">
        <v>1</v>
      </c>
      <c r="F31" s="8">
        <v>0</v>
      </c>
      <c r="G31" s="9" t="str">
        <f t="shared" si="3"/>
        <v/>
      </c>
      <c r="H31" s="9" t="str">
        <f t="shared" si="4"/>
        <v/>
      </c>
      <c r="I31" s="9">
        <f t="shared" si="5"/>
        <v>0.14285714285714285</v>
      </c>
      <c r="J31" s="9" t="str">
        <f t="shared" si="6"/>
        <v/>
      </c>
      <c r="K31" s="9">
        <f t="shared" si="9"/>
        <v>1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0</v>
      </c>
      <c r="D32" s="8">
        <v>0</v>
      </c>
      <c r="E32" s="8">
        <v>1</v>
      </c>
      <c r="F32" s="8">
        <v>1</v>
      </c>
      <c r="G32" s="9" t="str">
        <f t="shared" si="3"/>
        <v/>
      </c>
      <c r="H32" s="9" t="str">
        <f t="shared" si="4"/>
        <v/>
      </c>
      <c r="I32" s="9">
        <f t="shared" si="5"/>
        <v>0.14285714285714285</v>
      </c>
      <c r="J32" s="9">
        <f t="shared" si="6"/>
        <v>0.125</v>
      </c>
      <c r="K32" s="9">
        <f t="shared" si="9"/>
        <v>1</v>
      </c>
      <c r="L32" s="9">
        <f t="shared" si="10"/>
        <v>1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4</v>
      </c>
      <c r="D33" s="8">
        <v>3</v>
      </c>
      <c r="E33" s="8">
        <v>1</v>
      </c>
      <c r="F33" s="8">
        <v>0</v>
      </c>
      <c r="G33" s="9">
        <f t="shared" si="3"/>
        <v>0.26666666666666666</v>
      </c>
      <c r="H33" s="9">
        <f t="shared" si="4"/>
        <v>0.15</v>
      </c>
      <c r="I33" s="9">
        <f t="shared" si="5"/>
        <v>0.14285714285714285</v>
      </c>
      <c r="J33" s="9" t="str">
        <f t="shared" si="6"/>
        <v/>
      </c>
      <c r="K33" s="9">
        <f t="shared" si="9"/>
        <v>-0.75</v>
      </c>
      <c r="L33" s="9">
        <f t="shared" si="10"/>
        <v>-1</v>
      </c>
      <c r="M33" s="9">
        <f t="shared" si="7"/>
        <v>-0.2</v>
      </c>
      <c r="N33" s="9">
        <f t="shared" si="8"/>
        <v>-0.15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1</v>
      </c>
      <c r="D39" s="8">
        <v>0</v>
      </c>
      <c r="E39" s="8">
        <v>0</v>
      </c>
      <c r="F39" s="8">
        <v>1</v>
      </c>
      <c r="G39" s="9">
        <f t="shared" si="3"/>
        <v>6.6666666666666666E-2</v>
      </c>
      <c r="H39" s="9" t="str">
        <f t="shared" si="4"/>
        <v/>
      </c>
      <c r="I39" s="9" t="str">
        <f t="shared" si="5"/>
        <v/>
      </c>
      <c r="J39" s="9">
        <f t="shared" si="6"/>
        <v>0.125</v>
      </c>
      <c r="K39" s="9">
        <f t="shared" si="9"/>
        <v>-1</v>
      </c>
      <c r="L39" s="9">
        <f t="shared" si="10"/>
        <v>1</v>
      </c>
      <c r="M39" s="9">
        <f t="shared" si="7"/>
        <v>-6.6666666666666666E-2</v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5</v>
      </c>
      <c r="D42" s="8">
        <v>7</v>
      </c>
      <c r="E42" s="8">
        <v>0</v>
      </c>
      <c r="F42" s="8">
        <v>0</v>
      </c>
      <c r="G42" s="9">
        <f t="shared" si="3"/>
        <v>0.33333333333333331</v>
      </c>
      <c r="H42" s="9">
        <f t="shared" si="4"/>
        <v>0.35</v>
      </c>
      <c r="I42" s="9" t="str">
        <f t="shared" si="5"/>
        <v/>
      </c>
      <c r="J42" s="9" t="str">
        <f t="shared" si="6"/>
        <v/>
      </c>
      <c r="K42" s="9">
        <f t="shared" si="9"/>
        <v>-1</v>
      </c>
      <c r="L42" s="9">
        <f t="shared" si="10"/>
        <v>-1</v>
      </c>
      <c r="M42" s="9">
        <f t="shared" si="7"/>
        <v>-0.33333333333333331</v>
      </c>
      <c r="N42" s="9">
        <f t="shared" si="8"/>
        <v>-0.35</v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1</v>
      </c>
      <c r="D52" s="8">
        <v>2</v>
      </c>
      <c r="E52" s="8">
        <v>0</v>
      </c>
      <c r="F52" s="8">
        <v>0</v>
      </c>
      <c r="G52" s="9">
        <f t="shared" si="3"/>
        <v>6.6666666666666666E-2</v>
      </c>
      <c r="H52" s="9">
        <f t="shared" si="4"/>
        <v>0.1</v>
      </c>
      <c r="I52" s="9" t="str">
        <f t="shared" si="5"/>
        <v/>
      </c>
      <c r="J52" s="9" t="str">
        <f t="shared" si="6"/>
        <v/>
      </c>
      <c r="K52" s="9">
        <f t="shared" si="9"/>
        <v>-1</v>
      </c>
      <c r="L52" s="9">
        <f t="shared" si="10"/>
        <v>-1</v>
      </c>
      <c r="M52" s="9">
        <f t="shared" si="7"/>
        <v>-6.6666666666666666E-2</v>
      </c>
      <c r="N52" s="9">
        <f t="shared" si="8"/>
        <v>-0.1</v>
      </c>
    </row>
    <row r="53" spans="1:14" x14ac:dyDescent="0.2">
      <c r="A53" s="28"/>
      <c r="B53" s="7" t="s">
        <v>44</v>
      </c>
      <c r="C53" s="8">
        <v>0</v>
      </c>
      <c r="D53" s="8">
        <v>2</v>
      </c>
      <c r="E53" s="8">
        <v>0</v>
      </c>
      <c r="F53" s="8">
        <v>0</v>
      </c>
      <c r="G53" s="9" t="str">
        <f t="shared" si="3"/>
        <v/>
      </c>
      <c r="H53" s="9">
        <f t="shared" si="4"/>
        <v>0.1</v>
      </c>
      <c r="I53" s="9" t="str">
        <f t="shared" si="5"/>
        <v/>
      </c>
      <c r="J53" s="9" t="str">
        <f t="shared" si="6"/>
        <v/>
      </c>
      <c r="K53" s="9" t="str">
        <f t="shared" si="9"/>
        <v xml:space="preserve"> </v>
      </c>
      <c r="L53" s="9">
        <f t="shared" si="10"/>
        <v>-1</v>
      </c>
      <c r="M53" s="9" t="str">
        <f t="shared" si="7"/>
        <v/>
      </c>
      <c r="N53" s="9">
        <f t="shared" si="8"/>
        <v>-0.1</v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1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>
        <f t="shared" si="14"/>
        <v>0.125</v>
      </c>
      <c r="K56" s="9" t="str">
        <f t="shared" si="17"/>
        <v xml:space="preserve"> </v>
      </c>
      <c r="L56" s="9">
        <f t="shared" si="18"/>
        <v>1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1</v>
      </c>
      <c r="D57" s="8">
        <v>2</v>
      </c>
      <c r="E57" s="8">
        <v>2</v>
      </c>
      <c r="F57" s="8">
        <v>0</v>
      </c>
      <c r="G57" s="9">
        <f t="shared" si="11"/>
        <v>6.6666666666666666E-2</v>
      </c>
      <c r="H57" s="9">
        <f t="shared" si="12"/>
        <v>0.1</v>
      </c>
      <c r="I57" s="9">
        <f t="shared" si="13"/>
        <v>0.2857142857142857</v>
      </c>
      <c r="J57" s="9" t="str">
        <f t="shared" si="14"/>
        <v/>
      </c>
      <c r="K57" s="9">
        <f t="shared" si="17"/>
        <v>1</v>
      </c>
      <c r="L57" s="9">
        <f t="shared" si="18"/>
        <v>-1</v>
      </c>
      <c r="M57" s="9">
        <f t="shared" si="15"/>
        <v>6.6666666666666666E-2</v>
      </c>
      <c r="N57" s="9">
        <f t="shared" si="16"/>
        <v>-0.1</v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1</v>
      </c>
      <c r="D64" s="8">
        <v>0</v>
      </c>
      <c r="E64" s="8">
        <v>1</v>
      </c>
      <c r="F64" s="8">
        <v>0</v>
      </c>
      <c r="G64" s="9">
        <f t="shared" si="11"/>
        <v>6.6666666666666666E-2</v>
      </c>
      <c r="H64" s="9" t="str">
        <f t="shared" si="12"/>
        <v/>
      </c>
      <c r="I64" s="9">
        <f t="shared" si="13"/>
        <v>0.14285714285714285</v>
      </c>
      <c r="J64" s="9" t="str">
        <f t="shared" si="14"/>
        <v/>
      </c>
      <c r="K64" s="9">
        <f t="shared" si="17"/>
        <v>0</v>
      </c>
      <c r="L64" s="9" t="str">
        <f t="shared" si="18"/>
        <v xml:space="preserve"> </v>
      </c>
      <c r="M64" s="9">
        <f t="shared" si="15"/>
        <v>0</v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1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>
        <f t="shared" si="14"/>
        <v>0.125</v>
      </c>
      <c r="K65" s="9" t="str">
        <f t="shared" si="17"/>
        <v xml:space="preserve"> </v>
      </c>
      <c r="L65" s="9">
        <f t="shared" si="18"/>
        <v>1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2</v>
      </c>
      <c r="D67" s="8">
        <v>1</v>
      </c>
      <c r="E67" s="8">
        <v>0</v>
      </c>
      <c r="F67" s="8">
        <v>1</v>
      </c>
      <c r="G67" s="9">
        <f t="shared" si="11"/>
        <v>0.13333333333333333</v>
      </c>
      <c r="H67" s="9">
        <f t="shared" si="12"/>
        <v>0.05</v>
      </c>
      <c r="I67" s="9" t="str">
        <f t="shared" si="13"/>
        <v/>
      </c>
      <c r="J67" s="9">
        <f t="shared" si="14"/>
        <v>0.125</v>
      </c>
      <c r="K67" s="9">
        <f t="shared" si="17"/>
        <v>-1</v>
      </c>
      <c r="L67" s="9">
        <f t="shared" si="18"/>
        <v>0</v>
      </c>
      <c r="M67" s="9">
        <f t="shared" si="15"/>
        <v>-0.13333333333333333</v>
      </c>
      <c r="N67" s="9">
        <f t="shared" si="16"/>
        <v>0</v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1</v>
      </c>
      <c r="E71" s="8">
        <v>0</v>
      </c>
      <c r="F71" s="8">
        <v>2</v>
      </c>
      <c r="G71" s="9" t="str">
        <f t="shared" si="11"/>
        <v/>
      </c>
      <c r="H71" s="9">
        <f t="shared" si="12"/>
        <v>0.05</v>
      </c>
      <c r="I71" s="9" t="str">
        <f t="shared" si="13"/>
        <v/>
      </c>
      <c r="J71" s="9">
        <f t="shared" si="14"/>
        <v>0.25</v>
      </c>
      <c r="K71" s="9" t="str">
        <f t="shared" si="17"/>
        <v xml:space="preserve"> </v>
      </c>
      <c r="L71" s="9">
        <f t="shared" si="18"/>
        <v>1</v>
      </c>
      <c r="M71" s="9" t="str">
        <f t="shared" si="15"/>
        <v/>
      </c>
      <c r="N71" s="9">
        <f t="shared" si="16"/>
        <v>0.05</v>
      </c>
    </row>
    <row r="72" spans="1:14" x14ac:dyDescent="0.2">
      <c r="A72" s="28"/>
      <c r="B72" s="7" t="s">
        <v>63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62</v>
      </c>
      <c r="D81" s="12">
        <f>SUM(D82:D180)</f>
        <v>64</v>
      </c>
      <c r="E81" s="12">
        <f>SUM(E82:E180)</f>
        <v>21</v>
      </c>
      <c r="F81" s="12">
        <f>SUM(F82:F180)</f>
        <v>30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-0.66129032258064513</v>
      </c>
      <c r="L81" s="13">
        <f>+IF(AND(D81=0,F81=0),"",IF(D81=0,1,IF(F81=0,-1,(F81-D81)/D81)))</f>
        <v>-0.53125</v>
      </c>
      <c r="M81" s="13">
        <f t="shared" ref="M81:M112" si="23">+IF(OR(AND(G81=""),(K81="")),"",G81*K81)</f>
        <v>-0.66129032258064513</v>
      </c>
      <c r="N81" s="13">
        <f t="shared" ref="N81:N112" si="24">+IF(OR(AND(H81=""),(L81="")),"",H81*L81)</f>
        <v>-0.53125</v>
      </c>
    </row>
    <row r="82" spans="1:14" x14ac:dyDescent="0.2">
      <c r="A82" s="28"/>
      <c r="B82" s="7" t="s">
        <v>65</v>
      </c>
      <c r="C82" s="8">
        <v>2</v>
      </c>
      <c r="D82" s="8">
        <v>3</v>
      </c>
      <c r="E82" s="8">
        <v>1</v>
      </c>
      <c r="F82" s="8">
        <v>1</v>
      </c>
      <c r="G82" s="9">
        <f t="shared" si="19"/>
        <v>3.2258064516129031E-2</v>
      </c>
      <c r="H82" s="9">
        <f t="shared" si="20"/>
        <v>4.6875E-2</v>
      </c>
      <c r="I82" s="9">
        <f t="shared" si="21"/>
        <v>4.7619047619047616E-2</v>
      </c>
      <c r="J82" s="9">
        <f t="shared" si="22"/>
        <v>3.3333333333333333E-2</v>
      </c>
      <c r="K82" s="9">
        <f t="shared" ref="K82:K113" si="25">+IF(AND(C82=0,E82=0)," ",IF(C82=0,1,IF(E82=0,-1,(E82-C82)/C82)))</f>
        <v>-0.5</v>
      </c>
      <c r="L82" s="9">
        <f t="shared" ref="L82:L113" si="26">+IF(AND(D82=0,F82=0)," ",IF(D82=0,1,IF(F82=0,-1,(F82-D82)/D82)))</f>
        <v>-0.66666666666666663</v>
      </c>
      <c r="M82" s="9">
        <f t="shared" si="23"/>
        <v>-1.6129032258064516E-2</v>
      </c>
      <c r="N82" s="9">
        <f t="shared" si="24"/>
        <v>-3.125E-2</v>
      </c>
    </row>
    <row r="83" spans="1:14" ht="24" customHeight="1" x14ac:dyDescent="0.2">
      <c r="A83" s="28"/>
      <c r="B83" s="7" t="s">
        <v>66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67</v>
      </c>
      <c r="C84" s="8">
        <v>1</v>
      </c>
      <c r="D84" s="8">
        <v>1</v>
      </c>
      <c r="E84" s="8">
        <v>3</v>
      </c>
      <c r="F84" s="8">
        <v>2</v>
      </c>
      <c r="G84" s="9">
        <f t="shared" si="19"/>
        <v>1.6129032258064516E-2</v>
      </c>
      <c r="H84" s="9">
        <f t="shared" si="20"/>
        <v>1.5625E-2</v>
      </c>
      <c r="I84" s="9">
        <f t="shared" si="21"/>
        <v>0.14285714285714285</v>
      </c>
      <c r="J84" s="9">
        <f t="shared" si="22"/>
        <v>6.6666666666666666E-2</v>
      </c>
      <c r="K84" s="9">
        <f t="shared" si="25"/>
        <v>2</v>
      </c>
      <c r="L84" s="9">
        <f t="shared" si="26"/>
        <v>1</v>
      </c>
      <c r="M84" s="9">
        <f t="shared" si="23"/>
        <v>3.2258064516129031E-2</v>
      </c>
      <c r="N84" s="9">
        <f t="shared" si="24"/>
        <v>1.5625E-2</v>
      </c>
    </row>
    <row r="85" spans="1:14" x14ac:dyDescent="0.2">
      <c r="A85" s="28"/>
      <c r="B85" s="7" t="s">
        <v>68</v>
      </c>
      <c r="C85" s="8">
        <v>8</v>
      </c>
      <c r="D85" s="8">
        <v>3</v>
      </c>
      <c r="E85" s="8">
        <v>4</v>
      </c>
      <c r="F85" s="8">
        <v>1</v>
      </c>
      <c r="G85" s="9">
        <f t="shared" si="19"/>
        <v>0.12903225806451613</v>
      </c>
      <c r="H85" s="9">
        <f t="shared" si="20"/>
        <v>4.6875E-2</v>
      </c>
      <c r="I85" s="9">
        <f t="shared" si="21"/>
        <v>0.19047619047619047</v>
      </c>
      <c r="J85" s="9">
        <f t="shared" si="22"/>
        <v>3.3333333333333333E-2</v>
      </c>
      <c r="K85" s="9">
        <f t="shared" si="25"/>
        <v>-0.5</v>
      </c>
      <c r="L85" s="9">
        <f t="shared" si="26"/>
        <v>-0.66666666666666663</v>
      </c>
      <c r="M85" s="9">
        <f t="shared" si="23"/>
        <v>-6.4516129032258063E-2</v>
      </c>
      <c r="N85" s="9">
        <f t="shared" si="24"/>
        <v>-3.125E-2</v>
      </c>
    </row>
    <row r="86" spans="1:14" ht="25.5" x14ac:dyDescent="0.2">
      <c r="A86" s="28"/>
      <c r="B86" s="7" t="s">
        <v>69</v>
      </c>
      <c r="C86" s="8">
        <v>5</v>
      </c>
      <c r="D86" s="8">
        <v>0</v>
      </c>
      <c r="E86" s="8">
        <v>3</v>
      </c>
      <c r="F86" s="8">
        <v>0</v>
      </c>
      <c r="G86" s="9">
        <f t="shared" si="19"/>
        <v>8.0645161290322578E-2</v>
      </c>
      <c r="H86" s="9" t="str">
        <f t="shared" si="20"/>
        <v/>
      </c>
      <c r="I86" s="9">
        <f t="shared" si="21"/>
        <v>0.14285714285714285</v>
      </c>
      <c r="J86" s="9" t="str">
        <f t="shared" si="22"/>
        <v/>
      </c>
      <c r="K86" s="9">
        <f t="shared" si="25"/>
        <v>-0.4</v>
      </c>
      <c r="L86" s="9" t="str">
        <f t="shared" si="26"/>
        <v xml:space="preserve"> </v>
      </c>
      <c r="M86" s="9">
        <f t="shared" si="23"/>
        <v>-3.2258064516129031E-2</v>
      </c>
      <c r="N86" s="9" t="str">
        <f t="shared" si="24"/>
        <v/>
      </c>
    </row>
    <row r="87" spans="1:14" x14ac:dyDescent="0.2">
      <c r="A87" s="28"/>
      <c r="B87" s="7" t="s">
        <v>70</v>
      </c>
      <c r="C87" s="8">
        <v>1</v>
      </c>
      <c r="D87" s="8">
        <v>1</v>
      </c>
      <c r="E87" s="8">
        <v>0</v>
      </c>
      <c r="F87" s="8">
        <v>0</v>
      </c>
      <c r="G87" s="9">
        <f t="shared" si="19"/>
        <v>1.6129032258064516E-2</v>
      </c>
      <c r="H87" s="9">
        <f t="shared" si="20"/>
        <v>1.5625E-2</v>
      </c>
      <c r="I87" s="9" t="str">
        <f t="shared" si="21"/>
        <v/>
      </c>
      <c r="J87" s="9" t="str">
        <f t="shared" si="22"/>
        <v/>
      </c>
      <c r="K87" s="9">
        <f t="shared" si="25"/>
        <v>-1</v>
      </c>
      <c r="L87" s="9">
        <f t="shared" si="26"/>
        <v>-1</v>
      </c>
      <c r="M87" s="9">
        <f t="shared" si="23"/>
        <v>-1.6129032258064516E-2</v>
      </c>
      <c r="N87" s="9">
        <f t="shared" si="24"/>
        <v>-1.5625E-2</v>
      </c>
    </row>
    <row r="88" spans="1:14" x14ac:dyDescent="0.2">
      <c r="A88" s="28"/>
      <c r="B88" s="7" t="s">
        <v>71</v>
      </c>
      <c r="C88" s="8">
        <v>2</v>
      </c>
      <c r="D88" s="8">
        <v>0</v>
      </c>
      <c r="E88" s="8">
        <v>0</v>
      </c>
      <c r="F88" s="8">
        <v>0</v>
      </c>
      <c r="G88" s="9">
        <f t="shared" si="19"/>
        <v>3.2258064516129031E-2</v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>
        <f t="shared" si="25"/>
        <v>-1</v>
      </c>
      <c r="L88" s="9" t="str">
        <f t="shared" si="26"/>
        <v xml:space="preserve"> </v>
      </c>
      <c r="M88" s="9">
        <f t="shared" si="23"/>
        <v>-3.2258064516129031E-2</v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2</v>
      </c>
      <c r="F89" s="8">
        <v>0</v>
      </c>
      <c r="G89" s="9" t="str">
        <f t="shared" si="19"/>
        <v/>
      </c>
      <c r="H89" s="9" t="str">
        <f t="shared" si="20"/>
        <v/>
      </c>
      <c r="I89" s="9">
        <f t="shared" si="21"/>
        <v>9.5238095238095233E-2</v>
      </c>
      <c r="J89" s="9" t="str">
        <f t="shared" si="22"/>
        <v/>
      </c>
      <c r="K89" s="9">
        <f t="shared" si="25"/>
        <v>1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1</v>
      </c>
      <c r="D97" s="8">
        <v>1</v>
      </c>
      <c r="E97" s="8">
        <v>0</v>
      </c>
      <c r="F97" s="8">
        <v>1</v>
      </c>
      <c r="G97" s="9">
        <f t="shared" si="19"/>
        <v>1.6129032258064516E-2</v>
      </c>
      <c r="H97" s="9">
        <f t="shared" si="20"/>
        <v>1.5625E-2</v>
      </c>
      <c r="I97" s="9" t="str">
        <f t="shared" si="21"/>
        <v/>
      </c>
      <c r="J97" s="9">
        <f t="shared" si="22"/>
        <v>3.3333333333333333E-2</v>
      </c>
      <c r="K97" s="9">
        <f t="shared" si="25"/>
        <v>-1</v>
      </c>
      <c r="L97" s="9">
        <f t="shared" si="26"/>
        <v>0</v>
      </c>
      <c r="M97" s="9">
        <f t="shared" si="23"/>
        <v>-1.6129032258064516E-2</v>
      </c>
      <c r="N97" s="9">
        <f t="shared" si="24"/>
        <v>0</v>
      </c>
    </row>
    <row r="98" spans="1:14" x14ac:dyDescent="0.2">
      <c r="A98" s="28"/>
      <c r="B98" s="7" t="s">
        <v>81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0</v>
      </c>
      <c r="D99" s="8">
        <v>1</v>
      </c>
      <c r="E99" s="8">
        <v>0</v>
      </c>
      <c r="F99" s="8">
        <v>0</v>
      </c>
      <c r="G99" s="9" t="str">
        <f t="shared" si="19"/>
        <v/>
      </c>
      <c r="H99" s="9">
        <f t="shared" si="20"/>
        <v>1.5625E-2</v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>
        <f t="shared" si="26"/>
        <v>-1</v>
      </c>
      <c r="M99" s="9" t="str">
        <f t="shared" si="23"/>
        <v/>
      </c>
      <c r="N99" s="9">
        <f t="shared" si="24"/>
        <v>-1.5625E-2</v>
      </c>
    </row>
    <row r="100" spans="1:14" x14ac:dyDescent="0.2">
      <c r="A100" s="28"/>
      <c r="B100" s="7" t="s">
        <v>83</v>
      </c>
      <c r="C100" s="8">
        <v>1</v>
      </c>
      <c r="D100" s="8">
        <v>1</v>
      </c>
      <c r="E100" s="8">
        <v>0</v>
      </c>
      <c r="F100" s="8">
        <v>1</v>
      </c>
      <c r="G100" s="9">
        <f t="shared" si="19"/>
        <v>1.6129032258064516E-2</v>
      </c>
      <c r="H100" s="9">
        <f t="shared" si="20"/>
        <v>1.5625E-2</v>
      </c>
      <c r="I100" s="9" t="str">
        <f t="shared" si="21"/>
        <v/>
      </c>
      <c r="J100" s="9">
        <f t="shared" si="22"/>
        <v>3.3333333333333333E-2</v>
      </c>
      <c r="K100" s="9">
        <f t="shared" si="25"/>
        <v>-1</v>
      </c>
      <c r="L100" s="9">
        <f t="shared" si="26"/>
        <v>0</v>
      </c>
      <c r="M100" s="9">
        <f t="shared" si="23"/>
        <v>-1.6129032258064516E-2</v>
      </c>
      <c r="N100" s="9">
        <f t="shared" si="24"/>
        <v>0</v>
      </c>
    </row>
    <row r="101" spans="1:14" x14ac:dyDescent="0.2">
      <c r="A101" s="28"/>
      <c r="B101" s="7" t="s">
        <v>84</v>
      </c>
      <c r="C101" s="8">
        <v>0</v>
      </c>
      <c r="D101" s="8">
        <v>0</v>
      </c>
      <c r="E101" s="8">
        <v>0</v>
      </c>
      <c r="F101" s="8">
        <v>1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>
        <f t="shared" si="22"/>
        <v>3.3333333333333333E-2</v>
      </c>
      <c r="K101" s="9" t="str">
        <f t="shared" si="25"/>
        <v xml:space="preserve"> </v>
      </c>
      <c r="L101" s="9">
        <f t="shared" si="26"/>
        <v>1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2</v>
      </c>
      <c r="D103" s="8">
        <v>5</v>
      </c>
      <c r="E103" s="8">
        <v>0</v>
      </c>
      <c r="F103" s="8">
        <v>3</v>
      </c>
      <c r="G103" s="9">
        <f t="shared" si="19"/>
        <v>3.2258064516129031E-2</v>
      </c>
      <c r="H103" s="9">
        <f t="shared" si="20"/>
        <v>7.8125E-2</v>
      </c>
      <c r="I103" s="9" t="str">
        <f t="shared" si="21"/>
        <v/>
      </c>
      <c r="J103" s="9">
        <f t="shared" si="22"/>
        <v>0.1</v>
      </c>
      <c r="K103" s="9">
        <f t="shared" si="25"/>
        <v>-1</v>
      </c>
      <c r="L103" s="9">
        <f t="shared" si="26"/>
        <v>-0.4</v>
      </c>
      <c r="M103" s="9">
        <f t="shared" si="23"/>
        <v>-3.2258064516129031E-2</v>
      </c>
      <c r="N103" s="9">
        <f t="shared" si="24"/>
        <v>-3.125E-2</v>
      </c>
    </row>
    <row r="104" spans="1:14" x14ac:dyDescent="0.2">
      <c r="A104" s="28"/>
      <c r="B104" s="7" t="s">
        <v>87</v>
      </c>
      <c r="C104" s="8">
        <v>0</v>
      </c>
      <c r="D104" s="8">
        <v>2</v>
      </c>
      <c r="E104" s="8">
        <v>1</v>
      </c>
      <c r="F104" s="8">
        <v>1</v>
      </c>
      <c r="G104" s="9" t="str">
        <f t="shared" si="19"/>
        <v/>
      </c>
      <c r="H104" s="9">
        <f t="shared" si="20"/>
        <v>3.125E-2</v>
      </c>
      <c r="I104" s="9">
        <f t="shared" si="21"/>
        <v>4.7619047619047616E-2</v>
      </c>
      <c r="J104" s="9">
        <f t="shared" si="22"/>
        <v>3.3333333333333333E-2</v>
      </c>
      <c r="K104" s="9">
        <f t="shared" si="25"/>
        <v>1</v>
      </c>
      <c r="L104" s="9">
        <f t="shared" si="26"/>
        <v>-0.5</v>
      </c>
      <c r="M104" s="9" t="str">
        <f t="shared" si="23"/>
        <v/>
      </c>
      <c r="N104" s="9">
        <f t="shared" si="24"/>
        <v>-1.5625E-2</v>
      </c>
    </row>
    <row r="105" spans="1:14" x14ac:dyDescent="0.2">
      <c r="A105" s="28"/>
      <c r="B105" s="7" t="s">
        <v>88</v>
      </c>
      <c r="C105" s="8">
        <v>0</v>
      </c>
      <c r="D105" s="8">
        <v>4</v>
      </c>
      <c r="E105" s="8">
        <v>0</v>
      </c>
      <c r="F105" s="8">
        <v>2</v>
      </c>
      <c r="G105" s="9" t="str">
        <f t="shared" si="19"/>
        <v/>
      </c>
      <c r="H105" s="9">
        <f t="shared" si="20"/>
        <v>6.25E-2</v>
      </c>
      <c r="I105" s="9" t="str">
        <f t="shared" si="21"/>
        <v/>
      </c>
      <c r="J105" s="9">
        <f t="shared" si="22"/>
        <v>6.6666666666666666E-2</v>
      </c>
      <c r="K105" s="9" t="str">
        <f t="shared" si="25"/>
        <v xml:space="preserve"> </v>
      </c>
      <c r="L105" s="9">
        <f t="shared" si="26"/>
        <v>-0.5</v>
      </c>
      <c r="M105" s="9" t="str">
        <f t="shared" si="23"/>
        <v/>
      </c>
      <c r="N105" s="9">
        <f t="shared" si="24"/>
        <v>-3.125E-2</v>
      </c>
    </row>
    <row r="106" spans="1:14" x14ac:dyDescent="0.2">
      <c r="A106" s="28"/>
      <c r="B106" s="7" t="s">
        <v>89</v>
      </c>
      <c r="C106" s="8">
        <v>0</v>
      </c>
      <c r="D106" s="8">
        <v>1</v>
      </c>
      <c r="E106" s="8">
        <v>0</v>
      </c>
      <c r="F106" s="8">
        <v>0</v>
      </c>
      <c r="G106" s="9" t="str">
        <f t="shared" si="19"/>
        <v/>
      </c>
      <c r="H106" s="9">
        <f t="shared" si="20"/>
        <v>1.5625E-2</v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>
        <f t="shared" si="26"/>
        <v>-1</v>
      </c>
      <c r="M106" s="9" t="str">
        <f t="shared" si="23"/>
        <v/>
      </c>
      <c r="N106" s="9">
        <f t="shared" si="24"/>
        <v>-1.5625E-2</v>
      </c>
    </row>
    <row r="107" spans="1:14" x14ac:dyDescent="0.2">
      <c r="A107" s="28"/>
      <c r="B107" s="7" t="s">
        <v>90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0</v>
      </c>
      <c r="D111" s="8">
        <v>2</v>
      </c>
      <c r="E111" s="8">
        <v>1</v>
      </c>
      <c r="F111" s="8">
        <v>4</v>
      </c>
      <c r="G111" s="9" t="str">
        <f t="shared" si="19"/>
        <v/>
      </c>
      <c r="H111" s="9">
        <f t="shared" si="20"/>
        <v>3.125E-2</v>
      </c>
      <c r="I111" s="9">
        <f t="shared" si="21"/>
        <v>4.7619047619047616E-2</v>
      </c>
      <c r="J111" s="9">
        <f t="shared" si="22"/>
        <v>0.13333333333333333</v>
      </c>
      <c r="K111" s="9">
        <f t="shared" si="25"/>
        <v>1</v>
      </c>
      <c r="L111" s="9">
        <f t="shared" si="26"/>
        <v>1</v>
      </c>
      <c r="M111" s="9" t="str">
        <f t="shared" si="23"/>
        <v/>
      </c>
      <c r="N111" s="9">
        <f t="shared" si="24"/>
        <v>3.125E-2</v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98</v>
      </c>
      <c r="C115" s="8">
        <v>0</v>
      </c>
      <c r="D115" s="8">
        <v>0</v>
      </c>
      <c r="E115" s="8">
        <v>0</v>
      </c>
      <c r="F115" s="8">
        <v>3</v>
      </c>
      <c r="G115" s="9" t="str">
        <f t="shared" si="27"/>
        <v/>
      </c>
      <c r="H115" s="9" t="str">
        <f t="shared" si="28"/>
        <v/>
      </c>
      <c r="I115" s="9" t="str">
        <f t="shared" si="29"/>
        <v/>
      </c>
      <c r="J115" s="9">
        <f t="shared" si="30"/>
        <v>0.1</v>
      </c>
      <c r="K115" s="9" t="str">
        <f t="shared" si="33"/>
        <v xml:space="preserve"> </v>
      </c>
      <c r="L115" s="9">
        <f t="shared" si="34"/>
        <v>1</v>
      </c>
      <c r="M115" s="9" t="str">
        <f t="shared" si="31"/>
        <v/>
      </c>
      <c r="N115" s="9" t="str">
        <f t="shared" si="32"/>
        <v/>
      </c>
    </row>
    <row r="116" spans="1:14" x14ac:dyDescent="0.2">
      <c r="A116" s="28"/>
      <c r="B116" s="7" t="s">
        <v>99</v>
      </c>
      <c r="C116" s="8">
        <v>0</v>
      </c>
      <c r="D116" s="8">
        <v>0</v>
      </c>
      <c r="E116" s="8">
        <v>1</v>
      </c>
      <c r="F116" s="8">
        <v>0</v>
      </c>
      <c r="G116" s="9" t="str">
        <f t="shared" si="27"/>
        <v/>
      </c>
      <c r="H116" s="9" t="str">
        <f t="shared" si="28"/>
        <v/>
      </c>
      <c r="I116" s="9">
        <f t="shared" si="29"/>
        <v>4.7619047619047616E-2</v>
      </c>
      <c r="J116" s="9" t="str">
        <f t="shared" si="30"/>
        <v/>
      </c>
      <c r="K116" s="9">
        <f t="shared" si="33"/>
        <v>1</v>
      </c>
      <c r="L116" s="9" t="str">
        <f t="shared" si="34"/>
        <v xml:space="preserve"> </v>
      </c>
      <c r="M116" s="9" t="str">
        <f t="shared" si="31"/>
        <v/>
      </c>
      <c r="N116" s="9" t="str">
        <f t="shared" si="32"/>
        <v/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2</v>
      </c>
      <c r="E118" s="8">
        <v>0</v>
      </c>
      <c r="F118" s="8">
        <v>2</v>
      </c>
      <c r="G118" s="9" t="str">
        <f t="shared" si="27"/>
        <v/>
      </c>
      <c r="H118" s="9">
        <f t="shared" si="28"/>
        <v>3.125E-2</v>
      </c>
      <c r="I118" s="9" t="str">
        <f t="shared" si="29"/>
        <v/>
      </c>
      <c r="J118" s="9">
        <f t="shared" si="30"/>
        <v>6.6666666666666666E-2</v>
      </c>
      <c r="K118" s="9" t="str">
        <f t="shared" si="33"/>
        <v xml:space="preserve"> </v>
      </c>
      <c r="L118" s="9">
        <f t="shared" si="34"/>
        <v>0</v>
      </c>
      <c r="M118" s="9" t="str">
        <f t="shared" si="31"/>
        <v/>
      </c>
      <c r="N118" s="9">
        <f t="shared" si="32"/>
        <v>0</v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1</v>
      </c>
      <c r="D123" s="8">
        <v>2</v>
      </c>
      <c r="E123" s="8">
        <v>1</v>
      </c>
      <c r="F123" s="8">
        <v>0</v>
      </c>
      <c r="G123" s="9">
        <f t="shared" si="27"/>
        <v>1.6129032258064516E-2</v>
      </c>
      <c r="H123" s="9">
        <f t="shared" si="28"/>
        <v>3.125E-2</v>
      </c>
      <c r="I123" s="9">
        <f t="shared" si="29"/>
        <v>4.7619047619047616E-2</v>
      </c>
      <c r="J123" s="9" t="str">
        <f t="shared" si="30"/>
        <v/>
      </c>
      <c r="K123" s="9">
        <f t="shared" si="33"/>
        <v>0</v>
      </c>
      <c r="L123" s="9">
        <f t="shared" si="34"/>
        <v>-1</v>
      </c>
      <c r="M123" s="9">
        <f t="shared" si="31"/>
        <v>0</v>
      </c>
      <c r="N123" s="9">
        <f t="shared" si="32"/>
        <v>-3.125E-2</v>
      </c>
    </row>
    <row r="124" spans="1:14" ht="25.5" x14ac:dyDescent="0.2">
      <c r="A124" s="28"/>
      <c r="B124" s="7" t="s">
        <v>107</v>
      </c>
      <c r="C124" s="8">
        <v>0</v>
      </c>
      <c r="D124" s="8">
        <v>0</v>
      </c>
      <c r="E124" s="8">
        <v>0</v>
      </c>
      <c r="F124" s="8">
        <v>0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 t="str">
        <f t="shared" si="34"/>
        <v xml:space="preserve"> 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108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109</v>
      </c>
      <c r="C126" s="8">
        <v>1</v>
      </c>
      <c r="D126" s="8">
        <v>3</v>
      </c>
      <c r="E126" s="8">
        <v>0</v>
      </c>
      <c r="F126" s="8">
        <v>1</v>
      </c>
      <c r="G126" s="9">
        <f t="shared" si="27"/>
        <v>1.6129032258064516E-2</v>
      </c>
      <c r="H126" s="9">
        <f t="shared" si="28"/>
        <v>4.6875E-2</v>
      </c>
      <c r="I126" s="9" t="str">
        <f t="shared" si="29"/>
        <v/>
      </c>
      <c r="J126" s="9">
        <f t="shared" si="30"/>
        <v>3.3333333333333333E-2</v>
      </c>
      <c r="K126" s="9">
        <f t="shared" si="33"/>
        <v>-1</v>
      </c>
      <c r="L126" s="9">
        <f t="shared" si="34"/>
        <v>-0.66666666666666663</v>
      </c>
      <c r="M126" s="9">
        <f t="shared" si="31"/>
        <v>-1.6129032258064516E-2</v>
      </c>
      <c r="N126" s="9">
        <f t="shared" si="32"/>
        <v>-3.125E-2</v>
      </c>
    </row>
    <row r="127" spans="1:14" x14ac:dyDescent="0.2">
      <c r="A127" s="28"/>
      <c r="B127" s="7" t="s">
        <v>110</v>
      </c>
      <c r="C127" s="8">
        <v>1</v>
      </c>
      <c r="D127" s="8">
        <v>0</v>
      </c>
      <c r="E127" s="8">
        <v>0</v>
      </c>
      <c r="F127" s="8">
        <v>0</v>
      </c>
      <c r="G127" s="9">
        <f t="shared" si="27"/>
        <v>1.6129032258064516E-2</v>
      </c>
      <c r="H127" s="9" t="str">
        <f t="shared" si="28"/>
        <v/>
      </c>
      <c r="I127" s="9" t="str">
        <f t="shared" si="29"/>
        <v/>
      </c>
      <c r="J127" s="9" t="str">
        <f t="shared" si="30"/>
        <v/>
      </c>
      <c r="K127" s="9">
        <f t="shared" si="33"/>
        <v>-1</v>
      </c>
      <c r="L127" s="9" t="str">
        <f t="shared" si="34"/>
        <v xml:space="preserve"> </v>
      </c>
      <c r="M127" s="9">
        <f t="shared" si="31"/>
        <v>-1.6129032258064516E-2</v>
      </c>
      <c r="N127" s="9" t="str">
        <f t="shared" si="32"/>
        <v/>
      </c>
    </row>
    <row r="128" spans="1:14" x14ac:dyDescent="0.2">
      <c r="A128" s="28"/>
      <c r="B128" s="7" t="s">
        <v>111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1</v>
      </c>
      <c r="D129" s="8">
        <v>1</v>
      </c>
      <c r="E129" s="8">
        <v>0</v>
      </c>
      <c r="F129" s="8">
        <v>0</v>
      </c>
      <c r="G129" s="9">
        <f t="shared" si="27"/>
        <v>1.6129032258064516E-2</v>
      </c>
      <c r="H129" s="9">
        <f t="shared" si="28"/>
        <v>1.5625E-2</v>
      </c>
      <c r="I129" s="9" t="str">
        <f t="shared" si="29"/>
        <v/>
      </c>
      <c r="J129" s="9" t="str">
        <f t="shared" si="30"/>
        <v/>
      </c>
      <c r="K129" s="9">
        <f t="shared" si="33"/>
        <v>-1</v>
      </c>
      <c r="L129" s="9">
        <f t="shared" si="34"/>
        <v>-1</v>
      </c>
      <c r="M129" s="9">
        <f t="shared" si="31"/>
        <v>-1.6129032258064516E-2</v>
      </c>
      <c r="N129" s="9">
        <f t="shared" si="32"/>
        <v>-1.5625E-2</v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2</v>
      </c>
      <c r="D132" s="8">
        <v>0</v>
      </c>
      <c r="E132" s="8">
        <v>0</v>
      </c>
      <c r="F132" s="8">
        <v>1</v>
      </c>
      <c r="G132" s="9">
        <f t="shared" si="27"/>
        <v>3.2258064516129031E-2</v>
      </c>
      <c r="H132" s="9" t="str">
        <f t="shared" si="28"/>
        <v/>
      </c>
      <c r="I132" s="9" t="str">
        <f t="shared" si="29"/>
        <v/>
      </c>
      <c r="J132" s="9">
        <f t="shared" si="30"/>
        <v>3.3333333333333333E-2</v>
      </c>
      <c r="K132" s="9">
        <f t="shared" si="33"/>
        <v>-1</v>
      </c>
      <c r="L132" s="9">
        <f t="shared" si="34"/>
        <v>1</v>
      </c>
      <c r="M132" s="9">
        <f t="shared" si="31"/>
        <v>-3.2258064516129031E-2</v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1</v>
      </c>
      <c r="D133" s="8">
        <v>0</v>
      </c>
      <c r="E133" s="8">
        <v>1</v>
      </c>
      <c r="F133" s="8">
        <v>0</v>
      </c>
      <c r="G133" s="9">
        <f t="shared" si="27"/>
        <v>1.6129032258064516E-2</v>
      </c>
      <c r="H133" s="9" t="str">
        <f t="shared" si="28"/>
        <v/>
      </c>
      <c r="I133" s="9">
        <f t="shared" si="29"/>
        <v>4.7619047619047616E-2</v>
      </c>
      <c r="J133" s="9" t="str">
        <f t="shared" si="30"/>
        <v/>
      </c>
      <c r="K133" s="9">
        <f t="shared" si="33"/>
        <v>0</v>
      </c>
      <c r="L133" s="9" t="str">
        <f t="shared" si="34"/>
        <v xml:space="preserve"> </v>
      </c>
      <c r="M133" s="9">
        <f t="shared" si="31"/>
        <v>0</v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0</v>
      </c>
      <c r="F134" s="8">
        <v>1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>
        <f t="shared" si="30"/>
        <v>3.3333333333333333E-2</v>
      </c>
      <c r="K134" s="9" t="str">
        <f t="shared" si="33"/>
        <v xml:space="preserve"> </v>
      </c>
      <c r="L134" s="9">
        <f t="shared" si="34"/>
        <v>1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1</v>
      </c>
      <c r="D135" s="8">
        <v>0</v>
      </c>
      <c r="E135" s="8">
        <v>1</v>
      </c>
      <c r="F135" s="8">
        <v>0</v>
      </c>
      <c r="G135" s="9">
        <f t="shared" si="27"/>
        <v>1.6129032258064516E-2</v>
      </c>
      <c r="H135" s="9" t="str">
        <f t="shared" si="28"/>
        <v/>
      </c>
      <c r="I135" s="9">
        <f t="shared" si="29"/>
        <v>4.7619047619047616E-2</v>
      </c>
      <c r="J135" s="9" t="str">
        <f t="shared" si="30"/>
        <v/>
      </c>
      <c r="K135" s="9">
        <f t="shared" si="33"/>
        <v>0</v>
      </c>
      <c r="L135" s="9" t="str">
        <f t="shared" si="34"/>
        <v xml:space="preserve"> </v>
      </c>
      <c r="M135" s="9">
        <f t="shared" si="31"/>
        <v>0</v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2</v>
      </c>
      <c r="D137" s="8">
        <v>0</v>
      </c>
      <c r="E137" s="8">
        <v>0</v>
      </c>
      <c r="F137" s="8">
        <v>0</v>
      </c>
      <c r="G137" s="9">
        <f t="shared" si="27"/>
        <v>3.2258064516129031E-2</v>
      </c>
      <c r="H137" s="9" t="str">
        <f t="shared" si="28"/>
        <v/>
      </c>
      <c r="I137" s="9" t="str">
        <f t="shared" si="29"/>
        <v/>
      </c>
      <c r="J137" s="9" t="str">
        <f t="shared" si="30"/>
        <v/>
      </c>
      <c r="K137" s="9">
        <f t="shared" si="33"/>
        <v>-1</v>
      </c>
      <c r="L137" s="9" t="str">
        <f t="shared" si="34"/>
        <v xml:space="preserve"> </v>
      </c>
      <c r="M137" s="9">
        <f t="shared" si="31"/>
        <v>-3.2258064516129031E-2</v>
      </c>
      <c r="N137" s="9" t="str">
        <f t="shared" si="32"/>
        <v/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2</v>
      </c>
      <c r="D139" s="8">
        <v>0</v>
      </c>
      <c r="E139" s="8">
        <v>0</v>
      </c>
      <c r="F139" s="8">
        <v>0</v>
      </c>
      <c r="G139" s="9">
        <f t="shared" si="27"/>
        <v>3.2258064516129031E-2</v>
      </c>
      <c r="H139" s="9" t="str">
        <f t="shared" si="28"/>
        <v/>
      </c>
      <c r="I139" s="9" t="str">
        <f t="shared" si="29"/>
        <v/>
      </c>
      <c r="J139" s="9" t="str">
        <f t="shared" si="30"/>
        <v/>
      </c>
      <c r="K139" s="9">
        <f t="shared" si="33"/>
        <v>-1</v>
      </c>
      <c r="L139" s="9" t="str">
        <f t="shared" si="34"/>
        <v xml:space="preserve"> </v>
      </c>
      <c r="M139" s="9">
        <f t="shared" si="31"/>
        <v>-3.2258064516129031E-2</v>
      </c>
      <c r="N139" s="9" t="str">
        <f t="shared" si="32"/>
        <v/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3</v>
      </c>
      <c r="D141" s="8">
        <v>3</v>
      </c>
      <c r="E141" s="8">
        <v>0</v>
      </c>
      <c r="F141" s="8">
        <v>0</v>
      </c>
      <c r="G141" s="9">
        <f t="shared" si="27"/>
        <v>4.8387096774193547E-2</v>
      </c>
      <c r="H141" s="9">
        <f t="shared" si="28"/>
        <v>4.6875E-2</v>
      </c>
      <c r="I141" s="9" t="str">
        <f t="shared" si="29"/>
        <v/>
      </c>
      <c r="J141" s="9" t="str">
        <f t="shared" si="30"/>
        <v/>
      </c>
      <c r="K141" s="9">
        <f t="shared" si="33"/>
        <v>-1</v>
      </c>
      <c r="L141" s="9">
        <f t="shared" si="34"/>
        <v>-1</v>
      </c>
      <c r="M141" s="9">
        <f t="shared" si="31"/>
        <v>-4.8387096774193547E-2</v>
      </c>
      <c r="N141" s="9">
        <f t="shared" si="32"/>
        <v>-4.6875E-2</v>
      </c>
    </row>
    <row r="142" spans="1:14" x14ac:dyDescent="0.2">
      <c r="A142" s="28"/>
      <c r="B142" s="7" t="s">
        <v>125</v>
      </c>
      <c r="C142" s="8">
        <v>3</v>
      </c>
      <c r="D142" s="8">
        <v>1</v>
      </c>
      <c r="E142" s="8">
        <v>0</v>
      </c>
      <c r="F142" s="8">
        <v>0</v>
      </c>
      <c r="G142" s="9">
        <f t="shared" si="27"/>
        <v>4.8387096774193547E-2</v>
      </c>
      <c r="H142" s="9">
        <f t="shared" si="28"/>
        <v>1.5625E-2</v>
      </c>
      <c r="I142" s="9" t="str">
        <f t="shared" si="29"/>
        <v/>
      </c>
      <c r="J142" s="9" t="str">
        <f t="shared" si="30"/>
        <v/>
      </c>
      <c r="K142" s="9">
        <f t="shared" si="33"/>
        <v>-1</v>
      </c>
      <c r="L142" s="9">
        <f t="shared" si="34"/>
        <v>-1</v>
      </c>
      <c r="M142" s="9">
        <f t="shared" si="31"/>
        <v>-4.8387096774193547E-2</v>
      </c>
      <c r="N142" s="9">
        <f t="shared" si="32"/>
        <v>-1.5625E-2</v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17</v>
      </c>
      <c r="D144" s="8">
        <v>24</v>
      </c>
      <c r="E144" s="8">
        <v>1</v>
      </c>
      <c r="F144" s="8">
        <v>3</v>
      </c>
      <c r="G144" s="9">
        <f t="shared" si="27"/>
        <v>0.27419354838709675</v>
      </c>
      <c r="H144" s="9">
        <f t="shared" si="28"/>
        <v>0.375</v>
      </c>
      <c r="I144" s="9">
        <f t="shared" si="29"/>
        <v>4.7619047619047616E-2</v>
      </c>
      <c r="J144" s="9">
        <f t="shared" si="30"/>
        <v>0.1</v>
      </c>
      <c r="K144" s="9">
        <f t="shared" si="33"/>
        <v>-0.94117647058823528</v>
      </c>
      <c r="L144" s="9">
        <f t="shared" si="34"/>
        <v>-0.875</v>
      </c>
      <c r="M144" s="9">
        <f t="shared" si="31"/>
        <v>-0.25806451612903225</v>
      </c>
      <c r="N144" s="9">
        <f t="shared" si="32"/>
        <v>-0.328125</v>
      </c>
    </row>
    <row r="145" spans="1:14" ht="24.75" customHeight="1" x14ac:dyDescent="0.2">
      <c r="A145" s="28"/>
      <c r="B145" s="7" t="s">
        <v>128</v>
      </c>
      <c r="C145" s="8">
        <v>2</v>
      </c>
      <c r="D145" s="8">
        <v>0</v>
      </c>
      <c r="E145" s="8">
        <v>0</v>
      </c>
      <c r="F145" s="8">
        <v>0</v>
      </c>
      <c r="G145" s="9">
        <f t="shared" ref="G145:G180" si="35">+IF(C145=0,"",C145/C$81)</f>
        <v>3.2258064516129031E-2</v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>
        <f t="shared" si="33"/>
        <v>-1</v>
      </c>
      <c r="L145" s="9" t="str">
        <f t="shared" si="34"/>
        <v xml:space="preserve"> </v>
      </c>
      <c r="M145" s="9">
        <f t="shared" ref="M145:M180" si="39">+IF(OR(AND(G145=""),(K145="")),"",G145*K145)</f>
        <v>-3.2258064516129031E-2</v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129</v>
      </c>
      <c r="C146" s="8">
        <v>0</v>
      </c>
      <c r="D146" s="8">
        <v>0</v>
      </c>
      <c r="E146" s="8">
        <v>0</v>
      </c>
      <c r="F146" s="8">
        <v>0</v>
      </c>
      <c r="G146" s="9" t="str">
        <f t="shared" si="35"/>
        <v/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0</v>
      </c>
      <c r="D150" s="8">
        <v>0</v>
      </c>
      <c r="E150" s="8">
        <v>1</v>
      </c>
      <c r="F150" s="8">
        <v>0</v>
      </c>
      <c r="G150" s="9" t="str">
        <f t="shared" si="35"/>
        <v/>
      </c>
      <c r="H150" s="9" t="str">
        <f t="shared" si="36"/>
        <v/>
      </c>
      <c r="I150" s="9">
        <f t="shared" si="37"/>
        <v>4.7619047619047616E-2</v>
      </c>
      <c r="J150" s="9" t="str">
        <f t="shared" si="38"/>
        <v/>
      </c>
      <c r="K150" s="9">
        <f t="shared" si="41"/>
        <v>1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1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>
        <f t="shared" si="38"/>
        <v>3.3333333333333333E-2</v>
      </c>
      <c r="K154" s="9" t="str">
        <f t="shared" si="41"/>
        <v xml:space="preserve"> </v>
      </c>
      <c r="L154" s="9">
        <f t="shared" si="42"/>
        <v>1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0</v>
      </c>
      <c r="D156" s="8">
        <v>0</v>
      </c>
      <c r="E156" s="8">
        <v>0</v>
      </c>
      <c r="F156" s="8">
        <v>0</v>
      </c>
      <c r="G156" s="9" t="str">
        <f t="shared" si="35"/>
        <v/>
      </c>
      <c r="H156" s="9" t="str">
        <f t="shared" si="36"/>
        <v/>
      </c>
      <c r="I156" s="9" t="str">
        <f t="shared" si="37"/>
        <v/>
      </c>
      <c r="J156" s="9" t="str">
        <f t="shared" si="38"/>
        <v/>
      </c>
      <c r="K156" s="9" t="str">
        <f t="shared" si="41"/>
        <v xml:space="preserve"> 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1</v>
      </c>
      <c r="D166" s="8">
        <v>0</v>
      </c>
      <c r="E166" s="8">
        <v>0</v>
      </c>
      <c r="F166" s="8">
        <v>0</v>
      </c>
      <c r="G166" s="9">
        <f t="shared" si="35"/>
        <v>1.6129032258064516E-2</v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>
        <f t="shared" si="41"/>
        <v>-1</v>
      </c>
      <c r="L166" s="9" t="str">
        <f t="shared" si="42"/>
        <v xml:space="preserve"> </v>
      </c>
      <c r="M166" s="9">
        <f t="shared" si="39"/>
        <v>-1.6129032258064516E-2</v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0</v>
      </c>
      <c r="F170" s="8">
        <v>1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>
        <f t="shared" si="38"/>
        <v>3.3333333333333333E-2</v>
      </c>
      <c r="K170" s="9" t="str">
        <f t="shared" si="41"/>
        <v xml:space="preserve"> </v>
      </c>
      <c r="L170" s="9">
        <f t="shared" si="42"/>
        <v>1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2</v>
      </c>
      <c r="E175" s="8">
        <v>0</v>
      </c>
      <c r="F175" s="8">
        <v>0</v>
      </c>
      <c r="G175" s="9" t="str">
        <f t="shared" si="35"/>
        <v/>
      </c>
      <c r="H175" s="9">
        <f t="shared" si="36"/>
        <v>3.125E-2</v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>
        <f t="shared" si="42"/>
        <v>-1</v>
      </c>
      <c r="M175" s="9" t="str">
        <f t="shared" si="39"/>
        <v/>
      </c>
      <c r="N175" s="9">
        <f t="shared" si="40"/>
        <v>-3.125E-2</v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1</v>
      </c>
      <c r="D177" s="8">
        <v>0</v>
      </c>
      <c r="E177" s="8">
        <v>0</v>
      </c>
      <c r="F177" s="8">
        <v>0</v>
      </c>
      <c r="G177" s="9">
        <f t="shared" si="35"/>
        <v>1.6129032258064516E-2</v>
      </c>
      <c r="H177" s="9" t="str">
        <f t="shared" si="36"/>
        <v/>
      </c>
      <c r="I177" s="9" t="str">
        <f t="shared" si="37"/>
        <v/>
      </c>
      <c r="J177" s="9" t="str">
        <f t="shared" si="38"/>
        <v/>
      </c>
      <c r="K177" s="9">
        <f t="shared" si="41"/>
        <v>-1</v>
      </c>
      <c r="L177" s="9" t="str">
        <f t="shared" si="42"/>
        <v xml:space="preserve"> </v>
      </c>
      <c r="M177" s="9">
        <f t="shared" si="39"/>
        <v>-1.6129032258064516E-2</v>
      </c>
      <c r="N177" s="9" t="str">
        <f t="shared" si="40"/>
        <v/>
      </c>
    </row>
    <row r="178" spans="1:14" ht="25.5" x14ac:dyDescent="0.2">
      <c r="A178" s="28"/>
      <c r="B178" s="7" t="s">
        <v>161</v>
      </c>
      <c r="C178" s="8">
        <v>0</v>
      </c>
      <c r="D178" s="8">
        <v>1</v>
      </c>
      <c r="E178" s="8">
        <v>0</v>
      </c>
      <c r="F178" s="8">
        <v>0</v>
      </c>
      <c r="G178" s="9" t="str">
        <f t="shared" si="35"/>
        <v/>
      </c>
      <c r="H178" s="9">
        <f t="shared" si="36"/>
        <v>1.5625E-2</v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>
        <f t="shared" si="42"/>
        <v>-1</v>
      </c>
      <c r="M178" s="9" t="str">
        <f t="shared" si="39"/>
        <v/>
      </c>
      <c r="N178" s="9">
        <f t="shared" si="40"/>
        <v>-1.5625E-2</v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65</v>
      </c>
      <c r="D188" s="12">
        <f>SUM(D189:D363)</f>
        <v>86</v>
      </c>
      <c r="E188" s="12">
        <f>SUM(E189:E363)</f>
        <v>32</v>
      </c>
      <c r="F188" s="12">
        <f>SUM(F189:F363)</f>
        <v>49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-0.50769230769230766</v>
      </c>
      <c r="L188" s="13">
        <f>+IF(AND(D188=0,F188=0),"",IF(D188=0,1,IF(F188=0,-1,(F188-D188)/D188)))</f>
        <v>-0.43023255813953487</v>
      </c>
      <c r="M188" s="13">
        <f t="shared" ref="M188:M219" si="47">+IF(OR(AND(G188=""),(K188="")),"",G188*K188)</f>
        <v>-0.50769230769230766</v>
      </c>
      <c r="N188" s="13">
        <f t="shared" ref="N188:N219" si="48">+IF(OR(AND(H188=""),(L188="")),"",H188*L188)</f>
        <v>-0.43023255813953487</v>
      </c>
    </row>
    <row r="189" spans="1:14" ht="24.75" customHeight="1" x14ac:dyDescent="0.2">
      <c r="A189" s="28"/>
      <c r="B189" s="7" t="s">
        <v>164</v>
      </c>
      <c r="C189" s="8">
        <v>4</v>
      </c>
      <c r="D189" s="8">
        <v>1</v>
      </c>
      <c r="E189" s="8">
        <v>0</v>
      </c>
      <c r="F189" s="8">
        <v>0</v>
      </c>
      <c r="G189" s="9">
        <f t="shared" si="43"/>
        <v>6.1538461538461542E-2</v>
      </c>
      <c r="H189" s="9">
        <f t="shared" si="44"/>
        <v>1.1627906976744186E-2</v>
      </c>
      <c r="I189" s="9" t="str">
        <f t="shared" si="45"/>
        <v/>
      </c>
      <c r="J189" s="9" t="str">
        <f t="shared" si="46"/>
        <v/>
      </c>
      <c r="K189" s="9">
        <f t="shared" ref="K189:K220" si="49">+IF(AND(C189=0,E189=0)," ",IF(C189=0,1,IF(E189=0,-1,(E189-C189)/C189)))</f>
        <v>-1</v>
      </c>
      <c r="L189" s="9">
        <f t="shared" ref="L189:L220" si="50">+IF(AND(D189=0,F189=0)," ",IF(D189=0,1,IF(F189=0,-1,(F189-D189)/D189)))</f>
        <v>-1</v>
      </c>
      <c r="M189" s="9">
        <f t="shared" si="47"/>
        <v>-6.1538461538461542E-2</v>
      </c>
      <c r="N189" s="9">
        <f t="shared" si="48"/>
        <v>-1.1627906976744186E-2</v>
      </c>
    </row>
    <row r="190" spans="1:14" x14ac:dyDescent="0.2">
      <c r="A190" s="28"/>
      <c r="B190" s="7" t="s">
        <v>165</v>
      </c>
      <c r="C190" s="8">
        <v>0</v>
      </c>
      <c r="D190" s="8">
        <v>0</v>
      </c>
      <c r="E190" s="8">
        <v>0</v>
      </c>
      <c r="F190" s="8">
        <v>1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>
        <f t="shared" si="46"/>
        <v>2.0408163265306121E-2</v>
      </c>
      <c r="K190" s="9" t="str">
        <f t="shared" si="49"/>
        <v xml:space="preserve"> </v>
      </c>
      <c r="L190" s="9">
        <f t="shared" si="50"/>
        <v>1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0</v>
      </c>
      <c r="D191" s="8">
        <v>1</v>
      </c>
      <c r="E191" s="8">
        <v>1</v>
      </c>
      <c r="F191" s="8">
        <v>1</v>
      </c>
      <c r="G191" s="9" t="str">
        <f t="shared" si="43"/>
        <v/>
      </c>
      <c r="H191" s="9">
        <f t="shared" si="44"/>
        <v>1.1627906976744186E-2</v>
      </c>
      <c r="I191" s="9">
        <f t="shared" si="45"/>
        <v>3.125E-2</v>
      </c>
      <c r="J191" s="9">
        <f t="shared" si="46"/>
        <v>2.0408163265306121E-2</v>
      </c>
      <c r="K191" s="9">
        <f t="shared" si="49"/>
        <v>1</v>
      </c>
      <c r="L191" s="9">
        <f t="shared" si="50"/>
        <v>0</v>
      </c>
      <c r="M191" s="9" t="str">
        <f t="shared" si="47"/>
        <v/>
      </c>
      <c r="N191" s="9">
        <f t="shared" si="48"/>
        <v>0</v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0</v>
      </c>
      <c r="D193" s="8">
        <v>1</v>
      </c>
      <c r="E193" s="8">
        <v>2</v>
      </c>
      <c r="F193" s="8">
        <v>2</v>
      </c>
      <c r="G193" s="9" t="str">
        <f t="shared" si="43"/>
        <v/>
      </c>
      <c r="H193" s="9">
        <f t="shared" si="44"/>
        <v>1.1627906976744186E-2</v>
      </c>
      <c r="I193" s="9">
        <f t="shared" si="45"/>
        <v>6.25E-2</v>
      </c>
      <c r="J193" s="9">
        <f t="shared" si="46"/>
        <v>4.0816326530612242E-2</v>
      </c>
      <c r="K193" s="9">
        <f t="shared" si="49"/>
        <v>1</v>
      </c>
      <c r="L193" s="9">
        <f t="shared" si="50"/>
        <v>1</v>
      </c>
      <c r="M193" s="9" t="str">
        <f t="shared" si="47"/>
        <v/>
      </c>
      <c r="N193" s="9">
        <f t="shared" si="48"/>
        <v>1.1627906976744186E-2</v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14</v>
      </c>
      <c r="D195" s="8">
        <v>6</v>
      </c>
      <c r="E195" s="8">
        <v>0</v>
      </c>
      <c r="F195" s="8">
        <v>0</v>
      </c>
      <c r="G195" s="9">
        <f t="shared" si="43"/>
        <v>0.2153846153846154</v>
      </c>
      <c r="H195" s="9">
        <f t="shared" si="44"/>
        <v>6.9767441860465115E-2</v>
      </c>
      <c r="I195" s="9" t="str">
        <f t="shared" si="45"/>
        <v/>
      </c>
      <c r="J195" s="9" t="str">
        <f t="shared" si="46"/>
        <v/>
      </c>
      <c r="K195" s="9">
        <f t="shared" si="49"/>
        <v>-1</v>
      </c>
      <c r="L195" s="9">
        <f t="shared" si="50"/>
        <v>-1</v>
      </c>
      <c r="M195" s="9">
        <f t="shared" si="47"/>
        <v>-0.2153846153846154</v>
      </c>
      <c r="N195" s="9">
        <f t="shared" si="48"/>
        <v>-6.9767441860465115E-2</v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0</v>
      </c>
      <c r="D197" s="8">
        <v>0</v>
      </c>
      <c r="E197" s="8">
        <v>0</v>
      </c>
      <c r="F197" s="8">
        <v>1</v>
      </c>
      <c r="G197" s="9" t="str">
        <f t="shared" si="43"/>
        <v/>
      </c>
      <c r="H197" s="9" t="str">
        <f t="shared" si="44"/>
        <v/>
      </c>
      <c r="I197" s="9" t="str">
        <f t="shared" si="45"/>
        <v/>
      </c>
      <c r="J197" s="9">
        <f t="shared" si="46"/>
        <v>2.0408163265306121E-2</v>
      </c>
      <c r="K197" s="9" t="str">
        <f t="shared" si="49"/>
        <v xml:space="preserve"> </v>
      </c>
      <c r="L197" s="9">
        <f t="shared" si="50"/>
        <v>1</v>
      </c>
      <c r="M197" s="9" t="str">
        <f t="shared" si="47"/>
        <v/>
      </c>
      <c r="N197" s="9" t="str">
        <f t="shared" si="48"/>
        <v/>
      </c>
    </row>
    <row r="198" spans="1:14" x14ac:dyDescent="0.2">
      <c r="A198" s="28"/>
      <c r="B198" s="7" t="s">
        <v>173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0</v>
      </c>
      <c r="D202" s="8">
        <v>0</v>
      </c>
      <c r="E202" s="8">
        <v>0</v>
      </c>
      <c r="F202" s="8">
        <v>0</v>
      </c>
      <c r="G202" s="9" t="str">
        <f t="shared" si="43"/>
        <v/>
      </c>
      <c r="H202" s="9" t="str">
        <f t="shared" si="44"/>
        <v/>
      </c>
      <c r="I202" s="9" t="str">
        <f t="shared" si="45"/>
        <v/>
      </c>
      <c r="J202" s="9" t="str">
        <f t="shared" si="46"/>
        <v/>
      </c>
      <c r="K202" s="9" t="str">
        <f t="shared" si="49"/>
        <v xml:space="preserve"> </v>
      </c>
      <c r="L202" s="9" t="str">
        <f t="shared" si="50"/>
        <v xml:space="preserve"> </v>
      </c>
      <c r="M202" s="9" t="str">
        <f t="shared" si="47"/>
        <v/>
      </c>
      <c r="N202" s="9" t="str">
        <f t="shared" si="48"/>
        <v/>
      </c>
    </row>
    <row r="203" spans="1:14" x14ac:dyDescent="0.2">
      <c r="A203" s="28"/>
      <c r="B203" s="7" t="s">
        <v>178</v>
      </c>
      <c r="C203" s="8">
        <v>3</v>
      </c>
      <c r="D203" s="8">
        <v>1</v>
      </c>
      <c r="E203" s="8">
        <v>0</v>
      </c>
      <c r="F203" s="8">
        <v>0</v>
      </c>
      <c r="G203" s="9">
        <f t="shared" si="43"/>
        <v>4.6153846153846156E-2</v>
      </c>
      <c r="H203" s="9">
        <f t="shared" si="44"/>
        <v>1.1627906976744186E-2</v>
      </c>
      <c r="I203" s="9" t="str">
        <f t="shared" si="45"/>
        <v/>
      </c>
      <c r="J203" s="9" t="str">
        <f t="shared" si="46"/>
        <v/>
      </c>
      <c r="K203" s="9">
        <f t="shared" si="49"/>
        <v>-1</v>
      </c>
      <c r="L203" s="9">
        <f t="shared" si="50"/>
        <v>-1</v>
      </c>
      <c r="M203" s="9">
        <f t="shared" si="47"/>
        <v>-4.6153846153846156E-2</v>
      </c>
      <c r="N203" s="9">
        <f t="shared" si="48"/>
        <v>-1.1627906976744186E-2</v>
      </c>
    </row>
    <row r="204" spans="1:14" ht="25.5" x14ac:dyDescent="0.2">
      <c r="A204" s="28"/>
      <c r="B204" s="7" t="s">
        <v>179</v>
      </c>
      <c r="C204" s="8">
        <v>0</v>
      </c>
      <c r="D204" s="8">
        <v>0</v>
      </c>
      <c r="E204" s="8">
        <v>0</v>
      </c>
      <c r="F204" s="8">
        <v>1</v>
      </c>
      <c r="G204" s="9" t="str">
        <f t="shared" si="43"/>
        <v/>
      </c>
      <c r="H204" s="9" t="str">
        <f t="shared" si="44"/>
        <v/>
      </c>
      <c r="I204" s="9" t="str">
        <f t="shared" si="45"/>
        <v/>
      </c>
      <c r="J204" s="9">
        <f t="shared" si="46"/>
        <v>2.0408163265306121E-2</v>
      </c>
      <c r="K204" s="9" t="str">
        <f t="shared" si="49"/>
        <v xml:space="preserve"> </v>
      </c>
      <c r="L204" s="9">
        <f t="shared" si="50"/>
        <v>1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0</v>
      </c>
      <c r="D209" s="8">
        <v>0</v>
      </c>
      <c r="E209" s="8">
        <v>0</v>
      </c>
      <c r="F209" s="8">
        <v>0</v>
      </c>
      <c r="G209" s="9" t="str">
        <f t="shared" si="43"/>
        <v/>
      </c>
      <c r="H209" s="9" t="str">
        <f t="shared" si="44"/>
        <v/>
      </c>
      <c r="I209" s="9" t="str">
        <f t="shared" si="45"/>
        <v/>
      </c>
      <c r="J209" s="9" t="str">
        <f t="shared" si="46"/>
        <v/>
      </c>
      <c r="K209" s="9" t="str">
        <f t="shared" si="49"/>
        <v xml:space="preserve"> </v>
      </c>
      <c r="L209" s="9" t="str">
        <f t="shared" si="50"/>
        <v xml:space="preserve"> </v>
      </c>
      <c r="M209" s="9" t="str">
        <f t="shared" si="47"/>
        <v/>
      </c>
      <c r="N209" s="9" t="str">
        <f t="shared" si="48"/>
        <v/>
      </c>
    </row>
    <row r="210" spans="1:14" x14ac:dyDescent="0.2">
      <c r="A210" s="28"/>
      <c r="B210" s="7" t="s">
        <v>185</v>
      </c>
      <c r="C210" s="8">
        <v>0</v>
      </c>
      <c r="D210" s="8">
        <v>0</v>
      </c>
      <c r="E210" s="8">
        <v>0</v>
      </c>
      <c r="F210" s="8">
        <v>0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0</v>
      </c>
      <c r="D215" s="8">
        <v>0</v>
      </c>
      <c r="E215" s="8">
        <v>0</v>
      </c>
      <c r="F215" s="8">
        <v>0</v>
      </c>
      <c r="G215" s="9" t="str">
        <f t="shared" si="43"/>
        <v/>
      </c>
      <c r="H215" s="9" t="str">
        <f t="shared" si="44"/>
        <v/>
      </c>
      <c r="I215" s="9" t="str">
        <f t="shared" si="45"/>
        <v/>
      </c>
      <c r="J215" s="9" t="str">
        <f t="shared" si="46"/>
        <v/>
      </c>
      <c r="K215" s="9" t="str">
        <f t="shared" si="49"/>
        <v xml:space="preserve"> </v>
      </c>
      <c r="L215" s="9" t="str">
        <f t="shared" si="50"/>
        <v xml:space="preserve"> 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191</v>
      </c>
      <c r="C216" s="8">
        <v>0</v>
      </c>
      <c r="D216" s="8">
        <v>0</v>
      </c>
      <c r="E216" s="8">
        <v>0</v>
      </c>
      <c r="F216" s="8">
        <v>0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 t="str">
        <f t="shared" si="46"/>
        <v/>
      </c>
      <c r="K216" s="9" t="str">
        <f t="shared" si="49"/>
        <v xml:space="preserve"> </v>
      </c>
      <c r="L216" s="9" t="str">
        <f t="shared" si="50"/>
        <v xml:space="preserve"> 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0</v>
      </c>
      <c r="D218" s="8">
        <v>0</v>
      </c>
      <c r="E218" s="8">
        <v>0</v>
      </c>
      <c r="F218" s="8">
        <v>1</v>
      </c>
      <c r="G218" s="9" t="str">
        <f t="shared" si="43"/>
        <v/>
      </c>
      <c r="H218" s="9" t="str">
        <f t="shared" si="44"/>
        <v/>
      </c>
      <c r="I218" s="9" t="str">
        <f t="shared" si="45"/>
        <v/>
      </c>
      <c r="J218" s="9">
        <f t="shared" si="46"/>
        <v>2.0408163265306121E-2</v>
      </c>
      <c r="K218" s="9" t="str">
        <f t="shared" si="49"/>
        <v xml:space="preserve"> </v>
      </c>
      <c r="L218" s="9">
        <f t="shared" si="50"/>
        <v>1</v>
      </c>
      <c r="M218" s="9" t="str">
        <f t="shared" si="47"/>
        <v/>
      </c>
      <c r="N218" s="9" t="str">
        <f t="shared" si="48"/>
        <v/>
      </c>
    </row>
    <row r="219" spans="1:14" x14ac:dyDescent="0.2">
      <c r="A219" s="28"/>
      <c r="B219" s="7" t="s">
        <v>194</v>
      </c>
      <c r="C219" s="8">
        <v>0</v>
      </c>
      <c r="D219" s="8">
        <v>2</v>
      </c>
      <c r="E219" s="8">
        <v>0</v>
      </c>
      <c r="F219" s="8">
        <v>7</v>
      </c>
      <c r="G219" s="9" t="str">
        <f t="shared" si="43"/>
        <v/>
      </c>
      <c r="H219" s="9">
        <f t="shared" si="44"/>
        <v>2.3255813953488372E-2</v>
      </c>
      <c r="I219" s="9" t="str">
        <f t="shared" si="45"/>
        <v/>
      </c>
      <c r="J219" s="9">
        <f t="shared" si="46"/>
        <v>0.14285714285714285</v>
      </c>
      <c r="K219" s="9" t="str">
        <f t="shared" si="49"/>
        <v xml:space="preserve"> </v>
      </c>
      <c r="L219" s="9">
        <f t="shared" si="50"/>
        <v>2.5</v>
      </c>
      <c r="M219" s="9" t="str">
        <f t="shared" si="47"/>
        <v/>
      </c>
      <c r="N219" s="9">
        <f t="shared" si="48"/>
        <v>5.8139534883720929E-2</v>
      </c>
    </row>
    <row r="220" spans="1:14" x14ac:dyDescent="0.2">
      <c r="A220" s="28"/>
      <c r="B220" s="7" t="s">
        <v>195</v>
      </c>
      <c r="C220" s="8">
        <v>0</v>
      </c>
      <c r="D220" s="8">
        <v>1</v>
      </c>
      <c r="E220" s="8">
        <v>0</v>
      </c>
      <c r="F220" s="8">
        <v>0</v>
      </c>
      <c r="G220" s="9" t="str">
        <f t="shared" ref="G220:G251" si="51">+IF(C220=0,"",C220/C$188)</f>
        <v/>
      </c>
      <c r="H220" s="9">
        <f t="shared" ref="H220:H251" si="52">+IF(D220=0,"",D220/D$188)</f>
        <v>1.1627906976744186E-2</v>
      </c>
      <c r="I220" s="9" t="str">
        <f t="shared" ref="I220:I251" si="53">+IF(E220=0,"",E220/E$188)</f>
        <v/>
      </c>
      <c r="J220" s="9" t="str">
        <f t="shared" ref="J220:J251" si="54">+IF(F220=0,"",F220/F$188)</f>
        <v/>
      </c>
      <c r="K220" s="9" t="str">
        <f t="shared" si="49"/>
        <v xml:space="preserve"> </v>
      </c>
      <c r="L220" s="9">
        <f t="shared" si="50"/>
        <v>-1</v>
      </c>
      <c r="M220" s="9" t="str">
        <f t="shared" ref="M220:M251" si="55">+IF(OR(AND(G220=""),(K220="")),"",G220*K220)</f>
        <v/>
      </c>
      <c r="N220" s="9">
        <f t="shared" ref="N220:N251" si="56">+IF(OR(AND(H220=""),(L220="")),"",H220*L220)</f>
        <v>-1.1627906976744186E-2</v>
      </c>
    </row>
    <row r="221" spans="1:14" x14ac:dyDescent="0.2">
      <c r="A221" s="28"/>
      <c r="B221" s="7" t="s">
        <v>196</v>
      </c>
      <c r="C221" s="8">
        <v>0</v>
      </c>
      <c r="D221" s="8">
        <v>1</v>
      </c>
      <c r="E221" s="8">
        <v>0</v>
      </c>
      <c r="F221" s="8">
        <v>2</v>
      </c>
      <c r="G221" s="9" t="str">
        <f t="shared" si="51"/>
        <v/>
      </c>
      <c r="H221" s="9">
        <f t="shared" si="52"/>
        <v>1.1627906976744186E-2</v>
      </c>
      <c r="I221" s="9" t="str">
        <f t="shared" si="53"/>
        <v/>
      </c>
      <c r="J221" s="9">
        <f t="shared" si="54"/>
        <v>4.0816326530612242E-2</v>
      </c>
      <c r="K221" s="9" t="str">
        <f t="shared" ref="K221:K252" si="57">+IF(AND(C221=0,E221=0)," ",IF(C221=0,1,IF(E221=0,-1,(E221-C221)/C221)))</f>
        <v xml:space="preserve"> </v>
      </c>
      <c r="L221" s="9">
        <f t="shared" ref="L221:L252" si="58">+IF(AND(D221=0,F221=0)," ",IF(D221=0,1,IF(F221=0,-1,(F221-D221)/D221)))</f>
        <v>1</v>
      </c>
      <c r="M221" s="9" t="str">
        <f t="shared" si="55"/>
        <v/>
      </c>
      <c r="N221" s="9">
        <f t="shared" si="56"/>
        <v>1.1627906976744186E-2</v>
      </c>
    </row>
    <row r="222" spans="1:14" x14ac:dyDescent="0.2">
      <c r="A222" s="28"/>
      <c r="B222" s="7" t="s">
        <v>197</v>
      </c>
      <c r="C222" s="8">
        <v>0</v>
      </c>
      <c r="D222" s="8">
        <v>0</v>
      </c>
      <c r="E222" s="8">
        <v>0</v>
      </c>
      <c r="F222" s="8">
        <v>0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 t="str">
        <f t="shared" si="58"/>
        <v xml:space="preserve"> 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198</v>
      </c>
      <c r="C223" s="8">
        <v>0</v>
      </c>
      <c r="D223" s="8">
        <v>0</v>
      </c>
      <c r="E223" s="8">
        <v>0</v>
      </c>
      <c r="F223" s="8">
        <v>0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 t="str">
        <f t="shared" si="58"/>
        <v xml:space="preserve"> 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15</v>
      </c>
      <c r="E225" s="8">
        <v>0</v>
      </c>
      <c r="F225" s="8">
        <v>8</v>
      </c>
      <c r="G225" s="9" t="str">
        <f t="shared" si="51"/>
        <v/>
      </c>
      <c r="H225" s="9">
        <f t="shared" si="52"/>
        <v>0.1744186046511628</v>
      </c>
      <c r="I225" s="9" t="str">
        <f t="shared" si="53"/>
        <v/>
      </c>
      <c r="J225" s="9">
        <f t="shared" si="54"/>
        <v>0.16326530612244897</v>
      </c>
      <c r="K225" s="9" t="str">
        <f t="shared" si="57"/>
        <v xml:space="preserve"> </v>
      </c>
      <c r="L225" s="9">
        <f t="shared" si="58"/>
        <v>-0.46666666666666667</v>
      </c>
      <c r="M225" s="9" t="str">
        <f t="shared" si="55"/>
        <v/>
      </c>
      <c r="N225" s="9">
        <f t="shared" si="56"/>
        <v>-8.1395348837209308E-2</v>
      </c>
    </row>
    <row r="226" spans="1:14" x14ac:dyDescent="0.2">
      <c r="A226" s="28"/>
      <c r="B226" s="7" t="s">
        <v>201</v>
      </c>
      <c r="C226" s="8">
        <v>0</v>
      </c>
      <c r="D226" s="8">
        <v>0</v>
      </c>
      <c r="E226" s="8">
        <v>0</v>
      </c>
      <c r="F226" s="8">
        <v>0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 t="str">
        <f t="shared" si="58"/>
        <v xml:space="preserve"> 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202</v>
      </c>
      <c r="C227" s="8">
        <v>0</v>
      </c>
      <c r="D227" s="8">
        <v>0</v>
      </c>
      <c r="E227" s="8">
        <v>0</v>
      </c>
      <c r="F227" s="8">
        <v>0</v>
      </c>
      <c r="G227" s="9" t="str">
        <f t="shared" si="51"/>
        <v/>
      </c>
      <c r="H227" s="9" t="str">
        <f t="shared" si="52"/>
        <v/>
      </c>
      <c r="I227" s="9" t="str">
        <f t="shared" si="53"/>
        <v/>
      </c>
      <c r="J227" s="9" t="str">
        <f t="shared" si="54"/>
        <v/>
      </c>
      <c r="K227" s="9" t="str">
        <f t="shared" si="57"/>
        <v xml:space="preserve"> </v>
      </c>
      <c r="L227" s="9" t="str">
        <f t="shared" si="58"/>
        <v xml:space="preserve"> </v>
      </c>
      <c r="M227" s="9" t="str">
        <f t="shared" si="55"/>
        <v/>
      </c>
      <c r="N227" s="9" t="str">
        <f t="shared" si="56"/>
        <v/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1</v>
      </c>
      <c r="F228" s="8">
        <v>0</v>
      </c>
      <c r="G228" s="9" t="str">
        <f t="shared" si="51"/>
        <v/>
      </c>
      <c r="H228" s="9" t="str">
        <f t="shared" si="52"/>
        <v/>
      </c>
      <c r="I228" s="9">
        <f t="shared" si="53"/>
        <v>3.125E-2</v>
      </c>
      <c r="J228" s="9" t="str">
        <f t="shared" si="54"/>
        <v/>
      </c>
      <c r="K228" s="9">
        <f t="shared" si="57"/>
        <v>1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1</v>
      </c>
      <c r="D230" s="8">
        <v>1</v>
      </c>
      <c r="E230" s="8">
        <v>5</v>
      </c>
      <c r="F230" s="8">
        <v>3</v>
      </c>
      <c r="G230" s="9">
        <f t="shared" si="51"/>
        <v>1.5384615384615385E-2</v>
      </c>
      <c r="H230" s="9">
        <f t="shared" si="52"/>
        <v>1.1627906976744186E-2</v>
      </c>
      <c r="I230" s="9">
        <f t="shared" si="53"/>
        <v>0.15625</v>
      </c>
      <c r="J230" s="9">
        <f t="shared" si="54"/>
        <v>6.1224489795918366E-2</v>
      </c>
      <c r="K230" s="9">
        <f t="shared" si="57"/>
        <v>4</v>
      </c>
      <c r="L230" s="9">
        <f t="shared" si="58"/>
        <v>2</v>
      </c>
      <c r="M230" s="9">
        <f t="shared" si="55"/>
        <v>6.1538461538461542E-2</v>
      </c>
      <c r="N230" s="9">
        <f t="shared" si="56"/>
        <v>2.3255813953488372E-2</v>
      </c>
    </row>
    <row r="231" spans="1:14" x14ac:dyDescent="0.2">
      <c r="A231" s="28"/>
      <c r="B231" s="7" t="s">
        <v>206</v>
      </c>
      <c r="C231" s="8">
        <v>0</v>
      </c>
      <c r="D231" s="8">
        <v>1</v>
      </c>
      <c r="E231" s="8">
        <v>0</v>
      </c>
      <c r="F231" s="8">
        <v>1</v>
      </c>
      <c r="G231" s="9" t="str">
        <f t="shared" si="51"/>
        <v/>
      </c>
      <c r="H231" s="9">
        <f t="shared" si="52"/>
        <v>1.1627906976744186E-2</v>
      </c>
      <c r="I231" s="9" t="str">
        <f t="shared" si="53"/>
        <v/>
      </c>
      <c r="J231" s="9">
        <f t="shared" si="54"/>
        <v>2.0408163265306121E-2</v>
      </c>
      <c r="K231" s="9" t="str">
        <f t="shared" si="57"/>
        <v xml:space="preserve"> </v>
      </c>
      <c r="L231" s="9">
        <f t="shared" si="58"/>
        <v>0</v>
      </c>
      <c r="M231" s="9" t="str">
        <f t="shared" si="55"/>
        <v/>
      </c>
      <c r="N231" s="9">
        <f t="shared" si="56"/>
        <v>0</v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0</v>
      </c>
      <c r="D235" s="8">
        <v>1</v>
      </c>
      <c r="E235" s="8">
        <v>1</v>
      </c>
      <c r="F235" s="8">
        <v>1</v>
      </c>
      <c r="G235" s="9" t="str">
        <f t="shared" si="51"/>
        <v/>
      </c>
      <c r="H235" s="9">
        <f t="shared" si="52"/>
        <v>1.1627906976744186E-2</v>
      </c>
      <c r="I235" s="9">
        <f t="shared" si="53"/>
        <v>3.125E-2</v>
      </c>
      <c r="J235" s="9">
        <f t="shared" si="54"/>
        <v>2.0408163265306121E-2</v>
      </c>
      <c r="K235" s="9">
        <f t="shared" si="57"/>
        <v>1</v>
      </c>
      <c r="L235" s="9">
        <f t="shared" si="58"/>
        <v>0</v>
      </c>
      <c r="M235" s="9" t="str">
        <f t="shared" si="55"/>
        <v/>
      </c>
      <c r="N235" s="9">
        <f t="shared" si="56"/>
        <v>0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5</v>
      </c>
      <c r="D242" s="8">
        <v>27</v>
      </c>
      <c r="E242" s="8">
        <v>0</v>
      </c>
      <c r="F242" s="8">
        <v>2</v>
      </c>
      <c r="G242" s="9">
        <f t="shared" si="51"/>
        <v>7.6923076923076927E-2</v>
      </c>
      <c r="H242" s="9">
        <f t="shared" si="52"/>
        <v>0.31395348837209303</v>
      </c>
      <c r="I242" s="9" t="str">
        <f t="shared" si="53"/>
        <v/>
      </c>
      <c r="J242" s="9">
        <f t="shared" si="54"/>
        <v>4.0816326530612242E-2</v>
      </c>
      <c r="K242" s="9">
        <f t="shared" si="57"/>
        <v>-1</v>
      </c>
      <c r="L242" s="9">
        <f t="shared" si="58"/>
        <v>-0.92592592592592593</v>
      </c>
      <c r="M242" s="9">
        <f t="shared" si="55"/>
        <v>-7.6923076923076927E-2</v>
      </c>
      <c r="N242" s="9">
        <f t="shared" si="56"/>
        <v>-0.29069767441860467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0</v>
      </c>
      <c r="D248" s="8">
        <v>0</v>
      </c>
      <c r="E248" s="8">
        <v>0</v>
      </c>
      <c r="F248" s="8">
        <v>0</v>
      </c>
      <c r="G248" s="9" t="str">
        <f t="shared" si="51"/>
        <v/>
      </c>
      <c r="H248" s="9" t="str">
        <f t="shared" si="52"/>
        <v/>
      </c>
      <c r="I248" s="9" t="str">
        <f t="shared" si="53"/>
        <v/>
      </c>
      <c r="J248" s="9" t="str">
        <f t="shared" si="54"/>
        <v/>
      </c>
      <c r="K248" s="9" t="str">
        <f t="shared" si="57"/>
        <v xml:space="preserve"> </v>
      </c>
      <c r="L248" s="9" t="str">
        <f t="shared" si="58"/>
        <v xml:space="preserve"> 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1</v>
      </c>
      <c r="E254" s="8">
        <v>0</v>
      </c>
      <c r="F254" s="8">
        <v>1</v>
      </c>
      <c r="G254" s="9" t="str">
        <f t="shared" si="59"/>
        <v/>
      </c>
      <c r="H254" s="9">
        <f t="shared" si="60"/>
        <v>1.1627906976744186E-2</v>
      </c>
      <c r="I254" s="9" t="str">
        <f t="shared" si="61"/>
        <v/>
      </c>
      <c r="J254" s="9">
        <f t="shared" si="62"/>
        <v>2.0408163265306121E-2</v>
      </c>
      <c r="K254" s="9" t="str">
        <f t="shared" si="65"/>
        <v xml:space="preserve"> </v>
      </c>
      <c r="L254" s="9">
        <f t="shared" si="66"/>
        <v>0</v>
      </c>
      <c r="M254" s="9" t="str">
        <f t="shared" si="63"/>
        <v/>
      </c>
      <c r="N254" s="9">
        <f t="shared" si="64"/>
        <v>0</v>
      </c>
    </row>
    <row r="255" spans="1:14" x14ac:dyDescent="0.2">
      <c r="A255" s="28"/>
      <c r="B255" s="7" t="s">
        <v>230</v>
      </c>
      <c r="C255" s="8">
        <v>0</v>
      </c>
      <c r="D255" s="8">
        <v>0</v>
      </c>
      <c r="E255" s="8">
        <v>8</v>
      </c>
      <c r="F255" s="8">
        <v>1</v>
      </c>
      <c r="G255" s="9" t="str">
        <f t="shared" si="59"/>
        <v/>
      </c>
      <c r="H255" s="9" t="str">
        <f t="shared" si="60"/>
        <v/>
      </c>
      <c r="I255" s="9">
        <f t="shared" si="61"/>
        <v>0.25</v>
      </c>
      <c r="J255" s="9">
        <f t="shared" si="62"/>
        <v>2.0408163265306121E-2</v>
      </c>
      <c r="K255" s="9">
        <f t="shared" si="65"/>
        <v>1</v>
      </c>
      <c r="L255" s="9">
        <f t="shared" si="66"/>
        <v>1</v>
      </c>
      <c r="M255" s="9" t="str">
        <f t="shared" si="63"/>
        <v/>
      </c>
      <c r="N255" s="9" t="str">
        <f t="shared" si="64"/>
        <v/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0</v>
      </c>
      <c r="D258" s="8">
        <v>3</v>
      </c>
      <c r="E258" s="8">
        <v>0</v>
      </c>
      <c r="F258" s="8">
        <v>0</v>
      </c>
      <c r="G258" s="9" t="str">
        <f t="shared" si="59"/>
        <v/>
      </c>
      <c r="H258" s="9">
        <f t="shared" si="60"/>
        <v>3.4883720930232558E-2</v>
      </c>
      <c r="I258" s="9" t="str">
        <f t="shared" si="61"/>
        <v/>
      </c>
      <c r="J258" s="9" t="str">
        <f t="shared" si="62"/>
        <v/>
      </c>
      <c r="K258" s="9" t="str">
        <f t="shared" si="65"/>
        <v xml:space="preserve"> </v>
      </c>
      <c r="L258" s="9">
        <f t="shared" si="66"/>
        <v>-1</v>
      </c>
      <c r="M258" s="9" t="str">
        <f t="shared" si="63"/>
        <v/>
      </c>
      <c r="N258" s="9">
        <f t="shared" si="64"/>
        <v>-3.4883720930232558E-2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2</v>
      </c>
      <c r="D263" s="8">
        <v>1</v>
      </c>
      <c r="E263" s="8">
        <v>0</v>
      </c>
      <c r="F263" s="8">
        <v>0</v>
      </c>
      <c r="G263" s="9">
        <f t="shared" si="59"/>
        <v>3.0769230769230771E-2</v>
      </c>
      <c r="H263" s="9">
        <f t="shared" si="60"/>
        <v>1.1627906976744186E-2</v>
      </c>
      <c r="I263" s="9" t="str">
        <f t="shared" si="61"/>
        <v/>
      </c>
      <c r="J263" s="9" t="str">
        <f t="shared" si="62"/>
        <v/>
      </c>
      <c r="K263" s="9">
        <f t="shared" si="65"/>
        <v>-1</v>
      </c>
      <c r="L263" s="9">
        <f t="shared" si="66"/>
        <v>-1</v>
      </c>
      <c r="M263" s="9">
        <f t="shared" si="63"/>
        <v>-3.0769230769230771E-2</v>
      </c>
      <c r="N263" s="9">
        <f t="shared" si="64"/>
        <v>-1.1627906976744186E-2</v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1</v>
      </c>
      <c r="E265" s="8">
        <v>0</v>
      </c>
      <c r="F265" s="8">
        <v>0</v>
      </c>
      <c r="G265" s="9" t="str">
        <f t="shared" si="59"/>
        <v/>
      </c>
      <c r="H265" s="9">
        <f t="shared" si="60"/>
        <v>1.1627906976744186E-2</v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>
        <f t="shared" si="66"/>
        <v>-1</v>
      </c>
      <c r="M265" s="9" t="str">
        <f t="shared" si="63"/>
        <v/>
      </c>
      <c r="N265" s="9">
        <f t="shared" si="64"/>
        <v>-1.1627906976744186E-2</v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1</v>
      </c>
      <c r="E275" s="8">
        <v>0</v>
      </c>
      <c r="F275" s="8">
        <v>0</v>
      </c>
      <c r="G275" s="9" t="str">
        <f t="shared" si="59"/>
        <v/>
      </c>
      <c r="H275" s="9">
        <f t="shared" si="60"/>
        <v>1.1627906976744186E-2</v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>
        <f t="shared" si="66"/>
        <v>-1</v>
      </c>
      <c r="M275" s="9" t="str">
        <f t="shared" si="63"/>
        <v/>
      </c>
      <c r="N275" s="9">
        <f t="shared" si="64"/>
        <v>-1.1627906976744186E-2</v>
      </c>
    </row>
    <row r="276" spans="1:14" ht="25.5" x14ac:dyDescent="0.2">
      <c r="A276" s="28"/>
      <c r="B276" s="7" t="s">
        <v>251</v>
      </c>
      <c r="C276" s="8">
        <v>2</v>
      </c>
      <c r="D276" s="8">
        <v>0</v>
      </c>
      <c r="E276" s="8">
        <v>0</v>
      </c>
      <c r="F276" s="8">
        <v>0</v>
      </c>
      <c r="G276" s="9">
        <f t="shared" si="59"/>
        <v>3.0769230769230771E-2</v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>
        <f t="shared" si="65"/>
        <v>-1</v>
      </c>
      <c r="L276" s="9" t="str">
        <f t="shared" si="66"/>
        <v xml:space="preserve"> </v>
      </c>
      <c r="M276" s="9">
        <f t="shared" si="63"/>
        <v>-3.0769230769230771E-2</v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2</v>
      </c>
      <c r="E281" s="8">
        <v>0</v>
      </c>
      <c r="F281" s="8">
        <v>1</v>
      </c>
      <c r="G281" s="9" t="str">
        <f t="shared" si="59"/>
        <v/>
      </c>
      <c r="H281" s="9">
        <f t="shared" si="60"/>
        <v>2.3255813953488372E-2</v>
      </c>
      <c r="I281" s="9" t="str">
        <f t="shared" si="61"/>
        <v/>
      </c>
      <c r="J281" s="9">
        <f t="shared" si="62"/>
        <v>2.0408163265306121E-2</v>
      </c>
      <c r="K281" s="9" t="str">
        <f t="shared" si="65"/>
        <v xml:space="preserve"> </v>
      </c>
      <c r="L281" s="9">
        <f t="shared" si="66"/>
        <v>-0.5</v>
      </c>
      <c r="M281" s="9" t="str">
        <f t="shared" si="63"/>
        <v/>
      </c>
      <c r="N281" s="9">
        <f t="shared" si="64"/>
        <v>-1.1627906976744186E-2</v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3</v>
      </c>
      <c r="D288" s="8">
        <v>0</v>
      </c>
      <c r="E288" s="8">
        <v>0</v>
      </c>
      <c r="F288" s="8">
        <v>0</v>
      </c>
      <c r="G288" s="9">
        <f t="shared" si="67"/>
        <v>4.6153846153846156E-2</v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>
        <f t="shared" si="73"/>
        <v>-1</v>
      </c>
      <c r="L288" s="9" t="str">
        <f t="shared" si="74"/>
        <v xml:space="preserve"> </v>
      </c>
      <c r="M288" s="9">
        <f t="shared" si="71"/>
        <v>-4.6153846153846156E-2</v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0</v>
      </c>
      <c r="D292" s="8">
        <v>0</v>
      </c>
      <c r="E292" s="8">
        <v>0</v>
      </c>
      <c r="F292" s="8">
        <v>0</v>
      </c>
      <c r="G292" s="9" t="str">
        <f t="shared" si="67"/>
        <v/>
      </c>
      <c r="H292" s="9" t="str">
        <f t="shared" si="68"/>
        <v/>
      </c>
      <c r="I292" s="9" t="str">
        <f t="shared" si="69"/>
        <v/>
      </c>
      <c r="J292" s="9" t="str">
        <f t="shared" si="70"/>
        <v/>
      </c>
      <c r="K292" s="9" t="str">
        <f t="shared" si="73"/>
        <v xml:space="preserve"> </v>
      </c>
      <c r="L292" s="9" t="str">
        <f t="shared" si="74"/>
        <v xml:space="preserve"> </v>
      </c>
      <c r="M292" s="9" t="str">
        <f t="shared" si="71"/>
        <v/>
      </c>
      <c r="N292" s="9" t="str">
        <f t="shared" si="72"/>
        <v/>
      </c>
    </row>
    <row r="293" spans="1:14" ht="25.5" x14ac:dyDescent="0.2">
      <c r="A293" s="28"/>
      <c r="B293" s="7" t="s">
        <v>268</v>
      </c>
      <c r="C293" s="8">
        <v>20</v>
      </c>
      <c r="D293" s="8">
        <v>5</v>
      </c>
      <c r="E293" s="8">
        <v>2</v>
      </c>
      <c r="F293" s="8">
        <v>3</v>
      </c>
      <c r="G293" s="9">
        <f t="shared" si="67"/>
        <v>0.30769230769230771</v>
      </c>
      <c r="H293" s="9">
        <f t="shared" si="68"/>
        <v>5.8139534883720929E-2</v>
      </c>
      <c r="I293" s="9">
        <f t="shared" si="69"/>
        <v>6.25E-2</v>
      </c>
      <c r="J293" s="9">
        <f t="shared" si="70"/>
        <v>6.1224489795918366E-2</v>
      </c>
      <c r="K293" s="9">
        <f t="shared" si="73"/>
        <v>-0.9</v>
      </c>
      <c r="L293" s="9">
        <f t="shared" si="74"/>
        <v>-0.4</v>
      </c>
      <c r="M293" s="9">
        <f t="shared" si="71"/>
        <v>-0.27692307692307694</v>
      </c>
      <c r="N293" s="9">
        <f t="shared" si="72"/>
        <v>-2.3255813953488372E-2</v>
      </c>
    </row>
    <row r="294" spans="1:14" x14ac:dyDescent="0.2">
      <c r="A294" s="28"/>
      <c r="B294" s="7" t="s">
        <v>269</v>
      </c>
      <c r="C294" s="8">
        <v>1</v>
      </c>
      <c r="D294" s="8">
        <v>2</v>
      </c>
      <c r="E294" s="8">
        <v>1</v>
      </c>
      <c r="F294" s="8">
        <v>1</v>
      </c>
      <c r="G294" s="9">
        <f t="shared" si="67"/>
        <v>1.5384615384615385E-2</v>
      </c>
      <c r="H294" s="9">
        <f t="shared" si="68"/>
        <v>2.3255813953488372E-2</v>
      </c>
      <c r="I294" s="9">
        <f t="shared" si="69"/>
        <v>3.125E-2</v>
      </c>
      <c r="J294" s="9">
        <f t="shared" si="70"/>
        <v>2.0408163265306121E-2</v>
      </c>
      <c r="K294" s="9">
        <f t="shared" si="73"/>
        <v>0</v>
      </c>
      <c r="L294" s="9">
        <f t="shared" si="74"/>
        <v>-0.5</v>
      </c>
      <c r="M294" s="9">
        <f t="shared" si="71"/>
        <v>0</v>
      </c>
      <c r="N294" s="9">
        <f t="shared" si="72"/>
        <v>-1.1627906976744186E-2</v>
      </c>
    </row>
    <row r="295" spans="1:14" x14ac:dyDescent="0.2">
      <c r="A295" s="28"/>
      <c r="B295" s="7" t="s">
        <v>270</v>
      </c>
      <c r="C295" s="8">
        <v>1</v>
      </c>
      <c r="D295" s="8">
        <v>1</v>
      </c>
      <c r="E295" s="8">
        <v>1</v>
      </c>
      <c r="F295" s="8">
        <v>0</v>
      </c>
      <c r="G295" s="9">
        <f t="shared" si="67"/>
        <v>1.5384615384615385E-2</v>
      </c>
      <c r="H295" s="9">
        <f t="shared" si="68"/>
        <v>1.1627906976744186E-2</v>
      </c>
      <c r="I295" s="9">
        <f t="shared" si="69"/>
        <v>3.125E-2</v>
      </c>
      <c r="J295" s="9" t="str">
        <f t="shared" si="70"/>
        <v/>
      </c>
      <c r="K295" s="9">
        <f t="shared" si="73"/>
        <v>0</v>
      </c>
      <c r="L295" s="9">
        <f t="shared" si="74"/>
        <v>-1</v>
      </c>
      <c r="M295" s="9">
        <f t="shared" si="71"/>
        <v>0</v>
      </c>
      <c r="N295" s="9">
        <f t="shared" si="72"/>
        <v>-1.1627906976744186E-2</v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2</v>
      </c>
      <c r="D297" s="8">
        <v>0</v>
      </c>
      <c r="E297" s="8">
        <v>1</v>
      </c>
      <c r="F297" s="8">
        <v>0</v>
      </c>
      <c r="G297" s="9">
        <f t="shared" si="67"/>
        <v>3.0769230769230771E-2</v>
      </c>
      <c r="H297" s="9" t="str">
        <f t="shared" si="68"/>
        <v/>
      </c>
      <c r="I297" s="9">
        <f t="shared" si="69"/>
        <v>3.125E-2</v>
      </c>
      <c r="J297" s="9" t="str">
        <f t="shared" si="70"/>
        <v/>
      </c>
      <c r="K297" s="9">
        <f t="shared" si="73"/>
        <v>-0.5</v>
      </c>
      <c r="L297" s="9" t="str">
        <f t="shared" si="74"/>
        <v xml:space="preserve"> </v>
      </c>
      <c r="M297" s="9">
        <f t="shared" si="71"/>
        <v>-1.5384615384615385E-2</v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1</v>
      </c>
      <c r="D299" s="8">
        <v>0</v>
      </c>
      <c r="E299" s="8">
        <v>0</v>
      </c>
      <c r="F299" s="8">
        <v>0</v>
      </c>
      <c r="G299" s="9">
        <f t="shared" si="67"/>
        <v>1.5384615384615385E-2</v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>
        <f t="shared" si="73"/>
        <v>-1</v>
      </c>
      <c r="L299" s="9" t="str">
        <f t="shared" si="74"/>
        <v xml:space="preserve"> </v>
      </c>
      <c r="M299" s="9">
        <f t="shared" si="71"/>
        <v>-1.5384615384615385E-2</v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0</v>
      </c>
      <c r="E300" s="8">
        <v>0</v>
      </c>
      <c r="F300" s="8">
        <v>1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>
        <f t="shared" si="70"/>
        <v>2.0408163265306121E-2</v>
      </c>
      <c r="K300" s="9" t="str">
        <f t="shared" si="73"/>
        <v xml:space="preserve"> </v>
      </c>
      <c r="L300" s="9">
        <f t="shared" si="74"/>
        <v>1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0</v>
      </c>
      <c r="D306" s="8">
        <v>0</v>
      </c>
      <c r="E306" s="8">
        <v>0</v>
      </c>
      <c r="F306" s="8">
        <v>0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 t="str">
        <f t="shared" si="70"/>
        <v/>
      </c>
      <c r="K306" s="9" t="str">
        <f t="shared" si="73"/>
        <v xml:space="preserve"> </v>
      </c>
      <c r="L306" s="9" t="str">
        <f t="shared" si="74"/>
        <v xml:space="preserve"> 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282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283</v>
      </c>
      <c r="C308" s="8">
        <v>0</v>
      </c>
      <c r="D308" s="8">
        <v>0</v>
      </c>
      <c r="E308" s="8">
        <v>2</v>
      </c>
      <c r="F308" s="8">
        <v>0</v>
      </c>
      <c r="G308" s="9" t="str">
        <f t="shared" si="67"/>
        <v/>
      </c>
      <c r="H308" s="9" t="str">
        <f t="shared" si="68"/>
        <v/>
      </c>
      <c r="I308" s="9">
        <f t="shared" si="69"/>
        <v>6.25E-2</v>
      </c>
      <c r="J308" s="9" t="str">
        <f t="shared" si="70"/>
        <v/>
      </c>
      <c r="K308" s="9">
        <f t="shared" si="73"/>
        <v>1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1</v>
      </c>
      <c r="D310" s="8">
        <v>0</v>
      </c>
      <c r="E310" s="8">
        <v>0</v>
      </c>
      <c r="F310" s="8">
        <v>0</v>
      </c>
      <c r="G310" s="9">
        <f t="shared" si="67"/>
        <v>1.5384615384615385E-2</v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>
        <f t="shared" si="73"/>
        <v>-1</v>
      </c>
      <c r="L310" s="9" t="str">
        <f t="shared" si="74"/>
        <v xml:space="preserve"> </v>
      </c>
      <c r="M310" s="9">
        <f t="shared" si="71"/>
        <v>-1.5384615384615385E-2</v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2</v>
      </c>
      <c r="D312" s="8">
        <v>4</v>
      </c>
      <c r="E312" s="8">
        <v>4</v>
      </c>
      <c r="F312" s="8">
        <v>4</v>
      </c>
      <c r="G312" s="9">
        <f t="shared" si="67"/>
        <v>3.0769230769230771E-2</v>
      </c>
      <c r="H312" s="9">
        <f t="shared" si="68"/>
        <v>4.6511627906976744E-2</v>
      </c>
      <c r="I312" s="9">
        <f t="shared" si="69"/>
        <v>0.125</v>
      </c>
      <c r="J312" s="9">
        <f t="shared" si="70"/>
        <v>8.1632653061224483E-2</v>
      </c>
      <c r="K312" s="9">
        <f t="shared" si="73"/>
        <v>1</v>
      </c>
      <c r="L312" s="9">
        <f t="shared" si="74"/>
        <v>0</v>
      </c>
      <c r="M312" s="9">
        <f t="shared" si="71"/>
        <v>3.0769230769230771E-2</v>
      </c>
      <c r="N312" s="9">
        <f t="shared" si="72"/>
        <v>0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3</v>
      </c>
      <c r="D318" s="8">
        <v>2</v>
      </c>
      <c r="E318" s="8">
        <v>0</v>
      </c>
      <c r="F318" s="8">
        <v>0</v>
      </c>
      <c r="G318" s="9">
        <f t="shared" si="75"/>
        <v>4.6153846153846156E-2</v>
      </c>
      <c r="H318" s="9">
        <f t="shared" si="76"/>
        <v>2.3255813953488372E-2</v>
      </c>
      <c r="I318" s="9" t="str">
        <f t="shared" si="77"/>
        <v/>
      </c>
      <c r="J318" s="9" t="str">
        <f t="shared" si="78"/>
        <v/>
      </c>
      <c r="K318" s="9">
        <f t="shared" si="81"/>
        <v>-1</v>
      </c>
      <c r="L318" s="9">
        <f t="shared" si="82"/>
        <v>-1</v>
      </c>
      <c r="M318" s="9">
        <f t="shared" si="79"/>
        <v>-4.6153846153846156E-2</v>
      </c>
      <c r="N318" s="9">
        <f t="shared" si="80"/>
        <v>-2.3255813953488372E-2</v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296</v>
      </c>
      <c r="C321" s="8">
        <v>0</v>
      </c>
      <c r="D321" s="8">
        <v>0</v>
      </c>
      <c r="E321" s="8">
        <v>0</v>
      </c>
      <c r="F321" s="8">
        <v>0</v>
      </c>
      <c r="G321" s="9" t="str">
        <f t="shared" si="75"/>
        <v/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 t="str">
        <f t="shared" si="81"/>
        <v xml:space="preserve"> </v>
      </c>
      <c r="L321" s="9" t="str">
        <f t="shared" si="82"/>
        <v xml:space="preserve"> </v>
      </c>
      <c r="M321" s="9" t="str">
        <f t="shared" si="79"/>
        <v/>
      </c>
      <c r="N321" s="9" t="str">
        <f t="shared" si="80"/>
        <v/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0</v>
      </c>
      <c r="D324" s="8">
        <v>0</v>
      </c>
      <c r="E324" s="8">
        <v>0</v>
      </c>
      <c r="F324" s="8">
        <v>0</v>
      </c>
      <c r="G324" s="9" t="str">
        <f t="shared" si="75"/>
        <v/>
      </c>
      <c r="H324" s="9" t="str">
        <f t="shared" si="76"/>
        <v/>
      </c>
      <c r="I324" s="9" t="str">
        <f t="shared" si="77"/>
        <v/>
      </c>
      <c r="J324" s="9" t="str">
        <f t="shared" si="78"/>
        <v/>
      </c>
      <c r="K324" s="9" t="str">
        <f t="shared" si="81"/>
        <v xml:space="preserve"> </v>
      </c>
      <c r="L324" s="9" t="str">
        <f t="shared" si="82"/>
        <v xml:space="preserve"> 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0</v>
      </c>
      <c r="D327" s="8">
        <v>0</v>
      </c>
      <c r="E327" s="8">
        <v>0</v>
      </c>
      <c r="F327" s="8">
        <v>0</v>
      </c>
      <c r="G327" s="9" t="str">
        <f t="shared" si="75"/>
        <v/>
      </c>
      <c r="H327" s="9" t="str">
        <f t="shared" si="76"/>
        <v/>
      </c>
      <c r="I327" s="9" t="str">
        <f t="shared" si="77"/>
        <v/>
      </c>
      <c r="J327" s="9" t="str">
        <f t="shared" si="78"/>
        <v/>
      </c>
      <c r="K327" s="9" t="str">
        <f t="shared" si="81"/>
        <v xml:space="preserve"> </v>
      </c>
      <c r="L327" s="9" t="str">
        <f t="shared" si="82"/>
        <v xml:space="preserve"> 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0</v>
      </c>
      <c r="E336" s="8">
        <v>1</v>
      </c>
      <c r="F336" s="8">
        <v>1</v>
      </c>
      <c r="G336" s="9" t="str">
        <f t="shared" si="75"/>
        <v/>
      </c>
      <c r="H336" s="9" t="str">
        <f t="shared" si="76"/>
        <v/>
      </c>
      <c r="I336" s="9">
        <f t="shared" si="77"/>
        <v>3.125E-2</v>
      </c>
      <c r="J336" s="9">
        <f t="shared" si="78"/>
        <v>2.0408163265306121E-2</v>
      </c>
      <c r="K336" s="9">
        <f t="shared" si="81"/>
        <v>1</v>
      </c>
      <c r="L336" s="9">
        <f t="shared" si="82"/>
        <v>1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0</v>
      </c>
      <c r="D338" s="8">
        <v>3</v>
      </c>
      <c r="E338" s="8">
        <v>0</v>
      </c>
      <c r="F338" s="8">
        <v>4</v>
      </c>
      <c r="G338" s="9" t="str">
        <f t="shared" si="75"/>
        <v/>
      </c>
      <c r="H338" s="9">
        <f t="shared" si="76"/>
        <v>3.4883720930232558E-2</v>
      </c>
      <c r="I338" s="9" t="str">
        <f t="shared" si="77"/>
        <v/>
      </c>
      <c r="J338" s="9">
        <f t="shared" si="78"/>
        <v>8.1632653061224483E-2</v>
      </c>
      <c r="K338" s="9" t="str">
        <f t="shared" si="81"/>
        <v xml:space="preserve"> </v>
      </c>
      <c r="L338" s="9">
        <f t="shared" si="82"/>
        <v>0.33333333333333331</v>
      </c>
      <c r="M338" s="9" t="str">
        <f t="shared" si="79"/>
        <v/>
      </c>
      <c r="N338" s="9">
        <f t="shared" si="80"/>
        <v>1.1627906976744186E-2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0</v>
      </c>
      <c r="E343" s="8">
        <v>0</v>
      </c>
      <c r="F343" s="8">
        <v>1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>
        <f t="shared" si="78"/>
        <v>2.0408163265306121E-2</v>
      </c>
      <c r="K343" s="9" t="str">
        <f t="shared" si="81"/>
        <v xml:space="preserve"> </v>
      </c>
      <c r="L343" s="9">
        <f t="shared" si="82"/>
        <v>1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0</v>
      </c>
      <c r="D347" s="8">
        <v>0</v>
      </c>
      <c r="E347" s="8">
        <v>2</v>
      </c>
      <c r="F347" s="8">
        <v>0</v>
      </c>
      <c r="G347" s="9" t="str">
        <f t="shared" si="75"/>
        <v/>
      </c>
      <c r="H347" s="9" t="str">
        <f t="shared" si="76"/>
        <v/>
      </c>
      <c r="I347" s="9">
        <f t="shared" si="77"/>
        <v>6.25E-2</v>
      </c>
      <c r="J347" s="9" t="str">
        <f t="shared" si="78"/>
        <v/>
      </c>
      <c r="K347" s="9">
        <f t="shared" si="81"/>
        <v>1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1</v>
      </c>
      <c r="E350" s="8">
        <v>0</v>
      </c>
      <c r="F350" s="8">
        <v>0</v>
      </c>
      <c r="G350" s="9" t="str">
        <f t="shared" si="83"/>
        <v/>
      </c>
      <c r="H350" s="9">
        <f t="shared" si="84"/>
        <v>1.1627906976744186E-2</v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>
        <f t="shared" si="90"/>
        <v>-1</v>
      </c>
      <c r="M350" s="9" t="str">
        <f t="shared" si="87"/>
        <v/>
      </c>
      <c r="N350" s="9">
        <f t="shared" si="88"/>
        <v>-1.1627906976744186E-2</v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254</v>
      </c>
      <c r="D371" s="12">
        <f>SUM(D372:D604)</f>
        <v>317</v>
      </c>
      <c r="E371" s="12">
        <f>SUM(E372:E604)</f>
        <v>269</v>
      </c>
      <c r="F371" s="12">
        <f>SUM(F372:F604)</f>
        <v>175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5.905511811023622E-2</v>
      </c>
      <c r="L371" s="13">
        <f>+IF(AND(D371=0,F371=0),"",IF(D371=0,1,IF(F371=0,-1,(F371-D371)/D371)))</f>
        <v>-0.44794952681388012</v>
      </c>
      <c r="M371" s="13">
        <f t="shared" ref="M371:M434" si="95">+IF(OR(AND(G371=""),(K371="")),"",G371*K371)</f>
        <v>5.905511811023622E-2</v>
      </c>
      <c r="N371" s="13">
        <f t="shared" ref="N371:N434" si="96">+IF(OR(AND(H371=""),(L371="")),"",H371*L371)</f>
        <v>-0.44794952681388012</v>
      </c>
    </row>
    <row r="372" spans="1:14" x14ac:dyDescent="0.2">
      <c r="A372" s="28"/>
      <c r="B372" s="7" t="s">
        <v>339</v>
      </c>
      <c r="C372" s="8">
        <v>2</v>
      </c>
      <c r="D372" s="8">
        <v>0</v>
      </c>
      <c r="E372" s="8">
        <v>1</v>
      </c>
      <c r="F372" s="8">
        <v>0</v>
      </c>
      <c r="G372" s="9">
        <f t="shared" si="91"/>
        <v>7.874015748031496E-3</v>
      </c>
      <c r="H372" s="9" t="str">
        <f t="shared" si="92"/>
        <v/>
      </c>
      <c r="I372" s="9">
        <f t="shared" si="93"/>
        <v>3.7174721189591076E-3</v>
      </c>
      <c r="J372" s="9" t="str">
        <f t="shared" si="94"/>
        <v/>
      </c>
      <c r="K372" s="9">
        <f t="shared" ref="K372:K435" si="97">+IF(AND(C372=0,E372=0)," ",IF(C372=0,1,IF(E372=0,-1,(E372-C372)/C372)))</f>
        <v>-0.5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-3.937007874015748E-3</v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6</v>
      </c>
      <c r="D373" s="8">
        <v>3</v>
      </c>
      <c r="E373" s="8">
        <v>3</v>
      </c>
      <c r="F373" s="8">
        <v>2</v>
      </c>
      <c r="G373" s="9">
        <f t="shared" si="91"/>
        <v>2.3622047244094488E-2</v>
      </c>
      <c r="H373" s="9">
        <f t="shared" si="92"/>
        <v>9.4637223974763408E-3</v>
      </c>
      <c r="I373" s="9">
        <f t="shared" si="93"/>
        <v>1.1152416356877323E-2</v>
      </c>
      <c r="J373" s="9">
        <f t="shared" si="94"/>
        <v>1.1428571428571429E-2</v>
      </c>
      <c r="K373" s="9">
        <f t="shared" si="97"/>
        <v>-0.5</v>
      </c>
      <c r="L373" s="9">
        <f t="shared" si="98"/>
        <v>-0.33333333333333331</v>
      </c>
      <c r="M373" s="9">
        <f t="shared" si="95"/>
        <v>-1.1811023622047244E-2</v>
      </c>
      <c r="N373" s="9">
        <f t="shared" si="96"/>
        <v>-3.1545741324921135E-3</v>
      </c>
    </row>
    <row r="374" spans="1:14" x14ac:dyDescent="0.2">
      <c r="A374" s="28"/>
      <c r="B374" s="7" t="s">
        <v>341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4</v>
      </c>
      <c r="D377" s="8">
        <v>3</v>
      </c>
      <c r="E377" s="8">
        <v>6</v>
      </c>
      <c r="F377" s="8">
        <v>5</v>
      </c>
      <c r="G377" s="9">
        <f t="shared" si="91"/>
        <v>1.5748031496062992E-2</v>
      </c>
      <c r="H377" s="9">
        <f t="shared" si="92"/>
        <v>9.4637223974763408E-3</v>
      </c>
      <c r="I377" s="9">
        <f t="shared" si="93"/>
        <v>2.2304832713754646E-2</v>
      </c>
      <c r="J377" s="9">
        <f t="shared" si="94"/>
        <v>2.8571428571428571E-2</v>
      </c>
      <c r="K377" s="9">
        <f t="shared" si="97"/>
        <v>0.5</v>
      </c>
      <c r="L377" s="9">
        <f t="shared" si="98"/>
        <v>0.66666666666666663</v>
      </c>
      <c r="M377" s="9">
        <f t="shared" si="95"/>
        <v>7.874015748031496E-3</v>
      </c>
      <c r="N377" s="9">
        <f t="shared" si="96"/>
        <v>6.3091482649842269E-3</v>
      </c>
    </row>
    <row r="378" spans="1:14" x14ac:dyDescent="0.2">
      <c r="A378" s="28"/>
      <c r="B378" s="7" t="s">
        <v>345</v>
      </c>
      <c r="C378" s="8">
        <v>2</v>
      </c>
      <c r="D378" s="8">
        <v>0</v>
      </c>
      <c r="E378" s="8">
        <v>2</v>
      </c>
      <c r="F378" s="8">
        <v>0</v>
      </c>
      <c r="G378" s="9">
        <f t="shared" si="91"/>
        <v>7.874015748031496E-3</v>
      </c>
      <c r="H378" s="9" t="str">
        <f t="shared" si="92"/>
        <v/>
      </c>
      <c r="I378" s="9">
        <f t="shared" si="93"/>
        <v>7.4349442379182153E-3</v>
      </c>
      <c r="J378" s="9" t="str">
        <f t="shared" si="94"/>
        <v/>
      </c>
      <c r="K378" s="9">
        <f t="shared" si="97"/>
        <v>0</v>
      </c>
      <c r="L378" s="9" t="str">
        <f t="shared" si="98"/>
        <v xml:space="preserve"> </v>
      </c>
      <c r="M378" s="9">
        <f t="shared" si="95"/>
        <v>0</v>
      </c>
      <c r="N378" s="9" t="str">
        <f t="shared" si="96"/>
        <v/>
      </c>
    </row>
    <row r="379" spans="1:14" x14ac:dyDescent="0.2">
      <c r="A379" s="28"/>
      <c r="B379" s="7" t="s">
        <v>346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7</v>
      </c>
      <c r="D380" s="8">
        <v>10</v>
      </c>
      <c r="E380" s="8">
        <v>0</v>
      </c>
      <c r="F380" s="8">
        <v>0</v>
      </c>
      <c r="G380" s="9">
        <f t="shared" si="91"/>
        <v>2.7559055118110236E-2</v>
      </c>
      <c r="H380" s="9">
        <f t="shared" si="92"/>
        <v>3.1545741324921134E-2</v>
      </c>
      <c r="I380" s="9" t="str">
        <f t="shared" si="93"/>
        <v/>
      </c>
      <c r="J380" s="9" t="str">
        <f t="shared" si="94"/>
        <v/>
      </c>
      <c r="K380" s="9">
        <f t="shared" si="97"/>
        <v>-1</v>
      </c>
      <c r="L380" s="9">
        <f t="shared" si="98"/>
        <v>-1</v>
      </c>
      <c r="M380" s="9">
        <f t="shared" si="95"/>
        <v>-2.7559055118110236E-2</v>
      </c>
      <c r="N380" s="9">
        <f t="shared" si="96"/>
        <v>-3.1545741324921134E-2</v>
      </c>
    </row>
    <row r="381" spans="1:14" x14ac:dyDescent="0.2">
      <c r="A381" s="28"/>
      <c r="B381" s="7" t="s">
        <v>348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17</v>
      </c>
      <c r="D383" s="8">
        <v>2</v>
      </c>
      <c r="E383" s="8">
        <v>28</v>
      </c>
      <c r="F383" s="8">
        <v>8</v>
      </c>
      <c r="G383" s="9">
        <f t="shared" si="91"/>
        <v>6.6929133858267723E-2</v>
      </c>
      <c r="H383" s="9">
        <f t="shared" si="92"/>
        <v>6.3091482649842269E-3</v>
      </c>
      <c r="I383" s="9">
        <f t="shared" si="93"/>
        <v>0.10408921933085502</v>
      </c>
      <c r="J383" s="9">
        <f t="shared" si="94"/>
        <v>4.5714285714285714E-2</v>
      </c>
      <c r="K383" s="9">
        <f t="shared" si="97"/>
        <v>0.6470588235294118</v>
      </c>
      <c r="L383" s="9">
        <f t="shared" si="98"/>
        <v>3</v>
      </c>
      <c r="M383" s="9">
        <f t="shared" si="95"/>
        <v>4.3307086614173235E-2</v>
      </c>
      <c r="N383" s="9">
        <f t="shared" si="96"/>
        <v>1.8927444794952682E-2</v>
      </c>
    </row>
    <row r="384" spans="1:14" x14ac:dyDescent="0.2">
      <c r="A384" s="28"/>
      <c r="B384" s="7" t="s">
        <v>351</v>
      </c>
      <c r="C384" s="8">
        <v>2</v>
      </c>
      <c r="D384" s="8">
        <v>0</v>
      </c>
      <c r="E384" s="8">
        <v>1</v>
      </c>
      <c r="F384" s="8">
        <v>0</v>
      </c>
      <c r="G384" s="9">
        <f t="shared" si="91"/>
        <v>7.874015748031496E-3</v>
      </c>
      <c r="H384" s="9" t="str">
        <f t="shared" si="92"/>
        <v/>
      </c>
      <c r="I384" s="9">
        <f t="shared" si="93"/>
        <v>3.7174721189591076E-3</v>
      </c>
      <c r="J384" s="9" t="str">
        <f t="shared" si="94"/>
        <v/>
      </c>
      <c r="K384" s="9">
        <f t="shared" si="97"/>
        <v>-0.5</v>
      </c>
      <c r="L384" s="9" t="str">
        <f t="shared" si="98"/>
        <v xml:space="preserve"> </v>
      </c>
      <c r="M384" s="9">
        <f t="shared" si="95"/>
        <v>-3.937007874015748E-3</v>
      </c>
      <c r="N384" s="9" t="str">
        <f t="shared" si="96"/>
        <v/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0</v>
      </c>
      <c r="D386" s="8">
        <v>0</v>
      </c>
      <c r="E386" s="8">
        <v>0</v>
      </c>
      <c r="F386" s="8">
        <v>0</v>
      </c>
      <c r="G386" s="9" t="str">
        <f t="shared" si="91"/>
        <v/>
      </c>
      <c r="H386" s="9" t="str">
        <f t="shared" si="92"/>
        <v/>
      </c>
      <c r="I386" s="9" t="str">
        <f t="shared" si="93"/>
        <v/>
      </c>
      <c r="J386" s="9" t="str">
        <f t="shared" si="94"/>
        <v/>
      </c>
      <c r="K386" s="9" t="str">
        <f t="shared" si="97"/>
        <v xml:space="preserve"> </v>
      </c>
      <c r="L386" s="9" t="str">
        <f t="shared" si="98"/>
        <v xml:space="preserve"> </v>
      </c>
      <c r="M386" s="9" t="str">
        <f t="shared" si="95"/>
        <v/>
      </c>
      <c r="N386" s="9" t="str">
        <f t="shared" si="96"/>
        <v/>
      </c>
    </row>
    <row r="387" spans="1:14" x14ac:dyDescent="0.2">
      <c r="A387" s="28"/>
      <c r="B387" s="7" t="s">
        <v>354</v>
      </c>
      <c r="C387" s="8">
        <v>0</v>
      </c>
      <c r="D387" s="8">
        <v>0</v>
      </c>
      <c r="E387" s="8">
        <v>0</v>
      </c>
      <c r="F387" s="8">
        <v>2</v>
      </c>
      <c r="G387" s="9" t="str">
        <f t="shared" si="91"/>
        <v/>
      </c>
      <c r="H387" s="9" t="str">
        <f t="shared" si="92"/>
        <v/>
      </c>
      <c r="I387" s="9" t="str">
        <f t="shared" si="93"/>
        <v/>
      </c>
      <c r="J387" s="9">
        <f t="shared" si="94"/>
        <v>1.1428571428571429E-2</v>
      </c>
      <c r="K387" s="9" t="str">
        <f t="shared" si="97"/>
        <v xml:space="preserve"> </v>
      </c>
      <c r="L387" s="9">
        <f t="shared" si="98"/>
        <v>1</v>
      </c>
      <c r="M387" s="9" t="str">
        <f t="shared" si="95"/>
        <v/>
      </c>
      <c r="N387" s="9" t="str">
        <f t="shared" si="96"/>
        <v/>
      </c>
    </row>
    <row r="388" spans="1:14" x14ac:dyDescent="0.2">
      <c r="A388" s="28"/>
      <c r="B388" s="7" t="s">
        <v>355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8</v>
      </c>
      <c r="D391" s="8">
        <v>7</v>
      </c>
      <c r="E391" s="8">
        <v>1</v>
      </c>
      <c r="F391" s="8">
        <v>0</v>
      </c>
      <c r="G391" s="9">
        <f t="shared" si="91"/>
        <v>3.1496062992125984E-2</v>
      </c>
      <c r="H391" s="9">
        <f t="shared" si="92"/>
        <v>2.2082018927444796E-2</v>
      </c>
      <c r="I391" s="9">
        <f t="shared" si="93"/>
        <v>3.7174721189591076E-3</v>
      </c>
      <c r="J391" s="9" t="str">
        <f t="shared" si="94"/>
        <v/>
      </c>
      <c r="K391" s="9">
        <f t="shared" si="97"/>
        <v>-0.875</v>
      </c>
      <c r="L391" s="9">
        <f t="shared" si="98"/>
        <v>-1</v>
      </c>
      <c r="M391" s="9">
        <f t="shared" si="95"/>
        <v>-2.7559055118110236E-2</v>
      </c>
      <c r="N391" s="9">
        <f t="shared" si="96"/>
        <v>-2.2082018927444796E-2</v>
      </c>
    </row>
    <row r="392" spans="1:14" x14ac:dyDescent="0.2">
      <c r="A392" s="28"/>
      <c r="B392" s="7" t="s">
        <v>359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1</v>
      </c>
      <c r="E394" s="8">
        <v>1</v>
      </c>
      <c r="F394" s="8">
        <v>0</v>
      </c>
      <c r="G394" s="9" t="str">
        <f t="shared" si="91"/>
        <v/>
      </c>
      <c r="H394" s="9">
        <f t="shared" si="92"/>
        <v>3.1545741324921135E-3</v>
      </c>
      <c r="I394" s="9">
        <f t="shared" si="93"/>
        <v>3.7174721189591076E-3</v>
      </c>
      <c r="J394" s="9" t="str">
        <f t="shared" si="94"/>
        <v/>
      </c>
      <c r="K394" s="9">
        <f t="shared" si="97"/>
        <v>1</v>
      </c>
      <c r="L394" s="9">
        <f t="shared" si="98"/>
        <v>-1</v>
      </c>
      <c r="M394" s="9" t="str">
        <f t="shared" si="95"/>
        <v/>
      </c>
      <c r="N394" s="9">
        <f t="shared" si="96"/>
        <v>-3.1545741324921135E-3</v>
      </c>
    </row>
    <row r="395" spans="1:14" x14ac:dyDescent="0.2">
      <c r="A395" s="28"/>
      <c r="B395" s="7" t="s">
        <v>362</v>
      </c>
      <c r="C395" s="8">
        <v>2</v>
      </c>
      <c r="D395" s="8">
        <v>11</v>
      </c>
      <c r="E395" s="8">
        <v>3</v>
      </c>
      <c r="F395" s="8">
        <v>21</v>
      </c>
      <c r="G395" s="9">
        <f t="shared" si="91"/>
        <v>7.874015748031496E-3</v>
      </c>
      <c r="H395" s="9">
        <f t="shared" si="92"/>
        <v>3.4700315457413249E-2</v>
      </c>
      <c r="I395" s="9">
        <f t="shared" si="93"/>
        <v>1.1152416356877323E-2</v>
      </c>
      <c r="J395" s="9">
        <f t="shared" si="94"/>
        <v>0.12</v>
      </c>
      <c r="K395" s="9">
        <f t="shared" si="97"/>
        <v>0.5</v>
      </c>
      <c r="L395" s="9">
        <f t="shared" si="98"/>
        <v>0.90909090909090906</v>
      </c>
      <c r="M395" s="9">
        <f t="shared" si="95"/>
        <v>3.937007874015748E-3</v>
      </c>
      <c r="N395" s="9">
        <f t="shared" si="96"/>
        <v>3.1545741324921134E-2</v>
      </c>
    </row>
    <row r="396" spans="1:14" x14ac:dyDescent="0.2">
      <c r="A396" s="28"/>
      <c r="B396" s="7" t="s">
        <v>363</v>
      </c>
      <c r="C396" s="8">
        <v>3</v>
      </c>
      <c r="D396" s="8">
        <v>0</v>
      </c>
      <c r="E396" s="8">
        <v>0</v>
      </c>
      <c r="F396" s="8">
        <v>0</v>
      </c>
      <c r="G396" s="9">
        <f t="shared" si="91"/>
        <v>1.1811023622047244E-2</v>
      </c>
      <c r="H396" s="9" t="str">
        <f t="shared" si="92"/>
        <v/>
      </c>
      <c r="I396" s="9" t="str">
        <f t="shared" si="93"/>
        <v/>
      </c>
      <c r="J396" s="9" t="str">
        <f t="shared" si="94"/>
        <v/>
      </c>
      <c r="K396" s="9">
        <f t="shared" si="97"/>
        <v>-1</v>
      </c>
      <c r="L396" s="9" t="str">
        <f t="shared" si="98"/>
        <v xml:space="preserve"> </v>
      </c>
      <c r="M396" s="9">
        <f t="shared" si="95"/>
        <v>-1.1811023622047244E-2</v>
      </c>
      <c r="N396" s="9" t="str">
        <f t="shared" si="96"/>
        <v/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0</v>
      </c>
      <c r="E398" s="8">
        <v>0</v>
      </c>
      <c r="F398" s="8">
        <v>4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>
        <f t="shared" si="94"/>
        <v>2.2857142857142857E-2</v>
      </c>
      <c r="K398" s="9" t="str">
        <f t="shared" si="97"/>
        <v xml:space="preserve"> </v>
      </c>
      <c r="L398" s="9">
        <f t="shared" si="98"/>
        <v>1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0</v>
      </c>
      <c r="D402" s="8">
        <v>0</v>
      </c>
      <c r="E402" s="8">
        <v>1</v>
      </c>
      <c r="F402" s="8">
        <v>1</v>
      </c>
      <c r="G402" s="9" t="str">
        <f t="shared" si="91"/>
        <v/>
      </c>
      <c r="H402" s="9" t="str">
        <f t="shared" si="92"/>
        <v/>
      </c>
      <c r="I402" s="9">
        <f t="shared" si="93"/>
        <v>3.7174721189591076E-3</v>
      </c>
      <c r="J402" s="9">
        <f t="shared" si="94"/>
        <v>5.7142857142857143E-3</v>
      </c>
      <c r="K402" s="9">
        <f t="shared" si="97"/>
        <v>1</v>
      </c>
      <c r="L402" s="9">
        <f t="shared" si="98"/>
        <v>1</v>
      </c>
      <c r="M402" s="9" t="str">
        <f t="shared" si="95"/>
        <v/>
      </c>
      <c r="N402" s="9" t="str">
        <f t="shared" si="96"/>
        <v/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372</v>
      </c>
      <c r="C405" s="8">
        <v>0</v>
      </c>
      <c r="D405" s="8">
        <v>10</v>
      </c>
      <c r="E405" s="8">
        <v>0</v>
      </c>
      <c r="F405" s="8">
        <v>0</v>
      </c>
      <c r="G405" s="9" t="str">
        <f t="shared" si="91"/>
        <v/>
      </c>
      <c r="H405" s="9">
        <f t="shared" si="92"/>
        <v>3.1545741324921134E-2</v>
      </c>
      <c r="I405" s="9" t="str">
        <f t="shared" si="93"/>
        <v/>
      </c>
      <c r="J405" s="9" t="str">
        <f t="shared" si="94"/>
        <v/>
      </c>
      <c r="K405" s="9" t="str">
        <f t="shared" si="97"/>
        <v xml:space="preserve"> </v>
      </c>
      <c r="L405" s="9">
        <f t="shared" si="98"/>
        <v>-1</v>
      </c>
      <c r="M405" s="9" t="str">
        <f t="shared" si="95"/>
        <v/>
      </c>
      <c r="N405" s="9">
        <f t="shared" si="96"/>
        <v>-3.1545741324921134E-2</v>
      </c>
    </row>
    <row r="406" spans="1:14" x14ac:dyDescent="0.2">
      <c r="A406" s="28"/>
      <c r="B406" s="7" t="s">
        <v>373</v>
      </c>
      <c r="C406" s="8">
        <v>3</v>
      </c>
      <c r="D406" s="8">
        <v>0</v>
      </c>
      <c r="E406" s="8">
        <v>0</v>
      </c>
      <c r="F406" s="8">
        <v>0</v>
      </c>
      <c r="G406" s="9">
        <f t="shared" si="91"/>
        <v>1.1811023622047244E-2</v>
      </c>
      <c r="H406" s="9" t="str">
        <f t="shared" si="92"/>
        <v/>
      </c>
      <c r="I406" s="9" t="str">
        <f t="shared" si="93"/>
        <v/>
      </c>
      <c r="J406" s="9" t="str">
        <f t="shared" si="94"/>
        <v/>
      </c>
      <c r="K406" s="9">
        <f t="shared" si="97"/>
        <v>-1</v>
      </c>
      <c r="L406" s="9" t="str">
        <f t="shared" si="98"/>
        <v xml:space="preserve"> </v>
      </c>
      <c r="M406" s="9">
        <f t="shared" si="95"/>
        <v>-1.1811023622047244E-2</v>
      </c>
      <c r="N406" s="9" t="str">
        <f t="shared" si="96"/>
        <v/>
      </c>
    </row>
    <row r="407" spans="1:14" x14ac:dyDescent="0.2">
      <c r="A407" s="28"/>
      <c r="B407" s="7" t="s">
        <v>374</v>
      </c>
      <c r="C407" s="8">
        <v>0</v>
      </c>
      <c r="D407" s="8">
        <v>0</v>
      </c>
      <c r="E407" s="8">
        <v>0</v>
      </c>
      <c r="F407" s="8">
        <v>0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 t="str">
        <f t="shared" si="97"/>
        <v xml:space="preserve"> 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0</v>
      </c>
      <c r="D408" s="8">
        <v>0</v>
      </c>
      <c r="E408" s="8">
        <v>1</v>
      </c>
      <c r="F408" s="8">
        <v>0</v>
      </c>
      <c r="G408" s="9" t="str">
        <f t="shared" si="91"/>
        <v/>
      </c>
      <c r="H408" s="9" t="str">
        <f t="shared" si="92"/>
        <v/>
      </c>
      <c r="I408" s="9">
        <f t="shared" si="93"/>
        <v>3.7174721189591076E-3</v>
      </c>
      <c r="J408" s="9" t="str">
        <f t="shared" si="94"/>
        <v/>
      </c>
      <c r="K408" s="9">
        <f t="shared" si="97"/>
        <v>1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1</v>
      </c>
      <c r="D409" s="8">
        <v>0</v>
      </c>
      <c r="E409" s="8">
        <v>0</v>
      </c>
      <c r="F409" s="8">
        <v>0</v>
      </c>
      <c r="G409" s="9">
        <f t="shared" si="91"/>
        <v>3.937007874015748E-3</v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>
        <f t="shared" si="97"/>
        <v>-1</v>
      </c>
      <c r="L409" s="9" t="str">
        <f t="shared" si="98"/>
        <v xml:space="preserve"> </v>
      </c>
      <c r="M409" s="9">
        <f t="shared" si="95"/>
        <v>-3.937007874015748E-3</v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0</v>
      </c>
      <c r="D410" s="8">
        <v>0</v>
      </c>
      <c r="E410" s="8">
        <v>1</v>
      </c>
      <c r="F410" s="8">
        <v>0</v>
      </c>
      <c r="G410" s="9" t="str">
        <f t="shared" si="91"/>
        <v/>
      </c>
      <c r="H410" s="9" t="str">
        <f t="shared" si="92"/>
        <v/>
      </c>
      <c r="I410" s="9">
        <f t="shared" si="93"/>
        <v>3.7174721189591076E-3</v>
      </c>
      <c r="J410" s="9" t="str">
        <f t="shared" si="94"/>
        <v/>
      </c>
      <c r="K410" s="9">
        <f t="shared" si="97"/>
        <v>1</v>
      </c>
      <c r="L410" s="9" t="str">
        <f t="shared" si="98"/>
        <v xml:space="preserve"> </v>
      </c>
      <c r="M410" s="9" t="str">
        <f t="shared" si="95"/>
        <v/>
      </c>
      <c r="N410" s="9" t="str">
        <f t="shared" si="96"/>
        <v/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3</v>
      </c>
      <c r="D413" s="8">
        <v>0</v>
      </c>
      <c r="E413" s="8">
        <v>14</v>
      </c>
      <c r="F413" s="8">
        <v>0</v>
      </c>
      <c r="G413" s="9">
        <f t="shared" si="91"/>
        <v>1.1811023622047244E-2</v>
      </c>
      <c r="H413" s="9" t="str">
        <f t="shared" si="92"/>
        <v/>
      </c>
      <c r="I413" s="9">
        <f t="shared" si="93"/>
        <v>5.204460966542751E-2</v>
      </c>
      <c r="J413" s="9" t="str">
        <f t="shared" si="94"/>
        <v/>
      </c>
      <c r="K413" s="9">
        <f t="shared" si="97"/>
        <v>3.6666666666666665</v>
      </c>
      <c r="L413" s="9" t="str">
        <f t="shared" si="98"/>
        <v xml:space="preserve"> </v>
      </c>
      <c r="M413" s="9">
        <f t="shared" si="95"/>
        <v>4.3307086614173228E-2</v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7</v>
      </c>
      <c r="D419" s="8">
        <v>1</v>
      </c>
      <c r="E419" s="8">
        <v>17</v>
      </c>
      <c r="F419" s="8">
        <v>1</v>
      </c>
      <c r="G419" s="9">
        <f t="shared" si="91"/>
        <v>2.7559055118110236E-2</v>
      </c>
      <c r="H419" s="9">
        <f t="shared" si="92"/>
        <v>3.1545741324921135E-3</v>
      </c>
      <c r="I419" s="9">
        <f t="shared" si="93"/>
        <v>6.3197026022304828E-2</v>
      </c>
      <c r="J419" s="9">
        <f t="shared" si="94"/>
        <v>5.7142857142857143E-3</v>
      </c>
      <c r="K419" s="9">
        <f t="shared" si="97"/>
        <v>1.4285714285714286</v>
      </c>
      <c r="L419" s="9">
        <f t="shared" si="98"/>
        <v>0</v>
      </c>
      <c r="M419" s="9">
        <f t="shared" si="95"/>
        <v>3.937007874015748E-2</v>
      </c>
      <c r="N419" s="9">
        <f t="shared" si="96"/>
        <v>0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3</v>
      </c>
      <c r="D422" s="8">
        <v>0</v>
      </c>
      <c r="E422" s="8">
        <v>1</v>
      </c>
      <c r="F422" s="8">
        <v>1</v>
      </c>
      <c r="G422" s="9">
        <f t="shared" si="91"/>
        <v>1.1811023622047244E-2</v>
      </c>
      <c r="H422" s="9" t="str">
        <f t="shared" si="92"/>
        <v/>
      </c>
      <c r="I422" s="9">
        <f t="shared" si="93"/>
        <v>3.7174721189591076E-3</v>
      </c>
      <c r="J422" s="9">
        <f t="shared" si="94"/>
        <v>5.7142857142857143E-3</v>
      </c>
      <c r="K422" s="9">
        <f t="shared" si="97"/>
        <v>-0.66666666666666663</v>
      </c>
      <c r="L422" s="9">
        <f t="shared" si="98"/>
        <v>1</v>
      </c>
      <c r="M422" s="9">
        <f t="shared" si="95"/>
        <v>-7.874015748031496E-3</v>
      </c>
      <c r="N422" s="9" t="str">
        <f t="shared" si="96"/>
        <v/>
      </c>
    </row>
    <row r="423" spans="1:14" x14ac:dyDescent="0.2">
      <c r="A423" s="28"/>
      <c r="B423" s="7" t="s">
        <v>390</v>
      </c>
      <c r="C423" s="8">
        <v>67</v>
      </c>
      <c r="D423" s="8">
        <v>15</v>
      </c>
      <c r="E423" s="8">
        <v>8</v>
      </c>
      <c r="F423" s="8">
        <v>0</v>
      </c>
      <c r="G423" s="9">
        <f t="shared" si="91"/>
        <v>0.26377952755905509</v>
      </c>
      <c r="H423" s="9">
        <f t="shared" si="92"/>
        <v>4.7318611987381701E-2</v>
      </c>
      <c r="I423" s="9">
        <f t="shared" si="93"/>
        <v>2.9739776951672861E-2</v>
      </c>
      <c r="J423" s="9" t="str">
        <f t="shared" si="94"/>
        <v/>
      </c>
      <c r="K423" s="9">
        <f t="shared" si="97"/>
        <v>-0.88059701492537312</v>
      </c>
      <c r="L423" s="9">
        <f t="shared" si="98"/>
        <v>-1</v>
      </c>
      <c r="M423" s="9">
        <f t="shared" si="95"/>
        <v>-0.23228346456692911</v>
      </c>
      <c r="N423" s="9">
        <f t="shared" si="96"/>
        <v>-4.7318611987381701E-2</v>
      </c>
    </row>
    <row r="424" spans="1:14" x14ac:dyDescent="0.2">
      <c r="A424" s="28"/>
      <c r="B424" s="7" t="s">
        <v>391</v>
      </c>
      <c r="C424" s="8">
        <v>11</v>
      </c>
      <c r="D424" s="8">
        <v>1</v>
      </c>
      <c r="E424" s="8">
        <v>25</v>
      </c>
      <c r="F424" s="8">
        <v>4</v>
      </c>
      <c r="G424" s="9">
        <f t="shared" si="91"/>
        <v>4.3307086614173228E-2</v>
      </c>
      <c r="H424" s="9">
        <f t="shared" si="92"/>
        <v>3.1545741324921135E-3</v>
      </c>
      <c r="I424" s="9">
        <f t="shared" si="93"/>
        <v>9.2936802973977689E-2</v>
      </c>
      <c r="J424" s="9">
        <f t="shared" si="94"/>
        <v>2.2857142857142857E-2</v>
      </c>
      <c r="K424" s="9">
        <f t="shared" si="97"/>
        <v>1.2727272727272727</v>
      </c>
      <c r="L424" s="9">
        <f t="shared" si="98"/>
        <v>3</v>
      </c>
      <c r="M424" s="9">
        <f t="shared" si="95"/>
        <v>5.5118110236220472E-2</v>
      </c>
      <c r="N424" s="9">
        <f t="shared" si="96"/>
        <v>9.4637223974763408E-3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17</v>
      </c>
      <c r="D427" s="8">
        <v>4</v>
      </c>
      <c r="E427" s="8">
        <v>6</v>
      </c>
      <c r="F427" s="8">
        <v>3</v>
      </c>
      <c r="G427" s="9">
        <f t="shared" si="91"/>
        <v>6.6929133858267723E-2</v>
      </c>
      <c r="H427" s="9">
        <f t="shared" si="92"/>
        <v>1.2618296529968454E-2</v>
      </c>
      <c r="I427" s="9">
        <f t="shared" si="93"/>
        <v>2.2304832713754646E-2</v>
      </c>
      <c r="J427" s="9">
        <f t="shared" si="94"/>
        <v>1.7142857142857144E-2</v>
      </c>
      <c r="K427" s="9">
        <f t="shared" si="97"/>
        <v>-0.6470588235294118</v>
      </c>
      <c r="L427" s="9">
        <f t="shared" si="98"/>
        <v>-0.25</v>
      </c>
      <c r="M427" s="9">
        <f t="shared" si="95"/>
        <v>-4.3307086614173235E-2</v>
      </c>
      <c r="N427" s="9">
        <f t="shared" si="96"/>
        <v>-3.1545741324921135E-3</v>
      </c>
    </row>
    <row r="428" spans="1:14" x14ac:dyDescent="0.2">
      <c r="A428" s="28"/>
      <c r="B428" s="7" t="s">
        <v>395</v>
      </c>
      <c r="C428" s="8">
        <v>7</v>
      </c>
      <c r="D428" s="8">
        <v>5</v>
      </c>
      <c r="E428" s="8">
        <v>0</v>
      </c>
      <c r="F428" s="8">
        <v>0</v>
      </c>
      <c r="G428" s="9">
        <f t="shared" si="91"/>
        <v>2.7559055118110236E-2</v>
      </c>
      <c r="H428" s="9">
        <f t="shared" si="92"/>
        <v>1.5772870662460567E-2</v>
      </c>
      <c r="I428" s="9" t="str">
        <f t="shared" si="93"/>
        <v/>
      </c>
      <c r="J428" s="9" t="str">
        <f t="shared" si="94"/>
        <v/>
      </c>
      <c r="K428" s="9">
        <f t="shared" si="97"/>
        <v>-1</v>
      </c>
      <c r="L428" s="9">
        <f t="shared" si="98"/>
        <v>-1</v>
      </c>
      <c r="M428" s="9">
        <f t="shared" si="95"/>
        <v>-2.7559055118110236E-2</v>
      </c>
      <c r="N428" s="9">
        <f t="shared" si="96"/>
        <v>-1.5772870662460567E-2</v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55</v>
      </c>
      <c r="F429" s="8">
        <v>2</v>
      </c>
      <c r="G429" s="9" t="str">
        <f t="shared" si="91"/>
        <v/>
      </c>
      <c r="H429" s="9" t="str">
        <f t="shared" si="92"/>
        <v/>
      </c>
      <c r="I429" s="9">
        <f t="shared" si="93"/>
        <v>0.20446096654275092</v>
      </c>
      <c r="J429" s="9">
        <f t="shared" si="94"/>
        <v>1.1428571428571429E-2</v>
      </c>
      <c r="K429" s="9">
        <f t="shared" si="97"/>
        <v>1</v>
      </c>
      <c r="L429" s="9">
        <f t="shared" si="98"/>
        <v>1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2</v>
      </c>
      <c r="D430" s="8">
        <v>1</v>
      </c>
      <c r="E430" s="8">
        <v>0</v>
      </c>
      <c r="F430" s="8">
        <v>0</v>
      </c>
      <c r="G430" s="9">
        <f t="shared" si="91"/>
        <v>7.874015748031496E-3</v>
      </c>
      <c r="H430" s="9">
        <f t="shared" si="92"/>
        <v>3.1545741324921135E-3</v>
      </c>
      <c r="I430" s="9" t="str">
        <f t="shared" si="93"/>
        <v/>
      </c>
      <c r="J430" s="9" t="str">
        <f t="shared" si="94"/>
        <v/>
      </c>
      <c r="K430" s="9">
        <f t="shared" si="97"/>
        <v>-1</v>
      </c>
      <c r="L430" s="9">
        <f t="shared" si="98"/>
        <v>-1</v>
      </c>
      <c r="M430" s="9">
        <f t="shared" si="95"/>
        <v>-7.874015748031496E-3</v>
      </c>
      <c r="N430" s="9">
        <f t="shared" si="96"/>
        <v>-3.1545741324921135E-3</v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1</v>
      </c>
      <c r="E432" s="8">
        <v>0</v>
      </c>
      <c r="F432" s="8">
        <v>0</v>
      </c>
      <c r="G432" s="9" t="str">
        <f t="shared" si="91"/>
        <v/>
      </c>
      <c r="H432" s="9">
        <f t="shared" si="92"/>
        <v>3.1545741324921135E-3</v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>
        <f t="shared" si="98"/>
        <v>-1</v>
      </c>
      <c r="M432" s="9" t="str">
        <f t="shared" si="95"/>
        <v/>
      </c>
      <c r="N432" s="9">
        <f t="shared" si="96"/>
        <v>-3.1545741324921135E-3</v>
      </c>
    </row>
    <row r="433" spans="1:14" ht="25.5" x14ac:dyDescent="0.2">
      <c r="A433" s="28"/>
      <c r="B433" s="7" t="s">
        <v>400</v>
      </c>
      <c r="C433" s="8">
        <v>0</v>
      </c>
      <c r="D433" s="8">
        <v>3</v>
      </c>
      <c r="E433" s="8">
        <v>0</v>
      </c>
      <c r="F433" s="8">
        <v>2</v>
      </c>
      <c r="G433" s="9" t="str">
        <f t="shared" si="91"/>
        <v/>
      </c>
      <c r="H433" s="9">
        <f t="shared" si="92"/>
        <v>9.4637223974763408E-3</v>
      </c>
      <c r="I433" s="9" t="str">
        <f t="shared" si="93"/>
        <v/>
      </c>
      <c r="J433" s="9">
        <f t="shared" si="94"/>
        <v>1.1428571428571429E-2</v>
      </c>
      <c r="K433" s="9" t="str">
        <f t="shared" si="97"/>
        <v xml:space="preserve"> </v>
      </c>
      <c r="L433" s="9">
        <f t="shared" si="98"/>
        <v>-0.33333333333333331</v>
      </c>
      <c r="M433" s="9" t="str">
        <f t="shared" si="95"/>
        <v/>
      </c>
      <c r="N433" s="9">
        <f t="shared" si="96"/>
        <v>-3.1545741324921135E-3</v>
      </c>
    </row>
    <row r="434" spans="1:14" x14ac:dyDescent="0.2">
      <c r="A434" s="28"/>
      <c r="B434" s="7" t="s">
        <v>401</v>
      </c>
      <c r="C434" s="8">
        <v>1</v>
      </c>
      <c r="D434" s="8">
        <v>2</v>
      </c>
      <c r="E434" s="8">
        <v>0</v>
      </c>
      <c r="F434" s="8">
        <v>3</v>
      </c>
      <c r="G434" s="9">
        <f t="shared" si="91"/>
        <v>3.937007874015748E-3</v>
      </c>
      <c r="H434" s="9">
        <f t="shared" si="92"/>
        <v>6.3091482649842269E-3</v>
      </c>
      <c r="I434" s="9" t="str">
        <f t="shared" si="93"/>
        <v/>
      </c>
      <c r="J434" s="9">
        <f t="shared" si="94"/>
        <v>1.7142857142857144E-2</v>
      </c>
      <c r="K434" s="9">
        <f t="shared" si="97"/>
        <v>-1</v>
      </c>
      <c r="L434" s="9">
        <f t="shared" si="98"/>
        <v>0.5</v>
      </c>
      <c r="M434" s="9">
        <f t="shared" si="95"/>
        <v>-3.937007874015748E-3</v>
      </c>
      <c r="N434" s="9">
        <f t="shared" si="96"/>
        <v>3.1545741324921135E-3</v>
      </c>
    </row>
    <row r="435" spans="1:14" x14ac:dyDescent="0.2">
      <c r="A435" s="28"/>
      <c r="B435" s="7" t="s">
        <v>402</v>
      </c>
      <c r="C435" s="8">
        <v>27</v>
      </c>
      <c r="D435" s="8">
        <v>7</v>
      </c>
      <c r="E435" s="8">
        <v>12</v>
      </c>
      <c r="F435" s="8">
        <v>5</v>
      </c>
      <c r="G435" s="9">
        <f t="shared" ref="G435:G498" si="99">+IF(C435=0,"",C435/C$371)</f>
        <v>0.1062992125984252</v>
      </c>
      <c r="H435" s="9">
        <f t="shared" ref="H435:H498" si="100">+IF(D435=0,"",D435/D$371)</f>
        <v>2.2082018927444796E-2</v>
      </c>
      <c r="I435" s="9">
        <f t="shared" ref="I435:I498" si="101">+IF(E435=0,"",E435/E$371)</f>
        <v>4.4609665427509292E-2</v>
      </c>
      <c r="J435" s="9">
        <f t="shared" ref="J435:J498" si="102">+IF(F435=0,"",F435/F$371)</f>
        <v>2.8571428571428571E-2</v>
      </c>
      <c r="K435" s="9">
        <f t="shared" si="97"/>
        <v>-0.55555555555555558</v>
      </c>
      <c r="L435" s="9">
        <f t="shared" si="98"/>
        <v>-0.2857142857142857</v>
      </c>
      <c r="M435" s="9">
        <f t="shared" ref="M435:M498" si="103">+IF(OR(AND(G435=""),(K435="")),"",G435*K435)</f>
        <v>-5.9055118110236227E-2</v>
      </c>
      <c r="N435" s="9">
        <f t="shared" ref="N435:N498" si="104">+IF(OR(AND(H435=""),(L435="")),"",H435*L435)</f>
        <v>-6.3091482649842269E-3</v>
      </c>
    </row>
    <row r="436" spans="1:14" x14ac:dyDescent="0.2">
      <c r="A436" s="28"/>
      <c r="B436" s="7" t="s">
        <v>403</v>
      </c>
      <c r="C436" s="8">
        <v>4</v>
      </c>
      <c r="D436" s="8">
        <v>5</v>
      </c>
      <c r="E436" s="8">
        <v>1</v>
      </c>
      <c r="F436" s="8">
        <v>1</v>
      </c>
      <c r="G436" s="9">
        <f t="shared" si="99"/>
        <v>1.5748031496062992E-2</v>
      </c>
      <c r="H436" s="9">
        <f t="shared" si="100"/>
        <v>1.5772870662460567E-2</v>
      </c>
      <c r="I436" s="9">
        <f t="shared" si="101"/>
        <v>3.7174721189591076E-3</v>
      </c>
      <c r="J436" s="9">
        <f t="shared" si="102"/>
        <v>5.7142857142857143E-3</v>
      </c>
      <c r="K436" s="9">
        <f t="shared" ref="K436:K499" si="105">+IF(AND(C436=0,E436=0)," ",IF(C436=0,1,IF(E436=0,-1,(E436-C436)/C436)))</f>
        <v>-0.75</v>
      </c>
      <c r="L436" s="9">
        <f t="shared" ref="L436:L499" si="106">+IF(AND(D436=0,F436=0)," ",IF(D436=0,1,IF(F436=0,-1,(F436-D436)/D436)))</f>
        <v>-0.8</v>
      </c>
      <c r="M436" s="9">
        <f t="shared" si="103"/>
        <v>-1.1811023622047244E-2</v>
      </c>
      <c r="N436" s="9">
        <f t="shared" si="104"/>
        <v>-1.2618296529968454E-2</v>
      </c>
    </row>
    <row r="437" spans="1:14" x14ac:dyDescent="0.2">
      <c r="A437" s="28"/>
      <c r="B437" s="7" t="s">
        <v>404</v>
      </c>
      <c r="C437" s="8">
        <v>3</v>
      </c>
      <c r="D437" s="8">
        <v>4</v>
      </c>
      <c r="E437" s="8">
        <v>5</v>
      </c>
      <c r="F437" s="8">
        <v>6</v>
      </c>
      <c r="G437" s="9">
        <f t="shared" si="99"/>
        <v>1.1811023622047244E-2</v>
      </c>
      <c r="H437" s="9">
        <f t="shared" si="100"/>
        <v>1.2618296529968454E-2</v>
      </c>
      <c r="I437" s="9">
        <f t="shared" si="101"/>
        <v>1.858736059479554E-2</v>
      </c>
      <c r="J437" s="9">
        <f t="shared" si="102"/>
        <v>3.4285714285714287E-2</v>
      </c>
      <c r="K437" s="9">
        <f t="shared" si="105"/>
        <v>0.66666666666666663</v>
      </c>
      <c r="L437" s="9">
        <f t="shared" si="106"/>
        <v>0.5</v>
      </c>
      <c r="M437" s="9">
        <f t="shared" si="103"/>
        <v>7.874015748031496E-3</v>
      </c>
      <c r="N437" s="9">
        <f t="shared" si="104"/>
        <v>6.3091482649842269E-3</v>
      </c>
    </row>
    <row r="438" spans="1:14" x14ac:dyDescent="0.2">
      <c r="A438" s="28"/>
      <c r="B438" s="7" t="s">
        <v>405</v>
      </c>
      <c r="C438" s="8">
        <v>3</v>
      </c>
      <c r="D438" s="8">
        <v>4</v>
      </c>
      <c r="E438" s="8">
        <v>0</v>
      </c>
      <c r="F438" s="8">
        <v>0</v>
      </c>
      <c r="G438" s="9">
        <f t="shared" si="99"/>
        <v>1.1811023622047244E-2</v>
      </c>
      <c r="H438" s="9">
        <f t="shared" si="100"/>
        <v>1.2618296529968454E-2</v>
      </c>
      <c r="I438" s="9" t="str">
        <f t="shared" si="101"/>
        <v/>
      </c>
      <c r="J438" s="9" t="str">
        <f t="shared" si="102"/>
        <v/>
      </c>
      <c r="K438" s="9">
        <f t="shared" si="105"/>
        <v>-1</v>
      </c>
      <c r="L438" s="9">
        <f t="shared" si="106"/>
        <v>-1</v>
      </c>
      <c r="M438" s="9">
        <f t="shared" si="103"/>
        <v>-1.1811023622047244E-2</v>
      </c>
      <c r="N438" s="9">
        <f t="shared" si="104"/>
        <v>-1.2618296529968454E-2</v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0</v>
      </c>
      <c r="D442" s="8">
        <v>20</v>
      </c>
      <c r="E442" s="8">
        <v>0</v>
      </c>
      <c r="F442" s="8">
        <v>0</v>
      </c>
      <c r="G442" s="9" t="str">
        <f t="shared" si="99"/>
        <v/>
      </c>
      <c r="H442" s="9">
        <f t="shared" si="100"/>
        <v>6.3091482649842268E-2</v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>
        <f t="shared" si="106"/>
        <v>-1</v>
      </c>
      <c r="M442" s="9" t="str">
        <f t="shared" si="103"/>
        <v/>
      </c>
      <c r="N442" s="9">
        <f t="shared" si="104"/>
        <v>-6.3091482649842268E-2</v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24</v>
      </c>
      <c r="D446" s="8">
        <v>3</v>
      </c>
      <c r="E446" s="8">
        <v>20</v>
      </c>
      <c r="F446" s="8">
        <v>14</v>
      </c>
      <c r="G446" s="9">
        <f t="shared" si="99"/>
        <v>9.4488188976377951E-2</v>
      </c>
      <c r="H446" s="9">
        <f t="shared" si="100"/>
        <v>9.4637223974763408E-3</v>
      </c>
      <c r="I446" s="9">
        <f t="shared" si="101"/>
        <v>7.434944237918216E-2</v>
      </c>
      <c r="J446" s="9">
        <f t="shared" si="102"/>
        <v>0.08</v>
      </c>
      <c r="K446" s="9">
        <f t="shared" si="105"/>
        <v>-0.16666666666666666</v>
      </c>
      <c r="L446" s="9">
        <f t="shared" si="106"/>
        <v>3.6666666666666665</v>
      </c>
      <c r="M446" s="9">
        <f t="shared" si="103"/>
        <v>-1.5748031496062992E-2</v>
      </c>
      <c r="N446" s="9">
        <f t="shared" si="104"/>
        <v>3.4700315457413249E-2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1</v>
      </c>
      <c r="E450" s="8">
        <v>0</v>
      </c>
      <c r="F450" s="8">
        <v>0</v>
      </c>
      <c r="G450" s="9" t="str">
        <f t="shared" si="99"/>
        <v/>
      </c>
      <c r="H450" s="9">
        <f t="shared" si="100"/>
        <v>3.1545741324921135E-3</v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>
        <f t="shared" si="106"/>
        <v>-1</v>
      </c>
      <c r="M450" s="9" t="str">
        <f t="shared" si="103"/>
        <v/>
      </c>
      <c r="N450" s="9">
        <f t="shared" si="104"/>
        <v>-3.1545741324921135E-3</v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2</v>
      </c>
      <c r="D454" s="8">
        <v>0</v>
      </c>
      <c r="E454" s="8">
        <v>1</v>
      </c>
      <c r="F454" s="8">
        <v>0</v>
      </c>
      <c r="G454" s="9">
        <f t="shared" si="99"/>
        <v>7.874015748031496E-3</v>
      </c>
      <c r="H454" s="9" t="str">
        <f t="shared" si="100"/>
        <v/>
      </c>
      <c r="I454" s="9">
        <f t="shared" si="101"/>
        <v>3.7174721189591076E-3</v>
      </c>
      <c r="J454" s="9" t="str">
        <f t="shared" si="102"/>
        <v/>
      </c>
      <c r="K454" s="9">
        <f t="shared" si="105"/>
        <v>-0.5</v>
      </c>
      <c r="L454" s="9" t="str">
        <f t="shared" si="106"/>
        <v xml:space="preserve"> </v>
      </c>
      <c r="M454" s="9">
        <f t="shared" si="103"/>
        <v>-3.937007874015748E-3</v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1</v>
      </c>
      <c r="D455" s="8">
        <v>0</v>
      </c>
      <c r="E455" s="8">
        <v>1</v>
      </c>
      <c r="F455" s="8">
        <v>0</v>
      </c>
      <c r="G455" s="9">
        <f t="shared" si="99"/>
        <v>3.937007874015748E-3</v>
      </c>
      <c r="H455" s="9" t="str">
        <f t="shared" si="100"/>
        <v/>
      </c>
      <c r="I455" s="9">
        <f t="shared" si="101"/>
        <v>3.7174721189591076E-3</v>
      </c>
      <c r="J455" s="9" t="str">
        <f t="shared" si="102"/>
        <v/>
      </c>
      <c r="K455" s="9">
        <f t="shared" si="105"/>
        <v>0</v>
      </c>
      <c r="L455" s="9" t="str">
        <f t="shared" si="106"/>
        <v xml:space="preserve"> </v>
      </c>
      <c r="M455" s="9">
        <f t="shared" si="103"/>
        <v>0</v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0</v>
      </c>
      <c r="D460" s="8">
        <v>0</v>
      </c>
      <c r="E460" s="8">
        <v>0</v>
      </c>
      <c r="F460" s="8">
        <v>0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 t="str">
        <f t="shared" si="106"/>
        <v xml:space="preserve"> 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437</v>
      </c>
      <c r="C470" s="8">
        <v>0</v>
      </c>
      <c r="D470" s="8">
        <v>0</v>
      </c>
      <c r="E470" s="8">
        <v>16</v>
      </c>
      <c r="F470" s="8">
        <v>13</v>
      </c>
      <c r="G470" s="9" t="str">
        <f t="shared" si="99"/>
        <v/>
      </c>
      <c r="H470" s="9" t="str">
        <f t="shared" si="100"/>
        <v/>
      </c>
      <c r="I470" s="9">
        <f t="shared" si="101"/>
        <v>5.9479553903345722E-2</v>
      </c>
      <c r="J470" s="9">
        <f t="shared" si="102"/>
        <v>7.4285714285714288E-2</v>
      </c>
      <c r="K470" s="9">
        <f t="shared" si="105"/>
        <v>1</v>
      </c>
      <c r="L470" s="9">
        <f t="shared" si="106"/>
        <v>1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438</v>
      </c>
      <c r="C471" s="8">
        <v>0</v>
      </c>
      <c r="D471" s="8">
        <v>0</v>
      </c>
      <c r="E471" s="8">
        <v>0</v>
      </c>
      <c r="F471" s="8">
        <v>0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 t="str">
        <f t="shared" si="106"/>
        <v xml:space="preserve"> 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0</v>
      </c>
      <c r="D473" s="8">
        <v>0</v>
      </c>
      <c r="E473" s="8">
        <v>34</v>
      </c>
      <c r="F473" s="8">
        <v>26</v>
      </c>
      <c r="G473" s="9" t="str">
        <f t="shared" si="99"/>
        <v/>
      </c>
      <c r="H473" s="9" t="str">
        <f t="shared" si="100"/>
        <v/>
      </c>
      <c r="I473" s="9">
        <f t="shared" si="101"/>
        <v>0.12639405204460966</v>
      </c>
      <c r="J473" s="9">
        <f t="shared" si="102"/>
        <v>0.14857142857142858</v>
      </c>
      <c r="K473" s="9">
        <f t="shared" si="105"/>
        <v>1</v>
      </c>
      <c r="L473" s="9">
        <f t="shared" si="106"/>
        <v>1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3</v>
      </c>
      <c r="E477" s="8">
        <v>0</v>
      </c>
      <c r="F477" s="8">
        <v>1</v>
      </c>
      <c r="G477" s="9" t="str">
        <f t="shared" si="99"/>
        <v/>
      </c>
      <c r="H477" s="9">
        <f t="shared" si="100"/>
        <v>9.4637223974763408E-3</v>
      </c>
      <c r="I477" s="9" t="str">
        <f t="shared" si="101"/>
        <v/>
      </c>
      <c r="J477" s="9">
        <f t="shared" si="102"/>
        <v>5.7142857142857143E-3</v>
      </c>
      <c r="K477" s="9" t="str">
        <f t="shared" si="105"/>
        <v xml:space="preserve"> </v>
      </c>
      <c r="L477" s="9">
        <f t="shared" si="106"/>
        <v>-0.66666666666666663</v>
      </c>
      <c r="M477" s="9" t="str">
        <f t="shared" si="103"/>
        <v/>
      </c>
      <c r="N477" s="9">
        <f t="shared" si="104"/>
        <v>-6.3091482649842269E-3</v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1</v>
      </c>
      <c r="E481" s="8">
        <v>0</v>
      </c>
      <c r="F481" s="8">
        <v>0</v>
      </c>
      <c r="G481" s="9" t="str">
        <f t="shared" si="99"/>
        <v/>
      </c>
      <c r="H481" s="9">
        <f t="shared" si="100"/>
        <v>3.1545741324921135E-3</v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>
        <f t="shared" si="106"/>
        <v>-1</v>
      </c>
      <c r="M481" s="9" t="str">
        <f t="shared" si="103"/>
        <v/>
      </c>
      <c r="N481" s="9">
        <f t="shared" si="104"/>
        <v>-3.1545741324921135E-3</v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0</v>
      </c>
      <c r="E483" s="8">
        <v>0</v>
      </c>
      <c r="F483" s="8">
        <v>3</v>
      </c>
      <c r="G483" s="9" t="str">
        <f t="shared" si="99"/>
        <v/>
      </c>
      <c r="H483" s="9" t="str">
        <f t="shared" si="100"/>
        <v/>
      </c>
      <c r="I483" s="9" t="str">
        <f t="shared" si="101"/>
        <v/>
      </c>
      <c r="J483" s="9">
        <f t="shared" si="102"/>
        <v>1.7142857142857144E-2</v>
      </c>
      <c r="K483" s="9" t="str">
        <f t="shared" si="105"/>
        <v xml:space="preserve"> </v>
      </c>
      <c r="L483" s="9">
        <f t="shared" si="106"/>
        <v>1</v>
      </c>
      <c r="M483" s="9" t="str">
        <f t="shared" si="103"/>
        <v/>
      </c>
      <c r="N483" s="9" t="str">
        <f t="shared" si="104"/>
        <v/>
      </c>
    </row>
    <row r="484" spans="1:14" x14ac:dyDescent="0.2">
      <c r="A484" s="28"/>
      <c r="B484" s="7" t="s">
        <v>451</v>
      </c>
      <c r="C484" s="8">
        <v>1</v>
      </c>
      <c r="D484" s="8">
        <v>9</v>
      </c>
      <c r="E484" s="8">
        <v>0</v>
      </c>
      <c r="F484" s="8">
        <v>2</v>
      </c>
      <c r="G484" s="9">
        <f t="shared" si="99"/>
        <v>3.937007874015748E-3</v>
      </c>
      <c r="H484" s="9">
        <f t="shared" si="100"/>
        <v>2.8391167192429023E-2</v>
      </c>
      <c r="I484" s="9" t="str">
        <f t="shared" si="101"/>
        <v/>
      </c>
      <c r="J484" s="9">
        <f t="shared" si="102"/>
        <v>1.1428571428571429E-2</v>
      </c>
      <c r="K484" s="9">
        <f t="shared" si="105"/>
        <v>-1</v>
      </c>
      <c r="L484" s="9">
        <f t="shared" si="106"/>
        <v>-0.77777777777777779</v>
      </c>
      <c r="M484" s="9">
        <f t="shared" si="103"/>
        <v>-3.937007874015748E-3</v>
      </c>
      <c r="N484" s="9">
        <f t="shared" si="104"/>
        <v>-2.2082018927444796E-2</v>
      </c>
    </row>
    <row r="485" spans="1:14" x14ac:dyDescent="0.2">
      <c r="A485" s="28"/>
      <c r="B485" s="7" t="s">
        <v>452</v>
      </c>
      <c r="C485" s="8">
        <v>1</v>
      </c>
      <c r="D485" s="8">
        <v>2</v>
      </c>
      <c r="E485" s="8">
        <v>0</v>
      </c>
      <c r="F485" s="8">
        <v>0</v>
      </c>
      <c r="G485" s="9">
        <f t="shared" si="99"/>
        <v>3.937007874015748E-3</v>
      </c>
      <c r="H485" s="9">
        <f t="shared" si="100"/>
        <v>6.3091482649842269E-3</v>
      </c>
      <c r="I485" s="9" t="str">
        <f t="shared" si="101"/>
        <v/>
      </c>
      <c r="J485" s="9" t="str">
        <f t="shared" si="102"/>
        <v/>
      </c>
      <c r="K485" s="9">
        <f t="shared" si="105"/>
        <v>-1</v>
      </c>
      <c r="L485" s="9">
        <f t="shared" si="106"/>
        <v>-1</v>
      </c>
      <c r="M485" s="9">
        <f t="shared" si="103"/>
        <v>-3.937007874015748E-3</v>
      </c>
      <c r="N485" s="9">
        <f t="shared" si="104"/>
        <v>-6.3091482649842269E-3</v>
      </c>
    </row>
    <row r="486" spans="1:14" ht="25.5" x14ac:dyDescent="0.2">
      <c r="A486" s="28"/>
      <c r="B486" s="7" t="s">
        <v>453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454</v>
      </c>
      <c r="C487" s="8">
        <v>0</v>
      </c>
      <c r="D487" s="8">
        <v>2</v>
      </c>
      <c r="E487" s="8">
        <v>0</v>
      </c>
      <c r="F487" s="8">
        <v>0</v>
      </c>
      <c r="G487" s="9" t="str">
        <f t="shared" si="99"/>
        <v/>
      </c>
      <c r="H487" s="9">
        <f t="shared" si="100"/>
        <v>6.3091482649842269E-3</v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>
        <f t="shared" si="106"/>
        <v>-1</v>
      </c>
      <c r="M487" s="9" t="str">
        <f t="shared" si="103"/>
        <v/>
      </c>
      <c r="N487" s="9">
        <f t="shared" si="104"/>
        <v>-6.3091482649842269E-3</v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1</v>
      </c>
      <c r="D489" s="8">
        <v>2</v>
      </c>
      <c r="E489" s="8">
        <v>0</v>
      </c>
      <c r="F489" s="8">
        <v>0</v>
      </c>
      <c r="G489" s="9">
        <f t="shared" si="99"/>
        <v>3.937007874015748E-3</v>
      </c>
      <c r="H489" s="9">
        <f t="shared" si="100"/>
        <v>6.3091482649842269E-3</v>
      </c>
      <c r="I489" s="9" t="str">
        <f t="shared" si="101"/>
        <v/>
      </c>
      <c r="J489" s="9" t="str">
        <f t="shared" si="102"/>
        <v/>
      </c>
      <c r="K489" s="9">
        <f t="shared" si="105"/>
        <v>-1</v>
      </c>
      <c r="L489" s="9">
        <f t="shared" si="106"/>
        <v>-1</v>
      </c>
      <c r="M489" s="9">
        <f t="shared" si="103"/>
        <v>-3.937007874015748E-3</v>
      </c>
      <c r="N489" s="9">
        <f t="shared" si="104"/>
        <v>-6.3091482649842269E-3</v>
      </c>
    </row>
    <row r="490" spans="1:14" ht="25.5" x14ac:dyDescent="0.2">
      <c r="A490" s="28"/>
      <c r="B490" s="7" t="s">
        <v>457</v>
      </c>
      <c r="C490" s="8">
        <v>0</v>
      </c>
      <c r="D490" s="8">
        <v>4</v>
      </c>
      <c r="E490" s="8">
        <v>0</v>
      </c>
      <c r="F490" s="8">
        <v>0</v>
      </c>
      <c r="G490" s="9" t="str">
        <f t="shared" si="99"/>
        <v/>
      </c>
      <c r="H490" s="9">
        <f t="shared" si="100"/>
        <v>1.2618296529968454E-2</v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>
        <f t="shared" si="106"/>
        <v>-1</v>
      </c>
      <c r="M490" s="9" t="str">
        <f t="shared" si="103"/>
        <v/>
      </c>
      <c r="N490" s="9">
        <f t="shared" si="104"/>
        <v>-1.2618296529968454E-2</v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460</v>
      </c>
      <c r="C493" s="8">
        <v>0</v>
      </c>
      <c r="D493" s="8">
        <v>0</v>
      </c>
      <c r="E493" s="8">
        <v>0</v>
      </c>
      <c r="F493" s="8">
        <v>1</v>
      </c>
      <c r="G493" s="9" t="str">
        <f t="shared" si="99"/>
        <v/>
      </c>
      <c r="H493" s="9" t="str">
        <f t="shared" si="100"/>
        <v/>
      </c>
      <c r="I493" s="9" t="str">
        <f t="shared" si="101"/>
        <v/>
      </c>
      <c r="J493" s="9">
        <f t="shared" si="102"/>
        <v>5.7142857142857143E-3</v>
      </c>
      <c r="K493" s="9" t="str">
        <f t="shared" si="105"/>
        <v xml:space="preserve"> </v>
      </c>
      <c r="L493" s="9">
        <f t="shared" si="106"/>
        <v>1</v>
      </c>
      <c r="M493" s="9" t="str">
        <f t="shared" si="103"/>
        <v/>
      </c>
      <c r="N493" s="9" t="str">
        <f t="shared" si="104"/>
        <v/>
      </c>
    </row>
    <row r="494" spans="1:14" x14ac:dyDescent="0.2">
      <c r="A494" s="28"/>
      <c r="B494" s="7" t="s">
        <v>461</v>
      </c>
      <c r="C494" s="8">
        <v>0</v>
      </c>
      <c r="D494" s="8">
        <v>1</v>
      </c>
      <c r="E494" s="8">
        <v>0</v>
      </c>
      <c r="F494" s="8">
        <v>0</v>
      </c>
      <c r="G494" s="9" t="str">
        <f t="shared" si="99"/>
        <v/>
      </c>
      <c r="H494" s="9">
        <f t="shared" si="100"/>
        <v>3.1545741324921135E-3</v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>
        <f t="shared" si="106"/>
        <v>-1</v>
      </c>
      <c r="M494" s="9" t="str">
        <f t="shared" si="103"/>
        <v/>
      </c>
      <c r="N494" s="9">
        <f t="shared" si="104"/>
        <v>-3.1545741324921135E-3</v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464</v>
      </c>
      <c r="C497" s="8">
        <v>0</v>
      </c>
      <c r="D497" s="8">
        <v>0</v>
      </c>
      <c r="E497" s="8">
        <v>0</v>
      </c>
      <c r="F497" s="8">
        <v>1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>
        <f t="shared" si="102"/>
        <v>5.7142857142857143E-3</v>
      </c>
      <c r="K497" s="9" t="str">
        <f t="shared" si="105"/>
        <v xml:space="preserve"> </v>
      </c>
      <c r="L497" s="9">
        <f t="shared" si="106"/>
        <v>1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1</v>
      </c>
      <c r="D499" s="8">
        <v>34</v>
      </c>
      <c r="E499" s="8">
        <v>0</v>
      </c>
      <c r="F499" s="8">
        <v>3</v>
      </c>
      <c r="G499" s="9">
        <f t="shared" ref="G499:G562" si="107">+IF(C499=0,"",C499/C$371)</f>
        <v>3.937007874015748E-3</v>
      </c>
      <c r="H499" s="9">
        <f t="shared" ref="H499:H562" si="108">+IF(D499=0,"",D499/D$371)</f>
        <v>0.10725552050473186</v>
      </c>
      <c r="I499" s="9" t="str">
        <f t="shared" ref="I499:I562" si="109">+IF(E499=0,"",E499/E$371)</f>
        <v/>
      </c>
      <c r="J499" s="9">
        <f t="shared" ref="J499:J562" si="110">+IF(F499=0,"",F499/F$371)</f>
        <v>1.7142857142857144E-2</v>
      </c>
      <c r="K499" s="9">
        <f t="shared" si="105"/>
        <v>-1</v>
      </c>
      <c r="L499" s="9">
        <f t="shared" si="106"/>
        <v>-0.91176470588235292</v>
      </c>
      <c r="M499" s="9">
        <f t="shared" ref="M499:M562" si="111">+IF(OR(AND(G499=""),(K499="")),"",G499*K499)</f>
        <v>-3.937007874015748E-3</v>
      </c>
      <c r="N499" s="9">
        <f t="shared" ref="N499:N562" si="112">+IF(OR(AND(H499=""),(L499="")),"",H499*L499)</f>
        <v>-9.7791798107255523E-2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0</v>
      </c>
      <c r="E504" s="8">
        <v>0</v>
      </c>
      <c r="F504" s="8">
        <v>1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>
        <f t="shared" si="110"/>
        <v>5.7142857142857143E-3</v>
      </c>
      <c r="K504" s="9" t="str">
        <f t="shared" si="113"/>
        <v xml:space="preserve"> </v>
      </c>
      <c r="L504" s="9">
        <f t="shared" si="114"/>
        <v>1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5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>
        <f t="shared" si="110"/>
        <v>2.8571428571428571E-2</v>
      </c>
      <c r="K505" s="9" t="str">
        <f t="shared" si="113"/>
        <v xml:space="preserve"> </v>
      </c>
      <c r="L505" s="9">
        <f t="shared" si="114"/>
        <v>1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3</v>
      </c>
      <c r="E507" s="8">
        <v>0</v>
      </c>
      <c r="F507" s="8">
        <v>0</v>
      </c>
      <c r="G507" s="9" t="str">
        <f t="shared" si="107"/>
        <v/>
      </c>
      <c r="H507" s="9">
        <f t="shared" si="108"/>
        <v>9.4637223974763408E-3</v>
      </c>
      <c r="I507" s="9" t="str">
        <f t="shared" si="109"/>
        <v/>
      </c>
      <c r="J507" s="9" t="str">
        <f t="shared" si="110"/>
        <v/>
      </c>
      <c r="K507" s="9" t="str">
        <f t="shared" si="113"/>
        <v xml:space="preserve"> </v>
      </c>
      <c r="L507" s="9">
        <f t="shared" si="114"/>
        <v>-1</v>
      </c>
      <c r="M507" s="9" t="str">
        <f t="shared" si="111"/>
        <v/>
      </c>
      <c r="N507" s="9">
        <f t="shared" si="112"/>
        <v>-9.4637223974763408E-3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479</v>
      </c>
      <c r="C512" s="8">
        <v>0</v>
      </c>
      <c r="D512" s="8">
        <v>0</v>
      </c>
      <c r="E512" s="8">
        <v>0</v>
      </c>
      <c r="F512" s="8">
        <v>1</v>
      </c>
      <c r="G512" s="9" t="str">
        <f t="shared" si="107"/>
        <v/>
      </c>
      <c r="H512" s="9" t="str">
        <f t="shared" si="108"/>
        <v/>
      </c>
      <c r="I512" s="9" t="str">
        <f t="shared" si="109"/>
        <v/>
      </c>
      <c r="J512" s="9">
        <f t="shared" si="110"/>
        <v>5.7142857142857143E-3</v>
      </c>
      <c r="K512" s="9" t="str">
        <f t="shared" si="113"/>
        <v xml:space="preserve"> </v>
      </c>
      <c r="L512" s="9">
        <f t="shared" si="114"/>
        <v>1</v>
      </c>
      <c r="M512" s="9" t="str">
        <f t="shared" si="111"/>
        <v/>
      </c>
      <c r="N512" s="9" t="str">
        <f t="shared" si="112"/>
        <v/>
      </c>
    </row>
    <row r="513" spans="1:14" x14ac:dyDescent="0.2">
      <c r="A513" s="28"/>
      <c r="B513" s="7" t="s">
        <v>480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481</v>
      </c>
      <c r="C514" s="8">
        <v>0</v>
      </c>
      <c r="D514" s="8">
        <v>0</v>
      </c>
      <c r="E514" s="8">
        <v>0</v>
      </c>
      <c r="F514" s="8">
        <v>1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>
        <f t="shared" si="110"/>
        <v>5.7142857142857143E-3</v>
      </c>
      <c r="K514" s="9" t="str">
        <f t="shared" si="113"/>
        <v xml:space="preserve"> </v>
      </c>
      <c r="L514" s="9">
        <f t="shared" si="114"/>
        <v>1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1</v>
      </c>
      <c r="E517" s="8">
        <v>1</v>
      </c>
      <c r="F517" s="8">
        <v>0</v>
      </c>
      <c r="G517" s="9" t="str">
        <f t="shared" si="107"/>
        <v/>
      </c>
      <c r="H517" s="9">
        <f t="shared" si="108"/>
        <v>3.1545741324921135E-3</v>
      </c>
      <c r="I517" s="9">
        <f t="shared" si="109"/>
        <v>3.7174721189591076E-3</v>
      </c>
      <c r="J517" s="9" t="str">
        <f t="shared" si="110"/>
        <v/>
      </c>
      <c r="K517" s="9">
        <f t="shared" si="113"/>
        <v>1</v>
      </c>
      <c r="L517" s="9">
        <f t="shared" si="114"/>
        <v>-1</v>
      </c>
      <c r="M517" s="9" t="str">
        <f t="shared" si="111"/>
        <v/>
      </c>
      <c r="N517" s="9">
        <f t="shared" si="112"/>
        <v>-3.1545741324921135E-3</v>
      </c>
    </row>
    <row r="518" spans="1:14" x14ac:dyDescent="0.2">
      <c r="A518" s="28"/>
      <c r="B518" s="7" t="s">
        <v>485</v>
      </c>
      <c r="C518" s="8">
        <v>0</v>
      </c>
      <c r="D518" s="8">
        <v>4</v>
      </c>
      <c r="E518" s="8">
        <v>1</v>
      </c>
      <c r="F518" s="8">
        <v>3</v>
      </c>
      <c r="G518" s="9" t="str">
        <f t="shared" si="107"/>
        <v/>
      </c>
      <c r="H518" s="9">
        <f t="shared" si="108"/>
        <v>1.2618296529968454E-2</v>
      </c>
      <c r="I518" s="9">
        <f t="shared" si="109"/>
        <v>3.7174721189591076E-3</v>
      </c>
      <c r="J518" s="9">
        <f t="shared" si="110"/>
        <v>1.7142857142857144E-2</v>
      </c>
      <c r="K518" s="9">
        <f t="shared" si="113"/>
        <v>1</v>
      </c>
      <c r="L518" s="9">
        <f t="shared" si="114"/>
        <v>-0.25</v>
      </c>
      <c r="M518" s="9" t="str">
        <f t="shared" si="111"/>
        <v/>
      </c>
      <c r="N518" s="9">
        <f t="shared" si="112"/>
        <v>-3.1545741324921135E-3</v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8</v>
      </c>
      <c r="E528" s="8">
        <v>1</v>
      </c>
      <c r="F528" s="8">
        <v>4</v>
      </c>
      <c r="G528" s="9" t="str">
        <f t="shared" si="107"/>
        <v/>
      </c>
      <c r="H528" s="9">
        <f t="shared" si="108"/>
        <v>2.5236593059936908E-2</v>
      </c>
      <c r="I528" s="9">
        <f t="shared" si="109"/>
        <v>3.7174721189591076E-3</v>
      </c>
      <c r="J528" s="9">
        <f t="shared" si="110"/>
        <v>2.2857142857142857E-2</v>
      </c>
      <c r="K528" s="9">
        <f t="shared" si="113"/>
        <v>1</v>
      </c>
      <c r="L528" s="9">
        <f t="shared" si="114"/>
        <v>-0.5</v>
      </c>
      <c r="M528" s="9" t="str">
        <f t="shared" si="111"/>
        <v/>
      </c>
      <c r="N528" s="9">
        <f t="shared" si="112"/>
        <v>-1.2618296529968454E-2</v>
      </c>
    </row>
    <row r="529" spans="1:14" x14ac:dyDescent="0.2">
      <c r="A529" s="28"/>
      <c r="B529" s="7" t="s">
        <v>496</v>
      </c>
      <c r="C529" s="8">
        <v>0</v>
      </c>
      <c r="D529" s="8">
        <v>8</v>
      </c>
      <c r="E529" s="8">
        <v>0</v>
      </c>
      <c r="F529" s="8">
        <v>0</v>
      </c>
      <c r="G529" s="9" t="str">
        <f t="shared" si="107"/>
        <v/>
      </c>
      <c r="H529" s="9">
        <f t="shared" si="108"/>
        <v>2.5236593059936908E-2</v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>
        <f t="shared" si="114"/>
        <v>-1</v>
      </c>
      <c r="M529" s="9" t="str">
        <f t="shared" si="111"/>
        <v/>
      </c>
      <c r="N529" s="9">
        <f t="shared" si="112"/>
        <v>-2.5236593059936908E-2</v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0</v>
      </c>
      <c r="D539" s="8">
        <v>0</v>
      </c>
      <c r="E539" s="8">
        <v>0</v>
      </c>
      <c r="F539" s="8">
        <v>0</v>
      </c>
      <c r="G539" s="9" t="str">
        <f t="shared" si="107"/>
        <v/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 t="str">
        <f t="shared" si="113"/>
        <v xml:space="preserve"> 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507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0</v>
      </c>
      <c r="D544" s="8">
        <v>0</v>
      </c>
      <c r="E544" s="8">
        <v>0</v>
      </c>
      <c r="F544" s="8">
        <v>0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0</v>
      </c>
      <c r="D546" s="8">
        <v>1</v>
      </c>
      <c r="E546" s="8">
        <v>0</v>
      </c>
      <c r="F546" s="8">
        <v>0</v>
      </c>
      <c r="G546" s="9" t="str">
        <f t="shared" si="107"/>
        <v/>
      </c>
      <c r="H546" s="9">
        <f t="shared" si="108"/>
        <v>3.1545741324921135E-3</v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>
        <f t="shared" si="114"/>
        <v>-1</v>
      </c>
      <c r="M546" s="9" t="str">
        <f t="shared" si="111"/>
        <v/>
      </c>
      <c r="N546" s="9">
        <f t="shared" si="112"/>
        <v>-3.1545741324921135E-3</v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8</v>
      </c>
      <c r="E557" s="8">
        <v>0</v>
      </c>
      <c r="F557" s="8">
        <v>0</v>
      </c>
      <c r="G557" s="9" t="str">
        <f t="shared" si="107"/>
        <v/>
      </c>
      <c r="H557" s="9">
        <f t="shared" si="108"/>
        <v>2.5236593059936908E-2</v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>
        <f t="shared" si="114"/>
        <v>-1</v>
      </c>
      <c r="M557" s="9" t="str">
        <f t="shared" si="111"/>
        <v/>
      </c>
      <c r="N557" s="9">
        <f t="shared" si="112"/>
        <v>-2.5236593059936908E-2</v>
      </c>
    </row>
    <row r="558" spans="1:14" x14ac:dyDescent="0.2">
      <c r="A558" s="28"/>
      <c r="B558" s="7" t="s">
        <v>525</v>
      </c>
      <c r="C558" s="8">
        <v>0</v>
      </c>
      <c r="D558" s="8">
        <v>1</v>
      </c>
      <c r="E558" s="8">
        <v>0</v>
      </c>
      <c r="F558" s="8">
        <v>0</v>
      </c>
      <c r="G558" s="9" t="str">
        <f t="shared" si="107"/>
        <v/>
      </c>
      <c r="H558" s="9">
        <f t="shared" si="108"/>
        <v>3.1545741324921135E-3</v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>
        <f t="shared" si="114"/>
        <v>-1</v>
      </c>
      <c r="M558" s="9" t="str">
        <f t="shared" si="111"/>
        <v/>
      </c>
      <c r="N558" s="9">
        <f t="shared" si="112"/>
        <v>-3.1545741324921135E-3</v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1</v>
      </c>
      <c r="E561" s="8">
        <v>0</v>
      </c>
      <c r="F561" s="8">
        <v>0</v>
      </c>
      <c r="G561" s="9" t="str">
        <f t="shared" si="107"/>
        <v/>
      </c>
      <c r="H561" s="9">
        <f t="shared" si="108"/>
        <v>3.1545741324921135E-3</v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>
        <f t="shared" si="114"/>
        <v>-1</v>
      </c>
      <c r="M561" s="9" t="str">
        <f t="shared" si="111"/>
        <v/>
      </c>
      <c r="N561" s="9">
        <f t="shared" si="112"/>
        <v>-3.1545741324921135E-3</v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0</v>
      </c>
      <c r="D564" s="8">
        <v>17</v>
      </c>
      <c r="E564" s="8">
        <v>1</v>
      </c>
      <c r="F564" s="8">
        <v>3</v>
      </c>
      <c r="G564" s="9" t="str">
        <f t="shared" si="115"/>
        <v/>
      </c>
      <c r="H564" s="9">
        <f t="shared" si="116"/>
        <v>5.362776025236593E-2</v>
      </c>
      <c r="I564" s="9">
        <f t="shared" si="117"/>
        <v>3.7174721189591076E-3</v>
      </c>
      <c r="J564" s="9">
        <f t="shared" si="118"/>
        <v>1.7142857142857144E-2</v>
      </c>
      <c r="K564" s="9">
        <f t="shared" ref="K564:K604" si="121">+IF(AND(C564=0,E564=0)," ",IF(C564=0,1,IF(E564=0,-1,(E564-C564)/C564)))</f>
        <v>1</v>
      </c>
      <c r="L564" s="9">
        <f t="shared" ref="L564:L604" si="122">+IF(AND(D564=0,F564=0)," ",IF(D564=0,1,IF(F564=0,-1,(F564-D564)/D564)))</f>
        <v>-0.82352941176470584</v>
      </c>
      <c r="M564" s="9" t="str">
        <f t="shared" si="119"/>
        <v/>
      </c>
      <c r="N564" s="9">
        <f t="shared" si="120"/>
        <v>-4.4164037854889586E-2</v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1</v>
      </c>
      <c r="D567" s="8">
        <v>11</v>
      </c>
      <c r="E567" s="8">
        <v>0</v>
      </c>
      <c r="F567" s="8">
        <v>1</v>
      </c>
      <c r="G567" s="9">
        <f t="shared" si="115"/>
        <v>3.937007874015748E-3</v>
      </c>
      <c r="H567" s="9">
        <f t="shared" si="116"/>
        <v>3.4700315457413249E-2</v>
      </c>
      <c r="I567" s="9" t="str">
        <f t="shared" si="117"/>
        <v/>
      </c>
      <c r="J567" s="9">
        <f t="shared" si="118"/>
        <v>5.7142857142857143E-3</v>
      </c>
      <c r="K567" s="9">
        <f t="shared" si="121"/>
        <v>-1</v>
      </c>
      <c r="L567" s="9">
        <f t="shared" si="122"/>
        <v>-0.90909090909090906</v>
      </c>
      <c r="M567" s="9">
        <f t="shared" si="119"/>
        <v>-3.937007874015748E-3</v>
      </c>
      <c r="N567" s="9">
        <f t="shared" si="120"/>
        <v>-3.1545741324921134E-2</v>
      </c>
    </row>
    <row r="568" spans="1:14" x14ac:dyDescent="0.2">
      <c r="A568" s="28"/>
      <c r="B568" s="7" t="s">
        <v>535</v>
      </c>
      <c r="C568" s="8">
        <v>0</v>
      </c>
      <c r="D568" s="8">
        <v>0</v>
      </c>
      <c r="E568" s="8">
        <v>0</v>
      </c>
      <c r="F568" s="8">
        <v>0</v>
      </c>
      <c r="G568" s="9" t="str">
        <f t="shared" si="115"/>
        <v/>
      </c>
      <c r="H568" s="9" t="str">
        <f t="shared" si="116"/>
        <v/>
      </c>
      <c r="I568" s="9" t="str">
        <f t="shared" si="117"/>
        <v/>
      </c>
      <c r="J568" s="9" t="str">
        <f t="shared" si="118"/>
        <v/>
      </c>
      <c r="K568" s="9" t="str">
        <f t="shared" si="121"/>
        <v xml:space="preserve"> </v>
      </c>
      <c r="L568" s="9" t="str">
        <f t="shared" si="122"/>
        <v xml:space="preserve"> </v>
      </c>
      <c r="M568" s="9" t="str">
        <f t="shared" si="119"/>
        <v/>
      </c>
      <c r="N568" s="9" t="str">
        <f t="shared" si="120"/>
        <v/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0</v>
      </c>
      <c r="E580" s="8">
        <v>0</v>
      </c>
      <c r="F580" s="8">
        <v>0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 t="str">
        <f t="shared" si="122"/>
        <v xml:space="preserve"> 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4</v>
      </c>
      <c r="E583" s="8">
        <v>0</v>
      </c>
      <c r="F583" s="8">
        <v>1</v>
      </c>
      <c r="G583" s="9" t="str">
        <f t="shared" si="115"/>
        <v/>
      </c>
      <c r="H583" s="9">
        <f t="shared" si="116"/>
        <v>1.2618296529968454E-2</v>
      </c>
      <c r="I583" s="9" t="str">
        <f t="shared" si="117"/>
        <v/>
      </c>
      <c r="J583" s="9">
        <f t="shared" si="118"/>
        <v>5.7142857142857143E-3</v>
      </c>
      <c r="K583" s="9" t="str">
        <f t="shared" si="121"/>
        <v xml:space="preserve"> </v>
      </c>
      <c r="L583" s="9">
        <f t="shared" si="122"/>
        <v>-0.75</v>
      </c>
      <c r="M583" s="9" t="str">
        <f t="shared" si="119"/>
        <v/>
      </c>
      <c r="N583" s="9">
        <f t="shared" si="120"/>
        <v>-9.4637223974763408E-3</v>
      </c>
    </row>
    <row r="584" spans="1:14" ht="25.5" x14ac:dyDescent="0.2">
      <c r="A584" s="28"/>
      <c r="B584" s="7" t="s">
        <v>551</v>
      </c>
      <c r="C584" s="8">
        <v>0</v>
      </c>
      <c r="D584" s="8">
        <v>4</v>
      </c>
      <c r="E584" s="8">
        <v>0</v>
      </c>
      <c r="F584" s="8">
        <v>2</v>
      </c>
      <c r="G584" s="9" t="str">
        <f t="shared" si="115"/>
        <v/>
      </c>
      <c r="H584" s="9">
        <f t="shared" si="116"/>
        <v>1.2618296529968454E-2</v>
      </c>
      <c r="I584" s="9" t="str">
        <f t="shared" si="117"/>
        <v/>
      </c>
      <c r="J584" s="9">
        <f t="shared" si="118"/>
        <v>1.1428571428571429E-2</v>
      </c>
      <c r="K584" s="9" t="str">
        <f t="shared" si="121"/>
        <v xml:space="preserve"> </v>
      </c>
      <c r="L584" s="9">
        <f t="shared" si="122"/>
        <v>-0.5</v>
      </c>
      <c r="M584" s="9" t="str">
        <f t="shared" si="119"/>
        <v/>
      </c>
      <c r="N584" s="9">
        <f t="shared" si="120"/>
        <v>-6.3091482649842269E-3</v>
      </c>
    </row>
    <row r="585" spans="1:14" x14ac:dyDescent="0.2">
      <c r="A585" s="28"/>
      <c r="B585" s="7" t="s">
        <v>552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0</v>
      </c>
      <c r="D588" s="8">
        <v>15</v>
      </c>
      <c r="E588" s="8">
        <v>0</v>
      </c>
      <c r="F588" s="8">
        <v>3</v>
      </c>
      <c r="G588" s="9" t="str">
        <f t="shared" si="115"/>
        <v/>
      </c>
      <c r="H588" s="9">
        <f t="shared" si="116"/>
        <v>4.7318611987381701E-2</v>
      </c>
      <c r="I588" s="9" t="str">
        <f t="shared" si="117"/>
        <v/>
      </c>
      <c r="J588" s="9">
        <f t="shared" si="118"/>
        <v>1.7142857142857144E-2</v>
      </c>
      <c r="K588" s="9" t="str">
        <f t="shared" si="121"/>
        <v xml:space="preserve"> </v>
      </c>
      <c r="L588" s="9">
        <f t="shared" si="122"/>
        <v>-0.8</v>
      </c>
      <c r="M588" s="9" t="str">
        <f t="shared" si="119"/>
        <v/>
      </c>
      <c r="N588" s="9">
        <f t="shared" si="120"/>
        <v>-3.7854889589905363E-2</v>
      </c>
    </row>
    <row r="589" spans="1:14" ht="25.5" x14ac:dyDescent="0.2">
      <c r="A589" s="28"/>
      <c r="B589" s="7" t="s">
        <v>556</v>
      </c>
      <c r="C589" s="8">
        <v>0</v>
      </c>
      <c r="D589" s="8">
        <v>0</v>
      </c>
      <c r="E589" s="8">
        <v>0</v>
      </c>
      <c r="F589" s="8">
        <v>0</v>
      </c>
      <c r="G589" s="9" t="str">
        <f t="shared" si="115"/>
        <v/>
      </c>
      <c r="H589" s="9" t="str">
        <f t="shared" si="116"/>
        <v/>
      </c>
      <c r="I589" s="9" t="str">
        <f t="shared" si="117"/>
        <v/>
      </c>
      <c r="J589" s="9" t="str">
        <f t="shared" si="118"/>
        <v/>
      </c>
      <c r="K589" s="9" t="str">
        <f t="shared" si="121"/>
        <v xml:space="preserve"> </v>
      </c>
      <c r="L589" s="9" t="str">
        <f t="shared" si="122"/>
        <v xml:space="preserve"> </v>
      </c>
      <c r="M589" s="9" t="str">
        <f t="shared" si="119"/>
        <v/>
      </c>
      <c r="N589" s="9" t="str">
        <f t="shared" si="120"/>
        <v/>
      </c>
    </row>
    <row r="590" spans="1:14" x14ac:dyDescent="0.2">
      <c r="A590" s="28"/>
      <c r="B590" s="7" t="s">
        <v>557</v>
      </c>
      <c r="C590" s="8">
        <v>0</v>
      </c>
      <c r="D590" s="8">
        <v>24</v>
      </c>
      <c r="E590" s="8">
        <v>0</v>
      </c>
      <c r="F590" s="8">
        <v>2</v>
      </c>
      <c r="G590" s="9" t="str">
        <f t="shared" si="115"/>
        <v/>
      </c>
      <c r="H590" s="9">
        <f t="shared" si="116"/>
        <v>7.5709779179810727E-2</v>
      </c>
      <c r="I590" s="9" t="str">
        <f t="shared" si="117"/>
        <v/>
      </c>
      <c r="J590" s="9">
        <f t="shared" si="118"/>
        <v>1.1428571428571429E-2</v>
      </c>
      <c r="K590" s="9" t="str">
        <f t="shared" si="121"/>
        <v xml:space="preserve"> </v>
      </c>
      <c r="L590" s="9">
        <f t="shared" si="122"/>
        <v>-0.91666666666666663</v>
      </c>
      <c r="M590" s="9" t="str">
        <f t="shared" si="119"/>
        <v/>
      </c>
      <c r="N590" s="9">
        <f t="shared" si="120"/>
        <v>-6.9400630914826497E-2</v>
      </c>
    </row>
    <row r="591" spans="1:14" x14ac:dyDescent="0.2">
      <c r="A591" s="28"/>
      <c r="B591" s="7" t="s">
        <v>558</v>
      </c>
      <c r="C591" s="8">
        <v>0</v>
      </c>
      <c r="D591" s="8">
        <v>3</v>
      </c>
      <c r="E591" s="8">
        <v>0</v>
      </c>
      <c r="F591" s="8">
        <v>3</v>
      </c>
      <c r="G591" s="9" t="str">
        <f t="shared" si="115"/>
        <v/>
      </c>
      <c r="H591" s="9">
        <f t="shared" si="116"/>
        <v>9.4637223974763408E-3</v>
      </c>
      <c r="I591" s="9" t="str">
        <f t="shared" si="117"/>
        <v/>
      </c>
      <c r="J591" s="9">
        <f t="shared" si="118"/>
        <v>1.7142857142857144E-2</v>
      </c>
      <c r="K591" s="9" t="str">
        <f t="shared" si="121"/>
        <v xml:space="preserve"> </v>
      </c>
      <c r="L591" s="9">
        <f t="shared" si="122"/>
        <v>0</v>
      </c>
      <c r="M591" s="9" t="str">
        <f t="shared" si="119"/>
        <v/>
      </c>
      <c r="N591" s="9">
        <f t="shared" si="120"/>
        <v>0</v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10</v>
      </c>
      <c r="D595" s="8">
        <v>21</v>
      </c>
      <c r="E595" s="8">
        <v>0</v>
      </c>
      <c r="F595" s="8">
        <v>10</v>
      </c>
      <c r="G595" s="9">
        <f t="shared" si="115"/>
        <v>3.937007874015748E-2</v>
      </c>
      <c r="H595" s="9">
        <f t="shared" si="116"/>
        <v>6.6246056782334389E-2</v>
      </c>
      <c r="I595" s="9" t="str">
        <f t="shared" si="117"/>
        <v/>
      </c>
      <c r="J595" s="9">
        <f t="shared" si="118"/>
        <v>5.7142857142857141E-2</v>
      </c>
      <c r="K595" s="9">
        <f t="shared" si="121"/>
        <v>-1</v>
      </c>
      <c r="L595" s="9">
        <f t="shared" si="122"/>
        <v>-0.52380952380952384</v>
      </c>
      <c r="M595" s="9">
        <f t="shared" si="119"/>
        <v>-3.937007874015748E-2</v>
      </c>
      <c r="N595" s="9">
        <f t="shared" si="120"/>
        <v>-3.4700315457413256E-2</v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0</v>
      </c>
      <c r="D597" s="8">
        <v>1</v>
      </c>
      <c r="E597" s="8">
        <v>0</v>
      </c>
      <c r="F597" s="8">
        <v>0</v>
      </c>
      <c r="G597" s="9" t="str">
        <f t="shared" si="115"/>
        <v/>
      </c>
      <c r="H597" s="9">
        <f t="shared" si="116"/>
        <v>3.1545741324921135E-3</v>
      </c>
      <c r="I597" s="9" t="str">
        <f t="shared" si="117"/>
        <v/>
      </c>
      <c r="J597" s="9" t="str">
        <f t="shared" si="118"/>
        <v/>
      </c>
      <c r="K597" s="9" t="str">
        <f t="shared" si="121"/>
        <v xml:space="preserve"> </v>
      </c>
      <c r="L597" s="9">
        <f t="shared" si="122"/>
        <v>-1</v>
      </c>
      <c r="M597" s="9" t="str">
        <f t="shared" si="119"/>
        <v/>
      </c>
      <c r="N597" s="9">
        <f t="shared" si="120"/>
        <v>-3.1545741324921135E-3</v>
      </c>
    </row>
    <row r="598" spans="1:14" x14ac:dyDescent="0.2">
      <c r="A598" s="28"/>
      <c r="B598" s="7" t="s">
        <v>565</v>
      </c>
      <c r="C598" s="8">
        <v>0</v>
      </c>
      <c r="D598" s="8">
        <v>0</v>
      </c>
      <c r="E598" s="8">
        <v>0</v>
      </c>
      <c r="F598" s="8">
        <v>0</v>
      </c>
      <c r="G598" s="9" t="str">
        <f t="shared" si="115"/>
        <v/>
      </c>
      <c r="H598" s="9" t="str">
        <f t="shared" si="116"/>
        <v/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 t="str">
        <f t="shared" si="122"/>
        <v xml:space="preserve"> </v>
      </c>
      <c r="M598" s="9" t="str">
        <f t="shared" si="119"/>
        <v/>
      </c>
      <c r="N598" s="9" t="str">
        <f t="shared" si="120"/>
        <v/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109</v>
      </c>
      <c r="D612" s="12">
        <f>SUM(D613:D640)</f>
        <v>82</v>
      </c>
      <c r="E612" s="12">
        <f>SUM(E613:E640)</f>
        <v>77</v>
      </c>
      <c r="F612" s="12">
        <f>SUM(F613:F640)</f>
        <v>97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-0.29357798165137616</v>
      </c>
      <c r="L612" s="13">
        <f>+IF(AND(D612=0,F612=0),"",IF(D612=0,1,IF(F612=0,-1,(F612-D612)/D612)))</f>
        <v>0.18292682926829268</v>
      </c>
      <c r="M612" s="13">
        <f t="shared" ref="M612:M640" si="127">+IF(OR(AND(G612=""),(K612="")),"",G612*K612)</f>
        <v>-0.29357798165137616</v>
      </c>
      <c r="N612" s="13">
        <f t="shared" ref="N612:N640" si="128">+IF(OR(AND(H612=""),(L612="")),"",H612*L612)</f>
        <v>0.18292682926829268</v>
      </c>
    </row>
    <row r="613" spans="1:14" x14ac:dyDescent="0.2">
      <c r="A613" s="28"/>
      <c r="B613" s="7" t="s">
        <v>572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573</v>
      </c>
      <c r="C614" s="8">
        <v>2</v>
      </c>
      <c r="D614" s="8">
        <v>2</v>
      </c>
      <c r="E614" s="8">
        <v>4</v>
      </c>
      <c r="F614" s="8">
        <v>2</v>
      </c>
      <c r="G614" s="9">
        <f t="shared" si="123"/>
        <v>1.834862385321101E-2</v>
      </c>
      <c r="H614" s="9">
        <f t="shared" si="124"/>
        <v>2.4390243902439025E-2</v>
      </c>
      <c r="I614" s="9">
        <f t="shared" si="125"/>
        <v>5.1948051948051951E-2</v>
      </c>
      <c r="J614" s="9">
        <f t="shared" si="126"/>
        <v>2.0618556701030927E-2</v>
      </c>
      <c r="K614" s="9">
        <f t="shared" si="129"/>
        <v>1</v>
      </c>
      <c r="L614" s="9">
        <f t="shared" si="130"/>
        <v>0</v>
      </c>
      <c r="M614" s="9">
        <f t="shared" si="127"/>
        <v>1.834862385321101E-2</v>
      </c>
      <c r="N614" s="9">
        <f t="shared" si="128"/>
        <v>0</v>
      </c>
    </row>
    <row r="615" spans="1:14" ht="25.5" x14ac:dyDescent="0.2">
      <c r="A615" s="28"/>
      <c r="B615" s="7" t="s">
        <v>574</v>
      </c>
      <c r="C615" s="8">
        <v>44</v>
      </c>
      <c r="D615" s="8">
        <v>25</v>
      </c>
      <c r="E615" s="8">
        <v>10</v>
      </c>
      <c r="F615" s="8">
        <v>11</v>
      </c>
      <c r="G615" s="9">
        <f t="shared" si="123"/>
        <v>0.40366972477064222</v>
      </c>
      <c r="H615" s="9">
        <f t="shared" si="124"/>
        <v>0.3048780487804878</v>
      </c>
      <c r="I615" s="9">
        <f t="shared" si="125"/>
        <v>0.12987012987012986</v>
      </c>
      <c r="J615" s="9">
        <f t="shared" si="126"/>
        <v>0.1134020618556701</v>
      </c>
      <c r="K615" s="9">
        <f t="shared" si="129"/>
        <v>-0.77272727272727271</v>
      </c>
      <c r="L615" s="9">
        <f t="shared" si="130"/>
        <v>-0.56000000000000005</v>
      </c>
      <c r="M615" s="9">
        <f t="shared" si="127"/>
        <v>-0.31192660550458717</v>
      </c>
      <c r="N615" s="9">
        <f t="shared" si="128"/>
        <v>-0.17073170731707318</v>
      </c>
    </row>
    <row r="616" spans="1:14" x14ac:dyDescent="0.2">
      <c r="A616" s="28"/>
      <c r="B616" s="7" t="s">
        <v>575</v>
      </c>
      <c r="C616" s="8">
        <v>12</v>
      </c>
      <c r="D616" s="8">
        <v>7</v>
      </c>
      <c r="E616" s="8">
        <v>7</v>
      </c>
      <c r="F616" s="8">
        <v>11</v>
      </c>
      <c r="G616" s="9">
        <f t="shared" si="123"/>
        <v>0.11009174311926606</v>
      </c>
      <c r="H616" s="9">
        <f t="shared" si="124"/>
        <v>8.5365853658536592E-2</v>
      </c>
      <c r="I616" s="9">
        <f t="shared" si="125"/>
        <v>9.0909090909090912E-2</v>
      </c>
      <c r="J616" s="9">
        <f t="shared" si="126"/>
        <v>0.1134020618556701</v>
      </c>
      <c r="K616" s="9">
        <f t="shared" si="129"/>
        <v>-0.41666666666666669</v>
      </c>
      <c r="L616" s="9">
        <f t="shared" si="130"/>
        <v>0.5714285714285714</v>
      </c>
      <c r="M616" s="9">
        <f t="shared" si="127"/>
        <v>-4.5871559633027525E-2</v>
      </c>
      <c r="N616" s="9">
        <f t="shared" si="128"/>
        <v>4.878048780487805E-2</v>
      </c>
    </row>
    <row r="617" spans="1:14" x14ac:dyDescent="0.2">
      <c r="A617" s="28"/>
      <c r="B617" s="7" t="s">
        <v>576</v>
      </c>
      <c r="C617" s="8">
        <v>0</v>
      </c>
      <c r="D617" s="8">
        <v>0</v>
      </c>
      <c r="E617" s="8">
        <v>0</v>
      </c>
      <c r="F617" s="8">
        <v>0</v>
      </c>
      <c r="G617" s="9" t="str">
        <f t="shared" si="123"/>
        <v/>
      </c>
      <c r="H617" s="9" t="str">
        <f t="shared" si="124"/>
        <v/>
      </c>
      <c r="I617" s="9" t="str">
        <f t="shared" si="125"/>
        <v/>
      </c>
      <c r="J617" s="9" t="str">
        <f t="shared" si="126"/>
        <v/>
      </c>
      <c r="K617" s="9" t="str">
        <f t="shared" si="129"/>
        <v xml:space="preserve"> </v>
      </c>
      <c r="L617" s="9" t="str">
        <f t="shared" si="130"/>
        <v xml:space="preserve"> </v>
      </c>
      <c r="M617" s="9" t="str">
        <f t="shared" si="127"/>
        <v/>
      </c>
      <c r="N617" s="9" t="str">
        <f t="shared" si="128"/>
        <v/>
      </c>
    </row>
    <row r="618" spans="1:14" x14ac:dyDescent="0.2">
      <c r="A618" s="28"/>
      <c r="B618" s="7" t="s">
        <v>577</v>
      </c>
      <c r="C618" s="8">
        <v>1</v>
      </c>
      <c r="D618" s="8">
        <v>7</v>
      </c>
      <c r="E618" s="8">
        <v>0</v>
      </c>
      <c r="F618" s="8">
        <v>0</v>
      </c>
      <c r="G618" s="9">
        <f t="shared" si="123"/>
        <v>9.1743119266055051E-3</v>
      </c>
      <c r="H618" s="9">
        <f t="shared" si="124"/>
        <v>8.5365853658536592E-2</v>
      </c>
      <c r="I618" s="9" t="str">
        <f t="shared" si="125"/>
        <v/>
      </c>
      <c r="J618" s="9" t="str">
        <f t="shared" si="126"/>
        <v/>
      </c>
      <c r="K618" s="9">
        <f t="shared" si="129"/>
        <v>-1</v>
      </c>
      <c r="L618" s="9">
        <f t="shared" si="130"/>
        <v>-1</v>
      </c>
      <c r="M618" s="9">
        <f t="shared" si="127"/>
        <v>-9.1743119266055051E-3</v>
      </c>
      <c r="N618" s="9">
        <f t="shared" si="128"/>
        <v>-8.5365853658536592E-2</v>
      </c>
    </row>
    <row r="619" spans="1:14" x14ac:dyDescent="0.2">
      <c r="A619" s="28"/>
      <c r="B619" s="7" t="s">
        <v>578</v>
      </c>
      <c r="C619" s="8">
        <v>1</v>
      </c>
      <c r="D619" s="8">
        <v>4</v>
      </c>
      <c r="E619" s="8">
        <v>0</v>
      </c>
      <c r="F619" s="8">
        <v>5</v>
      </c>
      <c r="G619" s="9">
        <f t="shared" si="123"/>
        <v>9.1743119266055051E-3</v>
      </c>
      <c r="H619" s="9">
        <f t="shared" si="124"/>
        <v>4.878048780487805E-2</v>
      </c>
      <c r="I619" s="9" t="str">
        <f t="shared" si="125"/>
        <v/>
      </c>
      <c r="J619" s="9">
        <f t="shared" si="126"/>
        <v>5.1546391752577317E-2</v>
      </c>
      <c r="K619" s="9">
        <f t="shared" si="129"/>
        <v>-1</v>
      </c>
      <c r="L619" s="9">
        <f t="shared" si="130"/>
        <v>0.25</v>
      </c>
      <c r="M619" s="9">
        <f t="shared" si="127"/>
        <v>-9.1743119266055051E-3</v>
      </c>
      <c r="N619" s="9">
        <f t="shared" si="128"/>
        <v>1.2195121951219513E-2</v>
      </c>
    </row>
    <row r="620" spans="1:14" x14ac:dyDescent="0.2">
      <c r="A620" s="28"/>
      <c r="B620" s="7" t="s">
        <v>579</v>
      </c>
      <c r="C620" s="8">
        <v>5</v>
      </c>
      <c r="D620" s="8">
        <v>0</v>
      </c>
      <c r="E620" s="8">
        <v>6</v>
      </c>
      <c r="F620" s="8">
        <v>0</v>
      </c>
      <c r="G620" s="9">
        <f t="shared" si="123"/>
        <v>4.5871559633027525E-2</v>
      </c>
      <c r="H620" s="9" t="str">
        <f t="shared" si="124"/>
        <v/>
      </c>
      <c r="I620" s="9">
        <f t="shared" si="125"/>
        <v>7.792207792207792E-2</v>
      </c>
      <c r="J620" s="9" t="str">
        <f t="shared" si="126"/>
        <v/>
      </c>
      <c r="K620" s="9">
        <f t="shared" si="129"/>
        <v>0.2</v>
      </c>
      <c r="L620" s="9" t="str">
        <f t="shared" si="130"/>
        <v xml:space="preserve"> </v>
      </c>
      <c r="M620" s="9">
        <f t="shared" si="127"/>
        <v>9.1743119266055051E-3</v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5</v>
      </c>
      <c r="D621" s="8">
        <v>0</v>
      </c>
      <c r="E621" s="8">
        <v>1</v>
      </c>
      <c r="F621" s="8">
        <v>2</v>
      </c>
      <c r="G621" s="9">
        <f t="shared" si="123"/>
        <v>4.5871559633027525E-2</v>
      </c>
      <c r="H621" s="9" t="str">
        <f t="shared" si="124"/>
        <v/>
      </c>
      <c r="I621" s="9">
        <f t="shared" si="125"/>
        <v>1.2987012987012988E-2</v>
      </c>
      <c r="J621" s="9">
        <f t="shared" si="126"/>
        <v>2.0618556701030927E-2</v>
      </c>
      <c r="K621" s="9">
        <f t="shared" si="129"/>
        <v>-0.8</v>
      </c>
      <c r="L621" s="9">
        <f t="shared" si="130"/>
        <v>1</v>
      </c>
      <c r="M621" s="9">
        <f t="shared" si="127"/>
        <v>-3.669724770642202E-2</v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582</v>
      </c>
      <c r="C623" s="8">
        <v>22</v>
      </c>
      <c r="D623" s="8">
        <v>0</v>
      </c>
      <c r="E623" s="8">
        <v>10</v>
      </c>
      <c r="F623" s="8">
        <v>0</v>
      </c>
      <c r="G623" s="9">
        <f t="shared" si="123"/>
        <v>0.20183486238532111</v>
      </c>
      <c r="H623" s="9" t="str">
        <f t="shared" si="124"/>
        <v/>
      </c>
      <c r="I623" s="9">
        <f t="shared" si="125"/>
        <v>0.12987012987012986</v>
      </c>
      <c r="J623" s="9" t="str">
        <f t="shared" si="126"/>
        <v/>
      </c>
      <c r="K623" s="9">
        <f t="shared" si="129"/>
        <v>-0.54545454545454541</v>
      </c>
      <c r="L623" s="9" t="str">
        <f t="shared" si="130"/>
        <v xml:space="preserve"> </v>
      </c>
      <c r="M623" s="9">
        <f t="shared" si="127"/>
        <v>-0.11009174311926605</v>
      </c>
      <c r="N623" s="9" t="str">
        <f t="shared" si="128"/>
        <v/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8</v>
      </c>
      <c r="F625" s="8">
        <v>2</v>
      </c>
      <c r="G625" s="9" t="str">
        <f t="shared" si="123"/>
        <v/>
      </c>
      <c r="H625" s="9" t="str">
        <f t="shared" si="124"/>
        <v/>
      </c>
      <c r="I625" s="9">
        <f t="shared" si="125"/>
        <v>0.1038961038961039</v>
      </c>
      <c r="J625" s="9">
        <f t="shared" si="126"/>
        <v>2.0618556701030927E-2</v>
      </c>
      <c r="K625" s="9">
        <f t="shared" si="129"/>
        <v>1</v>
      </c>
      <c r="L625" s="9">
        <f t="shared" si="130"/>
        <v>1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0</v>
      </c>
      <c r="D627" s="8">
        <v>0</v>
      </c>
      <c r="E627" s="8">
        <v>0</v>
      </c>
      <c r="F627" s="8">
        <v>0</v>
      </c>
      <c r="G627" s="9" t="str">
        <f t="shared" si="123"/>
        <v/>
      </c>
      <c r="H627" s="9" t="str">
        <f t="shared" si="124"/>
        <v/>
      </c>
      <c r="I627" s="9" t="str">
        <f t="shared" si="125"/>
        <v/>
      </c>
      <c r="J627" s="9" t="str">
        <f t="shared" si="126"/>
        <v/>
      </c>
      <c r="K627" s="9" t="str">
        <f t="shared" si="129"/>
        <v xml:space="preserve"> </v>
      </c>
      <c r="L627" s="9" t="str">
        <f t="shared" si="130"/>
        <v xml:space="preserve"> </v>
      </c>
      <c r="M627" s="9" t="str">
        <f t="shared" si="127"/>
        <v/>
      </c>
      <c r="N627" s="9" t="str">
        <f t="shared" si="128"/>
        <v/>
      </c>
    </row>
    <row r="628" spans="1:14" x14ac:dyDescent="0.2">
      <c r="A628" s="28"/>
      <c r="B628" s="7" t="s">
        <v>587</v>
      </c>
      <c r="C628" s="8">
        <v>0</v>
      </c>
      <c r="D628" s="8">
        <v>0</v>
      </c>
      <c r="E628" s="8">
        <v>11</v>
      </c>
      <c r="F628" s="8">
        <v>18</v>
      </c>
      <c r="G628" s="9" t="str">
        <f t="shared" si="123"/>
        <v/>
      </c>
      <c r="H628" s="9" t="str">
        <f t="shared" si="124"/>
        <v/>
      </c>
      <c r="I628" s="9">
        <f t="shared" si="125"/>
        <v>0.14285714285714285</v>
      </c>
      <c r="J628" s="9">
        <f t="shared" si="126"/>
        <v>0.18556701030927836</v>
      </c>
      <c r="K628" s="9">
        <f t="shared" si="129"/>
        <v>1</v>
      </c>
      <c r="L628" s="9">
        <f t="shared" si="130"/>
        <v>1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588</v>
      </c>
      <c r="C629" s="8">
        <v>0</v>
      </c>
      <c r="D629" s="8">
        <v>0</v>
      </c>
      <c r="E629" s="8">
        <v>0</v>
      </c>
      <c r="F629" s="8">
        <v>0</v>
      </c>
      <c r="G629" s="9" t="str">
        <f t="shared" si="123"/>
        <v/>
      </c>
      <c r="H629" s="9" t="str">
        <f t="shared" si="124"/>
        <v/>
      </c>
      <c r="I629" s="9" t="str">
        <f t="shared" si="125"/>
        <v/>
      </c>
      <c r="J629" s="9" t="str">
        <f t="shared" si="126"/>
        <v/>
      </c>
      <c r="K629" s="9" t="str">
        <f t="shared" si="129"/>
        <v xml:space="preserve"> </v>
      </c>
      <c r="L629" s="9" t="str">
        <f t="shared" si="130"/>
        <v xml:space="preserve"> </v>
      </c>
      <c r="M629" s="9" t="str">
        <f t="shared" si="127"/>
        <v/>
      </c>
      <c r="N629" s="9" t="str">
        <f t="shared" si="128"/>
        <v/>
      </c>
    </row>
    <row r="630" spans="1:14" x14ac:dyDescent="0.2">
      <c r="A630" s="28"/>
      <c r="B630" s="7" t="s">
        <v>589</v>
      </c>
      <c r="C630" s="8">
        <v>1</v>
      </c>
      <c r="D630" s="8">
        <v>8</v>
      </c>
      <c r="E630" s="8">
        <v>0</v>
      </c>
      <c r="F630" s="8">
        <v>24</v>
      </c>
      <c r="G630" s="9">
        <f t="shared" si="123"/>
        <v>9.1743119266055051E-3</v>
      </c>
      <c r="H630" s="9">
        <f t="shared" si="124"/>
        <v>9.7560975609756101E-2</v>
      </c>
      <c r="I630" s="9" t="str">
        <f t="shared" si="125"/>
        <v/>
      </c>
      <c r="J630" s="9">
        <f t="shared" si="126"/>
        <v>0.24742268041237114</v>
      </c>
      <c r="K630" s="9">
        <f t="shared" si="129"/>
        <v>-1</v>
      </c>
      <c r="L630" s="9">
        <f t="shared" si="130"/>
        <v>2</v>
      </c>
      <c r="M630" s="9">
        <f t="shared" si="127"/>
        <v>-9.1743119266055051E-3</v>
      </c>
      <c r="N630" s="9">
        <f t="shared" si="128"/>
        <v>0.1951219512195122</v>
      </c>
    </row>
    <row r="631" spans="1:14" x14ac:dyDescent="0.2">
      <c r="A631" s="28"/>
      <c r="B631" s="7" t="s">
        <v>590</v>
      </c>
      <c r="C631" s="8">
        <v>0</v>
      </c>
      <c r="D631" s="8">
        <v>15</v>
      </c>
      <c r="E631" s="8">
        <v>0</v>
      </c>
      <c r="F631" s="8">
        <v>2</v>
      </c>
      <c r="G631" s="9" t="str">
        <f t="shared" si="123"/>
        <v/>
      </c>
      <c r="H631" s="9">
        <f t="shared" si="124"/>
        <v>0.18292682926829268</v>
      </c>
      <c r="I631" s="9" t="str">
        <f t="shared" si="125"/>
        <v/>
      </c>
      <c r="J631" s="9">
        <f t="shared" si="126"/>
        <v>2.0618556701030927E-2</v>
      </c>
      <c r="K631" s="9" t="str">
        <f t="shared" si="129"/>
        <v xml:space="preserve"> </v>
      </c>
      <c r="L631" s="9">
        <f t="shared" si="130"/>
        <v>-0.8666666666666667</v>
      </c>
      <c r="M631" s="9" t="str">
        <f t="shared" si="127"/>
        <v/>
      </c>
      <c r="N631" s="9">
        <f t="shared" si="128"/>
        <v>-0.15853658536585366</v>
      </c>
    </row>
    <row r="632" spans="1:14" x14ac:dyDescent="0.2">
      <c r="A632" s="28"/>
      <c r="B632" s="7" t="s">
        <v>591</v>
      </c>
      <c r="C632" s="8">
        <v>13</v>
      </c>
      <c r="D632" s="8">
        <v>5</v>
      </c>
      <c r="E632" s="8">
        <v>0</v>
      </c>
      <c r="F632" s="8">
        <v>0</v>
      </c>
      <c r="G632" s="9">
        <f t="shared" si="123"/>
        <v>0.11926605504587157</v>
      </c>
      <c r="H632" s="9">
        <f t="shared" si="124"/>
        <v>6.097560975609756E-2</v>
      </c>
      <c r="I632" s="9" t="str">
        <f t="shared" si="125"/>
        <v/>
      </c>
      <c r="J632" s="9" t="str">
        <f t="shared" si="126"/>
        <v/>
      </c>
      <c r="K632" s="9">
        <f t="shared" si="129"/>
        <v>-1</v>
      </c>
      <c r="L632" s="9">
        <f t="shared" si="130"/>
        <v>-1</v>
      </c>
      <c r="M632" s="9">
        <f t="shared" si="127"/>
        <v>-0.11926605504587157</v>
      </c>
      <c r="N632" s="9">
        <f t="shared" si="128"/>
        <v>-6.097560975609756E-2</v>
      </c>
    </row>
    <row r="633" spans="1:14" x14ac:dyDescent="0.2">
      <c r="A633" s="28"/>
      <c r="B633" s="7" t="s">
        <v>592</v>
      </c>
      <c r="C633" s="8">
        <v>0</v>
      </c>
      <c r="D633" s="8">
        <v>0</v>
      </c>
      <c r="E633" s="8">
        <v>0</v>
      </c>
      <c r="F633" s="8">
        <v>2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>
        <f t="shared" si="126"/>
        <v>2.0618556701030927E-2</v>
      </c>
      <c r="K633" s="9" t="str">
        <f t="shared" si="129"/>
        <v xml:space="preserve"> </v>
      </c>
      <c r="L633" s="9">
        <f t="shared" si="130"/>
        <v>1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/>
      <c r="B634" s="7" t="s">
        <v>593</v>
      </c>
      <c r="C634" s="8">
        <v>3</v>
      </c>
      <c r="D634" s="8">
        <v>6</v>
      </c>
      <c r="E634" s="8">
        <v>20</v>
      </c>
      <c r="F634" s="8">
        <v>16</v>
      </c>
      <c r="G634" s="9">
        <f t="shared" si="123"/>
        <v>2.7522935779816515E-2</v>
      </c>
      <c r="H634" s="9">
        <f t="shared" si="124"/>
        <v>7.3170731707317069E-2</v>
      </c>
      <c r="I634" s="9">
        <f t="shared" si="125"/>
        <v>0.25974025974025972</v>
      </c>
      <c r="J634" s="9">
        <f t="shared" si="126"/>
        <v>0.16494845360824742</v>
      </c>
      <c r="K634" s="9">
        <f t="shared" si="129"/>
        <v>5.666666666666667</v>
      </c>
      <c r="L634" s="9">
        <f t="shared" si="130"/>
        <v>1.6666666666666667</v>
      </c>
      <c r="M634" s="9">
        <f t="shared" si="127"/>
        <v>0.15596330275229359</v>
      </c>
      <c r="N634" s="9">
        <f t="shared" si="128"/>
        <v>0.12195121951219512</v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0</v>
      </c>
      <c r="E636" s="8">
        <v>0</v>
      </c>
      <c r="F636" s="8">
        <v>0</v>
      </c>
      <c r="G636" s="9" t="str">
        <f t="shared" si="123"/>
        <v/>
      </c>
      <c r="H636" s="9" t="str">
        <f t="shared" si="124"/>
        <v/>
      </c>
      <c r="I636" s="9" t="str">
        <f t="shared" si="125"/>
        <v/>
      </c>
      <c r="J636" s="9" t="str">
        <f t="shared" si="126"/>
        <v/>
      </c>
      <c r="K636" s="9" t="str">
        <f t="shared" si="129"/>
        <v xml:space="preserve"> </v>
      </c>
      <c r="L636" s="9" t="str">
        <f t="shared" si="130"/>
        <v xml:space="preserve"> </v>
      </c>
      <c r="M636" s="9" t="str">
        <f t="shared" si="127"/>
        <v/>
      </c>
      <c r="N636" s="9" t="str">
        <f t="shared" si="128"/>
        <v/>
      </c>
    </row>
    <row r="637" spans="1:14" x14ac:dyDescent="0.2">
      <c r="A637" s="28"/>
      <c r="B637" s="7" t="s">
        <v>596</v>
      </c>
      <c r="C637" s="8">
        <v>0</v>
      </c>
      <c r="D637" s="8">
        <v>2</v>
      </c>
      <c r="E637" s="8">
        <v>0</v>
      </c>
      <c r="F637" s="8">
        <v>0</v>
      </c>
      <c r="G637" s="9" t="str">
        <f t="shared" si="123"/>
        <v/>
      </c>
      <c r="H637" s="9">
        <f t="shared" si="124"/>
        <v>2.4390243902439025E-2</v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>
        <f t="shared" si="130"/>
        <v>-1</v>
      </c>
      <c r="M637" s="9" t="str">
        <f t="shared" si="127"/>
        <v/>
      </c>
      <c r="N637" s="9">
        <f t="shared" si="128"/>
        <v>-2.4390243902439025E-2</v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0</v>
      </c>
      <c r="D639" s="8">
        <v>0</v>
      </c>
      <c r="E639" s="8">
        <v>0</v>
      </c>
      <c r="F639" s="8">
        <v>0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 t="str">
        <f t="shared" si="129"/>
        <v xml:space="preserve"> </v>
      </c>
      <c r="L639" s="9" t="str">
        <f t="shared" si="130"/>
        <v xml:space="preserve"> 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599</v>
      </c>
      <c r="C640" s="8">
        <v>0</v>
      </c>
      <c r="D640" s="8">
        <v>1</v>
      </c>
      <c r="E640" s="8">
        <v>0</v>
      </c>
      <c r="F640" s="8">
        <v>2</v>
      </c>
      <c r="G640" s="9" t="str">
        <f t="shared" si="123"/>
        <v/>
      </c>
      <c r="H640" s="9">
        <f t="shared" si="124"/>
        <v>1.2195121951219513E-2</v>
      </c>
      <c r="I640" s="9" t="str">
        <f t="shared" si="125"/>
        <v/>
      </c>
      <c r="J640" s="9">
        <f t="shared" si="126"/>
        <v>2.0618556701030927E-2</v>
      </c>
      <c r="K640" s="9" t="str">
        <f t="shared" si="129"/>
        <v xml:space="preserve"> </v>
      </c>
      <c r="L640" s="9">
        <f t="shared" si="130"/>
        <v>1</v>
      </c>
      <c r="M640" s="9" t="str">
        <f t="shared" si="127"/>
        <v/>
      </c>
      <c r="N640" s="9">
        <f t="shared" si="128"/>
        <v>1.2195121951219513E-2</v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654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655</v>
      </c>
      <c r="C9" s="12">
        <f>+C22+C81+C188+C371+C612</f>
        <v>5731</v>
      </c>
      <c r="D9" s="12">
        <f>+D22+D81+D188+D371+D612</f>
        <v>10468</v>
      </c>
      <c r="E9" s="12">
        <f>+E22+E81+E188+E371+E612</f>
        <v>5668</v>
      </c>
      <c r="F9" s="12">
        <f>+F22+F81+F188+F371+F612</f>
        <v>9291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-1.0992845925667422E-2</v>
      </c>
      <c r="L9" s="13">
        <f t="shared" si="0"/>
        <v>-0.11243790599923577</v>
      </c>
      <c r="M9" s="13">
        <f t="shared" ref="M9:N14" si="1">+IF(OR(AND(G9=""),(K9="")),"",G9*K9)</f>
        <v>-1.0992845925667422E-2</v>
      </c>
      <c r="N9" s="13">
        <f t="shared" si="1"/>
        <v>-0.11243790599923577</v>
      </c>
    </row>
    <row r="10" spans="1:14" ht="26.25" customHeight="1" x14ac:dyDescent="0.2">
      <c r="A10" s="28"/>
      <c r="B10" s="24" t="s">
        <v>8</v>
      </c>
      <c r="C10" s="21">
        <f>+C22</f>
        <v>122</v>
      </c>
      <c r="D10" s="14">
        <f>+D22</f>
        <v>208</v>
      </c>
      <c r="E10" s="14">
        <f>+E22</f>
        <v>189</v>
      </c>
      <c r="F10" s="14">
        <f>+F22</f>
        <v>149</v>
      </c>
      <c r="G10" s="15">
        <f t="shared" ref="G10:J14" si="2">+C10/C$9</f>
        <v>2.1287733379863897E-2</v>
      </c>
      <c r="H10" s="15">
        <f t="shared" si="2"/>
        <v>1.9870080244554833E-2</v>
      </c>
      <c r="I10" s="15">
        <f t="shared" si="2"/>
        <v>3.3345095271700778E-2</v>
      </c>
      <c r="J10" s="15">
        <f t="shared" si="2"/>
        <v>1.6037025078032504E-2</v>
      </c>
      <c r="K10" s="15">
        <f t="shared" si="0"/>
        <v>0.54918032786885251</v>
      </c>
      <c r="L10" s="15">
        <f t="shared" si="0"/>
        <v>-0.28365384615384615</v>
      </c>
      <c r="M10" s="15">
        <f t="shared" si="1"/>
        <v>1.1690804397138372E-2</v>
      </c>
      <c r="N10" s="16">
        <f t="shared" si="1"/>
        <v>-5.6362246847535338E-3</v>
      </c>
    </row>
    <row r="11" spans="1:14" ht="25.5" x14ac:dyDescent="0.2">
      <c r="A11" s="28"/>
      <c r="B11" s="25" t="s">
        <v>9</v>
      </c>
      <c r="C11" s="22">
        <f>+C81</f>
        <v>747</v>
      </c>
      <c r="D11" s="8">
        <f>+D81</f>
        <v>693</v>
      </c>
      <c r="E11" s="8">
        <f>+E81</f>
        <v>977</v>
      </c>
      <c r="F11" s="8">
        <f>+F81</f>
        <v>1011</v>
      </c>
      <c r="G11" s="9">
        <f t="shared" si="2"/>
        <v>0.13034374454719944</v>
      </c>
      <c r="H11" s="9">
        <f t="shared" si="2"/>
        <v>6.6201757737867781E-2</v>
      </c>
      <c r="I11" s="9">
        <f t="shared" si="2"/>
        <v>0.1723712067748765</v>
      </c>
      <c r="J11" s="9">
        <f t="shared" si="2"/>
        <v>0.10881498224087827</v>
      </c>
      <c r="K11" s="9">
        <f t="shared" si="0"/>
        <v>0.30789825970548862</v>
      </c>
      <c r="L11" s="9">
        <f t="shared" si="0"/>
        <v>0.45887445887445888</v>
      </c>
      <c r="M11" s="9">
        <f t="shared" si="1"/>
        <v>4.0132612109579476E-2</v>
      </c>
      <c r="N11" s="17">
        <f t="shared" si="1"/>
        <v>3.0378295758502098E-2</v>
      </c>
    </row>
    <row r="12" spans="1:14" ht="25.5" x14ac:dyDescent="0.2">
      <c r="A12" s="28"/>
      <c r="B12" s="25" t="s">
        <v>10</v>
      </c>
      <c r="C12" s="22">
        <f>+C188</f>
        <v>1277</v>
      </c>
      <c r="D12" s="8">
        <f>+D188</f>
        <v>1805</v>
      </c>
      <c r="E12" s="8">
        <f>+E188</f>
        <v>708</v>
      </c>
      <c r="F12" s="8">
        <f>+F188</f>
        <v>935</v>
      </c>
      <c r="G12" s="9">
        <f t="shared" si="2"/>
        <v>0.22282324201709999</v>
      </c>
      <c r="H12" s="9">
        <f t="shared" si="2"/>
        <v>0.17243026366068018</v>
      </c>
      <c r="I12" s="9">
        <f t="shared" si="2"/>
        <v>0.12491178546224418</v>
      </c>
      <c r="J12" s="9">
        <f t="shared" si="2"/>
        <v>0.10063502314067377</v>
      </c>
      <c r="K12" s="9">
        <f t="shared" si="0"/>
        <v>-0.44557556773688334</v>
      </c>
      <c r="L12" s="9">
        <f t="shared" si="0"/>
        <v>-0.48199445983379502</v>
      </c>
      <c r="M12" s="9">
        <f t="shared" si="1"/>
        <v>-9.9284592566742283E-2</v>
      </c>
      <c r="N12" s="17">
        <f t="shared" si="1"/>
        <v>-8.3110431792128403E-2</v>
      </c>
    </row>
    <row r="13" spans="1:14" ht="25.5" x14ac:dyDescent="0.2">
      <c r="A13" s="28"/>
      <c r="B13" s="25" t="s">
        <v>11</v>
      </c>
      <c r="C13" s="22">
        <f>+C371</f>
        <v>3086</v>
      </c>
      <c r="D13" s="8">
        <f>+D371</f>
        <v>5498</v>
      </c>
      <c r="E13" s="8">
        <f>+E371</f>
        <v>3071</v>
      </c>
      <c r="F13" s="8">
        <f>+F371</f>
        <v>5332</v>
      </c>
      <c r="G13" s="9">
        <f t="shared" si="2"/>
        <v>0.53847496073983603</v>
      </c>
      <c r="H13" s="9">
        <f t="shared" si="2"/>
        <v>0.52521971723347349</v>
      </c>
      <c r="I13" s="9">
        <f t="shared" si="2"/>
        <v>0.54181369089625975</v>
      </c>
      <c r="J13" s="9">
        <f t="shared" si="2"/>
        <v>0.57388870950382087</v>
      </c>
      <c r="K13" s="9">
        <f t="shared" si="0"/>
        <v>-4.8606610499027864E-3</v>
      </c>
      <c r="L13" s="9">
        <f t="shared" si="0"/>
        <v>-3.019279738086577E-2</v>
      </c>
      <c r="M13" s="9">
        <f t="shared" si="1"/>
        <v>-2.6173442680160531E-3</v>
      </c>
      <c r="N13" s="17">
        <f t="shared" si="1"/>
        <v>-1.585785250286588E-2</v>
      </c>
    </row>
    <row r="14" spans="1:14" ht="26.25" thickBot="1" x14ac:dyDescent="0.25">
      <c r="A14" s="28"/>
      <c r="B14" s="26" t="s">
        <v>12</v>
      </c>
      <c r="C14" s="23">
        <f>+C612</f>
        <v>499</v>
      </c>
      <c r="D14" s="18">
        <f>+D612</f>
        <v>2264</v>
      </c>
      <c r="E14" s="18">
        <f>+E612</f>
        <v>723</v>
      </c>
      <c r="F14" s="18">
        <f>+F612</f>
        <v>1864</v>
      </c>
      <c r="G14" s="19">
        <f t="shared" si="2"/>
        <v>8.7070319316000691E-2</v>
      </c>
      <c r="H14" s="19">
        <f t="shared" si="2"/>
        <v>0.21627818112342376</v>
      </c>
      <c r="I14" s="19">
        <f t="shared" si="2"/>
        <v>0.12755822159491884</v>
      </c>
      <c r="J14" s="19">
        <f t="shared" si="2"/>
        <v>0.20062426003659456</v>
      </c>
      <c r="K14" s="19">
        <f t="shared" si="0"/>
        <v>0.44889779559118237</v>
      </c>
      <c r="L14" s="19">
        <f t="shared" si="0"/>
        <v>-0.17667844522968199</v>
      </c>
      <c r="M14" s="19">
        <f t="shared" si="1"/>
        <v>3.9085674402373059E-2</v>
      </c>
      <c r="N14" s="20">
        <f t="shared" si="1"/>
        <v>-3.8211692777990067E-2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122</v>
      </c>
      <c r="D22" s="12">
        <f>SUM(D23:D73)</f>
        <v>208</v>
      </c>
      <c r="E22" s="12">
        <f>SUM(E23:E73)</f>
        <v>189</v>
      </c>
      <c r="F22" s="12">
        <f>SUM(F23:F73)</f>
        <v>149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0.54918032786885251</v>
      </c>
      <c r="L22" s="13">
        <f>+IF(AND(D22=0,F22=0),"",IF(D22=0,1,IF(F22=0,-1,(F22-D22)/D22)))</f>
        <v>-0.28365384615384615</v>
      </c>
      <c r="M22" s="13">
        <f t="shared" ref="M22:M53" si="7">+IF(OR(AND(G22=""),(K22="")),"",G22*K22)</f>
        <v>0.54918032786885251</v>
      </c>
      <c r="N22" s="13">
        <f t="shared" ref="N22:N53" si="8">+IF(OR(AND(H22=""),(L22="")),"",H22*L22)</f>
        <v>-0.28365384615384615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2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>
        <f t="shared" si="6"/>
        <v>1.3422818791946308E-2</v>
      </c>
      <c r="K24" s="9" t="str">
        <f t="shared" si="9"/>
        <v xml:space="preserve"> </v>
      </c>
      <c r="L24" s="9">
        <f t="shared" si="10"/>
        <v>1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1</v>
      </c>
      <c r="F26" s="8">
        <v>0</v>
      </c>
      <c r="G26" s="9" t="str">
        <f t="shared" si="3"/>
        <v/>
      </c>
      <c r="H26" s="9" t="str">
        <f t="shared" si="4"/>
        <v/>
      </c>
      <c r="I26" s="9">
        <f t="shared" si="5"/>
        <v>5.2910052910052907E-3</v>
      </c>
      <c r="J26" s="9" t="str">
        <f t="shared" si="6"/>
        <v/>
      </c>
      <c r="K26" s="9">
        <f t="shared" si="9"/>
        <v>1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1</v>
      </c>
      <c r="F27" s="8">
        <v>0</v>
      </c>
      <c r="G27" s="9" t="str">
        <f t="shared" si="3"/>
        <v/>
      </c>
      <c r="H27" s="9" t="str">
        <f t="shared" si="4"/>
        <v/>
      </c>
      <c r="I27" s="9">
        <f t="shared" si="5"/>
        <v>5.2910052910052907E-3</v>
      </c>
      <c r="J27" s="9" t="str">
        <f t="shared" si="6"/>
        <v/>
      </c>
      <c r="K27" s="9">
        <f t="shared" si="9"/>
        <v>1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15</v>
      </c>
      <c r="D28" s="8">
        <v>22</v>
      </c>
      <c r="E28" s="8">
        <v>30</v>
      </c>
      <c r="F28" s="8">
        <v>28</v>
      </c>
      <c r="G28" s="9">
        <f t="shared" si="3"/>
        <v>0.12295081967213115</v>
      </c>
      <c r="H28" s="9">
        <f t="shared" si="4"/>
        <v>0.10576923076923077</v>
      </c>
      <c r="I28" s="9">
        <f t="shared" si="5"/>
        <v>0.15873015873015872</v>
      </c>
      <c r="J28" s="9">
        <f t="shared" si="6"/>
        <v>0.18791946308724833</v>
      </c>
      <c r="K28" s="9">
        <f t="shared" si="9"/>
        <v>1</v>
      </c>
      <c r="L28" s="9">
        <f t="shared" si="10"/>
        <v>0.27272727272727271</v>
      </c>
      <c r="M28" s="9">
        <f t="shared" si="7"/>
        <v>0.12295081967213115</v>
      </c>
      <c r="N28" s="9">
        <f t="shared" si="8"/>
        <v>2.8846153846153844E-2</v>
      </c>
    </row>
    <row r="29" spans="1:14" ht="25.5" x14ac:dyDescent="0.2">
      <c r="A29" s="28"/>
      <c r="B29" s="7" t="s">
        <v>20</v>
      </c>
      <c r="C29" s="8">
        <v>1</v>
      </c>
      <c r="D29" s="8">
        <v>2</v>
      </c>
      <c r="E29" s="8">
        <v>0</v>
      </c>
      <c r="F29" s="8">
        <v>0</v>
      </c>
      <c r="G29" s="9">
        <f t="shared" si="3"/>
        <v>8.1967213114754103E-3</v>
      </c>
      <c r="H29" s="9">
        <f t="shared" si="4"/>
        <v>9.6153846153846159E-3</v>
      </c>
      <c r="I29" s="9" t="str">
        <f t="shared" si="5"/>
        <v/>
      </c>
      <c r="J29" s="9" t="str">
        <f t="shared" si="6"/>
        <v/>
      </c>
      <c r="K29" s="9">
        <f t="shared" si="9"/>
        <v>-1</v>
      </c>
      <c r="L29" s="9">
        <f t="shared" si="10"/>
        <v>-1</v>
      </c>
      <c r="M29" s="9">
        <f t="shared" si="7"/>
        <v>-8.1967213114754103E-3</v>
      </c>
      <c r="N29" s="9">
        <f t="shared" si="8"/>
        <v>-9.6153846153846159E-3</v>
      </c>
    </row>
    <row r="30" spans="1:14" x14ac:dyDescent="0.2">
      <c r="A30" s="28"/>
      <c r="B30" s="7" t="s">
        <v>21</v>
      </c>
      <c r="C30" s="8">
        <v>4</v>
      </c>
      <c r="D30" s="8">
        <v>0</v>
      </c>
      <c r="E30" s="8">
        <v>2</v>
      </c>
      <c r="F30" s="8">
        <v>1</v>
      </c>
      <c r="G30" s="9">
        <f t="shared" si="3"/>
        <v>3.2786885245901641E-2</v>
      </c>
      <c r="H30" s="9" t="str">
        <f t="shared" si="4"/>
        <v/>
      </c>
      <c r="I30" s="9">
        <f t="shared" si="5"/>
        <v>1.0582010582010581E-2</v>
      </c>
      <c r="J30" s="9">
        <f t="shared" si="6"/>
        <v>6.7114093959731542E-3</v>
      </c>
      <c r="K30" s="9">
        <f t="shared" si="9"/>
        <v>-0.5</v>
      </c>
      <c r="L30" s="9">
        <f t="shared" si="10"/>
        <v>1</v>
      </c>
      <c r="M30" s="9">
        <f t="shared" si="7"/>
        <v>-1.6393442622950821E-2</v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3</v>
      </c>
      <c r="D31" s="8">
        <v>2</v>
      </c>
      <c r="E31" s="8">
        <v>4</v>
      </c>
      <c r="F31" s="8">
        <v>2</v>
      </c>
      <c r="G31" s="9">
        <f t="shared" si="3"/>
        <v>2.4590163934426229E-2</v>
      </c>
      <c r="H31" s="9">
        <f t="shared" si="4"/>
        <v>9.6153846153846159E-3</v>
      </c>
      <c r="I31" s="9">
        <f t="shared" si="5"/>
        <v>2.1164021164021163E-2</v>
      </c>
      <c r="J31" s="9">
        <f t="shared" si="6"/>
        <v>1.3422818791946308E-2</v>
      </c>
      <c r="K31" s="9">
        <f t="shared" si="9"/>
        <v>0.33333333333333331</v>
      </c>
      <c r="L31" s="9">
        <f t="shared" si="10"/>
        <v>0</v>
      </c>
      <c r="M31" s="9">
        <f t="shared" si="7"/>
        <v>8.1967213114754085E-3</v>
      </c>
      <c r="N31" s="9">
        <f t="shared" si="8"/>
        <v>0</v>
      </c>
    </row>
    <row r="32" spans="1:14" x14ac:dyDescent="0.2">
      <c r="A32" s="28"/>
      <c r="B32" s="7" t="s">
        <v>23</v>
      </c>
      <c r="C32" s="8">
        <v>4</v>
      </c>
      <c r="D32" s="8">
        <v>6</v>
      </c>
      <c r="E32" s="8">
        <v>2</v>
      </c>
      <c r="F32" s="8">
        <v>0</v>
      </c>
      <c r="G32" s="9">
        <f t="shared" si="3"/>
        <v>3.2786885245901641E-2</v>
      </c>
      <c r="H32" s="9">
        <f t="shared" si="4"/>
        <v>2.8846153846153848E-2</v>
      </c>
      <c r="I32" s="9">
        <f t="shared" si="5"/>
        <v>1.0582010582010581E-2</v>
      </c>
      <c r="J32" s="9" t="str">
        <f t="shared" si="6"/>
        <v/>
      </c>
      <c r="K32" s="9">
        <f t="shared" si="9"/>
        <v>-0.5</v>
      </c>
      <c r="L32" s="9">
        <f t="shared" si="10"/>
        <v>-1</v>
      </c>
      <c r="M32" s="9">
        <f t="shared" si="7"/>
        <v>-1.6393442622950821E-2</v>
      </c>
      <c r="N32" s="9">
        <f t="shared" si="8"/>
        <v>-2.8846153846153848E-2</v>
      </c>
    </row>
    <row r="33" spans="1:14" x14ac:dyDescent="0.2">
      <c r="A33" s="28"/>
      <c r="B33" s="7" t="s">
        <v>24</v>
      </c>
      <c r="C33" s="8">
        <v>69</v>
      </c>
      <c r="D33" s="8">
        <v>109</v>
      </c>
      <c r="E33" s="8">
        <v>107</v>
      </c>
      <c r="F33" s="8">
        <v>83</v>
      </c>
      <c r="G33" s="9">
        <f t="shared" si="3"/>
        <v>0.56557377049180324</v>
      </c>
      <c r="H33" s="9">
        <f t="shared" si="4"/>
        <v>0.52403846153846156</v>
      </c>
      <c r="I33" s="9">
        <f t="shared" si="5"/>
        <v>0.56613756613756616</v>
      </c>
      <c r="J33" s="9">
        <f t="shared" si="6"/>
        <v>0.55704697986577179</v>
      </c>
      <c r="K33" s="9">
        <f t="shared" si="9"/>
        <v>0.55072463768115942</v>
      </c>
      <c r="L33" s="9">
        <f t="shared" si="10"/>
        <v>-0.23853211009174313</v>
      </c>
      <c r="M33" s="9">
        <f t="shared" si="7"/>
        <v>0.31147540983606553</v>
      </c>
      <c r="N33" s="9">
        <f t="shared" si="8"/>
        <v>-0.125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1</v>
      </c>
      <c r="D35" s="8">
        <v>0</v>
      </c>
      <c r="E35" s="8">
        <v>1</v>
      </c>
      <c r="F35" s="8">
        <v>0</v>
      </c>
      <c r="G35" s="9">
        <f t="shared" si="3"/>
        <v>8.1967213114754103E-3</v>
      </c>
      <c r="H35" s="9" t="str">
        <f t="shared" si="4"/>
        <v/>
      </c>
      <c r="I35" s="9">
        <f t="shared" si="5"/>
        <v>5.2910052910052907E-3</v>
      </c>
      <c r="J35" s="9" t="str">
        <f t="shared" si="6"/>
        <v/>
      </c>
      <c r="K35" s="9">
        <f t="shared" si="9"/>
        <v>0</v>
      </c>
      <c r="L35" s="9" t="str">
        <f t="shared" si="10"/>
        <v xml:space="preserve"> </v>
      </c>
      <c r="M35" s="9">
        <f t="shared" si="7"/>
        <v>0</v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2</v>
      </c>
      <c r="E39" s="8">
        <v>2</v>
      </c>
      <c r="F39" s="8">
        <v>2</v>
      </c>
      <c r="G39" s="9" t="str">
        <f t="shared" si="3"/>
        <v/>
      </c>
      <c r="H39" s="9">
        <f t="shared" si="4"/>
        <v>9.6153846153846159E-3</v>
      </c>
      <c r="I39" s="9">
        <f t="shared" si="5"/>
        <v>1.0582010582010581E-2</v>
      </c>
      <c r="J39" s="9">
        <f t="shared" si="6"/>
        <v>1.3422818791946308E-2</v>
      </c>
      <c r="K39" s="9">
        <f t="shared" si="9"/>
        <v>1</v>
      </c>
      <c r="L39" s="9">
        <f t="shared" si="10"/>
        <v>0</v>
      </c>
      <c r="M39" s="9" t="str">
        <f t="shared" si="7"/>
        <v/>
      </c>
      <c r="N39" s="9">
        <f t="shared" si="8"/>
        <v>0</v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1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>
        <f t="shared" si="6"/>
        <v>6.7114093959731542E-3</v>
      </c>
      <c r="K40" s="9" t="str">
        <f t="shared" si="9"/>
        <v xml:space="preserve"> </v>
      </c>
      <c r="L40" s="9">
        <f t="shared" si="10"/>
        <v>1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3</v>
      </c>
      <c r="D41" s="8">
        <v>3</v>
      </c>
      <c r="E41" s="8">
        <v>0</v>
      </c>
      <c r="F41" s="8">
        <v>0</v>
      </c>
      <c r="G41" s="9">
        <f t="shared" si="3"/>
        <v>2.4590163934426229E-2</v>
      </c>
      <c r="H41" s="9">
        <f t="shared" si="4"/>
        <v>1.4423076923076924E-2</v>
      </c>
      <c r="I41" s="9" t="str">
        <f t="shared" si="5"/>
        <v/>
      </c>
      <c r="J41" s="9" t="str">
        <f t="shared" si="6"/>
        <v/>
      </c>
      <c r="K41" s="9">
        <f t="shared" si="9"/>
        <v>-1</v>
      </c>
      <c r="L41" s="9">
        <f t="shared" si="10"/>
        <v>-1</v>
      </c>
      <c r="M41" s="9">
        <f t="shared" si="7"/>
        <v>-2.4590163934426229E-2</v>
      </c>
      <c r="N41" s="9">
        <f t="shared" si="8"/>
        <v>-1.4423076923076924E-2</v>
      </c>
    </row>
    <row r="42" spans="1:14" x14ac:dyDescent="0.2">
      <c r="A42" s="28"/>
      <c r="B42" s="7" t="s">
        <v>33</v>
      </c>
      <c r="C42" s="8">
        <v>0</v>
      </c>
      <c r="D42" s="8">
        <v>1</v>
      </c>
      <c r="E42" s="8">
        <v>5</v>
      </c>
      <c r="F42" s="8">
        <v>8</v>
      </c>
      <c r="G42" s="9" t="str">
        <f t="shared" si="3"/>
        <v/>
      </c>
      <c r="H42" s="9">
        <f t="shared" si="4"/>
        <v>4.807692307692308E-3</v>
      </c>
      <c r="I42" s="9">
        <f t="shared" si="5"/>
        <v>2.6455026455026454E-2</v>
      </c>
      <c r="J42" s="9">
        <f t="shared" si="6"/>
        <v>5.3691275167785234E-2</v>
      </c>
      <c r="K42" s="9">
        <f t="shared" si="9"/>
        <v>1</v>
      </c>
      <c r="L42" s="9">
        <f t="shared" si="10"/>
        <v>7</v>
      </c>
      <c r="M42" s="9" t="str">
        <f t="shared" si="7"/>
        <v/>
      </c>
      <c r="N42" s="9">
        <f t="shared" si="8"/>
        <v>3.3653846153846159E-2</v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1</v>
      </c>
      <c r="F47" s="8">
        <v>1</v>
      </c>
      <c r="G47" s="9" t="str">
        <f t="shared" si="3"/>
        <v/>
      </c>
      <c r="H47" s="9" t="str">
        <f t="shared" si="4"/>
        <v/>
      </c>
      <c r="I47" s="9">
        <f t="shared" si="5"/>
        <v>5.2910052910052907E-3</v>
      </c>
      <c r="J47" s="9">
        <f t="shared" si="6"/>
        <v>6.7114093959731542E-3</v>
      </c>
      <c r="K47" s="9">
        <f t="shared" si="9"/>
        <v>1</v>
      </c>
      <c r="L47" s="9">
        <f t="shared" si="10"/>
        <v>1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2</v>
      </c>
      <c r="D48" s="8">
        <v>0</v>
      </c>
      <c r="E48" s="8">
        <v>0</v>
      </c>
      <c r="F48" s="8">
        <v>0</v>
      </c>
      <c r="G48" s="9">
        <f t="shared" si="3"/>
        <v>1.6393442622950821E-2</v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>
        <f t="shared" si="9"/>
        <v>-1</v>
      </c>
      <c r="L48" s="9" t="str">
        <f t="shared" si="10"/>
        <v xml:space="preserve"> </v>
      </c>
      <c r="M48" s="9">
        <f t="shared" si="7"/>
        <v>-1.6393442622950821E-2</v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1</v>
      </c>
      <c r="E49" s="8">
        <v>0</v>
      </c>
      <c r="F49" s="8">
        <v>0</v>
      </c>
      <c r="G49" s="9" t="str">
        <f t="shared" si="3"/>
        <v/>
      </c>
      <c r="H49" s="9">
        <f t="shared" si="4"/>
        <v>4.807692307692308E-3</v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>
        <f t="shared" si="10"/>
        <v>-1</v>
      </c>
      <c r="M49" s="9" t="str">
        <f t="shared" si="7"/>
        <v/>
      </c>
      <c r="N49" s="9">
        <f t="shared" si="8"/>
        <v>-4.807692307692308E-3</v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1</v>
      </c>
      <c r="D52" s="8">
        <v>0</v>
      </c>
      <c r="E52" s="8">
        <v>0</v>
      </c>
      <c r="F52" s="8">
        <v>0</v>
      </c>
      <c r="G52" s="9">
        <f t="shared" si="3"/>
        <v>8.1967213114754103E-3</v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>
        <f t="shared" si="9"/>
        <v>-1</v>
      </c>
      <c r="L52" s="9" t="str">
        <f t="shared" si="10"/>
        <v xml:space="preserve"> </v>
      </c>
      <c r="M52" s="9">
        <f t="shared" si="7"/>
        <v>-8.1967213114754103E-3</v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6</v>
      </c>
      <c r="D53" s="8">
        <v>1</v>
      </c>
      <c r="E53" s="8">
        <v>6</v>
      </c>
      <c r="F53" s="8">
        <v>4</v>
      </c>
      <c r="G53" s="9">
        <f t="shared" si="3"/>
        <v>4.9180327868852458E-2</v>
      </c>
      <c r="H53" s="9">
        <f t="shared" si="4"/>
        <v>4.807692307692308E-3</v>
      </c>
      <c r="I53" s="9">
        <f t="shared" si="5"/>
        <v>3.1746031746031744E-2</v>
      </c>
      <c r="J53" s="9">
        <f t="shared" si="6"/>
        <v>2.6845637583892617E-2</v>
      </c>
      <c r="K53" s="9">
        <f t="shared" si="9"/>
        <v>0</v>
      </c>
      <c r="L53" s="9">
        <f t="shared" si="10"/>
        <v>3</v>
      </c>
      <c r="M53" s="9">
        <f t="shared" si="7"/>
        <v>0</v>
      </c>
      <c r="N53" s="9">
        <f t="shared" si="8"/>
        <v>1.4423076923076924E-2</v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1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>
        <f t="shared" ref="I54:I73" si="13">+IF(E54=0,"",E54/E$22)</f>
        <v>5.2910052910052907E-3</v>
      </c>
      <c r="J54" s="9" t="str">
        <f t="shared" ref="J54:J73" si="14">+IF(F54=0,"",F54/F$22)</f>
        <v/>
      </c>
      <c r="K54" s="9">
        <f t="shared" si="9"/>
        <v>1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1</v>
      </c>
      <c r="E55" s="8">
        <v>1</v>
      </c>
      <c r="F55" s="8">
        <v>0</v>
      </c>
      <c r="G55" s="9" t="str">
        <f t="shared" si="11"/>
        <v/>
      </c>
      <c r="H55" s="9">
        <f t="shared" si="12"/>
        <v>4.807692307692308E-3</v>
      </c>
      <c r="I55" s="9">
        <f t="shared" si="13"/>
        <v>5.2910052910052907E-3</v>
      </c>
      <c r="J55" s="9" t="str">
        <f t="shared" si="14"/>
        <v/>
      </c>
      <c r="K55" s="9">
        <f t="shared" ref="K55:K73" si="17">+IF(AND(C55=0,E55=0)," ",IF(C55=0,1,IF(E55=0,-1,(E55-C55)/C55)))</f>
        <v>1</v>
      </c>
      <c r="L55" s="9">
        <f t="shared" ref="L55:L73" si="18">+IF(AND(D55=0,F55=0)," ",IF(D55=0,1,IF(F55=0,-1,(F55-D55)/D55)))</f>
        <v>-1</v>
      </c>
      <c r="M55" s="9" t="str">
        <f t="shared" si="15"/>
        <v/>
      </c>
      <c r="N55" s="9">
        <f t="shared" si="16"/>
        <v>-4.807692307692308E-3</v>
      </c>
    </row>
    <row r="56" spans="1:14" x14ac:dyDescent="0.2">
      <c r="A56" s="28"/>
      <c r="B56" s="7" t="s">
        <v>47</v>
      </c>
      <c r="C56" s="8">
        <v>1</v>
      </c>
      <c r="D56" s="8">
        <v>1</v>
      </c>
      <c r="E56" s="8">
        <v>2</v>
      </c>
      <c r="F56" s="8">
        <v>0</v>
      </c>
      <c r="G56" s="9">
        <f t="shared" si="11"/>
        <v>8.1967213114754103E-3</v>
      </c>
      <c r="H56" s="9">
        <f t="shared" si="12"/>
        <v>4.807692307692308E-3</v>
      </c>
      <c r="I56" s="9">
        <f t="shared" si="13"/>
        <v>1.0582010582010581E-2</v>
      </c>
      <c r="J56" s="9" t="str">
        <f t="shared" si="14"/>
        <v/>
      </c>
      <c r="K56" s="9">
        <f t="shared" si="17"/>
        <v>1</v>
      </c>
      <c r="L56" s="9">
        <f t="shared" si="18"/>
        <v>-1</v>
      </c>
      <c r="M56" s="9">
        <f t="shared" si="15"/>
        <v>8.1967213114754103E-3</v>
      </c>
      <c r="N56" s="9">
        <f t="shared" si="16"/>
        <v>-4.807692307692308E-3</v>
      </c>
    </row>
    <row r="57" spans="1:14" x14ac:dyDescent="0.2">
      <c r="A57" s="28"/>
      <c r="B57" s="7" t="s">
        <v>48</v>
      </c>
      <c r="C57" s="8">
        <v>1</v>
      </c>
      <c r="D57" s="8">
        <v>0</v>
      </c>
      <c r="E57" s="8">
        <v>1</v>
      </c>
      <c r="F57" s="8">
        <v>2</v>
      </c>
      <c r="G57" s="9">
        <f t="shared" si="11"/>
        <v>8.1967213114754103E-3</v>
      </c>
      <c r="H57" s="9" t="str">
        <f t="shared" si="12"/>
        <v/>
      </c>
      <c r="I57" s="9">
        <f t="shared" si="13"/>
        <v>5.2910052910052907E-3</v>
      </c>
      <c r="J57" s="9">
        <f t="shared" si="14"/>
        <v>1.3422818791946308E-2</v>
      </c>
      <c r="K57" s="9">
        <f t="shared" si="17"/>
        <v>0</v>
      </c>
      <c r="L57" s="9">
        <f t="shared" si="18"/>
        <v>1</v>
      </c>
      <c r="M57" s="9">
        <f t="shared" si="15"/>
        <v>0</v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1</v>
      </c>
      <c r="D60" s="8">
        <v>11</v>
      </c>
      <c r="E60" s="8">
        <v>0</v>
      </c>
      <c r="F60" s="8">
        <v>0</v>
      </c>
      <c r="G60" s="9">
        <f t="shared" si="11"/>
        <v>8.1967213114754103E-3</v>
      </c>
      <c r="H60" s="9">
        <f t="shared" si="12"/>
        <v>5.2884615384615384E-2</v>
      </c>
      <c r="I60" s="9" t="str">
        <f t="shared" si="13"/>
        <v/>
      </c>
      <c r="J60" s="9" t="str">
        <f t="shared" si="14"/>
        <v/>
      </c>
      <c r="K60" s="9">
        <f t="shared" si="17"/>
        <v>-1</v>
      </c>
      <c r="L60" s="9">
        <f t="shared" si="18"/>
        <v>-1</v>
      </c>
      <c r="M60" s="9">
        <f t="shared" si="15"/>
        <v>-8.1967213114754103E-3</v>
      </c>
      <c r="N60" s="9">
        <f t="shared" si="16"/>
        <v>-5.2884615384615384E-2</v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3</v>
      </c>
      <c r="F62" s="8">
        <v>0</v>
      </c>
      <c r="G62" s="9" t="str">
        <f t="shared" si="11"/>
        <v/>
      </c>
      <c r="H62" s="9" t="str">
        <f t="shared" si="12"/>
        <v/>
      </c>
      <c r="I62" s="9">
        <f t="shared" si="13"/>
        <v>1.5873015873015872E-2</v>
      </c>
      <c r="J62" s="9" t="str">
        <f t="shared" si="14"/>
        <v/>
      </c>
      <c r="K62" s="9">
        <f t="shared" si="17"/>
        <v>1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3</v>
      </c>
      <c r="D64" s="8">
        <v>8</v>
      </c>
      <c r="E64" s="8">
        <v>17</v>
      </c>
      <c r="F64" s="8">
        <v>7</v>
      </c>
      <c r="G64" s="9">
        <f t="shared" si="11"/>
        <v>2.4590163934426229E-2</v>
      </c>
      <c r="H64" s="9">
        <f t="shared" si="12"/>
        <v>3.8461538461538464E-2</v>
      </c>
      <c r="I64" s="9">
        <f t="shared" si="13"/>
        <v>8.9947089947089942E-2</v>
      </c>
      <c r="J64" s="9">
        <f t="shared" si="14"/>
        <v>4.6979865771812082E-2</v>
      </c>
      <c r="K64" s="9">
        <f t="shared" si="17"/>
        <v>4.666666666666667</v>
      </c>
      <c r="L64" s="9">
        <f t="shared" si="18"/>
        <v>-0.125</v>
      </c>
      <c r="M64" s="9">
        <f t="shared" si="15"/>
        <v>0.11475409836065574</v>
      </c>
      <c r="N64" s="9">
        <f t="shared" si="16"/>
        <v>-4.807692307692308E-3</v>
      </c>
    </row>
    <row r="65" spans="1:14" x14ac:dyDescent="0.2">
      <c r="A65" s="28"/>
      <c r="B65" s="7" t="s">
        <v>56</v>
      </c>
      <c r="C65" s="8">
        <v>0</v>
      </c>
      <c r="D65" s="8">
        <v>2</v>
      </c>
      <c r="E65" s="8">
        <v>0</v>
      </c>
      <c r="F65" s="8">
        <v>1</v>
      </c>
      <c r="G65" s="9" t="str">
        <f t="shared" si="11"/>
        <v/>
      </c>
      <c r="H65" s="9">
        <f t="shared" si="12"/>
        <v>9.6153846153846159E-3</v>
      </c>
      <c r="I65" s="9" t="str">
        <f t="shared" si="13"/>
        <v/>
      </c>
      <c r="J65" s="9">
        <f t="shared" si="14"/>
        <v>6.7114093959731542E-3</v>
      </c>
      <c r="K65" s="9" t="str">
        <f t="shared" si="17"/>
        <v xml:space="preserve"> </v>
      </c>
      <c r="L65" s="9">
        <f t="shared" si="18"/>
        <v>-0.5</v>
      </c>
      <c r="M65" s="9" t="str">
        <f t="shared" si="15"/>
        <v/>
      </c>
      <c r="N65" s="9">
        <f t="shared" si="16"/>
        <v>-4.807692307692308E-3</v>
      </c>
    </row>
    <row r="66" spans="1:14" x14ac:dyDescent="0.2">
      <c r="A66" s="28"/>
      <c r="B66" s="7" t="s">
        <v>57</v>
      </c>
      <c r="C66" s="8">
        <v>0</v>
      </c>
      <c r="D66" s="8">
        <v>3</v>
      </c>
      <c r="E66" s="8">
        <v>0</v>
      </c>
      <c r="F66" s="8">
        <v>0</v>
      </c>
      <c r="G66" s="9" t="str">
        <f t="shared" si="11"/>
        <v/>
      </c>
      <c r="H66" s="9">
        <f t="shared" si="12"/>
        <v>1.4423076923076924E-2</v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>
        <f t="shared" si="18"/>
        <v>-1</v>
      </c>
      <c r="M66" s="9" t="str">
        <f t="shared" si="15"/>
        <v/>
      </c>
      <c r="N66" s="9">
        <f t="shared" si="16"/>
        <v>-1.4423076923076924E-2</v>
      </c>
    </row>
    <row r="67" spans="1:14" x14ac:dyDescent="0.2">
      <c r="A67" s="28"/>
      <c r="B67" s="7" t="s">
        <v>58</v>
      </c>
      <c r="C67" s="8">
        <v>2</v>
      </c>
      <c r="D67" s="8">
        <v>29</v>
      </c>
      <c r="E67" s="8">
        <v>1</v>
      </c>
      <c r="F67" s="8">
        <v>7</v>
      </c>
      <c r="G67" s="9">
        <f t="shared" si="11"/>
        <v>1.6393442622950821E-2</v>
      </c>
      <c r="H67" s="9">
        <f t="shared" si="12"/>
        <v>0.13942307692307693</v>
      </c>
      <c r="I67" s="9">
        <f t="shared" si="13"/>
        <v>5.2910052910052907E-3</v>
      </c>
      <c r="J67" s="9">
        <f t="shared" si="14"/>
        <v>4.6979865771812082E-2</v>
      </c>
      <c r="K67" s="9">
        <f t="shared" si="17"/>
        <v>-0.5</v>
      </c>
      <c r="L67" s="9">
        <f t="shared" si="18"/>
        <v>-0.75862068965517238</v>
      </c>
      <c r="M67" s="9">
        <f t="shared" si="15"/>
        <v>-8.1967213114754103E-3</v>
      </c>
      <c r="N67" s="9">
        <f t="shared" si="16"/>
        <v>-0.10576923076923077</v>
      </c>
    </row>
    <row r="68" spans="1:14" x14ac:dyDescent="0.2">
      <c r="A68" s="28"/>
      <c r="B68" s="7" t="s">
        <v>59</v>
      </c>
      <c r="C68" s="8">
        <v>3</v>
      </c>
      <c r="D68" s="8">
        <v>1</v>
      </c>
      <c r="E68" s="8">
        <v>0</v>
      </c>
      <c r="F68" s="8">
        <v>0</v>
      </c>
      <c r="G68" s="9">
        <f t="shared" si="11"/>
        <v>2.4590163934426229E-2</v>
      </c>
      <c r="H68" s="9">
        <f t="shared" si="12"/>
        <v>4.807692307692308E-3</v>
      </c>
      <c r="I68" s="9" t="str">
        <f t="shared" si="13"/>
        <v/>
      </c>
      <c r="J68" s="9" t="str">
        <f t="shared" si="14"/>
        <v/>
      </c>
      <c r="K68" s="9">
        <f t="shared" si="17"/>
        <v>-1</v>
      </c>
      <c r="L68" s="9">
        <f t="shared" si="18"/>
        <v>-1</v>
      </c>
      <c r="M68" s="9">
        <f t="shared" si="15"/>
        <v>-2.4590163934426229E-2</v>
      </c>
      <c r="N68" s="9">
        <f t="shared" si="16"/>
        <v>-4.807692307692308E-3</v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1</v>
      </c>
      <c r="D71" s="8">
        <v>3</v>
      </c>
      <c r="E71" s="8">
        <v>0</v>
      </c>
      <c r="F71" s="8">
        <v>0</v>
      </c>
      <c r="G71" s="9">
        <f t="shared" si="11"/>
        <v>8.1967213114754103E-3</v>
      </c>
      <c r="H71" s="9">
        <f t="shared" si="12"/>
        <v>1.4423076923076924E-2</v>
      </c>
      <c r="I71" s="9" t="str">
        <f t="shared" si="13"/>
        <v/>
      </c>
      <c r="J71" s="9" t="str">
        <f t="shared" si="14"/>
        <v/>
      </c>
      <c r="K71" s="9">
        <f t="shared" si="17"/>
        <v>-1</v>
      </c>
      <c r="L71" s="9">
        <f t="shared" si="18"/>
        <v>-1</v>
      </c>
      <c r="M71" s="9">
        <f t="shared" si="15"/>
        <v>-8.1967213114754103E-3</v>
      </c>
      <c r="N71" s="9">
        <f t="shared" si="16"/>
        <v>-1.4423076923076924E-2</v>
      </c>
    </row>
    <row r="72" spans="1:14" x14ac:dyDescent="0.2">
      <c r="A72" s="28"/>
      <c r="B72" s="7" t="s">
        <v>63</v>
      </c>
      <c r="C72" s="8">
        <v>1</v>
      </c>
      <c r="D72" s="8">
        <v>0</v>
      </c>
      <c r="E72" s="8">
        <v>0</v>
      </c>
      <c r="F72" s="8">
        <v>0</v>
      </c>
      <c r="G72" s="9">
        <f t="shared" si="11"/>
        <v>8.1967213114754103E-3</v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>
        <f t="shared" si="17"/>
        <v>-1</v>
      </c>
      <c r="L72" s="9" t="str">
        <f t="shared" si="18"/>
        <v xml:space="preserve"> </v>
      </c>
      <c r="M72" s="9">
        <f t="shared" si="15"/>
        <v>-8.1967213114754103E-3</v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1</v>
      </c>
      <c r="F73" s="8">
        <v>0</v>
      </c>
      <c r="G73" s="9" t="str">
        <f t="shared" si="11"/>
        <v/>
      </c>
      <c r="H73" s="9" t="str">
        <f t="shared" si="12"/>
        <v/>
      </c>
      <c r="I73" s="9">
        <f t="shared" si="13"/>
        <v>5.2910052910052907E-3</v>
      </c>
      <c r="J73" s="9" t="str">
        <f t="shared" si="14"/>
        <v/>
      </c>
      <c r="K73" s="9">
        <f t="shared" si="17"/>
        <v>1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747</v>
      </c>
      <c r="D81" s="12">
        <f>SUM(D82:D180)</f>
        <v>693</v>
      </c>
      <c r="E81" s="12">
        <f>SUM(E82:E180)</f>
        <v>977</v>
      </c>
      <c r="F81" s="12">
        <f>SUM(F82:F180)</f>
        <v>1011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0.30789825970548862</v>
      </c>
      <c r="L81" s="13">
        <f>+IF(AND(D81=0,F81=0),"",IF(D81=0,1,IF(F81=0,-1,(F81-D81)/D81)))</f>
        <v>0.45887445887445888</v>
      </c>
      <c r="M81" s="13">
        <f t="shared" ref="M81:M112" si="23">+IF(OR(AND(G81=""),(K81="")),"",G81*K81)</f>
        <v>0.30789825970548862</v>
      </c>
      <c r="N81" s="13">
        <f t="shared" ref="N81:N112" si="24">+IF(OR(AND(H81=""),(L81="")),"",H81*L81)</f>
        <v>0.45887445887445888</v>
      </c>
    </row>
    <row r="82" spans="1:14" x14ac:dyDescent="0.2">
      <c r="A82" s="28"/>
      <c r="B82" s="7" t="s">
        <v>65</v>
      </c>
      <c r="C82" s="8">
        <v>71</v>
      </c>
      <c r="D82" s="8">
        <v>54</v>
      </c>
      <c r="E82" s="8">
        <v>33</v>
      </c>
      <c r="F82" s="8">
        <v>15</v>
      </c>
      <c r="G82" s="9">
        <f t="shared" si="19"/>
        <v>9.5046854082998664E-2</v>
      </c>
      <c r="H82" s="9">
        <f t="shared" si="20"/>
        <v>7.792207792207792E-2</v>
      </c>
      <c r="I82" s="9">
        <f t="shared" si="21"/>
        <v>3.3776867963152504E-2</v>
      </c>
      <c r="J82" s="9">
        <f t="shared" si="22"/>
        <v>1.483679525222552E-2</v>
      </c>
      <c r="K82" s="9">
        <f t="shared" ref="K82:K113" si="25">+IF(AND(C82=0,E82=0)," ",IF(C82=0,1,IF(E82=0,-1,(E82-C82)/C82)))</f>
        <v>-0.53521126760563376</v>
      </c>
      <c r="L82" s="9">
        <f t="shared" ref="L82:L113" si="26">+IF(AND(D82=0,F82=0)," ",IF(D82=0,1,IF(F82=0,-1,(F82-D82)/D82)))</f>
        <v>-0.72222222222222221</v>
      </c>
      <c r="M82" s="9">
        <f t="shared" si="23"/>
        <v>-5.0870147255689419E-2</v>
      </c>
      <c r="N82" s="9">
        <f t="shared" si="24"/>
        <v>-5.6277056277056273E-2</v>
      </c>
    </row>
    <row r="83" spans="1:14" ht="24" customHeight="1" x14ac:dyDescent="0.2">
      <c r="A83" s="28"/>
      <c r="B83" s="7" t="s">
        <v>66</v>
      </c>
      <c r="C83" s="8">
        <v>5</v>
      </c>
      <c r="D83" s="8">
        <v>8</v>
      </c>
      <c r="E83" s="8">
        <v>0</v>
      </c>
      <c r="F83" s="8">
        <v>5</v>
      </c>
      <c r="G83" s="9">
        <f t="shared" si="19"/>
        <v>6.6934404283801874E-3</v>
      </c>
      <c r="H83" s="9">
        <f t="shared" si="20"/>
        <v>1.1544011544011544E-2</v>
      </c>
      <c r="I83" s="9" t="str">
        <f t="shared" si="21"/>
        <v/>
      </c>
      <c r="J83" s="9">
        <f t="shared" si="22"/>
        <v>4.945598417408506E-3</v>
      </c>
      <c r="K83" s="9">
        <f t="shared" si="25"/>
        <v>-1</v>
      </c>
      <c r="L83" s="9">
        <f t="shared" si="26"/>
        <v>-0.375</v>
      </c>
      <c r="M83" s="9">
        <f t="shared" si="23"/>
        <v>-6.6934404283801874E-3</v>
      </c>
      <c r="N83" s="9">
        <f t="shared" si="24"/>
        <v>-4.329004329004329E-3</v>
      </c>
    </row>
    <row r="84" spans="1:14" x14ac:dyDescent="0.2">
      <c r="A84" s="28"/>
      <c r="B84" s="7" t="s">
        <v>67</v>
      </c>
      <c r="C84" s="8">
        <v>0</v>
      </c>
      <c r="D84" s="8">
        <v>0</v>
      </c>
      <c r="E84" s="8">
        <v>2</v>
      </c>
      <c r="F84" s="8">
        <v>1</v>
      </c>
      <c r="G84" s="9" t="str">
        <f t="shared" si="19"/>
        <v/>
      </c>
      <c r="H84" s="9" t="str">
        <f t="shared" si="20"/>
        <v/>
      </c>
      <c r="I84" s="9">
        <f t="shared" si="21"/>
        <v>2.0470829068577278E-3</v>
      </c>
      <c r="J84" s="9">
        <f t="shared" si="22"/>
        <v>9.8911968348170125E-4</v>
      </c>
      <c r="K84" s="9">
        <f t="shared" si="25"/>
        <v>1</v>
      </c>
      <c r="L84" s="9">
        <f t="shared" si="26"/>
        <v>1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19</v>
      </c>
      <c r="D85" s="8">
        <v>7</v>
      </c>
      <c r="E85" s="8">
        <v>17</v>
      </c>
      <c r="F85" s="8">
        <v>4</v>
      </c>
      <c r="G85" s="9">
        <f t="shared" si="19"/>
        <v>2.5435073627844713E-2</v>
      </c>
      <c r="H85" s="9">
        <f t="shared" si="20"/>
        <v>1.0101010101010102E-2</v>
      </c>
      <c r="I85" s="9">
        <f t="shared" si="21"/>
        <v>1.7400204708290685E-2</v>
      </c>
      <c r="J85" s="9">
        <f t="shared" si="22"/>
        <v>3.956478733926805E-3</v>
      </c>
      <c r="K85" s="9">
        <f t="shared" si="25"/>
        <v>-0.10526315789473684</v>
      </c>
      <c r="L85" s="9">
        <f t="shared" si="26"/>
        <v>-0.42857142857142855</v>
      </c>
      <c r="M85" s="9">
        <f t="shared" si="23"/>
        <v>-2.6773761713520749E-3</v>
      </c>
      <c r="N85" s="9">
        <f t="shared" si="24"/>
        <v>-4.329004329004329E-3</v>
      </c>
    </row>
    <row r="86" spans="1:14" ht="25.5" x14ac:dyDescent="0.2">
      <c r="A86" s="28"/>
      <c r="B86" s="7" t="s">
        <v>69</v>
      </c>
      <c r="C86" s="8">
        <v>51</v>
      </c>
      <c r="D86" s="8">
        <v>28</v>
      </c>
      <c r="E86" s="8">
        <v>25</v>
      </c>
      <c r="F86" s="8">
        <v>25</v>
      </c>
      <c r="G86" s="9">
        <f t="shared" si="19"/>
        <v>6.8273092369477914E-2</v>
      </c>
      <c r="H86" s="9">
        <f t="shared" si="20"/>
        <v>4.0404040404040407E-2</v>
      </c>
      <c r="I86" s="9">
        <f t="shared" si="21"/>
        <v>2.5588536335721598E-2</v>
      </c>
      <c r="J86" s="9">
        <f t="shared" si="22"/>
        <v>2.4727992087042534E-2</v>
      </c>
      <c r="K86" s="9">
        <f t="shared" si="25"/>
        <v>-0.50980392156862742</v>
      </c>
      <c r="L86" s="9">
        <f t="shared" si="26"/>
        <v>-0.10714285714285714</v>
      </c>
      <c r="M86" s="9">
        <f t="shared" si="23"/>
        <v>-3.480589022757697E-2</v>
      </c>
      <c r="N86" s="9">
        <f t="shared" si="24"/>
        <v>-4.329004329004329E-3</v>
      </c>
    </row>
    <row r="87" spans="1:14" x14ac:dyDescent="0.2">
      <c r="A87" s="28"/>
      <c r="B87" s="7" t="s">
        <v>70</v>
      </c>
      <c r="C87" s="8">
        <v>0</v>
      </c>
      <c r="D87" s="8">
        <v>1</v>
      </c>
      <c r="E87" s="8">
        <v>7</v>
      </c>
      <c r="F87" s="8">
        <v>4</v>
      </c>
      <c r="G87" s="9" t="str">
        <f t="shared" si="19"/>
        <v/>
      </c>
      <c r="H87" s="9">
        <f t="shared" si="20"/>
        <v>1.443001443001443E-3</v>
      </c>
      <c r="I87" s="9">
        <f t="shared" si="21"/>
        <v>7.164790174002047E-3</v>
      </c>
      <c r="J87" s="9">
        <f t="shared" si="22"/>
        <v>3.956478733926805E-3</v>
      </c>
      <c r="K87" s="9">
        <f t="shared" si="25"/>
        <v>1</v>
      </c>
      <c r="L87" s="9">
        <f t="shared" si="26"/>
        <v>3</v>
      </c>
      <c r="M87" s="9" t="str">
        <f t="shared" si="23"/>
        <v/>
      </c>
      <c r="N87" s="9">
        <f t="shared" si="24"/>
        <v>4.329004329004329E-3</v>
      </c>
    </row>
    <row r="88" spans="1:14" x14ac:dyDescent="0.2">
      <c r="A88" s="28"/>
      <c r="B88" s="7" t="s">
        <v>71</v>
      </c>
      <c r="C88" s="8">
        <v>41</v>
      </c>
      <c r="D88" s="8">
        <v>20</v>
      </c>
      <c r="E88" s="8">
        <v>0</v>
      </c>
      <c r="F88" s="8">
        <v>0</v>
      </c>
      <c r="G88" s="9">
        <f t="shared" si="19"/>
        <v>5.4886211512717539E-2</v>
      </c>
      <c r="H88" s="9">
        <f t="shared" si="20"/>
        <v>2.886002886002886E-2</v>
      </c>
      <c r="I88" s="9" t="str">
        <f t="shared" si="21"/>
        <v/>
      </c>
      <c r="J88" s="9" t="str">
        <f t="shared" si="22"/>
        <v/>
      </c>
      <c r="K88" s="9">
        <f t="shared" si="25"/>
        <v>-1</v>
      </c>
      <c r="L88" s="9">
        <f t="shared" si="26"/>
        <v>-1</v>
      </c>
      <c r="M88" s="9">
        <f t="shared" si="23"/>
        <v>-5.4886211512717539E-2</v>
      </c>
      <c r="N88" s="9">
        <f t="shared" si="24"/>
        <v>-2.886002886002886E-2</v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1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>
        <f t="shared" si="22"/>
        <v>9.8911968348170125E-4</v>
      </c>
      <c r="K91" s="9" t="str">
        <f t="shared" si="25"/>
        <v xml:space="preserve"> </v>
      </c>
      <c r="L91" s="9">
        <f t="shared" si="26"/>
        <v>1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0</v>
      </c>
      <c r="E92" s="8">
        <v>0</v>
      </c>
      <c r="F92" s="8">
        <v>1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>
        <f t="shared" si="22"/>
        <v>9.8911968348170125E-4</v>
      </c>
      <c r="K92" s="9" t="str">
        <f t="shared" si="25"/>
        <v xml:space="preserve"> </v>
      </c>
      <c r="L92" s="9">
        <f t="shared" si="26"/>
        <v>1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1</v>
      </c>
      <c r="F93" s="8">
        <v>1</v>
      </c>
      <c r="G93" s="9" t="str">
        <f t="shared" si="19"/>
        <v/>
      </c>
      <c r="H93" s="9" t="str">
        <f t="shared" si="20"/>
        <v/>
      </c>
      <c r="I93" s="9">
        <f t="shared" si="21"/>
        <v>1.0235414534288639E-3</v>
      </c>
      <c r="J93" s="9">
        <f t="shared" si="22"/>
        <v>9.8911968348170125E-4</v>
      </c>
      <c r="K93" s="9">
        <f t="shared" si="25"/>
        <v>1</v>
      </c>
      <c r="L93" s="9">
        <f t="shared" si="26"/>
        <v>1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3</v>
      </c>
      <c r="E96" s="8">
        <v>0</v>
      </c>
      <c r="F96" s="8">
        <v>1</v>
      </c>
      <c r="G96" s="9" t="str">
        <f t="shared" si="19"/>
        <v/>
      </c>
      <c r="H96" s="9">
        <f t="shared" si="20"/>
        <v>4.329004329004329E-3</v>
      </c>
      <c r="I96" s="9" t="str">
        <f t="shared" si="21"/>
        <v/>
      </c>
      <c r="J96" s="9">
        <f t="shared" si="22"/>
        <v>9.8911968348170125E-4</v>
      </c>
      <c r="K96" s="9" t="str">
        <f t="shared" si="25"/>
        <v xml:space="preserve"> </v>
      </c>
      <c r="L96" s="9">
        <f t="shared" si="26"/>
        <v>-0.66666666666666663</v>
      </c>
      <c r="M96" s="9" t="str">
        <f t="shared" si="23"/>
        <v/>
      </c>
      <c r="N96" s="9">
        <f t="shared" si="24"/>
        <v>-2.886002886002886E-3</v>
      </c>
    </row>
    <row r="97" spans="1:14" x14ac:dyDescent="0.2">
      <c r="A97" s="28"/>
      <c r="B97" s="7" t="s">
        <v>80</v>
      </c>
      <c r="C97" s="8">
        <v>3</v>
      </c>
      <c r="D97" s="8">
        <v>1</v>
      </c>
      <c r="E97" s="8">
        <v>2</v>
      </c>
      <c r="F97" s="8">
        <v>1</v>
      </c>
      <c r="G97" s="9">
        <f t="shared" si="19"/>
        <v>4.0160642570281121E-3</v>
      </c>
      <c r="H97" s="9">
        <f t="shared" si="20"/>
        <v>1.443001443001443E-3</v>
      </c>
      <c r="I97" s="9">
        <f t="shared" si="21"/>
        <v>2.0470829068577278E-3</v>
      </c>
      <c r="J97" s="9">
        <f t="shared" si="22"/>
        <v>9.8911968348170125E-4</v>
      </c>
      <c r="K97" s="9">
        <f t="shared" si="25"/>
        <v>-0.33333333333333331</v>
      </c>
      <c r="L97" s="9">
        <f t="shared" si="26"/>
        <v>0</v>
      </c>
      <c r="M97" s="9">
        <f t="shared" si="23"/>
        <v>-1.3386880856760372E-3</v>
      </c>
      <c r="N97" s="9">
        <f t="shared" si="24"/>
        <v>0</v>
      </c>
    </row>
    <row r="98" spans="1:14" x14ac:dyDescent="0.2">
      <c r="A98" s="28"/>
      <c r="B98" s="7" t="s">
        <v>81</v>
      </c>
      <c r="C98" s="8">
        <v>2</v>
      </c>
      <c r="D98" s="8">
        <v>0</v>
      </c>
      <c r="E98" s="8">
        <v>0</v>
      </c>
      <c r="F98" s="8">
        <v>5</v>
      </c>
      <c r="G98" s="9">
        <f t="shared" si="19"/>
        <v>2.6773761713520749E-3</v>
      </c>
      <c r="H98" s="9" t="str">
        <f t="shared" si="20"/>
        <v/>
      </c>
      <c r="I98" s="9" t="str">
        <f t="shared" si="21"/>
        <v/>
      </c>
      <c r="J98" s="9">
        <f t="shared" si="22"/>
        <v>4.945598417408506E-3</v>
      </c>
      <c r="K98" s="9">
        <f t="shared" si="25"/>
        <v>-1</v>
      </c>
      <c r="L98" s="9">
        <f t="shared" si="26"/>
        <v>1</v>
      </c>
      <c r="M98" s="9">
        <f t="shared" si="23"/>
        <v>-2.6773761713520749E-3</v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16</v>
      </c>
      <c r="D99" s="8">
        <v>26</v>
      </c>
      <c r="E99" s="8">
        <v>0</v>
      </c>
      <c r="F99" s="8">
        <v>2</v>
      </c>
      <c r="G99" s="9">
        <f t="shared" si="19"/>
        <v>2.1419009370816599E-2</v>
      </c>
      <c r="H99" s="9">
        <f t="shared" si="20"/>
        <v>3.751803751803752E-2</v>
      </c>
      <c r="I99" s="9" t="str">
        <f t="shared" si="21"/>
        <v/>
      </c>
      <c r="J99" s="9">
        <f t="shared" si="22"/>
        <v>1.9782393669634025E-3</v>
      </c>
      <c r="K99" s="9">
        <f t="shared" si="25"/>
        <v>-1</v>
      </c>
      <c r="L99" s="9">
        <f t="shared" si="26"/>
        <v>-0.92307692307692313</v>
      </c>
      <c r="M99" s="9">
        <f t="shared" si="23"/>
        <v>-2.1419009370816599E-2</v>
      </c>
      <c r="N99" s="9">
        <f t="shared" si="24"/>
        <v>-3.4632034632034639E-2</v>
      </c>
    </row>
    <row r="100" spans="1:14" x14ac:dyDescent="0.2">
      <c r="A100" s="28"/>
      <c r="B100" s="7" t="s">
        <v>83</v>
      </c>
      <c r="C100" s="8">
        <v>9</v>
      </c>
      <c r="D100" s="8">
        <v>2</v>
      </c>
      <c r="E100" s="8">
        <v>1</v>
      </c>
      <c r="F100" s="8">
        <v>4</v>
      </c>
      <c r="G100" s="9">
        <f t="shared" si="19"/>
        <v>1.2048192771084338E-2</v>
      </c>
      <c r="H100" s="9">
        <f t="shared" si="20"/>
        <v>2.886002886002886E-3</v>
      </c>
      <c r="I100" s="9">
        <f t="shared" si="21"/>
        <v>1.0235414534288639E-3</v>
      </c>
      <c r="J100" s="9">
        <f t="shared" si="22"/>
        <v>3.956478733926805E-3</v>
      </c>
      <c r="K100" s="9">
        <f t="shared" si="25"/>
        <v>-0.88888888888888884</v>
      </c>
      <c r="L100" s="9">
        <f t="shared" si="26"/>
        <v>1</v>
      </c>
      <c r="M100" s="9">
        <f t="shared" si="23"/>
        <v>-1.0709504685408299E-2</v>
      </c>
      <c r="N100" s="9">
        <f t="shared" si="24"/>
        <v>2.886002886002886E-3</v>
      </c>
    </row>
    <row r="101" spans="1:14" x14ac:dyDescent="0.2">
      <c r="A101" s="28"/>
      <c r="B101" s="7" t="s">
        <v>84</v>
      </c>
      <c r="C101" s="8">
        <v>1</v>
      </c>
      <c r="D101" s="8">
        <v>1</v>
      </c>
      <c r="E101" s="8">
        <v>0</v>
      </c>
      <c r="F101" s="8">
        <v>0</v>
      </c>
      <c r="G101" s="9">
        <f t="shared" si="19"/>
        <v>1.3386880856760374E-3</v>
      </c>
      <c r="H101" s="9">
        <f t="shared" si="20"/>
        <v>1.443001443001443E-3</v>
      </c>
      <c r="I101" s="9" t="str">
        <f t="shared" si="21"/>
        <v/>
      </c>
      <c r="J101" s="9" t="str">
        <f t="shared" si="22"/>
        <v/>
      </c>
      <c r="K101" s="9">
        <f t="shared" si="25"/>
        <v>-1</v>
      </c>
      <c r="L101" s="9">
        <f t="shared" si="26"/>
        <v>-1</v>
      </c>
      <c r="M101" s="9">
        <f t="shared" si="23"/>
        <v>-1.3386880856760374E-3</v>
      </c>
      <c r="N101" s="9">
        <f t="shared" si="24"/>
        <v>-1.443001443001443E-3</v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1</v>
      </c>
      <c r="F102" s="8">
        <v>0</v>
      </c>
      <c r="G102" s="9" t="str">
        <f t="shared" si="19"/>
        <v/>
      </c>
      <c r="H102" s="9" t="str">
        <f t="shared" si="20"/>
        <v/>
      </c>
      <c r="I102" s="9">
        <f t="shared" si="21"/>
        <v>1.0235414534288639E-3</v>
      </c>
      <c r="J102" s="9" t="str">
        <f t="shared" si="22"/>
        <v/>
      </c>
      <c r="K102" s="9">
        <f t="shared" si="25"/>
        <v>1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15</v>
      </c>
      <c r="D103" s="8">
        <v>55</v>
      </c>
      <c r="E103" s="8">
        <v>16</v>
      </c>
      <c r="F103" s="8">
        <v>53</v>
      </c>
      <c r="G103" s="9">
        <f t="shared" si="19"/>
        <v>2.0080321285140562E-2</v>
      </c>
      <c r="H103" s="9">
        <f t="shared" si="20"/>
        <v>7.9365079365079361E-2</v>
      </c>
      <c r="I103" s="9">
        <f t="shared" si="21"/>
        <v>1.6376663254861822E-2</v>
      </c>
      <c r="J103" s="9">
        <f t="shared" si="22"/>
        <v>5.2423343224530169E-2</v>
      </c>
      <c r="K103" s="9">
        <f t="shared" si="25"/>
        <v>6.6666666666666666E-2</v>
      </c>
      <c r="L103" s="9">
        <f t="shared" si="26"/>
        <v>-3.6363636363636362E-2</v>
      </c>
      <c r="M103" s="9">
        <f t="shared" si="23"/>
        <v>1.3386880856760374E-3</v>
      </c>
      <c r="N103" s="9">
        <f t="shared" si="24"/>
        <v>-2.8860028860028856E-3</v>
      </c>
    </row>
    <row r="104" spans="1:14" x14ac:dyDescent="0.2">
      <c r="A104" s="28"/>
      <c r="B104" s="7" t="s">
        <v>87</v>
      </c>
      <c r="C104" s="8">
        <v>1</v>
      </c>
      <c r="D104" s="8">
        <v>36</v>
      </c>
      <c r="E104" s="8">
        <v>2</v>
      </c>
      <c r="F104" s="8">
        <v>23</v>
      </c>
      <c r="G104" s="9">
        <f t="shared" si="19"/>
        <v>1.3386880856760374E-3</v>
      </c>
      <c r="H104" s="9">
        <f t="shared" si="20"/>
        <v>5.1948051948051951E-2</v>
      </c>
      <c r="I104" s="9">
        <f t="shared" si="21"/>
        <v>2.0470829068577278E-3</v>
      </c>
      <c r="J104" s="9">
        <f t="shared" si="22"/>
        <v>2.274975272007913E-2</v>
      </c>
      <c r="K104" s="9">
        <f t="shared" si="25"/>
        <v>1</v>
      </c>
      <c r="L104" s="9">
        <f t="shared" si="26"/>
        <v>-0.3611111111111111</v>
      </c>
      <c r="M104" s="9">
        <f t="shared" si="23"/>
        <v>1.3386880856760374E-3</v>
      </c>
      <c r="N104" s="9">
        <f t="shared" si="24"/>
        <v>-1.875901875901876E-2</v>
      </c>
    </row>
    <row r="105" spans="1:14" x14ac:dyDescent="0.2">
      <c r="A105" s="28"/>
      <c r="B105" s="7" t="s">
        <v>88</v>
      </c>
      <c r="C105" s="8">
        <v>0</v>
      </c>
      <c r="D105" s="8">
        <v>16</v>
      </c>
      <c r="E105" s="8">
        <v>6</v>
      </c>
      <c r="F105" s="8">
        <v>5</v>
      </c>
      <c r="G105" s="9" t="str">
        <f t="shared" si="19"/>
        <v/>
      </c>
      <c r="H105" s="9">
        <f t="shared" si="20"/>
        <v>2.3088023088023088E-2</v>
      </c>
      <c r="I105" s="9">
        <f t="shared" si="21"/>
        <v>6.1412487205731829E-3</v>
      </c>
      <c r="J105" s="9">
        <f t="shared" si="22"/>
        <v>4.945598417408506E-3</v>
      </c>
      <c r="K105" s="9">
        <f t="shared" si="25"/>
        <v>1</v>
      </c>
      <c r="L105" s="9">
        <f t="shared" si="26"/>
        <v>-0.6875</v>
      </c>
      <c r="M105" s="9" t="str">
        <f t="shared" si="23"/>
        <v/>
      </c>
      <c r="N105" s="9">
        <f t="shared" si="24"/>
        <v>-1.5873015873015872E-2</v>
      </c>
    </row>
    <row r="106" spans="1:14" x14ac:dyDescent="0.2">
      <c r="A106" s="28"/>
      <c r="B106" s="7" t="s">
        <v>89</v>
      </c>
      <c r="C106" s="8">
        <v>0</v>
      </c>
      <c r="D106" s="8">
        <v>7</v>
      </c>
      <c r="E106" s="8">
        <v>1</v>
      </c>
      <c r="F106" s="8">
        <v>9</v>
      </c>
      <c r="G106" s="9" t="str">
        <f t="shared" si="19"/>
        <v/>
      </c>
      <c r="H106" s="9">
        <f t="shared" si="20"/>
        <v>1.0101010101010102E-2</v>
      </c>
      <c r="I106" s="9">
        <f t="shared" si="21"/>
        <v>1.0235414534288639E-3</v>
      </c>
      <c r="J106" s="9">
        <f t="shared" si="22"/>
        <v>8.9020771513353119E-3</v>
      </c>
      <c r="K106" s="9">
        <f t="shared" si="25"/>
        <v>1</v>
      </c>
      <c r="L106" s="9">
        <f t="shared" si="26"/>
        <v>0.2857142857142857</v>
      </c>
      <c r="M106" s="9" t="str">
        <f t="shared" si="23"/>
        <v/>
      </c>
      <c r="N106" s="9">
        <f t="shared" si="24"/>
        <v>2.886002886002886E-3</v>
      </c>
    </row>
    <row r="107" spans="1:14" x14ac:dyDescent="0.2">
      <c r="A107" s="28"/>
      <c r="B107" s="7" t="s">
        <v>90</v>
      </c>
      <c r="C107" s="8">
        <v>2</v>
      </c>
      <c r="D107" s="8">
        <v>4</v>
      </c>
      <c r="E107" s="8">
        <v>0</v>
      </c>
      <c r="F107" s="8">
        <v>3</v>
      </c>
      <c r="G107" s="9">
        <f t="shared" si="19"/>
        <v>2.6773761713520749E-3</v>
      </c>
      <c r="H107" s="9">
        <f t="shared" si="20"/>
        <v>5.772005772005772E-3</v>
      </c>
      <c r="I107" s="9" t="str">
        <f t="shared" si="21"/>
        <v/>
      </c>
      <c r="J107" s="9">
        <f t="shared" si="22"/>
        <v>2.967359050445104E-3</v>
      </c>
      <c r="K107" s="9">
        <f t="shared" si="25"/>
        <v>-1</v>
      </c>
      <c r="L107" s="9">
        <f t="shared" si="26"/>
        <v>-0.25</v>
      </c>
      <c r="M107" s="9">
        <f t="shared" si="23"/>
        <v>-2.6773761713520749E-3</v>
      </c>
      <c r="N107" s="9">
        <f t="shared" si="24"/>
        <v>-1.443001443001443E-3</v>
      </c>
    </row>
    <row r="108" spans="1:14" x14ac:dyDescent="0.2">
      <c r="A108" s="28"/>
      <c r="B108" s="7" t="s">
        <v>91</v>
      </c>
      <c r="C108" s="8">
        <v>0</v>
      </c>
      <c r="D108" s="8">
        <v>8</v>
      </c>
      <c r="E108" s="8">
        <v>0</v>
      </c>
      <c r="F108" s="8">
        <v>0</v>
      </c>
      <c r="G108" s="9" t="str">
        <f t="shared" si="19"/>
        <v/>
      </c>
      <c r="H108" s="9">
        <f t="shared" si="20"/>
        <v>1.1544011544011544E-2</v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>
        <f t="shared" si="26"/>
        <v>-1</v>
      </c>
      <c r="M108" s="9" t="str">
        <f t="shared" si="23"/>
        <v/>
      </c>
      <c r="N108" s="9">
        <f t="shared" si="24"/>
        <v>-1.1544011544011544E-2</v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26</v>
      </c>
      <c r="D111" s="8">
        <v>48</v>
      </c>
      <c r="E111" s="8">
        <v>16</v>
      </c>
      <c r="F111" s="8">
        <v>22</v>
      </c>
      <c r="G111" s="9">
        <f t="shared" si="19"/>
        <v>3.4805890227576977E-2</v>
      </c>
      <c r="H111" s="9">
        <f t="shared" si="20"/>
        <v>6.9264069264069264E-2</v>
      </c>
      <c r="I111" s="9">
        <f t="shared" si="21"/>
        <v>1.6376663254861822E-2</v>
      </c>
      <c r="J111" s="9">
        <f t="shared" si="22"/>
        <v>2.1760633036597428E-2</v>
      </c>
      <c r="K111" s="9">
        <f t="shared" si="25"/>
        <v>-0.38461538461538464</v>
      </c>
      <c r="L111" s="9">
        <f t="shared" si="26"/>
        <v>-0.54166666666666663</v>
      </c>
      <c r="M111" s="9">
        <f t="shared" si="23"/>
        <v>-1.3386880856760376E-2</v>
      </c>
      <c r="N111" s="9">
        <f t="shared" si="24"/>
        <v>-3.7518037518037513E-2</v>
      </c>
    </row>
    <row r="112" spans="1:14" x14ac:dyDescent="0.2">
      <c r="A112" s="28"/>
      <c r="B112" s="7" t="s">
        <v>95</v>
      </c>
      <c r="C112" s="8">
        <v>1</v>
      </c>
      <c r="D112" s="8">
        <v>1</v>
      </c>
      <c r="E112" s="8">
        <v>3</v>
      </c>
      <c r="F112" s="8">
        <v>6</v>
      </c>
      <c r="G112" s="9">
        <f t="shared" si="19"/>
        <v>1.3386880856760374E-3</v>
      </c>
      <c r="H112" s="9">
        <f t="shared" si="20"/>
        <v>1.443001443001443E-3</v>
      </c>
      <c r="I112" s="9">
        <f t="shared" si="21"/>
        <v>3.0706243602865915E-3</v>
      </c>
      <c r="J112" s="9">
        <f t="shared" si="22"/>
        <v>5.9347181008902079E-3</v>
      </c>
      <c r="K112" s="9">
        <f t="shared" si="25"/>
        <v>2</v>
      </c>
      <c r="L112" s="9">
        <f t="shared" si="26"/>
        <v>5</v>
      </c>
      <c r="M112" s="9">
        <f t="shared" si="23"/>
        <v>2.6773761713520749E-3</v>
      </c>
      <c r="N112" s="9">
        <f t="shared" si="24"/>
        <v>7.215007215007215E-3</v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4</v>
      </c>
      <c r="D114" s="8">
        <v>6</v>
      </c>
      <c r="E114" s="8">
        <v>1</v>
      </c>
      <c r="F114" s="8">
        <v>6</v>
      </c>
      <c r="G114" s="9">
        <f t="shared" si="27"/>
        <v>5.3547523427041497E-3</v>
      </c>
      <c r="H114" s="9">
        <f t="shared" si="28"/>
        <v>8.658008658008658E-3</v>
      </c>
      <c r="I114" s="9">
        <f t="shared" si="29"/>
        <v>1.0235414534288639E-3</v>
      </c>
      <c r="J114" s="9">
        <f t="shared" si="30"/>
        <v>5.9347181008902079E-3</v>
      </c>
      <c r="K114" s="9">
        <f t="shared" ref="K114:K145" si="33">+IF(AND(C114=0,E114=0)," ",IF(C114=0,1,IF(E114=0,-1,(E114-C114)/C114)))</f>
        <v>-0.75</v>
      </c>
      <c r="L114" s="9">
        <f t="shared" ref="L114:L145" si="34">+IF(AND(D114=0,F114=0)," ",IF(D114=0,1,IF(F114=0,-1,(F114-D114)/D114)))</f>
        <v>0</v>
      </c>
      <c r="M114" s="9">
        <f t="shared" si="31"/>
        <v>-4.0160642570281121E-3</v>
      </c>
      <c r="N114" s="9">
        <f t="shared" si="32"/>
        <v>0</v>
      </c>
    </row>
    <row r="115" spans="1:14" x14ac:dyDescent="0.2">
      <c r="A115" s="28"/>
      <c r="B115" s="7" t="s">
        <v>98</v>
      </c>
      <c r="C115" s="8">
        <v>5</v>
      </c>
      <c r="D115" s="8">
        <v>11</v>
      </c>
      <c r="E115" s="8">
        <v>1</v>
      </c>
      <c r="F115" s="8">
        <v>18</v>
      </c>
      <c r="G115" s="9">
        <f t="shared" si="27"/>
        <v>6.6934404283801874E-3</v>
      </c>
      <c r="H115" s="9">
        <f t="shared" si="28"/>
        <v>1.5873015873015872E-2</v>
      </c>
      <c r="I115" s="9">
        <f t="shared" si="29"/>
        <v>1.0235414534288639E-3</v>
      </c>
      <c r="J115" s="9">
        <f t="shared" si="30"/>
        <v>1.7804154302670624E-2</v>
      </c>
      <c r="K115" s="9">
        <f t="shared" si="33"/>
        <v>-0.8</v>
      </c>
      <c r="L115" s="9">
        <f t="shared" si="34"/>
        <v>0.63636363636363635</v>
      </c>
      <c r="M115" s="9">
        <f t="shared" si="31"/>
        <v>-5.3547523427041506E-3</v>
      </c>
      <c r="N115" s="9">
        <f t="shared" si="32"/>
        <v>1.01010101010101E-2</v>
      </c>
    </row>
    <row r="116" spans="1:14" x14ac:dyDescent="0.2">
      <c r="A116" s="28"/>
      <c r="B116" s="7" t="s">
        <v>99</v>
      </c>
      <c r="C116" s="8">
        <v>7</v>
      </c>
      <c r="D116" s="8">
        <v>8</v>
      </c>
      <c r="E116" s="8">
        <v>5</v>
      </c>
      <c r="F116" s="8">
        <v>4</v>
      </c>
      <c r="G116" s="9">
        <f t="shared" si="27"/>
        <v>9.3708165997322627E-3</v>
      </c>
      <c r="H116" s="9">
        <f t="shared" si="28"/>
        <v>1.1544011544011544E-2</v>
      </c>
      <c r="I116" s="9">
        <f t="shared" si="29"/>
        <v>5.1177072671443197E-3</v>
      </c>
      <c r="J116" s="9">
        <f t="shared" si="30"/>
        <v>3.956478733926805E-3</v>
      </c>
      <c r="K116" s="9">
        <f t="shared" si="33"/>
        <v>-0.2857142857142857</v>
      </c>
      <c r="L116" s="9">
        <f t="shared" si="34"/>
        <v>-0.5</v>
      </c>
      <c r="M116" s="9">
        <f t="shared" si="31"/>
        <v>-2.6773761713520749E-3</v>
      </c>
      <c r="N116" s="9">
        <f t="shared" si="32"/>
        <v>-5.772005772005772E-3</v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2</v>
      </c>
      <c r="D118" s="8">
        <v>10</v>
      </c>
      <c r="E118" s="8">
        <v>1</v>
      </c>
      <c r="F118" s="8">
        <v>10</v>
      </c>
      <c r="G118" s="9">
        <f t="shared" si="27"/>
        <v>2.6773761713520749E-3</v>
      </c>
      <c r="H118" s="9">
        <f t="shared" si="28"/>
        <v>1.443001443001443E-2</v>
      </c>
      <c r="I118" s="9">
        <f t="shared" si="29"/>
        <v>1.0235414534288639E-3</v>
      </c>
      <c r="J118" s="9">
        <f t="shared" si="30"/>
        <v>9.8911968348170121E-3</v>
      </c>
      <c r="K118" s="9">
        <f t="shared" si="33"/>
        <v>-0.5</v>
      </c>
      <c r="L118" s="9">
        <f t="shared" si="34"/>
        <v>0</v>
      </c>
      <c r="M118" s="9">
        <f t="shared" si="31"/>
        <v>-1.3386880856760374E-3</v>
      </c>
      <c r="N118" s="9">
        <f t="shared" si="32"/>
        <v>0</v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1</v>
      </c>
      <c r="D120" s="8">
        <v>8</v>
      </c>
      <c r="E120" s="8">
        <v>1</v>
      </c>
      <c r="F120" s="8">
        <v>12</v>
      </c>
      <c r="G120" s="9">
        <f t="shared" si="27"/>
        <v>1.3386880856760374E-3</v>
      </c>
      <c r="H120" s="9">
        <f t="shared" si="28"/>
        <v>1.1544011544011544E-2</v>
      </c>
      <c r="I120" s="9">
        <f t="shared" si="29"/>
        <v>1.0235414534288639E-3</v>
      </c>
      <c r="J120" s="9">
        <f t="shared" si="30"/>
        <v>1.1869436201780416E-2</v>
      </c>
      <c r="K120" s="9">
        <f t="shared" si="33"/>
        <v>0</v>
      </c>
      <c r="L120" s="9">
        <f t="shared" si="34"/>
        <v>0.5</v>
      </c>
      <c r="M120" s="9">
        <f t="shared" si="31"/>
        <v>0</v>
      </c>
      <c r="N120" s="9">
        <f t="shared" si="32"/>
        <v>5.772005772005772E-3</v>
      </c>
    </row>
    <row r="121" spans="1:14" x14ac:dyDescent="0.2">
      <c r="A121" s="28"/>
      <c r="B121" s="7" t="s">
        <v>104</v>
      </c>
      <c r="C121" s="8">
        <v>0</v>
      </c>
      <c r="D121" s="8">
        <v>2</v>
      </c>
      <c r="E121" s="8">
        <v>1</v>
      </c>
      <c r="F121" s="8">
        <v>0</v>
      </c>
      <c r="G121" s="9" t="str">
        <f t="shared" si="27"/>
        <v/>
      </c>
      <c r="H121" s="9">
        <f t="shared" si="28"/>
        <v>2.886002886002886E-3</v>
      </c>
      <c r="I121" s="9">
        <f t="shared" si="29"/>
        <v>1.0235414534288639E-3</v>
      </c>
      <c r="J121" s="9" t="str">
        <f t="shared" si="30"/>
        <v/>
      </c>
      <c r="K121" s="9">
        <f t="shared" si="33"/>
        <v>1</v>
      </c>
      <c r="L121" s="9">
        <f t="shared" si="34"/>
        <v>-1</v>
      </c>
      <c r="M121" s="9" t="str">
        <f t="shared" si="31"/>
        <v/>
      </c>
      <c r="N121" s="9">
        <f t="shared" si="32"/>
        <v>-2.886002886002886E-3</v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1</v>
      </c>
      <c r="D123" s="8">
        <v>10</v>
      </c>
      <c r="E123" s="8">
        <v>1</v>
      </c>
      <c r="F123" s="8">
        <v>8</v>
      </c>
      <c r="G123" s="9">
        <f t="shared" si="27"/>
        <v>1.3386880856760374E-3</v>
      </c>
      <c r="H123" s="9">
        <f t="shared" si="28"/>
        <v>1.443001443001443E-2</v>
      </c>
      <c r="I123" s="9">
        <f t="shared" si="29"/>
        <v>1.0235414534288639E-3</v>
      </c>
      <c r="J123" s="9">
        <f t="shared" si="30"/>
        <v>7.91295746785361E-3</v>
      </c>
      <c r="K123" s="9">
        <f t="shared" si="33"/>
        <v>0</v>
      </c>
      <c r="L123" s="9">
        <f t="shared" si="34"/>
        <v>-0.2</v>
      </c>
      <c r="M123" s="9">
        <f t="shared" si="31"/>
        <v>0</v>
      </c>
      <c r="N123" s="9">
        <f t="shared" si="32"/>
        <v>-2.886002886002886E-3</v>
      </c>
    </row>
    <row r="124" spans="1:14" ht="25.5" x14ac:dyDescent="0.2">
      <c r="A124" s="28"/>
      <c r="B124" s="7" t="s">
        <v>107</v>
      </c>
      <c r="C124" s="8">
        <v>1</v>
      </c>
      <c r="D124" s="8">
        <v>8</v>
      </c>
      <c r="E124" s="8">
        <v>2</v>
      </c>
      <c r="F124" s="8">
        <v>3</v>
      </c>
      <c r="G124" s="9">
        <f t="shared" si="27"/>
        <v>1.3386880856760374E-3</v>
      </c>
      <c r="H124" s="9">
        <f t="shared" si="28"/>
        <v>1.1544011544011544E-2</v>
      </c>
      <c r="I124" s="9">
        <f t="shared" si="29"/>
        <v>2.0470829068577278E-3</v>
      </c>
      <c r="J124" s="9">
        <f t="shared" si="30"/>
        <v>2.967359050445104E-3</v>
      </c>
      <c r="K124" s="9">
        <f t="shared" si="33"/>
        <v>1</v>
      </c>
      <c r="L124" s="9">
        <f t="shared" si="34"/>
        <v>-0.625</v>
      </c>
      <c r="M124" s="9">
        <f t="shared" si="31"/>
        <v>1.3386880856760374E-3</v>
      </c>
      <c r="N124" s="9">
        <f t="shared" si="32"/>
        <v>-7.215007215007215E-3</v>
      </c>
    </row>
    <row r="125" spans="1:14" ht="25.5" x14ac:dyDescent="0.2">
      <c r="A125" s="28"/>
      <c r="B125" s="7" t="s">
        <v>108</v>
      </c>
      <c r="C125" s="8">
        <v>8</v>
      </c>
      <c r="D125" s="8">
        <v>5</v>
      </c>
      <c r="E125" s="8">
        <v>4</v>
      </c>
      <c r="F125" s="8">
        <v>7</v>
      </c>
      <c r="G125" s="9">
        <f t="shared" si="27"/>
        <v>1.0709504685408299E-2</v>
      </c>
      <c r="H125" s="9">
        <f t="shared" si="28"/>
        <v>7.215007215007215E-3</v>
      </c>
      <c r="I125" s="9">
        <f t="shared" si="29"/>
        <v>4.0941658137154556E-3</v>
      </c>
      <c r="J125" s="9">
        <f t="shared" si="30"/>
        <v>6.923837784371909E-3</v>
      </c>
      <c r="K125" s="9">
        <f t="shared" si="33"/>
        <v>-0.5</v>
      </c>
      <c r="L125" s="9">
        <f t="shared" si="34"/>
        <v>0.4</v>
      </c>
      <c r="M125" s="9">
        <f t="shared" si="31"/>
        <v>-5.3547523427041497E-3</v>
      </c>
      <c r="N125" s="9">
        <f t="shared" si="32"/>
        <v>2.886002886002886E-3</v>
      </c>
    </row>
    <row r="126" spans="1:14" x14ac:dyDescent="0.2">
      <c r="A126" s="28"/>
      <c r="B126" s="7" t="s">
        <v>109</v>
      </c>
      <c r="C126" s="8">
        <v>1</v>
      </c>
      <c r="D126" s="8">
        <v>0</v>
      </c>
      <c r="E126" s="8">
        <v>27</v>
      </c>
      <c r="F126" s="8">
        <v>17</v>
      </c>
      <c r="G126" s="9">
        <f t="shared" si="27"/>
        <v>1.3386880856760374E-3</v>
      </c>
      <c r="H126" s="9" t="str">
        <f t="shared" si="28"/>
        <v/>
      </c>
      <c r="I126" s="9">
        <f t="shared" si="29"/>
        <v>2.7635619242579325E-2</v>
      </c>
      <c r="J126" s="9">
        <f t="shared" si="30"/>
        <v>1.6815034619188922E-2</v>
      </c>
      <c r="K126" s="9">
        <f t="shared" si="33"/>
        <v>26</v>
      </c>
      <c r="L126" s="9">
        <f t="shared" si="34"/>
        <v>1</v>
      </c>
      <c r="M126" s="9">
        <f t="shared" si="31"/>
        <v>3.480589022757697E-2</v>
      </c>
      <c r="N126" s="9" t="str">
        <f t="shared" si="32"/>
        <v/>
      </c>
    </row>
    <row r="127" spans="1:14" x14ac:dyDescent="0.2">
      <c r="A127" s="28"/>
      <c r="B127" s="7" t="s">
        <v>110</v>
      </c>
      <c r="C127" s="8">
        <v>11</v>
      </c>
      <c r="D127" s="8">
        <v>15</v>
      </c>
      <c r="E127" s="8">
        <v>83</v>
      </c>
      <c r="F127" s="8">
        <v>45</v>
      </c>
      <c r="G127" s="9">
        <f t="shared" si="27"/>
        <v>1.4725568942436412E-2</v>
      </c>
      <c r="H127" s="9">
        <f t="shared" si="28"/>
        <v>2.1645021645021644E-2</v>
      </c>
      <c r="I127" s="9">
        <f t="shared" si="29"/>
        <v>8.4953940634595701E-2</v>
      </c>
      <c r="J127" s="9">
        <f t="shared" si="30"/>
        <v>4.4510385756676561E-2</v>
      </c>
      <c r="K127" s="9">
        <f t="shared" si="33"/>
        <v>6.5454545454545459</v>
      </c>
      <c r="L127" s="9">
        <f t="shared" si="34"/>
        <v>2</v>
      </c>
      <c r="M127" s="9">
        <f t="shared" si="31"/>
        <v>9.6385542168674704E-2</v>
      </c>
      <c r="N127" s="9">
        <f t="shared" si="32"/>
        <v>4.3290043290043288E-2</v>
      </c>
    </row>
    <row r="128" spans="1:14" x14ac:dyDescent="0.2">
      <c r="A128" s="28"/>
      <c r="B128" s="7" t="s">
        <v>111</v>
      </c>
      <c r="C128" s="8">
        <v>0</v>
      </c>
      <c r="D128" s="8">
        <v>1</v>
      </c>
      <c r="E128" s="8">
        <v>8</v>
      </c>
      <c r="F128" s="8">
        <v>4</v>
      </c>
      <c r="G128" s="9" t="str">
        <f t="shared" si="27"/>
        <v/>
      </c>
      <c r="H128" s="9">
        <f t="shared" si="28"/>
        <v>1.443001443001443E-3</v>
      </c>
      <c r="I128" s="9">
        <f t="shared" si="29"/>
        <v>8.1883316274309111E-3</v>
      </c>
      <c r="J128" s="9">
        <f t="shared" si="30"/>
        <v>3.956478733926805E-3</v>
      </c>
      <c r="K128" s="9">
        <f t="shared" si="33"/>
        <v>1</v>
      </c>
      <c r="L128" s="9">
        <f t="shared" si="34"/>
        <v>3</v>
      </c>
      <c r="M128" s="9" t="str">
        <f t="shared" si="31"/>
        <v/>
      </c>
      <c r="N128" s="9">
        <f t="shared" si="32"/>
        <v>4.329004329004329E-3</v>
      </c>
    </row>
    <row r="129" spans="1:14" x14ac:dyDescent="0.2">
      <c r="A129" s="28"/>
      <c r="B129" s="7" t="s">
        <v>112</v>
      </c>
      <c r="C129" s="8">
        <v>1</v>
      </c>
      <c r="D129" s="8">
        <v>6</v>
      </c>
      <c r="E129" s="8">
        <v>8</v>
      </c>
      <c r="F129" s="8">
        <v>11</v>
      </c>
      <c r="G129" s="9">
        <f t="shared" si="27"/>
        <v>1.3386880856760374E-3</v>
      </c>
      <c r="H129" s="9">
        <f t="shared" si="28"/>
        <v>8.658008658008658E-3</v>
      </c>
      <c r="I129" s="9">
        <f t="shared" si="29"/>
        <v>8.1883316274309111E-3</v>
      </c>
      <c r="J129" s="9">
        <f t="shared" si="30"/>
        <v>1.0880316518298714E-2</v>
      </c>
      <c r="K129" s="9">
        <f t="shared" si="33"/>
        <v>7</v>
      </c>
      <c r="L129" s="9">
        <f t="shared" si="34"/>
        <v>0.83333333333333337</v>
      </c>
      <c r="M129" s="9">
        <f t="shared" si="31"/>
        <v>9.3708165997322627E-3</v>
      </c>
      <c r="N129" s="9">
        <f t="shared" si="32"/>
        <v>7.215007215007215E-3</v>
      </c>
    </row>
    <row r="130" spans="1:14" x14ac:dyDescent="0.2">
      <c r="A130" s="28"/>
      <c r="B130" s="7" t="s">
        <v>113</v>
      </c>
      <c r="C130" s="8">
        <v>0</v>
      </c>
      <c r="D130" s="8">
        <v>1</v>
      </c>
      <c r="E130" s="8">
        <v>3</v>
      </c>
      <c r="F130" s="8">
        <v>1</v>
      </c>
      <c r="G130" s="9" t="str">
        <f t="shared" si="27"/>
        <v/>
      </c>
      <c r="H130" s="9">
        <f t="shared" si="28"/>
        <v>1.443001443001443E-3</v>
      </c>
      <c r="I130" s="9">
        <f t="shared" si="29"/>
        <v>3.0706243602865915E-3</v>
      </c>
      <c r="J130" s="9">
        <f t="shared" si="30"/>
        <v>9.8911968348170125E-4</v>
      </c>
      <c r="K130" s="9">
        <f t="shared" si="33"/>
        <v>1</v>
      </c>
      <c r="L130" s="9">
        <f t="shared" si="34"/>
        <v>0</v>
      </c>
      <c r="M130" s="9" t="str">
        <f t="shared" si="31"/>
        <v/>
      </c>
      <c r="N130" s="9">
        <f t="shared" si="32"/>
        <v>0</v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4</v>
      </c>
      <c r="D132" s="8">
        <v>2</v>
      </c>
      <c r="E132" s="8">
        <v>2</v>
      </c>
      <c r="F132" s="8">
        <v>3</v>
      </c>
      <c r="G132" s="9">
        <f t="shared" si="27"/>
        <v>5.3547523427041497E-3</v>
      </c>
      <c r="H132" s="9">
        <f t="shared" si="28"/>
        <v>2.886002886002886E-3</v>
      </c>
      <c r="I132" s="9">
        <f t="shared" si="29"/>
        <v>2.0470829068577278E-3</v>
      </c>
      <c r="J132" s="9">
        <f t="shared" si="30"/>
        <v>2.967359050445104E-3</v>
      </c>
      <c r="K132" s="9">
        <f t="shared" si="33"/>
        <v>-0.5</v>
      </c>
      <c r="L132" s="9">
        <f t="shared" si="34"/>
        <v>0.5</v>
      </c>
      <c r="M132" s="9">
        <f t="shared" si="31"/>
        <v>-2.6773761713520749E-3</v>
      </c>
      <c r="N132" s="9">
        <f t="shared" si="32"/>
        <v>1.443001443001443E-3</v>
      </c>
    </row>
    <row r="133" spans="1:14" x14ac:dyDescent="0.2">
      <c r="A133" s="28"/>
      <c r="B133" s="7" t="s">
        <v>116</v>
      </c>
      <c r="C133" s="8">
        <v>10</v>
      </c>
      <c r="D133" s="8">
        <v>2</v>
      </c>
      <c r="E133" s="8">
        <v>9</v>
      </c>
      <c r="F133" s="8">
        <v>2</v>
      </c>
      <c r="G133" s="9">
        <f t="shared" si="27"/>
        <v>1.3386880856760375E-2</v>
      </c>
      <c r="H133" s="9">
        <f t="shared" si="28"/>
        <v>2.886002886002886E-3</v>
      </c>
      <c r="I133" s="9">
        <f t="shared" si="29"/>
        <v>9.2118730808597744E-3</v>
      </c>
      <c r="J133" s="9">
        <f t="shared" si="30"/>
        <v>1.9782393669634025E-3</v>
      </c>
      <c r="K133" s="9">
        <f t="shared" si="33"/>
        <v>-0.1</v>
      </c>
      <c r="L133" s="9">
        <f t="shared" si="34"/>
        <v>0</v>
      </c>
      <c r="M133" s="9">
        <f t="shared" si="31"/>
        <v>-1.3386880856760376E-3</v>
      </c>
      <c r="N133" s="9">
        <f t="shared" si="32"/>
        <v>0</v>
      </c>
    </row>
    <row r="134" spans="1:14" x14ac:dyDescent="0.2">
      <c r="A134" s="28"/>
      <c r="B134" s="7" t="s">
        <v>117</v>
      </c>
      <c r="C134" s="8">
        <v>17</v>
      </c>
      <c r="D134" s="8">
        <v>0</v>
      </c>
      <c r="E134" s="8">
        <v>28</v>
      </c>
      <c r="F134" s="8">
        <v>4</v>
      </c>
      <c r="G134" s="9">
        <f t="shared" si="27"/>
        <v>2.2757697456492636E-2</v>
      </c>
      <c r="H134" s="9" t="str">
        <f t="shared" si="28"/>
        <v/>
      </c>
      <c r="I134" s="9">
        <f t="shared" si="29"/>
        <v>2.8659160696008188E-2</v>
      </c>
      <c r="J134" s="9">
        <f t="shared" si="30"/>
        <v>3.956478733926805E-3</v>
      </c>
      <c r="K134" s="9">
        <f t="shared" si="33"/>
        <v>0.6470588235294118</v>
      </c>
      <c r="L134" s="9">
        <f t="shared" si="34"/>
        <v>1</v>
      </c>
      <c r="M134" s="9">
        <f t="shared" si="31"/>
        <v>1.4725568942436412E-2</v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28</v>
      </c>
      <c r="D135" s="8">
        <v>10</v>
      </c>
      <c r="E135" s="8">
        <v>17</v>
      </c>
      <c r="F135" s="8">
        <v>4</v>
      </c>
      <c r="G135" s="9">
        <f t="shared" si="27"/>
        <v>3.7483266398929051E-2</v>
      </c>
      <c r="H135" s="9">
        <f t="shared" si="28"/>
        <v>1.443001443001443E-2</v>
      </c>
      <c r="I135" s="9">
        <f t="shared" si="29"/>
        <v>1.7400204708290685E-2</v>
      </c>
      <c r="J135" s="9">
        <f t="shared" si="30"/>
        <v>3.956478733926805E-3</v>
      </c>
      <c r="K135" s="9">
        <f t="shared" si="33"/>
        <v>-0.39285714285714285</v>
      </c>
      <c r="L135" s="9">
        <f t="shared" si="34"/>
        <v>-0.6</v>
      </c>
      <c r="M135" s="9">
        <f t="shared" si="31"/>
        <v>-1.4725568942436413E-2</v>
      </c>
      <c r="N135" s="9">
        <f t="shared" si="32"/>
        <v>-8.658008658008658E-3</v>
      </c>
    </row>
    <row r="136" spans="1:14" x14ac:dyDescent="0.2">
      <c r="A136" s="28"/>
      <c r="B136" s="7" t="s">
        <v>119</v>
      </c>
      <c r="C136" s="8">
        <v>18</v>
      </c>
      <c r="D136" s="8">
        <v>3</v>
      </c>
      <c r="E136" s="8">
        <v>3</v>
      </c>
      <c r="F136" s="8">
        <v>1</v>
      </c>
      <c r="G136" s="9">
        <f t="shared" si="27"/>
        <v>2.4096385542168676E-2</v>
      </c>
      <c r="H136" s="9">
        <f t="shared" si="28"/>
        <v>4.329004329004329E-3</v>
      </c>
      <c r="I136" s="9">
        <f t="shared" si="29"/>
        <v>3.0706243602865915E-3</v>
      </c>
      <c r="J136" s="9">
        <f t="shared" si="30"/>
        <v>9.8911968348170125E-4</v>
      </c>
      <c r="K136" s="9">
        <f t="shared" si="33"/>
        <v>-0.83333333333333337</v>
      </c>
      <c r="L136" s="9">
        <f t="shared" si="34"/>
        <v>-0.66666666666666663</v>
      </c>
      <c r="M136" s="9">
        <f t="shared" si="31"/>
        <v>-2.0080321285140566E-2</v>
      </c>
      <c r="N136" s="9">
        <f t="shared" si="32"/>
        <v>-2.886002886002886E-3</v>
      </c>
    </row>
    <row r="137" spans="1:14" x14ac:dyDescent="0.2">
      <c r="A137" s="28"/>
      <c r="B137" s="7" t="s">
        <v>120</v>
      </c>
      <c r="C137" s="8">
        <v>72</v>
      </c>
      <c r="D137" s="8">
        <v>14</v>
      </c>
      <c r="E137" s="8">
        <v>76</v>
      </c>
      <c r="F137" s="8">
        <v>18</v>
      </c>
      <c r="G137" s="9">
        <f t="shared" si="27"/>
        <v>9.6385542168674704E-2</v>
      </c>
      <c r="H137" s="9">
        <f t="shared" si="28"/>
        <v>2.0202020202020204E-2</v>
      </c>
      <c r="I137" s="9">
        <f t="shared" si="29"/>
        <v>7.7789150460593648E-2</v>
      </c>
      <c r="J137" s="9">
        <f t="shared" si="30"/>
        <v>1.7804154302670624E-2</v>
      </c>
      <c r="K137" s="9">
        <f t="shared" si="33"/>
        <v>5.5555555555555552E-2</v>
      </c>
      <c r="L137" s="9">
        <f t="shared" si="34"/>
        <v>0.2857142857142857</v>
      </c>
      <c r="M137" s="9">
        <f t="shared" si="31"/>
        <v>5.3547523427041497E-3</v>
      </c>
      <c r="N137" s="9">
        <f t="shared" si="32"/>
        <v>5.772005772005772E-3</v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26</v>
      </c>
      <c r="D139" s="8">
        <v>6</v>
      </c>
      <c r="E139" s="8">
        <v>32</v>
      </c>
      <c r="F139" s="8">
        <v>9</v>
      </c>
      <c r="G139" s="9">
        <f t="shared" si="27"/>
        <v>3.4805890227576977E-2</v>
      </c>
      <c r="H139" s="9">
        <f t="shared" si="28"/>
        <v>8.658008658008658E-3</v>
      </c>
      <c r="I139" s="9">
        <f t="shared" si="29"/>
        <v>3.2753326509723645E-2</v>
      </c>
      <c r="J139" s="9">
        <f t="shared" si="30"/>
        <v>8.9020771513353119E-3</v>
      </c>
      <c r="K139" s="9">
        <f t="shared" si="33"/>
        <v>0.23076923076923078</v>
      </c>
      <c r="L139" s="9">
        <f t="shared" si="34"/>
        <v>0.5</v>
      </c>
      <c r="M139" s="9">
        <f t="shared" si="31"/>
        <v>8.0321285140562259E-3</v>
      </c>
      <c r="N139" s="9">
        <f t="shared" si="32"/>
        <v>4.329004329004329E-3</v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124</v>
      </c>
      <c r="D141" s="8">
        <v>105</v>
      </c>
      <c r="E141" s="8">
        <v>70</v>
      </c>
      <c r="F141" s="8">
        <v>39</v>
      </c>
      <c r="G141" s="9">
        <f t="shared" si="27"/>
        <v>0.16599732262382866</v>
      </c>
      <c r="H141" s="9">
        <f t="shared" si="28"/>
        <v>0.15151515151515152</v>
      </c>
      <c r="I141" s="9">
        <f t="shared" si="29"/>
        <v>7.1647901740020475E-2</v>
      </c>
      <c r="J141" s="9">
        <f t="shared" si="30"/>
        <v>3.857566765578635E-2</v>
      </c>
      <c r="K141" s="9">
        <f t="shared" si="33"/>
        <v>-0.43548387096774194</v>
      </c>
      <c r="L141" s="9">
        <f t="shared" si="34"/>
        <v>-0.62857142857142856</v>
      </c>
      <c r="M141" s="9">
        <f t="shared" si="31"/>
        <v>-7.2289156626506035E-2</v>
      </c>
      <c r="N141" s="9">
        <f t="shared" si="32"/>
        <v>-9.5238095238095233E-2</v>
      </c>
    </row>
    <row r="142" spans="1:14" x14ac:dyDescent="0.2">
      <c r="A142" s="28"/>
      <c r="B142" s="7" t="s">
        <v>125</v>
      </c>
      <c r="C142" s="8">
        <v>5</v>
      </c>
      <c r="D142" s="8">
        <v>11</v>
      </c>
      <c r="E142" s="8">
        <v>1</v>
      </c>
      <c r="F142" s="8">
        <v>4</v>
      </c>
      <c r="G142" s="9">
        <f t="shared" si="27"/>
        <v>6.6934404283801874E-3</v>
      </c>
      <c r="H142" s="9">
        <f t="shared" si="28"/>
        <v>1.5873015873015872E-2</v>
      </c>
      <c r="I142" s="9">
        <f t="shared" si="29"/>
        <v>1.0235414534288639E-3</v>
      </c>
      <c r="J142" s="9">
        <f t="shared" si="30"/>
        <v>3.956478733926805E-3</v>
      </c>
      <c r="K142" s="9">
        <f t="shared" si="33"/>
        <v>-0.8</v>
      </c>
      <c r="L142" s="9">
        <f t="shared" si="34"/>
        <v>-0.63636363636363635</v>
      </c>
      <c r="M142" s="9">
        <f t="shared" si="31"/>
        <v>-5.3547523427041506E-3</v>
      </c>
      <c r="N142" s="9">
        <f t="shared" si="32"/>
        <v>-1.01010101010101E-2</v>
      </c>
    </row>
    <row r="143" spans="1:14" x14ac:dyDescent="0.2">
      <c r="A143" s="28"/>
      <c r="B143" s="7" t="s">
        <v>126</v>
      </c>
      <c r="C143" s="8">
        <v>1</v>
      </c>
      <c r="D143" s="8">
        <v>0</v>
      </c>
      <c r="E143" s="8">
        <v>0</v>
      </c>
      <c r="F143" s="8">
        <v>0</v>
      </c>
      <c r="G143" s="9">
        <f t="shared" si="27"/>
        <v>1.3386880856760374E-3</v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>
        <f t="shared" si="33"/>
        <v>-1</v>
      </c>
      <c r="L143" s="9" t="str">
        <f t="shared" si="34"/>
        <v xml:space="preserve"> </v>
      </c>
      <c r="M143" s="9">
        <f t="shared" si="31"/>
        <v>-1.3386880856760374E-3</v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90</v>
      </c>
      <c r="D144" s="8">
        <v>90</v>
      </c>
      <c r="E144" s="8">
        <v>169</v>
      </c>
      <c r="F144" s="8">
        <v>158</v>
      </c>
      <c r="G144" s="9">
        <f t="shared" si="27"/>
        <v>0.12048192771084337</v>
      </c>
      <c r="H144" s="9">
        <f t="shared" si="28"/>
        <v>0.12987012987012986</v>
      </c>
      <c r="I144" s="9">
        <f t="shared" si="29"/>
        <v>0.172978505629478</v>
      </c>
      <c r="J144" s="9">
        <f t="shared" si="30"/>
        <v>0.1562809099901088</v>
      </c>
      <c r="K144" s="9">
        <f t="shared" si="33"/>
        <v>0.87777777777777777</v>
      </c>
      <c r="L144" s="9">
        <f t="shared" si="34"/>
        <v>0.75555555555555554</v>
      </c>
      <c r="M144" s="9">
        <f t="shared" si="31"/>
        <v>0.10575635876840696</v>
      </c>
      <c r="N144" s="9">
        <f t="shared" si="32"/>
        <v>9.8124098124098114E-2</v>
      </c>
    </row>
    <row r="145" spans="1:14" ht="24.75" customHeight="1" x14ac:dyDescent="0.2">
      <c r="A145" s="28"/>
      <c r="B145" s="7" t="s">
        <v>128</v>
      </c>
      <c r="C145" s="8">
        <v>1</v>
      </c>
      <c r="D145" s="8">
        <v>2</v>
      </c>
      <c r="E145" s="8">
        <v>6</v>
      </c>
      <c r="F145" s="8">
        <v>2</v>
      </c>
      <c r="G145" s="9">
        <f t="shared" ref="G145:G180" si="35">+IF(C145=0,"",C145/C$81)</f>
        <v>1.3386880856760374E-3</v>
      </c>
      <c r="H145" s="9">
        <f t="shared" ref="H145:H180" si="36">+IF(D145=0,"",D145/D$81)</f>
        <v>2.886002886002886E-3</v>
      </c>
      <c r="I145" s="9">
        <f t="shared" ref="I145:I180" si="37">+IF(E145=0,"",E145/E$81)</f>
        <v>6.1412487205731829E-3</v>
      </c>
      <c r="J145" s="9">
        <f t="shared" ref="J145:J180" si="38">+IF(F145=0,"",F145/F$81)</f>
        <v>1.9782393669634025E-3</v>
      </c>
      <c r="K145" s="9">
        <f t="shared" si="33"/>
        <v>5</v>
      </c>
      <c r="L145" s="9">
        <f t="shared" si="34"/>
        <v>0</v>
      </c>
      <c r="M145" s="9">
        <f t="shared" ref="M145:M180" si="39">+IF(OR(AND(G145=""),(K145="")),"",G145*K145)</f>
        <v>6.6934404283801874E-3</v>
      </c>
      <c r="N145" s="9">
        <f t="shared" ref="N145:N180" si="40">+IF(OR(AND(H145=""),(L145="")),"",H145*L145)</f>
        <v>0</v>
      </c>
    </row>
    <row r="146" spans="1:14" x14ac:dyDescent="0.2">
      <c r="A146" s="28"/>
      <c r="B146" s="7" t="s">
        <v>129</v>
      </c>
      <c r="C146" s="8">
        <v>1</v>
      </c>
      <c r="D146" s="8">
        <v>0</v>
      </c>
      <c r="E146" s="8">
        <v>6</v>
      </c>
      <c r="F146" s="8">
        <v>8</v>
      </c>
      <c r="G146" s="9">
        <f t="shared" si="35"/>
        <v>1.3386880856760374E-3</v>
      </c>
      <c r="H146" s="9" t="str">
        <f t="shared" si="36"/>
        <v/>
      </c>
      <c r="I146" s="9">
        <f t="shared" si="37"/>
        <v>6.1412487205731829E-3</v>
      </c>
      <c r="J146" s="9">
        <f t="shared" si="38"/>
        <v>7.91295746785361E-3</v>
      </c>
      <c r="K146" s="9">
        <f t="shared" ref="K146:K180" si="41">+IF(AND(C146=0,E146=0)," ",IF(C146=0,1,IF(E146=0,-1,(E146-C146)/C146)))</f>
        <v>5</v>
      </c>
      <c r="L146" s="9">
        <f t="shared" ref="L146:L180" si="42">+IF(AND(D146=0,F146=0)," ",IF(D146=0,1,IF(F146=0,-1,(F146-D146)/D146)))</f>
        <v>1</v>
      </c>
      <c r="M146" s="9">
        <f t="shared" si="39"/>
        <v>6.6934404283801874E-3</v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0</v>
      </c>
      <c r="D147" s="8">
        <v>0</v>
      </c>
      <c r="E147" s="8">
        <v>0</v>
      </c>
      <c r="F147" s="8">
        <v>1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>
        <f t="shared" si="38"/>
        <v>9.8911968348170125E-4</v>
      </c>
      <c r="K147" s="9" t="str">
        <f t="shared" si="41"/>
        <v xml:space="preserve"> </v>
      </c>
      <c r="L147" s="9">
        <f t="shared" si="42"/>
        <v>1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1</v>
      </c>
      <c r="D148" s="8">
        <v>0</v>
      </c>
      <c r="E148" s="8">
        <v>7</v>
      </c>
      <c r="F148" s="8">
        <v>5</v>
      </c>
      <c r="G148" s="9">
        <f t="shared" si="35"/>
        <v>1.3386880856760374E-3</v>
      </c>
      <c r="H148" s="9" t="str">
        <f t="shared" si="36"/>
        <v/>
      </c>
      <c r="I148" s="9">
        <f t="shared" si="37"/>
        <v>7.164790174002047E-3</v>
      </c>
      <c r="J148" s="9">
        <f t="shared" si="38"/>
        <v>4.945598417408506E-3</v>
      </c>
      <c r="K148" s="9">
        <f t="shared" si="41"/>
        <v>6</v>
      </c>
      <c r="L148" s="9">
        <f t="shared" si="42"/>
        <v>1</v>
      </c>
      <c r="M148" s="9">
        <f t="shared" si="39"/>
        <v>8.0321285140562242E-3</v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0</v>
      </c>
      <c r="D149" s="8">
        <v>0</v>
      </c>
      <c r="E149" s="8">
        <v>1</v>
      </c>
      <c r="F149" s="8">
        <v>0</v>
      </c>
      <c r="G149" s="9" t="str">
        <f t="shared" si="35"/>
        <v/>
      </c>
      <c r="H149" s="9" t="str">
        <f t="shared" si="36"/>
        <v/>
      </c>
      <c r="I149" s="9">
        <f t="shared" si="37"/>
        <v>1.0235414534288639E-3</v>
      </c>
      <c r="J149" s="9" t="str">
        <f t="shared" si="38"/>
        <v/>
      </c>
      <c r="K149" s="9">
        <f t="shared" si="41"/>
        <v>1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1</v>
      </c>
      <c r="D150" s="8">
        <v>0</v>
      </c>
      <c r="E150" s="8">
        <v>4</v>
      </c>
      <c r="F150" s="8">
        <v>0</v>
      </c>
      <c r="G150" s="9">
        <f t="shared" si="35"/>
        <v>1.3386880856760374E-3</v>
      </c>
      <c r="H150" s="9" t="str">
        <f t="shared" si="36"/>
        <v/>
      </c>
      <c r="I150" s="9">
        <f t="shared" si="37"/>
        <v>4.0941658137154556E-3</v>
      </c>
      <c r="J150" s="9" t="str">
        <f t="shared" si="38"/>
        <v/>
      </c>
      <c r="K150" s="9">
        <f t="shared" si="41"/>
        <v>3</v>
      </c>
      <c r="L150" s="9" t="str">
        <f t="shared" si="42"/>
        <v xml:space="preserve"> </v>
      </c>
      <c r="M150" s="9">
        <f t="shared" si="39"/>
        <v>4.0160642570281121E-3</v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1</v>
      </c>
      <c r="E152" s="8">
        <v>1</v>
      </c>
      <c r="F152" s="8">
        <v>0</v>
      </c>
      <c r="G152" s="9" t="str">
        <f t="shared" si="35"/>
        <v/>
      </c>
      <c r="H152" s="9">
        <f t="shared" si="36"/>
        <v>1.443001443001443E-3</v>
      </c>
      <c r="I152" s="9">
        <f t="shared" si="37"/>
        <v>1.0235414534288639E-3</v>
      </c>
      <c r="J152" s="9" t="str">
        <f t="shared" si="38"/>
        <v/>
      </c>
      <c r="K152" s="9">
        <f t="shared" si="41"/>
        <v>1</v>
      </c>
      <c r="L152" s="9">
        <f t="shared" si="42"/>
        <v>-1</v>
      </c>
      <c r="M152" s="9" t="str">
        <f t="shared" si="39"/>
        <v/>
      </c>
      <c r="N152" s="9">
        <f t="shared" si="40"/>
        <v>-1.443001443001443E-3</v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3</v>
      </c>
      <c r="D154" s="8">
        <v>0</v>
      </c>
      <c r="E154" s="8">
        <v>1</v>
      </c>
      <c r="F154" s="8">
        <v>0</v>
      </c>
      <c r="G154" s="9">
        <f t="shared" si="35"/>
        <v>4.0160642570281121E-3</v>
      </c>
      <c r="H154" s="9" t="str">
        <f t="shared" si="36"/>
        <v/>
      </c>
      <c r="I154" s="9">
        <f t="shared" si="37"/>
        <v>1.0235414534288639E-3</v>
      </c>
      <c r="J154" s="9" t="str">
        <f t="shared" si="38"/>
        <v/>
      </c>
      <c r="K154" s="9">
        <f t="shared" si="41"/>
        <v>-0.66666666666666663</v>
      </c>
      <c r="L154" s="9" t="str">
        <f t="shared" si="42"/>
        <v xml:space="preserve"> </v>
      </c>
      <c r="M154" s="9">
        <f t="shared" si="39"/>
        <v>-2.6773761713520744E-3</v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15</v>
      </c>
      <c r="D155" s="8">
        <v>11</v>
      </c>
      <c r="E155" s="8">
        <v>1</v>
      </c>
      <c r="F155" s="8">
        <v>0</v>
      </c>
      <c r="G155" s="9">
        <f t="shared" si="35"/>
        <v>2.0080321285140562E-2</v>
      </c>
      <c r="H155" s="9">
        <f t="shared" si="36"/>
        <v>1.5873015873015872E-2</v>
      </c>
      <c r="I155" s="9">
        <f t="shared" si="37"/>
        <v>1.0235414534288639E-3</v>
      </c>
      <c r="J155" s="9" t="str">
        <f t="shared" si="38"/>
        <v/>
      </c>
      <c r="K155" s="9">
        <f t="shared" si="41"/>
        <v>-0.93333333333333335</v>
      </c>
      <c r="L155" s="9">
        <f t="shared" si="42"/>
        <v>-1</v>
      </c>
      <c r="M155" s="9">
        <f t="shared" si="39"/>
        <v>-1.8741633199464525E-2</v>
      </c>
      <c r="N155" s="9">
        <f t="shared" si="40"/>
        <v>-1.5873015873015872E-2</v>
      </c>
    </row>
    <row r="156" spans="1:14" ht="25.5" x14ac:dyDescent="0.2">
      <c r="A156" s="28"/>
      <c r="B156" s="7" t="s">
        <v>139</v>
      </c>
      <c r="C156" s="8">
        <v>6</v>
      </c>
      <c r="D156" s="8">
        <v>0</v>
      </c>
      <c r="E156" s="8">
        <v>1</v>
      </c>
      <c r="F156" s="8">
        <v>1</v>
      </c>
      <c r="G156" s="9">
        <f t="shared" si="35"/>
        <v>8.0321285140562242E-3</v>
      </c>
      <c r="H156" s="9" t="str">
        <f t="shared" si="36"/>
        <v/>
      </c>
      <c r="I156" s="9">
        <f t="shared" si="37"/>
        <v>1.0235414534288639E-3</v>
      </c>
      <c r="J156" s="9">
        <f t="shared" si="38"/>
        <v>9.8911968348170125E-4</v>
      </c>
      <c r="K156" s="9">
        <f t="shared" si="41"/>
        <v>-0.83333333333333337</v>
      </c>
      <c r="L156" s="9">
        <f t="shared" si="42"/>
        <v>1</v>
      </c>
      <c r="M156" s="9">
        <f t="shared" si="39"/>
        <v>-6.6934404283801874E-3</v>
      </c>
      <c r="N156" s="9" t="str">
        <f t="shared" si="40"/>
        <v/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1</v>
      </c>
      <c r="E159" s="8">
        <v>0</v>
      </c>
      <c r="F159" s="8">
        <v>0</v>
      </c>
      <c r="G159" s="9" t="str">
        <f t="shared" si="35"/>
        <v/>
      </c>
      <c r="H159" s="9">
        <f t="shared" si="36"/>
        <v>1.443001443001443E-3</v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>
        <f t="shared" si="42"/>
        <v>-1</v>
      </c>
      <c r="M159" s="9" t="str">
        <f t="shared" si="39"/>
        <v/>
      </c>
      <c r="N159" s="9">
        <f t="shared" si="40"/>
        <v>-1.443001443001443E-3</v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2</v>
      </c>
      <c r="D161" s="8">
        <v>2</v>
      </c>
      <c r="E161" s="8">
        <v>0</v>
      </c>
      <c r="F161" s="8">
        <v>0</v>
      </c>
      <c r="G161" s="9">
        <f t="shared" si="35"/>
        <v>2.6773761713520749E-3</v>
      </c>
      <c r="H161" s="9">
        <f t="shared" si="36"/>
        <v>2.886002886002886E-3</v>
      </c>
      <c r="I161" s="9" t="str">
        <f t="shared" si="37"/>
        <v/>
      </c>
      <c r="J161" s="9" t="str">
        <f t="shared" si="38"/>
        <v/>
      </c>
      <c r="K161" s="9">
        <f t="shared" si="41"/>
        <v>-1</v>
      </c>
      <c r="L161" s="9">
        <f t="shared" si="42"/>
        <v>-1</v>
      </c>
      <c r="M161" s="9">
        <f t="shared" si="39"/>
        <v>-2.6773761713520749E-3</v>
      </c>
      <c r="N161" s="9">
        <f t="shared" si="40"/>
        <v>-2.886002886002886E-3</v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9</v>
      </c>
      <c r="D166" s="8">
        <v>4</v>
      </c>
      <c r="E166" s="8">
        <v>4</v>
      </c>
      <c r="F166" s="8">
        <v>5</v>
      </c>
      <c r="G166" s="9">
        <f t="shared" si="35"/>
        <v>1.2048192771084338E-2</v>
      </c>
      <c r="H166" s="9">
        <f t="shared" si="36"/>
        <v>5.772005772005772E-3</v>
      </c>
      <c r="I166" s="9">
        <f t="shared" si="37"/>
        <v>4.0941658137154556E-3</v>
      </c>
      <c r="J166" s="9">
        <f t="shared" si="38"/>
        <v>4.945598417408506E-3</v>
      </c>
      <c r="K166" s="9">
        <f t="shared" si="41"/>
        <v>-0.55555555555555558</v>
      </c>
      <c r="L166" s="9">
        <f t="shared" si="42"/>
        <v>0.25</v>
      </c>
      <c r="M166" s="9">
        <f t="shared" si="39"/>
        <v>-6.6934404283801882E-3</v>
      </c>
      <c r="N166" s="9">
        <f t="shared" si="40"/>
        <v>1.443001443001443E-3</v>
      </c>
    </row>
    <row r="167" spans="1:14" x14ac:dyDescent="0.2">
      <c r="A167" s="28"/>
      <c r="B167" s="7" t="s">
        <v>150</v>
      </c>
      <c r="C167" s="8">
        <v>0</v>
      </c>
      <c r="D167" s="8">
        <v>1</v>
      </c>
      <c r="E167" s="8">
        <v>252</v>
      </c>
      <c r="F167" s="8">
        <v>390</v>
      </c>
      <c r="G167" s="9" t="str">
        <f t="shared" si="35"/>
        <v/>
      </c>
      <c r="H167" s="9">
        <f t="shared" si="36"/>
        <v>1.443001443001443E-3</v>
      </c>
      <c r="I167" s="9">
        <f t="shared" si="37"/>
        <v>0.25793244626407369</v>
      </c>
      <c r="J167" s="9">
        <f t="shared" si="38"/>
        <v>0.3857566765578635</v>
      </c>
      <c r="K167" s="9">
        <f t="shared" si="41"/>
        <v>1</v>
      </c>
      <c r="L167" s="9">
        <f t="shared" si="42"/>
        <v>389</v>
      </c>
      <c r="M167" s="9" t="str">
        <f t="shared" si="39"/>
        <v/>
      </c>
      <c r="N167" s="9">
        <f t="shared" si="40"/>
        <v>0.56132756132756134</v>
      </c>
    </row>
    <row r="168" spans="1:14" ht="25.5" x14ac:dyDescent="0.2">
      <c r="A168" s="28"/>
      <c r="B168" s="7" t="s">
        <v>151</v>
      </c>
      <c r="C168" s="8">
        <v>2</v>
      </c>
      <c r="D168" s="8">
        <v>0</v>
      </c>
      <c r="E168" s="8">
        <v>0</v>
      </c>
      <c r="F168" s="8">
        <v>2</v>
      </c>
      <c r="G168" s="9">
        <f t="shared" si="35"/>
        <v>2.6773761713520749E-3</v>
      </c>
      <c r="H168" s="9" t="str">
        <f t="shared" si="36"/>
        <v/>
      </c>
      <c r="I168" s="9" t="str">
        <f t="shared" si="37"/>
        <v/>
      </c>
      <c r="J168" s="9">
        <f t="shared" si="38"/>
        <v>1.9782393669634025E-3</v>
      </c>
      <c r="K168" s="9">
        <f t="shared" si="41"/>
        <v>-1</v>
      </c>
      <c r="L168" s="9">
        <f t="shared" si="42"/>
        <v>1</v>
      </c>
      <c r="M168" s="9">
        <f t="shared" si="39"/>
        <v>-2.6773761713520749E-3</v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2</v>
      </c>
      <c r="D169" s="8">
        <v>1</v>
      </c>
      <c r="E169" s="8">
        <v>2</v>
      </c>
      <c r="F169" s="8">
        <v>0</v>
      </c>
      <c r="G169" s="9">
        <f t="shared" si="35"/>
        <v>2.6773761713520749E-3</v>
      </c>
      <c r="H169" s="9">
        <f t="shared" si="36"/>
        <v>1.443001443001443E-3</v>
      </c>
      <c r="I169" s="9">
        <f t="shared" si="37"/>
        <v>2.0470829068577278E-3</v>
      </c>
      <c r="J169" s="9" t="str">
        <f t="shared" si="38"/>
        <v/>
      </c>
      <c r="K169" s="9">
        <f t="shared" si="41"/>
        <v>0</v>
      </c>
      <c r="L169" s="9">
        <f t="shared" si="42"/>
        <v>-1</v>
      </c>
      <c r="M169" s="9">
        <f t="shared" si="39"/>
        <v>0</v>
      </c>
      <c r="N169" s="9">
        <f t="shared" si="40"/>
        <v>-1.443001443001443E-3</v>
      </c>
    </row>
    <row r="170" spans="1:14" ht="25.5" x14ac:dyDescent="0.2">
      <c r="A170" s="28"/>
      <c r="B170" s="7" t="s">
        <v>153</v>
      </c>
      <c r="C170" s="8">
        <v>3</v>
      </c>
      <c r="D170" s="8">
        <v>5</v>
      </c>
      <c r="E170" s="8">
        <v>0</v>
      </c>
      <c r="F170" s="8">
        <v>3</v>
      </c>
      <c r="G170" s="9">
        <f t="shared" si="35"/>
        <v>4.0160642570281121E-3</v>
      </c>
      <c r="H170" s="9">
        <f t="shared" si="36"/>
        <v>7.215007215007215E-3</v>
      </c>
      <c r="I170" s="9" t="str">
        <f t="shared" si="37"/>
        <v/>
      </c>
      <c r="J170" s="9">
        <f t="shared" si="38"/>
        <v>2.967359050445104E-3</v>
      </c>
      <c r="K170" s="9">
        <f t="shared" si="41"/>
        <v>-1</v>
      </c>
      <c r="L170" s="9">
        <f t="shared" si="42"/>
        <v>-0.4</v>
      </c>
      <c r="M170" s="9">
        <f t="shared" si="39"/>
        <v>-4.0160642570281121E-3</v>
      </c>
      <c r="N170" s="9">
        <f t="shared" si="40"/>
        <v>-2.886002886002886E-3</v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2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>
        <f t="shared" si="38"/>
        <v>1.9782393669634025E-3</v>
      </c>
      <c r="K171" s="9" t="str">
        <f t="shared" si="41"/>
        <v xml:space="preserve"> </v>
      </c>
      <c r="L171" s="9">
        <f t="shared" si="42"/>
        <v>1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1</v>
      </c>
      <c r="D177" s="8">
        <v>5</v>
      </c>
      <c r="E177" s="8">
        <v>5</v>
      </c>
      <c r="F177" s="8">
        <v>13</v>
      </c>
      <c r="G177" s="9">
        <f t="shared" si="35"/>
        <v>1.3386880856760374E-3</v>
      </c>
      <c r="H177" s="9">
        <f t="shared" si="36"/>
        <v>7.215007215007215E-3</v>
      </c>
      <c r="I177" s="9">
        <f t="shared" si="37"/>
        <v>5.1177072671443197E-3</v>
      </c>
      <c r="J177" s="9">
        <f t="shared" si="38"/>
        <v>1.2858555885262116E-2</v>
      </c>
      <c r="K177" s="9">
        <f t="shared" si="41"/>
        <v>4</v>
      </c>
      <c r="L177" s="9">
        <f t="shared" si="42"/>
        <v>1.6</v>
      </c>
      <c r="M177" s="9">
        <f t="shared" si="39"/>
        <v>5.3547523427041497E-3</v>
      </c>
      <c r="N177" s="9">
        <f t="shared" si="40"/>
        <v>1.1544011544011544E-2</v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1277</v>
      </c>
      <c r="D188" s="12">
        <f>SUM(D189:D363)</f>
        <v>1805</v>
      </c>
      <c r="E188" s="12">
        <f>SUM(E189:E363)</f>
        <v>708</v>
      </c>
      <c r="F188" s="12">
        <f>SUM(F189:F363)</f>
        <v>935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-0.44557556773688334</v>
      </c>
      <c r="L188" s="13">
        <f>+IF(AND(D188=0,F188=0),"",IF(D188=0,1,IF(F188=0,-1,(F188-D188)/D188)))</f>
        <v>-0.48199445983379502</v>
      </c>
      <c r="M188" s="13">
        <f t="shared" ref="M188:M219" si="47">+IF(OR(AND(G188=""),(K188="")),"",G188*K188)</f>
        <v>-0.44557556773688334</v>
      </c>
      <c r="N188" s="13">
        <f t="shared" ref="N188:N219" si="48">+IF(OR(AND(H188=""),(L188="")),"",H188*L188)</f>
        <v>-0.48199445983379502</v>
      </c>
    </row>
    <row r="189" spans="1:14" ht="24.75" customHeight="1" x14ac:dyDescent="0.2">
      <c r="A189" s="28"/>
      <c r="B189" s="7" t="s">
        <v>164</v>
      </c>
      <c r="C189" s="8">
        <v>3</v>
      </c>
      <c r="D189" s="8">
        <v>2</v>
      </c>
      <c r="E189" s="8">
        <v>12</v>
      </c>
      <c r="F189" s="8">
        <v>5</v>
      </c>
      <c r="G189" s="9">
        <f t="shared" si="43"/>
        <v>2.3492560689115116E-3</v>
      </c>
      <c r="H189" s="9">
        <f t="shared" si="44"/>
        <v>1.10803324099723E-3</v>
      </c>
      <c r="I189" s="9">
        <f t="shared" si="45"/>
        <v>1.6949152542372881E-2</v>
      </c>
      <c r="J189" s="9">
        <f t="shared" si="46"/>
        <v>5.3475935828877002E-3</v>
      </c>
      <c r="K189" s="9">
        <f t="shared" ref="K189:K220" si="49">+IF(AND(C189=0,E189=0)," ",IF(C189=0,1,IF(E189=0,-1,(E189-C189)/C189)))</f>
        <v>3</v>
      </c>
      <c r="L189" s="9">
        <f t="shared" ref="L189:L220" si="50">+IF(AND(D189=0,F189=0)," ",IF(D189=0,1,IF(F189=0,-1,(F189-D189)/D189)))</f>
        <v>1.5</v>
      </c>
      <c r="M189" s="9">
        <f t="shared" si="47"/>
        <v>7.0477682067345351E-3</v>
      </c>
      <c r="N189" s="9">
        <f t="shared" si="48"/>
        <v>1.662049861495845E-3</v>
      </c>
    </row>
    <row r="190" spans="1:14" x14ac:dyDescent="0.2">
      <c r="A190" s="28"/>
      <c r="B190" s="7" t="s">
        <v>165</v>
      </c>
      <c r="C190" s="8">
        <v>4</v>
      </c>
      <c r="D190" s="8">
        <v>0</v>
      </c>
      <c r="E190" s="8">
        <v>1</v>
      </c>
      <c r="F190" s="8">
        <v>1</v>
      </c>
      <c r="G190" s="9">
        <f t="shared" si="43"/>
        <v>3.1323414252153485E-3</v>
      </c>
      <c r="H190" s="9" t="str">
        <f t="shared" si="44"/>
        <v/>
      </c>
      <c r="I190" s="9">
        <f t="shared" si="45"/>
        <v>1.4124293785310734E-3</v>
      </c>
      <c r="J190" s="9">
        <f t="shared" si="46"/>
        <v>1.0695187165775401E-3</v>
      </c>
      <c r="K190" s="9">
        <f t="shared" si="49"/>
        <v>-0.75</v>
      </c>
      <c r="L190" s="9">
        <f t="shared" si="50"/>
        <v>1</v>
      </c>
      <c r="M190" s="9">
        <f t="shared" si="47"/>
        <v>-2.3492560689115111E-3</v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0</v>
      </c>
      <c r="D191" s="8">
        <v>1</v>
      </c>
      <c r="E191" s="8">
        <v>3</v>
      </c>
      <c r="F191" s="8">
        <v>1</v>
      </c>
      <c r="G191" s="9" t="str">
        <f t="shared" si="43"/>
        <v/>
      </c>
      <c r="H191" s="9">
        <f t="shared" si="44"/>
        <v>5.54016620498615E-4</v>
      </c>
      <c r="I191" s="9">
        <f t="shared" si="45"/>
        <v>4.2372881355932203E-3</v>
      </c>
      <c r="J191" s="9">
        <f t="shared" si="46"/>
        <v>1.0695187165775401E-3</v>
      </c>
      <c r="K191" s="9">
        <f t="shared" si="49"/>
        <v>1</v>
      </c>
      <c r="L191" s="9">
        <f t="shared" si="50"/>
        <v>0</v>
      </c>
      <c r="M191" s="9" t="str">
        <f t="shared" si="47"/>
        <v/>
      </c>
      <c r="N191" s="9">
        <f t="shared" si="48"/>
        <v>0</v>
      </c>
    </row>
    <row r="192" spans="1:14" ht="27" customHeight="1" x14ac:dyDescent="0.2">
      <c r="A192" s="28"/>
      <c r="B192" s="7" t="s">
        <v>167</v>
      </c>
      <c r="C192" s="8">
        <v>0</v>
      </c>
      <c r="D192" s="8">
        <v>3</v>
      </c>
      <c r="E192" s="8">
        <v>0</v>
      </c>
      <c r="F192" s="8">
        <v>4</v>
      </c>
      <c r="G192" s="9" t="str">
        <f t="shared" si="43"/>
        <v/>
      </c>
      <c r="H192" s="9">
        <f t="shared" si="44"/>
        <v>1.6620498614958448E-3</v>
      </c>
      <c r="I192" s="9" t="str">
        <f t="shared" si="45"/>
        <v/>
      </c>
      <c r="J192" s="9">
        <f t="shared" si="46"/>
        <v>4.2780748663101605E-3</v>
      </c>
      <c r="K192" s="9" t="str">
        <f t="shared" si="49"/>
        <v xml:space="preserve"> </v>
      </c>
      <c r="L192" s="9">
        <f t="shared" si="50"/>
        <v>0.33333333333333331</v>
      </c>
      <c r="M192" s="9" t="str">
        <f t="shared" si="47"/>
        <v/>
      </c>
      <c r="N192" s="9">
        <f t="shared" si="48"/>
        <v>5.5401662049861489E-4</v>
      </c>
    </row>
    <row r="193" spans="1:14" ht="25.5" x14ac:dyDescent="0.2">
      <c r="A193" s="28"/>
      <c r="B193" s="7" t="s">
        <v>168</v>
      </c>
      <c r="C193" s="8">
        <v>9</v>
      </c>
      <c r="D193" s="8">
        <v>12</v>
      </c>
      <c r="E193" s="8">
        <v>5</v>
      </c>
      <c r="F193" s="8">
        <v>32</v>
      </c>
      <c r="G193" s="9">
        <f t="shared" si="43"/>
        <v>7.0477682067345343E-3</v>
      </c>
      <c r="H193" s="9">
        <f t="shared" si="44"/>
        <v>6.6481994459833792E-3</v>
      </c>
      <c r="I193" s="9">
        <f t="shared" si="45"/>
        <v>7.0621468926553672E-3</v>
      </c>
      <c r="J193" s="9">
        <f t="shared" si="46"/>
        <v>3.4224598930481284E-2</v>
      </c>
      <c r="K193" s="9">
        <f t="shared" si="49"/>
        <v>-0.44444444444444442</v>
      </c>
      <c r="L193" s="9">
        <f t="shared" si="50"/>
        <v>1.6666666666666667</v>
      </c>
      <c r="M193" s="9">
        <f t="shared" si="47"/>
        <v>-3.1323414252153485E-3</v>
      </c>
      <c r="N193" s="9">
        <f t="shared" si="48"/>
        <v>1.1080332409972299E-2</v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192</v>
      </c>
      <c r="D195" s="8">
        <v>151</v>
      </c>
      <c r="E195" s="8">
        <v>227</v>
      </c>
      <c r="F195" s="8">
        <v>146</v>
      </c>
      <c r="G195" s="9">
        <f t="shared" si="43"/>
        <v>0.15035238841033674</v>
      </c>
      <c r="H195" s="9">
        <f t="shared" si="44"/>
        <v>8.3656509695290857E-2</v>
      </c>
      <c r="I195" s="9">
        <f t="shared" si="45"/>
        <v>0.32062146892655369</v>
      </c>
      <c r="J195" s="9">
        <f t="shared" si="46"/>
        <v>0.15614973262032086</v>
      </c>
      <c r="K195" s="9">
        <f t="shared" si="49"/>
        <v>0.18229166666666666</v>
      </c>
      <c r="L195" s="9">
        <f t="shared" si="50"/>
        <v>-3.3112582781456956E-2</v>
      </c>
      <c r="M195" s="9">
        <f t="shared" si="47"/>
        <v>2.7407987470634301E-2</v>
      </c>
      <c r="N195" s="9">
        <f t="shared" si="48"/>
        <v>-2.7700831024930748E-3</v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7</v>
      </c>
      <c r="D197" s="8">
        <v>1</v>
      </c>
      <c r="E197" s="8">
        <v>5</v>
      </c>
      <c r="F197" s="8">
        <v>2</v>
      </c>
      <c r="G197" s="9">
        <f t="shared" si="43"/>
        <v>5.4815974941268596E-3</v>
      </c>
      <c r="H197" s="9">
        <f t="shared" si="44"/>
        <v>5.54016620498615E-4</v>
      </c>
      <c r="I197" s="9">
        <f t="shared" si="45"/>
        <v>7.0621468926553672E-3</v>
      </c>
      <c r="J197" s="9">
        <f t="shared" si="46"/>
        <v>2.1390374331550803E-3</v>
      </c>
      <c r="K197" s="9">
        <f t="shared" si="49"/>
        <v>-0.2857142857142857</v>
      </c>
      <c r="L197" s="9">
        <f t="shared" si="50"/>
        <v>1</v>
      </c>
      <c r="M197" s="9">
        <f t="shared" si="47"/>
        <v>-1.566170712607674E-3</v>
      </c>
      <c r="N197" s="9">
        <f t="shared" si="48"/>
        <v>5.54016620498615E-4</v>
      </c>
    </row>
    <row r="198" spans="1:14" x14ac:dyDescent="0.2">
      <c r="A198" s="28"/>
      <c r="B198" s="7" t="s">
        <v>173</v>
      </c>
      <c r="C198" s="8">
        <v>3</v>
      </c>
      <c r="D198" s="8">
        <v>9</v>
      </c>
      <c r="E198" s="8">
        <v>4</v>
      </c>
      <c r="F198" s="8">
        <v>3</v>
      </c>
      <c r="G198" s="9">
        <f t="shared" si="43"/>
        <v>2.3492560689115116E-3</v>
      </c>
      <c r="H198" s="9">
        <f t="shared" si="44"/>
        <v>4.9861495844875344E-3</v>
      </c>
      <c r="I198" s="9">
        <f t="shared" si="45"/>
        <v>5.6497175141242938E-3</v>
      </c>
      <c r="J198" s="9">
        <f t="shared" si="46"/>
        <v>3.2085561497326204E-3</v>
      </c>
      <c r="K198" s="9">
        <f t="shared" si="49"/>
        <v>0.33333333333333331</v>
      </c>
      <c r="L198" s="9">
        <f t="shared" si="50"/>
        <v>-0.66666666666666663</v>
      </c>
      <c r="M198" s="9">
        <f t="shared" si="47"/>
        <v>7.8308535630383712E-4</v>
      </c>
      <c r="N198" s="9">
        <f t="shared" si="48"/>
        <v>-3.3240997229916896E-3</v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1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>
        <f t="shared" si="46"/>
        <v>1.0695187165775401E-3</v>
      </c>
      <c r="K201" s="9" t="str">
        <f t="shared" si="49"/>
        <v xml:space="preserve"> </v>
      </c>
      <c r="L201" s="9">
        <f t="shared" si="50"/>
        <v>1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71</v>
      </c>
      <c r="D202" s="8">
        <v>21</v>
      </c>
      <c r="E202" s="8">
        <v>16</v>
      </c>
      <c r="F202" s="8">
        <v>18</v>
      </c>
      <c r="G202" s="9">
        <f t="shared" si="43"/>
        <v>5.5599060297572438E-2</v>
      </c>
      <c r="H202" s="9">
        <f t="shared" si="44"/>
        <v>1.1634349030470914E-2</v>
      </c>
      <c r="I202" s="9">
        <f t="shared" si="45"/>
        <v>2.2598870056497175E-2</v>
      </c>
      <c r="J202" s="9">
        <f t="shared" si="46"/>
        <v>1.9251336898395723E-2</v>
      </c>
      <c r="K202" s="9">
        <f t="shared" si="49"/>
        <v>-0.77464788732394363</v>
      </c>
      <c r="L202" s="9">
        <f t="shared" si="50"/>
        <v>-0.14285714285714285</v>
      </c>
      <c r="M202" s="9">
        <f t="shared" si="47"/>
        <v>-4.306969459671104E-2</v>
      </c>
      <c r="N202" s="9">
        <f t="shared" si="48"/>
        <v>-1.6620498614958448E-3</v>
      </c>
    </row>
    <row r="203" spans="1:14" x14ac:dyDescent="0.2">
      <c r="A203" s="28"/>
      <c r="B203" s="7" t="s">
        <v>178</v>
      </c>
      <c r="C203" s="8">
        <v>12</v>
      </c>
      <c r="D203" s="8">
        <v>1</v>
      </c>
      <c r="E203" s="8">
        <v>16</v>
      </c>
      <c r="F203" s="8">
        <v>5</v>
      </c>
      <c r="G203" s="9">
        <f t="shared" si="43"/>
        <v>9.3970242756460463E-3</v>
      </c>
      <c r="H203" s="9">
        <f t="shared" si="44"/>
        <v>5.54016620498615E-4</v>
      </c>
      <c r="I203" s="9">
        <f t="shared" si="45"/>
        <v>2.2598870056497175E-2</v>
      </c>
      <c r="J203" s="9">
        <f t="shared" si="46"/>
        <v>5.3475935828877002E-3</v>
      </c>
      <c r="K203" s="9">
        <f t="shared" si="49"/>
        <v>0.33333333333333331</v>
      </c>
      <c r="L203" s="9">
        <f t="shared" si="50"/>
        <v>4</v>
      </c>
      <c r="M203" s="9">
        <f t="shared" si="47"/>
        <v>3.1323414252153485E-3</v>
      </c>
      <c r="N203" s="9">
        <f t="shared" si="48"/>
        <v>2.21606648199446E-3</v>
      </c>
    </row>
    <row r="204" spans="1:14" ht="25.5" x14ac:dyDescent="0.2">
      <c r="A204" s="28"/>
      <c r="B204" s="7" t="s">
        <v>179</v>
      </c>
      <c r="C204" s="8">
        <v>14</v>
      </c>
      <c r="D204" s="8">
        <v>11</v>
      </c>
      <c r="E204" s="8">
        <v>11</v>
      </c>
      <c r="F204" s="8">
        <v>6</v>
      </c>
      <c r="G204" s="9">
        <f t="shared" si="43"/>
        <v>1.0963194988253719E-2</v>
      </c>
      <c r="H204" s="9">
        <f t="shared" si="44"/>
        <v>6.0941828254847648E-3</v>
      </c>
      <c r="I204" s="9">
        <f t="shared" si="45"/>
        <v>1.5536723163841809E-2</v>
      </c>
      <c r="J204" s="9">
        <f t="shared" si="46"/>
        <v>6.4171122994652408E-3</v>
      </c>
      <c r="K204" s="9">
        <f t="shared" si="49"/>
        <v>-0.21428571428571427</v>
      </c>
      <c r="L204" s="9">
        <f t="shared" si="50"/>
        <v>-0.45454545454545453</v>
      </c>
      <c r="M204" s="9">
        <f t="shared" si="47"/>
        <v>-2.3492560689115111E-3</v>
      </c>
      <c r="N204" s="9">
        <f t="shared" si="48"/>
        <v>-2.7700831024930748E-3</v>
      </c>
    </row>
    <row r="205" spans="1:14" ht="25.5" x14ac:dyDescent="0.2">
      <c r="A205" s="28"/>
      <c r="B205" s="7" t="s">
        <v>180</v>
      </c>
      <c r="C205" s="8">
        <v>1</v>
      </c>
      <c r="D205" s="8">
        <v>2</v>
      </c>
      <c r="E205" s="8">
        <v>1</v>
      </c>
      <c r="F205" s="8">
        <v>0</v>
      </c>
      <c r="G205" s="9">
        <f t="shared" si="43"/>
        <v>7.8308535630383712E-4</v>
      </c>
      <c r="H205" s="9">
        <f t="shared" si="44"/>
        <v>1.10803324099723E-3</v>
      </c>
      <c r="I205" s="9">
        <f t="shared" si="45"/>
        <v>1.4124293785310734E-3</v>
      </c>
      <c r="J205" s="9" t="str">
        <f t="shared" si="46"/>
        <v/>
      </c>
      <c r="K205" s="9">
        <f t="shared" si="49"/>
        <v>0</v>
      </c>
      <c r="L205" s="9">
        <f t="shared" si="50"/>
        <v>-1</v>
      </c>
      <c r="M205" s="9">
        <f t="shared" si="47"/>
        <v>0</v>
      </c>
      <c r="N205" s="9">
        <f t="shared" si="48"/>
        <v>-1.10803324099723E-3</v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3</v>
      </c>
      <c r="D207" s="8">
        <v>1</v>
      </c>
      <c r="E207" s="8">
        <v>0</v>
      </c>
      <c r="F207" s="8">
        <v>1</v>
      </c>
      <c r="G207" s="9">
        <f t="shared" si="43"/>
        <v>2.3492560689115116E-3</v>
      </c>
      <c r="H207" s="9">
        <f t="shared" si="44"/>
        <v>5.54016620498615E-4</v>
      </c>
      <c r="I207" s="9" t="str">
        <f t="shared" si="45"/>
        <v/>
      </c>
      <c r="J207" s="9">
        <f t="shared" si="46"/>
        <v>1.0695187165775401E-3</v>
      </c>
      <c r="K207" s="9">
        <f t="shared" si="49"/>
        <v>-1</v>
      </c>
      <c r="L207" s="9">
        <f t="shared" si="50"/>
        <v>0</v>
      </c>
      <c r="M207" s="9">
        <f t="shared" si="47"/>
        <v>-2.3492560689115116E-3</v>
      </c>
      <c r="N207" s="9">
        <f t="shared" si="48"/>
        <v>0</v>
      </c>
    </row>
    <row r="208" spans="1:14" x14ac:dyDescent="0.2">
      <c r="A208" s="28"/>
      <c r="B208" s="7" t="s">
        <v>183</v>
      </c>
      <c r="C208" s="8">
        <v>4</v>
      </c>
      <c r="D208" s="8">
        <v>0</v>
      </c>
      <c r="E208" s="8">
        <v>0</v>
      </c>
      <c r="F208" s="8">
        <v>1</v>
      </c>
      <c r="G208" s="9">
        <f t="shared" si="43"/>
        <v>3.1323414252153485E-3</v>
      </c>
      <c r="H208" s="9" t="str">
        <f t="shared" si="44"/>
        <v/>
      </c>
      <c r="I208" s="9" t="str">
        <f t="shared" si="45"/>
        <v/>
      </c>
      <c r="J208" s="9">
        <f t="shared" si="46"/>
        <v>1.0695187165775401E-3</v>
      </c>
      <c r="K208" s="9">
        <f t="shared" si="49"/>
        <v>-1</v>
      </c>
      <c r="L208" s="9">
        <f t="shared" si="50"/>
        <v>1</v>
      </c>
      <c r="M208" s="9">
        <f t="shared" si="47"/>
        <v>-3.1323414252153485E-3</v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552</v>
      </c>
      <c r="D209" s="8">
        <v>665</v>
      </c>
      <c r="E209" s="8">
        <v>10</v>
      </c>
      <c r="F209" s="8">
        <v>7</v>
      </c>
      <c r="G209" s="9">
        <f t="shared" si="43"/>
        <v>0.43226311667971806</v>
      </c>
      <c r="H209" s="9">
        <f t="shared" si="44"/>
        <v>0.36842105263157893</v>
      </c>
      <c r="I209" s="9">
        <f t="shared" si="45"/>
        <v>1.4124293785310734E-2</v>
      </c>
      <c r="J209" s="9">
        <f t="shared" si="46"/>
        <v>7.4866310160427805E-3</v>
      </c>
      <c r="K209" s="9">
        <f t="shared" si="49"/>
        <v>-0.98188405797101452</v>
      </c>
      <c r="L209" s="9">
        <f t="shared" si="50"/>
        <v>-0.98947368421052628</v>
      </c>
      <c r="M209" s="9">
        <f t="shared" si="47"/>
        <v>-0.4244322631166797</v>
      </c>
      <c r="N209" s="9">
        <f t="shared" si="48"/>
        <v>-0.36454293628808859</v>
      </c>
    </row>
    <row r="210" spans="1:14" x14ac:dyDescent="0.2">
      <c r="A210" s="28"/>
      <c r="B210" s="7" t="s">
        <v>185</v>
      </c>
      <c r="C210" s="8">
        <v>13</v>
      </c>
      <c r="D210" s="8">
        <v>13</v>
      </c>
      <c r="E210" s="8">
        <v>3</v>
      </c>
      <c r="F210" s="8">
        <v>7</v>
      </c>
      <c r="G210" s="9">
        <f t="shared" si="43"/>
        <v>1.0180109631949883E-2</v>
      </c>
      <c r="H210" s="9">
        <f t="shared" si="44"/>
        <v>7.2022160664819944E-3</v>
      </c>
      <c r="I210" s="9">
        <f t="shared" si="45"/>
        <v>4.2372881355932203E-3</v>
      </c>
      <c r="J210" s="9">
        <f t="shared" si="46"/>
        <v>7.4866310160427805E-3</v>
      </c>
      <c r="K210" s="9">
        <f t="shared" si="49"/>
        <v>-0.76923076923076927</v>
      </c>
      <c r="L210" s="9">
        <f t="shared" si="50"/>
        <v>-0.46153846153846156</v>
      </c>
      <c r="M210" s="9">
        <f t="shared" si="47"/>
        <v>-7.8308535630383716E-3</v>
      </c>
      <c r="N210" s="9">
        <f t="shared" si="48"/>
        <v>-3.32409972299169E-3</v>
      </c>
    </row>
    <row r="211" spans="1:14" x14ac:dyDescent="0.2">
      <c r="A211" s="28"/>
      <c r="B211" s="7" t="s">
        <v>186</v>
      </c>
      <c r="C211" s="8">
        <v>1</v>
      </c>
      <c r="D211" s="8">
        <v>3</v>
      </c>
      <c r="E211" s="8">
        <v>0</v>
      </c>
      <c r="F211" s="8">
        <v>0</v>
      </c>
      <c r="G211" s="9">
        <f t="shared" si="43"/>
        <v>7.8308535630383712E-4</v>
      </c>
      <c r="H211" s="9">
        <f t="shared" si="44"/>
        <v>1.6620498614958448E-3</v>
      </c>
      <c r="I211" s="9" t="str">
        <f t="shared" si="45"/>
        <v/>
      </c>
      <c r="J211" s="9" t="str">
        <f t="shared" si="46"/>
        <v/>
      </c>
      <c r="K211" s="9">
        <f t="shared" si="49"/>
        <v>-1</v>
      </c>
      <c r="L211" s="9">
        <f t="shared" si="50"/>
        <v>-1</v>
      </c>
      <c r="M211" s="9">
        <f t="shared" si="47"/>
        <v>-7.8308535630383712E-4</v>
      </c>
      <c r="N211" s="9">
        <f t="shared" si="48"/>
        <v>-1.6620498614958448E-3</v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1</v>
      </c>
      <c r="D213" s="8">
        <v>1</v>
      </c>
      <c r="E213" s="8">
        <v>0</v>
      </c>
      <c r="F213" s="8">
        <v>0</v>
      </c>
      <c r="G213" s="9">
        <f t="shared" si="43"/>
        <v>7.8308535630383712E-4</v>
      </c>
      <c r="H213" s="9">
        <f t="shared" si="44"/>
        <v>5.54016620498615E-4</v>
      </c>
      <c r="I213" s="9" t="str">
        <f t="shared" si="45"/>
        <v/>
      </c>
      <c r="J213" s="9" t="str">
        <f t="shared" si="46"/>
        <v/>
      </c>
      <c r="K213" s="9">
        <f t="shared" si="49"/>
        <v>-1</v>
      </c>
      <c r="L213" s="9">
        <f t="shared" si="50"/>
        <v>-1</v>
      </c>
      <c r="M213" s="9">
        <f t="shared" si="47"/>
        <v>-7.8308535630383712E-4</v>
      </c>
      <c r="N213" s="9">
        <f t="shared" si="48"/>
        <v>-5.54016620498615E-4</v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0</v>
      </c>
      <c r="D215" s="8">
        <v>0</v>
      </c>
      <c r="E215" s="8">
        <v>5</v>
      </c>
      <c r="F215" s="8">
        <v>7</v>
      </c>
      <c r="G215" s="9" t="str">
        <f t="shared" si="43"/>
        <v/>
      </c>
      <c r="H215" s="9" t="str">
        <f t="shared" si="44"/>
        <v/>
      </c>
      <c r="I215" s="9">
        <f t="shared" si="45"/>
        <v>7.0621468926553672E-3</v>
      </c>
      <c r="J215" s="9">
        <f t="shared" si="46"/>
        <v>7.4866310160427805E-3</v>
      </c>
      <c r="K215" s="9">
        <f t="shared" si="49"/>
        <v>1</v>
      </c>
      <c r="L215" s="9">
        <f t="shared" si="50"/>
        <v>1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191</v>
      </c>
      <c r="C216" s="8">
        <v>1</v>
      </c>
      <c r="D216" s="8">
        <v>2</v>
      </c>
      <c r="E216" s="8">
        <v>0</v>
      </c>
      <c r="F216" s="8">
        <v>0</v>
      </c>
      <c r="G216" s="9">
        <f t="shared" si="43"/>
        <v>7.8308535630383712E-4</v>
      </c>
      <c r="H216" s="9">
        <f t="shared" si="44"/>
        <v>1.10803324099723E-3</v>
      </c>
      <c r="I216" s="9" t="str">
        <f t="shared" si="45"/>
        <v/>
      </c>
      <c r="J216" s="9" t="str">
        <f t="shared" si="46"/>
        <v/>
      </c>
      <c r="K216" s="9">
        <f t="shared" si="49"/>
        <v>-1</v>
      </c>
      <c r="L216" s="9">
        <f t="shared" si="50"/>
        <v>-1</v>
      </c>
      <c r="M216" s="9">
        <f t="shared" si="47"/>
        <v>-7.8308535630383712E-4</v>
      </c>
      <c r="N216" s="9">
        <f t="shared" si="48"/>
        <v>-1.10803324099723E-3</v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3</v>
      </c>
      <c r="D218" s="8">
        <v>37</v>
      </c>
      <c r="E218" s="8">
        <v>0</v>
      </c>
      <c r="F218" s="8">
        <v>5</v>
      </c>
      <c r="G218" s="9">
        <f t="shared" si="43"/>
        <v>2.3492560689115116E-3</v>
      </c>
      <c r="H218" s="9">
        <f t="shared" si="44"/>
        <v>2.0498614958448753E-2</v>
      </c>
      <c r="I218" s="9" t="str">
        <f t="shared" si="45"/>
        <v/>
      </c>
      <c r="J218" s="9">
        <f t="shared" si="46"/>
        <v>5.3475935828877002E-3</v>
      </c>
      <c r="K218" s="9">
        <f t="shared" si="49"/>
        <v>-1</v>
      </c>
      <c r="L218" s="9">
        <f t="shared" si="50"/>
        <v>-0.86486486486486491</v>
      </c>
      <c r="M218" s="9">
        <f t="shared" si="47"/>
        <v>-2.3492560689115116E-3</v>
      </c>
      <c r="N218" s="9">
        <f t="shared" si="48"/>
        <v>-1.772853185595568E-2</v>
      </c>
    </row>
    <row r="219" spans="1:14" x14ac:dyDescent="0.2">
      <c r="A219" s="28"/>
      <c r="B219" s="7" t="s">
        <v>194</v>
      </c>
      <c r="C219" s="8">
        <v>2</v>
      </c>
      <c r="D219" s="8">
        <v>64</v>
      </c>
      <c r="E219" s="8">
        <v>1</v>
      </c>
      <c r="F219" s="8">
        <v>70</v>
      </c>
      <c r="G219" s="9">
        <f t="shared" si="43"/>
        <v>1.5661707126076742E-3</v>
      </c>
      <c r="H219" s="9">
        <f t="shared" si="44"/>
        <v>3.545706371191136E-2</v>
      </c>
      <c r="I219" s="9">
        <f t="shared" si="45"/>
        <v>1.4124293785310734E-3</v>
      </c>
      <c r="J219" s="9">
        <f t="shared" si="46"/>
        <v>7.4866310160427801E-2</v>
      </c>
      <c r="K219" s="9">
        <f t="shared" si="49"/>
        <v>-0.5</v>
      </c>
      <c r="L219" s="9">
        <f t="shared" si="50"/>
        <v>9.375E-2</v>
      </c>
      <c r="M219" s="9">
        <f t="shared" si="47"/>
        <v>-7.8308535630383712E-4</v>
      </c>
      <c r="N219" s="9">
        <f t="shared" si="48"/>
        <v>3.32409972299169E-3</v>
      </c>
    </row>
    <row r="220" spans="1:14" x14ac:dyDescent="0.2">
      <c r="A220" s="28"/>
      <c r="B220" s="7" t="s">
        <v>195</v>
      </c>
      <c r="C220" s="8">
        <v>22</v>
      </c>
      <c r="D220" s="8">
        <v>19</v>
      </c>
      <c r="E220" s="8">
        <v>14</v>
      </c>
      <c r="F220" s="8">
        <v>10</v>
      </c>
      <c r="G220" s="9">
        <f t="shared" ref="G220:G251" si="51">+IF(C220=0,"",C220/C$188)</f>
        <v>1.7227877838684416E-2</v>
      </c>
      <c r="H220" s="9">
        <f t="shared" ref="H220:H251" si="52">+IF(D220=0,"",D220/D$188)</f>
        <v>1.0526315789473684E-2</v>
      </c>
      <c r="I220" s="9">
        <f t="shared" ref="I220:I251" si="53">+IF(E220=0,"",E220/E$188)</f>
        <v>1.977401129943503E-2</v>
      </c>
      <c r="J220" s="9">
        <f t="shared" ref="J220:J251" si="54">+IF(F220=0,"",F220/F$188)</f>
        <v>1.06951871657754E-2</v>
      </c>
      <c r="K220" s="9">
        <f t="shared" si="49"/>
        <v>-0.36363636363636365</v>
      </c>
      <c r="L220" s="9">
        <f t="shared" si="50"/>
        <v>-0.47368421052631576</v>
      </c>
      <c r="M220" s="9">
        <f t="shared" ref="M220:M251" si="55">+IF(OR(AND(G220=""),(K220="")),"",G220*K220)</f>
        <v>-6.2646828504306969E-3</v>
      </c>
      <c r="N220" s="9">
        <f t="shared" ref="N220:N251" si="56">+IF(OR(AND(H220=""),(L220="")),"",H220*L220)</f>
        <v>-4.9861495844875344E-3</v>
      </c>
    </row>
    <row r="221" spans="1:14" x14ac:dyDescent="0.2">
      <c r="A221" s="28"/>
      <c r="B221" s="7" t="s">
        <v>196</v>
      </c>
      <c r="C221" s="8">
        <v>12</v>
      </c>
      <c r="D221" s="8">
        <v>7</v>
      </c>
      <c r="E221" s="8">
        <v>6</v>
      </c>
      <c r="F221" s="8">
        <v>36</v>
      </c>
      <c r="G221" s="9">
        <f t="shared" si="51"/>
        <v>9.3970242756460463E-3</v>
      </c>
      <c r="H221" s="9">
        <f t="shared" si="52"/>
        <v>3.8781163434903048E-3</v>
      </c>
      <c r="I221" s="9">
        <f t="shared" si="53"/>
        <v>8.4745762711864406E-3</v>
      </c>
      <c r="J221" s="9">
        <f t="shared" si="54"/>
        <v>3.8502673796791446E-2</v>
      </c>
      <c r="K221" s="9">
        <f t="shared" ref="K221:K252" si="57">+IF(AND(C221=0,E221=0)," ",IF(C221=0,1,IF(E221=0,-1,(E221-C221)/C221)))</f>
        <v>-0.5</v>
      </c>
      <c r="L221" s="9">
        <f t="shared" ref="L221:L252" si="58">+IF(AND(D221=0,F221=0)," ",IF(D221=0,1,IF(F221=0,-1,(F221-D221)/D221)))</f>
        <v>4.1428571428571432</v>
      </c>
      <c r="M221" s="9">
        <f t="shared" si="55"/>
        <v>-4.6985121378230231E-3</v>
      </c>
      <c r="N221" s="9">
        <f t="shared" si="56"/>
        <v>1.6066481994459834E-2</v>
      </c>
    </row>
    <row r="222" spans="1:14" x14ac:dyDescent="0.2">
      <c r="A222" s="28"/>
      <c r="B222" s="7" t="s">
        <v>197</v>
      </c>
      <c r="C222" s="8">
        <v>1</v>
      </c>
      <c r="D222" s="8">
        <v>1</v>
      </c>
      <c r="E222" s="8">
        <v>0</v>
      </c>
      <c r="F222" s="8">
        <v>13</v>
      </c>
      <c r="G222" s="9">
        <f t="shared" si="51"/>
        <v>7.8308535630383712E-4</v>
      </c>
      <c r="H222" s="9">
        <f t="shared" si="52"/>
        <v>5.54016620498615E-4</v>
      </c>
      <c r="I222" s="9" t="str">
        <f t="shared" si="53"/>
        <v/>
      </c>
      <c r="J222" s="9">
        <f t="shared" si="54"/>
        <v>1.3903743315508022E-2</v>
      </c>
      <c r="K222" s="9">
        <f t="shared" si="57"/>
        <v>-1</v>
      </c>
      <c r="L222" s="9">
        <f t="shared" si="58"/>
        <v>12</v>
      </c>
      <c r="M222" s="9">
        <f t="shared" si="55"/>
        <v>-7.8308535630383712E-4</v>
      </c>
      <c r="N222" s="9">
        <f t="shared" si="56"/>
        <v>6.64819944598338E-3</v>
      </c>
    </row>
    <row r="223" spans="1:14" x14ac:dyDescent="0.2">
      <c r="A223" s="28"/>
      <c r="B223" s="7" t="s">
        <v>198</v>
      </c>
      <c r="C223" s="8">
        <v>5</v>
      </c>
      <c r="D223" s="8">
        <v>32</v>
      </c>
      <c r="E223" s="8">
        <v>4</v>
      </c>
      <c r="F223" s="8">
        <v>37</v>
      </c>
      <c r="G223" s="9">
        <f t="shared" si="51"/>
        <v>3.9154267815191858E-3</v>
      </c>
      <c r="H223" s="9">
        <f t="shared" si="52"/>
        <v>1.772853185595568E-2</v>
      </c>
      <c r="I223" s="9">
        <f t="shared" si="53"/>
        <v>5.6497175141242938E-3</v>
      </c>
      <c r="J223" s="9">
        <f t="shared" si="54"/>
        <v>3.9572192513368985E-2</v>
      </c>
      <c r="K223" s="9">
        <f t="shared" si="57"/>
        <v>-0.2</v>
      </c>
      <c r="L223" s="9">
        <f t="shared" si="58"/>
        <v>0.15625</v>
      </c>
      <c r="M223" s="9">
        <f t="shared" si="55"/>
        <v>-7.8308535630383723E-4</v>
      </c>
      <c r="N223" s="9">
        <f t="shared" si="56"/>
        <v>2.7700831024930752E-3</v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1</v>
      </c>
      <c r="D225" s="8">
        <v>29</v>
      </c>
      <c r="E225" s="8">
        <v>0</v>
      </c>
      <c r="F225" s="8">
        <v>1</v>
      </c>
      <c r="G225" s="9">
        <f t="shared" si="51"/>
        <v>7.8308535630383712E-4</v>
      </c>
      <c r="H225" s="9">
        <f t="shared" si="52"/>
        <v>1.6066481994459834E-2</v>
      </c>
      <c r="I225" s="9" t="str">
        <f t="shared" si="53"/>
        <v/>
      </c>
      <c r="J225" s="9">
        <f t="shared" si="54"/>
        <v>1.0695187165775401E-3</v>
      </c>
      <c r="K225" s="9">
        <f t="shared" si="57"/>
        <v>-1</v>
      </c>
      <c r="L225" s="9">
        <f t="shared" si="58"/>
        <v>-0.96551724137931039</v>
      </c>
      <c r="M225" s="9">
        <f t="shared" si="55"/>
        <v>-7.8308535630383712E-4</v>
      </c>
      <c r="N225" s="9">
        <f t="shared" si="56"/>
        <v>-1.5512465373961221E-2</v>
      </c>
    </row>
    <row r="226" spans="1:14" x14ac:dyDescent="0.2">
      <c r="A226" s="28"/>
      <c r="B226" s="7" t="s">
        <v>201</v>
      </c>
      <c r="C226" s="8">
        <v>6</v>
      </c>
      <c r="D226" s="8">
        <v>11</v>
      </c>
      <c r="E226" s="8">
        <v>5</v>
      </c>
      <c r="F226" s="8">
        <v>8</v>
      </c>
      <c r="G226" s="9">
        <f t="shared" si="51"/>
        <v>4.6985121378230231E-3</v>
      </c>
      <c r="H226" s="9">
        <f t="shared" si="52"/>
        <v>6.0941828254847648E-3</v>
      </c>
      <c r="I226" s="9">
        <f t="shared" si="53"/>
        <v>7.0621468926553672E-3</v>
      </c>
      <c r="J226" s="9">
        <f t="shared" si="54"/>
        <v>8.5561497326203211E-3</v>
      </c>
      <c r="K226" s="9">
        <f t="shared" si="57"/>
        <v>-0.16666666666666666</v>
      </c>
      <c r="L226" s="9">
        <f t="shared" si="58"/>
        <v>-0.27272727272727271</v>
      </c>
      <c r="M226" s="9">
        <f t="shared" si="55"/>
        <v>-7.8308535630383712E-4</v>
      </c>
      <c r="N226" s="9">
        <f t="shared" si="56"/>
        <v>-1.6620498614958448E-3</v>
      </c>
    </row>
    <row r="227" spans="1:14" x14ac:dyDescent="0.2">
      <c r="A227" s="28"/>
      <c r="B227" s="7" t="s">
        <v>202</v>
      </c>
      <c r="C227" s="8">
        <v>3</v>
      </c>
      <c r="D227" s="8">
        <v>8</v>
      </c>
      <c r="E227" s="8">
        <v>2</v>
      </c>
      <c r="F227" s="8">
        <v>4</v>
      </c>
      <c r="G227" s="9">
        <f t="shared" si="51"/>
        <v>2.3492560689115116E-3</v>
      </c>
      <c r="H227" s="9">
        <f t="shared" si="52"/>
        <v>4.43213296398892E-3</v>
      </c>
      <c r="I227" s="9">
        <f t="shared" si="53"/>
        <v>2.8248587570621469E-3</v>
      </c>
      <c r="J227" s="9">
        <f t="shared" si="54"/>
        <v>4.2780748663101605E-3</v>
      </c>
      <c r="K227" s="9">
        <f t="shared" si="57"/>
        <v>-0.33333333333333331</v>
      </c>
      <c r="L227" s="9">
        <f t="shared" si="58"/>
        <v>-0.5</v>
      </c>
      <c r="M227" s="9">
        <f t="shared" si="55"/>
        <v>-7.8308535630383712E-4</v>
      </c>
      <c r="N227" s="9">
        <f t="shared" si="56"/>
        <v>-2.21606648199446E-3</v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2</v>
      </c>
      <c r="E229" s="8">
        <v>0</v>
      </c>
      <c r="F229" s="8">
        <v>0</v>
      </c>
      <c r="G229" s="9" t="str">
        <f t="shared" si="51"/>
        <v/>
      </c>
      <c r="H229" s="9">
        <f t="shared" si="52"/>
        <v>1.10803324099723E-3</v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>
        <f t="shared" si="58"/>
        <v>-1</v>
      </c>
      <c r="M229" s="9" t="str">
        <f t="shared" si="55"/>
        <v/>
      </c>
      <c r="N229" s="9">
        <f t="shared" si="56"/>
        <v>-1.10803324099723E-3</v>
      </c>
    </row>
    <row r="230" spans="1:14" ht="25.5" x14ac:dyDescent="0.2">
      <c r="A230" s="28"/>
      <c r="B230" s="7" t="s">
        <v>205</v>
      </c>
      <c r="C230" s="8">
        <v>9</v>
      </c>
      <c r="D230" s="8">
        <v>4</v>
      </c>
      <c r="E230" s="8">
        <v>15</v>
      </c>
      <c r="F230" s="8">
        <v>6</v>
      </c>
      <c r="G230" s="9">
        <f t="shared" si="51"/>
        <v>7.0477682067345343E-3</v>
      </c>
      <c r="H230" s="9">
        <f t="shared" si="52"/>
        <v>2.21606648199446E-3</v>
      </c>
      <c r="I230" s="9">
        <f t="shared" si="53"/>
        <v>2.1186440677966101E-2</v>
      </c>
      <c r="J230" s="9">
        <f t="shared" si="54"/>
        <v>6.4171122994652408E-3</v>
      </c>
      <c r="K230" s="9">
        <f t="shared" si="57"/>
        <v>0.66666666666666663</v>
      </c>
      <c r="L230" s="9">
        <f t="shared" si="58"/>
        <v>0.5</v>
      </c>
      <c r="M230" s="9">
        <f t="shared" si="55"/>
        <v>4.6985121378230223E-3</v>
      </c>
      <c r="N230" s="9">
        <f t="shared" si="56"/>
        <v>1.10803324099723E-3</v>
      </c>
    </row>
    <row r="231" spans="1:14" x14ac:dyDescent="0.2">
      <c r="A231" s="28"/>
      <c r="B231" s="7" t="s">
        <v>206</v>
      </c>
      <c r="C231" s="8">
        <v>1</v>
      </c>
      <c r="D231" s="8">
        <v>0</v>
      </c>
      <c r="E231" s="8">
        <v>6</v>
      </c>
      <c r="F231" s="8">
        <v>19</v>
      </c>
      <c r="G231" s="9">
        <f t="shared" si="51"/>
        <v>7.8308535630383712E-4</v>
      </c>
      <c r="H231" s="9" t="str">
        <f t="shared" si="52"/>
        <v/>
      </c>
      <c r="I231" s="9">
        <f t="shared" si="53"/>
        <v>8.4745762711864406E-3</v>
      </c>
      <c r="J231" s="9">
        <f t="shared" si="54"/>
        <v>2.0320855614973262E-2</v>
      </c>
      <c r="K231" s="9">
        <f t="shared" si="57"/>
        <v>5</v>
      </c>
      <c r="L231" s="9">
        <f t="shared" si="58"/>
        <v>1</v>
      </c>
      <c r="M231" s="9">
        <f t="shared" si="55"/>
        <v>3.9154267815191858E-3</v>
      </c>
      <c r="N231" s="9" t="str">
        <f t="shared" si="56"/>
        <v/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1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>
        <f t="shared" si="54"/>
        <v>1.0695187165775401E-3</v>
      </c>
      <c r="K234" s="9" t="str">
        <f t="shared" si="57"/>
        <v xml:space="preserve"> </v>
      </c>
      <c r="L234" s="9">
        <f t="shared" si="58"/>
        <v>1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33</v>
      </c>
      <c r="D235" s="8">
        <v>19</v>
      </c>
      <c r="E235" s="8">
        <v>11</v>
      </c>
      <c r="F235" s="8">
        <v>8</v>
      </c>
      <c r="G235" s="9">
        <f t="shared" si="51"/>
        <v>2.5841816758026624E-2</v>
      </c>
      <c r="H235" s="9">
        <f t="shared" si="52"/>
        <v>1.0526315789473684E-2</v>
      </c>
      <c r="I235" s="9">
        <f t="shared" si="53"/>
        <v>1.5536723163841809E-2</v>
      </c>
      <c r="J235" s="9">
        <f t="shared" si="54"/>
        <v>8.5561497326203211E-3</v>
      </c>
      <c r="K235" s="9">
        <f t="shared" si="57"/>
        <v>-0.66666666666666663</v>
      </c>
      <c r="L235" s="9">
        <f t="shared" si="58"/>
        <v>-0.57894736842105265</v>
      </c>
      <c r="M235" s="9">
        <f t="shared" si="55"/>
        <v>-1.7227877838684416E-2</v>
      </c>
      <c r="N235" s="9">
        <f t="shared" si="56"/>
        <v>-6.0941828254847648E-3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3</v>
      </c>
      <c r="D237" s="8">
        <v>3</v>
      </c>
      <c r="E237" s="8">
        <v>0</v>
      </c>
      <c r="F237" s="8">
        <v>0</v>
      </c>
      <c r="G237" s="9">
        <f t="shared" si="51"/>
        <v>2.3492560689115116E-3</v>
      </c>
      <c r="H237" s="9">
        <f t="shared" si="52"/>
        <v>1.6620498614958448E-3</v>
      </c>
      <c r="I237" s="9" t="str">
        <f t="shared" si="53"/>
        <v/>
      </c>
      <c r="J237" s="9" t="str">
        <f t="shared" si="54"/>
        <v/>
      </c>
      <c r="K237" s="9">
        <f t="shared" si="57"/>
        <v>-1</v>
      </c>
      <c r="L237" s="9">
        <f t="shared" si="58"/>
        <v>-1</v>
      </c>
      <c r="M237" s="9">
        <f t="shared" si="55"/>
        <v>-2.3492560689115116E-3</v>
      </c>
      <c r="N237" s="9">
        <f t="shared" si="56"/>
        <v>-1.6620498614958448E-3</v>
      </c>
    </row>
    <row r="238" spans="1:14" x14ac:dyDescent="0.2">
      <c r="A238" s="28"/>
      <c r="B238" s="7" t="s">
        <v>213</v>
      </c>
      <c r="C238" s="8">
        <v>0</v>
      </c>
      <c r="D238" s="8">
        <v>2</v>
      </c>
      <c r="E238" s="8">
        <v>0</v>
      </c>
      <c r="F238" s="8">
        <v>0</v>
      </c>
      <c r="G238" s="9" t="str">
        <f t="shared" si="51"/>
        <v/>
      </c>
      <c r="H238" s="9">
        <f t="shared" si="52"/>
        <v>1.10803324099723E-3</v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>
        <f t="shared" si="58"/>
        <v>-1</v>
      </c>
      <c r="M238" s="9" t="str">
        <f t="shared" si="55"/>
        <v/>
      </c>
      <c r="N238" s="9">
        <f t="shared" si="56"/>
        <v>-1.10803324099723E-3</v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6</v>
      </c>
      <c r="D242" s="8">
        <v>41</v>
      </c>
      <c r="E242" s="8">
        <v>1</v>
      </c>
      <c r="F242" s="8">
        <v>15</v>
      </c>
      <c r="G242" s="9">
        <f t="shared" si="51"/>
        <v>4.6985121378230231E-3</v>
      </c>
      <c r="H242" s="9">
        <f t="shared" si="52"/>
        <v>2.2714681440443214E-2</v>
      </c>
      <c r="I242" s="9">
        <f t="shared" si="53"/>
        <v>1.4124293785310734E-3</v>
      </c>
      <c r="J242" s="9">
        <f t="shared" si="54"/>
        <v>1.6042780748663103E-2</v>
      </c>
      <c r="K242" s="9">
        <f t="shared" si="57"/>
        <v>-0.83333333333333337</v>
      </c>
      <c r="L242" s="9">
        <f t="shared" si="58"/>
        <v>-0.63414634146341464</v>
      </c>
      <c r="M242" s="9">
        <f t="shared" si="55"/>
        <v>-3.9154267815191858E-3</v>
      </c>
      <c r="N242" s="9">
        <f t="shared" si="56"/>
        <v>-1.4404432132963989E-2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1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>
        <f t="shared" si="54"/>
        <v>1.0695187165775401E-3</v>
      </c>
      <c r="K244" s="9" t="str">
        <f t="shared" si="57"/>
        <v xml:space="preserve"> </v>
      </c>
      <c r="L244" s="9">
        <f t="shared" si="58"/>
        <v>1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1</v>
      </c>
      <c r="E245" s="8">
        <v>0</v>
      </c>
      <c r="F245" s="8">
        <v>3</v>
      </c>
      <c r="G245" s="9" t="str">
        <f t="shared" si="51"/>
        <v/>
      </c>
      <c r="H245" s="9">
        <f t="shared" si="52"/>
        <v>5.54016620498615E-4</v>
      </c>
      <c r="I245" s="9" t="str">
        <f t="shared" si="53"/>
        <v/>
      </c>
      <c r="J245" s="9">
        <f t="shared" si="54"/>
        <v>3.2085561497326204E-3</v>
      </c>
      <c r="K245" s="9" t="str">
        <f t="shared" si="57"/>
        <v xml:space="preserve"> </v>
      </c>
      <c r="L245" s="9">
        <f t="shared" si="58"/>
        <v>2</v>
      </c>
      <c r="M245" s="9" t="str">
        <f t="shared" si="55"/>
        <v/>
      </c>
      <c r="N245" s="9">
        <f t="shared" si="56"/>
        <v>1.10803324099723E-3</v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2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>
        <f t="shared" si="54"/>
        <v>2.1390374331550803E-3</v>
      </c>
      <c r="K246" s="9" t="str">
        <f t="shared" si="57"/>
        <v xml:space="preserve"> </v>
      </c>
      <c r="L246" s="9">
        <f t="shared" si="58"/>
        <v>1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10</v>
      </c>
      <c r="D248" s="8">
        <v>3</v>
      </c>
      <c r="E248" s="8">
        <v>14</v>
      </c>
      <c r="F248" s="8">
        <v>2</v>
      </c>
      <c r="G248" s="9">
        <f t="shared" si="51"/>
        <v>7.8308535630383716E-3</v>
      </c>
      <c r="H248" s="9">
        <f t="shared" si="52"/>
        <v>1.6620498614958448E-3</v>
      </c>
      <c r="I248" s="9">
        <f t="shared" si="53"/>
        <v>1.977401129943503E-2</v>
      </c>
      <c r="J248" s="9">
        <f t="shared" si="54"/>
        <v>2.1390374331550803E-3</v>
      </c>
      <c r="K248" s="9">
        <f t="shared" si="57"/>
        <v>0.4</v>
      </c>
      <c r="L248" s="9">
        <f t="shared" si="58"/>
        <v>-0.33333333333333331</v>
      </c>
      <c r="M248" s="9">
        <f t="shared" si="55"/>
        <v>3.1323414252153489E-3</v>
      </c>
      <c r="N248" s="9">
        <f t="shared" si="56"/>
        <v>-5.5401662049861489E-4</v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1</v>
      </c>
      <c r="F249" s="8">
        <v>0</v>
      </c>
      <c r="G249" s="9" t="str">
        <f t="shared" si="51"/>
        <v/>
      </c>
      <c r="H249" s="9" t="str">
        <f t="shared" si="52"/>
        <v/>
      </c>
      <c r="I249" s="9">
        <f t="shared" si="53"/>
        <v>1.4124293785310734E-3</v>
      </c>
      <c r="J249" s="9" t="str">
        <f t="shared" si="54"/>
        <v/>
      </c>
      <c r="K249" s="9">
        <f t="shared" si="57"/>
        <v>1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5</v>
      </c>
      <c r="F250" s="8">
        <v>1</v>
      </c>
      <c r="G250" s="9" t="str">
        <f t="shared" si="51"/>
        <v/>
      </c>
      <c r="H250" s="9" t="str">
        <f t="shared" si="52"/>
        <v/>
      </c>
      <c r="I250" s="9">
        <f t="shared" si="53"/>
        <v>7.0621468926553672E-3</v>
      </c>
      <c r="J250" s="9">
        <f t="shared" si="54"/>
        <v>1.0695187165775401E-3</v>
      </c>
      <c r="K250" s="9">
        <f t="shared" si="57"/>
        <v>1</v>
      </c>
      <c r="L250" s="9">
        <f t="shared" si="58"/>
        <v>1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2</v>
      </c>
      <c r="D252" s="8">
        <v>10</v>
      </c>
      <c r="E252" s="8">
        <v>3</v>
      </c>
      <c r="F252" s="8">
        <v>14</v>
      </c>
      <c r="G252" s="9">
        <f t="shared" ref="G252:G283" si="59">+IF(C252=0,"",C252/C$188)</f>
        <v>1.5661707126076742E-3</v>
      </c>
      <c r="H252" s="9">
        <f t="shared" ref="H252:H283" si="60">+IF(D252=0,"",D252/D$188)</f>
        <v>5.5401662049861496E-3</v>
      </c>
      <c r="I252" s="9">
        <f t="shared" ref="I252:I283" si="61">+IF(E252=0,"",E252/E$188)</f>
        <v>4.2372881355932203E-3</v>
      </c>
      <c r="J252" s="9">
        <f t="shared" ref="J252:J283" si="62">+IF(F252=0,"",F252/F$188)</f>
        <v>1.4973262032085561E-2</v>
      </c>
      <c r="K252" s="9">
        <f t="shared" si="57"/>
        <v>0.5</v>
      </c>
      <c r="L252" s="9">
        <f t="shared" si="58"/>
        <v>0.4</v>
      </c>
      <c r="M252" s="9">
        <f t="shared" ref="M252:M283" si="63">+IF(OR(AND(G252=""),(K252="")),"",G252*K252)</f>
        <v>7.8308535630383712E-4</v>
      </c>
      <c r="N252" s="9">
        <f t="shared" ref="N252:N283" si="64">+IF(OR(AND(H252=""),(L252="")),"",H252*L252)</f>
        <v>2.21606648199446E-3</v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1</v>
      </c>
      <c r="E254" s="8">
        <v>0</v>
      </c>
      <c r="F254" s="8">
        <v>0</v>
      </c>
      <c r="G254" s="9" t="str">
        <f t="shared" si="59"/>
        <v/>
      </c>
      <c r="H254" s="9">
        <f t="shared" si="60"/>
        <v>5.54016620498615E-4</v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>
        <f t="shared" si="66"/>
        <v>-1</v>
      </c>
      <c r="M254" s="9" t="str">
        <f t="shared" si="63"/>
        <v/>
      </c>
      <c r="N254" s="9">
        <f t="shared" si="64"/>
        <v>-5.54016620498615E-4</v>
      </c>
    </row>
    <row r="255" spans="1:14" x14ac:dyDescent="0.2">
      <c r="A255" s="28"/>
      <c r="B255" s="7" t="s">
        <v>230</v>
      </c>
      <c r="C255" s="8">
        <v>31</v>
      </c>
      <c r="D255" s="8">
        <v>7</v>
      </c>
      <c r="E255" s="8">
        <v>24</v>
      </c>
      <c r="F255" s="8">
        <v>11</v>
      </c>
      <c r="G255" s="9">
        <f t="shared" si="59"/>
        <v>2.4275646045418951E-2</v>
      </c>
      <c r="H255" s="9">
        <f t="shared" si="60"/>
        <v>3.8781163434903048E-3</v>
      </c>
      <c r="I255" s="9">
        <f t="shared" si="61"/>
        <v>3.3898305084745763E-2</v>
      </c>
      <c r="J255" s="9">
        <f t="shared" si="62"/>
        <v>1.1764705882352941E-2</v>
      </c>
      <c r="K255" s="9">
        <f t="shared" si="65"/>
        <v>-0.22580645161290322</v>
      </c>
      <c r="L255" s="9">
        <f t="shared" si="66"/>
        <v>0.5714285714285714</v>
      </c>
      <c r="M255" s="9">
        <f t="shared" si="63"/>
        <v>-5.4815974941268596E-3</v>
      </c>
      <c r="N255" s="9">
        <f t="shared" si="64"/>
        <v>2.2160664819944596E-3</v>
      </c>
    </row>
    <row r="256" spans="1:14" x14ac:dyDescent="0.2">
      <c r="A256" s="28"/>
      <c r="B256" s="7" t="s">
        <v>231</v>
      </c>
      <c r="C256" s="8">
        <v>1</v>
      </c>
      <c r="D256" s="8">
        <v>0</v>
      </c>
      <c r="E256" s="8">
        <v>0</v>
      </c>
      <c r="F256" s="8">
        <v>0</v>
      </c>
      <c r="G256" s="9">
        <f t="shared" si="59"/>
        <v>7.8308535630383712E-4</v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>
        <f t="shared" si="65"/>
        <v>-1</v>
      </c>
      <c r="L256" s="9" t="str">
        <f t="shared" si="66"/>
        <v xml:space="preserve"> </v>
      </c>
      <c r="M256" s="9">
        <f t="shared" si="63"/>
        <v>-7.8308535630383712E-4</v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2</v>
      </c>
      <c r="E257" s="8">
        <v>0</v>
      </c>
      <c r="F257" s="8">
        <v>0</v>
      </c>
      <c r="G257" s="9" t="str">
        <f t="shared" si="59"/>
        <v/>
      </c>
      <c r="H257" s="9">
        <f t="shared" si="60"/>
        <v>1.10803324099723E-3</v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>
        <f t="shared" si="66"/>
        <v>-1</v>
      </c>
      <c r="M257" s="9" t="str">
        <f t="shared" si="63"/>
        <v/>
      </c>
      <c r="N257" s="9">
        <f t="shared" si="64"/>
        <v>-1.10803324099723E-3</v>
      </c>
    </row>
    <row r="258" spans="1:14" x14ac:dyDescent="0.2">
      <c r="A258" s="28"/>
      <c r="B258" s="7" t="s">
        <v>233</v>
      </c>
      <c r="C258" s="8">
        <v>12</v>
      </c>
      <c r="D258" s="8">
        <v>45</v>
      </c>
      <c r="E258" s="8">
        <v>5</v>
      </c>
      <c r="F258" s="8">
        <v>11</v>
      </c>
      <c r="G258" s="9">
        <f t="shared" si="59"/>
        <v>9.3970242756460463E-3</v>
      </c>
      <c r="H258" s="9">
        <f t="shared" si="60"/>
        <v>2.4930747922437674E-2</v>
      </c>
      <c r="I258" s="9">
        <f t="shared" si="61"/>
        <v>7.0621468926553672E-3</v>
      </c>
      <c r="J258" s="9">
        <f t="shared" si="62"/>
        <v>1.1764705882352941E-2</v>
      </c>
      <c r="K258" s="9">
        <f t="shared" si="65"/>
        <v>-0.58333333333333337</v>
      </c>
      <c r="L258" s="9">
        <f t="shared" si="66"/>
        <v>-0.75555555555555554</v>
      </c>
      <c r="M258" s="9">
        <f t="shared" si="63"/>
        <v>-5.4815974941268605E-3</v>
      </c>
      <c r="N258" s="9">
        <f t="shared" si="64"/>
        <v>-1.8836565096952911E-2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73</v>
      </c>
      <c r="D261" s="8">
        <v>54</v>
      </c>
      <c r="E261" s="8">
        <v>0</v>
      </c>
      <c r="F261" s="8">
        <v>1</v>
      </c>
      <c r="G261" s="9">
        <f t="shared" si="59"/>
        <v>5.7165231010180111E-2</v>
      </c>
      <c r="H261" s="9">
        <f t="shared" si="60"/>
        <v>2.9916897506925208E-2</v>
      </c>
      <c r="I261" s="9" t="str">
        <f t="shared" si="61"/>
        <v/>
      </c>
      <c r="J261" s="9">
        <f t="shared" si="62"/>
        <v>1.0695187165775401E-3</v>
      </c>
      <c r="K261" s="9">
        <f t="shared" si="65"/>
        <v>-1</v>
      </c>
      <c r="L261" s="9">
        <f t="shared" si="66"/>
        <v>-0.98148148148148151</v>
      </c>
      <c r="M261" s="9">
        <f t="shared" si="63"/>
        <v>-5.7165231010180111E-2</v>
      </c>
      <c r="N261" s="9">
        <f t="shared" si="64"/>
        <v>-2.9362880886426593E-2</v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15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>
        <f t="shared" si="62"/>
        <v>1.6042780748663103E-2</v>
      </c>
      <c r="K262" s="9" t="str">
        <f t="shared" si="65"/>
        <v xml:space="preserve"> </v>
      </c>
      <c r="L262" s="9">
        <f t="shared" si="66"/>
        <v>1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1</v>
      </c>
      <c r="D263" s="8">
        <v>0</v>
      </c>
      <c r="E263" s="8">
        <v>0</v>
      </c>
      <c r="F263" s="8">
        <v>0</v>
      </c>
      <c r="G263" s="9">
        <f t="shared" si="59"/>
        <v>7.8308535630383712E-4</v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>
        <f t="shared" si="65"/>
        <v>-1</v>
      </c>
      <c r="L263" s="9" t="str">
        <f t="shared" si="66"/>
        <v xml:space="preserve"> </v>
      </c>
      <c r="M263" s="9">
        <f t="shared" si="63"/>
        <v>-7.8308535630383712E-4</v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9</v>
      </c>
      <c r="F264" s="8">
        <v>6</v>
      </c>
      <c r="G264" s="9" t="str">
        <f t="shared" si="59"/>
        <v/>
      </c>
      <c r="H264" s="9" t="str">
        <f t="shared" si="60"/>
        <v/>
      </c>
      <c r="I264" s="9">
        <f t="shared" si="61"/>
        <v>1.2711864406779662E-2</v>
      </c>
      <c r="J264" s="9">
        <f t="shared" si="62"/>
        <v>6.4171122994652408E-3</v>
      </c>
      <c r="K264" s="9">
        <f t="shared" si="65"/>
        <v>1</v>
      </c>
      <c r="L264" s="9">
        <f t="shared" si="66"/>
        <v>1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0</v>
      </c>
      <c r="F265" s="8">
        <v>2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>
        <f t="shared" si="62"/>
        <v>2.1390374331550803E-3</v>
      </c>
      <c r="K265" s="9" t="str">
        <f t="shared" si="65"/>
        <v xml:space="preserve"> </v>
      </c>
      <c r="L265" s="9">
        <f t="shared" si="66"/>
        <v>1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3</v>
      </c>
      <c r="F270" s="8">
        <v>4</v>
      </c>
      <c r="G270" s="9" t="str">
        <f t="shared" si="59"/>
        <v/>
      </c>
      <c r="H270" s="9" t="str">
        <f t="shared" si="60"/>
        <v/>
      </c>
      <c r="I270" s="9">
        <f t="shared" si="61"/>
        <v>4.2372881355932203E-3</v>
      </c>
      <c r="J270" s="9">
        <f t="shared" si="62"/>
        <v>4.2780748663101605E-3</v>
      </c>
      <c r="K270" s="9">
        <f t="shared" si="65"/>
        <v>1</v>
      </c>
      <c r="L270" s="9">
        <f t="shared" si="66"/>
        <v>1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10</v>
      </c>
      <c r="D271" s="8">
        <v>2</v>
      </c>
      <c r="E271" s="8">
        <v>9</v>
      </c>
      <c r="F271" s="8">
        <v>8</v>
      </c>
      <c r="G271" s="9">
        <f t="shared" si="59"/>
        <v>7.8308535630383716E-3</v>
      </c>
      <c r="H271" s="9">
        <f t="shared" si="60"/>
        <v>1.10803324099723E-3</v>
      </c>
      <c r="I271" s="9">
        <f t="shared" si="61"/>
        <v>1.2711864406779662E-2</v>
      </c>
      <c r="J271" s="9">
        <f t="shared" si="62"/>
        <v>8.5561497326203211E-3</v>
      </c>
      <c r="K271" s="9">
        <f t="shared" si="65"/>
        <v>-0.1</v>
      </c>
      <c r="L271" s="9">
        <f t="shared" si="66"/>
        <v>3</v>
      </c>
      <c r="M271" s="9">
        <f t="shared" si="63"/>
        <v>-7.8308535630383723E-4</v>
      </c>
      <c r="N271" s="9">
        <f t="shared" si="64"/>
        <v>3.32409972299169E-3</v>
      </c>
    </row>
    <row r="272" spans="1:14" ht="25.5" x14ac:dyDescent="0.2">
      <c r="A272" s="28"/>
      <c r="B272" s="7" t="s">
        <v>247</v>
      </c>
      <c r="C272" s="8">
        <v>2</v>
      </c>
      <c r="D272" s="8">
        <v>2</v>
      </c>
      <c r="E272" s="8">
        <v>0</v>
      </c>
      <c r="F272" s="8">
        <v>4</v>
      </c>
      <c r="G272" s="9">
        <f t="shared" si="59"/>
        <v>1.5661707126076742E-3</v>
      </c>
      <c r="H272" s="9">
        <f t="shared" si="60"/>
        <v>1.10803324099723E-3</v>
      </c>
      <c r="I272" s="9" t="str">
        <f t="shared" si="61"/>
        <v/>
      </c>
      <c r="J272" s="9">
        <f t="shared" si="62"/>
        <v>4.2780748663101605E-3</v>
      </c>
      <c r="K272" s="9">
        <f t="shared" si="65"/>
        <v>-1</v>
      </c>
      <c r="L272" s="9">
        <f t="shared" si="66"/>
        <v>1</v>
      </c>
      <c r="M272" s="9">
        <f t="shared" si="63"/>
        <v>-1.5661707126076742E-3</v>
      </c>
      <c r="N272" s="9">
        <f t="shared" si="64"/>
        <v>1.10803324099723E-3</v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1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>
        <f t="shared" si="62"/>
        <v>1.0695187165775401E-3</v>
      </c>
      <c r="K275" s="9" t="str">
        <f t="shared" si="65"/>
        <v xml:space="preserve"> </v>
      </c>
      <c r="L275" s="9">
        <f t="shared" si="66"/>
        <v>1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2</v>
      </c>
      <c r="F276" s="8">
        <v>0</v>
      </c>
      <c r="G276" s="9" t="str">
        <f t="shared" si="59"/>
        <v/>
      </c>
      <c r="H276" s="9" t="str">
        <f t="shared" si="60"/>
        <v/>
      </c>
      <c r="I276" s="9">
        <f t="shared" si="61"/>
        <v>2.8248587570621469E-3</v>
      </c>
      <c r="J276" s="9" t="str">
        <f t="shared" si="62"/>
        <v/>
      </c>
      <c r="K276" s="9">
        <f t="shared" si="65"/>
        <v>1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1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>
        <f t="shared" si="62"/>
        <v>1.0695187165775401E-3</v>
      </c>
      <c r="K279" s="9" t="str">
        <f t="shared" si="65"/>
        <v xml:space="preserve"> </v>
      </c>
      <c r="L279" s="9">
        <f t="shared" si="66"/>
        <v>1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1</v>
      </c>
      <c r="E281" s="8">
        <v>1</v>
      </c>
      <c r="F281" s="8">
        <v>3</v>
      </c>
      <c r="G281" s="9" t="str">
        <f t="shared" si="59"/>
        <v/>
      </c>
      <c r="H281" s="9">
        <f t="shared" si="60"/>
        <v>5.54016620498615E-4</v>
      </c>
      <c r="I281" s="9">
        <f t="shared" si="61"/>
        <v>1.4124293785310734E-3</v>
      </c>
      <c r="J281" s="9">
        <f t="shared" si="62"/>
        <v>3.2085561497326204E-3</v>
      </c>
      <c r="K281" s="9">
        <f t="shared" si="65"/>
        <v>1</v>
      </c>
      <c r="L281" s="9">
        <f t="shared" si="66"/>
        <v>2</v>
      </c>
      <c r="M281" s="9" t="str">
        <f t="shared" si="63"/>
        <v/>
      </c>
      <c r="N281" s="9">
        <f t="shared" si="64"/>
        <v>1.10803324099723E-3</v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1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>
        <f t="shared" si="62"/>
        <v>1.0695187165775401E-3</v>
      </c>
      <c r="K283" s="9" t="str">
        <f t="shared" si="65"/>
        <v xml:space="preserve"> </v>
      </c>
      <c r="L283" s="9">
        <f t="shared" si="66"/>
        <v>1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3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>
        <f t="shared" ref="I284:I315" si="69">+IF(E284=0,"",E284/E$188)</f>
        <v>4.2372881355932203E-3</v>
      </c>
      <c r="J284" s="9" t="str">
        <f t="shared" ref="J284:J315" si="70">+IF(F284=0,"",F284/F$188)</f>
        <v/>
      </c>
      <c r="K284" s="9">
        <f t="shared" si="65"/>
        <v>1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1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>
        <f t="shared" si="70"/>
        <v>1.0695187165775401E-3</v>
      </c>
      <c r="K287" s="9" t="str">
        <f t="shared" si="73"/>
        <v xml:space="preserve"> </v>
      </c>
      <c r="L287" s="9">
        <f t="shared" si="74"/>
        <v>1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6</v>
      </c>
      <c r="F288" s="8">
        <v>1</v>
      </c>
      <c r="G288" s="9" t="str">
        <f t="shared" si="67"/>
        <v/>
      </c>
      <c r="H288" s="9" t="str">
        <f t="shared" si="68"/>
        <v/>
      </c>
      <c r="I288" s="9">
        <f t="shared" si="69"/>
        <v>8.4745762711864406E-3</v>
      </c>
      <c r="J288" s="9">
        <f t="shared" si="70"/>
        <v>1.0695187165775401E-3</v>
      </c>
      <c r="K288" s="9">
        <f t="shared" si="73"/>
        <v>1</v>
      </c>
      <c r="L288" s="9">
        <f t="shared" si="74"/>
        <v>1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5</v>
      </c>
      <c r="D292" s="8">
        <v>17</v>
      </c>
      <c r="E292" s="8">
        <v>8</v>
      </c>
      <c r="F292" s="8">
        <v>12</v>
      </c>
      <c r="G292" s="9">
        <f t="shared" si="67"/>
        <v>3.9154267815191858E-3</v>
      </c>
      <c r="H292" s="9">
        <f t="shared" si="68"/>
        <v>9.4182825484764535E-3</v>
      </c>
      <c r="I292" s="9">
        <f t="shared" si="69"/>
        <v>1.1299435028248588E-2</v>
      </c>
      <c r="J292" s="9">
        <f t="shared" si="70"/>
        <v>1.2834224598930482E-2</v>
      </c>
      <c r="K292" s="9">
        <f t="shared" si="73"/>
        <v>0.6</v>
      </c>
      <c r="L292" s="9">
        <f t="shared" si="74"/>
        <v>-0.29411764705882354</v>
      </c>
      <c r="M292" s="9">
        <f t="shared" si="71"/>
        <v>2.3492560689115116E-3</v>
      </c>
      <c r="N292" s="9">
        <f t="shared" si="72"/>
        <v>-2.7700831024930748E-3</v>
      </c>
    </row>
    <row r="293" spans="1:14" ht="25.5" x14ac:dyDescent="0.2">
      <c r="A293" s="28"/>
      <c r="B293" s="7" t="s">
        <v>268</v>
      </c>
      <c r="C293" s="8">
        <v>53</v>
      </c>
      <c r="D293" s="8">
        <v>57</v>
      </c>
      <c r="E293" s="8">
        <v>61</v>
      </c>
      <c r="F293" s="8">
        <v>46</v>
      </c>
      <c r="G293" s="9">
        <f t="shared" si="67"/>
        <v>4.1503523884103367E-2</v>
      </c>
      <c r="H293" s="9">
        <f t="shared" si="68"/>
        <v>3.1578947368421054E-2</v>
      </c>
      <c r="I293" s="9">
        <f t="shared" si="69"/>
        <v>8.6158192090395477E-2</v>
      </c>
      <c r="J293" s="9">
        <f t="shared" si="70"/>
        <v>4.9197860962566842E-2</v>
      </c>
      <c r="K293" s="9">
        <f t="shared" si="73"/>
        <v>0.15094339622641509</v>
      </c>
      <c r="L293" s="9">
        <f t="shared" si="74"/>
        <v>-0.19298245614035087</v>
      </c>
      <c r="M293" s="9">
        <f t="shared" si="71"/>
        <v>6.2646828504306969E-3</v>
      </c>
      <c r="N293" s="9">
        <f t="shared" si="72"/>
        <v>-6.0941828254847648E-3</v>
      </c>
    </row>
    <row r="294" spans="1:14" x14ac:dyDescent="0.2">
      <c r="A294" s="28"/>
      <c r="B294" s="7" t="s">
        <v>269</v>
      </c>
      <c r="C294" s="8">
        <v>2</v>
      </c>
      <c r="D294" s="8">
        <v>2</v>
      </c>
      <c r="E294" s="8">
        <v>6</v>
      </c>
      <c r="F294" s="8">
        <v>3</v>
      </c>
      <c r="G294" s="9">
        <f t="shared" si="67"/>
        <v>1.5661707126076742E-3</v>
      </c>
      <c r="H294" s="9">
        <f t="shared" si="68"/>
        <v>1.10803324099723E-3</v>
      </c>
      <c r="I294" s="9">
        <f t="shared" si="69"/>
        <v>8.4745762711864406E-3</v>
      </c>
      <c r="J294" s="9">
        <f t="shared" si="70"/>
        <v>3.2085561497326204E-3</v>
      </c>
      <c r="K294" s="9">
        <f t="shared" si="73"/>
        <v>2</v>
      </c>
      <c r="L294" s="9">
        <f t="shared" si="74"/>
        <v>0.5</v>
      </c>
      <c r="M294" s="9">
        <f t="shared" si="71"/>
        <v>3.1323414252153485E-3</v>
      </c>
      <c r="N294" s="9">
        <f t="shared" si="72"/>
        <v>5.54016620498615E-4</v>
      </c>
    </row>
    <row r="295" spans="1:14" x14ac:dyDescent="0.2">
      <c r="A295" s="28"/>
      <c r="B295" s="7" t="s">
        <v>270</v>
      </c>
      <c r="C295" s="8">
        <v>0</v>
      </c>
      <c r="D295" s="8">
        <v>3</v>
      </c>
      <c r="E295" s="8">
        <v>0</v>
      </c>
      <c r="F295" s="8">
        <v>15</v>
      </c>
      <c r="G295" s="9" t="str">
        <f t="shared" si="67"/>
        <v/>
      </c>
      <c r="H295" s="9">
        <f t="shared" si="68"/>
        <v>1.6620498614958448E-3</v>
      </c>
      <c r="I295" s="9" t="str">
        <f t="shared" si="69"/>
        <v/>
      </c>
      <c r="J295" s="9">
        <f t="shared" si="70"/>
        <v>1.6042780748663103E-2</v>
      </c>
      <c r="K295" s="9" t="str">
        <f t="shared" si="73"/>
        <v xml:space="preserve"> </v>
      </c>
      <c r="L295" s="9">
        <f t="shared" si="74"/>
        <v>4</v>
      </c>
      <c r="M295" s="9" t="str">
        <f t="shared" si="71"/>
        <v/>
      </c>
      <c r="N295" s="9">
        <f t="shared" si="72"/>
        <v>6.6481994459833792E-3</v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1</v>
      </c>
      <c r="D297" s="8">
        <v>0</v>
      </c>
      <c r="E297" s="8">
        <v>1</v>
      </c>
      <c r="F297" s="8">
        <v>1</v>
      </c>
      <c r="G297" s="9">
        <f t="shared" si="67"/>
        <v>7.8308535630383712E-4</v>
      </c>
      <c r="H297" s="9" t="str">
        <f t="shared" si="68"/>
        <v/>
      </c>
      <c r="I297" s="9">
        <f t="shared" si="69"/>
        <v>1.4124293785310734E-3</v>
      </c>
      <c r="J297" s="9">
        <f t="shared" si="70"/>
        <v>1.0695187165775401E-3</v>
      </c>
      <c r="K297" s="9">
        <f t="shared" si="73"/>
        <v>0</v>
      </c>
      <c r="L297" s="9">
        <f t="shared" si="74"/>
        <v>1</v>
      </c>
      <c r="M297" s="9">
        <f t="shared" si="71"/>
        <v>0</v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1</v>
      </c>
      <c r="D299" s="8">
        <v>0</v>
      </c>
      <c r="E299" s="8">
        <v>43</v>
      </c>
      <c r="F299" s="8">
        <v>0</v>
      </c>
      <c r="G299" s="9">
        <f t="shared" si="67"/>
        <v>7.8308535630383712E-4</v>
      </c>
      <c r="H299" s="9" t="str">
        <f t="shared" si="68"/>
        <v/>
      </c>
      <c r="I299" s="9">
        <f t="shared" si="69"/>
        <v>6.0734463276836161E-2</v>
      </c>
      <c r="J299" s="9" t="str">
        <f t="shared" si="70"/>
        <v/>
      </c>
      <c r="K299" s="9">
        <f t="shared" si="73"/>
        <v>42</v>
      </c>
      <c r="L299" s="9" t="str">
        <f t="shared" si="74"/>
        <v xml:space="preserve"> </v>
      </c>
      <c r="M299" s="9">
        <f t="shared" si="71"/>
        <v>3.2889584964761159E-2</v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6</v>
      </c>
      <c r="E300" s="8">
        <v>0</v>
      </c>
      <c r="F300" s="8">
        <v>7</v>
      </c>
      <c r="G300" s="9" t="str">
        <f t="shared" si="67"/>
        <v/>
      </c>
      <c r="H300" s="9">
        <f t="shared" si="68"/>
        <v>3.3240997229916896E-3</v>
      </c>
      <c r="I300" s="9" t="str">
        <f t="shared" si="69"/>
        <v/>
      </c>
      <c r="J300" s="9">
        <f t="shared" si="70"/>
        <v>7.4866310160427805E-3</v>
      </c>
      <c r="K300" s="9" t="str">
        <f t="shared" si="73"/>
        <v xml:space="preserve"> </v>
      </c>
      <c r="L300" s="9">
        <f t="shared" si="74"/>
        <v>0.16666666666666666</v>
      </c>
      <c r="M300" s="9" t="str">
        <f t="shared" si="71"/>
        <v/>
      </c>
      <c r="N300" s="9">
        <f t="shared" si="72"/>
        <v>5.5401662049861489E-4</v>
      </c>
    </row>
    <row r="301" spans="1:14" x14ac:dyDescent="0.2">
      <c r="A301" s="28"/>
      <c r="B301" s="7" t="s">
        <v>276</v>
      </c>
      <c r="C301" s="8">
        <v>4</v>
      </c>
      <c r="D301" s="8">
        <v>125</v>
      </c>
      <c r="E301" s="8">
        <v>0</v>
      </c>
      <c r="F301" s="8">
        <v>70</v>
      </c>
      <c r="G301" s="9">
        <f t="shared" si="67"/>
        <v>3.1323414252153485E-3</v>
      </c>
      <c r="H301" s="9">
        <f t="shared" si="68"/>
        <v>6.9252077562326875E-2</v>
      </c>
      <c r="I301" s="9" t="str">
        <f t="shared" si="69"/>
        <v/>
      </c>
      <c r="J301" s="9">
        <f t="shared" si="70"/>
        <v>7.4866310160427801E-2</v>
      </c>
      <c r="K301" s="9">
        <f t="shared" si="73"/>
        <v>-1</v>
      </c>
      <c r="L301" s="9">
        <f t="shared" si="74"/>
        <v>-0.44</v>
      </c>
      <c r="M301" s="9">
        <f t="shared" si="71"/>
        <v>-3.1323414252153485E-3</v>
      </c>
      <c r="N301" s="9">
        <f t="shared" si="72"/>
        <v>-3.0470914127423827E-2</v>
      </c>
    </row>
    <row r="302" spans="1:14" x14ac:dyDescent="0.2">
      <c r="A302" s="28"/>
      <c r="B302" s="7" t="s">
        <v>277</v>
      </c>
      <c r="C302" s="8">
        <v>1</v>
      </c>
      <c r="D302" s="8">
        <v>2</v>
      </c>
      <c r="E302" s="8">
        <v>0</v>
      </c>
      <c r="F302" s="8">
        <v>0</v>
      </c>
      <c r="G302" s="9">
        <f t="shared" si="67"/>
        <v>7.8308535630383712E-4</v>
      </c>
      <c r="H302" s="9">
        <f t="shared" si="68"/>
        <v>1.10803324099723E-3</v>
      </c>
      <c r="I302" s="9" t="str">
        <f t="shared" si="69"/>
        <v/>
      </c>
      <c r="J302" s="9" t="str">
        <f t="shared" si="70"/>
        <v/>
      </c>
      <c r="K302" s="9">
        <f t="shared" si="73"/>
        <v>-1</v>
      </c>
      <c r="L302" s="9">
        <f t="shared" si="74"/>
        <v>-1</v>
      </c>
      <c r="M302" s="9">
        <f t="shared" si="71"/>
        <v>-7.8308535630383712E-4</v>
      </c>
      <c r="N302" s="9">
        <f t="shared" si="72"/>
        <v>-1.10803324099723E-3</v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2</v>
      </c>
      <c r="F305" s="8">
        <v>0</v>
      </c>
      <c r="G305" s="9" t="str">
        <f t="shared" si="67"/>
        <v/>
      </c>
      <c r="H305" s="9" t="str">
        <f t="shared" si="68"/>
        <v/>
      </c>
      <c r="I305" s="9">
        <f t="shared" si="69"/>
        <v>2.8248587570621469E-3</v>
      </c>
      <c r="J305" s="9" t="str">
        <f t="shared" si="70"/>
        <v/>
      </c>
      <c r="K305" s="9">
        <f t="shared" si="73"/>
        <v>1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12</v>
      </c>
      <c r="D306" s="8">
        <v>3</v>
      </c>
      <c r="E306" s="8">
        <v>29</v>
      </c>
      <c r="F306" s="8">
        <v>4</v>
      </c>
      <c r="G306" s="9">
        <f t="shared" si="67"/>
        <v>9.3970242756460463E-3</v>
      </c>
      <c r="H306" s="9">
        <f t="shared" si="68"/>
        <v>1.6620498614958448E-3</v>
      </c>
      <c r="I306" s="9">
        <f t="shared" si="69"/>
        <v>4.0960451977401127E-2</v>
      </c>
      <c r="J306" s="9">
        <f t="shared" si="70"/>
        <v>4.2780748663101605E-3</v>
      </c>
      <c r="K306" s="9">
        <f t="shared" si="73"/>
        <v>1.4166666666666667</v>
      </c>
      <c r="L306" s="9">
        <f t="shared" si="74"/>
        <v>0.33333333333333331</v>
      </c>
      <c r="M306" s="9">
        <f t="shared" si="71"/>
        <v>1.3312451057165232E-2</v>
      </c>
      <c r="N306" s="9">
        <f t="shared" si="72"/>
        <v>5.5401662049861489E-4</v>
      </c>
    </row>
    <row r="307" spans="1:14" x14ac:dyDescent="0.2">
      <c r="A307" s="28"/>
      <c r="B307" s="7" t="s">
        <v>282</v>
      </c>
      <c r="C307" s="8">
        <v>0</v>
      </c>
      <c r="D307" s="8">
        <v>8</v>
      </c>
      <c r="E307" s="8">
        <v>35</v>
      </c>
      <c r="F307" s="8">
        <v>15</v>
      </c>
      <c r="G307" s="9" t="str">
        <f t="shared" si="67"/>
        <v/>
      </c>
      <c r="H307" s="9">
        <f t="shared" si="68"/>
        <v>4.43213296398892E-3</v>
      </c>
      <c r="I307" s="9">
        <f t="shared" si="69"/>
        <v>4.9435028248587573E-2</v>
      </c>
      <c r="J307" s="9">
        <f t="shared" si="70"/>
        <v>1.6042780748663103E-2</v>
      </c>
      <c r="K307" s="9">
        <f t="shared" si="73"/>
        <v>1</v>
      </c>
      <c r="L307" s="9">
        <f t="shared" si="74"/>
        <v>0.875</v>
      </c>
      <c r="M307" s="9" t="str">
        <f t="shared" si="71"/>
        <v/>
      </c>
      <c r="N307" s="9">
        <f t="shared" si="72"/>
        <v>3.8781163434903048E-3</v>
      </c>
    </row>
    <row r="308" spans="1:14" x14ac:dyDescent="0.2">
      <c r="A308" s="28"/>
      <c r="B308" s="7" t="s">
        <v>283</v>
      </c>
      <c r="C308" s="8">
        <v>0</v>
      </c>
      <c r="D308" s="8">
        <v>0</v>
      </c>
      <c r="E308" s="8">
        <v>0</v>
      </c>
      <c r="F308" s="8">
        <v>2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>
        <f t="shared" si="70"/>
        <v>2.1390374331550803E-3</v>
      </c>
      <c r="K308" s="9" t="str">
        <f t="shared" si="73"/>
        <v xml:space="preserve"> </v>
      </c>
      <c r="L308" s="9">
        <f t="shared" si="74"/>
        <v>1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6</v>
      </c>
      <c r="F309" s="8">
        <v>4</v>
      </c>
      <c r="G309" s="9" t="str">
        <f t="shared" si="67"/>
        <v/>
      </c>
      <c r="H309" s="9" t="str">
        <f t="shared" si="68"/>
        <v/>
      </c>
      <c r="I309" s="9">
        <f t="shared" si="69"/>
        <v>8.4745762711864406E-3</v>
      </c>
      <c r="J309" s="9">
        <f t="shared" si="70"/>
        <v>4.2780748663101605E-3</v>
      </c>
      <c r="K309" s="9">
        <f t="shared" si="73"/>
        <v>1</v>
      </c>
      <c r="L309" s="9">
        <f t="shared" si="74"/>
        <v>1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12</v>
      </c>
      <c r="F310" s="8">
        <v>30</v>
      </c>
      <c r="G310" s="9" t="str">
        <f t="shared" si="67"/>
        <v/>
      </c>
      <c r="H310" s="9" t="str">
        <f t="shared" si="68"/>
        <v/>
      </c>
      <c r="I310" s="9">
        <f t="shared" si="69"/>
        <v>1.6949152542372881E-2</v>
      </c>
      <c r="J310" s="9">
        <f t="shared" si="70"/>
        <v>3.2085561497326207E-2</v>
      </c>
      <c r="K310" s="9">
        <f t="shared" si="73"/>
        <v>1</v>
      </c>
      <c r="L310" s="9">
        <f t="shared" si="74"/>
        <v>1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2</v>
      </c>
      <c r="E311" s="8">
        <v>0</v>
      </c>
      <c r="F311" s="8">
        <v>1</v>
      </c>
      <c r="G311" s="9" t="str">
        <f t="shared" si="67"/>
        <v/>
      </c>
      <c r="H311" s="9">
        <f t="shared" si="68"/>
        <v>1.10803324099723E-3</v>
      </c>
      <c r="I311" s="9" t="str">
        <f t="shared" si="69"/>
        <v/>
      </c>
      <c r="J311" s="9">
        <f t="shared" si="70"/>
        <v>1.0695187165775401E-3</v>
      </c>
      <c r="K311" s="9" t="str">
        <f t="shared" si="73"/>
        <v xml:space="preserve"> </v>
      </c>
      <c r="L311" s="9">
        <f t="shared" si="74"/>
        <v>-0.5</v>
      </c>
      <c r="M311" s="9" t="str">
        <f t="shared" si="71"/>
        <v/>
      </c>
      <c r="N311" s="9">
        <f t="shared" si="72"/>
        <v>-5.54016620498615E-4</v>
      </c>
    </row>
    <row r="312" spans="1:14" x14ac:dyDescent="0.2">
      <c r="A312" s="28"/>
      <c r="B312" s="7" t="s">
        <v>287</v>
      </c>
      <c r="C312" s="8">
        <v>1</v>
      </c>
      <c r="D312" s="8">
        <v>2</v>
      </c>
      <c r="E312" s="8">
        <v>2</v>
      </c>
      <c r="F312" s="8">
        <v>4</v>
      </c>
      <c r="G312" s="9">
        <f t="shared" si="67"/>
        <v>7.8308535630383712E-4</v>
      </c>
      <c r="H312" s="9">
        <f t="shared" si="68"/>
        <v>1.10803324099723E-3</v>
      </c>
      <c r="I312" s="9">
        <f t="shared" si="69"/>
        <v>2.8248587570621469E-3</v>
      </c>
      <c r="J312" s="9">
        <f t="shared" si="70"/>
        <v>4.2780748663101605E-3</v>
      </c>
      <c r="K312" s="9">
        <f t="shared" si="73"/>
        <v>1</v>
      </c>
      <c r="L312" s="9">
        <f t="shared" si="74"/>
        <v>1</v>
      </c>
      <c r="M312" s="9">
        <f t="shared" si="71"/>
        <v>7.8308535630383712E-4</v>
      </c>
      <c r="N312" s="9">
        <f t="shared" si="72"/>
        <v>1.10803324099723E-3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6</v>
      </c>
      <c r="D316" s="8">
        <v>6</v>
      </c>
      <c r="E316" s="8">
        <v>0</v>
      </c>
      <c r="F316" s="8">
        <v>0</v>
      </c>
      <c r="G316" s="9">
        <f t="shared" ref="G316:G347" si="75">+IF(C316=0,"",C316/C$188)</f>
        <v>4.6985121378230231E-3</v>
      </c>
      <c r="H316" s="9">
        <f t="shared" ref="H316:H347" si="76">+IF(D316=0,"",D316/D$188)</f>
        <v>3.3240997229916896E-3</v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>
        <f t="shared" si="73"/>
        <v>-1</v>
      </c>
      <c r="L316" s="9">
        <f t="shared" si="74"/>
        <v>-1</v>
      </c>
      <c r="M316" s="9">
        <f t="shared" ref="M316:M347" si="79">+IF(OR(AND(G316=""),(K316="")),"",G316*K316)</f>
        <v>-4.6985121378230231E-3</v>
      </c>
      <c r="N316" s="9">
        <f t="shared" ref="N316:N347" si="80">+IF(OR(AND(H316=""),(L316="")),"",H316*L316)</f>
        <v>-3.3240997229916896E-3</v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13</v>
      </c>
      <c r="D318" s="8">
        <v>24</v>
      </c>
      <c r="E318" s="8">
        <v>1</v>
      </c>
      <c r="F318" s="8">
        <v>0</v>
      </c>
      <c r="G318" s="9">
        <f t="shared" si="75"/>
        <v>1.0180109631949883E-2</v>
      </c>
      <c r="H318" s="9">
        <f t="shared" si="76"/>
        <v>1.3296398891966758E-2</v>
      </c>
      <c r="I318" s="9">
        <f t="shared" si="77"/>
        <v>1.4124293785310734E-3</v>
      </c>
      <c r="J318" s="9" t="str">
        <f t="shared" si="78"/>
        <v/>
      </c>
      <c r="K318" s="9">
        <f t="shared" si="81"/>
        <v>-0.92307692307692313</v>
      </c>
      <c r="L318" s="9">
        <f t="shared" si="82"/>
        <v>-1</v>
      </c>
      <c r="M318" s="9">
        <f t="shared" si="79"/>
        <v>-9.3970242756460463E-3</v>
      </c>
      <c r="N318" s="9">
        <f t="shared" si="80"/>
        <v>-1.3296398891966758E-2</v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2</v>
      </c>
      <c r="D320" s="8">
        <v>16</v>
      </c>
      <c r="E320" s="8">
        <v>0</v>
      </c>
      <c r="F320" s="8">
        <v>14</v>
      </c>
      <c r="G320" s="9">
        <f t="shared" si="75"/>
        <v>1.5661707126076742E-3</v>
      </c>
      <c r="H320" s="9">
        <f t="shared" si="76"/>
        <v>8.86426592797784E-3</v>
      </c>
      <c r="I320" s="9" t="str">
        <f t="shared" si="77"/>
        <v/>
      </c>
      <c r="J320" s="9">
        <f t="shared" si="78"/>
        <v>1.4973262032085561E-2</v>
      </c>
      <c r="K320" s="9">
        <f t="shared" si="81"/>
        <v>-1</v>
      </c>
      <c r="L320" s="9">
        <f t="shared" si="82"/>
        <v>-0.125</v>
      </c>
      <c r="M320" s="9">
        <f t="shared" si="79"/>
        <v>-1.5661707126076742E-3</v>
      </c>
      <c r="N320" s="9">
        <f t="shared" si="80"/>
        <v>-1.10803324099723E-3</v>
      </c>
    </row>
    <row r="321" spans="1:14" ht="25.5" x14ac:dyDescent="0.2">
      <c r="A321" s="28"/>
      <c r="B321" s="7" t="s">
        <v>296</v>
      </c>
      <c r="C321" s="8">
        <v>28</v>
      </c>
      <c r="D321" s="8">
        <v>128</v>
      </c>
      <c r="E321" s="8">
        <v>29</v>
      </c>
      <c r="F321" s="8">
        <v>41</v>
      </c>
      <c r="G321" s="9">
        <f t="shared" si="75"/>
        <v>2.1926389976507438E-2</v>
      </c>
      <c r="H321" s="9">
        <f t="shared" si="76"/>
        <v>7.091412742382272E-2</v>
      </c>
      <c r="I321" s="9">
        <f t="shared" si="77"/>
        <v>4.0960451977401127E-2</v>
      </c>
      <c r="J321" s="9">
        <f t="shared" si="78"/>
        <v>4.3850267379679148E-2</v>
      </c>
      <c r="K321" s="9">
        <f t="shared" si="81"/>
        <v>3.5714285714285712E-2</v>
      </c>
      <c r="L321" s="9">
        <f t="shared" si="82"/>
        <v>-0.6796875</v>
      </c>
      <c r="M321" s="9">
        <f t="shared" si="79"/>
        <v>7.8308535630383701E-4</v>
      </c>
      <c r="N321" s="9">
        <f t="shared" si="80"/>
        <v>-4.8199445983379503E-2</v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1</v>
      </c>
      <c r="E323" s="8">
        <v>0</v>
      </c>
      <c r="F323" s="8">
        <v>3</v>
      </c>
      <c r="G323" s="9" t="str">
        <f t="shared" si="75"/>
        <v/>
      </c>
      <c r="H323" s="9">
        <f t="shared" si="76"/>
        <v>5.54016620498615E-4</v>
      </c>
      <c r="I323" s="9" t="str">
        <f t="shared" si="77"/>
        <v/>
      </c>
      <c r="J323" s="9">
        <f t="shared" si="78"/>
        <v>3.2085561497326204E-3</v>
      </c>
      <c r="K323" s="9" t="str">
        <f t="shared" si="81"/>
        <v xml:space="preserve"> </v>
      </c>
      <c r="L323" s="9">
        <f t="shared" si="82"/>
        <v>2</v>
      </c>
      <c r="M323" s="9" t="str">
        <f t="shared" si="79"/>
        <v/>
      </c>
      <c r="N323" s="9">
        <f t="shared" si="80"/>
        <v>1.10803324099723E-3</v>
      </c>
    </row>
    <row r="324" spans="1:14" x14ac:dyDescent="0.2">
      <c r="A324" s="28"/>
      <c r="B324" s="7" t="s">
        <v>299</v>
      </c>
      <c r="C324" s="8">
        <v>0</v>
      </c>
      <c r="D324" s="8">
        <v>1</v>
      </c>
      <c r="E324" s="8">
        <v>0</v>
      </c>
      <c r="F324" s="8">
        <v>1</v>
      </c>
      <c r="G324" s="9" t="str">
        <f t="shared" si="75"/>
        <v/>
      </c>
      <c r="H324" s="9">
        <f t="shared" si="76"/>
        <v>5.54016620498615E-4</v>
      </c>
      <c r="I324" s="9" t="str">
        <f t="shared" si="77"/>
        <v/>
      </c>
      <c r="J324" s="9">
        <f t="shared" si="78"/>
        <v>1.0695187165775401E-3</v>
      </c>
      <c r="K324" s="9" t="str">
        <f t="shared" si="81"/>
        <v xml:space="preserve"> </v>
      </c>
      <c r="L324" s="9">
        <f t="shared" si="82"/>
        <v>0</v>
      </c>
      <c r="M324" s="9" t="str">
        <f t="shared" si="79"/>
        <v/>
      </c>
      <c r="N324" s="9">
        <f t="shared" si="80"/>
        <v>0</v>
      </c>
    </row>
    <row r="325" spans="1:14" x14ac:dyDescent="0.2">
      <c r="A325" s="28"/>
      <c r="B325" s="7" t="s">
        <v>300</v>
      </c>
      <c r="C325" s="8">
        <v>2</v>
      </c>
      <c r="D325" s="8">
        <v>21</v>
      </c>
      <c r="E325" s="8">
        <v>0</v>
      </c>
      <c r="F325" s="8">
        <v>0</v>
      </c>
      <c r="G325" s="9">
        <f t="shared" si="75"/>
        <v>1.5661707126076742E-3</v>
      </c>
      <c r="H325" s="9">
        <f t="shared" si="76"/>
        <v>1.1634349030470914E-2</v>
      </c>
      <c r="I325" s="9" t="str">
        <f t="shared" si="77"/>
        <v/>
      </c>
      <c r="J325" s="9" t="str">
        <f t="shared" si="78"/>
        <v/>
      </c>
      <c r="K325" s="9">
        <f t="shared" si="81"/>
        <v>-1</v>
      </c>
      <c r="L325" s="9">
        <f t="shared" si="82"/>
        <v>-1</v>
      </c>
      <c r="M325" s="9">
        <f t="shared" si="79"/>
        <v>-1.5661707126076742E-3</v>
      </c>
      <c r="N325" s="9">
        <f t="shared" si="80"/>
        <v>-1.1634349030470914E-2</v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0</v>
      </c>
      <c r="D327" s="8">
        <v>5</v>
      </c>
      <c r="E327" s="8">
        <v>1</v>
      </c>
      <c r="F327" s="8">
        <v>1</v>
      </c>
      <c r="G327" s="9" t="str">
        <f t="shared" si="75"/>
        <v/>
      </c>
      <c r="H327" s="9">
        <f t="shared" si="76"/>
        <v>2.7700831024930748E-3</v>
      </c>
      <c r="I327" s="9">
        <f t="shared" si="77"/>
        <v>1.4124293785310734E-3</v>
      </c>
      <c r="J327" s="9">
        <f t="shared" si="78"/>
        <v>1.0695187165775401E-3</v>
      </c>
      <c r="K327" s="9">
        <f t="shared" si="81"/>
        <v>1</v>
      </c>
      <c r="L327" s="9">
        <f t="shared" si="82"/>
        <v>-0.8</v>
      </c>
      <c r="M327" s="9" t="str">
        <f t="shared" si="79"/>
        <v/>
      </c>
      <c r="N327" s="9">
        <f t="shared" si="80"/>
        <v>-2.21606648199446E-3</v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6</v>
      </c>
      <c r="E332" s="8">
        <v>0</v>
      </c>
      <c r="F332" s="8">
        <v>4</v>
      </c>
      <c r="G332" s="9" t="str">
        <f t="shared" si="75"/>
        <v/>
      </c>
      <c r="H332" s="9">
        <f t="shared" si="76"/>
        <v>3.3240997229916896E-3</v>
      </c>
      <c r="I332" s="9" t="str">
        <f t="shared" si="77"/>
        <v/>
      </c>
      <c r="J332" s="9">
        <f t="shared" si="78"/>
        <v>4.2780748663101605E-3</v>
      </c>
      <c r="K332" s="9" t="str">
        <f t="shared" si="81"/>
        <v xml:space="preserve"> </v>
      </c>
      <c r="L332" s="9">
        <f t="shared" si="82"/>
        <v>-0.33333333333333331</v>
      </c>
      <c r="M332" s="9" t="str">
        <f t="shared" si="79"/>
        <v/>
      </c>
      <c r="N332" s="9">
        <f t="shared" si="80"/>
        <v>-1.1080332409972298E-3</v>
      </c>
    </row>
    <row r="333" spans="1:14" x14ac:dyDescent="0.2">
      <c r="A333" s="28"/>
      <c r="B333" s="7" t="s">
        <v>308</v>
      </c>
      <c r="C333" s="8">
        <v>0</v>
      </c>
      <c r="D333" s="8">
        <v>1</v>
      </c>
      <c r="E333" s="8">
        <v>0</v>
      </c>
      <c r="F333" s="8">
        <v>0</v>
      </c>
      <c r="G333" s="9" t="str">
        <f t="shared" si="75"/>
        <v/>
      </c>
      <c r="H333" s="9">
        <f t="shared" si="76"/>
        <v>5.54016620498615E-4</v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>
        <f t="shared" si="82"/>
        <v>-1</v>
      </c>
      <c r="M333" s="9" t="str">
        <f t="shared" si="79"/>
        <v/>
      </c>
      <c r="N333" s="9">
        <f t="shared" si="80"/>
        <v>-5.54016620498615E-4</v>
      </c>
    </row>
    <row r="334" spans="1:14" ht="25.5" x14ac:dyDescent="0.2">
      <c r="A334" s="28"/>
      <c r="B334" s="7" t="s">
        <v>309</v>
      </c>
      <c r="C334" s="8">
        <v>1</v>
      </c>
      <c r="D334" s="8">
        <v>21</v>
      </c>
      <c r="E334" s="8">
        <v>0</v>
      </c>
      <c r="F334" s="8">
        <v>4</v>
      </c>
      <c r="G334" s="9">
        <f t="shared" si="75"/>
        <v>7.8308535630383712E-4</v>
      </c>
      <c r="H334" s="9">
        <f t="shared" si="76"/>
        <v>1.1634349030470914E-2</v>
      </c>
      <c r="I334" s="9" t="str">
        <f t="shared" si="77"/>
        <v/>
      </c>
      <c r="J334" s="9">
        <f t="shared" si="78"/>
        <v>4.2780748663101605E-3</v>
      </c>
      <c r="K334" s="9">
        <f t="shared" si="81"/>
        <v>-1</v>
      </c>
      <c r="L334" s="9">
        <f t="shared" si="82"/>
        <v>-0.80952380952380953</v>
      </c>
      <c r="M334" s="9">
        <f t="shared" si="79"/>
        <v>-7.8308535630383712E-4</v>
      </c>
      <c r="N334" s="9">
        <f t="shared" si="80"/>
        <v>-9.4182825484764553E-3</v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10</v>
      </c>
      <c r="E336" s="8">
        <v>0</v>
      </c>
      <c r="F336" s="8">
        <v>7</v>
      </c>
      <c r="G336" s="9" t="str">
        <f t="shared" si="75"/>
        <v/>
      </c>
      <c r="H336" s="9">
        <f t="shared" si="76"/>
        <v>5.5401662049861496E-3</v>
      </c>
      <c r="I336" s="9" t="str">
        <f t="shared" si="77"/>
        <v/>
      </c>
      <c r="J336" s="9">
        <f t="shared" si="78"/>
        <v>7.4866310160427805E-3</v>
      </c>
      <c r="K336" s="9" t="str">
        <f t="shared" si="81"/>
        <v xml:space="preserve"> </v>
      </c>
      <c r="L336" s="9">
        <f t="shared" si="82"/>
        <v>-0.3</v>
      </c>
      <c r="M336" s="9" t="str">
        <f t="shared" si="79"/>
        <v/>
      </c>
      <c r="N336" s="9">
        <f t="shared" si="80"/>
        <v>-1.6620498614958448E-3</v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0</v>
      </c>
      <c r="D338" s="8">
        <v>23</v>
      </c>
      <c r="E338" s="8">
        <v>1</v>
      </c>
      <c r="F338" s="8">
        <v>53</v>
      </c>
      <c r="G338" s="9" t="str">
        <f t="shared" si="75"/>
        <v/>
      </c>
      <c r="H338" s="9">
        <f t="shared" si="76"/>
        <v>1.2742382271468145E-2</v>
      </c>
      <c r="I338" s="9">
        <f t="shared" si="77"/>
        <v>1.4124293785310734E-3</v>
      </c>
      <c r="J338" s="9">
        <f t="shared" si="78"/>
        <v>5.6684491978609627E-2</v>
      </c>
      <c r="K338" s="9">
        <f t="shared" si="81"/>
        <v>1</v>
      </c>
      <c r="L338" s="9">
        <f t="shared" si="82"/>
        <v>1.3043478260869565</v>
      </c>
      <c r="M338" s="9" t="str">
        <f t="shared" si="79"/>
        <v/>
      </c>
      <c r="N338" s="9">
        <f t="shared" si="80"/>
        <v>1.662049861495845E-2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2</v>
      </c>
      <c r="E340" s="8">
        <v>1</v>
      </c>
      <c r="F340" s="8">
        <v>7</v>
      </c>
      <c r="G340" s="9" t="str">
        <f t="shared" si="75"/>
        <v/>
      </c>
      <c r="H340" s="9">
        <f t="shared" si="76"/>
        <v>1.10803324099723E-3</v>
      </c>
      <c r="I340" s="9">
        <f t="shared" si="77"/>
        <v>1.4124293785310734E-3</v>
      </c>
      <c r="J340" s="9">
        <f t="shared" si="78"/>
        <v>7.4866310160427805E-3</v>
      </c>
      <c r="K340" s="9">
        <f t="shared" si="81"/>
        <v>1</v>
      </c>
      <c r="L340" s="9">
        <f t="shared" si="82"/>
        <v>2.5</v>
      </c>
      <c r="M340" s="9" t="str">
        <f t="shared" si="79"/>
        <v/>
      </c>
      <c r="N340" s="9">
        <f t="shared" si="80"/>
        <v>2.7700831024930752E-3</v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1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>
        <f t="shared" si="78"/>
        <v>1.0695187165775401E-3</v>
      </c>
      <c r="K342" s="9" t="str">
        <f t="shared" si="81"/>
        <v xml:space="preserve"> </v>
      </c>
      <c r="L342" s="9">
        <f t="shared" si="82"/>
        <v>1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1</v>
      </c>
      <c r="E343" s="8">
        <v>0</v>
      </c>
      <c r="F343" s="8">
        <v>1</v>
      </c>
      <c r="G343" s="9" t="str">
        <f t="shared" si="75"/>
        <v/>
      </c>
      <c r="H343" s="9">
        <f t="shared" si="76"/>
        <v>5.54016620498615E-4</v>
      </c>
      <c r="I343" s="9" t="str">
        <f t="shared" si="77"/>
        <v/>
      </c>
      <c r="J343" s="9">
        <f t="shared" si="78"/>
        <v>1.0695187165775401E-3</v>
      </c>
      <c r="K343" s="9" t="str">
        <f t="shared" si="81"/>
        <v xml:space="preserve"> </v>
      </c>
      <c r="L343" s="9">
        <f t="shared" si="82"/>
        <v>0</v>
      </c>
      <c r="M343" s="9" t="str">
        <f t="shared" si="79"/>
        <v/>
      </c>
      <c r="N343" s="9">
        <f t="shared" si="80"/>
        <v>0</v>
      </c>
    </row>
    <row r="344" spans="1:14" ht="25.5" x14ac:dyDescent="0.2">
      <c r="A344" s="28"/>
      <c r="B344" s="7" t="s">
        <v>319</v>
      </c>
      <c r="C344" s="8">
        <v>0</v>
      </c>
      <c r="D344" s="8">
        <v>1</v>
      </c>
      <c r="E344" s="8">
        <v>0</v>
      </c>
      <c r="F344" s="8">
        <v>0</v>
      </c>
      <c r="G344" s="9" t="str">
        <f t="shared" si="75"/>
        <v/>
      </c>
      <c r="H344" s="9">
        <f t="shared" si="76"/>
        <v>5.54016620498615E-4</v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>
        <f t="shared" si="82"/>
        <v>-1</v>
      </c>
      <c r="M344" s="9" t="str">
        <f t="shared" si="79"/>
        <v/>
      </c>
      <c r="N344" s="9">
        <f t="shared" si="80"/>
        <v>-5.54016620498615E-4</v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1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>
        <f t="shared" si="78"/>
        <v>1.0695187165775401E-3</v>
      </c>
      <c r="K346" s="9" t="str">
        <f t="shared" si="81"/>
        <v xml:space="preserve"> </v>
      </c>
      <c r="L346" s="9">
        <f t="shared" si="82"/>
        <v>1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4</v>
      </c>
      <c r="D347" s="8">
        <v>3</v>
      </c>
      <c r="E347" s="8">
        <v>1</v>
      </c>
      <c r="F347" s="8">
        <v>7</v>
      </c>
      <c r="G347" s="9">
        <f t="shared" si="75"/>
        <v>3.1323414252153485E-3</v>
      </c>
      <c r="H347" s="9">
        <f t="shared" si="76"/>
        <v>1.6620498614958448E-3</v>
      </c>
      <c r="I347" s="9">
        <f t="shared" si="77"/>
        <v>1.4124293785310734E-3</v>
      </c>
      <c r="J347" s="9">
        <f t="shared" si="78"/>
        <v>7.4866310160427805E-3</v>
      </c>
      <c r="K347" s="9">
        <f t="shared" si="81"/>
        <v>-0.75</v>
      </c>
      <c r="L347" s="9">
        <f t="shared" si="82"/>
        <v>1.3333333333333333</v>
      </c>
      <c r="M347" s="9">
        <f t="shared" si="79"/>
        <v>-2.3492560689115111E-3</v>
      </c>
      <c r="N347" s="9">
        <f t="shared" si="80"/>
        <v>2.2160664819944596E-3</v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0</v>
      </c>
      <c r="F355" s="8">
        <v>2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>
        <f t="shared" si="86"/>
        <v>2.1390374331550803E-3</v>
      </c>
      <c r="K355" s="9" t="str">
        <f t="shared" si="89"/>
        <v xml:space="preserve"> </v>
      </c>
      <c r="L355" s="9">
        <f t="shared" si="90"/>
        <v>1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2</v>
      </c>
      <c r="E356" s="8">
        <v>0</v>
      </c>
      <c r="F356" s="8">
        <v>0</v>
      </c>
      <c r="G356" s="9" t="str">
        <f t="shared" si="83"/>
        <v/>
      </c>
      <c r="H356" s="9">
        <f t="shared" si="84"/>
        <v>1.10803324099723E-3</v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>
        <f t="shared" si="90"/>
        <v>-1</v>
      </c>
      <c r="M356" s="9" t="str">
        <f t="shared" si="87"/>
        <v/>
      </c>
      <c r="N356" s="9">
        <f t="shared" si="88"/>
        <v>-1.10803324099723E-3</v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1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>
        <f t="shared" si="86"/>
        <v>1.0695187165775401E-3</v>
      </c>
      <c r="K358" s="9" t="str">
        <f t="shared" si="89"/>
        <v xml:space="preserve"> </v>
      </c>
      <c r="L358" s="9">
        <f t="shared" si="90"/>
        <v>1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1</v>
      </c>
      <c r="D361" s="8">
        <v>0</v>
      </c>
      <c r="E361" s="8">
        <v>0</v>
      </c>
      <c r="F361" s="8">
        <v>0</v>
      </c>
      <c r="G361" s="9">
        <f t="shared" si="83"/>
        <v>7.8308535630383712E-4</v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>
        <f t="shared" si="89"/>
        <v>-1</v>
      </c>
      <c r="L361" s="9" t="str">
        <f t="shared" si="90"/>
        <v xml:space="preserve"> </v>
      </c>
      <c r="M361" s="9">
        <f t="shared" si="87"/>
        <v>-7.8308535630383712E-4</v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3086</v>
      </c>
      <c r="D371" s="12">
        <f>SUM(D372:D604)</f>
        <v>5498</v>
      </c>
      <c r="E371" s="12">
        <f>SUM(E372:E604)</f>
        <v>3071</v>
      </c>
      <c r="F371" s="12">
        <f>SUM(F372:F604)</f>
        <v>5332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-4.8606610499027864E-3</v>
      </c>
      <c r="L371" s="13">
        <f>+IF(AND(D371=0,F371=0),"",IF(D371=0,1,IF(F371=0,-1,(F371-D371)/D371)))</f>
        <v>-3.019279738086577E-2</v>
      </c>
      <c r="M371" s="13">
        <f t="shared" ref="M371:M434" si="95">+IF(OR(AND(G371=""),(K371="")),"",G371*K371)</f>
        <v>-4.8606610499027864E-3</v>
      </c>
      <c r="N371" s="13">
        <f t="shared" ref="N371:N434" si="96">+IF(OR(AND(H371=""),(L371="")),"",H371*L371)</f>
        <v>-3.019279738086577E-2</v>
      </c>
    </row>
    <row r="372" spans="1:14" x14ac:dyDescent="0.2">
      <c r="A372" s="28"/>
      <c r="B372" s="7" t="s">
        <v>339</v>
      </c>
      <c r="C372" s="8">
        <v>24</v>
      </c>
      <c r="D372" s="8">
        <v>1</v>
      </c>
      <c r="E372" s="8">
        <v>48</v>
      </c>
      <c r="F372" s="8">
        <v>4</v>
      </c>
      <c r="G372" s="9">
        <f t="shared" si="91"/>
        <v>7.7770576798444589E-3</v>
      </c>
      <c r="H372" s="9">
        <f t="shared" si="92"/>
        <v>1.8188432157148054E-4</v>
      </c>
      <c r="I372" s="9">
        <f t="shared" si="93"/>
        <v>1.5630087919244546E-2</v>
      </c>
      <c r="J372" s="9">
        <f t="shared" si="94"/>
        <v>7.501875468867217E-4</v>
      </c>
      <c r="K372" s="9">
        <f t="shared" ref="K372:K435" si="97">+IF(AND(C372=0,E372=0)," ",IF(C372=0,1,IF(E372=0,-1,(E372-C372)/C372)))</f>
        <v>1</v>
      </c>
      <c r="L372" s="9">
        <f t="shared" ref="L372:L435" si="98">+IF(AND(D372=0,F372=0)," ",IF(D372=0,1,IF(F372=0,-1,(F372-D372)/D372)))</f>
        <v>3</v>
      </c>
      <c r="M372" s="9">
        <f t="shared" si="95"/>
        <v>7.7770576798444589E-3</v>
      </c>
      <c r="N372" s="9">
        <f t="shared" si="96"/>
        <v>5.4565296471444156E-4</v>
      </c>
    </row>
    <row r="373" spans="1:14" x14ac:dyDescent="0.2">
      <c r="A373" s="28"/>
      <c r="B373" s="7" t="s">
        <v>340</v>
      </c>
      <c r="C373" s="8">
        <v>3</v>
      </c>
      <c r="D373" s="8">
        <v>1</v>
      </c>
      <c r="E373" s="8">
        <v>4</v>
      </c>
      <c r="F373" s="8">
        <v>1</v>
      </c>
      <c r="G373" s="9">
        <f t="shared" si="91"/>
        <v>9.7213220998055737E-4</v>
      </c>
      <c r="H373" s="9">
        <f t="shared" si="92"/>
        <v>1.8188432157148054E-4</v>
      </c>
      <c r="I373" s="9">
        <f t="shared" si="93"/>
        <v>1.3025073266037122E-3</v>
      </c>
      <c r="J373" s="9">
        <f t="shared" si="94"/>
        <v>1.8754688672168043E-4</v>
      </c>
      <c r="K373" s="9">
        <f t="shared" si="97"/>
        <v>0.33333333333333331</v>
      </c>
      <c r="L373" s="9">
        <f t="shared" si="98"/>
        <v>0</v>
      </c>
      <c r="M373" s="9">
        <f t="shared" si="95"/>
        <v>3.2404406999351912E-4</v>
      </c>
      <c r="N373" s="9">
        <f t="shared" si="96"/>
        <v>0</v>
      </c>
    </row>
    <row r="374" spans="1:14" x14ac:dyDescent="0.2">
      <c r="A374" s="28"/>
      <c r="B374" s="7" t="s">
        <v>341</v>
      </c>
      <c r="C374" s="8">
        <v>4</v>
      </c>
      <c r="D374" s="8">
        <v>1</v>
      </c>
      <c r="E374" s="8">
        <v>1</v>
      </c>
      <c r="F374" s="8">
        <v>0</v>
      </c>
      <c r="G374" s="9">
        <f t="shared" si="91"/>
        <v>1.2961762799740765E-3</v>
      </c>
      <c r="H374" s="9">
        <f t="shared" si="92"/>
        <v>1.8188432157148054E-4</v>
      </c>
      <c r="I374" s="9">
        <f t="shared" si="93"/>
        <v>3.2562683165092806E-4</v>
      </c>
      <c r="J374" s="9" t="str">
        <f t="shared" si="94"/>
        <v/>
      </c>
      <c r="K374" s="9">
        <f t="shared" si="97"/>
        <v>-0.75</v>
      </c>
      <c r="L374" s="9">
        <f t="shared" si="98"/>
        <v>-1</v>
      </c>
      <c r="M374" s="9">
        <f t="shared" si="95"/>
        <v>-9.7213220998055737E-4</v>
      </c>
      <c r="N374" s="9">
        <f t="shared" si="96"/>
        <v>-1.8188432157148054E-4</v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1</v>
      </c>
      <c r="F375" s="8">
        <v>0</v>
      </c>
      <c r="G375" s="9" t="str">
        <f t="shared" si="91"/>
        <v/>
      </c>
      <c r="H375" s="9" t="str">
        <f t="shared" si="92"/>
        <v/>
      </c>
      <c r="I375" s="9">
        <f t="shared" si="93"/>
        <v>3.2562683165092806E-4</v>
      </c>
      <c r="J375" s="9" t="str">
        <f t="shared" si="94"/>
        <v/>
      </c>
      <c r="K375" s="9">
        <f t="shared" si="97"/>
        <v>1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120</v>
      </c>
      <c r="D377" s="8">
        <v>101</v>
      </c>
      <c r="E377" s="8">
        <v>137</v>
      </c>
      <c r="F377" s="8">
        <v>91</v>
      </c>
      <c r="G377" s="9">
        <f t="shared" si="91"/>
        <v>3.8885288399222291E-2</v>
      </c>
      <c r="H377" s="9">
        <f t="shared" si="92"/>
        <v>1.8370316478719534E-2</v>
      </c>
      <c r="I377" s="9">
        <f t="shared" si="93"/>
        <v>4.4610875936177144E-2</v>
      </c>
      <c r="J377" s="9">
        <f t="shared" si="94"/>
        <v>1.7066766691672917E-2</v>
      </c>
      <c r="K377" s="9">
        <f t="shared" si="97"/>
        <v>0.14166666666666666</v>
      </c>
      <c r="L377" s="9">
        <f t="shared" si="98"/>
        <v>-9.9009900990099015E-2</v>
      </c>
      <c r="M377" s="9">
        <f t="shared" si="95"/>
        <v>5.5087491898898246E-3</v>
      </c>
      <c r="N377" s="9">
        <f t="shared" si="96"/>
        <v>-1.8188432157148055E-3</v>
      </c>
    </row>
    <row r="378" spans="1:14" x14ac:dyDescent="0.2">
      <c r="A378" s="28"/>
      <c r="B378" s="7" t="s">
        <v>345</v>
      </c>
      <c r="C378" s="8">
        <v>6</v>
      </c>
      <c r="D378" s="8">
        <v>2</v>
      </c>
      <c r="E378" s="8">
        <v>33</v>
      </c>
      <c r="F378" s="8">
        <v>2</v>
      </c>
      <c r="G378" s="9">
        <f t="shared" si="91"/>
        <v>1.9442644199611147E-3</v>
      </c>
      <c r="H378" s="9">
        <f t="shared" si="92"/>
        <v>3.6376864314296108E-4</v>
      </c>
      <c r="I378" s="9">
        <f t="shared" si="93"/>
        <v>1.0745685444480626E-2</v>
      </c>
      <c r="J378" s="9">
        <f t="shared" si="94"/>
        <v>3.7509377344336085E-4</v>
      </c>
      <c r="K378" s="9">
        <f t="shared" si="97"/>
        <v>4.5</v>
      </c>
      <c r="L378" s="9">
        <f t="shared" si="98"/>
        <v>0</v>
      </c>
      <c r="M378" s="9">
        <f t="shared" si="95"/>
        <v>8.7491898898250167E-3</v>
      </c>
      <c r="N378" s="9">
        <f t="shared" si="96"/>
        <v>0</v>
      </c>
    </row>
    <row r="379" spans="1:14" x14ac:dyDescent="0.2">
      <c r="A379" s="28"/>
      <c r="B379" s="7" t="s">
        <v>346</v>
      </c>
      <c r="C379" s="8">
        <v>1</v>
      </c>
      <c r="D379" s="8">
        <v>0</v>
      </c>
      <c r="E379" s="8">
        <v>0</v>
      </c>
      <c r="F379" s="8">
        <v>1</v>
      </c>
      <c r="G379" s="9">
        <f t="shared" si="91"/>
        <v>3.2404406999351912E-4</v>
      </c>
      <c r="H379" s="9" t="str">
        <f t="shared" si="92"/>
        <v/>
      </c>
      <c r="I379" s="9" t="str">
        <f t="shared" si="93"/>
        <v/>
      </c>
      <c r="J379" s="9">
        <f t="shared" si="94"/>
        <v>1.8754688672168043E-4</v>
      </c>
      <c r="K379" s="9">
        <f t="shared" si="97"/>
        <v>-1</v>
      </c>
      <c r="L379" s="9">
        <f t="shared" si="98"/>
        <v>1</v>
      </c>
      <c r="M379" s="9">
        <f t="shared" si="95"/>
        <v>-3.2404406999351912E-4</v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243</v>
      </c>
      <c r="D380" s="8">
        <v>215</v>
      </c>
      <c r="E380" s="8">
        <v>272</v>
      </c>
      <c r="F380" s="8">
        <v>219</v>
      </c>
      <c r="G380" s="9">
        <f t="shared" si="91"/>
        <v>7.8742709008425144E-2</v>
      </c>
      <c r="H380" s="9">
        <f t="shared" si="92"/>
        <v>3.9105129137868316E-2</v>
      </c>
      <c r="I380" s="9">
        <f t="shared" si="93"/>
        <v>8.8570498209052426E-2</v>
      </c>
      <c r="J380" s="9">
        <f t="shared" si="94"/>
        <v>4.1072768192048012E-2</v>
      </c>
      <c r="K380" s="9">
        <f t="shared" si="97"/>
        <v>0.11934156378600823</v>
      </c>
      <c r="L380" s="9">
        <f t="shared" si="98"/>
        <v>1.8604651162790697E-2</v>
      </c>
      <c r="M380" s="9">
        <f t="shared" si="95"/>
        <v>9.3972780298120541E-3</v>
      </c>
      <c r="N380" s="9">
        <f t="shared" si="96"/>
        <v>7.2753728628592216E-4</v>
      </c>
    </row>
    <row r="381" spans="1:14" x14ac:dyDescent="0.2">
      <c r="A381" s="28"/>
      <c r="B381" s="7" t="s">
        <v>348</v>
      </c>
      <c r="C381" s="8">
        <v>4</v>
      </c>
      <c r="D381" s="8">
        <v>3</v>
      </c>
      <c r="E381" s="8">
        <v>5</v>
      </c>
      <c r="F381" s="8">
        <v>2</v>
      </c>
      <c r="G381" s="9">
        <f t="shared" si="91"/>
        <v>1.2961762799740765E-3</v>
      </c>
      <c r="H381" s="9">
        <f t="shared" si="92"/>
        <v>5.4565296471444156E-4</v>
      </c>
      <c r="I381" s="9">
        <f t="shared" si="93"/>
        <v>1.6281341582546401E-3</v>
      </c>
      <c r="J381" s="9">
        <f t="shared" si="94"/>
        <v>3.7509377344336085E-4</v>
      </c>
      <c r="K381" s="9">
        <f t="shared" si="97"/>
        <v>0.25</v>
      </c>
      <c r="L381" s="9">
        <f t="shared" si="98"/>
        <v>-0.33333333333333331</v>
      </c>
      <c r="M381" s="9">
        <f t="shared" si="95"/>
        <v>3.2404406999351912E-4</v>
      </c>
      <c r="N381" s="9">
        <f t="shared" si="96"/>
        <v>-1.8188432157148051E-4</v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205</v>
      </c>
      <c r="D383" s="8">
        <v>95</v>
      </c>
      <c r="E383" s="8">
        <v>336</v>
      </c>
      <c r="F383" s="8">
        <v>315</v>
      </c>
      <c r="G383" s="9">
        <f t="shared" si="91"/>
        <v>6.6429034348671423E-2</v>
      </c>
      <c r="H383" s="9">
        <f t="shared" si="92"/>
        <v>1.7279010549290652E-2</v>
      </c>
      <c r="I383" s="9">
        <f t="shared" si="93"/>
        <v>0.10941061543471182</v>
      </c>
      <c r="J383" s="9">
        <f t="shared" si="94"/>
        <v>5.9077269317329331E-2</v>
      </c>
      <c r="K383" s="9">
        <f t="shared" si="97"/>
        <v>0.63902439024390245</v>
      </c>
      <c r="L383" s="9">
        <f t="shared" si="98"/>
        <v>2.3157894736842106</v>
      </c>
      <c r="M383" s="9">
        <f t="shared" si="95"/>
        <v>4.2449773169151009E-2</v>
      </c>
      <c r="N383" s="9">
        <f t="shared" si="96"/>
        <v>4.001455074572572E-2</v>
      </c>
    </row>
    <row r="384" spans="1:14" x14ac:dyDescent="0.2">
      <c r="A384" s="28"/>
      <c r="B384" s="7" t="s">
        <v>351</v>
      </c>
      <c r="C384" s="8">
        <v>15</v>
      </c>
      <c r="D384" s="8">
        <v>12</v>
      </c>
      <c r="E384" s="8">
        <v>7</v>
      </c>
      <c r="F384" s="8">
        <v>2</v>
      </c>
      <c r="G384" s="9">
        <f t="shared" si="91"/>
        <v>4.8606610499027864E-3</v>
      </c>
      <c r="H384" s="9">
        <f t="shared" si="92"/>
        <v>2.1826118588577663E-3</v>
      </c>
      <c r="I384" s="9">
        <f t="shared" si="93"/>
        <v>2.2793878215564964E-3</v>
      </c>
      <c r="J384" s="9">
        <f t="shared" si="94"/>
        <v>3.7509377344336085E-4</v>
      </c>
      <c r="K384" s="9">
        <f t="shared" si="97"/>
        <v>-0.53333333333333333</v>
      </c>
      <c r="L384" s="9">
        <f t="shared" si="98"/>
        <v>-0.83333333333333337</v>
      </c>
      <c r="M384" s="9">
        <f t="shared" si="95"/>
        <v>-2.5923525599481525E-3</v>
      </c>
      <c r="N384" s="9">
        <f t="shared" si="96"/>
        <v>-1.8188432157148053E-3</v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1</v>
      </c>
      <c r="F385" s="8">
        <v>0</v>
      </c>
      <c r="G385" s="9" t="str">
        <f t="shared" si="91"/>
        <v/>
      </c>
      <c r="H385" s="9" t="str">
        <f t="shared" si="92"/>
        <v/>
      </c>
      <c r="I385" s="9">
        <f t="shared" si="93"/>
        <v>3.2562683165092806E-4</v>
      </c>
      <c r="J385" s="9" t="str">
        <f t="shared" si="94"/>
        <v/>
      </c>
      <c r="K385" s="9">
        <f t="shared" si="97"/>
        <v>1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135</v>
      </c>
      <c r="D386" s="8">
        <v>63</v>
      </c>
      <c r="E386" s="8">
        <v>32</v>
      </c>
      <c r="F386" s="8">
        <v>6</v>
      </c>
      <c r="G386" s="9">
        <f t="shared" si="91"/>
        <v>4.3745949449125084E-2</v>
      </c>
      <c r="H386" s="9">
        <f t="shared" si="92"/>
        <v>1.1458712259003273E-2</v>
      </c>
      <c r="I386" s="9">
        <f t="shared" si="93"/>
        <v>1.0420058612829698E-2</v>
      </c>
      <c r="J386" s="9">
        <f t="shared" si="94"/>
        <v>1.1252813203300824E-3</v>
      </c>
      <c r="K386" s="9">
        <f t="shared" si="97"/>
        <v>-0.76296296296296295</v>
      </c>
      <c r="L386" s="9">
        <f t="shared" si="98"/>
        <v>-0.90476190476190477</v>
      </c>
      <c r="M386" s="9">
        <f t="shared" si="95"/>
        <v>-3.3376539209332472E-2</v>
      </c>
      <c r="N386" s="9">
        <f t="shared" si="96"/>
        <v>-1.0367406329574389E-2</v>
      </c>
    </row>
    <row r="387" spans="1:14" x14ac:dyDescent="0.2">
      <c r="A387" s="28"/>
      <c r="B387" s="7" t="s">
        <v>354</v>
      </c>
      <c r="C387" s="8">
        <v>7</v>
      </c>
      <c r="D387" s="8">
        <v>0</v>
      </c>
      <c r="E387" s="8">
        <v>24</v>
      </c>
      <c r="F387" s="8">
        <v>5</v>
      </c>
      <c r="G387" s="9">
        <f t="shared" si="91"/>
        <v>2.2683084899546339E-3</v>
      </c>
      <c r="H387" s="9" t="str">
        <f t="shared" si="92"/>
        <v/>
      </c>
      <c r="I387" s="9">
        <f t="shared" si="93"/>
        <v>7.815043959622273E-3</v>
      </c>
      <c r="J387" s="9">
        <f t="shared" si="94"/>
        <v>9.3773443360840208E-4</v>
      </c>
      <c r="K387" s="9">
        <f t="shared" si="97"/>
        <v>2.4285714285714284</v>
      </c>
      <c r="L387" s="9">
        <f t="shared" si="98"/>
        <v>1</v>
      </c>
      <c r="M387" s="9">
        <f t="shared" si="95"/>
        <v>5.5087491898898246E-3</v>
      </c>
      <c r="N387" s="9" t="str">
        <f t="shared" si="96"/>
        <v/>
      </c>
    </row>
    <row r="388" spans="1:14" x14ac:dyDescent="0.2">
      <c r="A388" s="28"/>
      <c r="B388" s="7" t="s">
        <v>355</v>
      </c>
      <c r="C388" s="8">
        <v>1</v>
      </c>
      <c r="D388" s="8">
        <v>0</v>
      </c>
      <c r="E388" s="8">
        <v>1</v>
      </c>
      <c r="F388" s="8">
        <v>0</v>
      </c>
      <c r="G388" s="9">
        <f t="shared" si="91"/>
        <v>3.2404406999351912E-4</v>
      </c>
      <c r="H388" s="9" t="str">
        <f t="shared" si="92"/>
        <v/>
      </c>
      <c r="I388" s="9">
        <f t="shared" si="93"/>
        <v>3.2562683165092806E-4</v>
      </c>
      <c r="J388" s="9" t="str">
        <f t="shared" si="94"/>
        <v/>
      </c>
      <c r="K388" s="9">
        <f t="shared" si="97"/>
        <v>0</v>
      </c>
      <c r="L388" s="9" t="str">
        <f t="shared" si="98"/>
        <v xml:space="preserve"> </v>
      </c>
      <c r="M388" s="9">
        <f t="shared" si="95"/>
        <v>0</v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2</v>
      </c>
      <c r="D389" s="8">
        <v>0</v>
      </c>
      <c r="E389" s="8">
        <v>0</v>
      </c>
      <c r="F389" s="8">
        <v>0</v>
      </c>
      <c r="G389" s="9">
        <f t="shared" si="91"/>
        <v>6.4808813998703824E-4</v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>
        <f t="shared" si="97"/>
        <v>-1</v>
      </c>
      <c r="L389" s="9" t="str">
        <f t="shared" si="98"/>
        <v xml:space="preserve"> </v>
      </c>
      <c r="M389" s="9">
        <f t="shared" si="95"/>
        <v>-6.4808813998703824E-4</v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595</v>
      </c>
      <c r="D391" s="8">
        <v>776</v>
      </c>
      <c r="E391" s="8">
        <v>556</v>
      </c>
      <c r="F391" s="8">
        <v>608</v>
      </c>
      <c r="G391" s="9">
        <f t="shared" si="91"/>
        <v>0.19280622164614389</v>
      </c>
      <c r="H391" s="9">
        <f t="shared" si="92"/>
        <v>0.14114223353946889</v>
      </c>
      <c r="I391" s="9">
        <f t="shared" si="93"/>
        <v>0.181048518397916</v>
      </c>
      <c r="J391" s="9">
        <f t="shared" si="94"/>
        <v>0.1140285071267817</v>
      </c>
      <c r="K391" s="9">
        <f t="shared" si="97"/>
        <v>-6.5546218487394961E-2</v>
      </c>
      <c r="L391" s="9">
        <f t="shared" si="98"/>
        <v>-0.21649484536082475</v>
      </c>
      <c r="M391" s="9">
        <f t="shared" si="95"/>
        <v>-1.2637718729747246E-2</v>
      </c>
      <c r="N391" s="9">
        <f t="shared" si="96"/>
        <v>-3.0556566024008729E-2</v>
      </c>
    </row>
    <row r="392" spans="1:14" x14ac:dyDescent="0.2">
      <c r="A392" s="28"/>
      <c r="B392" s="7" t="s">
        <v>359</v>
      </c>
      <c r="C392" s="8">
        <v>0</v>
      </c>
      <c r="D392" s="8">
        <v>0</v>
      </c>
      <c r="E392" s="8">
        <v>8</v>
      </c>
      <c r="F392" s="8">
        <v>49</v>
      </c>
      <c r="G392" s="9" t="str">
        <f t="shared" si="91"/>
        <v/>
      </c>
      <c r="H392" s="9" t="str">
        <f t="shared" si="92"/>
        <v/>
      </c>
      <c r="I392" s="9">
        <f t="shared" si="93"/>
        <v>2.6050146532074245E-3</v>
      </c>
      <c r="J392" s="9">
        <f t="shared" si="94"/>
        <v>9.1897974493623403E-3</v>
      </c>
      <c r="K392" s="9">
        <f t="shared" si="97"/>
        <v>1</v>
      </c>
      <c r="L392" s="9">
        <f t="shared" si="98"/>
        <v>1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2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>
        <f t="shared" si="94"/>
        <v>3.7509377344336085E-4</v>
      </c>
      <c r="K393" s="9" t="str">
        <f t="shared" si="97"/>
        <v xml:space="preserve"> </v>
      </c>
      <c r="L393" s="9">
        <f t="shared" si="98"/>
        <v>1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2</v>
      </c>
      <c r="D394" s="8">
        <v>11</v>
      </c>
      <c r="E394" s="8">
        <v>24</v>
      </c>
      <c r="F394" s="8">
        <v>48</v>
      </c>
      <c r="G394" s="9">
        <f t="shared" si="91"/>
        <v>6.4808813998703824E-4</v>
      </c>
      <c r="H394" s="9">
        <f t="shared" si="92"/>
        <v>2.0007275372862861E-3</v>
      </c>
      <c r="I394" s="9">
        <f t="shared" si="93"/>
        <v>7.815043959622273E-3</v>
      </c>
      <c r="J394" s="9">
        <f t="shared" si="94"/>
        <v>9.0022505626406596E-3</v>
      </c>
      <c r="K394" s="9">
        <f t="shared" si="97"/>
        <v>11</v>
      </c>
      <c r="L394" s="9">
        <f t="shared" si="98"/>
        <v>3.3636363636363638</v>
      </c>
      <c r="M394" s="9">
        <f t="shared" si="95"/>
        <v>7.1289695398574207E-3</v>
      </c>
      <c r="N394" s="9">
        <f t="shared" si="96"/>
        <v>6.7297198981447811E-3</v>
      </c>
    </row>
    <row r="395" spans="1:14" x14ac:dyDescent="0.2">
      <c r="A395" s="28"/>
      <c r="B395" s="7" t="s">
        <v>362</v>
      </c>
      <c r="C395" s="8">
        <v>47</v>
      </c>
      <c r="D395" s="8">
        <v>211</v>
      </c>
      <c r="E395" s="8">
        <v>22</v>
      </c>
      <c r="F395" s="8">
        <v>142</v>
      </c>
      <c r="G395" s="9">
        <f t="shared" si="91"/>
        <v>1.5230071289695399E-2</v>
      </c>
      <c r="H395" s="9">
        <f t="shared" si="92"/>
        <v>3.8377591851582391E-2</v>
      </c>
      <c r="I395" s="9">
        <f t="shared" si="93"/>
        <v>7.1637902963204167E-3</v>
      </c>
      <c r="J395" s="9">
        <f t="shared" si="94"/>
        <v>2.6631657914478621E-2</v>
      </c>
      <c r="K395" s="9">
        <f t="shared" si="97"/>
        <v>-0.53191489361702127</v>
      </c>
      <c r="L395" s="9">
        <f t="shared" si="98"/>
        <v>-0.32701421800947866</v>
      </c>
      <c r="M395" s="9">
        <f t="shared" si="95"/>
        <v>-8.1011017498379776E-3</v>
      </c>
      <c r="N395" s="9">
        <f t="shared" si="96"/>
        <v>-1.2550018188432157E-2</v>
      </c>
    </row>
    <row r="396" spans="1:14" x14ac:dyDescent="0.2">
      <c r="A396" s="28"/>
      <c r="B396" s="7" t="s">
        <v>363</v>
      </c>
      <c r="C396" s="8">
        <v>4</v>
      </c>
      <c r="D396" s="8">
        <v>5</v>
      </c>
      <c r="E396" s="8">
        <v>4</v>
      </c>
      <c r="F396" s="8">
        <v>10</v>
      </c>
      <c r="G396" s="9">
        <f t="shared" si="91"/>
        <v>1.2961762799740765E-3</v>
      </c>
      <c r="H396" s="9">
        <f t="shared" si="92"/>
        <v>9.0942160785740264E-4</v>
      </c>
      <c r="I396" s="9">
        <f t="shared" si="93"/>
        <v>1.3025073266037122E-3</v>
      </c>
      <c r="J396" s="9">
        <f t="shared" si="94"/>
        <v>1.8754688672168042E-3</v>
      </c>
      <c r="K396" s="9">
        <f t="shared" si="97"/>
        <v>0</v>
      </c>
      <c r="L396" s="9">
        <f t="shared" si="98"/>
        <v>1</v>
      </c>
      <c r="M396" s="9">
        <f t="shared" si="95"/>
        <v>0</v>
      </c>
      <c r="N396" s="9">
        <f t="shared" si="96"/>
        <v>9.0942160785740264E-4</v>
      </c>
    </row>
    <row r="397" spans="1:14" x14ac:dyDescent="0.2">
      <c r="A397" s="28"/>
      <c r="B397" s="7" t="s">
        <v>364</v>
      </c>
      <c r="C397" s="8">
        <v>3</v>
      </c>
      <c r="D397" s="8">
        <v>2</v>
      </c>
      <c r="E397" s="8">
        <v>0</v>
      </c>
      <c r="F397" s="8">
        <v>0</v>
      </c>
      <c r="G397" s="9">
        <f t="shared" si="91"/>
        <v>9.7213220998055737E-4</v>
      </c>
      <c r="H397" s="9">
        <f t="shared" si="92"/>
        <v>3.6376864314296108E-4</v>
      </c>
      <c r="I397" s="9" t="str">
        <f t="shared" si="93"/>
        <v/>
      </c>
      <c r="J397" s="9" t="str">
        <f t="shared" si="94"/>
        <v/>
      </c>
      <c r="K397" s="9">
        <f t="shared" si="97"/>
        <v>-1</v>
      </c>
      <c r="L397" s="9">
        <f t="shared" si="98"/>
        <v>-1</v>
      </c>
      <c r="M397" s="9">
        <f t="shared" si="95"/>
        <v>-9.7213220998055737E-4</v>
      </c>
      <c r="N397" s="9">
        <f t="shared" si="96"/>
        <v>-3.6376864314296108E-4</v>
      </c>
    </row>
    <row r="398" spans="1:14" x14ac:dyDescent="0.2">
      <c r="A398" s="28"/>
      <c r="B398" s="7" t="s">
        <v>365</v>
      </c>
      <c r="C398" s="8">
        <v>6</v>
      </c>
      <c r="D398" s="8">
        <v>0</v>
      </c>
      <c r="E398" s="8">
        <v>1</v>
      </c>
      <c r="F398" s="8">
        <v>5</v>
      </c>
      <c r="G398" s="9">
        <f t="shared" si="91"/>
        <v>1.9442644199611147E-3</v>
      </c>
      <c r="H398" s="9" t="str">
        <f t="shared" si="92"/>
        <v/>
      </c>
      <c r="I398" s="9">
        <f t="shared" si="93"/>
        <v>3.2562683165092806E-4</v>
      </c>
      <c r="J398" s="9">
        <f t="shared" si="94"/>
        <v>9.3773443360840208E-4</v>
      </c>
      <c r="K398" s="9">
        <f t="shared" si="97"/>
        <v>-0.83333333333333337</v>
      </c>
      <c r="L398" s="9">
        <f t="shared" si="98"/>
        <v>1</v>
      </c>
      <c r="M398" s="9">
        <f t="shared" si="95"/>
        <v>-1.6202203499675956E-3</v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1</v>
      </c>
      <c r="F400" s="8">
        <v>0</v>
      </c>
      <c r="G400" s="9" t="str">
        <f t="shared" si="91"/>
        <v/>
      </c>
      <c r="H400" s="9" t="str">
        <f t="shared" si="92"/>
        <v/>
      </c>
      <c r="I400" s="9">
        <f t="shared" si="93"/>
        <v>3.2562683165092806E-4</v>
      </c>
      <c r="J400" s="9" t="str">
        <f t="shared" si="94"/>
        <v/>
      </c>
      <c r="K400" s="9">
        <f t="shared" si="97"/>
        <v>1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1</v>
      </c>
      <c r="D401" s="8">
        <v>2</v>
      </c>
      <c r="E401" s="8">
        <v>0</v>
      </c>
      <c r="F401" s="8">
        <v>1</v>
      </c>
      <c r="G401" s="9">
        <f t="shared" si="91"/>
        <v>3.2404406999351912E-4</v>
      </c>
      <c r="H401" s="9">
        <f t="shared" si="92"/>
        <v>3.6376864314296108E-4</v>
      </c>
      <c r="I401" s="9" t="str">
        <f t="shared" si="93"/>
        <v/>
      </c>
      <c r="J401" s="9">
        <f t="shared" si="94"/>
        <v>1.8754688672168043E-4</v>
      </c>
      <c r="K401" s="9">
        <f t="shared" si="97"/>
        <v>-1</v>
      </c>
      <c r="L401" s="9">
        <f t="shared" si="98"/>
        <v>-0.5</v>
      </c>
      <c r="M401" s="9">
        <f t="shared" si="95"/>
        <v>-3.2404406999351912E-4</v>
      </c>
      <c r="N401" s="9">
        <f t="shared" si="96"/>
        <v>-1.8188432157148054E-4</v>
      </c>
    </row>
    <row r="402" spans="1:14" x14ac:dyDescent="0.2">
      <c r="A402" s="28"/>
      <c r="B402" s="7" t="s">
        <v>369</v>
      </c>
      <c r="C402" s="8">
        <v>2</v>
      </c>
      <c r="D402" s="8">
        <v>0</v>
      </c>
      <c r="E402" s="8">
        <v>17</v>
      </c>
      <c r="F402" s="8">
        <v>32</v>
      </c>
      <c r="G402" s="9">
        <f t="shared" si="91"/>
        <v>6.4808813998703824E-4</v>
      </c>
      <c r="H402" s="9" t="str">
        <f t="shared" si="92"/>
        <v/>
      </c>
      <c r="I402" s="9">
        <f t="shared" si="93"/>
        <v>5.5356561380657766E-3</v>
      </c>
      <c r="J402" s="9">
        <f t="shared" si="94"/>
        <v>6.0015003750937736E-3</v>
      </c>
      <c r="K402" s="9">
        <f t="shared" si="97"/>
        <v>7.5</v>
      </c>
      <c r="L402" s="9">
        <f t="shared" si="98"/>
        <v>1</v>
      </c>
      <c r="M402" s="9">
        <f t="shared" si="95"/>
        <v>4.8606610499027873E-3</v>
      </c>
      <c r="N402" s="9" t="str">
        <f t="shared" si="96"/>
        <v/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8</v>
      </c>
      <c r="D404" s="8">
        <v>37</v>
      </c>
      <c r="E404" s="8">
        <v>8</v>
      </c>
      <c r="F404" s="8">
        <v>18</v>
      </c>
      <c r="G404" s="9">
        <f t="shared" si="91"/>
        <v>2.592352559948153E-3</v>
      </c>
      <c r="H404" s="9">
        <f t="shared" si="92"/>
        <v>6.7297198981447802E-3</v>
      </c>
      <c r="I404" s="9">
        <f t="shared" si="93"/>
        <v>2.6050146532074245E-3</v>
      </c>
      <c r="J404" s="9">
        <f t="shared" si="94"/>
        <v>3.3758439609902473E-3</v>
      </c>
      <c r="K404" s="9">
        <f t="shared" si="97"/>
        <v>0</v>
      </c>
      <c r="L404" s="9">
        <f t="shared" si="98"/>
        <v>-0.51351351351351349</v>
      </c>
      <c r="M404" s="9">
        <f t="shared" si="95"/>
        <v>0</v>
      </c>
      <c r="N404" s="9">
        <f t="shared" si="96"/>
        <v>-3.4558021098581304E-3</v>
      </c>
    </row>
    <row r="405" spans="1:14" ht="25.5" x14ac:dyDescent="0.2">
      <c r="A405" s="28"/>
      <c r="B405" s="7" t="s">
        <v>372</v>
      </c>
      <c r="C405" s="8">
        <v>31</v>
      </c>
      <c r="D405" s="8">
        <v>68</v>
      </c>
      <c r="E405" s="8">
        <v>6</v>
      </c>
      <c r="F405" s="8">
        <v>9</v>
      </c>
      <c r="G405" s="9">
        <f t="shared" si="91"/>
        <v>1.0045366169799093E-2</v>
      </c>
      <c r="H405" s="9">
        <f t="shared" si="92"/>
        <v>1.2368133866860677E-2</v>
      </c>
      <c r="I405" s="9">
        <f t="shared" si="93"/>
        <v>1.9537609899055682E-3</v>
      </c>
      <c r="J405" s="9">
        <f t="shared" si="94"/>
        <v>1.6879219804951237E-3</v>
      </c>
      <c r="K405" s="9">
        <f t="shared" si="97"/>
        <v>-0.80645161290322576</v>
      </c>
      <c r="L405" s="9">
        <f t="shared" si="98"/>
        <v>-0.86764705882352944</v>
      </c>
      <c r="M405" s="9">
        <f t="shared" si="95"/>
        <v>-8.1011017498379776E-3</v>
      </c>
      <c r="N405" s="9">
        <f t="shared" si="96"/>
        <v>-1.0731174972717352E-2</v>
      </c>
    </row>
    <row r="406" spans="1:14" x14ac:dyDescent="0.2">
      <c r="A406" s="28"/>
      <c r="B406" s="7" t="s">
        <v>373</v>
      </c>
      <c r="C406" s="8">
        <v>219</v>
      </c>
      <c r="D406" s="8">
        <v>35</v>
      </c>
      <c r="E406" s="8">
        <v>289</v>
      </c>
      <c r="F406" s="8">
        <v>75</v>
      </c>
      <c r="G406" s="9">
        <f t="shared" si="91"/>
        <v>7.0965651328580681E-2</v>
      </c>
      <c r="H406" s="9">
        <f t="shared" si="92"/>
        <v>6.365951255001819E-3</v>
      </c>
      <c r="I406" s="9">
        <f t="shared" si="93"/>
        <v>9.4106154347118207E-2</v>
      </c>
      <c r="J406" s="9">
        <f t="shared" si="94"/>
        <v>1.4066016504126031E-2</v>
      </c>
      <c r="K406" s="9">
        <f t="shared" si="97"/>
        <v>0.31963470319634701</v>
      </c>
      <c r="L406" s="9">
        <f t="shared" si="98"/>
        <v>1.1428571428571428</v>
      </c>
      <c r="M406" s="9">
        <f t="shared" si="95"/>
        <v>2.2683084899546336E-2</v>
      </c>
      <c r="N406" s="9">
        <f t="shared" si="96"/>
        <v>7.2753728628592211E-3</v>
      </c>
    </row>
    <row r="407" spans="1:14" x14ac:dyDescent="0.2">
      <c r="A407" s="28"/>
      <c r="B407" s="7" t="s">
        <v>374</v>
      </c>
      <c r="C407" s="8">
        <v>0</v>
      </c>
      <c r="D407" s="8">
        <v>0</v>
      </c>
      <c r="E407" s="8">
        <v>14</v>
      </c>
      <c r="F407" s="8">
        <v>2</v>
      </c>
      <c r="G407" s="9" t="str">
        <f t="shared" si="91"/>
        <v/>
      </c>
      <c r="H407" s="9" t="str">
        <f t="shared" si="92"/>
        <v/>
      </c>
      <c r="I407" s="9">
        <f t="shared" si="93"/>
        <v>4.5587756431129927E-3</v>
      </c>
      <c r="J407" s="9">
        <f t="shared" si="94"/>
        <v>3.7509377344336085E-4</v>
      </c>
      <c r="K407" s="9">
        <f t="shared" si="97"/>
        <v>1</v>
      </c>
      <c r="L407" s="9">
        <f t="shared" si="98"/>
        <v>1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14</v>
      </c>
      <c r="D408" s="8">
        <v>3</v>
      </c>
      <c r="E408" s="8">
        <v>20</v>
      </c>
      <c r="F408" s="8">
        <v>7</v>
      </c>
      <c r="G408" s="9">
        <f t="shared" si="91"/>
        <v>4.5366169799092677E-3</v>
      </c>
      <c r="H408" s="9">
        <f t="shared" si="92"/>
        <v>5.4565296471444156E-4</v>
      </c>
      <c r="I408" s="9">
        <f t="shared" si="93"/>
        <v>6.5125366330185605E-3</v>
      </c>
      <c r="J408" s="9">
        <f t="shared" si="94"/>
        <v>1.3128282070517629E-3</v>
      </c>
      <c r="K408" s="9">
        <f t="shared" si="97"/>
        <v>0.42857142857142855</v>
      </c>
      <c r="L408" s="9">
        <f t="shared" si="98"/>
        <v>1.3333333333333333</v>
      </c>
      <c r="M408" s="9">
        <f t="shared" si="95"/>
        <v>1.9442644199611147E-3</v>
      </c>
      <c r="N408" s="9">
        <f t="shared" si="96"/>
        <v>7.2753728628592205E-4</v>
      </c>
    </row>
    <row r="409" spans="1:14" x14ac:dyDescent="0.2">
      <c r="A409" s="28"/>
      <c r="B409" s="7" t="s">
        <v>376</v>
      </c>
      <c r="C409" s="8">
        <v>0</v>
      </c>
      <c r="D409" s="8">
        <v>1</v>
      </c>
      <c r="E409" s="8">
        <v>1</v>
      </c>
      <c r="F409" s="8">
        <v>0</v>
      </c>
      <c r="G409" s="9" t="str">
        <f t="shared" si="91"/>
        <v/>
      </c>
      <c r="H409" s="9">
        <f t="shared" si="92"/>
        <v>1.8188432157148054E-4</v>
      </c>
      <c r="I409" s="9">
        <f t="shared" si="93"/>
        <v>3.2562683165092806E-4</v>
      </c>
      <c r="J409" s="9" t="str">
        <f t="shared" si="94"/>
        <v/>
      </c>
      <c r="K409" s="9">
        <f t="shared" si="97"/>
        <v>1</v>
      </c>
      <c r="L409" s="9">
        <f t="shared" si="98"/>
        <v>-1</v>
      </c>
      <c r="M409" s="9" t="str">
        <f t="shared" si="95"/>
        <v/>
      </c>
      <c r="N409" s="9">
        <f t="shared" si="96"/>
        <v>-1.8188432157148054E-4</v>
      </c>
    </row>
    <row r="410" spans="1:14" x14ac:dyDescent="0.2">
      <c r="A410" s="28"/>
      <c r="B410" s="7" t="s">
        <v>377</v>
      </c>
      <c r="C410" s="8">
        <v>14</v>
      </c>
      <c r="D410" s="8">
        <v>1</v>
      </c>
      <c r="E410" s="8">
        <v>23</v>
      </c>
      <c r="F410" s="8">
        <v>9</v>
      </c>
      <c r="G410" s="9">
        <f t="shared" si="91"/>
        <v>4.5366169799092677E-3</v>
      </c>
      <c r="H410" s="9">
        <f t="shared" si="92"/>
        <v>1.8188432157148054E-4</v>
      </c>
      <c r="I410" s="9">
        <f t="shared" si="93"/>
        <v>7.4894171279713444E-3</v>
      </c>
      <c r="J410" s="9">
        <f t="shared" si="94"/>
        <v>1.6879219804951237E-3</v>
      </c>
      <c r="K410" s="9">
        <f t="shared" si="97"/>
        <v>0.6428571428571429</v>
      </c>
      <c r="L410" s="9">
        <f t="shared" si="98"/>
        <v>8</v>
      </c>
      <c r="M410" s="9">
        <f t="shared" si="95"/>
        <v>2.9163966299416721E-3</v>
      </c>
      <c r="N410" s="9">
        <f t="shared" si="96"/>
        <v>1.4550745725718443E-3</v>
      </c>
    </row>
    <row r="411" spans="1:14" x14ac:dyDescent="0.2">
      <c r="A411" s="28"/>
      <c r="B411" s="7" t="s">
        <v>378</v>
      </c>
      <c r="C411" s="8">
        <v>1</v>
      </c>
      <c r="D411" s="8">
        <v>9</v>
      </c>
      <c r="E411" s="8">
        <v>0</v>
      </c>
      <c r="F411" s="8">
        <v>0</v>
      </c>
      <c r="G411" s="9">
        <f t="shared" si="91"/>
        <v>3.2404406999351912E-4</v>
      </c>
      <c r="H411" s="9">
        <f t="shared" si="92"/>
        <v>1.6369588941433249E-3</v>
      </c>
      <c r="I411" s="9" t="str">
        <f t="shared" si="93"/>
        <v/>
      </c>
      <c r="J411" s="9" t="str">
        <f t="shared" si="94"/>
        <v/>
      </c>
      <c r="K411" s="9">
        <f t="shared" si="97"/>
        <v>-1</v>
      </c>
      <c r="L411" s="9">
        <f t="shared" si="98"/>
        <v>-1</v>
      </c>
      <c r="M411" s="9">
        <f t="shared" si="95"/>
        <v>-3.2404406999351912E-4</v>
      </c>
      <c r="N411" s="9">
        <f t="shared" si="96"/>
        <v>-1.6369588941433249E-3</v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9</v>
      </c>
      <c r="D413" s="8">
        <v>0</v>
      </c>
      <c r="E413" s="8">
        <v>12</v>
      </c>
      <c r="F413" s="8">
        <v>2</v>
      </c>
      <c r="G413" s="9">
        <f t="shared" si="91"/>
        <v>2.9163966299416721E-3</v>
      </c>
      <c r="H413" s="9" t="str">
        <f t="shared" si="92"/>
        <v/>
      </c>
      <c r="I413" s="9">
        <f t="shared" si="93"/>
        <v>3.9075219798111365E-3</v>
      </c>
      <c r="J413" s="9">
        <f t="shared" si="94"/>
        <v>3.7509377344336085E-4</v>
      </c>
      <c r="K413" s="9">
        <f t="shared" si="97"/>
        <v>0.33333333333333331</v>
      </c>
      <c r="L413" s="9">
        <f t="shared" si="98"/>
        <v>1</v>
      </c>
      <c r="M413" s="9">
        <f t="shared" si="95"/>
        <v>9.7213220998055737E-4</v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1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>
        <f t="shared" si="94"/>
        <v>1.8754688672168043E-4</v>
      </c>
      <c r="K414" s="9" t="str">
        <f t="shared" si="97"/>
        <v xml:space="preserve"> </v>
      </c>
      <c r="L414" s="9">
        <f t="shared" si="98"/>
        <v>1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2</v>
      </c>
      <c r="F416" s="8">
        <v>1</v>
      </c>
      <c r="G416" s="9" t="str">
        <f t="shared" si="91"/>
        <v/>
      </c>
      <c r="H416" s="9" t="str">
        <f t="shared" si="92"/>
        <v/>
      </c>
      <c r="I416" s="9">
        <f t="shared" si="93"/>
        <v>6.5125366330185612E-4</v>
      </c>
      <c r="J416" s="9">
        <f t="shared" si="94"/>
        <v>1.8754688672168043E-4</v>
      </c>
      <c r="K416" s="9">
        <f t="shared" si="97"/>
        <v>1</v>
      </c>
      <c r="L416" s="9">
        <f t="shared" si="98"/>
        <v>1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417</v>
      </c>
      <c r="D419" s="8">
        <v>310</v>
      </c>
      <c r="E419" s="8">
        <v>212</v>
      </c>
      <c r="F419" s="8">
        <v>120</v>
      </c>
      <c r="G419" s="9">
        <f t="shared" si="91"/>
        <v>0.13512637718729748</v>
      </c>
      <c r="H419" s="9">
        <f t="shared" si="92"/>
        <v>5.6384139687158968E-2</v>
      </c>
      <c r="I419" s="9">
        <f t="shared" si="93"/>
        <v>6.9032888309996737E-2</v>
      </c>
      <c r="J419" s="9">
        <f t="shared" si="94"/>
        <v>2.2505626406601649E-2</v>
      </c>
      <c r="K419" s="9">
        <f t="shared" si="97"/>
        <v>-0.49160671462829736</v>
      </c>
      <c r="L419" s="9">
        <f t="shared" si="98"/>
        <v>-0.61290322580645162</v>
      </c>
      <c r="M419" s="9">
        <f t="shared" si="95"/>
        <v>-6.6429034348671423E-2</v>
      </c>
      <c r="N419" s="9">
        <f t="shared" si="96"/>
        <v>-3.4558021098581304E-2</v>
      </c>
    </row>
    <row r="420" spans="1:14" x14ac:dyDescent="0.2">
      <c r="A420" s="28"/>
      <c r="B420" s="7" t="s">
        <v>387</v>
      </c>
      <c r="C420" s="8">
        <v>2</v>
      </c>
      <c r="D420" s="8">
        <v>2</v>
      </c>
      <c r="E420" s="8">
        <v>0</v>
      </c>
      <c r="F420" s="8">
        <v>0</v>
      </c>
      <c r="G420" s="9">
        <f t="shared" si="91"/>
        <v>6.4808813998703824E-4</v>
      </c>
      <c r="H420" s="9">
        <f t="shared" si="92"/>
        <v>3.6376864314296108E-4</v>
      </c>
      <c r="I420" s="9" t="str">
        <f t="shared" si="93"/>
        <v/>
      </c>
      <c r="J420" s="9" t="str">
        <f t="shared" si="94"/>
        <v/>
      </c>
      <c r="K420" s="9">
        <f t="shared" si="97"/>
        <v>-1</v>
      </c>
      <c r="L420" s="9">
        <f t="shared" si="98"/>
        <v>-1</v>
      </c>
      <c r="M420" s="9">
        <f t="shared" si="95"/>
        <v>-6.4808813998703824E-4</v>
      </c>
      <c r="N420" s="9">
        <f t="shared" si="96"/>
        <v>-3.6376864314296108E-4</v>
      </c>
    </row>
    <row r="421" spans="1:14" x14ac:dyDescent="0.2">
      <c r="A421" s="28"/>
      <c r="B421" s="7" t="s">
        <v>388</v>
      </c>
      <c r="C421" s="8">
        <v>2</v>
      </c>
      <c r="D421" s="8">
        <v>0</v>
      </c>
      <c r="E421" s="8">
        <v>0</v>
      </c>
      <c r="F421" s="8">
        <v>0</v>
      </c>
      <c r="G421" s="9">
        <f t="shared" si="91"/>
        <v>6.4808813998703824E-4</v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>
        <f t="shared" si="97"/>
        <v>-1</v>
      </c>
      <c r="L421" s="9" t="str">
        <f t="shared" si="98"/>
        <v xml:space="preserve"> </v>
      </c>
      <c r="M421" s="9">
        <f t="shared" si="95"/>
        <v>-6.4808813998703824E-4</v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17</v>
      </c>
      <c r="D422" s="8">
        <v>10</v>
      </c>
      <c r="E422" s="8">
        <v>23</v>
      </c>
      <c r="F422" s="8">
        <v>19</v>
      </c>
      <c r="G422" s="9">
        <f t="shared" si="91"/>
        <v>5.5087491898898246E-3</v>
      </c>
      <c r="H422" s="9">
        <f t="shared" si="92"/>
        <v>1.8188432157148053E-3</v>
      </c>
      <c r="I422" s="9">
        <f t="shared" si="93"/>
        <v>7.4894171279713444E-3</v>
      </c>
      <c r="J422" s="9">
        <f t="shared" si="94"/>
        <v>3.563390847711928E-3</v>
      </c>
      <c r="K422" s="9">
        <f t="shared" si="97"/>
        <v>0.35294117647058826</v>
      </c>
      <c r="L422" s="9">
        <f t="shared" si="98"/>
        <v>0.9</v>
      </c>
      <c r="M422" s="9">
        <f t="shared" si="95"/>
        <v>1.9442644199611147E-3</v>
      </c>
      <c r="N422" s="9">
        <f t="shared" si="96"/>
        <v>1.6369588941433247E-3</v>
      </c>
    </row>
    <row r="423" spans="1:14" x14ac:dyDescent="0.2">
      <c r="A423" s="28"/>
      <c r="B423" s="7" t="s">
        <v>390</v>
      </c>
      <c r="C423" s="8">
        <v>249</v>
      </c>
      <c r="D423" s="8">
        <v>134</v>
      </c>
      <c r="E423" s="8">
        <v>286</v>
      </c>
      <c r="F423" s="8">
        <v>168</v>
      </c>
      <c r="G423" s="9">
        <f t="shared" si="91"/>
        <v>8.0686973428386266E-2</v>
      </c>
      <c r="H423" s="9">
        <f t="shared" si="92"/>
        <v>2.4372499090578391E-2</v>
      </c>
      <c r="I423" s="9">
        <f t="shared" si="93"/>
        <v>9.312927385216542E-2</v>
      </c>
      <c r="J423" s="9">
        <f t="shared" si="94"/>
        <v>3.1507876969242309E-2</v>
      </c>
      <c r="K423" s="9">
        <f t="shared" si="97"/>
        <v>0.14859437751004015</v>
      </c>
      <c r="L423" s="9">
        <f t="shared" si="98"/>
        <v>0.2537313432835821</v>
      </c>
      <c r="M423" s="9">
        <f t="shared" si="95"/>
        <v>1.1989630589760207E-2</v>
      </c>
      <c r="N423" s="9">
        <f t="shared" si="96"/>
        <v>6.1840669334303384E-3</v>
      </c>
    </row>
    <row r="424" spans="1:14" x14ac:dyDescent="0.2">
      <c r="A424" s="28"/>
      <c r="B424" s="7" t="s">
        <v>391</v>
      </c>
      <c r="C424" s="8">
        <v>31</v>
      </c>
      <c r="D424" s="8">
        <v>10</v>
      </c>
      <c r="E424" s="8">
        <v>67</v>
      </c>
      <c r="F424" s="8">
        <v>15</v>
      </c>
      <c r="G424" s="9">
        <f t="shared" si="91"/>
        <v>1.0045366169799093E-2</v>
      </c>
      <c r="H424" s="9">
        <f t="shared" si="92"/>
        <v>1.8188432157148053E-3</v>
      </c>
      <c r="I424" s="9">
        <f t="shared" si="93"/>
        <v>2.1816997720612179E-2</v>
      </c>
      <c r="J424" s="9">
        <f t="shared" si="94"/>
        <v>2.8132033008252061E-3</v>
      </c>
      <c r="K424" s="9">
        <f t="shared" si="97"/>
        <v>1.1612903225806452</v>
      </c>
      <c r="L424" s="9">
        <f t="shared" si="98"/>
        <v>0.5</v>
      </c>
      <c r="M424" s="9">
        <f t="shared" si="95"/>
        <v>1.166558651976669E-2</v>
      </c>
      <c r="N424" s="9">
        <f t="shared" si="96"/>
        <v>9.0942160785740264E-4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10</v>
      </c>
      <c r="D426" s="8">
        <v>7</v>
      </c>
      <c r="E426" s="8">
        <v>0</v>
      </c>
      <c r="F426" s="8">
        <v>1</v>
      </c>
      <c r="G426" s="9">
        <f t="shared" si="91"/>
        <v>3.2404406999351912E-3</v>
      </c>
      <c r="H426" s="9">
        <f t="shared" si="92"/>
        <v>1.2731902510003637E-3</v>
      </c>
      <c r="I426" s="9" t="str">
        <f t="shared" si="93"/>
        <v/>
      </c>
      <c r="J426" s="9">
        <f t="shared" si="94"/>
        <v>1.8754688672168043E-4</v>
      </c>
      <c r="K426" s="9">
        <f t="shared" si="97"/>
        <v>-1</v>
      </c>
      <c r="L426" s="9">
        <f t="shared" si="98"/>
        <v>-0.8571428571428571</v>
      </c>
      <c r="M426" s="9">
        <f t="shared" si="95"/>
        <v>-3.2404406999351912E-3</v>
      </c>
      <c r="N426" s="9">
        <f t="shared" si="96"/>
        <v>-1.0913059294288831E-3</v>
      </c>
    </row>
    <row r="427" spans="1:14" ht="25.5" x14ac:dyDescent="0.2">
      <c r="A427" s="28"/>
      <c r="B427" s="7" t="s">
        <v>394</v>
      </c>
      <c r="C427" s="8">
        <v>2</v>
      </c>
      <c r="D427" s="8">
        <v>0</v>
      </c>
      <c r="E427" s="8">
        <v>0</v>
      </c>
      <c r="F427" s="8">
        <v>0</v>
      </c>
      <c r="G427" s="9">
        <f t="shared" si="91"/>
        <v>6.4808813998703824E-4</v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>
        <f t="shared" si="97"/>
        <v>-1</v>
      </c>
      <c r="L427" s="9" t="str">
        <f t="shared" si="98"/>
        <v xml:space="preserve"> </v>
      </c>
      <c r="M427" s="9">
        <f t="shared" si="95"/>
        <v>-6.4808813998703824E-4</v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1</v>
      </c>
      <c r="D428" s="8">
        <v>3</v>
      </c>
      <c r="E428" s="8">
        <v>1</v>
      </c>
      <c r="F428" s="8">
        <v>0</v>
      </c>
      <c r="G428" s="9">
        <f t="shared" si="91"/>
        <v>3.2404406999351912E-4</v>
      </c>
      <c r="H428" s="9">
        <f t="shared" si="92"/>
        <v>5.4565296471444156E-4</v>
      </c>
      <c r="I428" s="9">
        <f t="shared" si="93"/>
        <v>3.2562683165092806E-4</v>
      </c>
      <c r="J428" s="9" t="str">
        <f t="shared" si="94"/>
        <v/>
      </c>
      <c r="K428" s="9">
        <f t="shared" si="97"/>
        <v>0</v>
      </c>
      <c r="L428" s="9">
        <f t="shared" si="98"/>
        <v>-1</v>
      </c>
      <c r="M428" s="9">
        <f t="shared" si="95"/>
        <v>0</v>
      </c>
      <c r="N428" s="9">
        <f t="shared" si="96"/>
        <v>-5.4565296471444156E-4</v>
      </c>
    </row>
    <row r="429" spans="1:14" x14ac:dyDescent="0.2">
      <c r="A429" s="28"/>
      <c r="B429" s="7" t="s">
        <v>396</v>
      </c>
      <c r="C429" s="8">
        <v>0</v>
      </c>
      <c r="D429" s="8">
        <v>1</v>
      </c>
      <c r="E429" s="8">
        <v>1</v>
      </c>
      <c r="F429" s="8">
        <v>3</v>
      </c>
      <c r="G429" s="9" t="str">
        <f t="shared" si="91"/>
        <v/>
      </c>
      <c r="H429" s="9">
        <f t="shared" si="92"/>
        <v>1.8188432157148054E-4</v>
      </c>
      <c r="I429" s="9">
        <f t="shared" si="93"/>
        <v>3.2562683165092806E-4</v>
      </c>
      <c r="J429" s="9">
        <f t="shared" si="94"/>
        <v>5.6264066016504122E-4</v>
      </c>
      <c r="K429" s="9">
        <f t="shared" si="97"/>
        <v>1</v>
      </c>
      <c r="L429" s="9">
        <f t="shared" si="98"/>
        <v>2</v>
      </c>
      <c r="M429" s="9" t="str">
        <f t="shared" si="95"/>
        <v/>
      </c>
      <c r="N429" s="9">
        <f t="shared" si="96"/>
        <v>3.6376864314296108E-4</v>
      </c>
    </row>
    <row r="430" spans="1:14" x14ac:dyDescent="0.2">
      <c r="A430" s="28"/>
      <c r="B430" s="7" t="s">
        <v>397</v>
      </c>
      <c r="C430" s="8">
        <v>13</v>
      </c>
      <c r="D430" s="8">
        <v>27</v>
      </c>
      <c r="E430" s="8">
        <v>20</v>
      </c>
      <c r="F430" s="8">
        <v>11</v>
      </c>
      <c r="G430" s="9">
        <f t="shared" si="91"/>
        <v>4.2125729099157481E-3</v>
      </c>
      <c r="H430" s="9">
        <f t="shared" si="92"/>
        <v>4.9108766824299743E-3</v>
      </c>
      <c r="I430" s="9">
        <f t="shared" si="93"/>
        <v>6.5125366330185605E-3</v>
      </c>
      <c r="J430" s="9">
        <f t="shared" si="94"/>
        <v>2.0630157539384846E-3</v>
      </c>
      <c r="K430" s="9">
        <f t="shared" si="97"/>
        <v>0.53846153846153844</v>
      </c>
      <c r="L430" s="9">
        <f t="shared" si="98"/>
        <v>-0.59259259259259256</v>
      </c>
      <c r="M430" s="9">
        <f t="shared" si="95"/>
        <v>2.2683084899546334E-3</v>
      </c>
      <c r="N430" s="9">
        <f t="shared" si="96"/>
        <v>-2.9101491451436882E-3</v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0</v>
      </c>
      <c r="D433" s="8">
        <v>3</v>
      </c>
      <c r="E433" s="8">
        <v>1</v>
      </c>
      <c r="F433" s="8">
        <v>5</v>
      </c>
      <c r="G433" s="9" t="str">
        <f t="shared" si="91"/>
        <v/>
      </c>
      <c r="H433" s="9">
        <f t="shared" si="92"/>
        <v>5.4565296471444156E-4</v>
      </c>
      <c r="I433" s="9">
        <f t="shared" si="93"/>
        <v>3.2562683165092806E-4</v>
      </c>
      <c r="J433" s="9">
        <f t="shared" si="94"/>
        <v>9.3773443360840208E-4</v>
      </c>
      <c r="K433" s="9">
        <f t="shared" si="97"/>
        <v>1</v>
      </c>
      <c r="L433" s="9">
        <f t="shared" si="98"/>
        <v>0.66666666666666663</v>
      </c>
      <c r="M433" s="9" t="str">
        <f t="shared" si="95"/>
        <v/>
      </c>
      <c r="N433" s="9">
        <f t="shared" si="96"/>
        <v>3.6376864314296102E-4</v>
      </c>
    </row>
    <row r="434" spans="1:14" x14ac:dyDescent="0.2">
      <c r="A434" s="28"/>
      <c r="B434" s="7" t="s">
        <v>401</v>
      </c>
      <c r="C434" s="8">
        <v>0</v>
      </c>
      <c r="D434" s="8">
        <v>1</v>
      </c>
      <c r="E434" s="8">
        <v>2</v>
      </c>
      <c r="F434" s="8">
        <v>9</v>
      </c>
      <c r="G434" s="9" t="str">
        <f t="shared" si="91"/>
        <v/>
      </c>
      <c r="H434" s="9">
        <f t="shared" si="92"/>
        <v>1.8188432157148054E-4</v>
      </c>
      <c r="I434" s="9">
        <f t="shared" si="93"/>
        <v>6.5125366330185612E-4</v>
      </c>
      <c r="J434" s="9">
        <f t="shared" si="94"/>
        <v>1.6879219804951237E-3</v>
      </c>
      <c r="K434" s="9">
        <f t="shared" si="97"/>
        <v>1</v>
      </c>
      <c r="L434" s="9">
        <f t="shared" si="98"/>
        <v>8</v>
      </c>
      <c r="M434" s="9" t="str">
        <f t="shared" si="95"/>
        <v/>
      </c>
      <c r="N434" s="9">
        <f t="shared" si="96"/>
        <v>1.4550745725718443E-3</v>
      </c>
    </row>
    <row r="435" spans="1:14" x14ac:dyDescent="0.2">
      <c r="A435" s="28"/>
      <c r="B435" s="7" t="s">
        <v>402</v>
      </c>
      <c r="C435" s="8">
        <v>57</v>
      </c>
      <c r="D435" s="8">
        <v>100</v>
      </c>
      <c r="E435" s="8">
        <v>33</v>
      </c>
      <c r="F435" s="8">
        <v>17</v>
      </c>
      <c r="G435" s="9">
        <f t="shared" ref="G435:G498" si="99">+IF(C435=0,"",C435/C$371)</f>
        <v>1.8470511989630591E-2</v>
      </c>
      <c r="H435" s="9">
        <f t="shared" ref="H435:H498" si="100">+IF(D435=0,"",D435/D$371)</f>
        <v>1.8188432157148052E-2</v>
      </c>
      <c r="I435" s="9">
        <f t="shared" ref="I435:I498" si="101">+IF(E435=0,"",E435/E$371)</f>
        <v>1.0745685444480626E-2</v>
      </c>
      <c r="J435" s="9">
        <f t="shared" ref="J435:J498" si="102">+IF(F435=0,"",F435/F$371)</f>
        <v>3.1882970742685671E-3</v>
      </c>
      <c r="K435" s="9">
        <f t="shared" si="97"/>
        <v>-0.42105263157894735</v>
      </c>
      <c r="L435" s="9">
        <f t="shared" si="98"/>
        <v>-0.83</v>
      </c>
      <c r="M435" s="9">
        <f t="shared" ref="M435:M498" si="103">+IF(OR(AND(G435=""),(K435="")),"",G435*K435)</f>
        <v>-7.7770576798444589E-3</v>
      </c>
      <c r="N435" s="9">
        <f t="shared" ref="N435:N498" si="104">+IF(OR(AND(H435=""),(L435="")),"",H435*L435)</f>
        <v>-1.5096398690432883E-2</v>
      </c>
    </row>
    <row r="436" spans="1:14" x14ac:dyDescent="0.2">
      <c r="A436" s="28"/>
      <c r="B436" s="7" t="s">
        <v>403</v>
      </c>
      <c r="C436" s="8">
        <v>1</v>
      </c>
      <c r="D436" s="8">
        <v>1</v>
      </c>
      <c r="E436" s="8">
        <v>0</v>
      </c>
      <c r="F436" s="8">
        <v>4</v>
      </c>
      <c r="G436" s="9">
        <f t="shared" si="99"/>
        <v>3.2404406999351912E-4</v>
      </c>
      <c r="H436" s="9">
        <f t="shared" si="100"/>
        <v>1.8188432157148054E-4</v>
      </c>
      <c r="I436" s="9" t="str">
        <f t="shared" si="101"/>
        <v/>
      </c>
      <c r="J436" s="9">
        <f t="shared" si="102"/>
        <v>7.501875468867217E-4</v>
      </c>
      <c r="K436" s="9">
        <f t="shared" ref="K436:K499" si="105">+IF(AND(C436=0,E436=0)," ",IF(C436=0,1,IF(E436=0,-1,(E436-C436)/C436)))</f>
        <v>-1</v>
      </c>
      <c r="L436" s="9">
        <f t="shared" ref="L436:L499" si="106">+IF(AND(D436=0,F436=0)," ",IF(D436=0,1,IF(F436=0,-1,(F436-D436)/D436)))</f>
        <v>3</v>
      </c>
      <c r="M436" s="9">
        <f t="shared" si="103"/>
        <v>-3.2404406999351912E-4</v>
      </c>
      <c r="N436" s="9">
        <f t="shared" si="104"/>
        <v>5.4565296471444156E-4</v>
      </c>
    </row>
    <row r="437" spans="1:14" x14ac:dyDescent="0.2">
      <c r="A437" s="28"/>
      <c r="B437" s="7" t="s">
        <v>404</v>
      </c>
      <c r="C437" s="8">
        <v>2</v>
      </c>
      <c r="D437" s="8">
        <v>6</v>
      </c>
      <c r="E437" s="8">
        <v>24</v>
      </c>
      <c r="F437" s="8">
        <v>11</v>
      </c>
      <c r="G437" s="9">
        <f t="shared" si="99"/>
        <v>6.4808813998703824E-4</v>
      </c>
      <c r="H437" s="9">
        <f t="shared" si="100"/>
        <v>1.0913059294288831E-3</v>
      </c>
      <c r="I437" s="9">
        <f t="shared" si="101"/>
        <v>7.815043959622273E-3</v>
      </c>
      <c r="J437" s="9">
        <f t="shared" si="102"/>
        <v>2.0630157539384846E-3</v>
      </c>
      <c r="K437" s="9">
        <f t="shared" si="105"/>
        <v>11</v>
      </c>
      <c r="L437" s="9">
        <f t="shared" si="106"/>
        <v>0.83333333333333337</v>
      </c>
      <c r="M437" s="9">
        <f t="shared" si="103"/>
        <v>7.1289695398574207E-3</v>
      </c>
      <c r="N437" s="9">
        <f t="shared" si="104"/>
        <v>9.0942160785740264E-4</v>
      </c>
    </row>
    <row r="438" spans="1:14" x14ac:dyDescent="0.2">
      <c r="A438" s="28"/>
      <c r="B438" s="7" t="s">
        <v>405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1</v>
      </c>
      <c r="D442" s="8">
        <v>1</v>
      </c>
      <c r="E442" s="8">
        <v>1</v>
      </c>
      <c r="F442" s="8">
        <v>0</v>
      </c>
      <c r="G442" s="9">
        <f t="shared" si="99"/>
        <v>3.2404406999351912E-4</v>
      </c>
      <c r="H442" s="9">
        <f t="shared" si="100"/>
        <v>1.8188432157148054E-4</v>
      </c>
      <c r="I442" s="9">
        <f t="shared" si="101"/>
        <v>3.2562683165092806E-4</v>
      </c>
      <c r="J442" s="9" t="str">
        <f t="shared" si="102"/>
        <v/>
      </c>
      <c r="K442" s="9">
        <f t="shared" si="105"/>
        <v>0</v>
      </c>
      <c r="L442" s="9">
        <f t="shared" si="106"/>
        <v>-1</v>
      </c>
      <c r="M442" s="9">
        <f t="shared" si="103"/>
        <v>0</v>
      </c>
      <c r="N442" s="9">
        <f t="shared" si="104"/>
        <v>-1.8188432157148054E-4</v>
      </c>
    </row>
    <row r="443" spans="1:14" x14ac:dyDescent="0.2">
      <c r="A443" s="28"/>
      <c r="B443" s="7" t="s">
        <v>410</v>
      </c>
      <c r="C443" s="8">
        <v>0</v>
      </c>
      <c r="D443" s="8">
        <v>1</v>
      </c>
      <c r="E443" s="8">
        <v>0</v>
      </c>
      <c r="F443" s="8">
        <v>3</v>
      </c>
      <c r="G443" s="9" t="str">
        <f t="shared" si="99"/>
        <v/>
      </c>
      <c r="H443" s="9">
        <f t="shared" si="100"/>
        <v>1.8188432157148054E-4</v>
      </c>
      <c r="I443" s="9" t="str">
        <f t="shared" si="101"/>
        <v/>
      </c>
      <c r="J443" s="9">
        <f t="shared" si="102"/>
        <v>5.6264066016504122E-4</v>
      </c>
      <c r="K443" s="9" t="str">
        <f t="shared" si="105"/>
        <v xml:space="preserve"> </v>
      </c>
      <c r="L443" s="9">
        <f t="shared" si="106"/>
        <v>2</v>
      </c>
      <c r="M443" s="9" t="str">
        <f t="shared" si="103"/>
        <v/>
      </c>
      <c r="N443" s="9">
        <f t="shared" si="104"/>
        <v>3.6376864314296108E-4</v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76</v>
      </c>
      <c r="D446" s="8">
        <v>140</v>
      </c>
      <c r="E446" s="8">
        <v>11</v>
      </c>
      <c r="F446" s="8">
        <v>172</v>
      </c>
      <c r="G446" s="9">
        <f t="shared" si="99"/>
        <v>2.4627349319507452E-2</v>
      </c>
      <c r="H446" s="9">
        <f t="shared" si="100"/>
        <v>2.5463805020007276E-2</v>
      </c>
      <c r="I446" s="9">
        <f t="shared" si="101"/>
        <v>3.5818951481602084E-3</v>
      </c>
      <c r="J446" s="9">
        <f t="shared" si="102"/>
        <v>3.2258064516129031E-2</v>
      </c>
      <c r="K446" s="9">
        <f t="shared" si="105"/>
        <v>-0.85526315789473684</v>
      </c>
      <c r="L446" s="9">
        <f t="shared" si="106"/>
        <v>0.22857142857142856</v>
      </c>
      <c r="M446" s="9">
        <f t="shared" si="103"/>
        <v>-2.1062864549578741E-2</v>
      </c>
      <c r="N446" s="9">
        <f t="shared" si="104"/>
        <v>5.8202982902873773E-3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127</v>
      </c>
      <c r="D448" s="8">
        <v>20</v>
      </c>
      <c r="E448" s="8">
        <v>147</v>
      </c>
      <c r="F448" s="8">
        <v>70</v>
      </c>
      <c r="G448" s="9">
        <f t="shared" si="99"/>
        <v>4.1153596889176927E-2</v>
      </c>
      <c r="H448" s="9">
        <f t="shared" si="100"/>
        <v>3.6376864314296106E-3</v>
      </c>
      <c r="I448" s="9">
        <f t="shared" si="101"/>
        <v>4.7867144252686421E-2</v>
      </c>
      <c r="J448" s="9">
        <f t="shared" si="102"/>
        <v>1.312828207051763E-2</v>
      </c>
      <c r="K448" s="9">
        <f t="shared" si="105"/>
        <v>0.15748031496062992</v>
      </c>
      <c r="L448" s="9">
        <f t="shared" si="106"/>
        <v>2.5</v>
      </c>
      <c r="M448" s="9">
        <f t="shared" si="103"/>
        <v>6.4808813998703824E-3</v>
      </c>
      <c r="N448" s="9">
        <f t="shared" si="104"/>
        <v>9.0942160785740262E-3</v>
      </c>
    </row>
    <row r="449" spans="1:14" x14ac:dyDescent="0.2">
      <c r="A449" s="28"/>
      <c r="B449" s="7" t="s">
        <v>416</v>
      </c>
      <c r="C449" s="8">
        <v>1</v>
      </c>
      <c r="D449" s="8">
        <v>0</v>
      </c>
      <c r="E449" s="8">
        <v>0</v>
      </c>
      <c r="F449" s="8">
        <v>0</v>
      </c>
      <c r="G449" s="9">
        <f t="shared" si="99"/>
        <v>3.2404406999351912E-4</v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>
        <f t="shared" si="105"/>
        <v>-1</v>
      </c>
      <c r="L449" s="9" t="str">
        <f t="shared" si="106"/>
        <v xml:space="preserve"> </v>
      </c>
      <c r="M449" s="9">
        <f t="shared" si="103"/>
        <v>-3.2404406999351912E-4</v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1</v>
      </c>
      <c r="D450" s="8">
        <v>0</v>
      </c>
      <c r="E450" s="8">
        <v>11</v>
      </c>
      <c r="F450" s="8">
        <v>22</v>
      </c>
      <c r="G450" s="9">
        <f t="shared" si="99"/>
        <v>3.2404406999351912E-4</v>
      </c>
      <c r="H450" s="9" t="str">
        <f t="shared" si="100"/>
        <v/>
      </c>
      <c r="I450" s="9">
        <f t="shared" si="101"/>
        <v>3.5818951481602084E-3</v>
      </c>
      <c r="J450" s="9">
        <f t="shared" si="102"/>
        <v>4.1260315078769693E-3</v>
      </c>
      <c r="K450" s="9">
        <f t="shared" si="105"/>
        <v>10</v>
      </c>
      <c r="L450" s="9">
        <f t="shared" si="106"/>
        <v>1</v>
      </c>
      <c r="M450" s="9">
        <f t="shared" si="103"/>
        <v>3.2404406999351912E-3</v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1</v>
      </c>
      <c r="F451" s="8">
        <v>0</v>
      </c>
      <c r="G451" s="9" t="str">
        <f t="shared" si="99"/>
        <v/>
      </c>
      <c r="H451" s="9" t="str">
        <f t="shared" si="100"/>
        <v/>
      </c>
      <c r="I451" s="9">
        <f t="shared" si="101"/>
        <v>3.2562683165092806E-4</v>
      </c>
      <c r="J451" s="9" t="str">
        <f t="shared" si="102"/>
        <v/>
      </c>
      <c r="K451" s="9">
        <f t="shared" si="105"/>
        <v>1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1</v>
      </c>
      <c r="D454" s="8">
        <v>0</v>
      </c>
      <c r="E454" s="8">
        <v>8</v>
      </c>
      <c r="F454" s="8">
        <v>1</v>
      </c>
      <c r="G454" s="9">
        <f t="shared" si="99"/>
        <v>3.2404406999351912E-4</v>
      </c>
      <c r="H454" s="9" t="str">
        <f t="shared" si="100"/>
        <v/>
      </c>
      <c r="I454" s="9">
        <f t="shared" si="101"/>
        <v>2.6050146532074245E-3</v>
      </c>
      <c r="J454" s="9">
        <f t="shared" si="102"/>
        <v>1.8754688672168043E-4</v>
      </c>
      <c r="K454" s="9">
        <f t="shared" si="105"/>
        <v>7</v>
      </c>
      <c r="L454" s="9">
        <f t="shared" si="106"/>
        <v>1</v>
      </c>
      <c r="M454" s="9">
        <f t="shared" si="103"/>
        <v>2.2683084899546339E-3</v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2</v>
      </c>
      <c r="D455" s="8">
        <v>0</v>
      </c>
      <c r="E455" s="8">
        <v>1</v>
      </c>
      <c r="F455" s="8">
        <v>0</v>
      </c>
      <c r="G455" s="9">
        <f t="shared" si="99"/>
        <v>6.4808813998703824E-4</v>
      </c>
      <c r="H455" s="9" t="str">
        <f t="shared" si="100"/>
        <v/>
      </c>
      <c r="I455" s="9">
        <f t="shared" si="101"/>
        <v>3.2562683165092806E-4</v>
      </c>
      <c r="J455" s="9" t="str">
        <f t="shared" si="102"/>
        <v/>
      </c>
      <c r="K455" s="9">
        <f t="shared" si="105"/>
        <v>-0.5</v>
      </c>
      <c r="L455" s="9" t="str">
        <f t="shared" si="106"/>
        <v xml:space="preserve"> </v>
      </c>
      <c r="M455" s="9">
        <f t="shared" si="103"/>
        <v>-3.2404406999351912E-4</v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6</v>
      </c>
      <c r="D456" s="8">
        <v>0</v>
      </c>
      <c r="E456" s="8">
        <v>0</v>
      </c>
      <c r="F456" s="8">
        <v>0</v>
      </c>
      <c r="G456" s="9">
        <f t="shared" si="99"/>
        <v>1.9442644199611147E-3</v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>
        <f t="shared" si="105"/>
        <v>-1</v>
      </c>
      <c r="L456" s="9" t="str">
        <f t="shared" si="106"/>
        <v xml:space="preserve"> </v>
      </c>
      <c r="M456" s="9">
        <f t="shared" si="103"/>
        <v>-1.9442644199611147E-3</v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3</v>
      </c>
      <c r="D458" s="8">
        <v>15</v>
      </c>
      <c r="E458" s="8">
        <v>0</v>
      </c>
      <c r="F458" s="8">
        <v>0</v>
      </c>
      <c r="G458" s="9">
        <f t="shared" si="99"/>
        <v>9.7213220998055737E-4</v>
      </c>
      <c r="H458" s="9">
        <f t="shared" si="100"/>
        <v>2.728264823572208E-3</v>
      </c>
      <c r="I458" s="9" t="str">
        <f t="shared" si="101"/>
        <v/>
      </c>
      <c r="J458" s="9" t="str">
        <f t="shared" si="102"/>
        <v/>
      </c>
      <c r="K458" s="9">
        <f t="shared" si="105"/>
        <v>-1</v>
      </c>
      <c r="L458" s="9">
        <f t="shared" si="106"/>
        <v>-1</v>
      </c>
      <c r="M458" s="9">
        <f t="shared" si="103"/>
        <v>-9.7213220998055737E-4</v>
      </c>
      <c r="N458" s="9">
        <f t="shared" si="104"/>
        <v>-2.728264823572208E-3</v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3</v>
      </c>
      <c r="F459" s="8">
        <v>27</v>
      </c>
      <c r="G459" s="9" t="str">
        <f t="shared" si="99"/>
        <v/>
      </c>
      <c r="H459" s="9" t="str">
        <f t="shared" si="100"/>
        <v/>
      </c>
      <c r="I459" s="9">
        <f t="shared" si="101"/>
        <v>9.7688049495278412E-4</v>
      </c>
      <c r="J459" s="9">
        <f t="shared" si="102"/>
        <v>5.063765941485371E-3</v>
      </c>
      <c r="K459" s="9">
        <f t="shared" si="105"/>
        <v>1</v>
      </c>
      <c r="L459" s="9">
        <f t="shared" si="106"/>
        <v>1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17</v>
      </c>
      <c r="D460" s="8">
        <v>112</v>
      </c>
      <c r="E460" s="8">
        <v>5</v>
      </c>
      <c r="F460" s="8">
        <v>37</v>
      </c>
      <c r="G460" s="9">
        <f t="shared" si="99"/>
        <v>5.5087491898898246E-3</v>
      </c>
      <c r="H460" s="9">
        <f t="shared" si="100"/>
        <v>2.037104401600582E-2</v>
      </c>
      <c r="I460" s="9">
        <f t="shared" si="101"/>
        <v>1.6281341582546401E-3</v>
      </c>
      <c r="J460" s="9">
        <f t="shared" si="102"/>
        <v>6.9392348087021754E-3</v>
      </c>
      <c r="K460" s="9">
        <f t="shared" si="105"/>
        <v>-0.70588235294117652</v>
      </c>
      <c r="L460" s="9">
        <f t="shared" si="106"/>
        <v>-0.6696428571428571</v>
      </c>
      <c r="M460" s="9">
        <f t="shared" si="103"/>
        <v>-3.8885288399222295E-3</v>
      </c>
      <c r="N460" s="9">
        <f t="shared" si="104"/>
        <v>-1.3641324117861038E-2</v>
      </c>
    </row>
    <row r="461" spans="1:14" x14ac:dyDescent="0.2">
      <c r="A461" s="28"/>
      <c r="B461" s="7" t="s">
        <v>428</v>
      </c>
      <c r="C461" s="8">
        <v>0</v>
      </c>
      <c r="D461" s="8">
        <v>1</v>
      </c>
      <c r="E461" s="8">
        <v>0</v>
      </c>
      <c r="F461" s="8">
        <v>0</v>
      </c>
      <c r="G461" s="9" t="str">
        <f t="shared" si="99"/>
        <v/>
      </c>
      <c r="H461" s="9">
        <f t="shared" si="100"/>
        <v>1.8188432157148054E-4</v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>
        <f t="shared" si="106"/>
        <v>-1</v>
      </c>
      <c r="M461" s="9" t="str">
        <f t="shared" si="103"/>
        <v/>
      </c>
      <c r="N461" s="9">
        <f t="shared" si="104"/>
        <v>-1.8188432157148054E-4</v>
      </c>
    </row>
    <row r="462" spans="1:14" ht="25.5" x14ac:dyDescent="0.2">
      <c r="A462" s="28"/>
      <c r="B462" s="7" t="s">
        <v>429</v>
      </c>
      <c r="C462" s="8">
        <v>0</v>
      </c>
      <c r="D462" s="8">
        <v>3</v>
      </c>
      <c r="E462" s="8">
        <v>0</v>
      </c>
      <c r="F462" s="8">
        <v>0</v>
      </c>
      <c r="G462" s="9" t="str">
        <f t="shared" si="99"/>
        <v/>
      </c>
      <c r="H462" s="9">
        <f t="shared" si="100"/>
        <v>5.4565296471444156E-4</v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>
        <f t="shared" si="106"/>
        <v>-1</v>
      </c>
      <c r="M462" s="9" t="str">
        <f t="shared" si="103"/>
        <v/>
      </c>
      <c r="N462" s="9">
        <f t="shared" si="104"/>
        <v>-5.4565296471444156E-4</v>
      </c>
    </row>
    <row r="463" spans="1:14" ht="25.5" x14ac:dyDescent="0.2">
      <c r="A463" s="28"/>
      <c r="B463" s="7" t="s">
        <v>430</v>
      </c>
      <c r="C463" s="8">
        <v>0</v>
      </c>
      <c r="D463" s="8">
        <v>1</v>
      </c>
      <c r="E463" s="8">
        <v>0</v>
      </c>
      <c r="F463" s="8">
        <v>0</v>
      </c>
      <c r="G463" s="9" t="str">
        <f t="shared" si="99"/>
        <v/>
      </c>
      <c r="H463" s="9">
        <f t="shared" si="100"/>
        <v>1.8188432157148054E-4</v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>
        <f t="shared" si="106"/>
        <v>-1</v>
      </c>
      <c r="M463" s="9" t="str">
        <f t="shared" si="103"/>
        <v/>
      </c>
      <c r="N463" s="9">
        <f t="shared" si="104"/>
        <v>-1.8188432157148054E-4</v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2</v>
      </c>
      <c r="E465" s="8">
        <v>1</v>
      </c>
      <c r="F465" s="8">
        <v>12</v>
      </c>
      <c r="G465" s="9" t="str">
        <f t="shared" si="99"/>
        <v/>
      </c>
      <c r="H465" s="9">
        <f t="shared" si="100"/>
        <v>3.6376864314296108E-4</v>
      </c>
      <c r="I465" s="9">
        <f t="shared" si="101"/>
        <v>3.2562683165092806E-4</v>
      </c>
      <c r="J465" s="9">
        <f t="shared" si="102"/>
        <v>2.2505626406601649E-3</v>
      </c>
      <c r="K465" s="9">
        <f t="shared" si="105"/>
        <v>1</v>
      </c>
      <c r="L465" s="9">
        <f t="shared" si="106"/>
        <v>5</v>
      </c>
      <c r="M465" s="9" t="str">
        <f t="shared" si="103"/>
        <v/>
      </c>
      <c r="N465" s="9">
        <f t="shared" si="104"/>
        <v>1.8188432157148055E-3</v>
      </c>
    </row>
    <row r="466" spans="1:14" x14ac:dyDescent="0.2">
      <c r="A466" s="28"/>
      <c r="B466" s="7" t="s">
        <v>433</v>
      </c>
      <c r="C466" s="8">
        <v>0</v>
      </c>
      <c r="D466" s="8">
        <v>26</v>
      </c>
      <c r="E466" s="8">
        <v>0</v>
      </c>
      <c r="F466" s="8">
        <v>1</v>
      </c>
      <c r="G466" s="9" t="str">
        <f t="shared" si="99"/>
        <v/>
      </c>
      <c r="H466" s="9">
        <f t="shared" si="100"/>
        <v>4.7289923608584937E-3</v>
      </c>
      <c r="I466" s="9" t="str">
        <f t="shared" si="101"/>
        <v/>
      </c>
      <c r="J466" s="9">
        <f t="shared" si="102"/>
        <v>1.8754688672168043E-4</v>
      </c>
      <c r="K466" s="9" t="str">
        <f t="shared" si="105"/>
        <v xml:space="preserve"> </v>
      </c>
      <c r="L466" s="9">
        <f t="shared" si="106"/>
        <v>-0.96153846153846156</v>
      </c>
      <c r="M466" s="9" t="str">
        <f t="shared" si="103"/>
        <v/>
      </c>
      <c r="N466" s="9">
        <f t="shared" si="104"/>
        <v>-4.5471080392870131E-3</v>
      </c>
    </row>
    <row r="467" spans="1:14" x14ac:dyDescent="0.2">
      <c r="A467" s="28"/>
      <c r="B467" s="7" t="s">
        <v>434</v>
      </c>
      <c r="C467" s="8">
        <v>0</v>
      </c>
      <c r="D467" s="8">
        <v>18</v>
      </c>
      <c r="E467" s="8">
        <v>0</v>
      </c>
      <c r="F467" s="8">
        <v>9</v>
      </c>
      <c r="G467" s="9" t="str">
        <f t="shared" si="99"/>
        <v/>
      </c>
      <c r="H467" s="9">
        <f t="shared" si="100"/>
        <v>3.2739177882866498E-3</v>
      </c>
      <c r="I467" s="9" t="str">
        <f t="shared" si="101"/>
        <v/>
      </c>
      <c r="J467" s="9">
        <f t="shared" si="102"/>
        <v>1.6879219804951237E-3</v>
      </c>
      <c r="K467" s="9" t="str">
        <f t="shared" si="105"/>
        <v xml:space="preserve"> </v>
      </c>
      <c r="L467" s="9">
        <f t="shared" si="106"/>
        <v>-0.5</v>
      </c>
      <c r="M467" s="9" t="str">
        <f t="shared" si="103"/>
        <v/>
      </c>
      <c r="N467" s="9">
        <f t="shared" si="104"/>
        <v>-1.6369588941433249E-3</v>
      </c>
    </row>
    <row r="468" spans="1:14" x14ac:dyDescent="0.2">
      <c r="A468" s="28"/>
      <c r="B468" s="7" t="s">
        <v>435</v>
      </c>
      <c r="C468" s="8">
        <v>0</v>
      </c>
      <c r="D468" s="8">
        <v>2</v>
      </c>
      <c r="E468" s="8">
        <v>0</v>
      </c>
      <c r="F468" s="8">
        <v>1</v>
      </c>
      <c r="G468" s="9" t="str">
        <f t="shared" si="99"/>
        <v/>
      </c>
      <c r="H468" s="9">
        <f t="shared" si="100"/>
        <v>3.6376864314296108E-4</v>
      </c>
      <c r="I468" s="9" t="str">
        <f t="shared" si="101"/>
        <v/>
      </c>
      <c r="J468" s="9">
        <f t="shared" si="102"/>
        <v>1.8754688672168043E-4</v>
      </c>
      <c r="K468" s="9" t="str">
        <f t="shared" si="105"/>
        <v xml:space="preserve"> </v>
      </c>
      <c r="L468" s="9">
        <f t="shared" si="106"/>
        <v>-0.5</v>
      </c>
      <c r="M468" s="9" t="str">
        <f t="shared" si="103"/>
        <v/>
      </c>
      <c r="N468" s="9">
        <f t="shared" si="104"/>
        <v>-1.8188432157148054E-4</v>
      </c>
    </row>
    <row r="469" spans="1:14" x14ac:dyDescent="0.2">
      <c r="A469" s="28"/>
      <c r="B469" s="7" t="s">
        <v>436</v>
      </c>
      <c r="C469" s="8">
        <v>0</v>
      </c>
      <c r="D469" s="8">
        <v>4</v>
      </c>
      <c r="E469" s="8">
        <v>12</v>
      </c>
      <c r="F469" s="8">
        <v>40</v>
      </c>
      <c r="G469" s="9" t="str">
        <f t="shared" si="99"/>
        <v/>
      </c>
      <c r="H469" s="9">
        <f t="shared" si="100"/>
        <v>7.2753728628592216E-4</v>
      </c>
      <c r="I469" s="9">
        <f t="shared" si="101"/>
        <v>3.9075219798111365E-3</v>
      </c>
      <c r="J469" s="9">
        <f t="shared" si="102"/>
        <v>7.5018754688672166E-3</v>
      </c>
      <c r="K469" s="9">
        <f t="shared" si="105"/>
        <v>1</v>
      </c>
      <c r="L469" s="9">
        <f t="shared" si="106"/>
        <v>9</v>
      </c>
      <c r="M469" s="9" t="str">
        <f t="shared" si="103"/>
        <v/>
      </c>
      <c r="N469" s="9">
        <f t="shared" si="104"/>
        <v>6.5478355765732996E-3</v>
      </c>
    </row>
    <row r="470" spans="1:14" x14ac:dyDescent="0.2">
      <c r="A470" s="28"/>
      <c r="B470" s="7" t="s">
        <v>437</v>
      </c>
      <c r="C470" s="8">
        <v>9</v>
      </c>
      <c r="D470" s="8">
        <v>9</v>
      </c>
      <c r="E470" s="8">
        <v>40</v>
      </c>
      <c r="F470" s="8">
        <v>57</v>
      </c>
      <c r="G470" s="9">
        <f t="shared" si="99"/>
        <v>2.9163966299416721E-3</v>
      </c>
      <c r="H470" s="9">
        <f t="shared" si="100"/>
        <v>1.6369588941433249E-3</v>
      </c>
      <c r="I470" s="9">
        <f t="shared" si="101"/>
        <v>1.3025073266037121E-2</v>
      </c>
      <c r="J470" s="9">
        <f t="shared" si="102"/>
        <v>1.0690172543135784E-2</v>
      </c>
      <c r="K470" s="9">
        <f t="shared" si="105"/>
        <v>3.4444444444444446</v>
      </c>
      <c r="L470" s="9">
        <f t="shared" si="106"/>
        <v>5.333333333333333</v>
      </c>
      <c r="M470" s="9">
        <f t="shared" si="103"/>
        <v>1.0045366169799093E-2</v>
      </c>
      <c r="N470" s="9">
        <f t="shared" si="104"/>
        <v>8.730447435431065E-3</v>
      </c>
    </row>
    <row r="471" spans="1:14" x14ac:dyDescent="0.2">
      <c r="A471" s="28"/>
      <c r="B471" s="7" t="s">
        <v>438</v>
      </c>
      <c r="C471" s="8">
        <v>105</v>
      </c>
      <c r="D471" s="8">
        <v>314</v>
      </c>
      <c r="E471" s="8">
        <v>41</v>
      </c>
      <c r="F471" s="8">
        <v>421</v>
      </c>
      <c r="G471" s="9">
        <f t="shared" si="99"/>
        <v>3.4024627349319506E-2</v>
      </c>
      <c r="H471" s="9">
        <f t="shared" si="100"/>
        <v>5.7111676973444887E-2</v>
      </c>
      <c r="I471" s="9">
        <f t="shared" si="101"/>
        <v>1.3350700097688049E-2</v>
      </c>
      <c r="J471" s="9">
        <f t="shared" si="102"/>
        <v>7.8957239309827454E-2</v>
      </c>
      <c r="K471" s="9">
        <f t="shared" si="105"/>
        <v>-0.60952380952380958</v>
      </c>
      <c r="L471" s="9">
        <f t="shared" si="106"/>
        <v>0.34076433121019106</v>
      </c>
      <c r="M471" s="9">
        <f t="shared" si="103"/>
        <v>-2.0738820479585224E-2</v>
      </c>
      <c r="N471" s="9">
        <f t="shared" si="104"/>
        <v>1.9461622408148416E-2</v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22</v>
      </c>
      <c r="D473" s="8">
        <v>34</v>
      </c>
      <c r="E473" s="8">
        <v>6</v>
      </c>
      <c r="F473" s="8">
        <v>15</v>
      </c>
      <c r="G473" s="9">
        <f t="shared" si="99"/>
        <v>7.1289695398574207E-3</v>
      </c>
      <c r="H473" s="9">
        <f t="shared" si="100"/>
        <v>6.1840669334303384E-3</v>
      </c>
      <c r="I473" s="9">
        <f t="shared" si="101"/>
        <v>1.9537609899055682E-3</v>
      </c>
      <c r="J473" s="9">
        <f t="shared" si="102"/>
        <v>2.8132033008252061E-3</v>
      </c>
      <c r="K473" s="9">
        <f t="shared" si="105"/>
        <v>-0.72727272727272729</v>
      </c>
      <c r="L473" s="9">
        <f t="shared" si="106"/>
        <v>-0.55882352941176472</v>
      </c>
      <c r="M473" s="9">
        <f t="shared" si="103"/>
        <v>-5.1847051198963059E-3</v>
      </c>
      <c r="N473" s="9">
        <f t="shared" si="104"/>
        <v>-3.4558021098581304E-3</v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11</v>
      </c>
      <c r="D476" s="8">
        <v>4</v>
      </c>
      <c r="E476" s="8">
        <v>0</v>
      </c>
      <c r="F476" s="8">
        <v>0</v>
      </c>
      <c r="G476" s="9">
        <f t="shared" si="99"/>
        <v>3.5644847699287103E-3</v>
      </c>
      <c r="H476" s="9">
        <f t="shared" si="100"/>
        <v>7.2753728628592216E-4</v>
      </c>
      <c r="I476" s="9" t="str">
        <f t="shared" si="101"/>
        <v/>
      </c>
      <c r="J476" s="9" t="str">
        <f t="shared" si="102"/>
        <v/>
      </c>
      <c r="K476" s="9">
        <f t="shared" si="105"/>
        <v>-1</v>
      </c>
      <c r="L476" s="9">
        <f t="shared" si="106"/>
        <v>-1</v>
      </c>
      <c r="M476" s="9">
        <f t="shared" si="103"/>
        <v>-3.5644847699287103E-3</v>
      </c>
      <c r="N476" s="9">
        <f t="shared" si="104"/>
        <v>-7.2753728628592216E-4</v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2</v>
      </c>
      <c r="F478" s="8">
        <v>0</v>
      </c>
      <c r="G478" s="9" t="str">
        <f t="shared" si="99"/>
        <v/>
      </c>
      <c r="H478" s="9" t="str">
        <f t="shared" si="100"/>
        <v/>
      </c>
      <c r="I478" s="9">
        <f t="shared" si="101"/>
        <v>6.5125366330185612E-4</v>
      </c>
      <c r="J478" s="9" t="str">
        <f t="shared" si="102"/>
        <v/>
      </c>
      <c r="K478" s="9">
        <f t="shared" si="105"/>
        <v>1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6</v>
      </c>
      <c r="E481" s="8">
        <v>0</v>
      </c>
      <c r="F481" s="8">
        <v>60</v>
      </c>
      <c r="G481" s="9" t="str">
        <f t="shared" si="99"/>
        <v/>
      </c>
      <c r="H481" s="9">
        <f t="shared" si="100"/>
        <v>1.0913059294288831E-3</v>
      </c>
      <c r="I481" s="9" t="str">
        <f t="shared" si="101"/>
        <v/>
      </c>
      <c r="J481" s="9">
        <f t="shared" si="102"/>
        <v>1.1252813203300824E-2</v>
      </c>
      <c r="K481" s="9" t="str">
        <f t="shared" si="105"/>
        <v xml:space="preserve"> </v>
      </c>
      <c r="L481" s="9">
        <f t="shared" si="106"/>
        <v>9</v>
      </c>
      <c r="M481" s="9" t="str">
        <f t="shared" si="103"/>
        <v/>
      </c>
      <c r="N481" s="9">
        <f t="shared" si="104"/>
        <v>9.8217533648599486E-3</v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2</v>
      </c>
      <c r="E483" s="8">
        <v>0</v>
      </c>
      <c r="F483" s="8">
        <v>6</v>
      </c>
      <c r="G483" s="9" t="str">
        <f t="shared" si="99"/>
        <v/>
      </c>
      <c r="H483" s="9">
        <f t="shared" si="100"/>
        <v>3.6376864314296108E-4</v>
      </c>
      <c r="I483" s="9" t="str">
        <f t="shared" si="101"/>
        <v/>
      </c>
      <c r="J483" s="9">
        <f t="shared" si="102"/>
        <v>1.1252813203300824E-3</v>
      </c>
      <c r="K483" s="9" t="str">
        <f t="shared" si="105"/>
        <v xml:space="preserve"> </v>
      </c>
      <c r="L483" s="9">
        <f t="shared" si="106"/>
        <v>2</v>
      </c>
      <c r="M483" s="9" t="str">
        <f t="shared" si="103"/>
        <v/>
      </c>
      <c r="N483" s="9">
        <f t="shared" si="104"/>
        <v>7.2753728628592216E-4</v>
      </c>
    </row>
    <row r="484" spans="1:14" x14ac:dyDescent="0.2">
      <c r="A484" s="28"/>
      <c r="B484" s="7" t="s">
        <v>451</v>
      </c>
      <c r="C484" s="8">
        <v>0</v>
      </c>
      <c r="D484" s="8">
        <v>56</v>
      </c>
      <c r="E484" s="8">
        <v>0</v>
      </c>
      <c r="F484" s="8">
        <v>76</v>
      </c>
      <c r="G484" s="9" t="str">
        <f t="shared" si="99"/>
        <v/>
      </c>
      <c r="H484" s="9">
        <f t="shared" si="100"/>
        <v>1.018552200800291E-2</v>
      </c>
      <c r="I484" s="9" t="str">
        <f t="shared" si="101"/>
        <v/>
      </c>
      <c r="J484" s="9">
        <f t="shared" si="102"/>
        <v>1.4253563390847712E-2</v>
      </c>
      <c r="K484" s="9" t="str">
        <f t="shared" si="105"/>
        <v xml:space="preserve"> </v>
      </c>
      <c r="L484" s="9">
        <f t="shared" si="106"/>
        <v>0.35714285714285715</v>
      </c>
      <c r="M484" s="9" t="str">
        <f t="shared" si="103"/>
        <v/>
      </c>
      <c r="N484" s="9">
        <f t="shared" si="104"/>
        <v>3.6376864314296106E-3</v>
      </c>
    </row>
    <row r="485" spans="1:14" x14ac:dyDescent="0.2">
      <c r="A485" s="28"/>
      <c r="B485" s="7" t="s">
        <v>452</v>
      </c>
      <c r="C485" s="8">
        <v>0</v>
      </c>
      <c r="D485" s="8">
        <v>4</v>
      </c>
      <c r="E485" s="8">
        <v>0</v>
      </c>
      <c r="F485" s="8">
        <v>1</v>
      </c>
      <c r="G485" s="9" t="str">
        <f t="shared" si="99"/>
        <v/>
      </c>
      <c r="H485" s="9">
        <f t="shared" si="100"/>
        <v>7.2753728628592216E-4</v>
      </c>
      <c r="I485" s="9" t="str">
        <f t="shared" si="101"/>
        <v/>
      </c>
      <c r="J485" s="9">
        <f t="shared" si="102"/>
        <v>1.8754688672168043E-4</v>
      </c>
      <c r="K485" s="9" t="str">
        <f t="shared" si="105"/>
        <v xml:space="preserve"> </v>
      </c>
      <c r="L485" s="9">
        <f t="shared" si="106"/>
        <v>-0.75</v>
      </c>
      <c r="M485" s="9" t="str">
        <f t="shared" si="103"/>
        <v/>
      </c>
      <c r="N485" s="9">
        <f t="shared" si="104"/>
        <v>-5.4565296471444156E-4</v>
      </c>
    </row>
    <row r="486" spans="1:14" ht="25.5" x14ac:dyDescent="0.2">
      <c r="A486" s="28"/>
      <c r="B486" s="7" t="s">
        <v>453</v>
      </c>
      <c r="C486" s="8">
        <v>4</v>
      </c>
      <c r="D486" s="8">
        <v>4</v>
      </c>
      <c r="E486" s="8">
        <v>0</v>
      </c>
      <c r="F486" s="8">
        <v>0</v>
      </c>
      <c r="G486" s="9">
        <f t="shared" si="99"/>
        <v>1.2961762799740765E-3</v>
      </c>
      <c r="H486" s="9">
        <f t="shared" si="100"/>
        <v>7.2753728628592216E-4</v>
      </c>
      <c r="I486" s="9" t="str">
        <f t="shared" si="101"/>
        <v/>
      </c>
      <c r="J486" s="9" t="str">
        <f t="shared" si="102"/>
        <v/>
      </c>
      <c r="K486" s="9">
        <f t="shared" si="105"/>
        <v>-1</v>
      </c>
      <c r="L486" s="9">
        <f t="shared" si="106"/>
        <v>-1</v>
      </c>
      <c r="M486" s="9">
        <f t="shared" si="103"/>
        <v>-1.2961762799740765E-3</v>
      </c>
      <c r="N486" s="9">
        <f t="shared" si="104"/>
        <v>-7.2753728628592216E-4</v>
      </c>
    </row>
    <row r="487" spans="1:14" ht="25.5" x14ac:dyDescent="0.2">
      <c r="A487" s="28"/>
      <c r="B487" s="7" t="s">
        <v>454</v>
      </c>
      <c r="C487" s="8">
        <v>0</v>
      </c>
      <c r="D487" s="8">
        <v>3</v>
      </c>
      <c r="E487" s="8">
        <v>0</v>
      </c>
      <c r="F487" s="8">
        <v>14</v>
      </c>
      <c r="G487" s="9" t="str">
        <f t="shared" si="99"/>
        <v/>
      </c>
      <c r="H487" s="9">
        <f t="shared" si="100"/>
        <v>5.4565296471444156E-4</v>
      </c>
      <c r="I487" s="9" t="str">
        <f t="shared" si="101"/>
        <v/>
      </c>
      <c r="J487" s="9">
        <f t="shared" si="102"/>
        <v>2.6256564141035259E-3</v>
      </c>
      <c r="K487" s="9" t="str">
        <f t="shared" si="105"/>
        <v xml:space="preserve"> </v>
      </c>
      <c r="L487" s="9">
        <f t="shared" si="106"/>
        <v>3.6666666666666665</v>
      </c>
      <c r="M487" s="9" t="str">
        <f t="shared" si="103"/>
        <v/>
      </c>
      <c r="N487" s="9">
        <f t="shared" si="104"/>
        <v>2.0007275372862857E-3</v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5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>
        <f t="shared" si="102"/>
        <v>9.3773443360840208E-4</v>
      </c>
      <c r="K488" s="9" t="str">
        <f t="shared" si="105"/>
        <v xml:space="preserve"> </v>
      </c>
      <c r="L488" s="9">
        <f t="shared" si="106"/>
        <v>1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7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>
        <f t="shared" si="102"/>
        <v>1.3128282070517629E-3</v>
      </c>
      <c r="K491" s="9" t="str">
        <f t="shared" si="105"/>
        <v xml:space="preserve"> </v>
      </c>
      <c r="L491" s="9">
        <f t="shared" si="106"/>
        <v>1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2</v>
      </c>
      <c r="D492" s="8">
        <v>147</v>
      </c>
      <c r="E492" s="8">
        <v>5</v>
      </c>
      <c r="F492" s="8">
        <v>258</v>
      </c>
      <c r="G492" s="9">
        <f t="shared" si="99"/>
        <v>6.4808813998703824E-4</v>
      </c>
      <c r="H492" s="9">
        <f t="shared" si="100"/>
        <v>2.6736995271007639E-2</v>
      </c>
      <c r="I492" s="9">
        <f t="shared" si="101"/>
        <v>1.6281341582546401E-3</v>
      </c>
      <c r="J492" s="9">
        <f t="shared" si="102"/>
        <v>4.8387096774193547E-2</v>
      </c>
      <c r="K492" s="9">
        <f t="shared" si="105"/>
        <v>1.5</v>
      </c>
      <c r="L492" s="9">
        <f t="shared" si="106"/>
        <v>0.75510204081632648</v>
      </c>
      <c r="M492" s="9">
        <f t="shared" si="103"/>
        <v>9.7213220998055737E-4</v>
      </c>
      <c r="N492" s="9">
        <f t="shared" si="104"/>
        <v>2.0189159694434338E-2</v>
      </c>
    </row>
    <row r="493" spans="1:14" x14ac:dyDescent="0.2">
      <c r="A493" s="28"/>
      <c r="B493" s="7" t="s">
        <v>460</v>
      </c>
      <c r="C493" s="8">
        <v>3</v>
      </c>
      <c r="D493" s="8">
        <v>175</v>
      </c>
      <c r="E493" s="8">
        <v>14</v>
      </c>
      <c r="F493" s="8">
        <v>275</v>
      </c>
      <c r="G493" s="9">
        <f t="shared" si="99"/>
        <v>9.7213220998055737E-4</v>
      </c>
      <c r="H493" s="9">
        <f t="shared" si="100"/>
        <v>3.1829756275009093E-2</v>
      </c>
      <c r="I493" s="9">
        <f t="shared" si="101"/>
        <v>4.5587756431129927E-3</v>
      </c>
      <c r="J493" s="9">
        <f t="shared" si="102"/>
        <v>5.1575393848462117E-2</v>
      </c>
      <c r="K493" s="9">
        <f t="shared" si="105"/>
        <v>3.6666666666666665</v>
      </c>
      <c r="L493" s="9">
        <f t="shared" si="106"/>
        <v>0.5714285714285714</v>
      </c>
      <c r="M493" s="9">
        <f t="shared" si="103"/>
        <v>3.5644847699287103E-3</v>
      </c>
      <c r="N493" s="9">
        <f t="shared" si="104"/>
        <v>1.8188432157148052E-2</v>
      </c>
    </row>
    <row r="494" spans="1:14" x14ac:dyDescent="0.2">
      <c r="A494" s="28"/>
      <c r="B494" s="7" t="s">
        <v>461</v>
      </c>
      <c r="C494" s="8">
        <v>0</v>
      </c>
      <c r="D494" s="8">
        <v>150</v>
      </c>
      <c r="E494" s="8">
        <v>0</v>
      </c>
      <c r="F494" s="8">
        <v>50</v>
      </c>
      <c r="G494" s="9" t="str">
        <f t="shared" si="99"/>
        <v/>
      </c>
      <c r="H494" s="9">
        <f t="shared" si="100"/>
        <v>2.728264823572208E-2</v>
      </c>
      <c r="I494" s="9" t="str">
        <f t="shared" si="101"/>
        <v/>
      </c>
      <c r="J494" s="9">
        <f t="shared" si="102"/>
        <v>9.377344336084021E-3</v>
      </c>
      <c r="K494" s="9" t="str">
        <f t="shared" si="105"/>
        <v xml:space="preserve"> </v>
      </c>
      <c r="L494" s="9">
        <f t="shared" si="106"/>
        <v>-0.66666666666666663</v>
      </c>
      <c r="M494" s="9" t="str">
        <f t="shared" si="103"/>
        <v/>
      </c>
      <c r="N494" s="9">
        <f t="shared" si="104"/>
        <v>-1.8188432157148052E-2</v>
      </c>
    </row>
    <row r="495" spans="1:14" x14ac:dyDescent="0.2">
      <c r="A495" s="28"/>
      <c r="B495" s="7" t="s">
        <v>462</v>
      </c>
      <c r="C495" s="8">
        <v>0</v>
      </c>
      <c r="D495" s="8">
        <v>2</v>
      </c>
      <c r="E495" s="8">
        <v>1</v>
      </c>
      <c r="F495" s="8">
        <v>3</v>
      </c>
      <c r="G495" s="9" t="str">
        <f t="shared" si="99"/>
        <v/>
      </c>
      <c r="H495" s="9">
        <f t="shared" si="100"/>
        <v>3.6376864314296108E-4</v>
      </c>
      <c r="I495" s="9">
        <f t="shared" si="101"/>
        <v>3.2562683165092806E-4</v>
      </c>
      <c r="J495" s="9">
        <f t="shared" si="102"/>
        <v>5.6264066016504122E-4</v>
      </c>
      <c r="K495" s="9">
        <f t="shared" si="105"/>
        <v>1</v>
      </c>
      <c r="L495" s="9">
        <f t="shared" si="106"/>
        <v>0.5</v>
      </c>
      <c r="M495" s="9" t="str">
        <f t="shared" si="103"/>
        <v/>
      </c>
      <c r="N495" s="9">
        <f t="shared" si="104"/>
        <v>1.8188432157148054E-4</v>
      </c>
    </row>
    <row r="496" spans="1:14" x14ac:dyDescent="0.2">
      <c r="A496" s="28"/>
      <c r="B496" s="7" t="s">
        <v>463</v>
      </c>
      <c r="C496" s="8">
        <v>0</v>
      </c>
      <c r="D496" s="8">
        <v>314</v>
      </c>
      <c r="E496" s="8">
        <v>0</v>
      </c>
      <c r="F496" s="8">
        <v>236</v>
      </c>
      <c r="G496" s="9" t="str">
        <f t="shared" si="99"/>
        <v/>
      </c>
      <c r="H496" s="9">
        <f t="shared" si="100"/>
        <v>5.7111676973444887E-2</v>
      </c>
      <c r="I496" s="9" t="str">
        <f t="shared" si="101"/>
        <v/>
      </c>
      <c r="J496" s="9">
        <f t="shared" si="102"/>
        <v>4.4261065266316582E-2</v>
      </c>
      <c r="K496" s="9" t="str">
        <f t="shared" si="105"/>
        <v xml:space="preserve"> </v>
      </c>
      <c r="L496" s="9">
        <f t="shared" si="106"/>
        <v>-0.24840764331210191</v>
      </c>
      <c r="M496" s="9" t="str">
        <f t="shared" si="103"/>
        <v/>
      </c>
      <c r="N496" s="9">
        <f t="shared" si="104"/>
        <v>-1.4186977082575481E-2</v>
      </c>
    </row>
    <row r="497" spans="1:14" x14ac:dyDescent="0.2">
      <c r="A497" s="28"/>
      <c r="B497" s="7" t="s">
        <v>464</v>
      </c>
      <c r="C497" s="8">
        <v>0</v>
      </c>
      <c r="D497" s="8">
        <v>2</v>
      </c>
      <c r="E497" s="8">
        <v>7</v>
      </c>
      <c r="F497" s="8">
        <v>6</v>
      </c>
      <c r="G497" s="9" t="str">
        <f t="shared" si="99"/>
        <v/>
      </c>
      <c r="H497" s="9">
        <f t="shared" si="100"/>
        <v>3.6376864314296108E-4</v>
      </c>
      <c r="I497" s="9">
        <f t="shared" si="101"/>
        <v>2.2793878215564964E-3</v>
      </c>
      <c r="J497" s="9">
        <f t="shared" si="102"/>
        <v>1.1252813203300824E-3</v>
      </c>
      <c r="K497" s="9">
        <f t="shared" si="105"/>
        <v>1</v>
      </c>
      <c r="L497" s="9">
        <f t="shared" si="106"/>
        <v>2</v>
      </c>
      <c r="M497" s="9" t="str">
        <f t="shared" si="103"/>
        <v/>
      </c>
      <c r="N497" s="9">
        <f t="shared" si="104"/>
        <v>7.2753728628592216E-4</v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1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>
        <f t="shared" si="102"/>
        <v>1.8754688672168043E-4</v>
      </c>
      <c r="K498" s="9" t="str">
        <f t="shared" si="105"/>
        <v xml:space="preserve"> </v>
      </c>
      <c r="L498" s="9">
        <f t="shared" si="106"/>
        <v>1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2</v>
      </c>
      <c r="D499" s="8">
        <v>190</v>
      </c>
      <c r="E499" s="8">
        <v>5</v>
      </c>
      <c r="F499" s="8">
        <v>162</v>
      </c>
      <c r="G499" s="9">
        <f t="shared" ref="G499:G562" si="107">+IF(C499=0,"",C499/C$371)</f>
        <v>6.4808813998703824E-4</v>
      </c>
      <c r="H499" s="9">
        <f t="shared" ref="H499:H562" si="108">+IF(D499=0,"",D499/D$371)</f>
        <v>3.4558021098581304E-2</v>
      </c>
      <c r="I499" s="9">
        <f t="shared" ref="I499:I562" si="109">+IF(E499=0,"",E499/E$371)</f>
        <v>1.6281341582546401E-3</v>
      </c>
      <c r="J499" s="9">
        <f t="shared" ref="J499:J562" si="110">+IF(F499=0,"",F499/F$371)</f>
        <v>3.0382595648912228E-2</v>
      </c>
      <c r="K499" s="9">
        <f t="shared" si="105"/>
        <v>1.5</v>
      </c>
      <c r="L499" s="9">
        <f t="shared" si="106"/>
        <v>-0.14736842105263157</v>
      </c>
      <c r="M499" s="9">
        <f t="shared" ref="M499:M562" si="111">+IF(OR(AND(G499=""),(K499="")),"",G499*K499)</f>
        <v>9.7213220998055737E-4</v>
      </c>
      <c r="N499" s="9">
        <f t="shared" ref="N499:N562" si="112">+IF(OR(AND(H499=""),(L499="")),"",H499*L499)</f>
        <v>-5.0927610040014549E-3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2</v>
      </c>
      <c r="E501" s="8">
        <v>0</v>
      </c>
      <c r="F501" s="8">
        <v>0</v>
      </c>
      <c r="G501" s="9" t="str">
        <f t="shared" si="107"/>
        <v/>
      </c>
      <c r="H501" s="9">
        <f t="shared" si="108"/>
        <v>3.6376864314296108E-4</v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>
        <f t="shared" si="114"/>
        <v>-1</v>
      </c>
      <c r="M501" s="9" t="str">
        <f t="shared" si="111"/>
        <v/>
      </c>
      <c r="N501" s="9">
        <f t="shared" si="112"/>
        <v>-3.6376864314296108E-4</v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6</v>
      </c>
      <c r="D503" s="8">
        <v>54</v>
      </c>
      <c r="E503" s="8">
        <v>12</v>
      </c>
      <c r="F503" s="8">
        <v>88</v>
      </c>
      <c r="G503" s="9">
        <f t="shared" si="107"/>
        <v>1.9442644199611147E-3</v>
      </c>
      <c r="H503" s="9">
        <f t="shared" si="108"/>
        <v>9.8217533648599486E-3</v>
      </c>
      <c r="I503" s="9">
        <f t="shared" si="109"/>
        <v>3.9075219798111365E-3</v>
      </c>
      <c r="J503" s="9">
        <f t="shared" si="110"/>
        <v>1.6504126031507877E-2</v>
      </c>
      <c r="K503" s="9">
        <f t="shared" si="113"/>
        <v>1</v>
      </c>
      <c r="L503" s="9">
        <f t="shared" si="114"/>
        <v>0.62962962962962965</v>
      </c>
      <c r="M503" s="9">
        <f t="shared" si="111"/>
        <v>1.9442644199611147E-3</v>
      </c>
      <c r="N503" s="9">
        <f t="shared" si="112"/>
        <v>6.1840669334303384E-3</v>
      </c>
    </row>
    <row r="504" spans="1:14" x14ac:dyDescent="0.2">
      <c r="A504" s="28"/>
      <c r="B504" s="7" t="s">
        <v>471</v>
      </c>
      <c r="C504" s="8">
        <v>0</v>
      </c>
      <c r="D504" s="8">
        <v>11</v>
      </c>
      <c r="E504" s="8">
        <v>0</v>
      </c>
      <c r="F504" s="8">
        <v>4</v>
      </c>
      <c r="G504" s="9" t="str">
        <f t="shared" si="107"/>
        <v/>
      </c>
      <c r="H504" s="9">
        <f t="shared" si="108"/>
        <v>2.0007275372862861E-3</v>
      </c>
      <c r="I504" s="9" t="str">
        <f t="shared" si="109"/>
        <v/>
      </c>
      <c r="J504" s="9">
        <f t="shared" si="110"/>
        <v>7.501875468867217E-4</v>
      </c>
      <c r="K504" s="9" t="str">
        <f t="shared" si="113"/>
        <v xml:space="preserve"> </v>
      </c>
      <c r="L504" s="9">
        <f t="shared" si="114"/>
        <v>-0.63636363636363635</v>
      </c>
      <c r="M504" s="9" t="str">
        <f t="shared" si="111"/>
        <v/>
      </c>
      <c r="N504" s="9">
        <f t="shared" si="112"/>
        <v>-1.2731902510003639E-3</v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18</v>
      </c>
      <c r="E507" s="8">
        <v>0</v>
      </c>
      <c r="F507" s="8">
        <v>34</v>
      </c>
      <c r="G507" s="9" t="str">
        <f t="shared" si="107"/>
        <v/>
      </c>
      <c r="H507" s="9">
        <f t="shared" si="108"/>
        <v>3.2739177882866498E-3</v>
      </c>
      <c r="I507" s="9" t="str">
        <f t="shared" si="109"/>
        <v/>
      </c>
      <c r="J507" s="9">
        <f t="shared" si="110"/>
        <v>6.3765941485371342E-3</v>
      </c>
      <c r="K507" s="9" t="str">
        <f t="shared" si="113"/>
        <v xml:space="preserve"> </v>
      </c>
      <c r="L507" s="9">
        <f t="shared" si="114"/>
        <v>0.88888888888888884</v>
      </c>
      <c r="M507" s="9" t="str">
        <f t="shared" si="111"/>
        <v/>
      </c>
      <c r="N507" s="9">
        <f t="shared" si="112"/>
        <v>2.9101491451436886E-3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2</v>
      </c>
      <c r="D509" s="8">
        <v>3</v>
      </c>
      <c r="E509" s="8">
        <v>0</v>
      </c>
      <c r="F509" s="8">
        <v>4</v>
      </c>
      <c r="G509" s="9">
        <f t="shared" si="107"/>
        <v>6.4808813998703824E-4</v>
      </c>
      <c r="H509" s="9">
        <f t="shared" si="108"/>
        <v>5.4565296471444156E-4</v>
      </c>
      <c r="I509" s="9" t="str">
        <f t="shared" si="109"/>
        <v/>
      </c>
      <c r="J509" s="9">
        <f t="shared" si="110"/>
        <v>7.501875468867217E-4</v>
      </c>
      <c r="K509" s="9">
        <f t="shared" si="113"/>
        <v>-1</v>
      </c>
      <c r="L509" s="9">
        <f t="shared" si="114"/>
        <v>0.33333333333333331</v>
      </c>
      <c r="M509" s="9">
        <f t="shared" si="111"/>
        <v>-6.4808813998703824E-4</v>
      </c>
      <c r="N509" s="9">
        <f t="shared" si="112"/>
        <v>1.8188432157148051E-4</v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1</v>
      </c>
      <c r="E511" s="8">
        <v>0</v>
      </c>
      <c r="F511" s="8">
        <v>0</v>
      </c>
      <c r="G511" s="9" t="str">
        <f t="shared" si="107"/>
        <v/>
      </c>
      <c r="H511" s="9">
        <f t="shared" si="108"/>
        <v>1.8188432157148054E-4</v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>
        <f t="shared" si="114"/>
        <v>-1</v>
      </c>
      <c r="M511" s="9" t="str">
        <f t="shared" si="111"/>
        <v/>
      </c>
      <c r="N511" s="9">
        <f t="shared" si="112"/>
        <v>-1.8188432157148054E-4</v>
      </c>
    </row>
    <row r="512" spans="1:14" x14ac:dyDescent="0.2">
      <c r="A512" s="28"/>
      <c r="B512" s="7" t="s">
        <v>479</v>
      </c>
      <c r="C512" s="8">
        <v>0</v>
      </c>
      <c r="D512" s="8">
        <v>6</v>
      </c>
      <c r="E512" s="8">
        <v>6</v>
      </c>
      <c r="F512" s="8">
        <v>9</v>
      </c>
      <c r="G512" s="9" t="str">
        <f t="shared" si="107"/>
        <v/>
      </c>
      <c r="H512" s="9">
        <f t="shared" si="108"/>
        <v>1.0913059294288831E-3</v>
      </c>
      <c r="I512" s="9">
        <f t="shared" si="109"/>
        <v>1.9537609899055682E-3</v>
      </c>
      <c r="J512" s="9">
        <f t="shared" si="110"/>
        <v>1.6879219804951237E-3</v>
      </c>
      <c r="K512" s="9">
        <f t="shared" si="113"/>
        <v>1</v>
      </c>
      <c r="L512" s="9">
        <f t="shared" si="114"/>
        <v>0.5</v>
      </c>
      <c r="M512" s="9" t="str">
        <f t="shared" si="111"/>
        <v/>
      </c>
      <c r="N512" s="9">
        <f t="shared" si="112"/>
        <v>5.4565296471444156E-4</v>
      </c>
    </row>
    <row r="513" spans="1:14" x14ac:dyDescent="0.2">
      <c r="A513" s="28"/>
      <c r="B513" s="7" t="s">
        <v>480</v>
      </c>
      <c r="C513" s="8">
        <v>0</v>
      </c>
      <c r="D513" s="8">
        <v>0</v>
      </c>
      <c r="E513" s="8">
        <v>0</v>
      </c>
      <c r="F513" s="8">
        <v>1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>
        <f t="shared" si="110"/>
        <v>1.8754688672168043E-4</v>
      </c>
      <c r="K513" s="9" t="str">
        <f t="shared" si="113"/>
        <v xml:space="preserve"> </v>
      </c>
      <c r="L513" s="9">
        <f t="shared" si="114"/>
        <v>1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481</v>
      </c>
      <c r="C514" s="8">
        <v>0</v>
      </c>
      <c r="D514" s="8">
        <v>2</v>
      </c>
      <c r="E514" s="8">
        <v>0</v>
      </c>
      <c r="F514" s="8">
        <v>5</v>
      </c>
      <c r="G514" s="9" t="str">
        <f t="shared" si="107"/>
        <v/>
      </c>
      <c r="H514" s="9">
        <f t="shared" si="108"/>
        <v>3.6376864314296108E-4</v>
      </c>
      <c r="I514" s="9" t="str">
        <f t="shared" si="109"/>
        <v/>
      </c>
      <c r="J514" s="9">
        <f t="shared" si="110"/>
        <v>9.3773443360840208E-4</v>
      </c>
      <c r="K514" s="9" t="str">
        <f t="shared" si="113"/>
        <v xml:space="preserve"> </v>
      </c>
      <c r="L514" s="9">
        <f t="shared" si="114"/>
        <v>1.5</v>
      </c>
      <c r="M514" s="9" t="str">
        <f t="shared" si="111"/>
        <v/>
      </c>
      <c r="N514" s="9">
        <f t="shared" si="112"/>
        <v>5.4565296471444156E-4</v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6</v>
      </c>
      <c r="E517" s="8">
        <v>0</v>
      </c>
      <c r="F517" s="8">
        <v>6</v>
      </c>
      <c r="G517" s="9" t="str">
        <f t="shared" si="107"/>
        <v/>
      </c>
      <c r="H517" s="9">
        <f t="shared" si="108"/>
        <v>1.0913059294288831E-3</v>
      </c>
      <c r="I517" s="9" t="str">
        <f t="shared" si="109"/>
        <v/>
      </c>
      <c r="J517" s="9">
        <f t="shared" si="110"/>
        <v>1.1252813203300824E-3</v>
      </c>
      <c r="K517" s="9" t="str">
        <f t="shared" si="113"/>
        <v xml:space="preserve"> </v>
      </c>
      <c r="L517" s="9">
        <f t="shared" si="114"/>
        <v>0</v>
      </c>
      <c r="M517" s="9" t="str">
        <f t="shared" si="111"/>
        <v/>
      </c>
      <c r="N517" s="9">
        <f t="shared" si="112"/>
        <v>0</v>
      </c>
    </row>
    <row r="518" spans="1:14" x14ac:dyDescent="0.2">
      <c r="A518" s="28"/>
      <c r="B518" s="7" t="s">
        <v>485</v>
      </c>
      <c r="C518" s="8">
        <v>0</v>
      </c>
      <c r="D518" s="8">
        <v>6</v>
      </c>
      <c r="E518" s="8">
        <v>1</v>
      </c>
      <c r="F518" s="8">
        <v>18</v>
      </c>
      <c r="G518" s="9" t="str">
        <f t="shared" si="107"/>
        <v/>
      </c>
      <c r="H518" s="9">
        <f t="shared" si="108"/>
        <v>1.0913059294288831E-3</v>
      </c>
      <c r="I518" s="9">
        <f t="shared" si="109"/>
        <v>3.2562683165092806E-4</v>
      </c>
      <c r="J518" s="9">
        <f t="shared" si="110"/>
        <v>3.3758439609902473E-3</v>
      </c>
      <c r="K518" s="9">
        <f t="shared" si="113"/>
        <v>1</v>
      </c>
      <c r="L518" s="9">
        <f t="shared" si="114"/>
        <v>2</v>
      </c>
      <c r="M518" s="9" t="str">
        <f t="shared" si="111"/>
        <v/>
      </c>
      <c r="N518" s="9">
        <f t="shared" si="112"/>
        <v>2.1826118588577663E-3</v>
      </c>
    </row>
    <row r="519" spans="1:14" ht="24" customHeight="1" x14ac:dyDescent="0.2">
      <c r="A519" s="28"/>
      <c r="B519" s="7" t="s">
        <v>486</v>
      </c>
      <c r="C519" s="8">
        <v>0</v>
      </c>
      <c r="D519" s="8">
        <v>2</v>
      </c>
      <c r="E519" s="8">
        <v>0</v>
      </c>
      <c r="F519" s="8">
        <v>0</v>
      </c>
      <c r="G519" s="9" t="str">
        <f t="shared" si="107"/>
        <v/>
      </c>
      <c r="H519" s="9">
        <f t="shared" si="108"/>
        <v>3.6376864314296108E-4</v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>
        <f t="shared" si="114"/>
        <v>-1</v>
      </c>
      <c r="M519" s="9" t="str">
        <f t="shared" si="111"/>
        <v/>
      </c>
      <c r="N519" s="9">
        <f t="shared" si="112"/>
        <v>-3.6376864314296108E-4</v>
      </c>
    </row>
    <row r="520" spans="1:14" ht="25.5" x14ac:dyDescent="0.2">
      <c r="A520" s="28"/>
      <c r="B520" s="7" t="s">
        <v>487</v>
      </c>
      <c r="C520" s="8">
        <v>10</v>
      </c>
      <c r="D520" s="8">
        <v>64</v>
      </c>
      <c r="E520" s="8">
        <v>5</v>
      </c>
      <c r="F520" s="8">
        <v>33</v>
      </c>
      <c r="G520" s="9">
        <f t="shared" si="107"/>
        <v>3.2404406999351912E-3</v>
      </c>
      <c r="H520" s="9">
        <f t="shared" si="108"/>
        <v>1.1640596580574755E-2</v>
      </c>
      <c r="I520" s="9">
        <f t="shared" si="109"/>
        <v>1.6281341582546401E-3</v>
      </c>
      <c r="J520" s="9">
        <f t="shared" si="110"/>
        <v>6.1890472618154535E-3</v>
      </c>
      <c r="K520" s="9">
        <f t="shared" si="113"/>
        <v>-0.5</v>
      </c>
      <c r="L520" s="9">
        <f t="shared" si="114"/>
        <v>-0.484375</v>
      </c>
      <c r="M520" s="9">
        <f t="shared" si="111"/>
        <v>-1.6202203499675956E-3</v>
      </c>
      <c r="N520" s="9">
        <f t="shared" si="112"/>
        <v>-5.6384139687158967E-3</v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33</v>
      </c>
      <c r="F521" s="8">
        <v>53</v>
      </c>
      <c r="G521" s="9" t="str">
        <f t="shared" si="107"/>
        <v/>
      </c>
      <c r="H521" s="9" t="str">
        <f t="shared" si="108"/>
        <v/>
      </c>
      <c r="I521" s="9">
        <f t="shared" si="109"/>
        <v>1.0745685444480626E-2</v>
      </c>
      <c r="J521" s="9">
        <f t="shared" si="110"/>
        <v>9.9399849962490631E-3</v>
      </c>
      <c r="K521" s="9">
        <f t="shared" si="113"/>
        <v>1</v>
      </c>
      <c r="L521" s="9">
        <f t="shared" si="114"/>
        <v>1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2</v>
      </c>
      <c r="E523" s="8">
        <v>0</v>
      </c>
      <c r="F523" s="8">
        <v>0</v>
      </c>
      <c r="G523" s="9" t="str">
        <f t="shared" si="107"/>
        <v/>
      </c>
      <c r="H523" s="9">
        <f t="shared" si="108"/>
        <v>3.6376864314296108E-4</v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>
        <f t="shared" si="114"/>
        <v>-1</v>
      </c>
      <c r="M523" s="9" t="str">
        <f t="shared" si="111"/>
        <v/>
      </c>
      <c r="N523" s="9">
        <f t="shared" si="112"/>
        <v>-3.6376864314296108E-4</v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8</v>
      </c>
      <c r="D525" s="8">
        <v>10</v>
      </c>
      <c r="E525" s="8">
        <v>7</v>
      </c>
      <c r="F525" s="8">
        <v>9</v>
      </c>
      <c r="G525" s="9">
        <f t="shared" si="107"/>
        <v>2.592352559948153E-3</v>
      </c>
      <c r="H525" s="9">
        <f t="shared" si="108"/>
        <v>1.8188432157148053E-3</v>
      </c>
      <c r="I525" s="9">
        <f t="shared" si="109"/>
        <v>2.2793878215564964E-3</v>
      </c>
      <c r="J525" s="9">
        <f t="shared" si="110"/>
        <v>1.6879219804951237E-3</v>
      </c>
      <c r="K525" s="9">
        <f t="shared" si="113"/>
        <v>-0.125</v>
      </c>
      <c r="L525" s="9">
        <f t="shared" si="114"/>
        <v>-0.1</v>
      </c>
      <c r="M525" s="9">
        <f t="shared" si="111"/>
        <v>-3.2404406999351912E-4</v>
      </c>
      <c r="N525" s="9">
        <f t="shared" si="112"/>
        <v>-1.8188432157148054E-4</v>
      </c>
    </row>
    <row r="526" spans="1:14" ht="25.5" x14ac:dyDescent="0.2">
      <c r="A526" s="28"/>
      <c r="B526" s="7" t="s">
        <v>493</v>
      </c>
      <c r="C526" s="8">
        <v>0</v>
      </c>
      <c r="D526" s="8">
        <v>4</v>
      </c>
      <c r="E526" s="8">
        <v>0</v>
      </c>
      <c r="F526" s="8">
        <v>5</v>
      </c>
      <c r="G526" s="9" t="str">
        <f t="shared" si="107"/>
        <v/>
      </c>
      <c r="H526" s="9">
        <f t="shared" si="108"/>
        <v>7.2753728628592216E-4</v>
      </c>
      <c r="I526" s="9" t="str">
        <f t="shared" si="109"/>
        <v/>
      </c>
      <c r="J526" s="9">
        <f t="shared" si="110"/>
        <v>9.3773443360840208E-4</v>
      </c>
      <c r="K526" s="9" t="str">
        <f t="shared" si="113"/>
        <v xml:space="preserve"> </v>
      </c>
      <c r="L526" s="9">
        <f t="shared" si="114"/>
        <v>0.25</v>
      </c>
      <c r="M526" s="9" t="str">
        <f t="shared" si="111"/>
        <v/>
      </c>
      <c r="N526" s="9">
        <f t="shared" si="112"/>
        <v>1.8188432157148054E-4</v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2</v>
      </c>
      <c r="D528" s="8">
        <v>10</v>
      </c>
      <c r="E528" s="8">
        <v>0</v>
      </c>
      <c r="F528" s="8">
        <v>1</v>
      </c>
      <c r="G528" s="9">
        <f t="shared" si="107"/>
        <v>6.4808813998703824E-4</v>
      </c>
      <c r="H528" s="9">
        <f t="shared" si="108"/>
        <v>1.8188432157148053E-3</v>
      </c>
      <c r="I528" s="9" t="str">
        <f t="shared" si="109"/>
        <v/>
      </c>
      <c r="J528" s="9">
        <f t="shared" si="110"/>
        <v>1.8754688672168043E-4</v>
      </c>
      <c r="K528" s="9">
        <f t="shared" si="113"/>
        <v>-1</v>
      </c>
      <c r="L528" s="9">
        <f t="shared" si="114"/>
        <v>-0.9</v>
      </c>
      <c r="M528" s="9">
        <f t="shared" si="111"/>
        <v>-6.4808813998703824E-4</v>
      </c>
      <c r="N528" s="9">
        <f t="shared" si="112"/>
        <v>-1.6369588941433247E-3</v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3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>
        <f t="shared" si="110"/>
        <v>5.6264066016504122E-4</v>
      </c>
      <c r="K529" s="9" t="str">
        <f t="shared" si="113"/>
        <v xml:space="preserve"> </v>
      </c>
      <c r="L529" s="9">
        <f t="shared" si="114"/>
        <v>1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1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>
        <f t="shared" si="110"/>
        <v>1.8754688672168043E-4</v>
      </c>
      <c r="K535" s="9" t="str">
        <f t="shared" si="113"/>
        <v xml:space="preserve"> </v>
      </c>
      <c r="L535" s="9">
        <f t="shared" si="114"/>
        <v>1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1</v>
      </c>
      <c r="F538" s="8">
        <v>0</v>
      </c>
      <c r="G538" s="9" t="str">
        <f t="shared" si="107"/>
        <v/>
      </c>
      <c r="H538" s="9" t="str">
        <f t="shared" si="108"/>
        <v/>
      </c>
      <c r="I538" s="9">
        <f t="shared" si="109"/>
        <v>3.2562683165092806E-4</v>
      </c>
      <c r="J538" s="9" t="str">
        <f t="shared" si="110"/>
        <v/>
      </c>
      <c r="K538" s="9">
        <f t="shared" si="113"/>
        <v>1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7</v>
      </c>
      <c r="D539" s="8">
        <v>4</v>
      </c>
      <c r="E539" s="8">
        <v>13</v>
      </c>
      <c r="F539" s="8">
        <v>6</v>
      </c>
      <c r="G539" s="9">
        <f t="shared" si="107"/>
        <v>2.2683084899546339E-3</v>
      </c>
      <c r="H539" s="9">
        <f t="shared" si="108"/>
        <v>7.2753728628592216E-4</v>
      </c>
      <c r="I539" s="9">
        <f t="shared" si="109"/>
        <v>4.2331488114620642E-3</v>
      </c>
      <c r="J539" s="9">
        <f t="shared" si="110"/>
        <v>1.1252813203300824E-3</v>
      </c>
      <c r="K539" s="9">
        <f t="shared" si="113"/>
        <v>0.8571428571428571</v>
      </c>
      <c r="L539" s="9">
        <f t="shared" si="114"/>
        <v>0.5</v>
      </c>
      <c r="M539" s="9">
        <f t="shared" si="111"/>
        <v>1.9442644199611147E-3</v>
      </c>
      <c r="N539" s="9">
        <f t="shared" si="112"/>
        <v>3.6376864314296108E-4</v>
      </c>
    </row>
    <row r="540" spans="1:14" x14ac:dyDescent="0.2">
      <c r="A540" s="28"/>
      <c r="B540" s="7" t="s">
        <v>507</v>
      </c>
      <c r="C540" s="8">
        <v>1</v>
      </c>
      <c r="D540" s="8">
        <v>3</v>
      </c>
      <c r="E540" s="8">
        <v>2</v>
      </c>
      <c r="F540" s="8">
        <v>0</v>
      </c>
      <c r="G540" s="9">
        <f t="shared" si="107"/>
        <v>3.2404406999351912E-4</v>
      </c>
      <c r="H540" s="9">
        <f t="shared" si="108"/>
        <v>5.4565296471444156E-4</v>
      </c>
      <c r="I540" s="9">
        <f t="shared" si="109"/>
        <v>6.5125366330185612E-4</v>
      </c>
      <c r="J540" s="9" t="str">
        <f t="shared" si="110"/>
        <v/>
      </c>
      <c r="K540" s="9">
        <f t="shared" si="113"/>
        <v>1</v>
      </c>
      <c r="L540" s="9">
        <f t="shared" si="114"/>
        <v>-1</v>
      </c>
      <c r="M540" s="9">
        <f t="shared" si="111"/>
        <v>3.2404406999351912E-4</v>
      </c>
      <c r="N540" s="9">
        <f t="shared" si="112"/>
        <v>-5.4565296471444156E-4</v>
      </c>
    </row>
    <row r="541" spans="1:14" ht="38.25" x14ac:dyDescent="0.2">
      <c r="A541" s="28"/>
      <c r="B541" s="7" t="s">
        <v>508</v>
      </c>
      <c r="C541" s="8">
        <v>12</v>
      </c>
      <c r="D541" s="8">
        <v>12</v>
      </c>
      <c r="E541" s="8">
        <v>6</v>
      </c>
      <c r="F541" s="8">
        <v>10</v>
      </c>
      <c r="G541" s="9">
        <f t="shared" si="107"/>
        <v>3.8885288399222295E-3</v>
      </c>
      <c r="H541" s="9">
        <f t="shared" si="108"/>
        <v>2.1826118588577663E-3</v>
      </c>
      <c r="I541" s="9">
        <f t="shared" si="109"/>
        <v>1.9537609899055682E-3</v>
      </c>
      <c r="J541" s="9">
        <f t="shared" si="110"/>
        <v>1.8754688672168042E-3</v>
      </c>
      <c r="K541" s="9">
        <f t="shared" si="113"/>
        <v>-0.5</v>
      </c>
      <c r="L541" s="9">
        <f t="shared" si="114"/>
        <v>-0.16666666666666666</v>
      </c>
      <c r="M541" s="9">
        <f t="shared" si="111"/>
        <v>-1.9442644199611147E-3</v>
      </c>
      <c r="N541" s="9">
        <f t="shared" si="112"/>
        <v>-3.6376864314296102E-4</v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1</v>
      </c>
      <c r="D543" s="8">
        <v>1</v>
      </c>
      <c r="E543" s="8">
        <v>0</v>
      </c>
      <c r="F543" s="8">
        <v>0</v>
      </c>
      <c r="G543" s="9">
        <f t="shared" si="107"/>
        <v>3.2404406999351912E-4</v>
      </c>
      <c r="H543" s="9">
        <f t="shared" si="108"/>
        <v>1.8188432157148054E-4</v>
      </c>
      <c r="I543" s="9" t="str">
        <f t="shared" si="109"/>
        <v/>
      </c>
      <c r="J543" s="9" t="str">
        <f t="shared" si="110"/>
        <v/>
      </c>
      <c r="K543" s="9">
        <f t="shared" si="113"/>
        <v>-1</v>
      </c>
      <c r="L543" s="9">
        <f t="shared" si="114"/>
        <v>-1</v>
      </c>
      <c r="M543" s="9">
        <f t="shared" si="111"/>
        <v>-3.2404406999351912E-4</v>
      </c>
      <c r="N543" s="9">
        <f t="shared" si="112"/>
        <v>-1.8188432157148054E-4</v>
      </c>
    </row>
    <row r="544" spans="1:14" ht="25.5" x14ac:dyDescent="0.2">
      <c r="A544" s="28"/>
      <c r="B544" s="7" t="s">
        <v>511</v>
      </c>
      <c r="C544" s="8">
        <v>0</v>
      </c>
      <c r="D544" s="8">
        <v>1</v>
      </c>
      <c r="E544" s="8">
        <v>2</v>
      </c>
      <c r="F544" s="8">
        <v>3</v>
      </c>
      <c r="G544" s="9" t="str">
        <f t="shared" si="107"/>
        <v/>
      </c>
      <c r="H544" s="9">
        <f t="shared" si="108"/>
        <v>1.8188432157148054E-4</v>
      </c>
      <c r="I544" s="9">
        <f t="shared" si="109"/>
        <v>6.5125366330185612E-4</v>
      </c>
      <c r="J544" s="9">
        <f t="shared" si="110"/>
        <v>5.6264066016504122E-4</v>
      </c>
      <c r="K544" s="9">
        <f t="shared" si="113"/>
        <v>1</v>
      </c>
      <c r="L544" s="9">
        <f t="shared" si="114"/>
        <v>2</v>
      </c>
      <c r="M544" s="9" t="str">
        <f t="shared" si="111"/>
        <v/>
      </c>
      <c r="N544" s="9">
        <f t="shared" si="112"/>
        <v>3.6376864314296108E-4</v>
      </c>
    </row>
    <row r="545" spans="1:14" x14ac:dyDescent="0.2">
      <c r="A545" s="28"/>
      <c r="B545" s="7" t="s">
        <v>512</v>
      </c>
      <c r="C545" s="8">
        <v>63</v>
      </c>
      <c r="D545" s="8">
        <v>156</v>
      </c>
      <c r="E545" s="8">
        <v>13</v>
      </c>
      <c r="F545" s="8">
        <v>63</v>
      </c>
      <c r="G545" s="9">
        <f t="shared" si="107"/>
        <v>2.0414776409591703E-2</v>
      </c>
      <c r="H545" s="9">
        <f t="shared" si="108"/>
        <v>2.8373954165150966E-2</v>
      </c>
      <c r="I545" s="9">
        <f t="shared" si="109"/>
        <v>4.2331488114620642E-3</v>
      </c>
      <c r="J545" s="9">
        <f t="shared" si="110"/>
        <v>1.1815453863465867E-2</v>
      </c>
      <c r="K545" s="9">
        <f t="shared" si="113"/>
        <v>-0.79365079365079361</v>
      </c>
      <c r="L545" s="9">
        <f t="shared" si="114"/>
        <v>-0.59615384615384615</v>
      </c>
      <c r="M545" s="9">
        <f t="shared" si="111"/>
        <v>-1.6202203499675955E-2</v>
      </c>
      <c r="N545" s="9">
        <f t="shared" si="112"/>
        <v>-1.6915241906147689E-2</v>
      </c>
    </row>
    <row r="546" spans="1:14" ht="25.5" x14ac:dyDescent="0.2">
      <c r="A546" s="28"/>
      <c r="B546" s="7" t="s">
        <v>513</v>
      </c>
      <c r="C546" s="8">
        <v>1</v>
      </c>
      <c r="D546" s="8">
        <v>8</v>
      </c>
      <c r="E546" s="8">
        <v>5</v>
      </c>
      <c r="F546" s="8">
        <v>20</v>
      </c>
      <c r="G546" s="9">
        <f t="shared" si="107"/>
        <v>3.2404406999351912E-4</v>
      </c>
      <c r="H546" s="9">
        <f t="shared" si="108"/>
        <v>1.4550745725718443E-3</v>
      </c>
      <c r="I546" s="9">
        <f t="shared" si="109"/>
        <v>1.6281341582546401E-3</v>
      </c>
      <c r="J546" s="9">
        <f t="shared" si="110"/>
        <v>3.7509377344336083E-3</v>
      </c>
      <c r="K546" s="9">
        <f t="shared" si="113"/>
        <v>4</v>
      </c>
      <c r="L546" s="9">
        <f t="shared" si="114"/>
        <v>1.5</v>
      </c>
      <c r="M546" s="9">
        <f t="shared" si="111"/>
        <v>1.2961762799740765E-3</v>
      </c>
      <c r="N546" s="9">
        <f t="shared" si="112"/>
        <v>2.1826118588577663E-3</v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5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>
        <f t="shared" si="110"/>
        <v>9.3773443360840208E-4</v>
      </c>
      <c r="K551" s="9" t="str">
        <f t="shared" si="113"/>
        <v xml:space="preserve"> </v>
      </c>
      <c r="L551" s="9">
        <f t="shared" si="114"/>
        <v>1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1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>
        <f t="shared" si="110"/>
        <v>1.8754688672168043E-4</v>
      </c>
      <c r="K552" s="9" t="str">
        <f t="shared" si="113"/>
        <v xml:space="preserve"> </v>
      </c>
      <c r="L552" s="9">
        <f t="shared" si="114"/>
        <v>1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1</v>
      </c>
      <c r="E553" s="8">
        <v>0</v>
      </c>
      <c r="F553" s="8">
        <v>2</v>
      </c>
      <c r="G553" s="9" t="str">
        <f t="shared" si="107"/>
        <v/>
      </c>
      <c r="H553" s="9">
        <f t="shared" si="108"/>
        <v>1.8188432157148054E-4</v>
      </c>
      <c r="I553" s="9" t="str">
        <f t="shared" si="109"/>
        <v/>
      </c>
      <c r="J553" s="9">
        <f t="shared" si="110"/>
        <v>3.7509377344336085E-4</v>
      </c>
      <c r="K553" s="9" t="str">
        <f t="shared" si="113"/>
        <v xml:space="preserve"> </v>
      </c>
      <c r="L553" s="9">
        <f t="shared" si="114"/>
        <v>1</v>
      </c>
      <c r="M553" s="9" t="str">
        <f t="shared" si="111"/>
        <v/>
      </c>
      <c r="N553" s="9">
        <f t="shared" si="112"/>
        <v>1.8188432157148054E-4</v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1</v>
      </c>
      <c r="E557" s="8">
        <v>0</v>
      </c>
      <c r="F557" s="8">
        <v>0</v>
      </c>
      <c r="G557" s="9" t="str">
        <f t="shared" si="107"/>
        <v/>
      </c>
      <c r="H557" s="9">
        <f t="shared" si="108"/>
        <v>1.8188432157148054E-4</v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>
        <f t="shared" si="114"/>
        <v>-1</v>
      </c>
      <c r="M557" s="9" t="str">
        <f t="shared" si="111"/>
        <v/>
      </c>
      <c r="N557" s="9">
        <f t="shared" si="112"/>
        <v>-1.8188432157148054E-4</v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1</v>
      </c>
      <c r="E559" s="8">
        <v>0</v>
      </c>
      <c r="F559" s="8">
        <v>0</v>
      </c>
      <c r="G559" s="9" t="str">
        <f t="shared" si="107"/>
        <v/>
      </c>
      <c r="H559" s="9">
        <f t="shared" si="108"/>
        <v>1.8188432157148054E-4</v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>
        <f t="shared" si="114"/>
        <v>-1</v>
      </c>
      <c r="M559" s="9" t="str">
        <f t="shared" si="111"/>
        <v/>
      </c>
      <c r="N559" s="9">
        <f t="shared" si="112"/>
        <v>-1.8188432157148054E-4</v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1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>
        <f t="shared" si="110"/>
        <v>1.8754688672168043E-4</v>
      </c>
      <c r="K560" s="9" t="str">
        <f t="shared" si="113"/>
        <v xml:space="preserve"> </v>
      </c>
      <c r="L560" s="9">
        <f t="shared" si="114"/>
        <v>1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3</v>
      </c>
      <c r="D561" s="8">
        <v>69</v>
      </c>
      <c r="E561" s="8">
        <v>2</v>
      </c>
      <c r="F561" s="8">
        <v>40</v>
      </c>
      <c r="G561" s="9">
        <f t="shared" si="107"/>
        <v>9.7213220998055737E-4</v>
      </c>
      <c r="H561" s="9">
        <f t="shared" si="108"/>
        <v>1.2550018188432157E-2</v>
      </c>
      <c r="I561" s="9">
        <f t="shared" si="109"/>
        <v>6.5125366330185612E-4</v>
      </c>
      <c r="J561" s="9">
        <f t="shared" si="110"/>
        <v>7.5018754688672166E-3</v>
      </c>
      <c r="K561" s="9">
        <f t="shared" si="113"/>
        <v>-0.33333333333333331</v>
      </c>
      <c r="L561" s="9">
        <f t="shared" si="114"/>
        <v>-0.42028985507246375</v>
      </c>
      <c r="M561" s="9">
        <f t="shared" si="111"/>
        <v>-3.2404406999351912E-4</v>
      </c>
      <c r="N561" s="9">
        <f t="shared" si="112"/>
        <v>-5.2746453255729355E-3</v>
      </c>
    </row>
    <row r="562" spans="1:14" x14ac:dyDescent="0.2">
      <c r="A562" s="28"/>
      <c r="B562" s="7" t="s">
        <v>529</v>
      </c>
      <c r="C562" s="8">
        <v>0</v>
      </c>
      <c r="D562" s="8">
        <v>1</v>
      </c>
      <c r="E562" s="8">
        <v>0</v>
      </c>
      <c r="F562" s="8">
        <v>0</v>
      </c>
      <c r="G562" s="9" t="str">
        <f t="shared" si="107"/>
        <v/>
      </c>
      <c r="H562" s="9">
        <f t="shared" si="108"/>
        <v>1.8188432157148054E-4</v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>
        <f t="shared" si="114"/>
        <v>-1</v>
      </c>
      <c r="M562" s="9" t="str">
        <f t="shared" si="111"/>
        <v/>
      </c>
      <c r="N562" s="9">
        <f t="shared" si="112"/>
        <v>-1.8188432157148054E-4</v>
      </c>
    </row>
    <row r="563" spans="1:14" x14ac:dyDescent="0.2">
      <c r="A563" s="28"/>
      <c r="B563" s="7" t="s">
        <v>530</v>
      </c>
      <c r="C563" s="8">
        <v>1</v>
      </c>
      <c r="D563" s="8">
        <v>0</v>
      </c>
      <c r="E563" s="8">
        <v>3</v>
      </c>
      <c r="F563" s="8">
        <v>1</v>
      </c>
      <c r="G563" s="9">
        <f t="shared" ref="G563:G604" si="115">+IF(C563=0,"",C563/C$371)</f>
        <v>3.2404406999351912E-4</v>
      </c>
      <c r="H563" s="9" t="str">
        <f t="shared" ref="H563:H604" si="116">+IF(D563=0,"",D563/D$371)</f>
        <v/>
      </c>
      <c r="I563" s="9">
        <f t="shared" ref="I563:I604" si="117">+IF(E563=0,"",E563/E$371)</f>
        <v>9.7688049495278412E-4</v>
      </c>
      <c r="J563" s="9">
        <f t="shared" ref="J563:J604" si="118">+IF(F563=0,"",F563/F$371)</f>
        <v>1.8754688672168043E-4</v>
      </c>
      <c r="K563" s="9">
        <f t="shared" si="113"/>
        <v>2</v>
      </c>
      <c r="L563" s="9">
        <f t="shared" si="114"/>
        <v>1</v>
      </c>
      <c r="M563" s="9">
        <f t="shared" ref="M563:M604" si="119">+IF(OR(AND(G563=""),(K563="")),"",G563*K563)</f>
        <v>6.4808813998703824E-4</v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9</v>
      </c>
      <c r="D564" s="8">
        <v>13</v>
      </c>
      <c r="E564" s="8">
        <v>6</v>
      </c>
      <c r="F564" s="8">
        <v>39</v>
      </c>
      <c r="G564" s="9">
        <f t="shared" si="115"/>
        <v>2.9163966299416721E-3</v>
      </c>
      <c r="H564" s="9">
        <f t="shared" si="116"/>
        <v>2.3644961804292468E-3</v>
      </c>
      <c r="I564" s="9">
        <f t="shared" si="117"/>
        <v>1.9537609899055682E-3</v>
      </c>
      <c r="J564" s="9">
        <f t="shared" si="118"/>
        <v>7.3143285821455368E-3</v>
      </c>
      <c r="K564" s="9">
        <f t="shared" ref="K564:K604" si="121">+IF(AND(C564=0,E564=0)," ",IF(C564=0,1,IF(E564=0,-1,(E564-C564)/C564)))</f>
        <v>-0.33333333333333331</v>
      </c>
      <c r="L564" s="9">
        <f t="shared" ref="L564:L604" si="122">+IF(AND(D564=0,F564=0)," ",IF(D564=0,1,IF(F564=0,-1,(F564-D564)/D564)))</f>
        <v>2</v>
      </c>
      <c r="M564" s="9">
        <f t="shared" si="119"/>
        <v>-9.7213220998055737E-4</v>
      </c>
      <c r="N564" s="9">
        <f t="shared" si="120"/>
        <v>4.7289923608584937E-3</v>
      </c>
    </row>
    <row r="565" spans="1:14" ht="25.5" x14ac:dyDescent="0.2">
      <c r="A565" s="28"/>
      <c r="B565" s="7" t="s">
        <v>532</v>
      </c>
      <c r="C565" s="8">
        <v>0</v>
      </c>
      <c r="D565" s="8">
        <v>1</v>
      </c>
      <c r="E565" s="8">
        <v>0</v>
      </c>
      <c r="F565" s="8">
        <v>0</v>
      </c>
      <c r="G565" s="9" t="str">
        <f t="shared" si="115"/>
        <v/>
      </c>
      <c r="H565" s="9">
        <f t="shared" si="116"/>
        <v>1.8188432157148054E-4</v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>
        <f t="shared" si="122"/>
        <v>-1</v>
      </c>
      <c r="M565" s="9" t="str">
        <f t="shared" si="119"/>
        <v/>
      </c>
      <c r="N565" s="9">
        <f t="shared" si="120"/>
        <v>-1.8188432157148054E-4</v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1</v>
      </c>
      <c r="D567" s="8">
        <v>66</v>
      </c>
      <c r="E567" s="8">
        <v>0</v>
      </c>
      <c r="F567" s="8">
        <v>85</v>
      </c>
      <c r="G567" s="9">
        <f t="shared" si="115"/>
        <v>3.2404406999351912E-4</v>
      </c>
      <c r="H567" s="9">
        <f t="shared" si="116"/>
        <v>1.2004365223717716E-2</v>
      </c>
      <c r="I567" s="9" t="str">
        <f t="shared" si="117"/>
        <v/>
      </c>
      <c r="J567" s="9">
        <f t="shared" si="118"/>
        <v>1.5941485371342837E-2</v>
      </c>
      <c r="K567" s="9">
        <f t="shared" si="121"/>
        <v>-1</v>
      </c>
      <c r="L567" s="9">
        <f t="shared" si="122"/>
        <v>0.2878787878787879</v>
      </c>
      <c r="M567" s="9">
        <f t="shared" si="119"/>
        <v>-3.2404406999351912E-4</v>
      </c>
      <c r="N567" s="9">
        <f t="shared" si="120"/>
        <v>3.4558021098581304E-3</v>
      </c>
    </row>
    <row r="568" spans="1:14" x14ac:dyDescent="0.2">
      <c r="A568" s="28"/>
      <c r="B568" s="7" t="s">
        <v>535</v>
      </c>
      <c r="C568" s="8">
        <v>1</v>
      </c>
      <c r="D568" s="8">
        <v>8</v>
      </c>
      <c r="E568" s="8">
        <v>0</v>
      </c>
      <c r="F568" s="8">
        <v>68</v>
      </c>
      <c r="G568" s="9">
        <f t="shared" si="115"/>
        <v>3.2404406999351912E-4</v>
      </c>
      <c r="H568" s="9">
        <f t="shared" si="116"/>
        <v>1.4550745725718443E-3</v>
      </c>
      <c r="I568" s="9" t="str">
        <f t="shared" si="117"/>
        <v/>
      </c>
      <c r="J568" s="9">
        <f t="shared" si="118"/>
        <v>1.2753188297074268E-2</v>
      </c>
      <c r="K568" s="9">
        <f t="shared" si="121"/>
        <v>-1</v>
      </c>
      <c r="L568" s="9">
        <f t="shared" si="122"/>
        <v>7.5</v>
      </c>
      <c r="M568" s="9">
        <f t="shared" si="119"/>
        <v>-3.2404406999351912E-4</v>
      </c>
      <c r="N568" s="9">
        <f t="shared" si="120"/>
        <v>1.0913059294288832E-2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1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>
        <f t="shared" si="118"/>
        <v>1.8754688672168043E-4</v>
      </c>
      <c r="K572" s="9" t="str">
        <f t="shared" si="121"/>
        <v xml:space="preserve"> </v>
      </c>
      <c r="L572" s="9">
        <f t="shared" si="122"/>
        <v>1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1</v>
      </c>
      <c r="E573" s="8">
        <v>0</v>
      </c>
      <c r="F573" s="8">
        <v>0</v>
      </c>
      <c r="G573" s="9" t="str">
        <f t="shared" si="115"/>
        <v/>
      </c>
      <c r="H573" s="9">
        <f t="shared" si="116"/>
        <v>1.8188432157148054E-4</v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>
        <f t="shared" si="122"/>
        <v>-1</v>
      </c>
      <c r="M573" s="9" t="str">
        <f t="shared" si="119"/>
        <v/>
      </c>
      <c r="N573" s="9">
        <f t="shared" si="120"/>
        <v>-1.8188432157148054E-4</v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2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>
        <f t="shared" si="118"/>
        <v>3.7509377344336085E-4</v>
      </c>
      <c r="K576" s="9" t="str">
        <f t="shared" si="121"/>
        <v xml:space="preserve"> </v>
      </c>
      <c r="L576" s="9">
        <f t="shared" si="122"/>
        <v>1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13</v>
      </c>
      <c r="D577" s="8">
        <v>18</v>
      </c>
      <c r="E577" s="8">
        <v>1</v>
      </c>
      <c r="F577" s="8">
        <v>18</v>
      </c>
      <c r="G577" s="9">
        <f t="shared" si="115"/>
        <v>4.2125729099157481E-3</v>
      </c>
      <c r="H577" s="9">
        <f t="shared" si="116"/>
        <v>3.2739177882866498E-3</v>
      </c>
      <c r="I577" s="9">
        <f t="shared" si="117"/>
        <v>3.2562683165092806E-4</v>
      </c>
      <c r="J577" s="9">
        <f t="shared" si="118"/>
        <v>3.3758439609902473E-3</v>
      </c>
      <c r="K577" s="9">
        <f t="shared" si="121"/>
        <v>-0.92307692307692313</v>
      </c>
      <c r="L577" s="9">
        <f t="shared" si="122"/>
        <v>0</v>
      </c>
      <c r="M577" s="9">
        <f t="shared" si="119"/>
        <v>-3.8885288399222295E-3</v>
      </c>
      <c r="N577" s="9">
        <f t="shared" si="120"/>
        <v>0</v>
      </c>
    </row>
    <row r="578" spans="1:14" ht="25.5" x14ac:dyDescent="0.2">
      <c r="A578" s="28"/>
      <c r="B578" s="7" t="s">
        <v>545</v>
      </c>
      <c r="C578" s="8">
        <v>0</v>
      </c>
      <c r="D578" s="8">
        <v>3</v>
      </c>
      <c r="E578" s="8">
        <v>0</v>
      </c>
      <c r="F578" s="8">
        <v>1</v>
      </c>
      <c r="G578" s="9" t="str">
        <f t="shared" si="115"/>
        <v/>
      </c>
      <c r="H578" s="9">
        <f t="shared" si="116"/>
        <v>5.4565296471444156E-4</v>
      </c>
      <c r="I578" s="9" t="str">
        <f t="shared" si="117"/>
        <v/>
      </c>
      <c r="J578" s="9">
        <f t="shared" si="118"/>
        <v>1.8754688672168043E-4</v>
      </c>
      <c r="K578" s="9" t="str">
        <f t="shared" si="121"/>
        <v xml:space="preserve"> </v>
      </c>
      <c r="L578" s="9">
        <f t="shared" si="122"/>
        <v>-0.66666666666666663</v>
      </c>
      <c r="M578" s="9" t="str">
        <f t="shared" si="119"/>
        <v/>
      </c>
      <c r="N578" s="9">
        <f t="shared" si="120"/>
        <v>-3.6376864314296102E-4</v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17</v>
      </c>
      <c r="E580" s="8">
        <v>0</v>
      </c>
      <c r="F580" s="8">
        <v>28</v>
      </c>
      <c r="G580" s="9" t="str">
        <f t="shared" si="115"/>
        <v/>
      </c>
      <c r="H580" s="9">
        <f t="shared" si="116"/>
        <v>3.0920334667151692E-3</v>
      </c>
      <c r="I580" s="9" t="str">
        <f t="shared" si="117"/>
        <v/>
      </c>
      <c r="J580" s="9">
        <f t="shared" si="118"/>
        <v>5.2513128282070517E-3</v>
      </c>
      <c r="K580" s="9" t="str">
        <f t="shared" si="121"/>
        <v xml:space="preserve"> </v>
      </c>
      <c r="L580" s="9">
        <f t="shared" si="122"/>
        <v>0.6470588235294118</v>
      </c>
      <c r="M580" s="9" t="str">
        <f t="shared" si="119"/>
        <v/>
      </c>
      <c r="N580" s="9">
        <f t="shared" si="120"/>
        <v>2.0007275372862861E-3</v>
      </c>
    </row>
    <row r="581" spans="1:14" ht="25.5" x14ac:dyDescent="0.2">
      <c r="A581" s="28"/>
      <c r="B581" s="7" t="s">
        <v>548</v>
      </c>
      <c r="C581" s="8">
        <v>0</v>
      </c>
      <c r="D581" s="8">
        <v>1</v>
      </c>
      <c r="E581" s="8">
        <v>1</v>
      </c>
      <c r="F581" s="8">
        <v>19</v>
      </c>
      <c r="G581" s="9" t="str">
        <f t="shared" si="115"/>
        <v/>
      </c>
      <c r="H581" s="9">
        <f t="shared" si="116"/>
        <v>1.8188432157148054E-4</v>
      </c>
      <c r="I581" s="9">
        <f t="shared" si="117"/>
        <v>3.2562683165092806E-4</v>
      </c>
      <c r="J581" s="9">
        <f t="shared" si="118"/>
        <v>3.563390847711928E-3</v>
      </c>
      <c r="K581" s="9">
        <f t="shared" si="121"/>
        <v>1</v>
      </c>
      <c r="L581" s="9">
        <f t="shared" si="122"/>
        <v>18</v>
      </c>
      <c r="M581" s="9" t="str">
        <f t="shared" si="119"/>
        <v/>
      </c>
      <c r="N581" s="9">
        <f t="shared" si="120"/>
        <v>3.2739177882866498E-3</v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2</v>
      </c>
      <c r="D583" s="8">
        <v>119</v>
      </c>
      <c r="E583" s="8">
        <v>3</v>
      </c>
      <c r="F583" s="8">
        <v>161</v>
      </c>
      <c r="G583" s="9">
        <f t="shared" si="115"/>
        <v>6.4808813998703824E-4</v>
      </c>
      <c r="H583" s="9">
        <f t="shared" si="116"/>
        <v>2.1644234267006183E-2</v>
      </c>
      <c r="I583" s="9">
        <f t="shared" si="117"/>
        <v>9.7688049495278412E-4</v>
      </c>
      <c r="J583" s="9">
        <f t="shared" si="118"/>
        <v>3.0195048762190549E-2</v>
      </c>
      <c r="K583" s="9">
        <f t="shared" si="121"/>
        <v>0.5</v>
      </c>
      <c r="L583" s="9">
        <f t="shared" si="122"/>
        <v>0.35294117647058826</v>
      </c>
      <c r="M583" s="9">
        <f t="shared" si="119"/>
        <v>3.2404406999351912E-4</v>
      </c>
      <c r="N583" s="9">
        <f t="shared" si="120"/>
        <v>7.6391415060021823E-3</v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1</v>
      </c>
      <c r="D585" s="8">
        <v>4</v>
      </c>
      <c r="E585" s="8">
        <v>0</v>
      </c>
      <c r="F585" s="8">
        <v>18</v>
      </c>
      <c r="G585" s="9">
        <f t="shared" si="115"/>
        <v>3.2404406999351912E-4</v>
      </c>
      <c r="H585" s="9">
        <f t="shared" si="116"/>
        <v>7.2753728628592216E-4</v>
      </c>
      <c r="I585" s="9" t="str">
        <f t="shared" si="117"/>
        <v/>
      </c>
      <c r="J585" s="9">
        <f t="shared" si="118"/>
        <v>3.3758439609902473E-3</v>
      </c>
      <c r="K585" s="9">
        <f t="shared" si="121"/>
        <v>-1</v>
      </c>
      <c r="L585" s="9">
        <f t="shared" si="122"/>
        <v>3.5</v>
      </c>
      <c r="M585" s="9">
        <f t="shared" si="119"/>
        <v>-3.2404406999351912E-4</v>
      </c>
      <c r="N585" s="9">
        <f t="shared" si="120"/>
        <v>2.5463805020007274E-3</v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0</v>
      </c>
      <c r="D588" s="8">
        <v>108</v>
      </c>
      <c r="E588" s="8">
        <v>44</v>
      </c>
      <c r="F588" s="8">
        <v>168</v>
      </c>
      <c r="G588" s="9" t="str">
        <f t="shared" si="115"/>
        <v/>
      </c>
      <c r="H588" s="9">
        <f t="shared" si="116"/>
        <v>1.9643506729719897E-2</v>
      </c>
      <c r="I588" s="9">
        <f t="shared" si="117"/>
        <v>1.4327580592640833E-2</v>
      </c>
      <c r="J588" s="9">
        <f t="shared" si="118"/>
        <v>3.1507876969242309E-2</v>
      </c>
      <c r="K588" s="9">
        <f t="shared" si="121"/>
        <v>1</v>
      </c>
      <c r="L588" s="9">
        <f t="shared" si="122"/>
        <v>0.55555555555555558</v>
      </c>
      <c r="M588" s="9" t="str">
        <f t="shared" si="119"/>
        <v/>
      </c>
      <c r="N588" s="9">
        <f t="shared" si="120"/>
        <v>1.0913059294288832E-2</v>
      </c>
    </row>
    <row r="589" spans="1:14" ht="25.5" x14ac:dyDescent="0.2">
      <c r="A589" s="28"/>
      <c r="B589" s="7" t="s">
        <v>556</v>
      </c>
      <c r="C589" s="8">
        <v>3</v>
      </c>
      <c r="D589" s="8">
        <v>362</v>
      </c>
      <c r="E589" s="8">
        <v>0</v>
      </c>
      <c r="F589" s="8">
        <v>5</v>
      </c>
      <c r="G589" s="9">
        <f t="shared" si="115"/>
        <v>9.7213220998055737E-4</v>
      </c>
      <c r="H589" s="9">
        <f t="shared" si="116"/>
        <v>6.5842124408875949E-2</v>
      </c>
      <c r="I589" s="9" t="str">
        <f t="shared" si="117"/>
        <v/>
      </c>
      <c r="J589" s="9">
        <f t="shared" si="118"/>
        <v>9.3773443360840208E-4</v>
      </c>
      <c r="K589" s="9">
        <f t="shared" si="121"/>
        <v>-1</v>
      </c>
      <c r="L589" s="9">
        <f t="shared" si="122"/>
        <v>-0.98618784530386738</v>
      </c>
      <c r="M589" s="9">
        <f t="shared" si="119"/>
        <v>-9.7213220998055737E-4</v>
      </c>
      <c r="N589" s="9">
        <f t="shared" si="120"/>
        <v>-6.4932702801018538E-2</v>
      </c>
    </row>
    <row r="590" spans="1:14" x14ac:dyDescent="0.2">
      <c r="A590" s="28"/>
      <c r="B590" s="7" t="s">
        <v>557</v>
      </c>
      <c r="C590" s="8">
        <v>7</v>
      </c>
      <c r="D590" s="8">
        <v>140</v>
      </c>
      <c r="E590" s="8">
        <v>3</v>
      </c>
      <c r="F590" s="8">
        <v>97</v>
      </c>
      <c r="G590" s="9">
        <f t="shared" si="115"/>
        <v>2.2683084899546339E-3</v>
      </c>
      <c r="H590" s="9">
        <f t="shared" si="116"/>
        <v>2.5463805020007276E-2</v>
      </c>
      <c r="I590" s="9">
        <f t="shared" si="117"/>
        <v>9.7688049495278412E-4</v>
      </c>
      <c r="J590" s="9">
        <f t="shared" si="118"/>
        <v>1.8192048012003002E-2</v>
      </c>
      <c r="K590" s="9">
        <f t="shared" si="121"/>
        <v>-0.5714285714285714</v>
      </c>
      <c r="L590" s="9">
        <f t="shared" si="122"/>
        <v>-0.30714285714285716</v>
      </c>
      <c r="M590" s="9">
        <f t="shared" si="119"/>
        <v>-1.2961762799740765E-3</v>
      </c>
      <c r="N590" s="9">
        <f t="shared" si="120"/>
        <v>-7.8210258275736647E-3</v>
      </c>
    </row>
    <row r="591" spans="1:14" x14ac:dyDescent="0.2">
      <c r="A591" s="28"/>
      <c r="B591" s="7" t="s">
        <v>558</v>
      </c>
      <c r="C591" s="8">
        <v>0</v>
      </c>
      <c r="D591" s="8">
        <v>3</v>
      </c>
      <c r="E591" s="8">
        <v>0</v>
      </c>
      <c r="F591" s="8">
        <v>1</v>
      </c>
      <c r="G591" s="9" t="str">
        <f t="shared" si="115"/>
        <v/>
      </c>
      <c r="H591" s="9">
        <f t="shared" si="116"/>
        <v>5.4565296471444156E-4</v>
      </c>
      <c r="I591" s="9" t="str">
        <f t="shared" si="117"/>
        <v/>
      </c>
      <c r="J591" s="9">
        <f t="shared" si="118"/>
        <v>1.8754688672168043E-4</v>
      </c>
      <c r="K591" s="9" t="str">
        <f t="shared" si="121"/>
        <v xml:space="preserve"> </v>
      </c>
      <c r="L591" s="9">
        <f t="shared" si="122"/>
        <v>-0.66666666666666663</v>
      </c>
      <c r="M591" s="9" t="str">
        <f t="shared" si="119"/>
        <v/>
      </c>
      <c r="N591" s="9">
        <f t="shared" si="120"/>
        <v>-3.6376864314296102E-4</v>
      </c>
    </row>
    <row r="592" spans="1:14" x14ac:dyDescent="0.2">
      <c r="A592" s="28"/>
      <c r="B592" s="7" t="s">
        <v>559</v>
      </c>
      <c r="C592" s="8">
        <v>1</v>
      </c>
      <c r="D592" s="8">
        <v>16</v>
      </c>
      <c r="E592" s="8">
        <v>0</v>
      </c>
      <c r="F592" s="8">
        <v>5</v>
      </c>
      <c r="G592" s="9">
        <f t="shared" si="115"/>
        <v>3.2404406999351912E-4</v>
      </c>
      <c r="H592" s="9">
        <f t="shared" si="116"/>
        <v>2.9101491451436886E-3</v>
      </c>
      <c r="I592" s="9" t="str">
        <f t="shared" si="117"/>
        <v/>
      </c>
      <c r="J592" s="9">
        <f t="shared" si="118"/>
        <v>9.3773443360840208E-4</v>
      </c>
      <c r="K592" s="9">
        <f t="shared" si="121"/>
        <v>-1</v>
      </c>
      <c r="L592" s="9">
        <f t="shared" si="122"/>
        <v>-0.6875</v>
      </c>
      <c r="M592" s="9">
        <f t="shared" si="119"/>
        <v>-3.2404406999351912E-4</v>
      </c>
      <c r="N592" s="9">
        <f t="shared" si="120"/>
        <v>-2.0007275372862861E-3</v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9</v>
      </c>
      <c r="E594" s="8">
        <v>0</v>
      </c>
      <c r="F594" s="8">
        <v>1</v>
      </c>
      <c r="G594" s="9" t="str">
        <f t="shared" si="115"/>
        <v/>
      </c>
      <c r="H594" s="9">
        <f t="shared" si="116"/>
        <v>1.6369588941433249E-3</v>
      </c>
      <c r="I594" s="9" t="str">
        <f t="shared" si="117"/>
        <v/>
      </c>
      <c r="J594" s="9">
        <f t="shared" si="118"/>
        <v>1.8754688672168043E-4</v>
      </c>
      <c r="K594" s="9" t="str">
        <f t="shared" si="121"/>
        <v xml:space="preserve"> </v>
      </c>
      <c r="L594" s="9">
        <f t="shared" si="122"/>
        <v>-0.88888888888888884</v>
      </c>
      <c r="M594" s="9" t="str">
        <f t="shared" si="119"/>
        <v/>
      </c>
      <c r="N594" s="9">
        <f t="shared" si="120"/>
        <v>-1.4550745725718443E-3</v>
      </c>
    </row>
    <row r="595" spans="1:14" x14ac:dyDescent="0.2">
      <c r="A595" s="28"/>
      <c r="B595" s="7" t="s">
        <v>562</v>
      </c>
      <c r="C595" s="8">
        <v>0</v>
      </c>
      <c r="D595" s="8">
        <v>11</v>
      </c>
      <c r="E595" s="8">
        <v>0</v>
      </c>
      <c r="F595" s="8">
        <v>0</v>
      </c>
      <c r="G595" s="9" t="str">
        <f t="shared" si="115"/>
        <v/>
      </c>
      <c r="H595" s="9">
        <f t="shared" si="116"/>
        <v>2.0007275372862861E-3</v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>
        <f t="shared" si="122"/>
        <v>-1</v>
      </c>
      <c r="M595" s="9" t="str">
        <f t="shared" si="119"/>
        <v/>
      </c>
      <c r="N595" s="9">
        <f t="shared" si="120"/>
        <v>-2.0007275372862861E-3</v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8</v>
      </c>
      <c r="D597" s="8">
        <v>40</v>
      </c>
      <c r="E597" s="8">
        <v>0</v>
      </c>
      <c r="F597" s="8">
        <v>37</v>
      </c>
      <c r="G597" s="9">
        <f t="shared" si="115"/>
        <v>2.592352559948153E-3</v>
      </c>
      <c r="H597" s="9">
        <f t="shared" si="116"/>
        <v>7.2753728628592211E-3</v>
      </c>
      <c r="I597" s="9" t="str">
        <f t="shared" si="117"/>
        <v/>
      </c>
      <c r="J597" s="9">
        <f t="shared" si="118"/>
        <v>6.9392348087021754E-3</v>
      </c>
      <c r="K597" s="9">
        <f t="shared" si="121"/>
        <v>-1</v>
      </c>
      <c r="L597" s="9">
        <f t="shared" si="122"/>
        <v>-7.4999999999999997E-2</v>
      </c>
      <c r="M597" s="9">
        <f t="shared" si="119"/>
        <v>-2.592352559948153E-3</v>
      </c>
      <c r="N597" s="9">
        <f t="shared" si="120"/>
        <v>-5.4565296471444156E-4</v>
      </c>
    </row>
    <row r="598" spans="1:14" x14ac:dyDescent="0.2">
      <c r="A598" s="28"/>
      <c r="B598" s="7" t="s">
        <v>565</v>
      </c>
      <c r="C598" s="8">
        <v>0</v>
      </c>
      <c r="D598" s="8">
        <v>65</v>
      </c>
      <c r="E598" s="8">
        <v>0</v>
      </c>
      <c r="F598" s="8">
        <v>49</v>
      </c>
      <c r="G598" s="9" t="str">
        <f t="shared" si="115"/>
        <v/>
      </c>
      <c r="H598" s="9">
        <f t="shared" si="116"/>
        <v>1.1822480902146234E-2</v>
      </c>
      <c r="I598" s="9" t="str">
        <f t="shared" si="117"/>
        <v/>
      </c>
      <c r="J598" s="9">
        <f t="shared" si="118"/>
        <v>9.1897974493623403E-3</v>
      </c>
      <c r="K598" s="9" t="str">
        <f t="shared" si="121"/>
        <v xml:space="preserve"> </v>
      </c>
      <c r="L598" s="9">
        <f t="shared" si="122"/>
        <v>-0.24615384615384617</v>
      </c>
      <c r="M598" s="9" t="str">
        <f t="shared" si="119"/>
        <v/>
      </c>
      <c r="N598" s="9">
        <f t="shared" si="120"/>
        <v>-2.9101491451436886E-3</v>
      </c>
    </row>
    <row r="599" spans="1:14" ht="25.5" x14ac:dyDescent="0.2">
      <c r="A599" s="28"/>
      <c r="B599" s="7" t="s">
        <v>566</v>
      </c>
      <c r="C599" s="8">
        <v>0</v>
      </c>
      <c r="D599" s="8">
        <v>1</v>
      </c>
      <c r="E599" s="8">
        <v>0</v>
      </c>
      <c r="F599" s="8">
        <v>0</v>
      </c>
      <c r="G599" s="9" t="str">
        <f t="shared" si="115"/>
        <v/>
      </c>
      <c r="H599" s="9">
        <f t="shared" si="116"/>
        <v>1.8188432157148054E-4</v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>
        <f t="shared" si="122"/>
        <v>-1</v>
      </c>
      <c r="M599" s="9" t="str">
        <f t="shared" si="119"/>
        <v/>
      </c>
      <c r="N599" s="9">
        <f t="shared" si="120"/>
        <v>-1.8188432157148054E-4</v>
      </c>
    </row>
    <row r="600" spans="1:14" x14ac:dyDescent="0.2">
      <c r="A600" s="28"/>
      <c r="B600" s="7" t="s">
        <v>567</v>
      </c>
      <c r="C600" s="8">
        <v>0</v>
      </c>
      <c r="D600" s="8">
        <v>0</v>
      </c>
      <c r="E600" s="8">
        <v>0</v>
      </c>
      <c r="F600" s="8">
        <v>3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>
        <f t="shared" si="118"/>
        <v>5.6264066016504122E-4</v>
      </c>
      <c r="K600" s="9" t="str">
        <f t="shared" si="121"/>
        <v xml:space="preserve"> </v>
      </c>
      <c r="L600" s="9">
        <f t="shared" si="122"/>
        <v>1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1</v>
      </c>
      <c r="E602" s="8">
        <v>0</v>
      </c>
      <c r="F602" s="8">
        <v>0</v>
      </c>
      <c r="G602" s="9" t="str">
        <f t="shared" si="115"/>
        <v/>
      </c>
      <c r="H602" s="9">
        <f t="shared" si="116"/>
        <v>1.8188432157148054E-4</v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>
        <f t="shared" si="122"/>
        <v>-1</v>
      </c>
      <c r="M602" s="9" t="str">
        <f t="shared" si="119"/>
        <v/>
      </c>
      <c r="N602" s="9">
        <f t="shared" si="120"/>
        <v>-1.8188432157148054E-4</v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499</v>
      </c>
      <c r="D612" s="12">
        <f>SUM(D613:D640)</f>
        <v>2264</v>
      </c>
      <c r="E612" s="12">
        <f>SUM(E613:E640)</f>
        <v>723</v>
      </c>
      <c r="F612" s="12">
        <f>SUM(F613:F640)</f>
        <v>1864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0.44889779559118237</v>
      </c>
      <c r="L612" s="13">
        <f>+IF(AND(D612=0,F612=0),"",IF(D612=0,1,IF(F612=0,-1,(F612-D612)/D612)))</f>
        <v>-0.17667844522968199</v>
      </c>
      <c r="M612" s="13">
        <f t="shared" ref="M612:M640" si="127">+IF(OR(AND(G612=""),(K612="")),"",G612*K612)</f>
        <v>0.44889779559118237</v>
      </c>
      <c r="N612" s="13">
        <f t="shared" ref="N612:N640" si="128">+IF(OR(AND(H612=""),(L612="")),"",H612*L612)</f>
        <v>-0.17667844522968199</v>
      </c>
    </row>
    <row r="613" spans="1:14" x14ac:dyDescent="0.2">
      <c r="A613" s="28"/>
      <c r="B613" s="7" t="s">
        <v>572</v>
      </c>
      <c r="C613" s="8">
        <v>2</v>
      </c>
      <c r="D613" s="8">
        <v>3</v>
      </c>
      <c r="E613" s="8">
        <v>0</v>
      </c>
      <c r="F613" s="8">
        <v>1</v>
      </c>
      <c r="G613" s="9">
        <f t="shared" si="123"/>
        <v>4.0080160320641279E-3</v>
      </c>
      <c r="H613" s="9">
        <f t="shared" si="124"/>
        <v>1.3250883392226149E-3</v>
      </c>
      <c r="I613" s="9" t="str">
        <f t="shared" si="125"/>
        <v/>
      </c>
      <c r="J613" s="9">
        <f t="shared" si="126"/>
        <v>5.3648068669527897E-4</v>
      </c>
      <c r="K613" s="9">
        <f t="shared" ref="K613:K640" si="129">+IF(AND(C613=0,E613=0)," ",IF(C613=0,1,IF(E613=0,-1,(E613-C613)/C613)))</f>
        <v>-1</v>
      </c>
      <c r="L613" s="9">
        <f t="shared" ref="L613:L640" si="130">+IF(AND(D613=0,F613=0)," ",IF(D613=0,1,IF(F613=0,-1,(F613-D613)/D613)))</f>
        <v>-0.66666666666666663</v>
      </c>
      <c r="M613" s="9">
        <f t="shared" si="127"/>
        <v>-4.0080160320641279E-3</v>
      </c>
      <c r="N613" s="9">
        <f t="shared" si="128"/>
        <v>-8.8339222614840988E-4</v>
      </c>
    </row>
    <row r="614" spans="1:14" x14ac:dyDescent="0.2">
      <c r="A614" s="28"/>
      <c r="B614" s="7" t="s">
        <v>573</v>
      </c>
      <c r="C614" s="8">
        <v>35</v>
      </c>
      <c r="D614" s="8">
        <v>59</v>
      </c>
      <c r="E614" s="8">
        <v>2</v>
      </c>
      <c r="F614" s="8">
        <v>10</v>
      </c>
      <c r="G614" s="9">
        <f t="shared" si="123"/>
        <v>7.0140280561122245E-2</v>
      </c>
      <c r="H614" s="9">
        <f t="shared" si="124"/>
        <v>2.6060070671378093E-2</v>
      </c>
      <c r="I614" s="9">
        <f t="shared" si="125"/>
        <v>2.7662517289073307E-3</v>
      </c>
      <c r="J614" s="9">
        <f t="shared" si="126"/>
        <v>5.3648068669527897E-3</v>
      </c>
      <c r="K614" s="9">
        <f t="shared" si="129"/>
        <v>-0.94285714285714284</v>
      </c>
      <c r="L614" s="9">
        <f t="shared" si="130"/>
        <v>-0.83050847457627119</v>
      </c>
      <c r="M614" s="9">
        <f t="shared" si="127"/>
        <v>-6.6132264529058113E-2</v>
      </c>
      <c r="N614" s="9">
        <f t="shared" si="128"/>
        <v>-2.1643109540636044E-2</v>
      </c>
    </row>
    <row r="615" spans="1:14" ht="25.5" x14ac:dyDescent="0.2">
      <c r="A615" s="28"/>
      <c r="B615" s="7" t="s">
        <v>574</v>
      </c>
      <c r="C615" s="8">
        <v>17</v>
      </c>
      <c r="D615" s="8">
        <v>14</v>
      </c>
      <c r="E615" s="8">
        <v>77</v>
      </c>
      <c r="F615" s="8">
        <v>29</v>
      </c>
      <c r="G615" s="9">
        <f t="shared" si="123"/>
        <v>3.406813627254509E-2</v>
      </c>
      <c r="H615" s="9">
        <f t="shared" si="124"/>
        <v>6.183745583038869E-3</v>
      </c>
      <c r="I615" s="9">
        <f t="shared" si="125"/>
        <v>0.10650069156293222</v>
      </c>
      <c r="J615" s="9">
        <f t="shared" si="126"/>
        <v>1.5557939914163091E-2</v>
      </c>
      <c r="K615" s="9">
        <f t="shared" si="129"/>
        <v>3.5294117647058822</v>
      </c>
      <c r="L615" s="9">
        <f t="shared" si="130"/>
        <v>1.0714285714285714</v>
      </c>
      <c r="M615" s="9">
        <f t="shared" si="127"/>
        <v>0.12024048096192384</v>
      </c>
      <c r="N615" s="9">
        <f t="shared" si="128"/>
        <v>6.6254416961130736E-3</v>
      </c>
    </row>
    <row r="616" spans="1:14" x14ac:dyDescent="0.2">
      <c r="A616" s="28"/>
      <c r="B616" s="7" t="s">
        <v>575</v>
      </c>
      <c r="C616" s="8">
        <v>66</v>
      </c>
      <c r="D616" s="8">
        <v>14</v>
      </c>
      <c r="E616" s="8">
        <v>68</v>
      </c>
      <c r="F616" s="8">
        <v>56</v>
      </c>
      <c r="G616" s="9">
        <f t="shared" si="123"/>
        <v>0.13226452905811623</v>
      </c>
      <c r="H616" s="9">
        <f t="shared" si="124"/>
        <v>6.183745583038869E-3</v>
      </c>
      <c r="I616" s="9">
        <f t="shared" si="125"/>
        <v>9.4052558782849238E-2</v>
      </c>
      <c r="J616" s="9">
        <f t="shared" si="126"/>
        <v>3.0042918454935622E-2</v>
      </c>
      <c r="K616" s="9">
        <f t="shared" si="129"/>
        <v>3.0303030303030304E-2</v>
      </c>
      <c r="L616" s="9">
        <f t="shared" si="130"/>
        <v>3</v>
      </c>
      <c r="M616" s="9">
        <f t="shared" si="127"/>
        <v>4.0080160320641279E-3</v>
      </c>
      <c r="N616" s="9">
        <f t="shared" si="128"/>
        <v>1.8551236749116608E-2</v>
      </c>
    </row>
    <row r="617" spans="1:14" x14ac:dyDescent="0.2">
      <c r="A617" s="28"/>
      <c r="B617" s="7" t="s">
        <v>576</v>
      </c>
      <c r="C617" s="8">
        <v>25</v>
      </c>
      <c r="D617" s="8">
        <v>7</v>
      </c>
      <c r="E617" s="8">
        <v>73</v>
      </c>
      <c r="F617" s="8">
        <v>17</v>
      </c>
      <c r="G617" s="9">
        <f t="shared" si="123"/>
        <v>5.0100200400801605E-2</v>
      </c>
      <c r="H617" s="9">
        <f t="shared" si="124"/>
        <v>3.0918727915194345E-3</v>
      </c>
      <c r="I617" s="9">
        <f t="shared" si="125"/>
        <v>0.10096818810511757</v>
      </c>
      <c r="J617" s="9">
        <f t="shared" si="126"/>
        <v>9.1201716738197429E-3</v>
      </c>
      <c r="K617" s="9">
        <f t="shared" si="129"/>
        <v>1.92</v>
      </c>
      <c r="L617" s="9">
        <f t="shared" si="130"/>
        <v>1.4285714285714286</v>
      </c>
      <c r="M617" s="9">
        <f t="shared" si="127"/>
        <v>9.6192384769539077E-2</v>
      </c>
      <c r="N617" s="9">
        <f t="shared" si="128"/>
        <v>4.4169611307420496E-3</v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0</v>
      </c>
      <c r="F618" s="8">
        <v>2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>
        <f t="shared" si="126"/>
        <v>1.0729613733905579E-3</v>
      </c>
      <c r="K618" s="9" t="str">
        <f t="shared" si="129"/>
        <v xml:space="preserve"> </v>
      </c>
      <c r="L618" s="9">
        <f t="shared" si="130"/>
        <v>1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0</v>
      </c>
      <c r="D619" s="8">
        <v>0</v>
      </c>
      <c r="E619" s="8">
        <v>0</v>
      </c>
      <c r="F619" s="8">
        <v>2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>
        <f t="shared" si="126"/>
        <v>1.0729613733905579E-3</v>
      </c>
      <c r="K619" s="9" t="str">
        <f t="shared" si="129"/>
        <v xml:space="preserve"> </v>
      </c>
      <c r="L619" s="9">
        <f t="shared" si="130"/>
        <v>1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579</v>
      </c>
      <c r="C620" s="8">
        <v>1</v>
      </c>
      <c r="D620" s="8">
        <v>4</v>
      </c>
      <c r="E620" s="8">
        <v>1</v>
      </c>
      <c r="F620" s="8">
        <v>1</v>
      </c>
      <c r="G620" s="9">
        <f t="shared" si="123"/>
        <v>2.004008016032064E-3</v>
      </c>
      <c r="H620" s="9">
        <f t="shared" si="124"/>
        <v>1.7667844522968198E-3</v>
      </c>
      <c r="I620" s="9">
        <f t="shared" si="125"/>
        <v>1.3831258644536654E-3</v>
      </c>
      <c r="J620" s="9">
        <f t="shared" si="126"/>
        <v>5.3648068669527897E-4</v>
      </c>
      <c r="K620" s="9">
        <f t="shared" si="129"/>
        <v>0</v>
      </c>
      <c r="L620" s="9">
        <f t="shared" si="130"/>
        <v>-0.75</v>
      </c>
      <c r="M620" s="9">
        <f t="shared" si="127"/>
        <v>0</v>
      </c>
      <c r="N620" s="9">
        <f t="shared" si="128"/>
        <v>-1.3250883392226147E-3</v>
      </c>
    </row>
    <row r="621" spans="1:14" x14ac:dyDescent="0.2">
      <c r="A621" s="28"/>
      <c r="B621" s="7" t="s">
        <v>580</v>
      </c>
      <c r="C621" s="8">
        <v>0</v>
      </c>
      <c r="D621" s="8">
        <v>0</v>
      </c>
      <c r="E621" s="8">
        <v>0</v>
      </c>
      <c r="F621" s="8">
        <v>1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>
        <f t="shared" si="126"/>
        <v>5.3648068669527897E-4</v>
      </c>
      <c r="K621" s="9" t="str">
        <f t="shared" si="129"/>
        <v xml:space="preserve"> </v>
      </c>
      <c r="L621" s="9">
        <f t="shared" si="130"/>
        <v>1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3</v>
      </c>
      <c r="D622" s="8">
        <v>3</v>
      </c>
      <c r="E622" s="8">
        <v>2</v>
      </c>
      <c r="F622" s="8">
        <v>1</v>
      </c>
      <c r="G622" s="9">
        <f t="shared" si="123"/>
        <v>6.0120240480961923E-3</v>
      </c>
      <c r="H622" s="9">
        <f t="shared" si="124"/>
        <v>1.3250883392226149E-3</v>
      </c>
      <c r="I622" s="9">
        <f t="shared" si="125"/>
        <v>2.7662517289073307E-3</v>
      </c>
      <c r="J622" s="9">
        <f t="shared" si="126"/>
        <v>5.3648068669527897E-4</v>
      </c>
      <c r="K622" s="9">
        <f t="shared" si="129"/>
        <v>-0.33333333333333331</v>
      </c>
      <c r="L622" s="9">
        <f t="shared" si="130"/>
        <v>-0.66666666666666663</v>
      </c>
      <c r="M622" s="9">
        <f t="shared" si="127"/>
        <v>-2.004008016032064E-3</v>
      </c>
      <c r="N622" s="9">
        <f t="shared" si="128"/>
        <v>-8.8339222614840988E-4</v>
      </c>
    </row>
    <row r="623" spans="1:14" x14ac:dyDescent="0.2">
      <c r="A623" s="28"/>
      <c r="B623" s="7" t="s">
        <v>582</v>
      </c>
      <c r="C623" s="8">
        <v>17</v>
      </c>
      <c r="D623" s="8">
        <v>10</v>
      </c>
      <c r="E623" s="8">
        <v>21</v>
      </c>
      <c r="F623" s="8">
        <v>4</v>
      </c>
      <c r="G623" s="9">
        <f t="shared" si="123"/>
        <v>3.406813627254509E-2</v>
      </c>
      <c r="H623" s="9">
        <f t="shared" si="124"/>
        <v>4.4169611307420496E-3</v>
      </c>
      <c r="I623" s="9">
        <f t="shared" si="125"/>
        <v>2.9045643153526972E-2</v>
      </c>
      <c r="J623" s="9">
        <f t="shared" si="126"/>
        <v>2.1459227467811159E-3</v>
      </c>
      <c r="K623" s="9">
        <f t="shared" si="129"/>
        <v>0.23529411764705882</v>
      </c>
      <c r="L623" s="9">
        <f t="shared" si="130"/>
        <v>-0.6</v>
      </c>
      <c r="M623" s="9">
        <f t="shared" si="127"/>
        <v>8.0160320641282558E-3</v>
      </c>
      <c r="N623" s="9">
        <f t="shared" si="128"/>
        <v>-2.6501766784452299E-3</v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1</v>
      </c>
      <c r="D625" s="8">
        <v>7</v>
      </c>
      <c r="E625" s="8">
        <v>3</v>
      </c>
      <c r="F625" s="8">
        <v>9</v>
      </c>
      <c r="G625" s="9">
        <f t="shared" si="123"/>
        <v>2.004008016032064E-3</v>
      </c>
      <c r="H625" s="9">
        <f t="shared" si="124"/>
        <v>3.0918727915194345E-3</v>
      </c>
      <c r="I625" s="9">
        <f t="shared" si="125"/>
        <v>4.1493775933609959E-3</v>
      </c>
      <c r="J625" s="9">
        <f t="shared" si="126"/>
        <v>4.8283261802575111E-3</v>
      </c>
      <c r="K625" s="9">
        <f t="shared" si="129"/>
        <v>2</v>
      </c>
      <c r="L625" s="9">
        <f t="shared" si="130"/>
        <v>0.2857142857142857</v>
      </c>
      <c r="M625" s="9">
        <f t="shared" si="127"/>
        <v>4.0080160320641279E-3</v>
      </c>
      <c r="N625" s="9">
        <f t="shared" si="128"/>
        <v>8.8339222614840977E-4</v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160</v>
      </c>
      <c r="D627" s="8">
        <v>1193</v>
      </c>
      <c r="E627" s="8">
        <v>173</v>
      </c>
      <c r="F627" s="8">
        <v>741</v>
      </c>
      <c r="G627" s="9">
        <f t="shared" si="123"/>
        <v>0.32064128256513025</v>
      </c>
      <c r="H627" s="9">
        <f t="shared" si="124"/>
        <v>0.52694346289752647</v>
      </c>
      <c r="I627" s="9">
        <f t="shared" si="125"/>
        <v>0.2392807745504841</v>
      </c>
      <c r="J627" s="9">
        <f t="shared" si="126"/>
        <v>0.39753218884120173</v>
      </c>
      <c r="K627" s="9">
        <f t="shared" si="129"/>
        <v>8.1250000000000003E-2</v>
      </c>
      <c r="L627" s="9">
        <f t="shared" si="130"/>
        <v>-0.37887678122380553</v>
      </c>
      <c r="M627" s="9">
        <f t="shared" si="127"/>
        <v>2.6052104208416832E-2</v>
      </c>
      <c r="N627" s="9">
        <f t="shared" si="128"/>
        <v>-0.19964664310954061</v>
      </c>
    </row>
    <row r="628" spans="1:14" x14ac:dyDescent="0.2">
      <c r="A628" s="28"/>
      <c r="B628" s="7" t="s">
        <v>587</v>
      </c>
      <c r="C628" s="8">
        <v>0</v>
      </c>
      <c r="D628" s="8">
        <v>19</v>
      </c>
      <c r="E628" s="8">
        <v>39</v>
      </c>
      <c r="F628" s="8">
        <v>34</v>
      </c>
      <c r="G628" s="9" t="str">
        <f t="shared" si="123"/>
        <v/>
      </c>
      <c r="H628" s="9">
        <f t="shared" si="124"/>
        <v>8.3922261484098946E-3</v>
      </c>
      <c r="I628" s="9">
        <f t="shared" si="125"/>
        <v>5.3941908713692949E-2</v>
      </c>
      <c r="J628" s="9">
        <f t="shared" si="126"/>
        <v>1.8240343347639486E-2</v>
      </c>
      <c r="K628" s="9">
        <f t="shared" si="129"/>
        <v>1</v>
      </c>
      <c r="L628" s="9">
        <f t="shared" si="130"/>
        <v>0.78947368421052633</v>
      </c>
      <c r="M628" s="9" t="str">
        <f t="shared" si="127"/>
        <v/>
      </c>
      <c r="N628" s="9">
        <f t="shared" si="128"/>
        <v>6.6254416961130744E-3</v>
      </c>
    </row>
    <row r="629" spans="1:14" x14ac:dyDescent="0.2">
      <c r="A629" s="28"/>
      <c r="B629" s="7" t="s">
        <v>588</v>
      </c>
      <c r="C629" s="8">
        <v>2</v>
      </c>
      <c r="D629" s="8">
        <v>13</v>
      </c>
      <c r="E629" s="8">
        <v>11</v>
      </c>
      <c r="F629" s="8">
        <v>21</v>
      </c>
      <c r="G629" s="9">
        <f t="shared" si="123"/>
        <v>4.0080160320641279E-3</v>
      </c>
      <c r="H629" s="9">
        <f t="shared" si="124"/>
        <v>5.7420494699646643E-3</v>
      </c>
      <c r="I629" s="9">
        <f t="shared" si="125"/>
        <v>1.5214384508990318E-2</v>
      </c>
      <c r="J629" s="9">
        <f t="shared" si="126"/>
        <v>1.1266094420600859E-2</v>
      </c>
      <c r="K629" s="9">
        <f t="shared" si="129"/>
        <v>4.5</v>
      </c>
      <c r="L629" s="9">
        <f t="shared" si="130"/>
        <v>0.61538461538461542</v>
      </c>
      <c r="M629" s="9">
        <f t="shared" si="127"/>
        <v>1.8036072144288574E-2</v>
      </c>
      <c r="N629" s="9">
        <f t="shared" si="128"/>
        <v>3.53356890459364E-3</v>
      </c>
    </row>
    <row r="630" spans="1:14" x14ac:dyDescent="0.2">
      <c r="A630" s="28"/>
      <c r="B630" s="7" t="s">
        <v>589</v>
      </c>
      <c r="C630" s="8">
        <v>115</v>
      </c>
      <c r="D630" s="8">
        <v>703</v>
      </c>
      <c r="E630" s="8">
        <v>156</v>
      </c>
      <c r="F630" s="8">
        <v>594</v>
      </c>
      <c r="G630" s="9">
        <f t="shared" si="123"/>
        <v>0.23046092184368738</v>
      </c>
      <c r="H630" s="9">
        <f t="shared" si="124"/>
        <v>0.31051236749116606</v>
      </c>
      <c r="I630" s="9">
        <f t="shared" si="125"/>
        <v>0.21576763485477179</v>
      </c>
      <c r="J630" s="9">
        <f t="shared" si="126"/>
        <v>0.31866952789699571</v>
      </c>
      <c r="K630" s="9">
        <f t="shared" si="129"/>
        <v>0.35652173913043478</v>
      </c>
      <c r="L630" s="9">
        <f t="shared" si="130"/>
        <v>-0.155049786628734</v>
      </c>
      <c r="M630" s="9">
        <f t="shared" si="127"/>
        <v>8.2164328657314628E-2</v>
      </c>
      <c r="N630" s="9">
        <f t="shared" si="128"/>
        <v>-4.8144876325088341E-2</v>
      </c>
    </row>
    <row r="631" spans="1:14" x14ac:dyDescent="0.2">
      <c r="A631" s="28"/>
      <c r="B631" s="7" t="s">
        <v>590</v>
      </c>
      <c r="C631" s="8">
        <v>2</v>
      </c>
      <c r="D631" s="8">
        <v>15</v>
      </c>
      <c r="E631" s="8">
        <v>36</v>
      </c>
      <c r="F631" s="8">
        <v>55</v>
      </c>
      <c r="G631" s="9">
        <f t="shared" si="123"/>
        <v>4.0080160320641279E-3</v>
      </c>
      <c r="H631" s="9">
        <f t="shared" si="124"/>
        <v>6.6254416961130744E-3</v>
      </c>
      <c r="I631" s="9">
        <f t="shared" si="125"/>
        <v>4.9792531120331947E-2</v>
      </c>
      <c r="J631" s="9">
        <f t="shared" si="126"/>
        <v>2.9506437768240343E-2</v>
      </c>
      <c r="K631" s="9">
        <f t="shared" si="129"/>
        <v>17</v>
      </c>
      <c r="L631" s="9">
        <f t="shared" si="130"/>
        <v>2.6666666666666665</v>
      </c>
      <c r="M631" s="9">
        <f t="shared" si="127"/>
        <v>6.8136272545090179E-2</v>
      </c>
      <c r="N631" s="9">
        <f t="shared" si="128"/>
        <v>1.7667844522968199E-2</v>
      </c>
    </row>
    <row r="632" spans="1:14" x14ac:dyDescent="0.2">
      <c r="A632" s="28"/>
      <c r="B632" s="7" t="s">
        <v>591</v>
      </c>
      <c r="C632" s="8">
        <v>14</v>
      </c>
      <c r="D632" s="8">
        <v>21</v>
      </c>
      <c r="E632" s="8">
        <v>3</v>
      </c>
      <c r="F632" s="8">
        <v>23</v>
      </c>
      <c r="G632" s="9">
        <f t="shared" si="123"/>
        <v>2.8056112224448898E-2</v>
      </c>
      <c r="H632" s="9">
        <f t="shared" si="124"/>
        <v>9.2756183745583039E-3</v>
      </c>
      <c r="I632" s="9">
        <f t="shared" si="125"/>
        <v>4.1493775933609959E-3</v>
      </c>
      <c r="J632" s="9">
        <f t="shared" si="126"/>
        <v>1.2339055793991416E-2</v>
      </c>
      <c r="K632" s="9">
        <f t="shared" si="129"/>
        <v>-0.7857142857142857</v>
      </c>
      <c r="L632" s="9">
        <f t="shared" si="130"/>
        <v>9.5238095238095233E-2</v>
      </c>
      <c r="M632" s="9">
        <f t="shared" si="127"/>
        <v>-2.2044088176352707E-2</v>
      </c>
      <c r="N632" s="9">
        <f t="shared" si="128"/>
        <v>8.8339222614840988E-4</v>
      </c>
    </row>
    <row r="633" spans="1:14" x14ac:dyDescent="0.2">
      <c r="A633" s="28"/>
      <c r="B633" s="7" t="s">
        <v>592</v>
      </c>
      <c r="C633" s="8">
        <v>2</v>
      </c>
      <c r="D633" s="8">
        <v>13</v>
      </c>
      <c r="E633" s="8">
        <v>1</v>
      </c>
      <c r="F633" s="8">
        <v>4</v>
      </c>
      <c r="G633" s="9">
        <f t="shared" si="123"/>
        <v>4.0080160320641279E-3</v>
      </c>
      <c r="H633" s="9">
        <f t="shared" si="124"/>
        <v>5.7420494699646643E-3</v>
      </c>
      <c r="I633" s="9">
        <f t="shared" si="125"/>
        <v>1.3831258644536654E-3</v>
      </c>
      <c r="J633" s="9">
        <f t="shared" si="126"/>
        <v>2.1459227467811159E-3</v>
      </c>
      <c r="K633" s="9">
        <f t="shared" si="129"/>
        <v>-0.5</v>
      </c>
      <c r="L633" s="9">
        <f t="shared" si="130"/>
        <v>-0.69230769230769229</v>
      </c>
      <c r="M633" s="9">
        <f t="shared" si="127"/>
        <v>-2.004008016032064E-3</v>
      </c>
      <c r="N633" s="9">
        <f t="shared" si="128"/>
        <v>-3.9752650176678441E-3</v>
      </c>
    </row>
    <row r="634" spans="1:14" ht="25.5" x14ac:dyDescent="0.2">
      <c r="A634" s="28"/>
      <c r="B634" s="7" t="s">
        <v>593</v>
      </c>
      <c r="C634" s="8">
        <v>0</v>
      </c>
      <c r="D634" s="8">
        <v>0</v>
      </c>
      <c r="E634" s="8">
        <v>1</v>
      </c>
      <c r="F634" s="8">
        <v>6</v>
      </c>
      <c r="G634" s="9" t="str">
        <f t="shared" si="123"/>
        <v/>
      </c>
      <c r="H634" s="9" t="str">
        <f t="shared" si="124"/>
        <v/>
      </c>
      <c r="I634" s="9">
        <f t="shared" si="125"/>
        <v>1.3831258644536654E-3</v>
      </c>
      <c r="J634" s="9">
        <f t="shared" si="126"/>
        <v>3.2188841201716738E-3</v>
      </c>
      <c r="K634" s="9">
        <f t="shared" si="129"/>
        <v>1</v>
      </c>
      <c r="L634" s="9">
        <f t="shared" si="130"/>
        <v>1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5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>
        <f t="shared" si="126"/>
        <v>2.6824034334763948E-3</v>
      </c>
      <c r="K635" s="9" t="str">
        <f t="shared" si="129"/>
        <v xml:space="preserve"> </v>
      </c>
      <c r="L635" s="9">
        <f t="shared" si="130"/>
        <v>1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2</v>
      </c>
      <c r="D636" s="8">
        <v>110</v>
      </c>
      <c r="E636" s="8">
        <v>4</v>
      </c>
      <c r="F636" s="8">
        <v>155</v>
      </c>
      <c r="G636" s="9">
        <f t="shared" si="123"/>
        <v>4.0080160320641279E-3</v>
      </c>
      <c r="H636" s="9">
        <f t="shared" si="124"/>
        <v>4.8586572438162542E-2</v>
      </c>
      <c r="I636" s="9">
        <f t="shared" si="125"/>
        <v>5.5325034578146614E-3</v>
      </c>
      <c r="J636" s="9">
        <f t="shared" si="126"/>
        <v>8.3154506437768241E-2</v>
      </c>
      <c r="K636" s="9">
        <f t="shared" si="129"/>
        <v>1</v>
      </c>
      <c r="L636" s="9">
        <f t="shared" si="130"/>
        <v>0.40909090909090912</v>
      </c>
      <c r="M636" s="9">
        <f t="shared" si="127"/>
        <v>4.0080160320641279E-3</v>
      </c>
      <c r="N636" s="9">
        <f t="shared" si="128"/>
        <v>1.9876325088339222E-2</v>
      </c>
    </row>
    <row r="637" spans="1:14" x14ac:dyDescent="0.2">
      <c r="A637" s="28"/>
      <c r="B637" s="7" t="s">
        <v>596</v>
      </c>
      <c r="C637" s="8">
        <v>15</v>
      </c>
      <c r="D637" s="8">
        <v>8</v>
      </c>
      <c r="E637" s="8">
        <v>0</v>
      </c>
      <c r="F637" s="8">
        <v>0</v>
      </c>
      <c r="G637" s="9">
        <f t="shared" si="123"/>
        <v>3.0060120240480961E-2</v>
      </c>
      <c r="H637" s="9">
        <f t="shared" si="124"/>
        <v>3.5335689045936395E-3</v>
      </c>
      <c r="I637" s="9" t="str">
        <f t="shared" si="125"/>
        <v/>
      </c>
      <c r="J637" s="9" t="str">
        <f t="shared" si="126"/>
        <v/>
      </c>
      <c r="K637" s="9">
        <f t="shared" si="129"/>
        <v>-1</v>
      </c>
      <c r="L637" s="9">
        <f t="shared" si="130"/>
        <v>-1</v>
      </c>
      <c r="M637" s="9">
        <f t="shared" si="127"/>
        <v>-3.0060120240480961E-2</v>
      </c>
      <c r="N637" s="9">
        <f t="shared" si="128"/>
        <v>-3.5335689045936395E-3</v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2</v>
      </c>
      <c r="D639" s="8">
        <v>0</v>
      </c>
      <c r="E639" s="8">
        <v>1</v>
      </c>
      <c r="F639" s="8">
        <v>4</v>
      </c>
      <c r="G639" s="9">
        <f t="shared" si="123"/>
        <v>4.0080160320641279E-3</v>
      </c>
      <c r="H639" s="9" t="str">
        <f t="shared" si="124"/>
        <v/>
      </c>
      <c r="I639" s="9">
        <f t="shared" si="125"/>
        <v>1.3831258644536654E-3</v>
      </c>
      <c r="J639" s="9">
        <f t="shared" si="126"/>
        <v>2.1459227467811159E-3</v>
      </c>
      <c r="K639" s="9">
        <f t="shared" si="129"/>
        <v>-0.5</v>
      </c>
      <c r="L639" s="9">
        <f t="shared" si="130"/>
        <v>1</v>
      </c>
      <c r="M639" s="9">
        <f t="shared" si="127"/>
        <v>-2.004008016032064E-3</v>
      </c>
      <c r="N639" s="9" t="str">
        <f t="shared" si="128"/>
        <v/>
      </c>
    </row>
    <row r="640" spans="1:14" ht="25.5" x14ac:dyDescent="0.2">
      <c r="A640" s="28"/>
      <c r="B640" s="7" t="s">
        <v>599</v>
      </c>
      <c r="C640" s="8">
        <v>18</v>
      </c>
      <c r="D640" s="8">
        <v>48</v>
      </c>
      <c r="E640" s="8">
        <v>51</v>
      </c>
      <c r="F640" s="8">
        <v>89</v>
      </c>
      <c r="G640" s="9">
        <f t="shared" si="123"/>
        <v>3.6072144288577156E-2</v>
      </c>
      <c r="H640" s="9">
        <f t="shared" si="124"/>
        <v>2.1201413427561839E-2</v>
      </c>
      <c r="I640" s="9">
        <f t="shared" si="125"/>
        <v>7.0539419087136929E-2</v>
      </c>
      <c r="J640" s="9">
        <f t="shared" si="126"/>
        <v>4.7746781115879829E-2</v>
      </c>
      <c r="K640" s="9">
        <f t="shared" si="129"/>
        <v>1.8333333333333333</v>
      </c>
      <c r="L640" s="9">
        <f t="shared" si="130"/>
        <v>0.85416666666666663</v>
      </c>
      <c r="M640" s="9">
        <f t="shared" si="127"/>
        <v>6.6132264529058113E-2</v>
      </c>
      <c r="N640" s="9">
        <f t="shared" si="128"/>
        <v>1.8109540636042403E-2</v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602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603</v>
      </c>
      <c r="C9" s="12">
        <f>+C22+C81+C188+C371+C612</f>
        <v>9315</v>
      </c>
      <c r="D9" s="12">
        <f>+D22+D81+D188+D371+D612</f>
        <v>12236</v>
      </c>
      <c r="E9" s="12">
        <f>+E22+E81+E188+E371+E612</f>
        <v>14671</v>
      </c>
      <c r="F9" s="12">
        <f>+F22+F81+F188+F371+F612</f>
        <v>16414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0.99999999999999989</v>
      </c>
      <c r="K9" s="13">
        <f t="shared" ref="K9:L14" si="0">+IF(AND(C9=0,E9=0),"",IF(C9=0,1,IF(E9=0,-1,(E9-C9)/C9)))</f>
        <v>0.57498658078368226</v>
      </c>
      <c r="L9" s="13">
        <f t="shared" si="0"/>
        <v>0.34145145472376592</v>
      </c>
      <c r="M9" s="13">
        <f t="shared" ref="M9:N14" si="1">+IF(OR(AND(G9=""),(K9="")),"",G9*K9)</f>
        <v>0.57498658078368226</v>
      </c>
      <c r="N9" s="13">
        <f t="shared" si="1"/>
        <v>0.34145145472376592</v>
      </c>
    </row>
    <row r="10" spans="1:14" ht="26.25" customHeight="1" x14ac:dyDescent="0.2">
      <c r="A10" s="28"/>
      <c r="B10" s="24" t="s">
        <v>8</v>
      </c>
      <c r="C10" s="21">
        <f>+C22</f>
        <v>106</v>
      </c>
      <c r="D10" s="14">
        <f>+D22</f>
        <v>106</v>
      </c>
      <c r="E10" s="14">
        <f>+E22</f>
        <v>387</v>
      </c>
      <c r="F10" s="14">
        <f>+F22</f>
        <v>396</v>
      </c>
      <c r="G10" s="15">
        <f t="shared" ref="G10:J14" si="2">+C10/C$9</f>
        <v>1.1379495437466452E-2</v>
      </c>
      <c r="H10" s="15">
        <f t="shared" si="2"/>
        <v>8.6629617522066028E-3</v>
      </c>
      <c r="I10" s="15">
        <f t="shared" si="2"/>
        <v>2.6378569967964012E-2</v>
      </c>
      <c r="J10" s="15">
        <f t="shared" si="2"/>
        <v>2.4125746314122089E-2</v>
      </c>
      <c r="K10" s="15">
        <f t="shared" si="0"/>
        <v>2.6509433962264151</v>
      </c>
      <c r="L10" s="15">
        <f t="shared" si="0"/>
        <v>2.7358490566037736</v>
      </c>
      <c r="M10" s="15">
        <f t="shared" si="1"/>
        <v>3.0166398282340311E-2</v>
      </c>
      <c r="N10" s="16">
        <f t="shared" si="1"/>
        <v>2.3700555737169008E-2</v>
      </c>
    </row>
    <row r="11" spans="1:14" ht="25.5" x14ac:dyDescent="0.2">
      <c r="A11" s="28"/>
      <c r="B11" s="25" t="s">
        <v>9</v>
      </c>
      <c r="C11" s="22">
        <f>+C81</f>
        <v>1318</v>
      </c>
      <c r="D11" s="8">
        <f>+D81</f>
        <v>1661</v>
      </c>
      <c r="E11" s="8">
        <f>+E81</f>
        <v>895</v>
      </c>
      <c r="F11" s="8">
        <f>+F81</f>
        <v>1087</v>
      </c>
      <c r="G11" s="9">
        <f t="shared" si="2"/>
        <v>0.1414922168545357</v>
      </c>
      <c r="H11" s="9">
        <f t="shared" si="2"/>
        <v>0.13574697613599215</v>
      </c>
      <c r="I11" s="9">
        <f t="shared" si="2"/>
        <v>6.1004703155885763E-2</v>
      </c>
      <c r="J11" s="9">
        <f t="shared" si="2"/>
        <v>6.6223955160229067E-2</v>
      </c>
      <c r="K11" s="9">
        <f t="shared" si="0"/>
        <v>-0.32094081942336872</v>
      </c>
      <c r="L11" s="9">
        <f t="shared" si="0"/>
        <v>-0.34557495484647804</v>
      </c>
      <c r="M11" s="9">
        <f t="shared" si="1"/>
        <v>-4.5410628019323669E-2</v>
      </c>
      <c r="N11" s="17">
        <f t="shared" si="1"/>
        <v>-4.691075514874142E-2</v>
      </c>
    </row>
    <row r="12" spans="1:14" ht="25.5" x14ac:dyDescent="0.2">
      <c r="A12" s="28"/>
      <c r="B12" s="25" t="s">
        <v>10</v>
      </c>
      <c r="C12" s="22">
        <f>+C188</f>
        <v>1449</v>
      </c>
      <c r="D12" s="8">
        <f>+D188</f>
        <v>1592</v>
      </c>
      <c r="E12" s="8">
        <f>+E188</f>
        <v>1421</v>
      </c>
      <c r="F12" s="8">
        <f>+F188</f>
        <v>1420</v>
      </c>
      <c r="G12" s="9">
        <f t="shared" si="2"/>
        <v>0.15555555555555556</v>
      </c>
      <c r="H12" s="9">
        <f t="shared" si="2"/>
        <v>0.13010787839163127</v>
      </c>
      <c r="I12" s="9">
        <f t="shared" si="2"/>
        <v>9.68577465748756E-2</v>
      </c>
      <c r="J12" s="9">
        <f t="shared" si="2"/>
        <v>8.6511514560740826E-2</v>
      </c>
      <c r="K12" s="9">
        <f t="shared" si="0"/>
        <v>-1.932367149758454E-2</v>
      </c>
      <c r="L12" s="9">
        <f t="shared" si="0"/>
        <v>-0.10804020100502512</v>
      </c>
      <c r="M12" s="9">
        <f t="shared" si="1"/>
        <v>-3.0059044551798172E-3</v>
      </c>
      <c r="N12" s="17">
        <f t="shared" si="1"/>
        <v>-1.4056881333769207E-2</v>
      </c>
    </row>
    <row r="13" spans="1:14" ht="25.5" x14ac:dyDescent="0.2">
      <c r="A13" s="28"/>
      <c r="B13" s="25" t="s">
        <v>11</v>
      </c>
      <c r="C13" s="22">
        <f>+C371</f>
        <v>5073</v>
      </c>
      <c r="D13" s="8">
        <f>+D371</f>
        <v>5857</v>
      </c>
      <c r="E13" s="8">
        <f>+E371</f>
        <v>9085</v>
      </c>
      <c r="F13" s="8">
        <f>+F371</f>
        <v>9533</v>
      </c>
      <c r="G13" s="9">
        <f t="shared" si="2"/>
        <v>0.54460547504025769</v>
      </c>
      <c r="H13" s="9">
        <f t="shared" si="2"/>
        <v>0.47866949983654788</v>
      </c>
      <c r="I13" s="9">
        <f t="shared" si="2"/>
        <v>0.61924885829186826</v>
      </c>
      <c r="J13" s="9">
        <f t="shared" si="2"/>
        <v>0.58078469599122695</v>
      </c>
      <c r="K13" s="9">
        <f t="shared" si="0"/>
        <v>0.79085353834023264</v>
      </c>
      <c r="L13" s="9">
        <f t="shared" si="0"/>
        <v>0.62762506402595186</v>
      </c>
      <c r="M13" s="9">
        <f t="shared" si="1"/>
        <v>0.43070316693505106</v>
      </c>
      <c r="N13" s="17">
        <f t="shared" si="1"/>
        <v>0.30042497548218372</v>
      </c>
    </row>
    <row r="14" spans="1:14" ht="26.25" thickBot="1" x14ac:dyDescent="0.25">
      <c r="A14" s="28"/>
      <c r="B14" s="26" t="s">
        <v>12</v>
      </c>
      <c r="C14" s="23">
        <f>+C612</f>
        <v>1369</v>
      </c>
      <c r="D14" s="18">
        <f>+D612</f>
        <v>3020</v>
      </c>
      <c r="E14" s="18">
        <f>+E612</f>
        <v>2883</v>
      </c>
      <c r="F14" s="18">
        <f>+F612</f>
        <v>3978</v>
      </c>
      <c r="G14" s="19">
        <f t="shared" si="2"/>
        <v>0.14696725711218464</v>
      </c>
      <c r="H14" s="19">
        <f t="shared" si="2"/>
        <v>0.2468126838836221</v>
      </c>
      <c r="I14" s="19">
        <f t="shared" si="2"/>
        <v>0.19651012200940632</v>
      </c>
      <c r="J14" s="19">
        <f t="shared" si="2"/>
        <v>0.24235408797368099</v>
      </c>
      <c r="K14" s="19">
        <f t="shared" si="0"/>
        <v>1.1059167275383492</v>
      </c>
      <c r="L14" s="19">
        <f t="shared" si="0"/>
        <v>0.3172185430463576</v>
      </c>
      <c r="M14" s="19">
        <f t="shared" si="1"/>
        <v>0.16253354804079442</v>
      </c>
      <c r="N14" s="20">
        <f t="shared" si="1"/>
        <v>7.8293559986923833E-2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106</v>
      </c>
      <c r="D22" s="12">
        <f>SUM(D23:D73)</f>
        <v>106</v>
      </c>
      <c r="E22" s="12">
        <f>SUM(E23:E73)</f>
        <v>387</v>
      </c>
      <c r="F22" s="12">
        <f>SUM(F23:F73)</f>
        <v>396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2.6509433962264151</v>
      </c>
      <c r="L22" s="13">
        <f>+IF(AND(D22=0,F22=0),"",IF(D22=0,1,IF(F22=0,-1,(F22-D22)/D22)))</f>
        <v>2.7358490566037736</v>
      </c>
      <c r="M22" s="13">
        <f t="shared" ref="M22:M53" si="7">+IF(OR(AND(G22=""),(K22="")),"",G22*K22)</f>
        <v>2.6509433962264151</v>
      </c>
      <c r="N22" s="13">
        <f t="shared" ref="N22:N53" si="8">+IF(OR(AND(H22=""),(L22="")),"",H22*L22)</f>
        <v>2.7358490566037736</v>
      </c>
    </row>
    <row r="23" spans="1:14" x14ac:dyDescent="0.2">
      <c r="A23" s="28"/>
      <c r="B23" s="7" t="s">
        <v>14</v>
      </c>
      <c r="C23" s="8">
        <v>0</v>
      </c>
      <c r="D23" s="8">
        <v>1</v>
      </c>
      <c r="E23" s="8">
        <v>0</v>
      </c>
      <c r="F23" s="8">
        <v>0</v>
      </c>
      <c r="G23" s="9" t="str">
        <f t="shared" si="3"/>
        <v/>
      </c>
      <c r="H23" s="9">
        <f t="shared" si="4"/>
        <v>9.433962264150943E-3</v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>
        <f t="shared" ref="L23:L54" si="10">+IF(AND(D23=0,F23=0)," ",IF(D23=0,1,IF(F23=0,-1,(F23-D23)/D23)))</f>
        <v>-1</v>
      </c>
      <c r="M23" s="9" t="str">
        <f t="shared" si="7"/>
        <v/>
      </c>
      <c r="N23" s="9">
        <f t="shared" si="8"/>
        <v>-9.433962264150943E-3</v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1</v>
      </c>
      <c r="F24" s="8">
        <v>1</v>
      </c>
      <c r="G24" s="9" t="str">
        <f t="shared" si="3"/>
        <v/>
      </c>
      <c r="H24" s="9" t="str">
        <f t="shared" si="4"/>
        <v/>
      </c>
      <c r="I24" s="9">
        <f t="shared" si="5"/>
        <v>2.5839793281653748E-3</v>
      </c>
      <c r="J24" s="9">
        <f t="shared" si="6"/>
        <v>2.5252525252525255E-3</v>
      </c>
      <c r="K24" s="9">
        <f t="shared" si="9"/>
        <v>1</v>
      </c>
      <c r="L24" s="9">
        <f t="shared" si="10"/>
        <v>1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1</v>
      </c>
      <c r="F26" s="8">
        <v>0</v>
      </c>
      <c r="G26" s="9" t="str">
        <f t="shared" si="3"/>
        <v/>
      </c>
      <c r="H26" s="9" t="str">
        <f t="shared" si="4"/>
        <v/>
      </c>
      <c r="I26" s="9">
        <f t="shared" si="5"/>
        <v>2.5839793281653748E-3</v>
      </c>
      <c r="J26" s="9" t="str">
        <f t="shared" si="6"/>
        <v/>
      </c>
      <c r="K26" s="9">
        <f t="shared" si="9"/>
        <v>1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1</v>
      </c>
      <c r="F27" s="8">
        <v>4</v>
      </c>
      <c r="G27" s="9" t="str">
        <f t="shared" si="3"/>
        <v/>
      </c>
      <c r="H27" s="9" t="str">
        <f t="shared" si="4"/>
        <v/>
      </c>
      <c r="I27" s="9">
        <f t="shared" si="5"/>
        <v>2.5839793281653748E-3</v>
      </c>
      <c r="J27" s="9">
        <f t="shared" si="6"/>
        <v>1.0101010101010102E-2</v>
      </c>
      <c r="K27" s="9">
        <f t="shared" si="9"/>
        <v>1</v>
      </c>
      <c r="L27" s="9">
        <f t="shared" si="10"/>
        <v>1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3</v>
      </c>
      <c r="D28" s="8">
        <v>2</v>
      </c>
      <c r="E28" s="8">
        <v>16</v>
      </c>
      <c r="F28" s="8">
        <v>12</v>
      </c>
      <c r="G28" s="9">
        <f t="shared" si="3"/>
        <v>2.8301886792452831E-2</v>
      </c>
      <c r="H28" s="9">
        <f t="shared" si="4"/>
        <v>1.8867924528301886E-2</v>
      </c>
      <c r="I28" s="9">
        <f t="shared" si="5"/>
        <v>4.1343669250645997E-2</v>
      </c>
      <c r="J28" s="9">
        <f t="shared" si="6"/>
        <v>3.0303030303030304E-2</v>
      </c>
      <c r="K28" s="9">
        <f t="shared" si="9"/>
        <v>4.333333333333333</v>
      </c>
      <c r="L28" s="9">
        <f t="shared" si="10"/>
        <v>5</v>
      </c>
      <c r="M28" s="9">
        <f t="shared" si="7"/>
        <v>0.12264150943396226</v>
      </c>
      <c r="N28" s="9">
        <f t="shared" si="8"/>
        <v>9.4339622641509427E-2</v>
      </c>
    </row>
    <row r="29" spans="1:14" ht="25.5" x14ac:dyDescent="0.2">
      <c r="A29" s="28"/>
      <c r="B29" s="7" t="s">
        <v>20</v>
      </c>
      <c r="C29" s="8">
        <v>0</v>
      </c>
      <c r="D29" s="8">
        <v>1</v>
      </c>
      <c r="E29" s="8">
        <v>1</v>
      </c>
      <c r="F29" s="8">
        <v>2</v>
      </c>
      <c r="G29" s="9" t="str">
        <f t="shared" si="3"/>
        <v/>
      </c>
      <c r="H29" s="9">
        <f t="shared" si="4"/>
        <v>9.433962264150943E-3</v>
      </c>
      <c r="I29" s="9">
        <f t="shared" si="5"/>
        <v>2.5839793281653748E-3</v>
      </c>
      <c r="J29" s="9">
        <f t="shared" si="6"/>
        <v>5.0505050505050509E-3</v>
      </c>
      <c r="K29" s="9">
        <f t="shared" si="9"/>
        <v>1</v>
      </c>
      <c r="L29" s="9">
        <f t="shared" si="10"/>
        <v>1</v>
      </c>
      <c r="M29" s="9" t="str">
        <f t="shared" si="7"/>
        <v/>
      </c>
      <c r="N29" s="9">
        <f t="shared" si="8"/>
        <v>9.433962264150943E-3</v>
      </c>
    </row>
    <row r="30" spans="1:14" x14ac:dyDescent="0.2">
      <c r="A30" s="28"/>
      <c r="B30" s="7" t="s">
        <v>21</v>
      </c>
      <c r="C30" s="8">
        <v>15</v>
      </c>
      <c r="D30" s="8">
        <v>6</v>
      </c>
      <c r="E30" s="8">
        <v>56</v>
      </c>
      <c r="F30" s="8">
        <v>27</v>
      </c>
      <c r="G30" s="9">
        <f t="shared" si="3"/>
        <v>0.14150943396226415</v>
      </c>
      <c r="H30" s="9">
        <f t="shared" si="4"/>
        <v>5.6603773584905662E-2</v>
      </c>
      <c r="I30" s="9">
        <f t="shared" si="5"/>
        <v>0.14470284237726097</v>
      </c>
      <c r="J30" s="9">
        <f t="shared" si="6"/>
        <v>6.8181818181818177E-2</v>
      </c>
      <c r="K30" s="9">
        <f t="shared" si="9"/>
        <v>2.7333333333333334</v>
      </c>
      <c r="L30" s="9">
        <f t="shared" si="10"/>
        <v>3.5</v>
      </c>
      <c r="M30" s="9">
        <f t="shared" si="7"/>
        <v>0.3867924528301887</v>
      </c>
      <c r="N30" s="9">
        <f t="shared" si="8"/>
        <v>0.19811320754716982</v>
      </c>
    </row>
    <row r="31" spans="1:14" x14ac:dyDescent="0.2">
      <c r="A31" s="28"/>
      <c r="B31" s="7" t="s">
        <v>22</v>
      </c>
      <c r="C31" s="8">
        <v>6</v>
      </c>
      <c r="D31" s="8">
        <v>0</v>
      </c>
      <c r="E31" s="8">
        <v>18</v>
      </c>
      <c r="F31" s="8">
        <v>6</v>
      </c>
      <c r="G31" s="9">
        <f t="shared" si="3"/>
        <v>5.6603773584905662E-2</v>
      </c>
      <c r="H31" s="9" t="str">
        <f t="shared" si="4"/>
        <v/>
      </c>
      <c r="I31" s="9">
        <f t="shared" si="5"/>
        <v>4.6511627906976744E-2</v>
      </c>
      <c r="J31" s="9">
        <f t="shared" si="6"/>
        <v>1.5151515151515152E-2</v>
      </c>
      <c r="K31" s="9">
        <f t="shared" si="9"/>
        <v>2</v>
      </c>
      <c r="L31" s="9">
        <f t="shared" si="10"/>
        <v>1</v>
      </c>
      <c r="M31" s="9">
        <f t="shared" si="7"/>
        <v>0.11320754716981132</v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3</v>
      </c>
      <c r="D32" s="8">
        <v>4</v>
      </c>
      <c r="E32" s="8">
        <v>6</v>
      </c>
      <c r="F32" s="8">
        <v>3</v>
      </c>
      <c r="G32" s="9">
        <f t="shared" si="3"/>
        <v>2.8301886792452831E-2</v>
      </c>
      <c r="H32" s="9">
        <f t="shared" si="4"/>
        <v>3.7735849056603772E-2</v>
      </c>
      <c r="I32" s="9">
        <f t="shared" si="5"/>
        <v>1.5503875968992248E-2</v>
      </c>
      <c r="J32" s="9">
        <f t="shared" si="6"/>
        <v>7.575757575757576E-3</v>
      </c>
      <c r="K32" s="9">
        <f t="shared" si="9"/>
        <v>1</v>
      </c>
      <c r="L32" s="9">
        <f t="shared" si="10"/>
        <v>-0.25</v>
      </c>
      <c r="M32" s="9">
        <f t="shared" si="7"/>
        <v>2.8301886792452831E-2</v>
      </c>
      <c r="N32" s="9">
        <f t="shared" si="8"/>
        <v>-9.433962264150943E-3</v>
      </c>
    </row>
    <row r="33" spans="1:14" x14ac:dyDescent="0.2">
      <c r="A33" s="28"/>
      <c r="B33" s="7" t="s">
        <v>24</v>
      </c>
      <c r="C33" s="8">
        <v>34</v>
      </c>
      <c r="D33" s="8">
        <v>43</v>
      </c>
      <c r="E33" s="8">
        <v>219</v>
      </c>
      <c r="F33" s="8">
        <v>255</v>
      </c>
      <c r="G33" s="9">
        <f t="shared" si="3"/>
        <v>0.32075471698113206</v>
      </c>
      <c r="H33" s="9">
        <f t="shared" si="4"/>
        <v>0.40566037735849059</v>
      </c>
      <c r="I33" s="9">
        <f t="shared" si="5"/>
        <v>0.56589147286821706</v>
      </c>
      <c r="J33" s="9">
        <f t="shared" si="6"/>
        <v>0.64393939393939392</v>
      </c>
      <c r="K33" s="9">
        <f t="shared" si="9"/>
        <v>5.4411764705882355</v>
      </c>
      <c r="L33" s="9">
        <f t="shared" si="10"/>
        <v>4.9302325581395348</v>
      </c>
      <c r="M33" s="9">
        <f t="shared" si="7"/>
        <v>1.7452830188679245</v>
      </c>
      <c r="N33" s="9">
        <f t="shared" si="8"/>
        <v>2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2</v>
      </c>
      <c r="D35" s="8">
        <v>1</v>
      </c>
      <c r="E35" s="8">
        <v>0</v>
      </c>
      <c r="F35" s="8">
        <v>0</v>
      </c>
      <c r="G35" s="9">
        <f t="shared" si="3"/>
        <v>1.8867924528301886E-2</v>
      </c>
      <c r="H35" s="9">
        <f t="shared" si="4"/>
        <v>9.433962264150943E-3</v>
      </c>
      <c r="I35" s="9" t="str">
        <f t="shared" si="5"/>
        <v/>
      </c>
      <c r="J35" s="9" t="str">
        <f t="shared" si="6"/>
        <v/>
      </c>
      <c r="K35" s="9">
        <f t="shared" si="9"/>
        <v>-1</v>
      </c>
      <c r="L35" s="9">
        <f t="shared" si="10"/>
        <v>-1</v>
      </c>
      <c r="M35" s="9">
        <f t="shared" si="7"/>
        <v>-1.8867924528301886E-2</v>
      </c>
      <c r="N35" s="9">
        <f t="shared" si="8"/>
        <v>-9.433962264150943E-3</v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1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>
        <f t="shared" si="6"/>
        <v>2.5252525252525255E-3</v>
      </c>
      <c r="K36" s="9" t="str">
        <f t="shared" si="9"/>
        <v xml:space="preserve"> </v>
      </c>
      <c r="L36" s="9">
        <f t="shared" si="10"/>
        <v>1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8</v>
      </c>
      <c r="D39" s="8">
        <v>4</v>
      </c>
      <c r="E39" s="8">
        <v>8</v>
      </c>
      <c r="F39" s="8">
        <v>3</v>
      </c>
      <c r="G39" s="9">
        <f t="shared" si="3"/>
        <v>7.5471698113207544E-2</v>
      </c>
      <c r="H39" s="9">
        <f t="shared" si="4"/>
        <v>3.7735849056603772E-2</v>
      </c>
      <c r="I39" s="9">
        <f t="shared" si="5"/>
        <v>2.0671834625322998E-2</v>
      </c>
      <c r="J39" s="9">
        <f t="shared" si="6"/>
        <v>7.575757575757576E-3</v>
      </c>
      <c r="K39" s="9">
        <f t="shared" si="9"/>
        <v>0</v>
      </c>
      <c r="L39" s="9">
        <f t="shared" si="10"/>
        <v>-0.25</v>
      </c>
      <c r="M39" s="9">
        <f t="shared" si="7"/>
        <v>0</v>
      </c>
      <c r="N39" s="9">
        <f t="shared" si="8"/>
        <v>-9.433962264150943E-3</v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1</v>
      </c>
      <c r="D41" s="8">
        <v>1</v>
      </c>
      <c r="E41" s="8">
        <v>1</v>
      </c>
      <c r="F41" s="8">
        <v>1</v>
      </c>
      <c r="G41" s="9">
        <f t="shared" si="3"/>
        <v>9.433962264150943E-3</v>
      </c>
      <c r="H41" s="9">
        <f t="shared" si="4"/>
        <v>9.433962264150943E-3</v>
      </c>
      <c r="I41" s="9">
        <f t="shared" si="5"/>
        <v>2.5839793281653748E-3</v>
      </c>
      <c r="J41" s="9">
        <f t="shared" si="6"/>
        <v>2.5252525252525255E-3</v>
      </c>
      <c r="K41" s="9">
        <f t="shared" si="9"/>
        <v>0</v>
      </c>
      <c r="L41" s="9">
        <f t="shared" si="10"/>
        <v>0</v>
      </c>
      <c r="M41" s="9">
        <f t="shared" si="7"/>
        <v>0</v>
      </c>
      <c r="N41" s="9">
        <f t="shared" si="8"/>
        <v>0</v>
      </c>
    </row>
    <row r="42" spans="1:14" x14ac:dyDescent="0.2">
      <c r="A42" s="28"/>
      <c r="B42" s="7" t="s">
        <v>33</v>
      </c>
      <c r="C42" s="8">
        <v>0</v>
      </c>
      <c r="D42" s="8">
        <v>1</v>
      </c>
      <c r="E42" s="8">
        <v>4</v>
      </c>
      <c r="F42" s="8">
        <v>1</v>
      </c>
      <c r="G42" s="9" t="str">
        <f t="shared" si="3"/>
        <v/>
      </c>
      <c r="H42" s="9">
        <f t="shared" si="4"/>
        <v>9.433962264150943E-3</v>
      </c>
      <c r="I42" s="9">
        <f t="shared" si="5"/>
        <v>1.0335917312661499E-2</v>
      </c>
      <c r="J42" s="9">
        <f t="shared" si="6"/>
        <v>2.5252525252525255E-3</v>
      </c>
      <c r="K42" s="9">
        <f t="shared" si="9"/>
        <v>1</v>
      </c>
      <c r="L42" s="9">
        <f t="shared" si="10"/>
        <v>0</v>
      </c>
      <c r="M42" s="9" t="str">
        <f t="shared" si="7"/>
        <v/>
      </c>
      <c r="N42" s="9">
        <f t="shared" si="8"/>
        <v>0</v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1</v>
      </c>
      <c r="D47" s="8">
        <v>1</v>
      </c>
      <c r="E47" s="8">
        <v>1</v>
      </c>
      <c r="F47" s="8">
        <v>1</v>
      </c>
      <c r="G47" s="9">
        <f t="shared" si="3"/>
        <v>9.433962264150943E-3</v>
      </c>
      <c r="H47" s="9">
        <f t="shared" si="4"/>
        <v>9.433962264150943E-3</v>
      </c>
      <c r="I47" s="9">
        <f t="shared" si="5"/>
        <v>2.5839793281653748E-3</v>
      </c>
      <c r="J47" s="9">
        <f t="shared" si="6"/>
        <v>2.5252525252525255E-3</v>
      </c>
      <c r="K47" s="9">
        <f t="shared" si="9"/>
        <v>0</v>
      </c>
      <c r="L47" s="9">
        <f t="shared" si="10"/>
        <v>0</v>
      </c>
      <c r="M47" s="9">
        <f t="shared" si="7"/>
        <v>0</v>
      </c>
      <c r="N47" s="9">
        <f t="shared" si="8"/>
        <v>0</v>
      </c>
    </row>
    <row r="48" spans="1:14" ht="25.5" x14ac:dyDescent="0.2">
      <c r="A48" s="28"/>
      <c r="B48" s="7" t="s">
        <v>39</v>
      </c>
      <c r="C48" s="8">
        <v>1</v>
      </c>
      <c r="D48" s="8">
        <v>1</v>
      </c>
      <c r="E48" s="8">
        <v>0</v>
      </c>
      <c r="F48" s="8">
        <v>0</v>
      </c>
      <c r="G48" s="9">
        <f t="shared" si="3"/>
        <v>9.433962264150943E-3</v>
      </c>
      <c r="H48" s="9">
        <f t="shared" si="4"/>
        <v>9.433962264150943E-3</v>
      </c>
      <c r="I48" s="9" t="str">
        <f t="shared" si="5"/>
        <v/>
      </c>
      <c r="J48" s="9" t="str">
        <f t="shared" si="6"/>
        <v/>
      </c>
      <c r="K48" s="9">
        <f t="shared" si="9"/>
        <v>-1</v>
      </c>
      <c r="L48" s="9">
        <f t="shared" si="10"/>
        <v>-1</v>
      </c>
      <c r="M48" s="9">
        <f t="shared" si="7"/>
        <v>-9.433962264150943E-3</v>
      </c>
      <c r="N48" s="9">
        <f t="shared" si="8"/>
        <v>-9.433962264150943E-3</v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1</v>
      </c>
      <c r="D51" s="8">
        <v>0</v>
      </c>
      <c r="E51" s="8">
        <v>0</v>
      </c>
      <c r="F51" s="8">
        <v>2</v>
      </c>
      <c r="G51" s="9">
        <f t="shared" si="3"/>
        <v>9.433962264150943E-3</v>
      </c>
      <c r="H51" s="9" t="str">
        <f t="shared" si="4"/>
        <v/>
      </c>
      <c r="I51" s="9" t="str">
        <f t="shared" si="5"/>
        <v/>
      </c>
      <c r="J51" s="9">
        <f t="shared" si="6"/>
        <v>5.0505050505050509E-3</v>
      </c>
      <c r="K51" s="9">
        <f t="shared" si="9"/>
        <v>-1</v>
      </c>
      <c r="L51" s="9">
        <f t="shared" si="10"/>
        <v>1</v>
      </c>
      <c r="M51" s="9">
        <f t="shared" si="7"/>
        <v>-9.433962264150943E-3</v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10</v>
      </c>
      <c r="D53" s="8">
        <v>11</v>
      </c>
      <c r="E53" s="8">
        <v>26</v>
      </c>
      <c r="F53" s="8">
        <v>30</v>
      </c>
      <c r="G53" s="9">
        <f t="shared" si="3"/>
        <v>9.4339622641509441E-2</v>
      </c>
      <c r="H53" s="9">
        <f t="shared" si="4"/>
        <v>0.10377358490566038</v>
      </c>
      <c r="I53" s="9">
        <f t="shared" si="5"/>
        <v>6.7183462532299745E-2</v>
      </c>
      <c r="J53" s="9">
        <f t="shared" si="6"/>
        <v>7.575757575757576E-2</v>
      </c>
      <c r="K53" s="9">
        <f t="shared" si="9"/>
        <v>1.6</v>
      </c>
      <c r="L53" s="9">
        <f t="shared" si="10"/>
        <v>1.7272727272727273</v>
      </c>
      <c r="M53" s="9">
        <f t="shared" si="7"/>
        <v>0.15094339622641512</v>
      </c>
      <c r="N53" s="9">
        <f t="shared" si="8"/>
        <v>0.17924528301886794</v>
      </c>
    </row>
    <row r="54" spans="1:14" x14ac:dyDescent="0.2">
      <c r="A54" s="28"/>
      <c r="B54" s="7" t="s">
        <v>45</v>
      </c>
      <c r="C54" s="8">
        <v>1</v>
      </c>
      <c r="D54" s="8">
        <v>0</v>
      </c>
      <c r="E54" s="8">
        <v>1</v>
      </c>
      <c r="F54" s="8">
        <v>0</v>
      </c>
      <c r="G54" s="9">
        <f t="shared" ref="G54:G73" si="11">+IF(C54=0,"",C54/C$22)</f>
        <v>9.433962264150943E-3</v>
      </c>
      <c r="H54" s="9" t="str">
        <f t="shared" ref="H54:H73" si="12">+IF(D54=0,"",D54/D$22)</f>
        <v/>
      </c>
      <c r="I54" s="9">
        <f t="shared" ref="I54:I73" si="13">+IF(E54=0,"",E54/E$22)</f>
        <v>2.5839793281653748E-3</v>
      </c>
      <c r="J54" s="9" t="str">
        <f t="shared" ref="J54:J73" si="14">+IF(F54=0,"",F54/F$22)</f>
        <v/>
      </c>
      <c r="K54" s="9">
        <f t="shared" si="9"/>
        <v>0</v>
      </c>
      <c r="L54" s="9" t="str">
        <f t="shared" si="10"/>
        <v xml:space="preserve"> </v>
      </c>
      <c r="M54" s="9">
        <f t="shared" ref="M54:M73" si="15">+IF(OR(AND(G54=""),(K54="")),"",G54*K54)</f>
        <v>0</v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1</v>
      </c>
      <c r="E55" s="8">
        <v>0</v>
      </c>
      <c r="F55" s="8">
        <v>0</v>
      </c>
      <c r="G55" s="9" t="str">
        <f t="shared" si="11"/>
        <v/>
      </c>
      <c r="H55" s="9">
        <f t="shared" si="12"/>
        <v>9.433962264150943E-3</v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>
        <f t="shared" ref="L55:L73" si="18">+IF(AND(D55=0,F55=0)," ",IF(D55=0,1,IF(F55=0,-1,(F55-D55)/D55)))</f>
        <v>-1</v>
      </c>
      <c r="M55" s="9" t="str">
        <f t="shared" si="15"/>
        <v/>
      </c>
      <c r="N55" s="9">
        <f t="shared" si="16"/>
        <v>-9.433962264150943E-3</v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2</v>
      </c>
      <c r="D57" s="8">
        <v>2</v>
      </c>
      <c r="E57" s="8">
        <v>2</v>
      </c>
      <c r="F57" s="8">
        <v>2</v>
      </c>
      <c r="G57" s="9">
        <f t="shared" si="11"/>
        <v>1.8867924528301886E-2</v>
      </c>
      <c r="H57" s="9">
        <f t="shared" si="12"/>
        <v>1.8867924528301886E-2</v>
      </c>
      <c r="I57" s="9">
        <f t="shared" si="13"/>
        <v>5.1679586563307496E-3</v>
      </c>
      <c r="J57" s="9">
        <f t="shared" si="14"/>
        <v>5.0505050505050509E-3</v>
      </c>
      <c r="K57" s="9">
        <f t="shared" si="17"/>
        <v>0</v>
      </c>
      <c r="L57" s="9">
        <f t="shared" si="18"/>
        <v>0</v>
      </c>
      <c r="M57" s="9">
        <f t="shared" si="15"/>
        <v>0</v>
      </c>
      <c r="N57" s="9">
        <f t="shared" si="16"/>
        <v>0</v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2</v>
      </c>
      <c r="F60" s="8">
        <v>2</v>
      </c>
      <c r="G60" s="9" t="str">
        <f t="shared" si="11"/>
        <v/>
      </c>
      <c r="H60" s="9" t="str">
        <f t="shared" si="12"/>
        <v/>
      </c>
      <c r="I60" s="9">
        <f t="shared" si="13"/>
        <v>5.1679586563307496E-3</v>
      </c>
      <c r="J60" s="9">
        <f t="shared" si="14"/>
        <v>5.0505050505050509E-3</v>
      </c>
      <c r="K60" s="9">
        <f t="shared" si="17"/>
        <v>1</v>
      </c>
      <c r="L60" s="9">
        <f t="shared" si="18"/>
        <v>1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1</v>
      </c>
      <c r="F61" s="8">
        <v>0</v>
      </c>
      <c r="G61" s="9" t="str">
        <f t="shared" si="11"/>
        <v/>
      </c>
      <c r="H61" s="9" t="str">
        <f t="shared" si="12"/>
        <v/>
      </c>
      <c r="I61" s="9">
        <f t="shared" si="13"/>
        <v>2.5839793281653748E-3</v>
      </c>
      <c r="J61" s="9" t="str">
        <f t="shared" si="14"/>
        <v/>
      </c>
      <c r="K61" s="9">
        <f t="shared" si="17"/>
        <v>1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2</v>
      </c>
      <c r="F62" s="8">
        <v>0</v>
      </c>
      <c r="G62" s="9" t="str">
        <f t="shared" si="11"/>
        <v/>
      </c>
      <c r="H62" s="9" t="str">
        <f t="shared" si="12"/>
        <v/>
      </c>
      <c r="I62" s="9">
        <f t="shared" si="13"/>
        <v>5.1679586563307496E-3</v>
      </c>
      <c r="J62" s="9" t="str">
        <f t="shared" si="14"/>
        <v/>
      </c>
      <c r="K62" s="9">
        <f t="shared" si="17"/>
        <v>1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1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>
        <f t="shared" si="14"/>
        <v>2.5252525252525255E-3</v>
      </c>
      <c r="K63" s="9" t="str">
        <f t="shared" si="17"/>
        <v xml:space="preserve"> </v>
      </c>
      <c r="L63" s="9">
        <f t="shared" si="18"/>
        <v>1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1</v>
      </c>
      <c r="E64" s="8">
        <v>3</v>
      </c>
      <c r="F64" s="8">
        <v>4</v>
      </c>
      <c r="G64" s="9" t="str">
        <f t="shared" si="11"/>
        <v/>
      </c>
      <c r="H64" s="9">
        <f t="shared" si="12"/>
        <v>9.433962264150943E-3</v>
      </c>
      <c r="I64" s="9">
        <f t="shared" si="13"/>
        <v>7.7519379844961239E-3</v>
      </c>
      <c r="J64" s="9">
        <f t="shared" si="14"/>
        <v>1.0101010101010102E-2</v>
      </c>
      <c r="K64" s="9">
        <f t="shared" si="17"/>
        <v>1</v>
      </c>
      <c r="L64" s="9">
        <f t="shared" si="18"/>
        <v>3</v>
      </c>
      <c r="M64" s="9" t="str">
        <f t="shared" si="15"/>
        <v/>
      </c>
      <c r="N64" s="9">
        <f t="shared" si="16"/>
        <v>2.8301886792452831E-2</v>
      </c>
    </row>
    <row r="65" spans="1:14" x14ac:dyDescent="0.2">
      <c r="A65" s="28"/>
      <c r="B65" s="7" t="s">
        <v>56</v>
      </c>
      <c r="C65" s="8">
        <v>1</v>
      </c>
      <c r="D65" s="8">
        <v>2</v>
      </c>
      <c r="E65" s="8">
        <v>1</v>
      </c>
      <c r="F65" s="8">
        <v>1</v>
      </c>
      <c r="G65" s="9">
        <f t="shared" si="11"/>
        <v>9.433962264150943E-3</v>
      </c>
      <c r="H65" s="9">
        <f t="shared" si="12"/>
        <v>1.8867924528301886E-2</v>
      </c>
      <c r="I65" s="9">
        <f t="shared" si="13"/>
        <v>2.5839793281653748E-3</v>
      </c>
      <c r="J65" s="9">
        <f t="shared" si="14"/>
        <v>2.5252525252525255E-3</v>
      </c>
      <c r="K65" s="9">
        <f t="shared" si="17"/>
        <v>0</v>
      </c>
      <c r="L65" s="9">
        <f t="shared" si="18"/>
        <v>-0.5</v>
      </c>
      <c r="M65" s="9">
        <f t="shared" si="15"/>
        <v>0</v>
      </c>
      <c r="N65" s="9">
        <f t="shared" si="16"/>
        <v>-9.433962264150943E-3</v>
      </c>
    </row>
    <row r="66" spans="1:14" x14ac:dyDescent="0.2">
      <c r="A66" s="28"/>
      <c r="B66" s="7" t="s">
        <v>57</v>
      </c>
      <c r="C66" s="8">
        <v>0</v>
      </c>
      <c r="D66" s="8">
        <v>1</v>
      </c>
      <c r="E66" s="8">
        <v>0</v>
      </c>
      <c r="F66" s="8">
        <v>0</v>
      </c>
      <c r="G66" s="9" t="str">
        <f t="shared" si="11"/>
        <v/>
      </c>
      <c r="H66" s="9">
        <f t="shared" si="12"/>
        <v>9.433962264150943E-3</v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>
        <f t="shared" si="18"/>
        <v>-1</v>
      </c>
      <c r="M66" s="9" t="str">
        <f t="shared" si="15"/>
        <v/>
      </c>
      <c r="N66" s="9">
        <f t="shared" si="16"/>
        <v>-9.433962264150943E-3</v>
      </c>
    </row>
    <row r="67" spans="1:14" x14ac:dyDescent="0.2">
      <c r="A67" s="28"/>
      <c r="B67" s="7" t="s">
        <v>58</v>
      </c>
      <c r="C67" s="8">
        <v>9</v>
      </c>
      <c r="D67" s="8">
        <v>14</v>
      </c>
      <c r="E67" s="8">
        <v>11</v>
      </c>
      <c r="F67" s="8">
        <v>22</v>
      </c>
      <c r="G67" s="9">
        <f t="shared" si="11"/>
        <v>8.4905660377358486E-2</v>
      </c>
      <c r="H67" s="9">
        <f t="shared" si="12"/>
        <v>0.13207547169811321</v>
      </c>
      <c r="I67" s="9">
        <f t="shared" si="13"/>
        <v>2.8423772609819122E-2</v>
      </c>
      <c r="J67" s="9">
        <f t="shared" si="14"/>
        <v>5.5555555555555552E-2</v>
      </c>
      <c r="K67" s="9">
        <f t="shared" si="17"/>
        <v>0.22222222222222221</v>
      </c>
      <c r="L67" s="9">
        <f t="shared" si="18"/>
        <v>0.5714285714285714</v>
      </c>
      <c r="M67" s="9">
        <f t="shared" si="15"/>
        <v>1.8867924528301886E-2</v>
      </c>
      <c r="N67" s="9">
        <f t="shared" si="16"/>
        <v>7.5471698113207544E-2</v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1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>
        <f t="shared" si="14"/>
        <v>2.5252525252525255E-3</v>
      </c>
      <c r="K68" s="9" t="str">
        <f t="shared" si="17"/>
        <v xml:space="preserve"> </v>
      </c>
      <c r="L68" s="9">
        <f t="shared" si="18"/>
        <v>1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3</v>
      </c>
      <c r="F70" s="8">
        <v>2</v>
      </c>
      <c r="G70" s="9" t="str">
        <f t="shared" si="11"/>
        <v/>
      </c>
      <c r="H70" s="9" t="str">
        <f t="shared" si="12"/>
        <v/>
      </c>
      <c r="I70" s="9">
        <f t="shared" si="13"/>
        <v>7.7519379844961239E-3</v>
      </c>
      <c r="J70" s="9">
        <f t="shared" si="14"/>
        <v>5.0505050505050509E-3</v>
      </c>
      <c r="K70" s="9">
        <f t="shared" si="17"/>
        <v>1</v>
      </c>
      <c r="L70" s="9">
        <f t="shared" si="18"/>
        <v>1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5</v>
      </c>
      <c r="E71" s="8">
        <v>0</v>
      </c>
      <c r="F71" s="8">
        <v>6</v>
      </c>
      <c r="G71" s="9" t="str">
        <f t="shared" si="11"/>
        <v/>
      </c>
      <c r="H71" s="9">
        <f t="shared" si="12"/>
        <v>4.716981132075472E-2</v>
      </c>
      <c r="I71" s="9" t="str">
        <f t="shared" si="13"/>
        <v/>
      </c>
      <c r="J71" s="9">
        <f t="shared" si="14"/>
        <v>1.5151515151515152E-2</v>
      </c>
      <c r="K71" s="9" t="str">
        <f t="shared" si="17"/>
        <v xml:space="preserve"> </v>
      </c>
      <c r="L71" s="9">
        <f t="shared" si="18"/>
        <v>0.2</v>
      </c>
      <c r="M71" s="9" t="str">
        <f t="shared" si="15"/>
        <v/>
      </c>
      <c r="N71" s="9">
        <f t="shared" si="16"/>
        <v>9.4339622641509448E-3</v>
      </c>
    </row>
    <row r="72" spans="1:14" x14ac:dyDescent="0.2">
      <c r="A72" s="28"/>
      <c r="B72" s="7" t="s">
        <v>63</v>
      </c>
      <c r="C72" s="8">
        <v>8</v>
      </c>
      <c r="D72" s="8">
        <v>3</v>
      </c>
      <c r="E72" s="8">
        <v>2</v>
      </c>
      <c r="F72" s="8">
        <v>6</v>
      </c>
      <c r="G72" s="9">
        <f t="shared" si="11"/>
        <v>7.5471698113207544E-2</v>
      </c>
      <c r="H72" s="9">
        <f t="shared" si="12"/>
        <v>2.8301886792452831E-2</v>
      </c>
      <c r="I72" s="9">
        <f t="shared" si="13"/>
        <v>5.1679586563307496E-3</v>
      </c>
      <c r="J72" s="9">
        <f t="shared" si="14"/>
        <v>1.5151515151515152E-2</v>
      </c>
      <c r="K72" s="9">
        <f t="shared" si="17"/>
        <v>-0.75</v>
      </c>
      <c r="L72" s="9">
        <f t="shared" si="18"/>
        <v>1</v>
      </c>
      <c r="M72" s="9">
        <f t="shared" si="15"/>
        <v>-5.6603773584905662E-2</v>
      </c>
      <c r="N72" s="9">
        <f t="shared" si="16"/>
        <v>2.8301886792452831E-2</v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1318</v>
      </c>
      <c r="D81" s="12">
        <f>SUM(D82:D180)</f>
        <v>1661</v>
      </c>
      <c r="E81" s="12">
        <f>SUM(E82:E180)</f>
        <v>895</v>
      </c>
      <c r="F81" s="12">
        <f>SUM(F82:F180)</f>
        <v>1087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-0.32094081942336872</v>
      </c>
      <c r="L81" s="13">
        <f>+IF(AND(D81=0,F81=0),"",IF(D81=0,1,IF(F81=0,-1,(F81-D81)/D81)))</f>
        <v>-0.34557495484647804</v>
      </c>
      <c r="M81" s="13">
        <f t="shared" ref="M81:M112" si="23">+IF(OR(AND(G81=""),(K81="")),"",G81*K81)</f>
        <v>-0.32094081942336872</v>
      </c>
      <c r="N81" s="13">
        <f t="shared" ref="N81:N112" si="24">+IF(OR(AND(H81=""),(L81="")),"",H81*L81)</f>
        <v>-0.34557495484647804</v>
      </c>
    </row>
    <row r="82" spans="1:14" x14ac:dyDescent="0.2">
      <c r="A82" s="28"/>
      <c r="B82" s="7" t="s">
        <v>65</v>
      </c>
      <c r="C82" s="8">
        <v>29</v>
      </c>
      <c r="D82" s="8">
        <v>20</v>
      </c>
      <c r="E82" s="8">
        <v>44</v>
      </c>
      <c r="F82" s="8">
        <v>24</v>
      </c>
      <c r="G82" s="9">
        <f t="shared" si="19"/>
        <v>2.2003034901365705E-2</v>
      </c>
      <c r="H82" s="9">
        <f t="shared" si="20"/>
        <v>1.2040939193257074E-2</v>
      </c>
      <c r="I82" s="9">
        <f t="shared" si="21"/>
        <v>4.9162011173184354E-2</v>
      </c>
      <c r="J82" s="9">
        <f t="shared" si="22"/>
        <v>2.2079116835326588E-2</v>
      </c>
      <c r="K82" s="9">
        <f t="shared" ref="K82:K113" si="25">+IF(AND(C82=0,E82=0)," ",IF(C82=0,1,IF(E82=0,-1,(E82-C82)/C82)))</f>
        <v>0.51724137931034486</v>
      </c>
      <c r="L82" s="9">
        <f t="shared" ref="L82:L113" si="26">+IF(AND(D82=0,F82=0)," ",IF(D82=0,1,IF(F82=0,-1,(F82-D82)/D82)))</f>
        <v>0.2</v>
      </c>
      <c r="M82" s="9">
        <f t="shared" si="23"/>
        <v>1.1380880121396056E-2</v>
      </c>
      <c r="N82" s="9">
        <f t="shared" si="24"/>
        <v>2.4081878386514148E-3</v>
      </c>
    </row>
    <row r="83" spans="1:14" ht="24" customHeight="1" x14ac:dyDescent="0.2">
      <c r="A83" s="28"/>
      <c r="B83" s="7" t="s">
        <v>66</v>
      </c>
      <c r="C83" s="8">
        <v>5</v>
      </c>
      <c r="D83" s="8">
        <v>4</v>
      </c>
      <c r="E83" s="8">
        <v>14</v>
      </c>
      <c r="F83" s="8">
        <v>8</v>
      </c>
      <c r="G83" s="9">
        <f t="shared" si="19"/>
        <v>3.7936267071320183E-3</v>
      </c>
      <c r="H83" s="9">
        <f t="shared" si="20"/>
        <v>2.4081878386514148E-3</v>
      </c>
      <c r="I83" s="9">
        <f t="shared" si="21"/>
        <v>1.564245810055866E-2</v>
      </c>
      <c r="J83" s="9">
        <f t="shared" si="22"/>
        <v>7.3597056117755289E-3</v>
      </c>
      <c r="K83" s="9">
        <f t="shared" si="25"/>
        <v>1.8</v>
      </c>
      <c r="L83" s="9">
        <f t="shared" si="26"/>
        <v>1</v>
      </c>
      <c r="M83" s="9">
        <f t="shared" si="23"/>
        <v>6.828528072837633E-3</v>
      </c>
      <c r="N83" s="9">
        <f t="shared" si="24"/>
        <v>2.4081878386514148E-3</v>
      </c>
    </row>
    <row r="84" spans="1:14" x14ac:dyDescent="0.2">
      <c r="A84" s="28"/>
      <c r="B84" s="7" t="s">
        <v>67</v>
      </c>
      <c r="C84" s="8">
        <v>1</v>
      </c>
      <c r="D84" s="8">
        <v>1</v>
      </c>
      <c r="E84" s="8">
        <v>9</v>
      </c>
      <c r="F84" s="8">
        <v>2</v>
      </c>
      <c r="G84" s="9">
        <f t="shared" si="19"/>
        <v>7.5872534142640367E-4</v>
      </c>
      <c r="H84" s="9">
        <f t="shared" si="20"/>
        <v>6.020469596628537E-4</v>
      </c>
      <c r="I84" s="9">
        <f t="shared" si="21"/>
        <v>1.0055865921787709E-2</v>
      </c>
      <c r="J84" s="9">
        <f t="shared" si="22"/>
        <v>1.8399264029438822E-3</v>
      </c>
      <c r="K84" s="9">
        <f t="shared" si="25"/>
        <v>8</v>
      </c>
      <c r="L84" s="9">
        <f t="shared" si="26"/>
        <v>1</v>
      </c>
      <c r="M84" s="9">
        <f t="shared" si="23"/>
        <v>6.0698027314112293E-3</v>
      </c>
      <c r="N84" s="9">
        <f t="shared" si="24"/>
        <v>6.020469596628537E-4</v>
      </c>
    </row>
    <row r="85" spans="1:14" x14ac:dyDescent="0.2">
      <c r="A85" s="28"/>
      <c r="B85" s="7" t="s">
        <v>68</v>
      </c>
      <c r="C85" s="8">
        <v>91</v>
      </c>
      <c r="D85" s="8">
        <v>28</v>
      </c>
      <c r="E85" s="8">
        <v>157</v>
      </c>
      <c r="F85" s="8">
        <v>61</v>
      </c>
      <c r="G85" s="9">
        <f t="shared" si="19"/>
        <v>6.9044006069802738E-2</v>
      </c>
      <c r="H85" s="9">
        <f t="shared" si="20"/>
        <v>1.6857314870559904E-2</v>
      </c>
      <c r="I85" s="9">
        <f t="shared" si="21"/>
        <v>0.17541899441340783</v>
      </c>
      <c r="J85" s="9">
        <f t="shared" si="22"/>
        <v>5.6117755289788407E-2</v>
      </c>
      <c r="K85" s="9">
        <f t="shared" si="25"/>
        <v>0.72527472527472525</v>
      </c>
      <c r="L85" s="9">
        <f t="shared" si="26"/>
        <v>1.1785714285714286</v>
      </c>
      <c r="M85" s="9">
        <f t="shared" si="23"/>
        <v>5.007587253414264E-2</v>
      </c>
      <c r="N85" s="9">
        <f t="shared" si="24"/>
        <v>1.9867549668874173E-2</v>
      </c>
    </row>
    <row r="86" spans="1:14" ht="25.5" x14ac:dyDescent="0.2">
      <c r="A86" s="28"/>
      <c r="B86" s="7" t="s">
        <v>69</v>
      </c>
      <c r="C86" s="8">
        <v>48</v>
      </c>
      <c r="D86" s="8">
        <v>38</v>
      </c>
      <c r="E86" s="8">
        <v>94</v>
      </c>
      <c r="F86" s="8">
        <v>78</v>
      </c>
      <c r="G86" s="9">
        <f t="shared" si="19"/>
        <v>3.6418816388467376E-2</v>
      </c>
      <c r="H86" s="9">
        <f t="shared" si="20"/>
        <v>2.2877784467188442E-2</v>
      </c>
      <c r="I86" s="9">
        <f t="shared" si="21"/>
        <v>0.10502793296089385</v>
      </c>
      <c r="J86" s="9">
        <f t="shared" si="22"/>
        <v>7.1757129714811407E-2</v>
      </c>
      <c r="K86" s="9">
        <f t="shared" si="25"/>
        <v>0.95833333333333337</v>
      </c>
      <c r="L86" s="9">
        <f t="shared" si="26"/>
        <v>1.0526315789473684</v>
      </c>
      <c r="M86" s="9">
        <f t="shared" si="23"/>
        <v>3.490136570561457E-2</v>
      </c>
      <c r="N86" s="9">
        <f t="shared" si="24"/>
        <v>2.4081878386514148E-2</v>
      </c>
    </row>
    <row r="87" spans="1:14" x14ac:dyDescent="0.2">
      <c r="A87" s="28"/>
      <c r="B87" s="7" t="s">
        <v>70</v>
      </c>
      <c r="C87" s="8">
        <v>9</v>
      </c>
      <c r="D87" s="8">
        <v>16</v>
      </c>
      <c r="E87" s="8">
        <v>0</v>
      </c>
      <c r="F87" s="8">
        <v>0</v>
      </c>
      <c r="G87" s="9">
        <f t="shared" si="19"/>
        <v>6.828528072837633E-3</v>
      </c>
      <c r="H87" s="9">
        <f t="shared" si="20"/>
        <v>9.6327513546056592E-3</v>
      </c>
      <c r="I87" s="9" t="str">
        <f t="shared" si="21"/>
        <v/>
      </c>
      <c r="J87" s="9" t="str">
        <f t="shared" si="22"/>
        <v/>
      </c>
      <c r="K87" s="9">
        <f t="shared" si="25"/>
        <v>-1</v>
      </c>
      <c r="L87" s="9">
        <f t="shared" si="26"/>
        <v>-1</v>
      </c>
      <c r="M87" s="9">
        <f t="shared" si="23"/>
        <v>-6.828528072837633E-3</v>
      </c>
      <c r="N87" s="9">
        <f t="shared" si="24"/>
        <v>-9.6327513546056592E-3</v>
      </c>
    </row>
    <row r="88" spans="1:14" x14ac:dyDescent="0.2">
      <c r="A88" s="28"/>
      <c r="B88" s="7" t="s">
        <v>71</v>
      </c>
      <c r="C88" s="8">
        <v>8</v>
      </c>
      <c r="D88" s="8">
        <v>0</v>
      </c>
      <c r="E88" s="8">
        <v>4</v>
      </c>
      <c r="F88" s="8">
        <v>0</v>
      </c>
      <c r="G88" s="9">
        <f t="shared" si="19"/>
        <v>6.0698027314112293E-3</v>
      </c>
      <c r="H88" s="9" t="str">
        <f t="shared" si="20"/>
        <v/>
      </c>
      <c r="I88" s="9">
        <f t="shared" si="21"/>
        <v>4.4692737430167594E-3</v>
      </c>
      <c r="J88" s="9" t="str">
        <f t="shared" si="22"/>
        <v/>
      </c>
      <c r="K88" s="9">
        <f t="shared" si="25"/>
        <v>-0.5</v>
      </c>
      <c r="L88" s="9" t="str">
        <f t="shared" si="26"/>
        <v xml:space="preserve"> </v>
      </c>
      <c r="M88" s="9">
        <f t="shared" si="23"/>
        <v>-3.0349013657056147E-3</v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1</v>
      </c>
      <c r="D89" s="8">
        <v>3</v>
      </c>
      <c r="E89" s="8">
        <v>6</v>
      </c>
      <c r="F89" s="8">
        <v>6</v>
      </c>
      <c r="G89" s="9">
        <f t="shared" si="19"/>
        <v>7.5872534142640367E-4</v>
      </c>
      <c r="H89" s="9">
        <f t="shared" si="20"/>
        <v>1.8061408789885611E-3</v>
      </c>
      <c r="I89" s="9">
        <f t="shared" si="21"/>
        <v>6.7039106145251395E-3</v>
      </c>
      <c r="J89" s="9">
        <f t="shared" si="22"/>
        <v>5.5197792088316471E-3</v>
      </c>
      <c r="K89" s="9">
        <f t="shared" si="25"/>
        <v>5</v>
      </c>
      <c r="L89" s="9">
        <f t="shared" si="26"/>
        <v>1</v>
      </c>
      <c r="M89" s="9">
        <f t="shared" si="23"/>
        <v>3.7936267071320183E-3</v>
      </c>
      <c r="N89" s="9">
        <f t="shared" si="24"/>
        <v>1.8061408789885611E-3</v>
      </c>
    </row>
    <row r="90" spans="1:14" ht="23.25" customHeight="1" x14ac:dyDescent="0.2">
      <c r="A90" s="28"/>
      <c r="B90" s="7" t="s">
        <v>73</v>
      </c>
      <c r="C90" s="8">
        <v>1</v>
      </c>
      <c r="D90" s="8">
        <v>0</v>
      </c>
      <c r="E90" s="8">
        <v>1</v>
      </c>
      <c r="F90" s="8">
        <v>4</v>
      </c>
      <c r="G90" s="9">
        <f t="shared" si="19"/>
        <v>7.5872534142640367E-4</v>
      </c>
      <c r="H90" s="9" t="str">
        <f t="shared" si="20"/>
        <v/>
      </c>
      <c r="I90" s="9">
        <f t="shared" si="21"/>
        <v>1.1173184357541898E-3</v>
      </c>
      <c r="J90" s="9">
        <f t="shared" si="22"/>
        <v>3.6798528058877645E-3</v>
      </c>
      <c r="K90" s="9">
        <f t="shared" si="25"/>
        <v>0</v>
      </c>
      <c r="L90" s="9">
        <f t="shared" si="26"/>
        <v>1</v>
      </c>
      <c r="M90" s="9">
        <f t="shared" si="23"/>
        <v>0</v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1</v>
      </c>
      <c r="D91" s="8">
        <v>1</v>
      </c>
      <c r="E91" s="8">
        <v>0</v>
      </c>
      <c r="F91" s="8">
        <v>0</v>
      </c>
      <c r="G91" s="9">
        <f t="shared" si="19"/>
        <v>7.5872534142640367E-4</v>
      </c>
      <c r="H91" s="9">
        <f t="shared" si="20"/>
        <v>6.020469596628537E-4</v>
      </c>
      <c r="I91" s="9" t="str">
        <f t="shared" si="21"/>
        <v/>
      </c>
      <c r="J91" s="9" t="str">
        <f t="shared" si="22"/>
        <v/>
      </c>
      <c r="K91" s="9">
        <f t="shared" si="25"/>
        <v>-1</v>
      </c>
      <c r="L91" s="9">
        <f t="shared" si="26"/>
        <v>-1</v>
      </c>
      <c r="M91" s="9">
        <f t="shared" si="23"/>
        <v>-7.5872534142640367E-4</v>
      </c>
      <c r="N91" s="9">
        <f t="shared" si="24"/>
        <v>-6.020469596628537E-4</v>
      </c>
    </row>
    <row r="92" spans="1:14" x14ac:dyDescent="0.2">
      <c r="A92" s="28"/>
      <c r="B92" s="7" t="s">
        <v>75</v>
      </c>
      <c r="C92" s="8">
        <v>1</v>
      </c>
      <c r="D92" s="8">
        <v>2</v>
      </c>
      <c r="E92" s="8">
        <v>1</v>
      </c>
      <c r="F92" s="8">
        <v>0</v>
      </c>
      <c r="G92" s="9">
        <f t="shared" si="19"/>
        <v>7.5872534142640367E-4</v>
      </c>
      <c r="H92" s="9">
        <f t="shared" si="20"/>
        <v>1.2040939193257074E-3</v>
      </c>
      <c r="I92" s="9">
        <f t="shared" si="21"/>
        <v>1.1173184357541898E-3</v>
      </c>
      <c r="J92" s="9" t="str">
        <f t="shared" si="22"/>
        <v/>
      </c>
      <c r="K92" s="9">
        <f t="shared" si="25"/>
        <v>0</v>
      </c>
      <c r="L92" s="9">
        <f t="shared" si="26"/>
        <v>-1</v>
      </c>
      <c r="M92" s="9">
        <f t="shared" si="23"/>
        <v>0</v>
      </c>
      <c r="N92" s="9">
        <f t="shared" si="24"/>
        <v>-1.2040939193257074E-3</v>
      </c>
    </row>
    <row r="93" spans="1:14" x14ac:dyDescent="0.2">
      <c r="A93" s="28"/>
      <c r="B93" s="7" t="s">
        <v>76</v>
      </c>
      <c r="C93" s="8">
        <v>1</v>
      </c>
      <c r="D93" s="8">
        <v>3</v>
      </c>
      <c r="E93" s="8">
        <v>2</v>
      </c>
      <c r="F93" s="8">
        <v>7</v>
      </c>
      <c r="G93" s="9">
        <f t="shared" si="19"/>
        <v>7.5872534142640367E-4</v>
      </c>
      <c r="H93" s="9">
        <f t="shared" si="20"/>
        <v>1.8061408789885611E-3</v>
      </c>
      <c r="I93" s="9">
        <f t="shared" si="21"/>
        <v>2.2346368715083797E-3</v>
      </c>
      <c r="J93" s="9">
        <f t="shared" si="22"/>
        <v>6.439742410303588E-3</v>
      </c>
      <c r="K93" s="9">
        <f t="shared" si="25"/>
        <v>1</v>
      </c>
      <c r="L93" s="9">
        <f t="shared" si="26"/>
        <v>1.3333333333333333</v>
      </c>
      <c r="M93" s="9">
        <f t="shared" si="23"/>
        <v>7.5872534142640367E-4</v>
      </c>
      <c r="N93" s="9">
        <f t="shared" si="24"/>
        <v>2.4081878386514148E-3</v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3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>
        <f t="shared" si="22"/>
        <v>2.7598896044158236E-3</v>
      </c>
      <c r="K96" s="9" t="str">
        <f t="shared" si="25"/>
        <v xml:space="preserve"> </v>
      </c>
      <c r="L96" s="9">
        <f t="shared" si="26"/>
        <v>1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4</v>
      </c>
      <c r="D97" s="8">
        <v>7</v>
      </c>
      <c r="E97" s="8">
        <v>11</v>
      </c>
      <c r="F97" s="8">
        <v>5</v>
      </c>
      <c r="G97" s="9">
        <f t="shared" si="19"/>
        <v>3.0349013657056147E-3</v>
      </c>
      <c r="H97" s="9">
        <f t="shared" si="20"/>
        <v>4.2143287176399759E-3</v>
      </c>
      <c r="I97" s="9">
        <f t="shared" si="21"/>
        <v>1.2290502793296089E-2</v>
      </c>
      <c r="J97" s="9">
        <f t="shared" si="22"/>
        <v>4.5998160073597054E-3</v>
      </c>
      <c r="K97" s="9">
        <f t="shared" si="25"/>
        <v>1.75</v>
      </c>
      <c r="L97" s="9">
        <f t="shared" si="26"/>
        <v>-0.2857142857142857</v>
      </c>
      <c r="M97" s="9">
        <f t="shared" si="23"/>
        <v>5.3110773899848257E-3</v>
      </c>
      <c r="N97" s="9">
        <f t="shared" si="24"/>
        <v>-1.2040939193257074E-3</v>
      </c>
    </row>
    <row r="98" spans="1:14" x14ac:dyDescent="0.2">
      <c r="A98" s="28"/>
      <c r="B98" s="7" t="s">
        <v>81</v>
      </c>
      <c r="C98" s="8">
        <v>0</v>
      </c>
      <c r="D98" s="8">
        <v>2</v>
      </c>
      <c r="E98" s="8">
        <v>0</v>
      </c>
      <c r="F98" s="8">
        <v>1</v>
      </c>
      <c r="G98" s="9" t="str">
        <f t="shared" si="19"/>
        <v/>
      </c>
      <c r="H98" s="9">
        <f t="shared" si="20"/>
        <v>1.2040939193257074E-3</v>
      </c>
      <c r="I98" s="9" t="str">
        <f t="shared" si="21"/>
        <v/>
      </c>
      <c r="J98" s="9">
        <f t="shared" si="22"/>
        <v>9.1996320147194111E-4</v>
      </c>
      <c r="K98" s="9" t="str">
        <f t="shared" si="25"/>
        <v xml:space="preserve"> </v>
      </c>
      <c r="L98" s="9">
        <f t="shared" si="26"/>
        <v>-0.5</v>
      </c>
      <c r="M98" s="9" t="str">
        <f t="shared" si="23"/>
        <v/>
      </c>
      <c r="N98" s="9">
        <f t="shared" si="24"/>
        <v>-6.020469596628537E-4</v>
      </c>
    </row>
    <row r="99" spans="1:14" x14ac:dyDescent="0.2">
      <c r="A99" s="28"/>
      <c r="B99" s="7" t="s">
        <v>82</v>
      </c>
      <c r="C99" s="8">
        <v>3</v>
      </c>
      <c r="D99" s="8">
        <v>3</v>
      </c>
      <c r="E99" s="8">
        <v>1</v>
      </c>
      <c r="F99" s="8">
        <v>5</v>
      </c>
      <c r="G99" s="9">
        <f t="shared" si="19"/>
        <v>2.276176024279211E-3</v>
      </c>
      <c r="H99" s="9">
        <f t="shared" si="20"/>
        <v>1.8061408789885611E-3</v>
      </c>
      <c r="I99" s="9">
        <f t="shared" si="21"/>
        <v>1.1173184357541898E-3</v>
      </c>
      <c r="J99" s="9">
        <f t="shared" si="22"/>
        <v>4.5998160073597054E-3</v>
      </c>
      <c r="K99" s="9">
        <f t="shared" si="25"/>
        <v>-0.66666666666666663</v>
      </c>
      <c r="L99" s="9">
        <f t="shared" si="26"/>
        <v>0.66666666666666663</v>
      </c>
      <c r="M99" s="9">
        <f t="shared" si="23"/>
        <v>-1.5174506828528073E-3</v>
      </c>
      <c r="N99" s="9">
        <f t="shared" si="24"/>
        <v>1.2040939193257074E-3</v>
      </c>
    </row>
    <row r="100" spans="1:14" x14ac:dyDescent="0.2">
      <c r="A100" s="28"/>
      <c r="B100" s="7" t="s">
        <v>83</v>
      </c>
      <c r="C100" s="8">
        <v>9</v>
      </c>
      <c r="D100" s="8">
        <v>8</v>
      </c>
      <c r="E100" s="8">
        <v>5</v>
      </c>
      <c r="F100" s="8">
        <v>5</v>
      </c>
      <c r="G100" s="9">
        <f t="shared" si="19"/>
        <v>6.828528072837633E-3</v>
      </c>
      <c r="H100" s="9">
        <f t="shared" si="20"/>
        <v>4.8163756773028296E-3</v>
      </c>
      <c r="I100" s="9">
        <f t="shared" si="21"/>
        <v>5.5865921787709499E-3</v>
      </c>
      <c r="J100" s="9">
        <f t="shared" si="22"/>
        <v>4.5998160073597054E-3</v>
      </c>
      <c r="K100" s="9">
        <f t="shared" si="25"/>
        <v>-0.44444444444444442</v>
      </c>
      <c r="L100" s="9">
        <f t="shared" si="26"/>
        <v>-0.375</v>
      </c>
      <c r="M100" s="9">
        <f t="shared" si="23"/>
        <v>-3.0349013657056147E-3</v>
      </c>
      <c r="N100" s="9">
        <f t="shared" si="24"/>
        <v>-1.8061408789885611E-3</v>
      </c>
    </row>
    <row r="101" spans="1:14" x14ac:dyDescent="0.2">
      <c r="A101" s="28"/>
      <c r="B101" s="7" t="s">
        <v>84</v>
      </c>
      <c r="C101" s="8">
        <v>2</v>
      </c>
      <c r="D101" s="8">
        <v>2</v>
      </c>
      <c r="E101" s="8">
        <v>4</v>
      </c>
      <c r="F101" s="8">
        <v>0</v>
      </c>
      <c r="G101" s="9">
        <f t="shared" si="19"/>
        <v>1.5174506828528073E-3</v>
      </c>
      <c r="H101" s="9">
        <f t="shared" si="20"/>
        <v>1.2040939193257074E-3</v>
      </c>
      <c r="I101" s="9">
        <f t="shared" si="21"/>
        <v>4.4692737430167594E-3</v>
      </c>
      <c r="J101" s="9" t="str">
        <f t="shared" si="22"/>
        <v/>
      </c>
      <c r="K101" s="9">
        <f t="shared" si="25"/>
        <v>1</v>
      </c>
      <c r="L101" s="9">
        <f t="shared" si="26"/>
        <v>-1</v>
      </c>
      <c r="M101" s="9">
        <f t="shared" si="23"/>
        <v>1.5174506828528073E-3</v>
      </c>
      <c r="N101" s="9">
        <f t="shared" si="24"/>
        <v>-1.2040939193257074E-3</v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20</v>
      </c>
      <c r="D103" s="8">
        <v>60</v>
      </c>
      <c r="E103" s="8">
        <v>12</v>
      </c>
      <c r="F103" s="8">
        <v>46</v>
      </c>
      <c r="G103" s="9">
        <f t="shared" si="19"/>
        <v>1.5174506828528073E-2</v>
      </c>
      <c r="H103" s="9">
        <f t="shared" si="20"/>
        <v>3.6122817579771226E-2</v>
      </c>
      <c r="I103" s="9">
        <f t="shared" si="21"/>
        <v>1.3407821229050279E-2</v>
      </c>
      <c r="J103" s="9">
        <f t="shared" si="22"/>
        <v>4.2318307267709292E-2</v>
      </c>
      <c r="K103" s="9">
        <f t="shared" si="25"/>
        <v>-0.4</v>
      </c>
      <c r="L103" s="9">
        <f t="shared" si="26"/>
        <v>-0.23333333333333334</v>
      </c>
      <c r="M103" s="9">
        <f t="shared" si="23"/>
        <v>-6.0698027314112293E-3</v>
      </c>
      <c r="N103" s="9">
        <f t="shared" si="24"/>
        <v>-8.4286574352799536E-3</v>
      </c>
    </row>
    <row r="104" spans="1:14" x14ac:dyDescent="0.2">
      <c r="A104" s="28"/>
      <c r="B104" s="7" t="s">
        <v>87</v>
      </c>
      <c r="C104" s="8">
        <v>1</v>
      </c>
      <c r="D104" s="8">
        <v>16</v>
      </c>
      <c r="E104" s="8">
        <v>2</v>
      </c>
      <c r="F104" s="8">
        <v>13</v>
      </c>
      <c r="G104" s="9">
        <f t="shared" si="19"/>
        <v>7.5872534142640367E-4</v>
      </c>
      <c r="H104" s="9">
        <f t="shared" si="20"/>
        <v>9.6327513546056592E-3</v>
      </c>
      <c r="I104" s="9">
        <f t="shared" si="21"/>
        <v>2.2346368715083797E-3</v>
      </c>
      <c r="J104" s="9">
        <f t="shared" si="22"/>
        <v>1.1959521619135235E-2</v>
      </c>
      <c r="K104" s="9">
        <f t="shared" si="25"/>
        <v>1</v>
      </c>
      <c r="L104" s="9">
        <f t="shared" si="26"/>
        <v>-0.1875</v>
      </c>
      <c r="M104" s="9">
        <f t="shared" si="23"/>
        <v>7.5872534142640367E-4</v>
      </c>
      <c r="N104" s="9">
        <f t="shared" si="24"/>
        <v>-1.8061408789885611E-3</v>
      </c>
    </row>
    <row r="105" spans="1:14" x14ac:dyDescent="0.2">
      <c r="A105" s="28"/>
      <c r="B105" s="7" t="s">
        <v>88</v>
      </c>
      <c r="C105" s="8">
        <v>0</v>
      </c>
      <c r="D105" s="8">
        <v>13</v>
      </c>
      <c r="E105" s="8">
        <v>4</v>
      </c>
      <c r="F105" s="8">
        <v>12</v>
      </c>
      <c r="G105" s="9" t="str">
        <f t="shared" si="19"/>
        <v/>
      </c>
      <c r="H105" s="9">
        <f t="shared" si="20"/>
        <v>7.826610475617099E-3</v>
      </c>
      <c r="I105" s="9">
        <f t="shared" si="21"/>
        <v>4.4692737430167594E-3</v>
      </c>
      <c r="J105" s="9">
        <f t="shared" si="22"/>
        <v>1.1039558417663294E-2</v>
      </c>
      <c r="K105" s="9">
        <f t="shared" si="25"/>
        <v>1</v>
      </c>
      <c r="L105" s="9">
        <f t="shared" si="26"/>
        <v>-7.6923076923076927E-2</v>
      </c>
      <c r="M105" s="9" t="str">
        <f t="shared" si="23"/>
        <v/>
      </c>
      <c r="N105" s="9">
        <f t="shared" si="24"/>
        <v>-6.0204695966285381E-4</v>
      </c>
    </row>
    <row r="106" spans="1:14" x14ac:dyDescent="0.2">
      <c r="A106" s="28"/>
      <c r="B106" s="7" t="s">
        <v>89</v>
      </c>
      <c r="C106" s="8">
        <v>4</v>
      </c>
      <c r="D106" s="8">
        <v>10</v>
      </c>
      <c r="E106" s="8">
        <v>2</v>
      </c>
      <c r="F106" s="8">
        <v>17</v>
      </c>
      <c r="G106" s="9">
        <f t="shared" si="19"/>
        <v>3.0349013657056147E-3</v>
      </c>
      <c r="H106" s="9">
        <f t="shared" si="20"/>
        <v>6.020469596628537E-3</v>
      </c>
      <c r="I106" s="9">
        <f t="shared" si="21"/>
        <v>2.2346368715083797E-3</v>
      </c>
      <c r="J106" s="9">
        <f t="shared" si="22"/>
        <v>1.5639374425023E-2</v>
      </c>
      <c r="K106" s="9">
        <f t="shared" si="25"/>
        <v>-0.5</v>
      </c>
      <c r="L106" s="9">
        <f t="shared" si="26"/>
        <v>0.7</v>
      </c>
      <c r="M106" s="9">
        <f t="shared" si="23"/>
        <v>-1.5174506828528073E-3</v>
      </c>
      <c r="N106" s="9">
        <f t="shared" si="24"/>
        <v>4.2143287176399759E-3</v>
      </c>
    </row>
    <row r="107" spans="1:14" x14ac:dyDescent="0.2">
      <c r="A107" s="28"/>
      <c r="B107" s="7" t="s">
        <v>90</v>
      </c>
      <c r="C107" s="8">
        <v>2</v>
      </c>
      <c r="D107" s="8">
        <v>4</v>
      </c>
      <c r="E107" s="8">
        <v>1</v>
      </c>
      <c r="F107" s="8">
        <v>3</v>
      </c>
      <c r="G107" s="9">
        <f t="shared" si="19"/>
        <v>1.5174506828528073E-3</v>
      </c>
      <c r="H107" s="9">
        <f t="shared" si="20"/>
        <v>2.4081878386514148E-3</v>
      </c>
      <c r="I107" s="9">
        <f t="shared" si="21"/>
        <v>1.1173184357541898E-3</v>
      </c>
      <c r="J107" s="9">
        <f t="shared" si="22"/>
        <v>2.7598896044158236E-3</v>
      </c>
      <c r="K107" s="9">
        <f t="shared" si="25"/>
        <v>-0.5</v>
      </c>
      <c r="L107" s="9">
        <f t="shared" si="26"/>
        <v>-0.25</v>
      </c>
      <c r="M107" s="9">
        <f t="shared" si="23"/>
        <v>-7.5872534142640367E-4</v>
      </c>
      <c r="N107" s="9">
        <f t="shared" si="24"/>
        <v>-6.020469596628537E-4</v>
      </c>
    </row>
    <row r="108" spans="1:14" x14ac:dyDescent="0.2">
      <c r="A108" s="28"/>
      <c r="B108" s="7" t="s">
        <v>91</v>
      </c>
      <c r="C108" s="8">
        <v>0</v>
      </c>
      <c r="D108" s="8">
        <v>3</v>
      </c>
      <c r="E108" s="8">
        <v>0</v>
      </c>
      <c r="F108" s="8">
        <v>0</v>
      </c>
      <c r="G108" s="9" t="str">
        <f t="shared" si="19"/>
        <v/>
      </c>
      <c r="H108" s="9">
        <f t="shared" si="20"/>
        <v>1.8061408789885611E-3</v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>
        <f t="shared" si="26"/>
        <v>-1</v>
      </c>
      <c r="M108" s="9" t="str">
        <f t="shared" si="23"/>
        <v/>
      </c>
      <c r="N108" s="9">
        <f t="shared" si="24"/>
        <v>-1.8061408789885611E-3</v>
      </c>
    </row>
    <row r="109" spans="1:14" x14ac:dyDescent="0.2">
      <c r="A109" s="28"/>
      <c r="B109" s="7" t="s">
        <v>92</v>
      </c>
      <c r="C109" s="8">
        <v>0</v>
      </c>
      <c r="D109" s="8">
        <v>7</v>
      </c>
      <c r="E109" s="8">
        <v>1</v>
      </c>
      <c r="F109" s="8">
        <v>0</v>
      </c>
      <c r="G109" s="9" t="str">
        <f t="shared" si="19"/>
        <v/>
      </c>
      <c r="H109" s="9">
        <f t="shared" si="20"/>
        <v>4.2143287176399759E-3</v>
      </c>
      <c r="I109" s="9">
        <f t="shared" si="21"/>
        <v>1.1173184357541898E-3</v>
      </c>
      <c r="J109" s="9" t="str">
        <f t="shared" si="22"/>
        <v/>
      </c>
      <c r="K109" s="9">
        <f t="shared" si="25"/>
        <v>1</v>
      </c>
      <c r="L109" s="9">
        <f t="shared" si="26"/>
        <v>-1</v>
      </c>
      <c r="M109" s="9" t="str">
        <f t="shared" si="23"/>
        <v/>
      </c>
      <c r="N109" s="9">
        <f t="shared" si="24"/>
        <v>-4.2143287176399759E-3</v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23</v>
      </c>
      <c r="D111" s="8">
        <v>25</v>
      </c>
      <c r="E111" s="8">
        <v>14</v>
      </c>
      <c r="F111" s="8">
        <v>37</v>
      </c>
      <c r="G111" s="9">
        <f t="shared" si="19"/>
        <v>1.7450682852807285E-2</v>
      </c>
      <c r="H111" s="9">
        <f t="shared" si="20"/>
        <v>1.5051173991571343E-2</v>
      </c>
      <c r="I111" s="9">
        <f t="shared" si="21"/>
        <v>1.564245810055866E-2</v>
      </c>
      <c r="J111" s="9">
        <f t="shared" si="22"/>
        <v>3.4038638454461818E-2</v>
      </c>
      <c r="K111" s="9">
        <f t="shared" si="25"/>
        <v>-0.39130434782608697</v>
      </c>
      <c r="L111" s="9">
        <f t="shared" si="26"/>
        <v>0.48</v>
      </c>
      <c r="M111" s="9">
        <f t="shared" si="23"/>
        <v>-6.8285280728376339E-3</v>
      </c>
      <c r="N111" s="9">
        <f t="shared" si="24"/>
        <v>7.2245635159542444E-3</v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4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>
        <f t="shared" ref="J113:J144" si="30">+IF(F113=0,"",F113/F$81)</f>
        <v>3.6798528058877645E-3</v>
      </c>
      <c r="K113" s="9" t="str">
        <f t="shared" si="25"/>
        <v xml:space="preserve"> </v>
      </c>
      <c r="L113" s="9">
        <f t="shared" si="26"/>
        <v>1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2</v>
      </c>
      <c r="E114" s="8">
        <v>0</v>
      </c>
      <c r="F114" s="8">
        <v>0</v>
      </c>
      <c r="G114" s="9" t="str">
        <f t="shared" si="27"/>
        <v/>
      </c>
      <c r="H114" s="9">
        <f t="shared" si="28"/>
        <v>1.2040939193257074E-3</v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>
        <f t="shared" ref="L114:L145" si="34">+IF(AND(D114=0,F114=0)," ",IF(D114=0,1,IF(F114=0,-1,(F114-D114)/D114)))</f>
        <v>-1</v>
      </c>
      <c r="M114" s="9" t="str">
        <f t="shared" si="31"/>
        <v/>
      </c>
      <c r="N114" s="9">
        <f t="shared" si="32"/>
        <v>-1.2040939193257074E-3</v>
      </c>
    </row>
    <row r="115" spans="1:14" x14ac:dyDescent="0.2">
      <c r="A115" s="28"/>
      <c r="B115" s="7" t="s">
        <v>98</v>
      </c>
      <c r="C115" s="8">
        <v>15</v>
      </c>
      <c r="D115" s="8">
        <v>53</v>
      </c>
      <c r="E115" s="8">
        <v>15</v>
      </c>
      <c r="F115" s="8">
        <v>41</v>
      </c>
      <c r="G115" s="9">
        <f t="shared" si="27"/>
        <v>1.1380880121396054E-2</v>
      </c>
      <c r="H115" s="9">
        <f t="shared" si="28"/>
        <v>3.1908488862131247E-2</v>
      </c>
      <c r="I115" s="9">
        <f t="shared" si="29"/>
        <v>1.6759776536312849E-2</v>
      </c>
      <c r="J115" s="9">
        <f t="shared" si="30"/>
        <v>3.7718491260349589E-2</v>
      </c>
      <c r="K115" s="9">
        <f t="shared" si="33"/>
        <v>0</v>
      </c>
      <c r="L115" s="9">
        <f t="shared" si="34"/>
        <v>-0.22641509433962265</v>
      </c>
      <c r="M115" s="9">
        <f t="shared" si="31"/>
        <v>0</v>
      </c>
      <c r="N115" s="9">
        <f t="shared" si="32"/>
        <v>-7.2245635159542444E-3</v>
      </c>
    </row>
    <row r="116" spans="1:14" x14ac:dyDescent="0.2">
      <c r="A116" s="28"/>
      <c r="B116" s="7" t="s">
        <v>99</v>
      </c>
      <c r="C116" s="8">
        <v>8</v>
      </c>
      <c r="D116" s="8">
        <v>10</v>
      </c>
      <c r="E116" s="8">
        <v>4</v>
      </c>
      <c r="F116" s="8">
        <v>4</v>
      </c>
      <c r="G116" s="9">
        <f t="shared" si="27"/>
        <v>6.0698027314112293E-3</v>
      </c>
      <c r="H116" s="9">
        <f t="shared" si="28"/>
        <v>6.020469596628537E-3</v>
      </c>
      <c r="I116" s="9">
        <f t="shared" si="29"/>
        <v>4.4692737430167594E-3</v>
      </c>
      <c r="J116" s="9">
        <f t="shared" si="30"/>
        <v>3.6798528058877645E-3</v>
      </c>
      <c r="K116" s="9">
        <f t="shared" si="33"/>
        <v>-0.5</v>
      </c>
      <c r="L116" s="9">
        <f t="shared" si="34"/>
        <v>-0.6</v>
      </c>
      <c r="M116" s="9">
        <f t="shared" si="31"/>
        <v>-3.0349013657056147E-3</v>
      </c>
      <c r="N116" s="9">
        <f t="shared" si="32"/>
        <v>-3.6122817579771222E-3</v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3</v>
      </c>
      <c r="D118" s="8">
        <v>8</v>
      </c>
      <c r="E118" s="8">
        <v>0</v>
      </c>
      <c r="F118" s="8">
        <v>4</v>
      </c>
      <c r="G118" s="9">
        <f t="shared" si="27"/>
        <v>2.276176024279211E-3</v>
      </c>
      <c r="H118" s="9">
        <f t="shared" si="28"/>
        <v>4.8163756773028296E-3</v>
      </c>
      <c r="I118" s="9" t="str">
        <f t="shared" si="29"/>
        <v/>
      </c>
      <c r="J118" s="9">
        <f t="shared" si="30"/>
        <v>3.6798528058877645E-3</v>
      </c>
      <c r="K118" s="9">
        <f t="shared" si="33"/>
        <v>-1</v>
      </c>
      <c r="L118" s="9">
        <f t="shared" si="34"/>
        <v>-0.5</v>
      </c>
      <c r="M118" s="9">
        <f t="shared" si="31"/>
        <v>-2.276176024279211E-3</v>
      </c>
      <c r="N118" s="9">
        <f t="shared" si="32"/>
        <v>-2.4081878386514148E-3</v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1</v>
      </c>
      <c r="D120" s="8">
        <v>1</v>
      </c>
      <c r="E120" s="8">
        <v>1</v>
      </c>
      <c r="F120" s="8">
        <v>2</v>
      </c>
      <c r="G120" s="9">
        <f t="shared" si="27"/>
        <v>7.5872534142640367E-4</v>
      </c>
      <c r="H120" s="9">
        <f t="shared" si="28"/>
        <v>6.020469596628537E-4</v>
      </c>
      <c r="I120" s="9">
        <f t="shared" si="29"/>
        <v>1.1173184357541898E-3</v>
      </c>
      <c r="J120" s="9">
        <f t="shared" si="30"/>
        <v>1.8399264029438822E-3</v>
      </c>
      <c r="K120" s="9">
        <f t="shared" si="33"/>
        <v>0</v>
      </c>
      <c r="L120" s="9">
        <f t="shared" si="34"/>
        <v>1</v>
      </c>
      <c r="M120" s="9">
        <f t="shared" si="31"/>
        <v>0</v>
      </c>
      <c r="N120" s="9">
        <f t="shared" si="32"/>
        <v>6.020469596628537E-4</v>
      </c>
    </row>
    <row r="121" spans="1:14" x14ac:dyDescent="0.2">
      <c r="A121" s="28"/>
      <c r="B121" s="7" t="s">
        <v>104</v>
      </c>
      <c r="C121" s="8">
        <v>4</v>
      </c>
      <c r="D121" s="8">
        <v>6</v>
      </c>
      <c r="E121" s="8">
        <v>9</v>
      </c>
      <c r="F121" s="8">
        <v>14</v>
      </c>
      <c r="G121" s="9">
        <f t="shared" si="27"/>
        <v>3.0349013657056147E-3</v>
      </c>
      <c r="H121" s="9">
        <f t="shared" si="28"/>
        <v>3.6122817579771222E-3</v>
      </c>
      <c r="I121" s="9">
        <f t="shared" si="29"/>
        <v>1.0055865921787709E-2</v>
      </c>
      <c r="J121" s="9">
        <f t="shared" si="30"/>
        <v>1.2879484820607176E-2</v>
      </c>
      <c r="K121" s="9">
        <f t="shared" si="33"/>
        <v>1.25</v>
      </c>
      <c r="L121" s="9">
        <f t="shared" si="34"/>
        <v>1.3333333333333333</v>
      </c>
      <c r="M121" s="9">
        <f t="shared" si="31"/>
        <v>3.7936267071320183E-3</v>
      </c>
      <c r="N121" s="9">
        <f t="shared" si="32"/>
        <v>4.8163756773028296E-3</v>
      </c>
    </row>
    <row r="122" spans="1:14" x14ac:dyDescent="0.2">
      <c r="A122" s="28"/>
      <c r="B122" s="7" t="s">
        <v>105</v>
      </c>
      <c r="C122" s="8">
        <v>1</v>
      </c>
      <c r="D122" s="8">
        <v>0</v>
      </c>
      <c r="E122" s="8">
        <v>0</v>
      </c>
      <c r="F122" s="8">
        <v>0</v>
      </c>
      <c r="G122" s="9">
        <f t="shared" si="27"/>
        <v>7.5872534142640367E-4</v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>
        <f t="shared" si="33"/>
        <v>-1</v>
      </c>
      <c r="L122" s="9" t="str">
        <f t="shared" si="34"/>
        <v xml:space="preserve"> </v>
      </c>
      <c r="M122" s="9">
        <f t="shared" si="31"/>
        <v>-7.5872534142640367E-4</v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39</v>
      </c>
      <c r="D123" s="8">
        <v>67</v>
      </c>
      <c r="E123" s="8">
        <v>39</v>
      </c>
      <c r="F123" s="8">
        <v>93</v>
      </c>
      <c r="G123" s="9">
        <f t="shared" si="27"/>
        <v>2.959028831562974E-2</v>
      </c>
      <c r="H123" s="9">
        <f t="shared" si="28"/>
        <v>4.0337146297411197E-2</v>
      </c>
      <c r="I123" s="9">
        <f t="shared" si="29"/>
        <v>4.357541899441341E-2</v>
      </c>
      <c r="J123" s="9">
        <f t="shared" si="30"/>
        <v>8.5556577736890529E-2</v>
      </c>
      <c r="K123" s="9">
        <f t="shared" si="33"/>
        <v>0</v>
      </c>
      <c r="L123" s="9">
        <f t="shared" si="34"/>
        <v>0.38805970149253732</v>
      </c>
      <c r="M123" s="9">
        <f t="shared" si="31"/>
        <v>0</v>
      </c>
      <c r="N123" s="9">
        <f t="shared" si="32"/>
        <v>1.5653220951234198E-2</v>
      </c>
    </row>
    <row r="124" spans="1:14" ht="25.5" x14ac:dyDescent="0.2">
      <c r="A124" s="28"/>
      <c r="B124" s="7" t="s">
        <v>107</v>
      </c>
      <c r="C124" s="8">
        <v>7</v>
      </c>
      <c r="D124" s="8">
        <v>7</v>
      </c>
      <c r="E124" s="8">
        <v>7</v>
      </c>
      <c r="F124" s="8">
        <v>15</v>
      </c>
      <c r="G124" s="9">
        <f t="shared" si="27"/>
        <v>5.3110773899848257E-3</v>
      </c>
      <c r="H124" s="9">
        <f t="shared" si="28"/>
        <v>4.2143287176399759E-3</v>
      </c>
      <c r="I124" s="9">
        <f t="shared" si="29"/>
        <v>7.82122905027933E-3</v>
      </c>
      <c r="J124" s="9">
        <f t="shared" si="30"/>
        <v>1.3799448022079117E-2</v>
      </c>
      <c r="K124" s="9">
        <f t="shared" si="33"/>
        <v>0</v>
      </c>
      <c r="L124" s="9">
        <f t="shared" si="34"/>
        <v>1.1428571428571428</v>
      </c>
      <c r="M124" s="9">
        <f t="shared" si="31"/>
        <v>0</v>
      </c>
      <c r="N124" s="9">
        <f t="shared" si="32"/>
        <v>4.8163756773028296E-3</v>
      </c>
    </row>
    <row r="125" spans="1:14" ht="25.5" x14ac:dyDescent="0.2">
      <c r="A125" s="28"/>
      <c r="B125" s="7" t="s">
        <v>108</v>
      </c>
      <c r="C125" s="8">
        <v>25</v>
      </c>
      <c r="D125" s="8">
        <v>134</v>
      </c>
      <c r="E125" s="8">
        <v>18</v>
      </c>
      <c r="F125" s="8">
        <v>63</v>
      </c>
      <c r="G125" s="9">
        <f t="shared" si="27"/>
        <v>1.8968133535660091E-2</v>
      </c>
      <c r="H125" s="9">
        <f t="shared" si="28"/>
        <v>8.0674292594822394E-2</v>
      </c>
      <c r="I125" s="9">
        <f t="shared" si="29"/>
        <v>2.0111731843575419E-2</v>
      </c>
      <c r="J125" s="9">
        <f t="shared" si="30"/>
        <v>5.7957681692732292E-2</v>
      </c>
      <c r="K125" s="9">
        <f t="shared" si="33"/>
        <v>-0.28000000000000003</v>
      </c>
      <c r="L125" s="9">
        <f t="shared" si="34"/>
        <v>-0.52985074626865669</v>
      </c>
      <c r="M125" s="9">
        <f t="shared" si="31"/>
        <v>-5.3110773899848257E-3</v>
      </c>
      <c r="N125" s="9">
        <f t="shared" si="32"/>
        <v>-4.2745334136062609E-2</v>
      </c>
    </row>
    <row r="126" spans="1:14" x14ac:dyDescent="0.2">
      <c r="A126" s="28"/>
      <c r="B126" s="7" t="s">
        <v>109</v>
      </c>
      <c r="C126" s="8">
        <v>1</v>
      </c>
      <c r="D126" s="8">
        <v>3</v>
      </c>
      <c r="E126" s="8">
        <v>8</v>
      </c>
      <c r="F126" s="8">
        <v>25</v>
      </c>
      <c r="G126" s="9">
        <f t="shared" si="27"/>
        <v>7.5872534142640367E-4</v>
      </c>
      <c r="H126" s="9">
        <f t="shared" si="28"/>
        <v>1.8061408789885611E-3</v>
      </c>
      <c r="I126" s="9">
        <f t="shared" si="29"/>
        <v>8.9385474860335188E-3</v>
      </c>
      <c r="J126" s="9">
        <f t="shared" si="30"/>
        <v>2.2999080036798528E-2</v>
      </c>
      <c r="K126" s="9">
        <f t="shared" si="33"/>
        <v>7</v>
      </c>
      <c r="L126" s="9">
        <f t="shared" si="34"/>
        <v>7.333333333333333</v>
      </c>
      <c r="M126" s="9">
        <f t="shared" si="31"/>
        <v>5.3110773899848257E-3</v>
      </c>
      <c r="N126" s="9">
        <f t="shared" si="32"/>
        <v>1.3245033112582781E-2</v>
      </c>
    </row>
    <row r="127" spans="1:14" x14ac:dyDescent="0.2">
      <c r="A127" s="28"/>
      <c r="B127" s="7" t="s">
        <v>110</v>
      </c>
      <c r="C127" s="8">
        <v>4</v>
      </c>
      <c r="D127" s="8">
        <v>10</v>
      </c>
      <c r="E127" s="8">
        <v>15</v>
      </c>
      <c r="F127" s="8">
        <v>22</v>
      </c>
      <c r="G127" s="9">
        <f t="shared" si="27"/>
        <v>3.0349013657056147E-3</v>
      </c>
      <c r="H127" s="9">
        <f t="shared" si="28"/>
        <v>6.020469596628537E-3</v>
      </c>
      <c r="I127" s="9">
        <f t="shared" si="29"/>
        <v>1.6759776536312849E-2</v>
      </c>
      <c r="J127" s="9">
        <f t="shared" si="30"/>
        <v>2.0239190432382703E-2</v>
      </c>
      <c r="K127" s="9">
        <f t="shared" si="33"/>
        <v>2.75</v>
      </c>
      <c r="L127" s="9">
        <f t="shared" si="34"/>
        <v>1.2</v>
      </c>
      <c r="M127" s="9">
        <f t="shared" si="31"/>
        <v>8.3459787556904412E-3</v>
      </c>
      <c r="N127" s="9">
        <f t="shared" si="32"/>
        <v>7.2245635159542444E-3</v>
      </c>
    </row>
    <row r="128" spans="1:14" x14ac:dyDescent="0.2">
      <c r="A128" s="28"/>
      <c r="B128" s="7" t="s">
        <v>111</v>
      </c>
      <c r="C128" s="8">
        <v>2</v>
      </c>
      <c r="D128" s="8">
        <v>3</v>
      </c>
      <c r="E128" s="8">
        <v>4</v>
      </c>
      <c r="F128" s="8">
        <v>2</v>
      </c>
      <c r="G128" s="9">
        <f t="shared" si="27"/>
        <v>1.5174506828528073E-3</v>
      </c>
      <c r="H128" s="9">
        <f t="shared" si="28"/>
        <v>1.8061408789885611E-3</v>
      </c>
      <c r="I128" s="9">
        <f t="shared" si="29"/>
        <v>4.4692737430167594E-3</v>
      </c>
      <c r="J128" s="9">
        <f t="shared" si="30"/>
        <v>1.8399264029438822E-3</v>
      </c>
      <c r="K128" s="9">
        <f t="shared" si="33"/>
        <v>1</v>
      </c>
      <c r="L128" s="9">
        <f t="shared" si="34"/>
        <v>-0.33333333333333331</v>
      </c>
      <c r="M128" s="9">
        <f t="shared" si="31"/>
        <v>1.5174506828528073E-3</v>
      </c>
      <c r="N128" s="9">
        <f t="shared" si="32"/>
        <v>-6.020469596628537E-4</v>
      </c>
    </row>
    <row r="129" spans="1:14" x14ac:dyDescent="0.2">
      <c r="A129" s="28"/>
      <c r="B129" s="7" t="s">
        <v>112</v>
      </c>
      <c r="C129" s="8">
        <v>2</v>
      </c>
      <c r="D129" s="8">
        <v>1</v>
      </c>
      <c r="E129" s="8">
        <v>4</v>
      </c>
      <c r="F129" s="8">
        <v>1</v>
      </c>
      <c r="G129" s="9">
        <f t="shared" si="27"/>
        <v>1.5174506828528073E-3</v>
      </c>
      <c r="H129" s="9">
        <f t="shared" si="28"/>
        <v>6.020469596628537E-4</v>
      </c>
      <c r="I129" s="9">
        <f t="shared" si="29"/>
        <v>4.4692737430167594E-3</v>
      </c>
      <c r="J129" s="9">
        <f t="shared" si="30"/>
        <v>9.1996320147194111E-4</v>
      </c>
      <c r="K129" s="9">
        <f t="shared" si="33"/>
        <v>1</v>
      </c>
      <c r="L129" s="9">
        <f t="shared" si="34"/>
        <v>0</v>
      </c>
      <c r="M129" s="9">
        <f t="shared" si="31"/>
        <v>1.5174506828528073E-3</v>
      </c>
      <c r="N129" s="9">
        <f t="shared" si="32"/>
        <v>0</v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8</v>
      </c>
      <c r="D132" s="8">
        <v>2</v>
      </c>
      <c r="E132" s="8">
        <v>4</v>
      </c>
      <c r="F132" s="8">
        <v>3</v>
      </c>
      <c r="G132" s="9">
        <f t="shared" si="27"/>
        <v>6.0698027314112293E-3</v>
      </c>
      <c r="H132" s="9">
        <f t="shared" si="28"/>
        <v>1.2040939193257074E-3</v>
      </c>
      <c r="I132" s="9">
        <f t="shared" si="29"/>
        <v>4.4692737430167594E-3</v>
      </c>
      <c r="J132" s="9">
        <f t="shared" si="30"/>
        <v>2.7598896044158236E-3</v>
      </c>
      <c r="K132" s="9">
        <f t="shared" si="33"/>
        <v>-0.5</v>
      </c>
      <c r="L132" s="9">
        <f t="shared" si="34"/>
        <v>0.5</v>
      </c>
      <c r="M132" s="9">
        <f t="shared" si="31"/>
        <v>-3.0349013657056147E-3</v>
      </c>
      <c r="N132" s="9">
        <f t="shared" si="32"/>
        <v>6.020469596628537E-4</v>
      </c>
    </row>
    <row r="133" spans="1:14" x14ac:dyDescent="0.2">
      <c r="A133" s="28"/>
      <c r="B133" s="7" t="s">
        <v>116</v>
      </c>
      <c r="C133" s="8">
        <v>11</v>
      </c>
      <c r="D133" s="8">
        <v>1</v>
      </c>
      <c r="E133" s="8">
        <v>5</v>
      </c>
      <c r="F133" s="8">
        <v>1</v>
      </c>
      <c r="G133" s="9">
        <f t="shared" si="27"/>
        <v>8.3459787556904395E-3</v>
      </c>
      <c r="H133" s="9">
        <f t="shared" si="28"/>
        <v>6.020469596628537E-4</v>
      </c>
      <c r="I133" s="9">
        <f t="shared" si="29"/>
        <v>5.5865921787709499E-3</v>
      </c>
      <c r="J133" s="9">
        <f t="shared" si="30"/>
        <v>9.1996320147194111E-4</v>
      </c>
      <c r="K133" s="9">
        <f t="shared" si="33"/>
        <v>-0.54545454545454541</v>
      </c>
      <c r="L133" s="9">
        <f t="shared" si="34"/>
        <v>0</v>
      </c>
      <c r="M133" s="9">
        <f t="shared" si="31"/>
        <v>-4.5523520485584211E-3</v>
      </c>
      <c r="N133" s="9">
        <f t="shared" si="32"/>
        <v>0</v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2</v>
      </c>
      <c r="F134" s="8">
        <v>0</v>
      </c>
      <c r="G134" s="9" t="str">
        <f t="shared" si="27"/>
        <v/>
      </c>
      <c r="H134" s="9" t="str">
        <f t="shared" si="28"/>
        <v/>
      </c>
      <c r="I134" s="9">
        <f t="shared" si="29"/>
        <v>2.2346368715083797E-3</v>
      </c>
      <c r="J134" s="9" t="str">
        <f t="shared" si="30"/>
        <v/>
      </c>
      <c r="K134" s="9">
        <f t="shared" si="33"/>
        <v>1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3</v>
      </c>
      <c r="D135" s="8">
        <v>0</v>
      </c>
      <c r="E135" s="8">
        <v>1</v>
      </c>
      <c r="F135" s="8">
        <v>3</v>
      </c>
      <c r="G135" s="9">
        <f t="shared" si="27"/>
        <v>2.276176024279211E-3</v>
      </c>
      <c r="H135" s="9" t="str">
        <f t="shared" si="28"/>
        <v/>
      </c>
      <c r="I135" s="9">
        <f t="shared" si="29"/>
        <v>1.1173184357541898E-3</v>
      </c>
      <c r="J135" s="9">
        <f t="shared" si="30"/>
        <v>2.7598896044158236E-3</v>
      </c>
      <c r="K135" s="9">
        <f t="shared" si="33"/>
        <v>-0.66666666666666663</v>
      </c>
      <c r="L135" s="9">
        <f t="shared" si="34"/>
        <v>1</v>
      </c>
      <c r="M135" s="9">
        <f t="shared" si="31"/>
        <v>-1.5174506828528073E-3</v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1</v>
      </c>
      <c r="D136" s="8">
        <v>1</v>
      </c>
      <c r="E136" s="8">
        <v>1</v>
      </c>
      <c r="F136" s="8">
        <v>1</v>
      </c>
      <c r="G136" s="9">
        <f t="shared" si="27"/>
        <v>7.5872534142640367E-4</v>
      </c>
      <c r="H136" s="9">
        <f t="shared" si="28"/>
        <v>6.020469596628537E-4</v>
      </c>
      <c r="I136" s="9">
        <f t="shared" si="29"/>
        <v>1.1173184357541898E-3</v>
      </c>
      <c r="J136" s="9">
        <f t="shared" si="30"/>
        <v>9.1996320147194111E-4</v>
      </c>
      <c r="K136" s="9">
        <f t="shared" si="33"/>
        <v>0</v>
      </c>
      <c r="L136" s="9">
        <f t="shared" si="34"/>
        <v>0</v>
      </c>
      <c r="M136" s="9">
        <f t="shared" si="31"/>
        <v>0</v>
      </c>
      <c r="N136" s="9">
        <f t="shared" si="32"/>
        <v>0</v>
      </c>
    </row>
    <row r="137" spans="1:14" x14ac:dyDescent="0.2">
      <c r="A137" s="28"/>
      <c r="B137" s="7" t="s">
        <v>120</v>
      </c>
      <c r="C137" s="8">
        <v>24</v>
      </c>
      <c r="D137" s="8">
        <v>2</v>
      </c>
      <c r="E137" s="8">
        <v>31</v>
      </c>
      <c r="F137" s="8">
        <v>8</v>
      </c>
      <c r="G137" s="9">
        <f t="shared" si="27"/>
        <v>1.8209408194233688E-2</v>
      </c>
      <c r="H137" s="9">
        <f t="shared" si="28"/>
        <v>1.2040939193257074E-3</v>
      </c>
      <c r="I137" s="9">
        <f t="shared" si="29"/>
        <v>3.4636871508379886E-2</v>
      </c>
      <c r="J137" s="9">
        <f t="shared" si="30"/>
        <v>7.3597056117755289E-3</v>
      </c>
      <c r="K137" s="9">
        <f t="shared" si="33"/>
        <v>0.29166666666666669</v>
      </c>
      <c r="L137" s="9">
        <f t="shared" si="34"/>
        <v>3</v>
      </c>
      <c r="M137" s="9">
        <f t="shared" si="31"/>
        <v>5.3110773899848257E-3</v>
      </c>
      <c r="N137" s="9">
        <f t="shared" si="32"/>
        <v>3.6122817579771222E-3</v>
      </c>
    </row>
    <row r="138" spans="1:14" x14ac:dyDescent="0.2">
      <c r="A138" s="28"/>
      <c r="B138" s="7" t="s">
        <v>121</v>
      </c>
      <c r="C138" s="8">
        <v>1</v>
      </c>
      <c r="D138" s="8">
        <v>1</v>
      </c>
      <c r="E138" s="8">
        <v>7</v>
      </c>
      <c r="F138" s="8">
        <v>1</v>
      </c>
      <c r="G138" s="9">
        <f t="shared" si="27"/>
        <v>7.5872534142640367E-4</v>
      </c>
      <c r="H138" s="9">
        <f t="shared" si="28"/>
        <v>6.020469596628537E-4</v>
      </c>
      <c r="I138" s="9">
        <f t="shared" si="29"/>
        <v>7.82122905027933E-3</v>
      </c>
      <c r="J138" s="9">
        <f t="shared" si="30"/>
        <v>9.1996320147194111E-4</v>
      </c>
      <c r="K138" s="9">
        <f t="shared" si="33"/>
        <v>6</v>
      </c>
      <c r="L138" s="9">
        <f t="shared" si="34"/>
        <v>0</v>
      </c>
      <c r="M138" s="9">
        <f t="shared" si="31"/>
        <v>4.552352048558422E-3</v>
      </c>
      <c r="N138" s="9">
        <f t="shared" si="32"/>
        <v>0</v>
      </c>
    </row>
    <row r="139" spans="1:14" x14ac:dyDescent="0.2">
      <c r="A139" s="28"/>
      <c r="B139" s="7" t="s">
        <v>122</v>
      </c>
      <c r="C139" s="8">
        <v>29</v>
      </c>
      <c r="D139" s="8">
        <v>4</v>
      </c>
      <c r="E139" s="8">
        <v>13</v>
      </c>
      <c r="F139" s="8">
        <v>2</v>
      </c>
      <c r="G139" s="9">
        <f t="shared" si="27"/>
        <v>2.2003034901365705E-2</v>
      </c>
      <c r="H139" s="9">
        <f t="shared" si="28"/>
        <v>2.4081878386514148E-3</v>
      </c>
      <c r="I139" s="9">
        <f t="shared" si="29"/>
        <v>1.452513966480447E-2</v>
      </c>
      <c r="J139" s="9">
        <f t="shared" si="30"/>
        <v>1.8399264029438822E-3</v>
      </c>
      <c r="K139" s="9">
        <f t="shared" si="33"/>
        <v>-0.55172413793103448</v>
      </c>
      <c r="L139" s="9">
        <f t="shared" si="34"/>
        <v>-0.5</v>
      </c>
      <c r="M139" s="9">
        <f t="shared" si="31"/>
        <v>-1.2139605462822459E-2</v>
      </c>
      <c r="N139" s="9">
        <f t="shared" si="32"/>
        <v>-1.2040939193257074E-3</v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13</v>
      </c>
      <c r="D141" s="8">
        <v>6</v>
      </c>
      <c r="E141" s="8">
        <v>11</v>
      </c>
      <c r="F141" s="8">
        <v>8</v>
      </c>
      <c r="G141" s="9">
        <f t="shared" si="27"/>
        <v>9.8634294385432468E-3</v>
      </c>
      <c r="H141" s="9">
        <f t="shared" si="28"/>
        <v>3.6122817579771222E-3</v>
      </c>
      <c r="I141" s="9">
        <f t="shared" si="29"/>
        <v>1.2290502793296089E-2</v>
      </c>
      <c r="J141" s="9">
        <f t="shared" si="30"/>
        <v>7.3597056117755289E-3</v>
      </c>
      <c r="K141" s="9">
        <f t="shared" si="33"/>
        <v>-0.15384615384615385</v>
      </c>
      <c r="L141" s="9">
        <f t="shared" si="34"/>
        <v>0.33333333333333331</v>
      </c>
      <c r="M141" s="9">
        <f t="shared" si="31"/>
        <v>-1.5174506828528073E-3</v>
      </c>
      <c r="N141" s="9">
        <f t="shared" si="32"/>
        <v>1.2040939193257074E-3</v>
      </c>
    </row>
    <row r="142" spans="1:14" x14ac:dyDescent="0.2">
      <c r="A142" s="28"/>
      <c r="B142" s="7" t="s">
        <v>125</v>
      </c>
      <c r="C142" s="8">
        <v>8</v>
      </c>
      <c r="D142" s="8">
        <v>13</v>
      </c>
      <c r="E142" s="8">
        <v>4</v>
      </c>
      <c r="F142" s="8">
        <v>2</v>
      </c>
      <c r="G142" s="9">
        <f t="shared" si="27"/>
        <v>6.0698027314112293E-3</v>
      </c>
      <c r="H142" s="9">
        <f t="shared" si="28"/>
        <v>7.826610475617099E-3</v>
      </c>
      <c r="I142" s="9">
        <f t="shared" si="29"/>
        <v>4.4692737430167594E-3</v>
      </c>
      <c r="J142" s="9">
        <f t="shared" si="30"/>
        <v>1.8399264029438822E-3</v>
      </c>
      <c r="K142" s="9">
        <f t="shared" si="33"/>
        <v>-0.5</v>
      </c>
      <c r="L142" s="9">
        <f t="shared" si="34"/>
        <v>-0.84615384615384615</v>
      </c>
      <c r="M142" s="9">
        <f t="shared" si="31"/>
        <v>-3.0349013657056147E-3</v>
      </c>
      <c r="N142" s="9">
        <f t="shared" si="32"/>
        <v>-6.6225165562913916E-3</v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668</v>
      </c>
      <c r="D144" s="8">
        <v>927</v>
      </c>
      <c r="E144" s="8">
        <v>193</v>
      </c>
      <c r="F144" s="8">
        <v>338</v>
      </c>
      <c r="G144" s="9">
        <f t="shared" si="27"/>
        <v>0.50682852807283763</v>
      </c>
      <c r="H144" s="9">
        <f t="shared" si="28"/>
        <v>0.55809753160746534</v>
      </c>
      <c r="I144" s="9">
        <f t="shared" si="29"/>
        <v>0.21564245810055865</v>
      </c>
      <c r="J144" s="9">
        <f t="shared" si="30"/>
        <v>0.31094756209751612</v>
      </c>
      <c r="K144" s="9">
        <f t="shared" si="33"/>
        <v>-0.71107784431137722</v>
      </c>
      <c r="L144" s="9">
        <f t="shared" si="34"/>
        <v>-0.63538295577130532</v>
      </c>
      <c r="M144" s="9">
        <f t="shared" si="31"/>
        <v>-0.36039453717754172</v>
      </c>
      <c r="N144" s="9">
        <f t="shared" si="32"/>
        <v>-0.35460565924142085</v>
      </c>
    </row>
    <row r="145" spans="1:14" ht="24.75" customHeight="1" x14ac:dyDescent="0.2">
      <c r="A145" s="28"/>
      <c r="B145" s="7" t="s">
        <v>128</v>
      </c>
      <c r="C145" s="8">
        <v>61</v>
      </c>
      <c r="D145" s="8">
        <v>38</v>
      </c>
      <c r="E145" s="8">
        <v>7</v>
      </c>
      <c r="F145" s="8">
        <v>2</v>
      </c>
      <c r="G145" s="9">
        <f t="shared" ref="G145:G180" si="35">+IF(C145=0,"",C145/C$81)</f>
        <v>4.6282245827010619E-2</v>
      </c>
      <c r="H145" s="9">
        <f t="shared" ref="H145:H180" si="36">+IF(D145=0,"",D145/D$81)</f>
        <v>2.2877784467188442E-2</v>
      </c>
      <c r="I145" s="9">
        <f t="shared" ref="I145:I180" si="37">+IF(E145=0,"",E145/E$81)</f>
        <v>7.82122905027933E-3</v>
      </c>
      <c r="J145" s="9">
        <f t="shared" ref="J145:J180" si="38">+IF(F145=0,"",F145/F$81)</f>
        <v>1.8399264029438822E-3</v>
      </c>
      <c r="K145" s="9">
        <f t="shared" si="33"/>
        <v>-0.88524590163934425</v>
      </c>
      <c r="L145" s="9">
        <f t="shared" si="34"/>
        <v>-0.94736842105263153</v>
      </c>
      <c r="M145" s="9">
        <f t="shared" ref="M145:M180" si="39">+IF(OR(AND(G145=""),(K145="")),"",G145*K145)</f>
        <v>-4.0971168437025793E-2</v>
      </c>
      <c r="N145" s="9">
        <f t="shared" ref="N145:N180" si="40">+IF(OR(AND(H145=""),(L145="")),"",H145*L145)</f>
        <v>-2.1673690547862733E-2</v>
      </c>
    </row>
    <row r="146" spans="1:14" x14ac:dyDescent="0.2">
      <c r="A146" s="28"/>
      <c r="B146" s="7" t="s">
        <v>129</v>
      </c>
      <c r="C146" s="8">
        <v>6</v>
      </c>
      <c r="D146" s="8">
        <v>3</v>
      </c>
      <c r="E146" s="8">
        <v>3</v>
      </c>
      <c r="F146" s="8">
        <v>0</v>
      </c>
      <c r="G146" s="9">
        <f t="shared" si="35"/>
        <v>4.552352048558422E-3</v>
      </c>
      <c r="H146" s="9">
        <f t="shared" si="36"/>
        <v>1.8061408789885611E-3</v>
      </c>
      <c r="I146" s="9">
        <f t="shared" si="37"/>
        <v>3.3519553072625698E-3</v>
      </c>
      <c r="J146" s="9" t="str">
        <f t="shared" si="38"/>
        <v/>
      </c>
      <c r="K146" s="9">
        <f t="shared" ref="K146:K180" si="41">+IF(AND(C146=0,E146=0)," ",IF(C146=0,1,IF(E146=0,-1,(E146-C146)/C146)))</f>
        <v>-0.5</v>
      </c>
      <c r="L146" s="9">
        <f t="shared" ref="L146:L180" si="42">+IF(AND(D146=0,F146=0)," ",IF(D146=0,1,IF(F146=0,-1,(F146-D146)/D146)))</f>
        <v>-1</v>
      </c>
      <c r="M146" s="9">
        <f t="shared" si="39"/>
        <v>-2.276176024279211E-3</v>
      </c>
      <c r="N146" s="9">
        <f t="shared" si="40"/>
        <v>-1.8061408789885611E-3</v>
      </c>
    </row>
    <row r="147" spans="1:14" x14ac:dyDescent="0.2">
      <c r="A147" s="28"/>
      <c r="B147" s="7" t="s">
        <v>130</v>
      </c>
      <c r="C147" s="8">
        <v>3</v>
      </c>
      <c r="D147" s="8">
        <v>0</v>
      </c>
      <c r="E147" s="8">
        <v>1</v>
      </c>
      <c r="F147" s="8">
        <v>0</v>
      </c>
      <c r="G147" s="9">
        <f t="shared" si="35"/>
        <v>2.276176024279211E-3</v>
      </c>
      <c r="H147" s="9" t="str">
        <f t="shared" si="36"/>
        <v/>
      </c>
      <c r="I147" s="9">
        <f t="shared" si="37"/>
        <v>1.1173184357541898E-3</v>
      </c>
      <c r="J147" s="9" t="str">
        <f t="shared" si="38"/>
        <v/>
      </c>
      <c r="K147" s="9">
        <f t="shared" si="41"/>
        <v>-0.66666666666666663</v>
      </c>
      <c r="L147" s="9" t="str">
        <f t="shared" si="42"/>
        <v xml:space="preserve"> </v>
      </c>
      <c r="M147" s="9">
        <f t="shared" si="39"/>
        <v>-1.5174506828528073E-3</v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4</v>
      </c>
      <c r="F148" s="8">
        <v>2</v>
      </c>
      <c r="G148" s="9" t="str">
        <f t="shared" si="35"/>
        <v/>
      </c>
      <c r="H148" s="9" t="str">
        <f t="shared" si="36"/>
        <v/>
      </c>
      <c r="I148" s="9">
        <f t="shared" si="37"/>
        <v>4.4692737430167594E-3</v>
      </c>
      <c r="J148" s="9">
        <f t="shared" si="38"/>
        <v>1.8399264029438822E-3</v>
      </c>
      <c r="K148" s="9">
        <f t="shared" si="41"/>
        <v>1</v>
      </c>
      <c r="L148" s="9">
        <f t="shared" si="42"/>
        <v>1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17</v>
      </c>
      <c r="D149" s="8">
        <v>1</v>
      </c>
      <c r="E149" s="8">
        <v>13</v>
      </c>
      <c r="F149" s="8">
        <v>15</v>
      </c>
      <c r="G149" s="9">
        <f t="shared" si="35"/>
        <v>1.2898330804248861E-2</v>
      </c>
      <c r="H149" s="9">
        <f t="shared" si="36"/>
        <v>6.020469596628537E-4</v>
      </c>
      <c r="I149" s="9">
        <f t="shared" si="37"/>
        <v>1.452513966480447E-2</v>
      </c>
      <c r="J149" s="9">
        <f t="shared" si="38"/>
        <v>1.3799448022079117E-2</v>
      </c>
      <c r="K149" s="9">
        <f t="shared" si="41"/>
        <v>-0.23529411764705882</v>
      </c>
      <c r="L149" s="9">
        <f t="shared" si="42"/>
        <v>14</v>
      </c>
      <c r="M149" s="9">
        <f t="shared" si="39"/>
        <v>-3.0349013657056142E-3</v>
      </c>
      <c r="N149" s="9">
        <f t="shared" si="40"/>
        <v>8.4286574352799518E-3</v>
      </c>
    </row>
    <row r="150" spans="1:14" x14ac:dyDescent="0.2">
      <c r="A150" s="28"/>
      <c r="B150" s="7" t="s">
        <v>133</v>
      </c>
      <c r="C150" s="8">
        <v>2</v>
      </c>
      <c r="D150" s="8">
        <v>1</v>
      </c>
      <c r="E150" s="8">
        <v>9</v>
      </c>
      <c r="F150" s="8">
        <v>3</v>
      </c>
      <c r="G150" s="9">
        <f t="shared" si="35"/>
        <v>1.5174506828528073E-3</v>
      </c>
      <c r="H150" s="9">
        <f t="shared" si="36"/>
        <v>6.020469596628537E-4</v>
      </c>
      <c r="I150" s="9">
        <f t="shared" si="37"/>
        <v>1.0055865921787709E-2</v>
      </c>
      <c r="J150" s="9">
        <f t="shared" si="38"/>
        <v>2.7598896044158236E-3</v>
      </c>
      <c r="K150" s="9">
        <f t="shared" si="41"/>
        <v>3.5</v>
      </c>
      <c r="L150" s="9">
        <f t="shared" si="42"/>
        <v>2</v>
      </c>
      <c r="M150" s="9">
        <f t="shared" si="39"/>
        <v>5.3110773899848257E-3</v>
      </c>
      <c r="N150" s="9">
        <f t="shared" si="40"/>
        <v>1.2040939193257074E-3</v>
      </c>
    </row>
    <row r="151" spans="1:14" x14ac:dyDescent="0.2">
      <c r="A151" s="28"/>
      <c r="B151" s="7" t="s">
        <v>134</v>
      </c>
      <c r="C151" s="8">
        <v>0</v>
      </c>
      <c r="D151" s="8">
        <v>1</v>
      </c>
      <c r="E151" s="8">
        <v>0</v>
      </c>
      <c r="F151" s="8">
        <v>1</v>
      </c>
      <c r="G151" s="9" t="str">
        <f t="shared" si="35"/>
        <v/>
      </c>
      <c r="H151" s="9">
        <f t="shared" si="36"/>
        <v>6.020469596628537E-4</v>
      </c>
      <c r="I151" s="9" t="str">
        <f t="shared" si="37"/>
        <v/>
      </c>
      <c r="J151" s="9">
        <f t="shared" si="38"/>
        <v>9.1996320147194111E-4</v>
      </c>
      <c r="K151" s="9" t="str">
        <f t="shared" si="41"/>
        <v xml:space="preserve"> </v>
      </c>
      <c r="L151" s="9">
        <f t="shared" si="42"/>
        <v>0</v>
      </c>
      <c r="M151" s="9" t="str">
        <f t="shared" si="39"/>
        <v/>
      </c>
      <c r="N151" s="9">
        <f t="shared" si="40"/>
        <v>0</v>
      </c>
    </row>
    <row r="152" spans="1:14" x14ac:dyDescent="0.2">
      <c r="A152" s="28"/>
      <c r="B152" s="7" t="s">
        <v>135</v>
      </c>
      <c r="C152" s="8">
        <v>4</v>
      </c>
      <c r="D152" s="8">
        <v>5</v>
      </c>
      <c r="E152" s="8">
        <v>7</v>
      </c>
      <c r="F152" s="8">
        <v>1</v>
      </c>
      <c r="G152" s="9">
        <f t="shared" si="35"/>
        <v>3.0349013657056147E-3</v>
      </c>
      <c r="H152" s="9">
        <f t="shared" si="36"/>
        <v>3.0102347983142685E-3</v>
      </c>
      <c r="I152" s="9">
        <f t="shared" si="37"/>
        <v>7.82122905027933E-3</v>
      </c>
      <c r="J152" s="9">
        <f t="shared" si="38"/>
        <v>9.1996320147194111E-4</v>
      </c>
      <c r="K152" s="9">
        <f t="shared" si="41"/>
        <v>0.75</v>
      </c>
      <c r="L152" s="9">
        <f t="shared" si="42"/>
        <v>-0.8</v>
      </c>
      <c r="M152" s="9">
        <f t="shared" si="39"/>
        <v>2.276176024279211E-3</v>
      </c>
      <c r="N152" s="9">
        <f t="shared" si="40"/>
        <v>-2.4081878386514148E-3</v>
      </c>
    </row>
    <row r="153" spans="1:14" x14ac:dyDescent="0.2">
      <c r="A153" s="28"/>
      <c r="B153" s="7" t="s">
        <v>136</v>
      </c>
      <c r="C153" s="8">
        <v>0</v>
      </c>
      <c r="D153" s="8">
        <v>1</v>
      </c>
      <c r="E153" s="8">
        <v>0</v>
      </c>
      <c r="F153" s="8">
        <v>0</v>
      </c>
      <c r="G153" s="9" t="str">
        <f t="shared" si="35"/>
        <v/>
      </c>
      <c r="H153" s="9">
        <f t="shared" si="36"/>
        <v>6.020469596628537E-4</v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>
        <f t="shared" si="42"/>
        <v>-1</v>
      </c>
      <c r="M153" s="9" t="str">
        <f t="shared" si="39"/>
        <v/>
      </c>
      <c r="N153" s="9">
        <f t="shared" si="40"/>
        <v>-6.020469596628537E-4</v>
      </c>
    </row>
    <row r="154" spans="1:14" ht="25.5" x14ac:dyDescent="0.2">
      <c r="A154" s="28"/>
      <c r="B154" s="7" t="s">
        <v>137</v>
      </c>
      <c r="C154" s="8">
        <v>4</v>
      </c>
      <c r="D154" s="8">
        <v>13</v>
      </c>
      <c r="E154" s="8">
        <v>0</v>
      </c>
      <c r="F154" s="8">
        <v>1</v>
      </c>
      <c r="G154" s="9">
        <f t="shared" si="35"/>
        <v>3.0349013657056147E-3</v>
      </c>
      <c r="H154" s="9">
        <f t="shared" si="36"/>
        <v>7.826610475617099E-3</v>
      </c>
      <c r="I154" s="9" t="str">
        <f t="shared" si="37"/>
        <v/>
      </c>
      <c r="J154" s="9">
        <f t="shared" si="38"/>
        <v>9.1996320147194111E-4</v>
      </c>
      <c r="K154" s="9">
        <f t="shared" si="41"/>
        <v>-1</v>
      </c>
      <c r="L154" s="9">
        <f t="shared" si="42"/>
        <v>-0.92307692307692313</v>
      </c>
      <c r="M154" s="9">
        <f t="shared" si="39"/>
        <v>-3.0349013657056147E-3</v>
      </c>
      <c r="N154" s="9">
        <f t="shared" si="40"/>
        <v>-7.2245635159542453E-3</v>
      </c>
    </row>
    <row r="155" spans="1:14" ht="25.5" x14ac:dyDescent="0.2">
      <c r="A155" s="28"/>
      <c r="B155" s="7" t="s">
        <v>138</v>
      </c>
      <c r="C155" s="8">
        <v>3</v>
      </c>
      <c r="D155" s="8">
        <v>1</v>
      </c>
      <c r="E155" s="8">
        <v>4</v>
      </c>
      <c r="F155" s="8">
        <v>2</v>
      </c>
      <c r="G155" s="9">
        <f t="shared" si="35"/>
        <v>2.276176024279211E-3</v>
      </c>
      <c r="H155" s="9">
        <f t="shared" si="36"/>
        <v>6.020469596628537E-4</v>
      </c>
      <c r="I155" s="9">
        <f t="shared" si="37"/>
        <v>4.4692737430167594E-3</v>
      </c>
      <c r="J155" s="9">
        <f t="shared" si="38"/>
        <v>1.8399264029438822E-3</v>
      </c>
      <c r="K155" s="9">
        <f t="shared" si="41"/>
        <v>0.33333333333333331</v>
      </c>
      <c r="L155" s="9">
        <f t="shared" si="42"/>
        <v>1</v>
      </c>
      <c r="M155" s="9">
        <f t="shared" si="39"/>
        <v>7.5872534142640367E-4</v>
      </c>
      <c r="N155" s="9">
        <f t="shared" si="40"/>
        <v>6.020469596628537E-4</v>
      </c>
    </row>
    <row r="156" spans="1:14" ht="25.5" x14ac:dyDescent="0.2">
      <c r="A156" s="28"/>
      <c r="B156" s="7" t="s">
        <v>139</v>
      </c>
      <c r="C156" s="8">
        <v>28</v>
      </c>
      <c r="D156" s="8">
        <v>21</v>
      </c>
      <c r="E156" s="8">
        <v>11</v>
      </c>
      <c r="F156" s="8">
        <v>11</v>
      </c>
      <c r="G156" s="9">
        <f t="shared" si="35"/>
        <v>2.1244309559939303E-2</v>
      </c>
      <c r="H156" s="9">
        <f t="shared" si="36"/>
        <v>1.2642986152919929E-2</v>
      </c>
      <c r="I156" s="9">
        <f t="shared" si="37"/>
        <v>1.2290502793296089E-2</v>
      </c>
      <c r="J156" s="9">
        <f t="shared" si="38"/>
        <v>1.0119595216191352E-2</v>
      </c>
      <c r="K156" s="9">
        <f t="shared" si="41"/>
        <v>-0.6071428571428571</v>
      </c>
      <c r="L156" s="9">
        <f t="shared" si="42"/>
        <v>-0.47619047619047616</v>
      </c>
      <c r="M156" s="9">
        <f t="shared" si="39"/>
        <v>-1.2898330804248861E-2</v>
      </c>
      <c r="N156" s="9">
        <f t="shared" si="40"/>
        <v>-6.020469596628537E-3</v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1</v>
      </c>
      <c r="E158" s="8">
        <v>0</v>
      </c>
      <c r="F158" s="8">
        <v>0</v>
      </c>
      <c r="G158" s="9" t="str">
        <f t="shared" si="35"/>
        <v/>
      </c>
      <c r="H158" s="9">
        <f t="shared" si="36"/>
        <v>6.020469596628537E-4</v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>
        <f t="shared" si="42"/>
        <v>-1</v>
      </c>
      <c r="M158" s="9" t="str">
        <f t="shared" si="39"/>
        <v/>
      </c>
      <c r="N158" s="9">
        <f t="shared" si="40"/>
        <v>-6.020469596628537E-4</v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1</v>
      </c>
      <c r="F159" s="8">
        <v>1</v>
      </c>
      <c r="G159" s="9" t="str">
        <f t="shared" si="35"/>
        <v/>
      </c>
      <c r="H159" s="9" t="str">
        <f t="shared" si="36"/>
        <v/>
      </c>
      <c r="I159" s="9">
        <f t="shared" si="37"/>
        <v>1.1173184357541898E-3</v>
      </c>
      <c r="J159" s="9">
        <f t="shared" si="38"/>
        <v>9.1996320147194111E-4</v>
      </c>
      <c r="K159" s="9">
        <f t="shared" si="41"/>
        <v>1</v>
      </c>
      <c r="L159" s="9">
        <f t="shared" si="42"/>
        <v>1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3</v>
      </c>
      <c r="D161" s="8">
        <v>4</v>
      </c>
      <c r="E161" s="8">
        <v>3</v>
      </c>
      <c r="F161" s="8">
        <v>0</v>
      </c>
      <c r="G161" s="9">
        <f t="shared" si="35"/>
        <v>2.276176024279211E-3</v>
      </c>
      <c r="H161" s="9">
        <f t="shared" si="36"/>
        <v>2.4081878386514148E-3</v>
      </c>
      <c r="I161" s="9">
        <f t="shared" si="37"/>
        <v>3.3519553072625698E-3</v>
      </c>
      <c r="J161" s="9" t="str">
        <f t="shared" si="38"/>
        <v/>
      </c>
      <c r="K161" s="9">
        <f t="shared" si="41"/>
        <v>0</v>
      </c>
      <c r="L161" s="9">
        <f t="shared" si="42"/>
        <v>-1</v>
      </c>
      <c r="M161" s="9">
        <f t="shared" si="39"/>
        <v>0</v>
      </c>
      <c r="N161" s="9">
        <f t="shared" si="40"/>
        <v>-2.4081878386514148E-3</v>
      </c>
    </row>
    <row r="162" spans="1:14" x14ac:dyDescent="0.2">
      <c r="A162" s="28"/>
      <c r="B162" s="7" t="s">
        <v>145</v>
      </c>
      <c r="C162" s="8">
        <v>1</v>
      </c>
      <c r="D162" s="8">
        <v>0</v>
      </c>
      <c r="E162" s="8">
        <v>0</v>
      </c>
      <c r="F162" s="8">
        <v>0</v>
      </c>
      <c r="G162" s="9">
        <f t="shared" si="35"/>
        <v>7.5872534142640367E-4</v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>
        <f t="shared" si="41"/>
        <v>-1</v>
      </c>
      <c r="L162" s="9" t="str">
        <f t="shared" si="42"/>
        <v xml:space="preserve"> </v>
      </c>
      <c r="M162" s="9">
        <f t="shared" si="39"/>
        <v>-7.5872534142640367E-4</v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1</v>
      </c>
      <c r="E163" s="8">
        <v>0</v>
      </c>
      <c r="F163" s="8">
        <v>0</v>
      </c>
      <c r="G163" s="9" t="str">
        <f t="shared" si="35"/>
        <v/>
      </c>
      <c r="H163" s="9">
        <f t="shared" si="36"/>
        <v>6.020469596628537E-4</v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>
        <f t="shared" si="42"/>
        <v>-1</v>
      </c>
      <c r="M163" s="9" t="str">
        <f t="shared" si="39"/>
        <v/>
      </c>
      <c r="N163" s="9">
        <f t="shared" si="40"/>
        <v>-6.020469596628537E-4</v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2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>
        <f t="shared" si="38"/>
        <v>1.8399264029438822E-3</v>
      </c>
      <c r="K165" s="9" t="str">
        <f t="shared" si="41"/>
        <v xml:space="preserve"> </v>
      </c>
      <c r="L165" s="9">
        <f t="shared" si="42"/>
        <v>1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8</v>
      </c>
      <c r="D166" s="8">
        <v>2</v>
      </c>
      <c r="E166" s="8">
        <v>3</v>
      </c>
      <c r="F166" s="8">
        <v>4</v>
      </c>
      <c r="G166" s="9">
        <f t="shared" si="35"/>
        <v>6.0698027314112293E-3</v>
      </c>
      <c r="H166" s="9">
        <f t="shared" si="36"/>
        <v>1.2040939193257074E-3</v>
      </c>
      <c r="I166" s="9">
        <f t="shared" si="37"/>
        <v>3.3519553072625698E-3</v>
      </c>
      <c r="J166" s="9">
        <f t="shared" si="38"/>
        <v>3.6798528058877645E-3</v>
      </c>
      <c r="K166" s="9">
        <f t="shared" si="41"/>
        <v>-0.625</v>
      </c>
      <c r="L166" s="9">
        <f t="shared" si="42"/>
        <v>1</v>
      </c>
      <c r="M166" s="9">
        <f t="shared" si="39"/>
        <v>-3.7936267071320183E-3</v>
      </c>
      <c r="N166" s="9">
        <f t="shared" si="40"/>
        <v>1.2040939193257074E-3</v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2</v>
      </c>
      <c r="F167" s="8">
        <v>0</v>
      </c>
      <c r="G167" s="9" t="str">
        <f t="shared" si="35"/>
        <v/>
      </c>
      <c r="H167" s="9" t="str">
        <f t="shared" si="36"/>
        <v/>
      </c>
      <c r="I167" s="9">
        <f t="shared" si="37"/>
        <v>2.2346368715083797E-3</v>
      </c>
      <c r="J167" s="9" t="str">
        <f t="shared" si="38"/>
        <v/>
      </c>
      <c r="K167" s="9">
        <f t="shared" si="41"/>
        <v>1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2</v>
      </c>
      <c r="D168" s="8">
        <v>2</v>
      </c>
      <c r="E168" s="8">
        <v>5</v>
      </c>
      <c r="F168" s="8">
        <v>1</v>
      </c>
      <c r="G168" s="9">
        <f t="shared" si="35"/>
        <v>1.5174506828528073E-3</v>
      </c>
      <c r="H168" s="9">
        <f t="shared" si="36"/>
        <v>1.2040939193257074E-3</v>
      </c>
      <c r="I168" s="9">
        <f t="shared" si="37"/>
        <v>5.5865921787709499E-3</v>
      </c>
      <c r="J168" s="9">
        <f t="shared" si="38"/>
        <v>9.1996320147194111E-4</v>
      </c>
      <c r="K168" s="9">
        <f t="shared" si="41"/>
        <v>1.5</v>
      </c>
      <c r="L168" s="9">
        <f t="shared" si="42"/>
        <v>-0.5</v>
      </c>
      <c r="M168" s="9">
        <f t="shared" si="39"/>
        <v>2.276176024279211E-3</v>
      </c>
      <c r="N168" s="9">
        <f t="shared" si="40"/>
        <v>-6.020469596628537E-4</v>
      </c>
    </row>
    <row r="169" spans="1:14" x14ac:dyDescent="0.2">
      <c r="A169" s="28"/>
      <c r="B169" s="7" t="s">
        <v>152</v>
      </c>
      <c r="C169" s="8">
        <v>0</v>
      </c>
      <c r="D169" s="8">
        <v>1</v>
      </c>
      <c r="E169" s="8">
        <v>0</v>
      </c>
      <c r="F169" s="8">
        <v>3</v>
      </c>
      <c r="G169" s="9" t="str">
        <f t="shared" si="35"/>
        <v/>
      </c>
      <c r="H169" s="9">
        <f t="shared" si="36"/>
        <v>6.020469596628537E-4</v>
      </c>
      <c r="I169" s="9" t="str">
        <f t="shared" si="37"/>
        <v/>
      </c>
      <c r="J169" s="9">
        <f t="shared" si="38"/>
        <v>2.7598896044158236E-3</v>
      </c>
      <c r="K169" s="9" t="str">
        <f t="shared" si="41"/>
        <v xml:space="preserve"> </v>
      </c>
      <c r="L169" s="9">
        <f t="shared" si="42"/>
        <v>2</v>
      </c>
      <c r="M169" s="9" t="str">
        <f t="shared" si="39"/>
        <v/>
      </c>
      <c r="N169" s="9">
        <f t="shared" si="40"/>
        <v>1.2040939193257074E-3</v>
      </c>
    </row>
    <row r="170" spans="1:14" ht="25.5" x14ac:dyDescent="0.2">
      <c r="A170" s="28"/>
      <c r="B170" s="7" t="s">
        <v>153</v>
      </c>
      <c r="C170" s="8">
        <v>1</v>
      </c>
      <c r="D170" s="8">
        <v>4</v>
      </c>
      <c r="E170" s="8">
        <v>1</v>
      </c>
      <c r="F170" s="8">
        <v>4</v>
      </c>
      <c r="G170" s="9">
        <f t="shared" si="35"/>
        <v>7.5872534142640367E-4</v>
      </c>
      <c r="H170" s="9">
        <f t="shared" si="36"/>
        <v>2.4081878386514148E-3</v>
      </c>
      <c r="I170" s="9">
        <f t="shared" si="37"/>
        <v>1.1173184357541898E-3</v>
      </c>
      <c r="J170" s="9">
        <f t="shared" si="38"/>
        <v>3.6798528058877645E-3</v>
      </c>
      <c r="K170" s="9">
        <f t="shared" si="41"/>
        <v>0</v>
      </c>
      <c r="L170" s="9">
        <f t="shared" si="42"/>
        <v>0</v>
      </c>
      <c r="M170" s="9">
        <f t="shared" si="39"/>
        <v>0</v>
      </c>
      <c r="N170" s="9">
        <f t="shared" si="40"/>
        <v>0</v>
      </c>
    </row>
    <row r="171" spans="1:14" x14ac:dyDescent="0.2">
      <c r="A171" s="28"/>
      <c r="B171" s="7" t="s">
        <v>154</v>
      </c>
      <c r="C171" s="8">
        <v>0</v>
      </c>
      <c r="D171" s="8">
        <v>1</v>
      </c>
      <c r="E171" s="8">
        <v>0</v>
      </c>
      <c r="F171" s="8">
        <v>0</v>
      </c>
      <c r="G171" s="9" t="str">
        <f t="shared" si="35"/>
        <v/>
      </c>
      <c r="H171" s="9">
        <f t="shared" si="36"/>
        <v>6.020469596628537E-4</v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>
        <f t="shared" si="42"/>
        <v>-1</v>
      </c>
      <c r="M171" s="9" t="str">
        <f t="shared" si="39"/>
        <v/>
      </c>
      <c r="N171" s="9">
        <f t="shared" si="40"/>
        <v>-6.020469596628537E-4</v>
      </c>
    </row>
    <row r="172" spans="1:14" x14ac:dyDescent="0.2">
      <c r="A172" s="28"/>
      <c r="B172" s="7" t="s">
        <v>155</v>
      </c>
      <c r="C172" s="8">
        <v>1</v>
      </c>
      <c r="D172" s="8">
        <v>0</v>
      </c>
      <c r="E172" s="8">
        <v>0</v>
      </c>
      <c r="F172" s="8">
        <v>1</v>
      </c>
      <c r="G172" s="9">
        <f t="shared" si="35"/>
        <v>7.5872534142640367E-4</v>
      </c>
      <c r="H172" s="9" t="str">
        <f t="shared" si="36"/>
        <v/>
      </c>
      <c r="I172" s="9" t="str">
        <f t="shared" si="37"/>
        <v/>
      </c>
      <c r="J172" s="9">
        <f t="shared" si="38"/>
        <v>9.1996320147194111E-4</v>
      </c>
      <c r="K172" s="9">
        <f t="shared" si="41"/>
        <v>-1</v>
      </c>
      <c r="L172" s="9">
        <f t="shared" si="42"/>
        <v>1</v>
      </c>
      <c r="M172" s="9">
        <f t="shared" si="39"/>
        <v>-7.5872534142640367E-4</v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1</v>
      </c>
      <c r="E175" s="8">
        <v>1</v>
      </c>
      <c r="F175" s="8">
        <v>1</v>
      </c>
      <c r="G175" s="9" t="str">
        <f t="shared" si="35"/>
        <v/>
      </c>
      <c r="H175" s="9">
        <f t="shared" si="36"/>
        <v>6.020469596628537E-4</v>
      </c>
      <c r="I175" s="9">
        <f t="shared" si="37"/>
        <v>1.1173184357541898E-3</v>
      </c>
      <c r="J175" s="9">
        <f t="shared" si="38"/>
        <v>9.1996320147194111E-4</v>
      </c>
      <c r="K175" s="9">
        <f t="shared" si="41"/>
        <v>1</v>
      </c>
      <c r="L175" s="9">
        <f t="shared" si="42"/>
        <v>0</v>
      </c>
      <c r="M175" s="9" t="str">
        <f t="shared" si="39"/>
        <v/>
      </c>
      <c r="N175" s="9">
        <f t="shared" si="40"/>
        <v>0</v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32</v>
      </c>
      <c r="D177" s="8">
        <v>21</v>
      </c>
      <c r="E177" s="8">
        <v>35</v>
      </c>
      <c r="F177" s="8">
        <v>32</v>
      </c>
      <c r="G177" s="9">
        <f t="shared" si="35"/>
        <v>2.4279210925644917E-2</v>
      </c>
      <c r="H177" s="9">
        <f t="shared" si="36"/>
        <v>1.2642986152919929E-2</v>
      </c>
      <c r="I177" s="9">
        <f t="shared" si="37"/>
        <v>3.9106145251396648E-2</v>
      </c>
      <c r="J177" s="9">
        <f t="shared" si="38"/>
        <v>2.9438822447102116E-2</v>
      </c>
      <c r="K177" s="9">
        <f t="shared" si="41"/>
        <v>9.375E-2</v>
      </c>
      <c r="L177" s="9">
        <f t="shared" si="42"/>
        <v>0.52380952380952384</v>
      </c>
      <c r="M177" s="9">
        <f t="shared" si="39"/>
        <v>2.276176024279211E-3</v>
      </c>
      <c r="N177" s="9">
        <f t="shared" si="40"/>
        <v>6.6225165562913916E-3</v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5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>
        <f t="shared" si="38"/>
        <v>4.5998160073597054E-3</v>
      </c>
      <c r="K178" s="9" t="str">
        <f t="shared" si="41"/>
        <v xml:space="preserve"> </v>
      </c>
      <c r="L178" s="9">
        <f t="shared" si="42"/>
        <v>1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1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>
        <f t="shared" si="38"/>
        <v>9.1996320147194111E-4</v>
      </c>
      <c r="K179" s="9" t="str">
        <f t="shared" si="41"/>
        <v xml:space="preserve"> </v>
      </c>
      <c r="L179" s="9">
        <f t="shared" si="42"/>
        <v>1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1449</v>
      </c>
      <c r="D188" s="12">
        <f>SUM(D189:D363)</f>
        <v>1592</v>
      </c>
      <c r="E188" s="12">
        <f>SUM(E189:E363)</f>
        <v>1421</v>
      </c>
      <c r="F188" s="12">
        <f>SUM(F189:F363)</f>
        <v>1420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-1.932367149758454E-2</v>
      </c>
      <c r="L188" s="13">
        <f>+IF(AND(D188=0,F188=0),"",IF(D188=0,1,IF(F188=0,-1,(F188-D188)/D188)))</f>
        <v>-0.10804020100502512</v>
      </c>
      <c r="M188" s="13">
        <f t="shared" ref="M188:M219" si="47">+IF(OR(AND(G188=""),(K188="")),"",G188*K188)</f>
        <v>-1.932367149758454E-2</v>
      </c>
      <c r="N188" s="13">
        <f t="shared" ref="N188:N219" si="48">+IF(OR(AND(H188=""),(L188="")),"",H188*L188)</f>
        <v>-0.10804020100502512</v>
      </c>
    </row>
    <row r="189" spans="1:14" ht="24.75" customHeight="1" x14ac:dyDescent="0.2">
      <c r="A189" s="28"/>
      <c r="B189" s="7" t="s">
        <v>164</v>
      </c>
      <c r="C189" s="8">
        <v>24</v>
      </c>
      <c r="D189" s="8">
        <v>10</v>
      </c>
      <c r="E189" s="8">
        <v>36</v>
      </c>
      <c r="F189" s="8">
        <v>35</v>
      </c>
      <c r="G189" s="9">
        <f t="shared" si="43"/>
        <v>1.6563146997929608E-2</v>
      </c>
      <c r="H189" s="9">
        <f t="shared" si="44"/>
        <v>6.2814070351758797E-3</v>
      </c>
      <c r="I189" s="9">
        <f t="shared" si="45"/>
        <v>2.5334271639690358E-2</v>
      </c>
      <c r="J189" s="9">
        <f t="shared" si="46"/>
        <v>2.464788732394366E-2</v>
      </c>
      <c r="K189" s="9">
        <f t="shared" ref="K189:K220" si="49">+IF(AND(C189=0,E189=0)," ",IF(C189=0,1,IF(E189=0,-1,(E189-C189)/C189)))</f>
        <v>0.5</v>
      </c>
      <c r="L189" s="9">
        <f t="shared" ref="L189:L220" si="50">+IF(AND(D189=0,F189=0)," ",IF(D189=0,1,IF(F189=0,-1,(F189-D189)/D189)))</f>
        <v>2.5</v>
      </c>
      <c r="M189" s="9">
        <f t="shared" si="47"/>
        <v>8.2815734989648039E-3</v>
      </c>
      <c r="N189" s="9">
        <f t="shared" si="48"/>
        <v>1.5703517587939701E-2</v>
      </c>
    </row>
    <row r="190" spans="1:14" x14ac:dyDescent="0.2">
      <c r="A190" s="28"/>
      <c r="B190" s="7" t="s">
        <v>165</v>
      </c>
      <c r="C190" s="8">
        <v>4</v>
      </c>
      <c r="D190" s="8">
        <v>2</v>
      </c>
      <c r="E190" s="8">
        <v>6</v>
      </c>
      <c r="F190" s="8">
        <v>1</v>
      </c>
      <c r="G190" s="9">
        <f t="shared" si="43"/>
        <v>2.7605244996549345E-3</v>
      </c>
      <c r="H190" s="9">
        <f t="shared" si="44"/>
        <v>1.2562814070351759E-3</v>
      </c>
      <c r="I190" s="9">
        <f t="shared" si="45"/>
        <v>4.22237860661506E-3</v>
      </c>
      <c r="J190" s="9">
        <f t="shared" si="46"/>
        <v>7.0422535211267609E-4</v>
      </c>
      <c r="K190" s="9">
        <f t="shared" si="49"/>
        <v>0.5</v>
      </c>
      <c r="L190" s="9">
        <f t="shared" si="50"/>
        <v>-0.5</v>
      </c>
      <c r="M190" s="9">
        <f t="shared" si="47"/>
        <v>1.3802622498274672E-3</v>
      </c>
      <c r="N190" s="9">
        <f t="shared" si="48"/>
        <v>-6.2814070351758795E-4</v>
      </c>
    </row>
    <row r="191" spans="1:14" ht="38.25" x14ac:dyDescent="0.2">
      <c r="A191" s="28"/>
      <c r="B191" s="7" t="s">
        <v>166</v>
      </c>
      <c r="C191" s="8">
        <v>15</v>
      </c>
      <c r="D191" s="8">
        <v>117</v>
      </c>
      <c r="E191" s="8">
        <v>9</v>
      </c>
      <c r="F191" s="8">
        <v>7</v>
      </c>
      <c r="G191" s="9">
        <f t="shared" si="43"/>
        <v>1.0351966873706004E-2</v>
      </c>
      <c r="H191" s="9">
        <f t="shared" si="44"/>
        <v>7.3492462311557788E-2</v>
      </c>
      <c r="I191" s="9">
        <f t="shared" si="45"/>
        <v>6.3335679099225895E-3</v>
      </c>
      <c r="J191" s="9">
        <f t="shared" si="46"/>
        <v>4.9295774647887328E-3</v>
      </c>
      <c r="K191" s="9">
        <f t="shared" si="49"/>
        <v>-0.4</v>
      </c>
      <c r="L191" s="9">
        <f t="shared" si="50"/>
        <v>-0.94017094017094016</v>
      </c>
      <c r="M191" s="9">
        <f t="shared" si="47"/>
        <v>-4.140786749482402E-3</v>
      </c>
      <c r="N191" s="9">
        <f t="shared" si="48"/>
        <v>-6.9095477386934667E-2</v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12</v>
      </c>
      <c r="D193" s="8">
        <v>27</v>
      </c>
      <c r="E193" s="8">
        <v>22</v>
      </c>
      <c r="F193" s="8">
        <v>50</v>
      </c>
      <c r="G193" s="9">
        <f t="shared" si="43"/>
        <v>8.2815734989648039E-3</v>
      </c>
      <c r="H193" s="9">
        <f t="shared" si="44"/>
        <v>1.6959798994974875E-2</v>
      </c>
      <c r="I193" s="9">
        <f t="shared" si="45"/>
        <v>1.5482054890921885E-2</v>
      </c>
      <c r="J193" s="9">
        <f t="shared" si="46"/>
        <v>3.5211267605633804E-2</v>
      </c>
      <c r="K193" s="9">
        <f t="shared" si="49"/>
        <v>0.83333333333333337</v>
      </c>
      <c r="L193" s="9">
        <f t="shared" si="50"/>
        <v>0.85185185185185186</v>
      </c>
      <c r="M193" s="9">
        <f t="shared" si="47"/>
        <v>6.9013112491373369E-3</v>
      </c>
      <c r="N193" s="9">
        <f t="shared" si="48"/>
        <v>1.4447236180904523E-2</v>
      </c>
    </row>
    <row r="194" spans="1:14" ht="25.5" x14ac:dyDescent="0.2">
      <c r="A194" s="28"/>
      <c r="B194" s="7" t="s">
        <v>169</v>
      </c>
      <c r="C194" s="8">
        <v>1</v>
      </c>
      <c r="D194" s="8">
        <v>1</v>
      </c>
      <c r="E194" s="8">
        <v>1</v>
      </c>
      <c r="F194" s="8">
        <v>1</v>
      </c>
      <c r="G194" s="9">
        <f t="shared" si="43"/>
        <v>6.9013112491373362E-4</v>
      </c>
      <c r="H194" s="9">
        <f t="shared" si="44"/>
        <v>6.2814070351758795E-4</v>
      </c>
      <c r="I194" s="9">
        <f t="shared" si="45"/>
        <v>7.0372976776917663E-4</v>
      </c>
      <c r="J194" s="9">
        <f t="shared" si="46"/>
        <v>7.0422535211267609E-4</v>
      </c>
      <c r="K194" s="9">
        <f t="shared" si="49"/>
        <v>0</v>
      </c>
      <c r="L194" s="9">
        <f t="shared" si="50"/>
        <v>0</v>
      </c>
      <c r="M194" s="9">
        <f t="shared" si="47"/>
        <v>0</v>
      </c>
      <c r="N194" s="9">
        <f t="shared" si="48"/>
        <v>0</v>
      </c>
    </row>
    <row r="195" spans="1:14" x14ac:dyDescent="0.2">
      <c r="A195" s="28"/>
      <c r="B195" s="7" t="s">
        <v>170</v>
      </c>
      <c r="C195" s="8">
        <v>238</v>
      </c>
      <c r="D195" s="8">
        <v>98</v>
      </c>
      <c r="E195" s="8">
        <v>171</v>
      </c>
      <c r="F195" s="8">
        <v>63</v>
      </c>
      <c r="G195" s="9">
        <f t="shared" si="43"/>
        <v>0.16425120772946861</v>
      </c>
      <c r="H195" s="9">
        <f t="shared" si="44"/>
        <v>6.1557788944723621E-2</v>
      </c>
      <c r="I195" s="9">
        <f t="shared" si="45"/>
        <v>0.1203377902885292</v>
      </c>
      <c r="J195" s="9">
        <f t="shared" si="46"/>
        <v>4.4366197183098595E-2</v>
      </c>
      <c r="K195" s="9">
        <f t="shared" si="49"/>
        <v>-0.28151260504201681</v>
      </c>
      <c r="L195" s="9">
        <f t="shared" si="50"/>
        <v>-0.35714285714285715</v>
      </c>
      <c r="M195" s="9">
        <f t="shared" si="47"/>
        <v>-4.6238785369220152E-2</v>
      </c>
      <c r="N195" s="9">
        <f t="shared" si="48"/>
        <v>-2.1984924623115579E-2</v>
      </c>
    </row>
    <row r="196" spans="1:14" x14ac:dyDescent="0.2">
      <c r="A196" s="28"/>
      <c r="B196" s="7" t="s">
        <v>171</v>
      </c>
      <c r="C196" s="8">
        <v>5</v>
      </c>
      <c r="D196" s="8">
        <v>1</v>
      </c>
      <c r="E196" s="8">
        <v>4</v>
      </c>
      <c r="F196" s="8">
        <v>5</v>
      </c>
      <c r="G196" s="9">
        <f t="shared" si="43"/>
        <v>3.450655624568668E-3</v>
      </c>
      <c r="H196" s="9">
        <f t="shared" si="44"/>
        <v>6.2814070351758795E-4</v>
      </c>
      <c r="I196" s="9">
        <f t="shared" si="45"/>
        <v>2.8149190710767065E-3</v>
      </c>
      <c r="J196" s="9">
        <f t="shared" si="46"/>
        <v>3.5211267605633804E-3</v>
      </c>
      <c r="K196" s="9">
        <f t="shared" si="49"/>
        <v>-0.2</v>
      </c>
      <c r="L196" s="9">
        <f t="shared" si="50"/>
        <v>4</v>
      </c>
      <c r="M196" s="9">
        <f t="shared" si="47"/>
        <v>-6.9013112491373362E-4</v>
      </c>
      <c r="N196" s="9">
        <f t="shared" si="48"/>
        <v>2.5125628140703518E-3</v>
      </c>
    </row>
    <row r="197" spans="1:14" x14ac:dyDescent="0.2">
      <c r="A197" s="28"/>
      <c r="B197" s="7" t="s">
        <v>172</v>
      </c>
      <c r="C197" s="8">
        <v>24</v>
      </c>
      <c r="D197" s="8">
        <v>3</v>
      </c>
      <c r="E197" s="8">
        <v>38</v>
      </c>
      <c r="F197" s="8">
        <v>10</v>
      </c>
      <c r="G197" s="9">
        <f t="shared" si="43"/>
        <v>1.6563146997929608E-2</v>
      </c>
      <c r="H197" s="9">
        <f t="shared" si="44"/>
        <v>1.8844221105527637E-3</v>
      </c>
      <c r="I197" s="9">
        <f t="shared" si="45"/>
        <v>2.6741731175228711E-2</v>
      </c>
      <c r="J197" s="9">
        <f t="shared" si="46"/>
        <v>7.0422535211267607E-3</v>
      </c>
      <c r="K197" s="9">
        <f t="shared" si="49"/>
        <v>0.58333333333333337</v>
      </c>
      <c r="L197" s="9">
        <f t="shared" si="50"/>
        <v>2.3333333333333335</v>
      </c>
      <c r="M197" s="9">
        <f t="shared" si="47"/>
        <v>9.6618357487922718E-3</v>
      </c>
      <c r="N197" s="9">
        <f t="shared" si="48"/>
        <v>4.3969849246231155E-3</v>
      </c>
    </row>
    <row r="198" spans="1:14" x14ac:dyDescent="0.2">
      <c r="A198" s="28"/>
      <c r="B198" s="7" t="s">
        <v>173</v>
      </c>
      <c r="C198" s="8">
        <v>9</v>
      </c>
      <c r="D198" s="8">
        <v>9</v>
      </c>
      <c r="E198" s="8">
        <v>13</v>
      </c>
      <c r="F198" s="8">
        <v>8</v>
      </c>
      <c r="G198" s="9">
        <f t="shared" si="43"/>
        <v>6.2111801242236021E-3</v>
      </c>
      <c r="H198" s="9">
        <f t="shared" si="44"/>
        <v>5.6532663316582916E-3</v>
      </c>
      <c r="I198" s="9">
        <f t="shared" si="45"/>
        <v>9.1484869809992965E-3</v>
      </c>
      <c r="J198" s="9">
        <f t="shared" si="46"/>
        <v>5.6338028169014088E-3</v>
      </c>
      <c r="K198" s="9">
        <f t="shared" si="49"/>
        <v>0.44444444444444442</v>
      </c>
      <c r="L198" s="9">
        <f t="shared" si="50"/>
        <v>-0.1111111111111111</v>
      </c>
      <c r="M198" s="9">
        <f t="shared" si="47"/>
        <v>2.7605244996549341E-3</v>
      </c>
      <c r="N198" s="9">
        <f t="shared" si="48"/>
        <v>-6.2814070351758795E-4</v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1</v>
      </c>
      <c r="D200" s="8">
        <v>0</v>
      </c>
      <c r="E200" s="8">
        <v>0</v>
      </c>
      <c r="F200" s="8">
        <v>1</v>
      </c>
      <c r="G200" s="9">
        <f t="shared" si="43"/>
        <v>6.9013112491373362E-4</v>
      </c>
      <c r="H200" s="9" t="str">
        <f t="shared" si="44"/>
        <v/>
      </c>
      <c r="I200" s="9" t="str">
        <f t="shared" si="45"/>
        <v/>
      </c>
      <c r="J200" s="9">
        <f t="shared" si="46"/>
        <v>7.0422535211267609E-4</v>
      </c>
      <c r="K200" s="9">
        <f t="shared" si="49"/>
        <v>-1</v>
      </c>
      <c r="L200" s="9">
        <f t="shared" si="50"/>
        <v>1</v>
      </c>
      <c r="M200" s="9">
        <f t="shared" si="47"/>
        <v>-6.9013112491373362E-4</v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8</v>
      </c>
      <c r="D201" s="8">
        <v>6</v>
      </c>
      <c r="E201" s="8">
        <v>11</v>
      </c>
      <c r="F201" s="8">
        <v>2</v>
      </c>
      <c r="G201" s="9">
        <f t="shared" si="43"/>
        <v>5.521048999309869E-3</v>
      </c>
      <c r="H201" s="9">
        <f t="shared" si="44"/>
        <v>3.7688442211055275E-3</v>
      </c>
      <c r="I201" s="9">
        <f t="shared" si="45"/>
        <v>7.7410274454609426E-3</v>
      </c>
      <c r="J201" s="9">
        <f t="shared" si="46"/>
        <v>1.4084507042253522E-3</v>
      </c>
      <c r="K201" s="9">
        <f t="shared" si="49"/>
        <v>0.375</v>
      </c>
      <c r="L201" s="9">
        <f t="shared" si="50"/>
        <v>-0.66666666666666663</v>
      </c>
      <c r="M201" s="9">
        <f t="shared" si="47"/>
        <v>2.070393374741201E-3</v>
      </c>
      <c r="N201" s="9">
        <f t="shared" si="48"/>
        <v>-2.5125628140703514E-3</v>
      </c>
    </row>
    <row r="202" spans="1:14" x14ac:dyDescent="0.2">
      <c r="A202" s="28"/>
      <c r="B202" s="7" t="s">
        <v>177</v>
      </c>
      <c r="C202" s="8">
        <v>13</v>
      </c>
      <c r="D202" s="8">
        <v>8</v>
      </c>
      <c r="E202" s="8">
        <v>32</v>
      </c>
      <c r="F202" s="8">
        <v>9</v>
      </c>
      <c r="G202" s="9">
        <f t="shared" si="43"/>
        <v>8.9717046238785361E-3</v>
      </c>
      <c r="H202" s="9">
        <f t="shared" si="44"/>
        <v>5.0251256281407036E-3</v>
      </c>
      <c r="I202" s="9">
        <f t="shared" si="45"/>
        <v>2.2519352568613652E-2</v>
      </c>
      <c r="J202" s="9">
        <f t="shared" si="46"/>
        <v>6.3380281690140847E-3</v>
      </c>
      <c r="K202" s="9">
        <f t="shared" si="49"/>
        <v>1.4615384615384615</v>
      </c>
      <c r="L202" s="9">
        <f t="shared" si="50"/>
        <v>0.125</v>
      </c>
      <c r="M202" s="9">
        <f t="shared" si="47"/>
        <v>1.3112491373360936E-2</v>
      </c>
      <c r="N202" s="9">
        <f t="shared" si="48"/>
        <v>6.2814070351758795E-4</v>
      </c>
    </row>
    <row r="203" spans="1:14" x14ac:dyDescent="0.2">
      <c r="A203" s="28"/>
      <c r="B203" s="7" t="s">
        <v>178</v>
      </c>
      <c r="C203" s="8">
        <v>25</v>
      </c>
      <c r="D203" s="8">
        <v>13</v>
      </c>
      <c r="E203" s="8">
        <v>46</v>
      </c>
      <c r="F203" s="8">
        <v>20</v>
      </c>
      <c r="G203" s="9">
        <f t="shared" si="43"/>
        <v>1.725327812284334E-2</v>
      </c>
      <c r="H203" s="9">
        <f t="shared" si="44"/>
        <v>8.1658291457286439E-3</v>
      </c>
      <c r="I203" s="9">
        <f t="shared" si="45"/>
        <v>3.2371569317382123E-2</v>
      </c>
      <c r="J203" s="9">
        <f t="shared" si="46"/>
        <v>1.4084507042253521E-2</v>
      </c>
      <c r="K203" s="9">
        <f t="shared" si="49"/>
        <v>0.84</v>
      </c>
      <c r="L203" s="9">
        <f t="shared" si="50"/>
        <v>0.53846153846153844</v>
      </c>
      <c r="M203" s="9">
        <f t="shared" si="47"/>
        <v>1.4492753623188404E-2</v>
      </c>
      <c r="N203" s="9">
        <f t="shared" si="48"/>
        <v>4.3969849246231155E-3</v>
      </c>
    </row>
    <row r="204" spans="1:14" ht="25.5" x14ac:dyDescent="0.2">
      <c r="A204" s="28"/>
      <c r="B204" s="7" t="s">
        <v>179</v>
      </c>
      <c r="C204" s="8">
        <v>88</v>
      </c>
      <c r="D204" s="8">
        <v>62</v>
      </c>
      <c r="E204" s="8">
        <v>47</v>
      </c>
      <c r="F204" s="8">
        <v>22</v>
      </c>
      <c r="G204" s="9">
        <f t="shared" si="43"/>
        <v>6.073153899240856E-2</v>
      </c>
      <c r="H204" s="9">
        <f t="shared" si="44"/>
        <v>3.8944723618090454E-2</v>
      </c>
      <c r="I204" s="9">
        <f t="shared" si="45"/>
        <v>3.3075299085151305E-2</v>
      </c>
      <c r="J204" s="9">
        <f t="shared" si="46"/>
        <v>1.5492957746478873E-2</v>
      </c>
      <c r="K204" s="9">
        <f t="shared" si="49"/>
        <v>-0.46590909090909088</v>
      </c>
      <c r="L204" s="9">
        <f t="shared" si="50"/>
        <v>-0.64516129032258063</v>
      </c>
      <c r="M204" s="9">
        <f t="shared" si="47"/>
        <v>-2.8295376121463076E-2</v>
      </c>
      <c r="N204" s="9">
        <f t="shared" si="48"/>
        <v>-2.5125628140703519E-2</v>
      </c>
    </row>
    <row r="205" spans="1:14" ht="25.5" x14ac:dyDescent="0.2">
      <c r="A205" s="28"/>
      <c r="B205" s="7" t="s">
        <v>180</v>
      </c>
      <c r="C205" s="8">
        <v>2</v>
      </c>
      <c r="D205" s="8">
        <v>1</v>
      </c>
      <c r="E205" s="8">
        <v>4</v>
      </c>
      <c r="F205" s="8">
        <v>4</v>
      </c>
      <c r="G205" s="9">
        <f t="shared" si="43"/>
        <v>1.3802622498274672E-3</v>
      </c>
      <c r="H205" s="9">
        <f t="shared" si="44"/>
        <v>6.2814070351758795E-4</v>
      </c>
      <c r="I205" s="9">
        <f t="shared" si="45"/>
        <v>2.8149190710767065E-3</v>
      </c>
      <c r="J205" s="9">
        <f t="shared" si="46"/>
        <v>2.8169014084507044E-3</v>
      </c>
      <c r="K205" s="9">
        <f t="shared" si="49"/>
        <v>1</v>
      </c>
      <c r="L205" s="9">
        <f t="shared" si="50"/>
        <v>3</v>
      </c>
      <c r="M205" s="9">
        <f t="shared" si="47"/>
        <v>1.3802622498274672E-3</v>
      </c>
      <c r="N205" s="9">
        <f t="shared" si="48"/>
        <v>1.8844221105527637E-3</v>
      </c>
    </row>
    <row r="206" spans="1:14" x14ac:dyDescent="0.2">
      <c r="A206" s="28"/>
      <c r="B206" s="7" t="s">
        <v>181</v>
      </c>
      <c r="C206" s="8">
        <v>0</v>
      </c>
      <c r="D206" s="8">
        <v>1</v>
      </c>
      <c r="E206" s="8">
        <v>4</v>
      </c>
      <c r="F206" s="8">
        <v>2</v>
      </c>
      <c r="G206" s="9" t="str">
        <f t="shared" si="43"/>
        <v/>
      </c>
      <c r="H206" s="9">
        <f t="shared" si="44"/>
        <v>6.2814070351758795E-4</v>
      </c>
      <c r="I206" s="9">
        <f t="shared" si="45"/>
        <v>2.8149190710767065E-3</v>
      </c>
      <c r="J206" s="9">
        <f t="shared" si="46"/>
        <v>1.4084507042253522E-3</v>
      </c>
      <c r="K206" s="9">
        <f t="shared" si="49"/>
        <v>1</v>
      </c>
      <c r="L206" s="9">
        <f t="shared" si="50"/>
        <v>1</v>
      </c>
      <c r="M206" s="9" t="str">
        <f t="shared" si="47"/>
        <v/>
      </c>
      <c r="N206" s="9">
        <f t="shared" si="48"/>
        <v>6.2814070351758795E-4</v>
      </c>
    </row>
    <row r="207" spans="1:14" x14ac:dyDescent="0.2">
      <c r="A207" s="28"/>
      <c r="B207" s="7" t="s">
        <v>182</v>
      </c>
      <c r="C207" s="8">
        <v>3</v>
      </c>
      <c r="D207" s="8">
        <v>2</v>
      </c>
      <c r="E207" s="8">
        <v>3</v>
      </c>
      <c r="F207" s="8">
        <v>2</v>
      </c>
      <c r="G207" s="9">
        <f t="shared" si="43"/>
        <v>2.070393374741201E-3</v>
      </c>
      <c r="H207" s="9">
        <f t="shared" si="44"/>
        <v>1.2562814070351759E-3</v>
      </c>
      <c r="I207" s="9">
        <f t="shared" si="45"/>
        <v>2.11118930330753E-3</v>
      </c>
      <c r="J207" s="9">
        <f t="shared" si="46"/>
        <v>1.4084507042253522E-3</v>
      </c>
      <c r="K207" s="9">
        <f t="shared" si="49"/>
        <v>0</v>
      </c>
      <c r="L207" s="9">
        <f t="shared" si="50"/>
        <v>0</v>
      </c>
      <c r="M207" s="9">
        <f t="shared" si="47"/>
        <v>0</v>
      </c>
      <c r="N207" s="9">
        <f t="shared" si="48"/>
        <v>0</v>
      </c>
    </row>
    <row r="208" spans="1:14" x14ac:dyDescent="0.2">
      <c r="A208" s="28"/>
      <c r="B208" s="7" t="s">
        <v>183</v>
      </c>
      <c r="C208" s="8">
        <v>1</v>
      </c>
      <c r="D208" s="8">
        <v>1</v>
      </c>
      <c r="E208" s="8">
        <v>1</v>
      </c>
      <c r="F208" s="8">
        <v>3</v>
      </c>
      <c r="G208" s="9">
        <f t="shared" si="43"/>
        <v>6.9013112491373362E-4</v>
      </c>
      <c r="H208" s="9">
        <f t="shared" si="44"/>
        <v>6.2814070351758795E-4</v>
      </c>
      <c r="I208" s="9">
        <f t="shared" si="45"/>
        <v>7.0372976776917663E-4</v>
      </c>
      <c r="J208" s="9">
        <f t="shared" si="46"/>
        <v>2.112676056338028E-3</v>
      </c>
      <c r="K208" s="9">
        <f t="shared" si="49"/>
        <v>0</v>
      </c>
      <c r="L208" s="9">
        <f t="shared" si="50"/>
        <v>2</v>
      </c>
      <c r="M208" s="9">
        <f t="shared" si="47"/>
        <v>0</v>
      </c>
      <c r="N208" s="9">
        <f t="shared" si="48"/>
        <v>1.2562814070351759E-3</v>
      </c>
    </row>
    <row r="209" spans="1:14" ht="25.5" x14ac:dyDescent="0.2">
      <c r="A209" s="28"/>
      <c r="B209" s="7" t="s">
        <v>184</v>
      </c>
      <c r="C209" s="8">
        <v>23</v>
      </c>
      <c r="D209" s="8">
        <v>5</v>
      </c>
      <c r="E209" s="8">
        <v>50</v>
      </c>
      <c r="F209" s="8">
        <v>18</v>
      </c>
      <c r="G209" s="9">
        <f t="shared" si="43"/>
        <v>1.5873015873015872E-2</v>
      </c>
      <c r="H209" s="9">
        <f t="shared" si="44"/>
        <v>3.1407035175879399E-3</v>
      </c>
      <c r="I209" s="9">
        <f t="shared" si="45"/>
        <v>3.5186488388458829E-2</v>
      </c>
      <c r="J209" s="9">
        <f t="shared" si="46"/>
        <v>1.2676056338028169E-2</v>
      </c>
      <c r="K209" s="9">
        <f t="shared" si="49"/>
        <v>1.173913043478261</v>
      </c>
      <c r="L209" s="9">
        <f t="shared" si="50"/>
        <v>2.6</v>
      </c>
      <c r="M209" s="9">
        <f t="shared" si="47"/>
        <v>1.8633540372670808E-2</v>
      </c>
      <c r="N209" s="9">
        <f t="shared" si="48"/>
        <v>8.1658291457286439E-3</v>
      </c>
    </row>
    <row r="210" spans="1:14" x14ac:dyDescent="0.2">
      <c r="A210" s="28"/>
      <c r="B210" s="7" t="s">
        <v>185</v>
      </c>
      <c r="C210" s="8">
        <v>13</v>
      </c>
      <c r="D210" s="8">
        <v>10</v>
      </c>
      <c r="E210" s="8">
        <v>10</v>
      </c>
      <c r="F210" s="8">
        <v>6</v>
      </c>
      <c r="G210" s="9">
        <f t="shared" si="43"/>
        <v>8.9717046238785361E-3</v>
      </c>
      <c r="H210" s="9">
        <f t="shared" si="44"/>
        <v>6.2814070351758797E-3</v>
      </c>
      <c r="I210" s="9">
        <f t="shared" si="45"/>
        <v>7.0372976776917661E-3</v>
      </c>
      <c r="J210" s="9">
        <f t="shared" si="46"/>
        <v>4.2253521126760559E-3</v>
      </c>
      <c r="K210" s="9">
        <f t="shared" si="49"/>
        <v>-0.23076923076923078</v>
      </c>
      <c r="L210" s="9">
        <f t="shared" si="50"/>
        <v>-0.4</v>
      </c>
      <c r="M210" s="9">
        <f t="shared" si="47"/>
        <v>-2.0703933747412005E-3</v>
      </c>
      <c r="N210" s="9">
        <f t="shared" si="48"/>
        <v>-2.5125628140703522E-3</v>
      </c>
    </row>
    <row r="211" spans="1:14" x14ac:dyDescent="0.2">
      <c r="A211" s="28"/>
      <c r="B211" s="7" t="s">
        <v>186</v>
      </c>
      <c r="C211" s="8">
        <v>25</v>
      </c>
      <c r="D211" s="8">
        <v>51</v>
      </c>
      <c r="E211" s="8">
        <v>0</v>
      </c>
      <c r="F211" s="8">
        <v>11</v>
      </c>
      <c r="G211" s="9">
        <f t="shared" si="43"/>
        <v>1.725327812284334E-2</v>
      </c>
      <c r="H211" s="9">
        <f t="shared" si="44"/>
        <v>3.2035175879396985E-2</v>
      </c>
      <c r="I211" s="9" t="str">
        <f t="shared" si="45"/>
        <v/>
      </c>
      <c r="J211" s="9">
        <f t="shared" si="46"/>
        <v>7.7464788732394367E-3</v>
      </c>
      <c r="K211" s="9">
        <f t="shared" si="49"/>
        <v>-1</v>
      </c>
      <c r="L211" s="9">
        <f t="shared" si="50"/>
        <v>-0.78431372549019607</v>
      </c>
      <c r="M211" s="9">
        <f t="shared" si="47"/>
        <v>-1.725327812284334E-2</v>
      </c>
      <c r="N211" s="9">
        <f t="shared" si="48"/>
        <v>-2.5125628140703519E-2</v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1</v>
      </c>
      <c r="F212" s="8">
        <v>0</v>
      </c>
      <c r="G212" s="9" t="str">
        <f t="shared" si="43"/>
        <v/>
      </c>
      <c r="H212" s="9" t="str">
        <f t="shared" si="44"/>
        <v/>
      </c>
      <c r="I212" s="9">
        <f t="shared" si="45"/>
        <v>7.0372976776917663E-4</v>
      </c>
      <c r="J212" s="9" t="str">
        <f t="shared" si="46"/>
        <v/>
      </c>
      <c r="K212" s="9">
        <f t="shared" si="49"/>
        <v>1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3</v>
      </c>
      <c r="D213" s="8">
        <v>1</v>
      </c>
      <c r="E213" s="8">
        <v>0</v>
      </c>
      <c r="F213" s="8">
        <v>0</v>
      </c>
      <c r="G213" s="9">
        <f t="shared" si="43"/>
        <v>2.070393374741201E-3</v>
      </c>
      <c r="H213" s="9">
        <f t="shared" si="44"/>
        <v>6.2814070351758795E-4</v>
      </c>
      <c r="I213" s="9" t="str">
        <f t="shared" si="45"/>
        <v/>
      </c>
      <c r="J213" s="9" t="str">
        <f t="shared" si="46"/>
        <v/>
      </c>
      <c r="K213" s="9">
        <f t="shared" si="49"/>
        <v>-1</v>
      </c>
      <c r="L213" s="9">
        <f t="shared" si="50"/>
        <v>-1</v>
      </c>
      <c r="M213" s="9">
        <f t="shared" si="47"/>
        <v>-2.070393374741201E-3</v>
      </c>
      <c r="N213" s="9">
        <f t="shared" si="48"/>
        <v>-6.2814070351758795E-4</v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8</v>
      </c>
      <c r="D215" s="8">
        <v>4</v>
      </c>
      <c r="E215" s="8">
        <v>4</v>
      </c>
      <c r="F215" s="8">
        <v>11</v>
      </c>
      <c r="G215" s="9">
        <f t="shared" si="43"/>
        <v>5.521048999309869E-3</v>
      </c>
      <c r="H215" s="9">
        <f t="shared" si="44"/>
        <v>2.5125628140703518E-3</v>
      </c>
      <c r="I215" s="9">
        <f t="shared" si="45"/>
        <v>2.8149190710767065E-3</v>
      </c>
      <c r="J215" s="9">
        <f t="shared" si="46"/>
        <v>7.7464788732394367E-3</v>
      </c>
      <c r="K215" s="9">
        <f t="shared" si="49"/>
        <v>-0.5</v>
      </c>
      <c r="L215" s="9">
        <f t="shared" si="50"/>
        <v>1.75</v>
      </c>
      <c r="M215" s="9">
        <f t="shared" si="47"/>
        <v>-2.7605244996549345E-3</v>
      </c>
      <c r="N215" s="9">
        <f t="shared" si="48"/>
        <v>4.3969849246231155E-3</v>
      </c>
    </row>
    <row r="216" spans="1:14" ht="25.5" customHeight="1" x14ac:dyDescent="0.2">
      <c r="A216" s="28"/>
      <c r="B216" s="7" t="s">
        <v>191</v>
      </c>
      <c r="C216" s="8">
        <v>5</v>
      </c>
      <c r="D216" s="8">
        <v>5</v>
      </c>
      <c r="E216" s="8">
        <v>9</v>
      </c>
      <c r="F216" s="8">
        <v>7</v>
      </c>
      <c r="G216" s="9">
        <f t="shared" si="43"/>
        <v>3.450655624568668E-3</v>
      </c>
      <c r="H216" s="9">
        <f t="shared" si="44"/>
        <v>3.1407035175879399E-3</v>
      </c>
      <c r="I216" s="9">
        <f t="shared" si="45"/>
        <v>6.3335679099225895E-3</v>
      </c>
      <c r="J216" s="9">
        <f t="shared" si="46"/>
        <v>4.9295774647887328E-3</v>
      </c>
      <c r="K216" s="9">
        <f t="shared" si="49"/>
        <v>0.8</v>
      </c>
      <c r="L216" s="9">
        <f t="shared" si="50"/>
        <v>0.4</v>
      </c>
      <c r="M216" s="9">
        <f t="shared" si="47"/>
        <v>2.7605244996549345E-3</v>
      </c>
      <c r="N216" s="9">
        <f t="shared" si="48"/>
        <v>1.2562814070351761E-3</v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12</v>
      </c>
      <c r="D218" s="8">
        <v>37</v>
      </c>
      <c r="E218" s="8">
        <v>9</v>
      </c>
      <c r="F218" s="8">
        <v>29</v>
      </c>
      <c r="G218" s="9">
        <f t="shared" si="43"/>
        <v>8.2815734989648039E-3</v>
      </c>
      <c r="H218" s="9">
        <f t="shared" si="44"/>
        <v>2.3241206030150754E-2</v>
      </c>
      <c r="I218" s="9">
        <f t="shared" si="45"/>
        <v>6.3335679099225895E-3</v>
      </c>
      <c r="J218" s="9">
        <f t="shared" si="46"/>
        <v>2.0422535211267606E-2</v>
      </c>
      <c r="K218" s="9">
        <f t="shared" si="49"/>
        <v>-0.25</v>
      </c>
      <c r="L218" s="9">
        <f t="shared" si="50"/>
        <v>-0.21621621621621623</v>
      </c>
      <c r="M218" s="9">
        <f t="shared" si="47"/>
        <v>-2.070393374741201E-3</v>
      </c>
      <c r="N218" s="9">
        <f t="shared" si="48"/>
        <v>-5.0251256281407036E-3</v>
      </c>
    </row>
    <row r="219" spans="1:14" x14ac:dyDescent="0.2">
      <c r="A219" s="28"/>
      <c r="B219" s="7" t="s">
        <v>194</v>
      </c>
      <c r="C219" s="8">
        <v>1</v>
      </c>
      <c r="D219" s="8">
        <v>28</v>
      </c>
      <c r="E219" s="8">
        <v>2</v>
      </c>
      <c r="F219" s="8">
        <v>63</v>
      </c>
      <c r="G219" s="9">
        <f t="shared" si="43"/>
        <v>6.9013112491373362E-4</v>
      </c>
      <c r="H219" s="9">
        <f t="shared" si="44"/>
        <v>1.7587939698492462E-2</v>
      </c>
      <c r="I219" s="9">
        <f t="shared" si="45"/>
        <v>1.4074595355383533E-3</v>
      </c>
      <c r="J219" s="9">
        <f t="shared" si="46"/>
        <v>4.4366197183098595E-2</v>
      </c>
      <c r="K219" s="9">
        <f t="shared" si="49"/>
        <v>1</v>
      </c>
      <c r="L219" s="9">
        <f t="shared" si="50"/>
        <v>1.25</v>
      </c>
      <c r="M219" s="9">
        <f t="shared" si="47"/>
        <v>6.9013112491373362E-4</v>
      </c>
      <c r="N219" s="9">
        <f t="shared" si="48"/>
        <v>2.1984924623115576E-2</v>
      </c>
    </row>
    <row r="220" spans="1:14" x14ac:dyDescent="0.2">
      <c r="A220" s="28"/>
      <c r="B220" s="7" t="s">
        <v>195</v>
      </c>
      <c r="C220" s="8">
        <v>76</v>
      </c>
      <c r="D220" s="8">
        <v>128</v>
      </c>
      <c r="E220" s="8">
        <v>40</v>
      </c>
      <c r="F220" s="8">
        <v>97</v>
      </c>
      <c r="G220" s="9">
        <f t="shared" ref="G220:G251" si="51">+IF(C220=0,"",C220/C$188)</f>
        <v>5.2449965493443752E-2</v>
      </c>
      <c r="H220" s="9">
        <f t="shared" ref="H220:H251" si="52">+IF(D220=0,"",D220/D$188)</f>
        <v>8.0402010050251257E-2</v>
      </c>
      <c r="I220" s="9">
        <f t="shared" ref="I220:I251" si="53">+IF(E220=0,"",E220/E$188)</f>
        <v>2.8149190710767064E-2</v>
      </c>
      <c r="J220" s="9">
        <f t="shared" ref="J220:J251" si="54">+IF(F220=0,"",F220/F$188)</f>
        <v>6.8309859154929584E-2</v>
      </c>
      <c r="K220" s="9">
        <f t="shared" si="49"/>
        <v>-0.47368421052631576</v>
      </c>
      <c r="L220" s="9">
        <f t="shared" si="50"/>
        <v>-0.2421875</v>
      </c>
      <c r="M220" s="9">
        <f t="shared" ref="M220:M251" si="55">+IF(OR(AND(G220=""),(K220="")),"",G220*K220)</f>
        <v>-2.4844720496894408E-2</v>
      </c>
      <c r="N220" s="9">
        <f t="shared" ref="N220:N251" si="56">+IF(OR(AND(H220=""),(L220="")),"",H220*L220)</f>
        <v>-1.9472361809045227E-2</v>
      </c>
    </row>
    <row r="221" spans="1:14" x14ac:dyDescent="0.2">
      <c r="A221" s="28"/>
      <c r="B221" s="7" t="s">
        <v>196</v>
      </c>
      <c r="C221" s="8">
        <v>8</v>
      </c>
      <c r="D221" s="8">
        <v>55</v>
      </c>
      <c r="E221" s="8">
        <v>6</v>
      </c>
      <c r="F221" s="8">
        <v>60</v>
      </c>
      <c r="G221" s="9">
        <f t="shared" si="51"/>
        <v>5.521048999309869E-3</v>
      </c>
      <c r="H221" s="9">
        <f t="shared" si="52"/>
        <v>3.4547738693467334E-2</v>
      </c>
      <c r="I221" s="9">
        <f t="shared" si="53"/>
        <v>4.22237860661506E-3</v>
      </c>
      <c r="J221" s="9">
        <f t="shared" si="54"/>
        <v>4.2253521126760563E-2</v>
      </c>
      <c r="K221" s="9">
        <f t="shared" ref="K221:K252" si="57">+IF(AND(C221=0,E221=0)," ",IF(C221=0,1,IF(E221=0,-1,(E221-C221)/C221)))</f>
        <v>-0.25</v>
      </c>
      <c r="L221" s="9">
        <f t="shared" ref="L221:L252" si="58">+IF(AND(D221=0,F221=0)," ",IF(D221=0,1,IF(F221=0,-1,(F221-D221)/D221)))</f>
        <v>9.0909090909090912E-2</v>
      </c>
      <c r="M221" s="9">
        <f t="shared" si="55"/>
        <v>-1.3802622498274672E-3</v>
      </c>
      <c r="N221" s="9">
        <f t="shared" si="56"/>
        <v>3.1407035175879394E-3</v>
      </c>
    </row>
    <row r="222" spans="1:14" x14ac:dyDescent="0.2">
      <c r="A222" s="28"/>
      <c r="B222" s="7" t="s">
        <v>197</v>
      </c>
      <c r="C222" s="8">
        <v>2</v>
      </c>
      <c r="D222" s="8">
        <v>32</v>
      </c>
      <c r="E222" s="8">
        <v>7</v>
      </c>
      <c r="F222" s="8">
        <v>17</v>
      </c>
      <c r="G222" s="9">
        <f t="shared" si="51"/>
        <v>1.3802622498274672E-3</v>
      </c>
      <c r="H222" s="9">
        <f t="shared" si="52"/>
        <v>2.0100502512562814E-2</v>
      </c>
      <c r="I222" s="9">
        <f t="shared" si="53"/>
        <v>4.9261083743842365E-3</v>
      </c>
      <c r="J222" s="9">
        <f t="shared" si="54"/>
        <v>1.1971830985915493E-2</v>
      </c>
      <c r="K222" s="9">
        <f t="shared" si="57"/>
        <v>2.5</v>
      </c>
      <c r="L222" s="9">
        <f t="shared" si="58"/>
        <v>-0.46875</v>
      </c>
      <c r="M222" s="9">
        <f t="shared" si="55"/>
        <v>3.450655624568668E-3</v>
      </c>
      <c r="N222" s="9">
        <f t="shared" si="56"/>
        <v>-9.42211055276382E-3</v>
      </c>
    </row>
    <row r="223" spans="1:14" x14ac:dyDescent="0.2">
      <c r="A223" s="28"/>
      <c r="B223" s="7" t="s">
        <v>198</v>
      </c>
      <c r="C223" s="8">
        <v>1</v>
      </c>
      <c r="D223" s="8">
        <v>4</v>
      </c>
      <c r="E223" s="8">
        <v>0</v>
      </c>
      <c r="F223" s="8">
        <v>3</v>
      </c>
      <c r="G223" s="9">
        <f t="shared" si="51"/>
        <v>6.9013112491373362E-4</v>
      </c>
      <c r="H223" s="9">
        <f t="shared" si="52"/>
        <v>2.5125628140703518E-3</v>
      </c>
      <c r="I223" s="9" t="str">
        <f t="shared" si="53"/>
        <v/>
      </c>
      <c r="J223" s="9">
        <f t="shared" si="54"/>
        <v>2.112676056338028E-3</v>
      </c>
      <c r="K223" s="9">
        <f t="shared" si="57"/>
        <v>-1</v>
      </c>
      <c r="L223" s="9">
        <f t="shared" si="58"/>
        <v>-0.25</v>
      </c>
      <c r="M223" s="9">
        <f t="shared" si="55"/>
        <v>-6.9013112491373362E-4</v>
      </c>
      <c r="N223" s="9">
        <f t="shared" si="56"/>
        <v>-6.2814070351758795E-4</v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1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>
        <f t="shared" si="54"/>
        <v>7.0422535211267609E-4</v>
      </c>
      <c r="K224" s="9" t="str">
        <f t="shared" si="57"/>
        <v xml:space="preserve"> </v>
      </c>
      <c r="L224" s="9">
        <f t="shared" si="58"/>
        <v>1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21</v>
      </c>
      <c r="D225" s="8">
        <v>65</v>
      </c>
      <c r="E225" s="8">
        <v>2</v>
      </c>
      <c r="F225" s="8">
        <v>26</v>
      </c>
      <c r="G225" s="9">
        <f t="shared" si="51"/>
        <v>1.4492753623188406E-2</v>
      </c>
      <c r="H225" s="9">
        <f t="shared" si="52"/>
        <v>4.0829145728643219E-2</v>
      </c>
      <c r="I225" s="9">
        <f t="shared" si="53"/>
        <v>1.4074595355383533E-3</v>
      </c>
      <c r="J225" s="9">
        <f t="shared" si="54"/>
        <v>1.8309859154929577E-2</v>
      </c>
      <c r="K225" s="9">
        <f t="shared" si="57"/>
        <v>-0.90476190476190477</v>
      </c>
      <c r="L225" s="9">
        <f t="shared" si="58"/>
        <v>-0.6</v>
      </c>
      <c r="M225" s="9">
        <f t="shared" si="55"/>
        <v>-1.3112491373360938E-2</v>
      </c>
      <c r="N225" s="9">
        <f t="shared" si="56"/>
        <v>-2.4497487437185932E-2</v>
      </c>
    </row>
    <row r="226" spans="1:14" x14ac:dyDescent="0.2">
      <c r="A226" s="28"/>
      <c r="B226" s="7" t="s">
        <v>201</v>
      </c>
      <c r="C226" s="8">
        <v>11</v>
      </c>
      <c r="D226" s="8">
        <v>32</v>
      </c>
      <c r="E226" s="8">
        <v>12</v>
      </c>
      <c r="F226" s="8">
        <v>23</v>
      </c>
      <c r="G226" s="9">
        <f t="shared" si="51"/>
        <v>7.59144237405107E-3</v>
      </c>
      <c r="H226" s="9">
        <f t="shared" si="52"/>
        <v>2.0100502512562814E-2</v>
      </c>
      <c r="I226" s="9">
        <f t="shared" si="53"/>
        <v>8.44475721323012E-3</v>
      </c>
      <c r="J226" s="9">
        <f t="shared" si="54"/>
        <v>1.6197183098591549E-2</v>
      </c>
      <c r="K226" s="9">
        <f t="shared" si="57"/>
        <v>9.0909090909090912E-2</v>
      </c>
      <c r="L226" s="9">
        <f t="shared" si="58"/>
        <v>-0.28125</v>
      </c>
      <c r="M226" s="9">
        <f t="shared" si="55"/>
        <v>6.9013112491373362E-4</v>
      </c>
      <c r="N226" s="9">
        <f t="shared" si="56"/>
        <v>-5.6532663316582916E-3</v>
      </c>
    </row>
    <row r="227" spans="1:14" x14ac:dyDescent="0.2">
      <c r="A227" s="28"/>
      <c r="B227" s="7" t="s">
        <v>202</v>
      </c>
      <c r="C227" s="8">
        <v>2</v>
      </c>
      <c r="D227" s="8">
        <v>30</v>
      </c>
      <c r="E227" s="8">
        <v>5</v>
      </c>
      <c r="F227" s="8">
        <v>15</v>
      </c>
      <c r="G227" s="9">
        <f t="shared" si="51"/>
        <v>1.3802622498274672E-3</v>
      </c>
      <c r="H227" s="9">
        <f t="shared" si="52"/>
        <v>1.8844221105527637E-2</v>
      </c>
      <c r="I227" s="9">
        <f t="shared" si="53"/>
        <v>3.518648838845883E-3</v>
      </c>
      <c r="J227" s="9">
        <f t="shared" si="54"/>
        <v>1.0563380281690141E-2</v>
      </c>
      <c r="K227" s="9">
        <f t="shared" si="57"/>
        <v>1.5</v>
      </c>
      <c r="L227" s="9">
        <f t="shared" si="58"/>
        <v>-0.5</v>
      </c>
      <c r="M227" s="9">
        <f t="shared" si="55"/>
        <v>2.070393374741201E-3</v>
      </c>
      <c r="N227" s="9">
        <f t="shared" si="56"/>
        <v>-9.4221105527638183E-3</v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1</v>
      </c>
      <c r="F228" s="8">
        <v>0</v>
      </c>
      <c r="G228" s="9" t="str">
        <f t="shared" si="51"/>
        <v/>
      </c>
      <c r="H228" s="9" t="str">
        <f t="shared" si="52"/>
        <v/>
      </c>
      <c r="I228" s="9">
        <f t="shared" si="53"/>
        <v>7.0372976776917663E-4</v>
      </c>
      <c r="J228" s="9" t="str">
        <f t="shared" si="54"/>
        <v/>
      </c>
      <c r="K228" s="9">
        <f t="shared" si="57"/>
        <v>1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1</v>
      </c>
      <c r="E229" s="8">
        <v>0</v>
      </c>
      <c r="F229" s="8">
        <v>1</v>
      </c>
      <c r="G229" s="9" t="str">
        <f t="shared" si="51"/>
        <v/>
      </c>
      <c r="H229" s="9">
        <f t="shared" si="52"/>
        <v>6.2814070351758795E-4</v>
      </c>
      <c r="I229" s="9" t="str">
        <f t="shared" si="53"/>
        <v/>
      </c>
      <c r="J229" s="9">
        <f t="shared" si="54"/>
        <v>7.0422535211267609E-4</v>
      </c>
      <c r="K229" s="9" t="str">
        <f t="shared" si="57"/>
        <v xml:space="preserve"> </v>
      </c>
      <c r="L229" s="9">
        <f t="shared" si="58"/>
        <v>0</v>
      </c>
      <c r="M229" s="9" t="str">
        <f t="shared" si="55"/>
        <v/>
      </c>
      <c r="N229" s="9">
        <f t="shared" si="56"/>
        <v>0</v>
      </c>
    </row>
    <row r="230" spans="1:14" ht="25.5" x14ac:dyDescent="0.2">
      <c r="A230" s="28"/>
      <c r="B230" s="7" t="s">
        <v>205</v>
      </c>
      <c r="C230" s="8">
        <v>63</v>
      </c>
      <c r="D230" s="8">
        <v>23</v>
      </c>
      <c r="E230" s="8">
        <v>66</v>
      </c>
      <c r="F230" s="8">
        <v>15</v>
      </c>
      <c r="G230" s="9">
        <f t="shared" si="51"/>
        <v>4.3478260869565216E-2</v>
      </c>
      <c r="H230" s="9">
        <f t="shared" si="52"/>
        <v>1.4447236180904523E-2</v>
      </c>
      <c r="I230" s="9">
        <f t="shared" si="53"/>
        <v>4.6446164672765661E-2</v>
      </c>
      <c r="J230" s="9">
        <f t="shared" si="54"/>
        <v>1.0563380281690141E-2</v>
      </c>
      <c r="K230" s="9">
        <f t="shared" si="57"/>
        <v>4.7619047619047616E-2</v>
      </c>
      <c r="L230" s="9">
        <f t="shared" si="58"/>
        <v>-0.34782608695652173</v>
      </c>
      <c r="M230" s="9">
        <f t="shared" si="55"/>
        <v>2.0703933747412005E-3</v>
      </c>
      <c r="N230" s="9">
        <f t="shared" si="56"/>
        <v>-5.0251256281407036E-3</v>
      </c>
    </row>
    <row r="231" spans="1:14" x14ac:dyDescent="0.2">
      <c r="A231" s="28"/>
      <c r="B231" s="7" t="s">
        <v>206</v>
      </c>
      <c r="C231" s="8">
        <v>3</v>
      </c>
      <c r="D231" s="8">
        <v>9</v>
      </c>
      <c r="E231" s="8">
        <v>2</v>
      </c>
      <c r="F231" s="8">
        <v>3</v>
      </c>
      <c r="G231" s="9">
        <f t="shared" si="51"/>
        <v>2.070393374741201E-3</v>
      </c>
      <c r="H231" s="9">
        <f t="shared" si="52"/>
        <v>5.6532663316582916E-3</v>
      </c>
      <c r="I231" s="9">
        <f t="shared" si="53"/>
        <v>1.4074595355383533E-3</v>
      </c>
      <c r="J231" s="9">
        <f t="shared" si="54"/>
        <v>2.112676056338028E-3</v>
      </c>
      <c r="K231" s="9">
        <f t="shared" si="57"/>
        <v>-0.33333333333333331</v>
      </c>
      <c r="L231" s="9">
        <f t="shared" si="58"/>
        <v>-0.66666666666666663</v>
      </c>
      <c r="M231" s="9">
        <f t="shared" si="55"/>
        <v>-6.9013112491373362E-4</v>
      </c>
      <c r="N231" s="9">
        <f t="shared" si="56"/>
        <v>-3.7688442211055275E-3</v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1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>
        <f t="shared" si="54"/>
        <v>7.0422535211267609E-4</v>
      </c>
      <c r="K232" s="9" t="str">
        <f t="shared" si="57"/>
        <v xml:space="preserve"> </v>
      </c>
      <c r="L232" s="9">
        <f t="shared" si="58"/>
        <v>1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7</v>
      </c>
      <c r="E234" s="8">
        <v>0</v>
      </c>
      <c r="F234" s="8">
        <v>0</v>
      </c>
      <c r="G234" s="9" t="str">
        <f t="shared" si="51"/>
        <v/>
      </c>
      <c r="H234" s="9">
        <f t="shared" si="52"/>
        <v>4.3969849246231155E-3</v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>
        <f t="shared" si="58"/>
        <v>-1</v>
      </c>
      <c r="M234" s="9" t="str">
        <f t="shared" si="55"/>
        <v/>
      </c>
      <c r="N234" s="9">
        <f t="shared" si="56"/>
        <v>-4.3969849246231155E-3</v>
      </c>
    </row>
    <row r="235" spans="1:14" x14ac:dyDescent="0.2">
      <c r="A235" s="28"/>
      <c r="B235" s="7" t="s">
        <v>210</v>
      </c>
      <c r="C235" s="8">
        <v>31</v>
      </c>
      <c r="D235" s="8">
        <v>15</v>
      </c>
      <c r="E235" s="8">
        <v>29</v>
      </c>
      <c r="F235" s="8">
        <v>7</v>
      </c>
      <c r="G235" s="9">
        <f t="shared" si="51"/>
        <v>2.139406487232574E-2</v>
      </c>
      <c r="H235" s="9">
        <f t="shared" si="52"/>
        <v>9.4221105527638183E-3</v>
      </c>
      <c r="I235" s="9">
        <f t="shared" si="53"/>
        <v>2.0408163265306121E-2</v>
      </c>
      <c r="J235" s="9">
        <f t="shared" si="54"/>
        <v>4.9295774647887328E-3</v>
      </c>
      <c r="K235" s="9">
        <f t="shared" si="57"/>
        <v>-6.4516129032258063E-2</v>
      </c>
      <c r="L235" s="9">
        <f t="shared" si="58"/>
        <v>-0.53333333333333333</v>
      </c>
      <c r="M235" s="9">
        <f t="shared" si="55"/>
        <v>-1.380262249827467E-3</v>
      </c>
      <c r="N235" s="9">
        <f t="shared" si="56"/>
        <v>-5.0251256281407027E-3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3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>
        <f t="shared" si="54"/>
        <v>2.112676056338028E-3</v>
      </c>
      <c r="K236" s="9" t="str">
        <f t="shared" si="57"/>
        <v xml:space="preserve"> </v>
      </c>
      <c r="L236" s="9">
        <f t="shared" si="58"/>
        <v>1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1</v>
      </c>
      <c r="E237" s="8">
        <v>10</v>
      </c>
      <c r="F237" s="8">
        <v>5</v>
      </c>
      <c r="G237" s="9" t="str">
        <f t="shared" si="51"/>
        <v/>
      </c>
      <c r="H237" s="9">
        <f t="shared" si="52"/>
        <v>6.2814070351758795E-4</v>
      </c>
      <c r="I237" s="9">
        <f t="shared" si="53"/>
        <v>7.0372976776917661E-3</v>
      </c>
      <c r="J237" s="9">
        <f t="shared" si="54"/>
        <v>3.5211267605633804E-3</v>
      </c>
      <c r="K237" s="9">
        <f t="shared" si="57"/>
        <v>1</v>
      </c>
      <c r="L237" s="9">
        <f t="shared" si="58"/>
        <v>4</v>
      </c>
      <c r="M237" s="9" t="str">
        <f t="shared" si="55"/>
        <v/>
      </c>
      <c r="N237" s="9">
        <f t="shared" si="56"/>
        <v>2.5125628140703518E-3</v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1</v>
      </c>
      <c r="E240" s="8">
        <v>3</v>
      </c>
      <c r="F240" s="8">
        <v>11</v>
      </c>
      <c r="G240" s="9" t="str">
        <f t="shared" si="51"/>
        <v/>
      </c>
      <c r="H240" s="9">
        <f t="shared" si="52"/>
        <v>6.2814070351758795E-4</v>
      </c>
      <c r="I240" s="9">
        <f t="shared" si="53"/>
        <v>2.11118930330753E-3</v>
      </c>
      <c r="J240" s="9">
        <f t="shared" si="54"/>
        <v>7.7464788732394367E-3</v>
      </c>
      <c r="K240" s="9">
        <f t="shared" si="57"/>
        <v>1</v>
      </c>
      <c r="L240" s="9">
        <f t="shared" si="58"/>
        <v>10</v>
      </c>
      <c r="M240" s="9" t="str">
        <f t="shared" si="55"/>
        <v/>
      </c>
      <c r="N240" s="9">
        <f t="shared" si="56"/>
        <v>6.2814070351758797E-3</v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26</v>
      </c>
      <c r="D242" s="8">
        <v>84</v>
      </c>
      <c r="E242" s="8">
        <v>56</v>
      </c>
      <c r="F242" s="8">
        <v>163</v>
      </c>
      <c r="G242" s="9">
        <f t="shared" si="51"/>
        <v>1.7943409247757072E-2</v>
      </c>
      <c r="H242" s="9">
        <f t="shared" si="52"/>
        <v>5.2763819095477386E-2</v>
      </c>
      <c r="I242" s="9">
        <f t="shared" si="53"/>
        <v>3.9408866995073892E-2</v>
      </c>
      <c r="J242" s="9">
        <f t="shared" si="54"/>
        <v>0.1147887323943662</v>
      </c>
      <c r="K242" s="9">
        <f t="shared" si="57"/>
        <v>1.1538461538461537</v>
      </c>
      <c r="L242" s="9">
        <f t="shared" si="58"/>
        <v>0.94047619047619047</v>
      </c>
      <c r="M242" s="9">
        <f t="shared" si="55"/>
        <v>2.0703933747412005E-2</v>
      </c>
      <c r="N242" s="9">
        <f t="shared" si="56"/>
        <v>4.9623115577889447E-2</v>
      </c>
    </row>
    <row r="243" spans="1:14" x14ac:dyDescent="0.2">
      <c r="A243" s="28"/>
      <c r="B243" s="7" t="s">
        <v>218</v>
      </c>
      <c r="C243" s="8">
        <v>2</v>
      </c>
      <c r="D243" s="8">
        <v>1</v>
      </c>
      <c r="E243" s="8">
        <v>1</v>
      </c>
      <c r="F243" s="8">
        <v>0</v>
      </c>
      <c r="G243" s="9">
        <f t="shared" si="51"/>
        <v>1.3802622498274672E-3</v>
      </c>
      <c r="H243" s="9">
        <f t="shared" si="52"/>
        <v>6.2814070351758795E-4</v>
      </c>
      <c r="I243" s="9">
        <f t="shared" si="53"/>
        <v>7.0372976776917663E-4</v>
      </c>
      <c r="J243" s="9" t="str">
        <f t="shared" si="54"/>
        <v/>
      </c>
      <c r="K243" s="9">
        <f t="shared" si="57"/>
        <v>-0.5</v>
      </c>
      <c r="L243" s="9">
        <f t="shared" si="58"/>
        <v>-1</v>
      </c>
      <c r="M243" s="9">
        <f t="shared" si="55"/>
        <v>-6.9013112491373362E-4</v>
      </c>
      <c r="N243" s="9">
        <f t="shared" si="56"/>
        <v>-6.2814070351758795E-4</v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5</v>
      </c>
      <c r="D245" s="8">
        <v>4</v>
      </c>
      <c r="E245" s="8">
        <v>6</v>
      </c>
      <c r="F245" s="8">
        <v>5</v>
      </c>
      <c r="G245" s="9">
        <f t="shared" si="51"/>
        <v>3.450655624568668E-3</v>
      </c>
      <c r="H245" s="9">
        <f t="shared" si="52"/>
        <v>2.5125628140703518E-3</v>
      </c>
      <c r="I245" s="9">
        <f t="shared" si="53"/>
        <v>4.22237860661506E-3</v>
      </c>
      <c r="J245" s="9">
        <f t="shared" si="54"/>
        <v>3.5211267605633804E-3</v>
      </c>
      <c r="K245" s="9">
        <f t="shared" si="57"/>
        <v>0.2</v>
      </c>
      <c r="L245" s="9">
        <f t="shared" si="58"/>
        <v>0.25</v>
      </c>
      <c r="M245" s="9">
        <f t="shared" si="55"/>
        <v>6.9013112491373362E-4</v>
      </c>
      <c r="N245" s="9">
        <f t="shared" si="56"/>
        <v>6.2814070351758795E-4</v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15</v>
      </c>
      <c r="D248" s="8">
        <v>5</v>
      </c>
      <c r="E248" s="8">
        <v>21</v>
      </c>
      <c r="F248" s="8">
        <v>12</v>
      </c>
      <c r="G248" s="9">
        <f t="shared" si="51"/>
        <v>1.0351966873706004E-2</v>
      </c>
      <c r="H248" s="9">
        <f t="shared" si="52"/>
        <v>3.1407035175879399E-3</v>
      </c>
      <c r="I248" s="9">
        <f t="shared" si="53"/>
        <v>1.4778325123152709E-2</v>
      </c>
      <c r="J248" s="9">
        <f t="shared" si="54"/>
        <v>8.4507042253521118E-3</v>
      </c>
      <c r="K248" s="9">
        <f t="shared" si="57"/>
        <v>0.4</v>
      </c>
      <c r="L248" s="9">
        <f t="shared" si="58"/>
        <v>1.4</v>
      </c>
      <c r="M248" s="9">
        <f t="shared" si="55"/>
        <v>4.140786749482402E-3</v>
      </c>
      <c r="N248" s="9">
        <f t="shared" si="56"/>
        <v>4.3969849246231155E-3</v>
      </c>
    </row>
    <row r="249" spans="1:14" x14ac:dyDescent="0.2">
      <c r="A249" s="28"/>
      <c r="B249" s="7" t="s">
        <v>224</v>
      </c>
      <c r="C249" s="8">
        <v>3</v>
      </c>
      <c r="D249" s="8">
        <v>2</v>
      </c>
      <c r="E249" s="8">
        <v>1</v>
      </c>
      <c r="F249" s="8">
        <v>0</v>
      </c>
      <c r="G249" s="9">
        <f t="shared" si="51"/>
        <v>2.070393374741201E-3</v>
      </c>
      <c r="H249" s="9">
        <f t="shared" si="52"/>
        <v>1.2562814070351759E-3</v>
      </c>
      <c r="I249" s="9">
        <f t="shared" si="53"/>
        <v>7.0372976776917663E-4</v>
      </c>
      <c r="J249" s="9" t="str">
        <f t="shared" si="54"/>
        <v/>
      </c>
      <c r="K249" s="9">
        <f t="shared" si="57"/>
        <v>-0.66666666666666663</v>
      </c>
      <c r="L249" s="9">
        <f t="shared" si="58"/>
        <v>-1</v>
      </c>
      <c r="M249" s="9">
        <f t="shared" si="55"/>
        <v>-1.3802622498274672E-3</v>
      </c>
      <c r="N249" s="9">
        <f t="shared" si="56"/>
        <v>-1.2562814070351759E-3</v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2</v>
      </c>
      <c r="D251" s="8">
        <v>0</v>
      </c>
      <c r="E251" s="8">
        <v>0</v>
      </c>
      <c r="F251" s="8">
        <v>0</v>
      </c>
      <c r="G251" s="9">
        <f t="shared" si="51"/>
        <v>1.3802622498274672E-3</v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>
        <f t="shared" si="57"/>
        <v>-1</v>
      </c>
      <c r="L251" s="9" t="str">
        <f t="shared" si="58"/>
        <v xml:space="preserve"> </v>
      </c>
      <c r="M251" s="9">
        <f t="shared" si="55"/>
        <v>-1.3802622498274672E-3</v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2</v>
      </c>
      <c r="D252" s="8">
        <v>6</v>
      </c>
      <c r="E252" s="8">
        <v>18</v>
      </c>
      <c r="F252" s="8">
        <v>14</v>
      </c>
      <c r="G252" s="9">
        <f t="shared" ref="G252:G283" si="59">+IF(C252=0,"",C252/C$188)</f>
        <v>1.3802622498274672E-3</v>
      </c>
      <c r="H252" s="9">
        <f t="shared" ref="H252:H283" si="60">+IF(D252=0,"",D252/D$188)</f>
        <v>3.7688442211055275E-3</v>
      </c>
      <c r="I252" s="9">
        <f t="shared" ref="I252:I283" si="61">+IF(E252=0,"",E252/E$188)</f>
        <v>1.2667135819845179E-2</v>
      </c>
      <c r="J252" s="9">
        <f t="shared" ref="J252:J283" si="62">+IF(F252=0,"",F252/F$188)</f>
        <v>9.8591549295774655E-3</v>
      </c>
      <c r="K252" s="9">
        <f t="shared" si="57"/>
        <v>8</v>
      </c>
      <c r="L252" s="9">
        <f t="shared" si="58"/>
        <v>1.3333333333333333</v>
      </c>
      <c r="M252" s="9">
        <f t="shared" ref="M252:M283" si="63">+IF(OR(AND(G252=""),(K252="")),"",G252*K252)</f>
        <v>1.1042097998619738E-2</v>
      </c>
      <c r="N252" s="9">
        <f t="shared" ref="N252:N283" si="64">+IF(OR(AND(H252=""),(L252="")),"",H252*L252)</f>
        <v>5.0251256281407027E-3</v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1</v>
      </c>
      <c r="D254" s="8">
        <v>3</v>
      </c>
      <c r="E254" s="8">
        <v>2</v>
      </c>
      <c r="F254" s="8">
        <v>5</v>
      </c>
      <c r="G254" s="9">
        <f t="shared" si="59"/>
        <v>6.9013112491373362E-4</v>
      </c>
      <c r="H254" s="9">
        <f t="shared" si="60"/>
        <v>1.8844221105527637E-3</v>
      </c>
      <c r="I254" s="9">
        <f t="shared" si="61"/>
        <v>1.4074595355383533E-3</v>
      </c>
      <c r="J254" s="9">
        <f t="shared" si="62"/>
        <v>3.5211267605633804E-3</v>
      </c>
      <c r="K254" s="9">
        <f t="shared" si="65"/>
        <v>1</v>
      </c>
      <c r="L254" s="9">
        <f t="shared" si="66"/>
        <v>0.66666666666666663</v>
      </c>
      <c r="M254" s="9">
        <f t="shared" si="63"/>
        <v>6.9013112491373362E-4</v>
      </c>
      <c r="N254" s="9">
        <f t="shared" si="64"/>
        <v>1.2562814070351757E-3</v>
      </c>
    </row>
    <row r="255" spans="1:14" x14ac:dyDescent="0.2">
      <c r="A255" s="28"/>
      <c r="B255" s="7" t="s">
        <v>230</v>
      </c>
      <c r="C255" s="8">
        <v>19</v>
      </c>
      <c r="D255" s="8">
        <v>3</v>
      </c>
      <c r="E255" s="8">
        <v>9</v>
      </c>
      <c r="F255" s="8">
        <v>0</v>
      </c>
      <c r="G255" s="9">
        <f t="shared" si="59"/>
        <v>1.3112491373360938E-2</v>
      </c>
      <c r="H255" s="9">
        <f t="shared" si="60"/>
        <v>1.8844221105527637E-3</v>
      </c>
      <c r="I255" s="9">
        <f t="shared" si="61"/>
        <v>6.3335679099225895E-3</v>
      </c>
      <c r="J255" s="9" t="str">
        <f t="shared" si="62"/>
        <v/>
      </c>
      <c r="K255" s="9">
        <f t="shared" si="65"/>
        <v>-0.52631578947368418</v>
      </c>
      <c r="L255" s="9">
        <f t="shared" si="66"/>
        <v>-1</v>
      </c>
      <c r="M255" s="9">
        <f t="shared" si="63"/>
        <v>-6.9013112491373351E-3</v>
      </c>
      <c r="N255" s="9">
        <f t="shared" si="64"/>
        <v>-1.8844221105527637E-3</v>
      </c>
    </row>
    <row r="256" spans="1:14" x14ac:dyDescent="0.2">
      <c r="A256" s="28"/>
      <c r="B256" s="7" t="s">
        <v>231</v>
      </c>
      <c r="C256" s="8">
        <v>2</v>
      </c>
      <c r="D256" s="8">
        <v>1</v>
      </c>
      <c r="E256" s="8">
        <v>3</v>
      </c>
      <c r="F256" s="8">
        <v>0</v>
      </c>
      <c r="G256" s="9">
        <f t="shared" si="59"/>
        <v>1.3802622498274672E-3</v>
      </c>
      <c r="H256" s="9">
        <f t="shared" si="60"/>
        <v>6.2814070351758795E-4</v>
      </c>
      <c r="I256" s="9">
        <f t="shared" si="61"/>
        <v>2.11118930330753E-3</v>
      </c>
      <c r="J256" s="9" t="str">
        <f t="shared" si="62"/>
        <v/>
      </c>
      <c r="K256" s="9">
        <f t="shared" si="65"/>
        <v>0.5</v>
      </c>
      <c r="L256" s="9">
        <f t="shared" si="66"/>
        <v>-1</v>
      </c>
      <c r="M256" s="9">
        <f t="shared" si="63"/>
        <v>6.9013112491373362E-4</v>
      </c>
      <c r="N256" s="9">
        <f t="shared" si="64"/>
        <v>-6.2814070351758795E-4</v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55</v>
      </c>
      <c r="D258" s="8">
        <v>82</v>
      </c>
      <c r="E258" s="8">
        <v>3</v>
      </c>
      <c r="F258" s="8">
        <v>16</v>
      </c>
      <c r="G258" s="9">
        <f t="shared" si="59"/>
        <v>3.7957211870255352E-2</v>
      </c>
      <c r="H258" s="9">
        <f t="shared" si="60"/>
        <v>5.1507537688442212E-2</v>
      </c>
      <c r="I258" s="9">
        <f t="shared" si="61"/>
        <v>2.11118930330753E-3</v>
      </c>
      <c r="J258" s="9">
        <f t="shared" si="62"/>
        <v>1.1267605633802818E-2</v>
      </c>
      <c r="K258" s="9">
        <f t="shared" si="65"/>
        <v>-0.94545454545454544</v>
      </c>
      <c r="L258" s="9">
        <f t="shared" si="66"/>
        <v>-0.80487804878048785</v>
      </c>
      <c r="M258" s="9">
        <f t="shared" si="63"/>
        <v>-3.5886818495514151E-2</v>
      </c>
      <c r="N258" s="9">
        <f t="shared" si="64"/>
        <v>-4.145728643216081E-2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1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>
        <f t="shared" si="62"/>
        <v>7.0422535211267609E-4</v>
      </c>
      <c r="K260" s="9" t="str">
        <f t="shared" si="65"/>
        <v xml:space="preserve"> </v>
      </c>
      <c r="L260" s="9">
        <f t="shared" si="66"/>
        <v>1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3</v>
      </c>
      <c r="D261" s="8">
        <v>0</v>
      </c>
      <c r="E261" s="8">
        <v>6</v>
      </c>
      <c r="F261" s="8">
        <v>2</v>
      </c>
      <c r="G261" s="9">
        <f t="shared" si="59"/>
        <v>2.070393374741201E-3</v>
      </c>
      <c r="H261" s="9" t="str">
        <f t="shared" si="60"/>
        <v/>
      </c>
      <c r="I261" s="9">
        <f t="shared" si="61"/>
        <v>4.22237860661506E-3</v>
      </c>
      <c r="J261" s="9">
        <f t="shared" si="62"/>
        <v>1.4084507042253522E-3</v>
      </c>
      <c r="K261" s="9">
        <f t="shared" si="65"/>
        <v>1</v>
      </c>
      <c r="L261" s="9">
        <f t="shared" si="66"/>
        <v>1</v>
      </c>
      <c r="M261" s="9">
        <f t="shared" si="63"/>
        <v>2.070393374741201E-3</v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1</v>
      </c>
      <c r="D265" s="8">
        <v>1</v>
      </c>
      <c r="E265" s="8">
        <v>0</v>
      </c>
      <c r="F265" s="8">
        <v>0</v>
      </c>
      <c r="G265" s="9">
        <f t="shared" si="59"/>
        <v>6.9013112491373362E-4</v>
      </c>
      <c r="H265" s="9">
        <f t="shared" si="60"/>
        <v>6.2814070351758795E-4</v>
      </c>
      <c r="I265" s="9" t="str">
        <f t="shared" si="61"/>
        <v/>
      </c>
      <c r="J265" s="9" t="str">
        <f t="shared" si="62"/>
        <v/>
      </c>
      <c r="K265" s="9">
        <f t="shared" si="65"/>
        <v>-1</v>
      </c>
      <c r="L265" s="9">
        <f t="shared" si="66"/>
        <v>-1</v>
      </c>
      <c r="M265" s="9">
        <f t="shared" si="63"/>
        <v>-6.9013112491373362E-4</v>
      </c>
      <c r="N265" s="9">
        <f t="shared" si="64"/>
        <v>-6.2814070351758795E-4</v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2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>
        <f t="shared" si="62"/>
        <v>1.4084507042253522E-3</v>
      </c>
      <c r="K266" s="9" t="str">
        <f t="shared" si="65"/>
        <v xml:space="preserve"> </v>
      </c>
      <c r="L266" s="9">
        <f t="shared" si="66"/>
        <v>1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1</v>
      </c>
      <c r="D267" s="8">
        <v>2</v>
      </c>
      <c r="E267" s="8">
        <v>1</v>
      </c>
      <c r="F267" s="8">
        <v>0</v>
      </c>
      <c r="G267" s="9">
        <f t="shared" si="59"/>
        <v>6.9013112491373362E-4</v>
      </c>
      <c r="H267" s="9">
        <f t="shared" si="60"/>
        <v>1.2562814070351759E-3</v>
      </c>
      <c r="I267" s="9">
        <f t="shared" si="61"/>
        <v>7.0372976776917663E-4</v>
      </c>
      <c r="J267" s="9" t="str">
        <f t="shared" si="62"/>
        <v/>
      </c>
      <c r="K267" s="9">
        <f t="shared" si="65"/>
        <v>0</v>
      </c>
      <c r="L267" s="9">
        <f t="shared" si="66"/>
        <v>-1</v>
      </c>
      <c r="M267" s="9">
        <f t="shared" si="63"/>
        <v>0</v>
      </c>
      <c r="N267" s="9">
        <f t="shared" si="64"/>
        <v>-1.2562814070351759E-3</v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3</v>
      </c>
      <c r="D270" s="8">
        <v>3</v>
      </c>
      <c r="E270" s="8">
        <v>2</v>
      </c>
      <c r="F270" s="8">
        <v>0</v>
      </c>
      <c r="G270" s="9">
        <f t="shared" si="59"/>
        <v>2.070393374741201E-3</v>
      </c>
      <c r="H270" s="9">
        <f t="shared" si="60"/>
        <v>1.8844221105527637E-3</v>
      </c>
      <c r="I270" s="9">
        <f t="shared" si="61"/>
        <v>1.4074595355383533E-3</v>
      </c>
      <c r="J270" s="9" t="str">
        <f t="shared" si="62"/>
        <v/>
      </c>
      <c r="K270" s="9">
        <f t="shared" si="65"/>
        <v>-0.33333333333333331</v>
      </c>
      <c r="L270" s="9">
        <f t="shared" si="66"/>
        <v>-1</v>
      </c>
      <c r="M270" s="9">
        <f t="shared" si="63"/>
        <v>-6.9013112491373362E-4</v>
      </c>
      <c r="N270" s="9">
        <f t="shared" si="64"/>
        <v>-1.8844221105527637E-3</v>
      </c>
    </row>
    <row r="271" spans="1:14" x14ac:dyDescent="0.2">
      <c r="A271" s="28"/>
      <c r="B271" s="7" t="s">
        <v>246</v>
      </c>
      <c r="C271" s="8">
        <v>0</v>
      </c>
      <c r="D271" s="8">
        <v>1</v>
      </c>
      <c r="E271" s="8">
        <v>1</v>
      </c>
      <c r="F271" s="8">
        <v>1</v>
      </c>
      <c r="G271" s="9" t="str">
        <f t="shared" si="59"/>
        <v/>
      </c>
      <c r="H271" s="9">
        <f t="shared" si="60"/>
        <v>6.2814070351758795E-4</v>
      </c>
      <c r="I271" s="9">
        <f t="shared" si="61"/>
        <v>7.0372976776917663E-4</v>
      </c>
      <c r="J271" s="9">
        <f t="shared" si="62"/>
        <v>7.0422535211267609E-4</v>
      </c>
      <c r="K271" s="9">
        <f t="shared" si="65"/>
        <v>1</v>
      </c>
      <c r="L271" s="9">
        <f t="shared" si="66"/>
        <v>0</v>
      </c>
      <c r="M271" s="9" t="str">
        <f t="shared" si="63"/>
        <v/>
      </c>
      <c r="N271" s="9">
        <f t="shared" si="64"/>
        <v>0</v>
      </c>
    </row>
    <row r="272" spans="1:14" ht="25.5" x14ac:dyDescent="0.2">
      <c r="A272" s="28"/>
      <c r="B272" s="7" t="s">
        <v>247</v>
      </c>
      <c r="C272" s="8">
        <v>1</v>
      </c>
      <c r="D272" s="8">
        <v>1</v>
      </c>
      <c r="E272" s="8">
        <v>0</v>
      </c>
      <c r="F272" s="8">
        <v>0</v>
      </c>
      <c r="G272" s="9">
        <f t="shared" si="59"/>
        <v>6.9013112491373362E-4</v>
      </c>
      <c r="H272" s="9">
        <f t="shared" si="60"/>
        <v>6.2814070351758795E-4</v>
      </c>
      <c r="I272" s="9" t="str">
        <f t="shared" si="61"/>
        <v/>
      </c>
      <c r="J272" s="9" t="str">
        <f t="shared" si="62"/>
        <v/>
      </c>
      <c r="K272" s="9">
        <f t="shared" si="65"/>
        <v>-1</v>
      </c>
      <c r="L272" s="9">
        <f t="shared" si="66"/>
        <v>-1</v>
      </c>
      <c r="M272" s="9">
        <f t="shared" si="63"/>
        <v>-6.9013112491373362E-4</v>
      </c>
      <c r="N272" s="9">
        <f t="shared" si="64"/>
        <v>-6.2814070351758795E-4</v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4</v>
      </c>
      <c r="D275" s="8">
        <v>5</v>
      </c>
      <c r="E275" s="8">
        <v>1</v>
      </c>
      <c r="F275" s="8">
        <v>2</v>
      </c>
      <c r="G275" s="9">
        <f t="shared" si="59"/>
        <v>2.7605244996549345E-3</v>
      </c>
      <c r="H275" s="9">
        <f t="shared" si="60"/>
        <v>3.1407035175879399E-3</v>
      </c>
      <c r="I275" s="9">
        <f t="shared" si="61"/>
        <v>7.0372976776917663E-4</v>
      </c>
      <c r="J275" s="9">
        <f t="shared" si="62"/>
        <v>1.4084507042253522E-3</v>
      </c>
      <c r="K275" s="9">
        <f t="shared" si="65"/>
        <v>-0.75</v>
      </c>
      <c r="L275" s="9">
        <f t="shared" si="66"/>
        <v>-0.6</v>
      </c>
      <c r="M275" s="9">
        <f t="shared" si="63"/>
        <v>-2.070393374741201E-3</v>
      </c>
      <c r="N275" s="9">
        <f t="shared" si="64"/>
        <v>-1.8844221105527637E-3</v>
      </c>
    </row>
    <row r="276" spans="1:14" ht="25.5" x14ac:dyDescent="0.2">
      <c r="A276" s="28"/>
      <c r="B276" s="7" t="s">
        <v>251</v>
      </c>
      <c r="C276" s="8">
        <v>14</v>
      </c>
      <c r="D276" s="8">
        <v>1</v>
      </c>
      <c r="E276" s="8">
        <v>40</v>
      </c>
      <c r="F276" s="8">
        <v>10</v>
      </c>
      <c r="G276" s="9">
        <f t="shared" si="59"/>
        <v>9.6618357487922701E-3</v>
      </c>
      <c r="H276" s="9">
        <f t="shared" si="60"/>
        <v>6.2814070351758795E-4</v>
      </c>
      <c r="I276" s="9">
        <f t="shared" si="61"/>
        <v>2.8149190710767064E-2</v>
      </c>
      <c r="J276" s="9">
        <f t="shared" si="62"/>
        <v>7.0422535211267607E-3</v>
      </c>
      <c r="K276" s="9">
        <f t="shared" si="65"/>
        <v>1.8571428571428572</v>
      </c>
      <c r="L276" s="9">
        <f t="shared" si="66"/>
        <v>9</v>
      </c>
      <c r="M276" s="9">
        <f t="shared" si="63"/>
        <v>1.7943409247757072E-2</v>
      </c>
      <c r="N276" s="9">
        <f t="shared" si="64"/>
        <v>5.6532663316582916E-3</v>
      </c>
    </row>
    <row r="277" spans="1:14" x14ac:dyDescent="0.2">
      <c r="A277" s="28"/>
      <c r="B277" s="7" t="s">
        <v>252</v>
      </c>
      <c r="C277" s="8">
        <v>7</v>
      </c>
      <c r="D277" s="8">
        <v>0</v>
      </c>
      <c r="E277" s="8">
        <v>12</v>
      </c>
      <c r="F277" s="8">
        <v>3</v>
      </c>
      <c r="G277" s="9">
        <f t="shared" si="59"/>
        <v>4.830917874396135E-3</v>
      </c>
      <c r="H277" s="9" t="str">
        <f t="shared" si="60"/>
        <v/>
      </c>
      <c r="I277" s="9">
        <f t="shared" si="61"/>
        <v>8.44475721323012E-3</v>
      </c>
      <c r="J277" s="9">
        <f t="shared" si="62"/>
        <v>2.112676056338028E-3</v>
      </c>
      <c r="K277" s="9">
        <f t="shared" si="65"/>
        <v>0.7142857142857143</v>
      </c>
      <c r="L277" s="9">
        <f t="shared" si="66"/>
        <v>1</v>
      </c>
      <c r="M277" s="9">
        <f t="shared" si="63"/>
        <v>3.450655624568668E-3</v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2</v>
      </c>
      <c r="D279" s="8">
        <v>3</v>
      </c>
      <c r="E279" s="8">
        <v>1</v>
      </c>
      <c r="F279" s="8">
        <v>2</v>
      </c>
      <c r="G279" s="9">
        <f t="shared" si="59"/>
        <v>1.3802622498274672E-3</v>
      </c>
      <c r="H279" s="9">
        <f t="shared" si="60"/>
        <v>1.8844221105527637E-3</v>
      </c>
      <c r="I279" s="9">
        <f t="shared" si="61"/>
        <v>7.0372976776917663E-4</v>
      </c>
      <c r="J279" s="9">
        <f t="shared" si="62"/>
        <v>1.4084507042253522E-3</v>
      </c>
      <c r="K279" s="9">
        <f t="shared" si="65"/>
        <v>-0.5</v>
      </c>
      <c r="L279" s="9">
        <f t="shared" si="66"/>
        <v>-0.33333333333333331</v>
      </c>
      <c r="M279" s="9">
        <f t="shared" si="63"/>
        <v>-6.9013112491373362E-4</v>
      </c>
      <c r="N279" s="9">
        <f t="shared" si="64"/>
        <v>-6.2814070351758784E-4</v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3</v>
      </c>
      <c r="D281" s="8">
        <v>6</v>
      </c>
      <c r="E281" s="8">
        <v>46</v>
      </c>
      <c r="F281" s="8">
        <v>32</v>
      </c>
      <c r="G281" s="9">
        <f t="shared" si="59"/>
        <v>2.070393374741201E-3</v>
      </c>
      <c r="H281" s="9">
        <f t="shared" si="60"/>
        <v>3.7688442211055275E-3</v>
      </c>
      <c r="I281" s="9">
        <f t="shared" si="61"/>
        <v>3.2371569317382123E-2</v>
      </c>
      <c r="J281" s="9">
        <f t="shared" si="62"/>
        <v>2.2535211267605635E-2</v>
      </c>
      <c r="K281" s="9">
        <f t="shared" si="65"/>
        <v>14.333333333333334</v>
      </c>
      <c r="L281" s="9">
        <f t="shared" si="66"/>
        <v>4.333333333333333</v>
      </c>
      <c r="M281" s="9">
        <f t="shared" si="63"/>
        <v>2.9675638371290548E-2</v>
      </c>
      <c r="N281" s="9">
        <f t="shared" si="64"/>
        <v>1.6331658291457284E-2</v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1</v>
      </c>
      <c r="D284" s="8">
        <v>0</v>
      </c>
      <c r="E284" s="8">
        <v>1</v>
      </c>
      <c r="F284" s="8">
        <v>1</v>
      </c>
      <c r="G284" s="9">
        <f t="shared" ref="G284:G315" si="67">+IF(C284=0,"",C284/C$188)</f>
        <v>6.9013112491373362E-4</v>
      </c>
      <c r="H284" s="9" t="str">
        <f t="shared" ref="H284:H315" si="68">+IF(D284=0,"",D284/D$188)</f>
        <v/>
      </c>
      <c r="I284" s="9">
        <f t="shared" ref="I284:I315" si="69">+IF(E284=0,"",E284/E$188)</f>
        <v>7.0372976776917663E-4</v>
      </c>
      <c r="J284" s="9">
        <f t="shared" ref="J284:J315" si="70">+IF(F284=0,"",F284/F$188)</f>
        <v>7.0422535211267609E-4</v>
      </c>
      <c r="K284" s="9">
        <f t="shared" si="65"/>
        <v>0</v>
      </c>
      <c r="L284" s="9">
        <f t="shared" si="66"/>
        <v>1</v>
      </c>
      <c r="M284" s="9">
        <f t="shared" ref="M284:M315" si="71">+IF(OR(AND(G284=""),(K284="")),"",G284*K284)</f>
        <v>0</v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5</v>
      </c>
      <c r="D292" s="8">
        <v>9</v>
      </c>
      <c r="E292" s="8">
        <v>43</v>
      </c>
      <c r="F292" s="8">
        <v>47</v>
      </c>
      <c r="G292" s="9">
        <f t="shared" si="67"/>
        <v>3.450655624568668E-3</v>
      </c>
      <c r="H292" s="9">
        <f t="shared" si="68"/>
        <v>5.6532663316582916E-3</v>
      </c>
      <c r="I292" s="9">
        <f t="shared" si="69"/>
        <v>3.0260380014074596E-2</v>
      </c>
      <c r="J292" s="9">
        <f t="shared" si="70"/>
        <v>3.3098591549295772E-2</v>
      </c>
      <c r="K292" s="9">
        <f t="shared" si="73"/>
        <v>7.6</v>
      </c>
      <c r="L292" s="9">
        <f t="shared" si="74"/>
        <v>4.2222222222222223</v>
      </c>
      <c r="M292" s="9">
        <f t="shared" si="71"/>
        <v>2.6224982746721876E-2</v>
      </c>
      <c r="N292" s="9">
        <f t="shared" si="72"/>
        <v>2.3869346733668344E-2</v>
      </c>
    </row>
    <row r="293" spans="1:14" ht="25.5" x14ac:dyDescent="0.2">
      <c r="A293" s="28"/>
      <c r="B293" s="7" t="s">
        <v>268</v>
      </c>
      <c r="C293" s="8">
        <v>45</v>
      </c>
      <c r="D293" s="8">
        <v>31</v>
      </c>
      <c r="E293" s="8">
        <v>118</v>
      </c>
      <c r="F293" s="8">
        <v>86</v>
      </c>
      <c r="G293" s="9">
        <f t="shared" si="67"/>
        <v>3.1055900621118012E-2</v>
      </c>
      <c r="H293" s="9">
        <f t="shared" si="68"/>
        <v>1.9472361809045227E-2</v>
      </c>
      <c r="I293" s="9">
        <f t="shared" si="69"/>
        <v>8.3040112596762847E-2</v>
      </c>
      <c r="J293" s="9">
        <f t="shared" si="70"/>
        <v>6.0563380281690143E-2</v>
      </c>
      <c r="K293" s="9">
        <f t="shared" si="73"/>
        <v>1.6222222222222222</v>
      </c>
      <c r="L293" s="9">
        <f t="shared" si="74"/>
        <v>1.7741935483870968</v>
      </c>
      <c r="M293" s="9">
        <f t="shared" si="71"/>
        <v>5.0379572118702552E-2</v>
      </c>
      <c r="N293" s="9">
        <f t="shared" si="72"/>
        <v>3.4547738693467341E-2</v>
      </c>
    </row>
    <row r="294" spans="1:14" x14ac:dyDescent="0.2">
      <c r="A294" s="28"/>
      <c r="B294" s="7" t="s">
        <v>269</v>
      </c>
      <c r="C294" s="8">
        <v>5</v>
      </c>
      <c r="D294" s="8">
        <v>8</v>
      </c>
      <c r="E294" s="8">
        <v>13</v>
      </c>
      <c r="F294" s="8">
        <v>7</v>
      </c>
      <c r="G294" s="9">
        <f t="shared" si="67"/>
        <v>3.450655624568668E-3</v>
      </c>
      <c r="H294" s="9">
        <f t="shared" si="68"/>
        <v>5.0251256281407036E-3</v>
      </c>
      <c r="I294" s="9">
        <f t="shared" si="69"/>
        <v>9.1484869809992965E-3</v>
      </c>
      <c r="J294" s="9">
        <f t="shared" si="70"/>
        <v>4.9295774647887328E-3</v>
      </c>
      <c r="K294" s="9">
        <f t="shared" si="73"/>
        <v>1.6</v>
      </c>
      <c r="L294" s="9">
        <f t="shared" si="74"/>
        <v>-0.125</v>
      </c>
      <c r="M294" s="9">
        <f t="shared" si="71"/>
        <v>5.521048999309869E-3</v>
      </c>
      <c r="N294" s="9">
        <f t="shared" si="72"/>
        <v>-6.2814070351758795E-4</v>
      </c>
    </row>
    <row r="295" spans="1:14" x14ac:dyDescent="0.2">
      <c r="A295" s="28"/>
      <c r="B295" s="7" t="s">
        <v>270</v>
      </c>
      <c r="C295" s="8">
        <v>1</v>
      </c>
      <c r="D295" s="8">
        <v>5</v>
      </c>
      <c r="E295" s="8">
        <v>8</v>
      </c>
      <c r="F295" s="8">
        <v>23</v>
      </c>
      <c r="G295" s="9">
        <f t="shared" si="67"/>
        <v>6.9013112491373362E-4</v>
      </c>
      <c r="H295" s="9">
        <f t="shared" si="68"/>
        <v>3.1407035175879399E-3</v>
      </c>
      <c r="I295" s="9">
        <f t="shared" si="69"/>
        <v>5.629838142153413E-3</v>
      </c>
      <c r="J295" s="9">
        <f t="shared" si="70"/>
        <v>1.6197183098591549E-2</v>
      </c>
      <c r="K295" s="9">
        <f t="shared" si="73"/>
        <v>7</v>
      </c>
      <c r="L295" s="9">
        <f t="shared" si="74"/>
        <v>3.6</v>
      </c>
      <c r="M295" s="9">
        <f t="shared" si="71"/>
        <v>4.830917874396135E-3</v>
      </c>
      <c r="N295" s="9">
        <f t="shared" si="72"/>
        <v>1.1306532663316583E-2</v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5</v>
      </c>
      <c r="D297" s="8">
        <v>1</v>
      </c>
      <c r="E297" s="8">
        <v>6</v>
      </c>
      <c r="F297" s="8">
        <v>0</v>
      </c>
      <c r="G297" s="9">
        <f t="shared" si="67"/>
        <v>3.450655624568668E-3</v>
      </c>
      <c r="H297" s="9">
        <f t="shared" si="68"/>
        <v>6.2814070351758795E-4</v>
      </c>
      <c r="I297" s="9">
        <f t="shared" si="69"/>
        <v>4.22237860661506E-3</v>
      </c>
      <c r="J297" s="9" t="str">
        <f t="shared" si="70"/>
        <v/>
      </c>
      <c r="K297" s="9">
        <f t="shared" si="73"/>
        <v>0.2</v>
      </c>
      <c r="L297" s="9">
        <f t="shared" si="74"/>
        <v>-1</v>
      </c>
      <c r="M297" s="9">
        <f t="shared" si="71"/>
        <v>6.9013112491373362E-4</v>
      </c>
      <c r="N297" s="9">
        <f t="shared" si="72"/>
        <v>-6.2814070351758795E-4</v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1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>
        <f t="shared" si="70"/>
        <v>7.0422535211267609E-4</v>
      </c>
      <c r="K298" s="9" t="str">
        <f t="shared" si="73"/>
        <v xml:space="preserve"> </v>
      </c>
      <c r="L298" s="9">
        <f t="shared" si="74"/>
        <v>1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4</v>
      </c>
      <c r="D299" s="8">
        <v>1</v>
      </c>
      <c r="E299" s="8">
        <v>0</v>
      </c>
      <c r="F299" s="8">
        <v>4</v>
      </c>
      <c r="G299" s="9">
        <f t="shared" si="67"/>
        <v>2.7605244996549345E-3</v>
      </c>
      <c r="H299" s="9">
        <f t="shared" si="68"/>
        <v>6.2814070351758795E-4</v>
      </c>
      <c r="I299" s="9" t="str">
        <f t="shared" si="69"/>
        <v/>
      </c>
      <c r="J299" s="9">
        <f t="shared" si="70"/>
        <v>2.8169014084507044E-3</v>
      </c>
      <c r="K299" s="9">
        <f t="shared" si="73"/>
        <v>-1</v>
      </c>
      <c r="L299" s="9">
        <f t="shared" si="74"/>
        <v>3</v>
      </c>
      <c r="M299" s="9">
        <f t="shared" si="71"/>
        <v>-2.7605244996549345E-3</v>
      </c>
      <c r="N299" s="9">
        <f t="shared" si="72"/>
        <v>1.8844221105527637E-3</v>
      </c>
    </row>
    <row r="300" spans="1:14" x14ac:dyDescent="0.2">
      <c r="A300" s="28"/>
      <c r="B300" s="7" t="s">
        <v>275</v>
      </c>
      <c r="C300" s="8">
        <v>0</v>
      </c>
      <c r="D300" s="8">
        <v>2</v>
      </c>
      <c r="E300" s="8">
        <v>3</v>
      </c>
      <c r="F300" s="8">
        <v>5</v>
      </c>
      <c r="G300" s="9" t="str">
        <f t="shared" si="67"/>
        <v/>
      </c>
      <c r="H300" s="9">
        <f t="shared" si="68"/>
        <v>1.2562814070351759E-3</v>
      </c>
      <c r="I300" s="9">
        <f t="shared" si="69"/>
        <v>2.11118930330753E-3</v>
      </c>
      <c r="J300" s="9">
        <f t="shared" si="70"/>
        <v>3.5211267605633804E-3</v>
      </c>
      <c r="K300" s="9">
        <f t="shared" si="73"/>
        <v>1</v>
      </c>
      <c r="L300" s="9">
        <f t="shared" si="74"/>
        <v>1.5</v>
      </c>
      <c r="M300" s="9" t="str">
        <f t="shared" si="71"/>
        <v/>
      </c>
      <c r="N300" s="9">
        <f t="shared" si="72"/>
        <v>1.8844221105527637E-3</v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58</v>
      </c>
      <c r="D304" s="8">
        <v>38</v>
      </c>
      <c r="E304" s="8">
        <v>19</v>
      </c>
      <c r="F304" s="8">
        <v>4</v>
      </c>
      <c r="G304" s="9">
        <f t="shared" si="67"/>
        <v>4.0027605244996552E-2</v>
      </c>
      <c r="H304" s="9">
        <f t="shared" si="68"/>
        <v>2.3869346733668341E-2</v>
      </c>
      <c r="I304" s="9">
        <f t="shared" si="69"/>
        <v>1.3370865587614356E-2</v>
      </c>
      <c r="J304" s="9">
        <f t="shared" si="70"/>
        <v>2.8169014084507044E-3</v>
      </c>
      <c r="K304" s="9">
        <f t="shared" si="73"/>
        <v>-0.67241379310344829</v>
      </c>
      <c r="L304" s="9">
        <f t="shared" si="74"/>
        <v>-0.89473684210526316</v>
      </c>
      <c r="M304" s="9">
        <f t="shared" si="71"/>
        <v>-2.6915113871635612E-2</v>
      </c>
      <c r="N304" s="9">
        <f t="shared" si="72"/>
        <v>-2.1356783919597989E-2</v>
      </c>
    </row>
    <row r="305" spans="1:14" x14ac:dyDescent="0.2">
      <c r="A305" s="28"/>
      <c r="B305" s="7" t="s">
        <v>280</v>
      </c>
      <c r="C305" s="8">
        <v>1</v>
      </c>
      <c r="D305" s="8">
        <v>0</v>
      </c>
      <c r="E305" s="8">
        <v>6</v>
      </c>
      <c r="F305" s="8">
        <v>4</v>
      </c>
      <c r="G305" s="9">
        <f t="shared" si="67"/>
        <v>6.9013112491373362E-4</v>
      </c>
      <c r="H305" s="9" t="str">
        <f t="shared" si="68"/>
        <v/>
      </c>
      <c r="I305" s="9">
        <f t="shared" si="69"/>
        <v>4.22237860661506E-3</v>
      </c>
      <c r="J305" s="9">
        <f t="shared" si="70"/>
        <v>2.8169014084507044E-3</v>
      </c>
      <c r="K305" s="9">
        <f t="shared" si="73"/>
        <v>5</v>
      </c>
      <c r="L305" s="9">
        <f t="shared" si="74"/>
        <v>1</v>
      </c>
      <c r="M305" s="9">
        <f t="shared" si="71"/>
        <v>3.450655624568668E-3</v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90</v>
      </c>
      <c r="D306" s="8">
        <v>49</v>
      </c>
      <c r="E306" s="8">
        <v>92</v>
      </c>
      <c r="F306" s="8">
        <v>56</v>
      </c>
      <c r="G306" s="9">
        <f t="shared" si="67"/>
        <v>6.2111801242236024E-2</v>
      </c>
      <c r="H306" s="9">
        <f t="shared" si="68"/>
        <v>3.077889447236181E-2</v>
      </c>
      <c r="I306" s="9">
        <f t="shared" si="69"/>
        <v>6.4743138634764247E-2</v>
      </c>
      <c r="J306" s="9">
        <f t="shared" si="70"/>
        <v>3.9436619718309862E-2</v>
      </c>
      <c r="K306" s="9">
        <f t="shared" si="73"/>
        <v>2.2222222222222223E-2</v>
      </c>
      <c r="L306" s="9">
        <f t="shared" si="74"/>
        <v>0.14285714285714285</v>
      </c>
      <c r="M306" s="9">
        <f t="shared" si="71"/>
        <v>1.3802622498274672E-3</v>
      </c>
      <c r="N306" s="9">
        <f t="shared" si="72"/>
        <v>4.3969849246231155E-3</v>
      </c>
    </row>
    <row r="307" spans="1:14" x14ac:dyDescent="0.2">
      <c r="A307" s="28"/>
      <c r="B307" s="7" t="s">
        <v>282</v>
      </c>
      <c r="C307" s="8">
        <v>4</v>
      </c>
      <c r="D307" s="8">
        <v>5</v>
      </c>
      <c r="E307" s="8">
        <v>14</v>
      </c>
      <c r="F307" s="8">
        <v>9</v>
      </c>
      <c r="G307" s="9">
        <f t="shared" si="67"/>
        <v>2.7605244996549345E-3</v>
      </c>
      <c r="H307" s="9">
        <f t="shared" si="68"/>
        <v>3.1407035175879399E-3</v>
      </c>
      <c r="I307" s="9">
        <f t="shared" si="69"/>
        <v>9.852216748768473E-3</v>
      </c>
      <c r="J307" s="9">
        <f t="shared" si="70"/>
        <v>6.3380281690140847E-3</v>
      </c>
      <c r="K307" s="9">
        <f t="shared" si="73"/>
        <v>2.5</v>
      </c>
      <c r="L307" s="9">
        <f t="shared" si="74"/>
        <v>0.8</v>
      </c>
      <c r="M307" s="9">
        <f t="shared" si="71"/>
        <v>6.901311249137336E-3</v>
      </c>
      <c r="N307" s="9">
        <f t="shared" si="72"/>
        <v>2.5125628140703522E-3</v>
      </c>
    </row>
    <row r="308" spans="1:14" x14ac:dyDescent="0.2">
      <c r="A308" s="28"/>
      <c r="B308" s="7" t="s">
        <v>283</v>
      </c>
      <c r="C308" s="8">
        <v>184</v>
      </c>
      <c r="D308" s="8">
        <v>136</v>
      </c>
      <c r="E308" s="8">
        <v>40</v>
      </c>
      <c r="F308" s="8">
        <v>17</v>
      </c>
      <c r="G308" s="9">
        <f t="shared" si="67"/>
        <v>0.12698412698412698</v>
      </c>
      <c r="H308" s="9">
        <f t="shared" si="68"/>
        <v>8.5427135678391955E-2</v>
      </c>
      <c r="I308" s="9">
        <f t="shared" si="69"/>
        <v>2.8149190710767064E-2</v>
      </c>
      <c r="J308" s="9">
        <f t="shared" si="70"/>
        <v>1.1971830985915493E-2</v>
      </c>
      <c r="K308" s="9">
        <f t="shared" si="73"/>
        <v>-0.78260869565217395</v>
      </c>
      <c r="L308" s="9">
        <f t="shared" si="74"/>
        <v>-0.875</v>
      </c>
      <c r="M308" s="9">
        <f t="shared" si="71"/>
        <v>-9.9378881987577633E-2</v>
      </c>
      <c r="N308" s="9">
        <f t="shared" si="72"/>
        <v>-7.4748743718592955E-2</v>
      </c>
    </row>
    <row r="309" spans="1:14" x14ac:dyDescent="0.2">
      <c r="A309" s="28"/>
      <c r="B309" s="7" t="s">
        <v>284</v>
      </c>
      <c r="C309" s="8">
        <v>18</v>
      </c>
      <c r="D309" s="8">
        <v>10</v>
      </c>
      <c r="E309" s="8">
        <v>11</v>
      </c>
      <c r="F309" s="8">
        <v>6</v>
      </c>
      <c r="G309" s="9">
        <f t="shared" si="67"/>
        <v>1.2422360248447204E-2</v>
      </c>
      <c r="H309" s="9">
        <f t="shared" si="68"/>
        <v>6.2814070351758797E-3</v>
      </c>
      <c r="I309" s="9">
        <f t="shared" si="69"/>
        <v>7.7410274454609426E-3</v>
      </c>
      <c r="J309" s="9">
        <f t="shared" si="70"/>
        <v>4.2253521126760559E-3</v>
      </c>
      <c r="K309" s="9">
        <f t="shared" si="73"/>
        <v>-0.3888888888888889</v>
      </c>
      <c r="L309" s="9">
        <f t="shared" si="74"/>
        <v>-0.4</v>
      </c>
      <c r="M309" s="9">
        <f t="shared" si="71"/>
        <v>-4.830917874396135E-3</v>
      </c>
      <c r="N309" s="9">
        <f t="shared" si="72"/>
        <v>-2.5125628140703522E-3</v>
      </c>
    </row>
    <row r="310" spans="1:14" x14ac:dyDescent="0.2">
      <c r="A310" s="28"/>
      <c r="B310" s="7" t="s">
        <v>285</v>
      </c>
      <c r="C310" s="8">
        <v>4</v>
      </c>
      <c r="D310" s="8">
        <v>8</v>
      </c>
      <c r="E310" s="8">
        <v>5</v>
      </c>
      <c r="F310" s="8">
        <v>7</v>
      </c>
      <c r="G310" s="9">
        <f t="shared" si="67"/>
        <v>2.7605244996549345E-3</v>
      </c>
      <c r="H310" s="9">
        <f t="shared" si="68"/>
        <v>5.0251256281407036E-3</v>
      </c>
      <c r="I310" s="9">
        <f t="shared" si="69"/>
        <v>3.518648838845883E-3</v>
      </c>
      <c r="J310" s="9">
        <f t="shared" si="70"/>
        <v>4.9295774647887328E-3</v>
      </c>
      <c r="K310" s="9">
        <f t="shared" si="73"/>
        <v>0.25</v>
      </c>
      <c r="L310" s="9">
        <f t="shared" si="74"/>
        <v>-0.125</v>
      </c>
      <c r="M310" s="9">
        <f t="shared" si="71"/>
        <v>6.9013112491373362E-4</v>
      </c>
      <c r="N310" s="9">
        <f t="shared" si="72"/>
        <v>-6.2814070351758795E-4</v>
      </c>
    </row>
    <row r="311" spans="1:14" ht="25.5" x14ac:dyDescent="0.2">
      <c r="A311" s="28"/>
      <c r="B311" s="7" t="s">
        <v>286</v>
      </c>
      <c r="C311" s="8">
        <v>4</v>
      </c>
      <c r="D311" s="8">
        <v>3</v>
      </c>
      <c r="E311" s="8">
        <v>6</v>
      </c>
      <c r="F311" s="8">
        <v>5</v>
      </c>
      <c r="G311" s="9">
        <f t="shared" si="67"/>
        <v>2.7605244996549345E-3</v>
      </c>
      <c r="H311" s="9">
        <f t="shared" si="68"/>
        <v>1.8844221105527637E-3</v>
      </c>
      <c r="I311" s="9">
        <f t="shared" si="69"/>
        <v>4.22237860661506E-3</v>
      </c>
      <c r="J311" s="9">
        <f t="shared" si="70"/>
        <v>3.5211267605633804E-3</v>
      </c>
      <c r="K311" s="9">
        <f t="shared" si="73"/>
        <v>0.5</v>
      </c>
      <c r="L311" s="9">
        <f t="shared" si="74"/>
        <v>0.66666666666666663</v>
      </c>
      <c r="M311" s="9">
        <f t="shared" si="71"/>
        <v>1.3802622498274672E-3</v>
      </c>
      <c r="N311" s="9">
        <f t="shared" si="72"/>
        <v>1.2562814070351757E-3</v>
      </c>
    </row>
    <row r="312" spans="1:14" x14ac:dyDescent="0.2">
      <c r="A312" s="28"/>
      <c r="B312" s="7" t="s">
        <v>287</v>
      </c>
      <c r="C312" s="8">
        <v>7</v>
      </c>
      <c r="D312" s="8">
        <v>8</v>
      </c>
      <c r="E312" s="8">
        <v>2</v>
      </c>
      <c r="F312" s="8">
        <v>22</v>
      </c>
      <c r="G312" s="9">
        <f t="shared" si="67"/>
        <v>4.830917874396135E-3</v>
      </c>
      <c r="H312" s="9">
        <f t="shared" si="68"/>
        <v>5.0251256281407036E-3</v>
      </c>
      <c r="I312" s="9">
        <f t="shared" si="69"/>
        <v>1.4074595355383533E-3</v>
      </c>
      <c r="J312" s="9">
        <f t="shared" si="70"/>
        <v>1.5492957746478873E-2</v>
      </c>
      <c r="K312" s="9">
        <f t="shared" si="73"/>
        <v>-0.7142857142857143</v>
      </c>
      <c r="L312" s="9">
        <f t="shared" si="74"/>
        <v>1.75</v>
      </c>
      <c r="M312" s="9">
        <f t="shared" si="71"/>
        <v>-3.450655624568668E-3</v>
      </c>
      <c r="N312" s="9">
        <f t="shared" si="72"/>
        <v>8.7939698492462311E-3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1</v>
      </c>
      <c r="E314" s="8">
        <v>0</v>
      </c>
      <c r="F314" s="8">
        <v>0</v>
      </c>
      <c r="G314" s="9" t="str">
        <f t="shared" si="67"/>
        <v/>
      </c>
      <c r="H314" s="9">
        <f t="shared" si="68"/>
        <v>6.2814070351758795E-4</v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>
        <f t="shared" si="74"/>
        <v>-1</v>
      </c>
      <c r="M314" s="9" t="str">
        <f t="shared" si="71"/>
        <v/>
      </c>
      <c r="N314" s="9">
        <f t="shared" si="72"/>
        <v>-6.2814070351758795E-4</v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1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>
        <f t="shared" si="70"/>
        <v>7.0422535211267609E-4</v>
      </c>
      <c r="K315" s="9" t="str">
        <f t="shared" si="73"/>
        <v xml:space="preserve"> </v>
      </c>
      <c r="L315" s="9">
        <f t="shared" si="74"/>
        <v>1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2</v>
      </c>
      <c r="D316" s="8">
        <v>0</v>
      </c>
      <c r="E316" s="8">
        <v>0</v>
      </c>
      <c r="F316" s="8">
        <v>0</v>
      </c>
      <c r="G316" s="9">
        <f t="shared" ref="G316:G347" si="75">+IF(C316=0,"",C316/C$188)</f>
        <v>1.3802622498274672E-3</v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>
        <f t="shared" si="73"/>
        <v>-1</v>
      </c>
      <c r="L316" s="9" t="str">
        <f t="shared" si="74"/>
        <v xml:space="preserve"> </v>
      </c>
      <c r="M316" s="9">
        <f t="shared" ref="M316:M347" si="79">+IF(OR(AND(G316=""),(K316="")),"",G316*K316)</f>
        <v>-1.3802622498274672E-3</v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7</v>
      </c>
      <c r="D318" s="8">
        <v>11</v>
      </c>
      <c r="E318" s="8">
        <v>7</v>
      </c>
      <c r="F318" s="8">
        <v>15</v>
      </c>
      <c r="G318" s="9">
        <f t="shared" si="75"/>
        <v>4.830917874396135E-3</v>
      </c>
      <c r="H318" s="9">
        <f t="shared" si="76"/>
        <v>6.9095477386934678E-3</v>
      </c>
      <c r="I318" s="9">
        <f t="shared" si="77"/>
        <v>4.9261083743842365E-3</v>
      </c>
      <c r="J318" s="9">
        <f t="shared" si="78"/>
        <v>1.0563380281690141E-2</v>
      </c>
      <c r="K318" s="9">
        <f t="shared" si="81"/>
        <v>0</v>
      </c>
      <c r="L318" s="9">
        <f t="shared" si="82"/>
        <v>0.36363636363636365</v>
      </c>
      <c r="M318" s="9">
        <f t="shared" si="79"/>
        <v>0</v>
      </c>
      <c r="N318" s="9">
        <f t="shared" si="80"/>
        <v>2.5125628140703518E-3</v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1</v>
      </c>
      <c r="D320" s="8">
        <v>8</v>
      </c>
      <c r="E320" s="8">
        <v>1</v>
      </c>
      <c r="F320" s="8">
        <v>3</v>
      </c>
      <c r="G320" s="9">
        <f t="shared" si="75"/>
        <v>6.9013112491373362E-4</v>
      </c>
      <c r="H320" s="9">
        <f t="shared" si="76"/>
        <v>5.0251256281407036E-3</v>
      </c>
      <c r="I320" s="9">
        <f t="shared" si="77"/>
        <v>7.0372976776917663E-4</v>
      </c>
      <c r="J320" s="9">
        <f t="shared" si="78"/>
        <v>2.112676056338028E-3</v>
      </c>
      <c r="K320" s="9">
        <f t="shared" si="81"/>
        <v>0</v>
      </c>
      <c r="L320" s="9">
        <f t="shared" si="82"/>
        <v>-0.625</v>
      </c>
      <c r="M320" s="9">
        <f t="shared" si="79"/>
        <v>0</v>
      </c>
      <c r="N320" s="9">
        <f t="shared" si="80"/>
        <v>-3.1407035175879399E-3</v>
      </c>
    </row>
    <row r="321" spans="1:14" ht="25.5" x14ac:dyDescent="0.2">
      <c r="A321" s="28"/>
      <c r="B321" s="7" t="s">
        <v>296</v>
      </c>
      <c r="C321" s="8">
        <v>5</v>
      </c>
      <c r="D321" s="8">
        <v>5</v>
      </c>
      <c r="E321" s="8">
        <v>8</v>
      </c>
      <c r="F321" s="8">
        <v>2</v>
      </c>
      <c r="G321" s="9">
        <f t="shared" si="75"/>
        <v>3.450655624568668E-3</v>
      </c>
      <c r="H321" s="9">
        <f t="shared" si="76"/>
        <v>3.1407035175879399E-3</v>
      </c>
      <c r="I321" s="9">
        <f t="shared" si="77"/>
        <v>5.629838142153413E-3</v>
      </c>
      <c r="J321" s="9">
        <f t="shared" si="78"/>
        <v>1.4084507042253522E-3</v>
      </c>
      <c r="K321" s="9">
        <f t="shared" si="81"/>
        <v>0.6</v>
      </c>
      <c r="L321" s="9">
        <f t="shared" si="82"/>
        <v>-0.6</v>
      </c>
      <c r="M321" s="9">
        <f t="shared" si="79"/>
        <v>2.0703933747412005E-3</v>
      </c>
      <c r="N321" s="9">
        <f t="shared" si="80"/>
        <v>-1.8844221105527637E-3</v>
      </c>
    </row>
    <row r="322" spans="1:14" x14ac:dyDescent="0.2">
      <c r="A322" s="28"/>
      <c r="B322" s="7" t="s">
        <v>297</v>
      </c>
      <c r="C322" s="8">
        <v>0</v>
      </c>
      <c r="D322" s="8">
        <v>2</v>
      </c>
      <c r="E322" s="8">
        <v>1</v>
      </c>
      <c r="F322" s="8">
        <v>1</v>
      </c>
      <c r="G322" s="9" t="str">
        <f t="shared" si="75"/>
        <v/>
      </c>
      <c r="H322" s="9">
        <f t="shared" si="76"/>
        <v>1.2562814070351759E-3</v>
      </c>
      <c r="I322" s="9">
        <f t="shared" si="77"/>
        <v>7.0372976776917663E-4</v>
      </c>
      <c r="J322" s="9">
        <f t="shared" si="78"/>
        <v>7.0422535211267609E-4</v>
      </c>
      <c r="K322" s="9">
        <f t="shared" si="81"/>
        <v>1</v>
      </c>
      <c r="L322" s="9">
        <f t="shared" si="82"/>
        <v>-0.5</v>
      </c>
      <c r="M322" s="9" t="str">
        <f t="shared" si="79"/>
        <v/>
      </c>
      <c r="N322" s="9">
        <f t="shared" si="80"/>
        <v>-6.2814070351758795E-4</v>
      </c>
    </row>
    <row r="323" spans="1:14" ht="25.5" x14ac:dyDescent="0.2">
      <c r="A323" s="28"/>
      <c r="B323" s="7" t="s">
        <v>298</v>
      </c>
      <c r="C323" s="8">
        <v>0</v>
      </c>
      <c r="D323" s="8">
        <v>1</v>
      </c>
      <c r="E323" s="8">
        <v>0</v>
      </c>
      <c r="F323" s="8">
        <v>0</v>
      </c>
      <c r="G323" s="9" t="str">
        <f t="shared" si="75"/>
        <v/>
      </c>
      <c r="H323" s="9">
        <f t="shared" si="76"/>
        <v>6.2814070351758795E-4</v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>
        <f t="shared" si="82"/>
        <v>-1</v>
      </c>
      <c r="M323" s="9" t="str">
        <f t="shared" si="79"/>
        <v/>
      </c>
      <c r="N323" s="9">
        <f t="shared" si="80"/>
        <v>-6.2814070351758795E-4</v>
      </c>
    </row>
    <row r="324" spans="1:14" x14ac:dyDescent="0.2">
      <c r="A324" s="28"/>
      <c r="B324" s="7" t="s">
        <v>299</v>
      </c>
      <c r="C324" s="8">
        <v>1</v>
      </c>
      <c r="D324" s="8">
        <v>9</v>
      </c>
      <c r="E324" s="8">
        <v>3</v>
      </c>
      <c r="F324" s="8">
        <v>12</v>
      </c>
      <c r="G324" s="9">
        <f t="shared" si="75"/>
        <v>6.9013112491373362E-4</v>
      </c>
      <c r="H324" s="9">
        <f t="shared" si="76"/>
        <v>5.6532663316582916E-3</v>
      </c>
      <c r="I324" s="9">
        <f t="shared" si="77"/>
        <v>2.11118930330753E-3</v>
      </c>
      <c r="J324" s="9">
        <f t="shared" si="78"/>
        <v>8.4507042253521118E-3</v>
      </c>
      <c r="K324" s="9">
        <f t="shared" si="81"/>
        <v>2</v>
      </c>
      <c r="L324" s="9">
        <f t="shared" si="82"/>
        <v>0.33333333333333331</v>
      </c>
      <c r="M324" s="9">
        <f t="shared" si="79"/>
        <v>1.3802622498274672E-3</v>
      </c>
      <c r="N324" s="9">
        <f t="shared" si="80"/>
        <v>1.8844221105527637E-3</v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1</v>
      </c>
      <c r="F325" s="8">
        <v>0</v>
      </c>
      <c r="G325" s="9" t="str">
        <f t="shared" si="75"/>
        <v/>
      </c>
      <c r="H325" s="9" t="str">
        <f t="shared" si="76"/>
        <v/>
      </c>
      <c r="I325" s="9">
        <f t="shared" si="77"/>
        <v>7.0372976776917663E-4</v>
      </c>
      <c r="J325" s="9" t="str">
        <f t="shared" si="78"/>
        <v/>
      </c>
      <c r="K325" s="9">
        <f t="shared" si="81"/>
        <v>1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1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>
        <f t="shared" si="78"/>
        <v>7.0422535211267609E-4</v>
      </c>
      <c r="K326" s="9" t="str">
        <f t="shared" si="81"/>
        <v xml:space="preserve"> </v>
      </c>
      <c r="L326" s="9">
        <f t="shared" si="82"/>
        <v>1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10</v>
      </c>
      <c r="D327" s="8">
        <v>43</v>
      </c>
      <c r="E327" s="8">
        <v>18</v>
      </c>
      <c r="F327" s="8">
        <v>27</v>
      </c>
      <c r="G327" s="9">
        <f t="shared" si="75"/>
        <v>6.901311249137336E-3</v>
      </c>
      <c r="H327" s="9">
        <f t="shared" si="76"/>
        <v>2.701005025125628E-2</v>
      </c>
      <c r="I327" s="9">
        <f t="shared" si="77"/>
        <v>1.2667135819845179E-2</v>
      </c>
      <c r="J327" s="9">
        <f t="shared" si="78"/>
        <v>1.9014084507042252E-2</v>
      </c>
      <c r="K327" s="9">
        <f t="shared" si="81"/>
        <v>0.8</v>
      </c>
      <c r="L327" s="9">
        <f t="shared" si="82"/>
        <v>-0.37209302325581395</v>
      </c>
      <c r="M327" s="9">
        <f t="shared" si="79"/>
        <v>5.521048999309869E-3</v>
      </c>
      <c r="N327" s="9">
        <f t="shared" si="80"/>
        <v>-1.0050251256281407E-2</v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1</v>
      </c>
      <c r="D331" s="8">
        <v>1</v>
      </c>
      <c r="E331" s="8">
        <v>0</v>
      </c>
      <c r="F331" s="8">
        <v>0</v>
      </c>
      <c r="G331" s="9">
        <f t="shared" si="75"/>
        <v>6.9013112491373362E-4</v>
      </c>
      <c r="H331" s="9">
        <f t="shared" si="76"/>
        <v>6.2814070351758795E-4</v>
      </c>
      <c r="I331" s="9" t="str">
        <f t="shared" si="77"/>
        <v/>
      </c>
      <c r="J331" s="9" t="str">
        <f t="shared" si="78"/>
        <v/>
      </c>
      <c r="K331" s="9">
        <f t="shared" si="81"/>
        <v>-1</v>
      </c>
      <c r="L331" s="9">
        <f t="shared" si="82"/>
        <v>-1</v>
      </c>
      <c r="M331" s="9">
        <f t="shared" si="79"/>
        <v>-6.9013112491373362E-4</v>
      </c>
      <c r="N331" s="9">
        <f t="shared" si="80"/>
        <v>-6.2814070351758795E-4</v>
      </c>
    </row>
    <row r="332" spans="1:14" x14ac:dyDescent="0.2">
      <c r="A332" s="28"/>
      <c r="B332" s="7" t="s">
        <v>307</v>
      </c>
      <c r="C332" s="8">
        <v>0</v>
      </c>
      <c r="D332" s="8">
        <v>1</v>
      </c>
      <c r="E332" s="8">
        <v>0</v>
      </c>
      <c r="F332" s="8">
        <v>4</v>
      </c>
      <c r="G332" s="9" t="str">
        <f t="shared" si="75"/>
        <v/>
      </c>
      <c r="H332" s="9">
        <f t="shared" si="76"/>
        <v>6.2814070351758795E-4</v>
      </c>
      <c r="I332" s="9" t="str">
        <f t="shared" si="77"/>
        <v/>
      </c>
      <c r="J332" s="9">
        <f t="shared" si="78"/>
        <v>2.8169014084507044E-3</v>
      </c>
      <c r="K332" s="9" t="str">
        <f t="shared" si="81"/>
        <v xml:space="preserve"> </v>
      </c>
      <c r="L332" s="9">
        <f t="shared" si="82"/>
        <v>3</v>
      </c>
      <c r="M332" s="9" t="str">
        <f t="shared" si="79"/>
        <v/>
      </c>
      <c r="N332" s="9">
        <f t="shared" si="80"/>
        <v>1.8844221105527637E-3</v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9</v>
      </c>
      <c r="E336" s="8">
        <v>0</v>
      </c>
      <c r="F336" s="8">
        <v>3</v>
      </c>
      <c r="G336" s="9" t="str">
        <f t="shared" si="75"/>
        <v/>
      </c>
      <c r="H336" s="9">
        <f t="shared" si="76"/>
        <v>5.6532663316582916E-3</v>
      </c>
      <c r="I336" s="9" t="str">
        <f t="shared" si="77"/>
        <v/>
      </c>
      <c r="J336" s="9">
        <f t="shared" si="78"/>
        <v>2.112676056338028E-3</v>
      </c>
      <c r="K336" s="9" t="str">
        <f t="shared" si="81"/>
        <v xml:space="preserve"> </v>
      </c>
      <c r="L336" s="9">
        <f t="shared" si="82"/>
        <v>-0.66666666666666663</v>
      </c>
      <c r="M336" s="9" t="str">
        <f t="shared" si="79"/>
        <v/>
      </c>
      <c r="N336" s="9">
        <f t="shared" si="80"/>
        <v>-3.7688442211055275E-3</v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5</v>
      </c>
      <c r="D338" s="8">
        <v>40</v>
      </c>
      <c r="E338" s="8">
        <v>6</v>
      </c>
      <c r="F338" s="8">
        <v>45</v>
      </c>
      <c r="G338" s="9">
        <f t="shared" si="75"/>
        <v>3.450655624568668E-3</v>
      </c>
      <c r="H338" s="9">
        <f t="shared" si="76"/>
        <v>2.5125628140703519E-2</v>
      </c>
      <c r="I338" s="9">
        <f t="shared" si="77"/>
        <v>4.22237860661506E-3</v>
      </c>
      <c r="J338" s="9">
        <f t="shared" si="78"/>
        <v>3.1690140845070422E-2</v>
      </c>
      <c r="K338" s="9">
        <f t="shared" si="81"/>
        <v>0.2</v>
      </c>
      <c r="L338" s="9">
        <f t="shared" si="82"/>
        <v>0.125</v>
      </c>
      <c r="M338" s="9">
        <f t="shared" si="79"/>
        <v>6.9013112491373362E-4</v>
      </c>
      <c r="N338" s="9">
        <f t="shared" si="80"/>
        <v>3.1407035175879399E-3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3</v>
      </c>
      <c r="D340" s="8">
        <v>2</v>
      </c>
      <c r="E340" s="8">
        <v>3</v>
      </c>
      <c r="F340" s="8">
        <v>10</v>
      </c>
      <c r="G340" s="9">
        <f t="shared" si="75"/>
        <v>2.070393374741201E-3</v>
      </c>
      <c r="H340" s="9">
        <f t="shared" si="76"/>
        <v>1.2562814070351759E-3</v>
      </c>
      <c r="I340" s="9">
        <f t="shared" si="77"/>
        <v>2.11118930330753E-3</v>
      </c>
      <c r="J340" s="9">
        <f t="shared" si="78"/>
        <v>7.0422535211267607E-3</v>
      </c>
      <c r="K340" s="9">
        <f t="shared" si="81"/>
        <v>0</v>
      </c>
      <c r="L340" s="9">
        <f t="shared" si="82"/>
        <v>4</v>
      </c>
      <c r="M340" s="9">
        <f t="shared" si="79"/>
        <v>0</v>
      </c>
      <c r="N340" s="9">
        <f t="shared" si="80"/>
        <v>5.0251256281407036E-3</v>
      </c>
    </row>
    <row r="341" spans="1:14" ht="24" customHeight="1" x14ac:dyDescent="0.2">
      <c r="A341" s="28"/>
      <c r="B341" s="7" t="s">
        <v>316</v>
      </c>
      <c r="C341" s="8">
        <v>0</v>
      </c>
      <c r="D341" s="8">
        <v>1</v>
      </c>
      <c r="E341" s="8">
        <v>0</v>
      </c>
      <c r="F341" s="8">
        <v>0</v>
      </c>
      <c r="G341" s="9" t="str">
        <f t="shared" si="75"/>
        <v/>
      </c>
      <c r="H341" s="9">
        <f t="shared" si="76"/>
        <v>6.2814070351758795E-4</v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>
        <f t="shared" si="82"/>
        <v>-1</v>
      </c>
      <c r="M341" s="9" t="str">
        <f t="shared" si="79"/>
        <v/>
      </c>
      <c r="N341" s="9">
        <f t="shared" si="80"/>
        <v>-6.2814070351758795E-4</v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1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>
        <f t="shared" si="78"/>
        <v>7.0422535211267609E-4</v>
      </c>
      <c r="K342" s="9" t="str">
        <f t="shared" si="81"/>
        <v xml:space="preserve"> </v>
      </c>
      <c r="L342" s="9">
        <f t="shared" si="82"/>
        <v>1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2</v>
      </c>
      <c r="E343" s="8">
        <v>4</v>
      </c>
      <c r="F343" s="8">
        <v>2</v>
      </c>
      <c r="G343" s="9" t="str">
        <f t="shared" si="75"/>
        <v/>
      </c>
      <c r="H343" s="9">
        <f t="shared" si="76"/>
        <v>1.2562814070351759E-3</v>
      </c>
      <c r="I343" s="9">
        <f t="shared" si="77"/>
        <v>2.8149190710767065E-3</v>
      </c>
      <c r="J343" s="9">
        <f t="shared" si="78"/>
        <v>1.4084507042253522E-3</v>
      </c>
      <c r="K343" s="9">
        <f t="shared" si="81"/>
        <v>1</v>
      </c>
      <c r="L343" s="9">
        <f t="shared" si="82"/>
        <v>0</v>
      </c>
      <c r="M343" s="9" t="str">
        <f t="shared" si="79"/>
        <v/>
      </c>
      <c r="N343" s="9">
        <f t="shared" si="80"/>
        <v>0</v>
      </c>
    </row>
    <row r="344" spans="1:14" ht="25.5" x14ac:dyDescent="0.2">
      <c r="A344" s="28"/>
      <c r="B344" s="7" t="s">
        <v>319</v>
      </c>
      <c r="C344" s="8">
        <v>0</v>
      </c>
      <c r="D344" s="8">
        <v>1</v>
      </c>
      <c r="E344" s="8">
        <v>0</v>
      </c>
      <c r="F344" s="8">
        <v>1</v>
      </c>
      <c r="G344" s="9" t="str">
        <f t="shared" si="75"/>
        <v/>
      </c>
      <c r="H344" s="9">
        <f t="shared" si="76"/>
        <v>6.2814070351758795E-4</v>
      </c>
      <c r="I344" s="9" t="str">
        <f t="shared" si="77"/>
        <v/>
      </c>
      <c r="J344" s="9">
        <f t="shared" si="78"/>
        <v>7.0422535211267609E-4</v>
      </c>
      <c r="K344" s="9" t="str">
        <f t="shared" si="81"/>
        <v xml:space="preserve"> </v>
      </c>
      <c r="L344" s="9">
        <f t="shared" si="82"/>
        <v>0</v>
      </c>
      <c r="M344" s="9" t="str">
        <f t="shared" si="79"/>
        <v/>
      </c>
      <c r="N344" s="9">
        <f t="shared" si="80"/>
        <v>0</v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3</v>
      </c>
      <c r="D346" s="8">
        <v>1</v>
      </c>
      <c r="E346" s="8">
        <v>0</v>
      </c>
      <c r="F346" s="8">
        <v>0</v>
      </c>
      <c r="G346" s="9">
        <f t="shared" si="75"/>
        <v>2.070393374741201E-3</v>
      </c>
      <c r="H346" s="9">
        <f t="shared" si="76"/>
        <v>6.2814070351758795E-4</v>
      </c>
      <c r="I346" s="9" t="str">
        <f t="shared" si="77"/>
        <v/>
      </c>
      <c r="J346" s="9" t="str">
        <f t="shared" si="78"/>
        <v/>
      </c>
      <c r="K346" s="9">
        <f t="shared" si="81"/>
        <v>-1</v>
      </c>
      <c r="L346" s="9">
        <f t="shared" si="82"/>
        <v>-1</v>
      </c>
      <c r="M346" s="9">
        <f t="shared" si="79"/>
        <v>-2.070393374741201E-3</v>
      </c>
      <c r="N346" s="9">
        <f t="shared" si="80"/>
        <v>-6.2814070351758795E-4</v>
      </c>
    </row>
    <row r="347" spans="1:14" ht="25.5" x14ac:dyDescent="0.2">
      <c r="A347" s="28"/>
      <c r="B347" s="7" t="s">
        <v>322</v>
      </c>
      <c r="C347" s="8">
        <v>10</v>
      </c>
      <c r="D347" s="8">
        <v>9</v>
      </c>
      <c r="E347" s="8">
        <v>17</v>
      </c>
      <c r="F347" s="8">
        <v>10</v>
      </c>
      <c r="G347" s="9">
        <f t="shared" si="75"/>
        <v>6.901311249137336E-3</v>
      </c>
      <c r="H347" s="9">
        <f t="shared" si="76"/>
        <v>5.6532663316582916E-3</v>
      </c>
      <c r="I347" s="9">
        <f t="shared" si="77"/>
        <v>1.1963406052076003E-2</v>
      </c>
      <c r="J347" s="9">
        <f t="shared" si="78"/>
        <v>7.0422535211267607E-3</v>
      </c>
      <c r="K347" s="9">
        <f t="shared" si="81"/>
        <v>0.7</v>
      </c>
      <c r="L347" s="9">
        <f t="shared" si="82"/>
        <v>0.1111111111111111</v>
      </c>
      <c r="M347" s="9">
        <f t="shared" si="79"/>
        <v>4.830917874396135E-3</v>
      </c>
      <c r="N347" s="9">
        <f t="shared" si="80"/>
        <v>6.2814070351758795E-4</v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1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>
        <f t="shared" ref="J348:J363" si="86">+IF(F348=0,"",F348/F$188)</f>
        <v>7.0422535211267609E-4</v>
      </c>
      <c r="K348" s="9" t="str">
        <f t="shared" si="81"/>
        <v xml:space="preserve"> </v>
      </c>
      <c r="L348" s="9">
        <f t="shared" si="82"/>
        <v>1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1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>
        <f t="shared" si="86"/>
        <v>7.0422535211267609E-4</v>
      </c>
      <c r="K351" s="9" t="str">
        <f t="shared" si="89"/>
        <v xml:space="preserve"> </v>
      </c>
      <c r="L351" s="9">
        <f t="shared" si="90"/>
        <v>1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7</v>
      </c>
      <c r="D352" s="8">
        <v>0</v>
      </c>
      <c r="E352" s="8">
        <v>6</v>
      </c>
      <c r="F352" s="8">
        <v>0</v>
      </c>
      <c r="G352" s="9">
        <f t="shared" si="83"/>
        <v>4.830917874396135E-3</v>
      </c>
      <c r="H352" s="9" t="str">
        <f t="shared" si="84"/>
        <v/>
      </c>
      <c r="I352" s="9">
        <f t="shared" si="85"/>
        <v>4.22237860661506E-3</v>
      </c>
      <c r="J352" s="9" t="str">
        <f t="shared" si="86"/>
        <v/>
      </c>
      <c r="K352" s="9">
        <f t="shared" si="89"/>
        <v>-0.14285714285714285</v>
      </c>
      <c r="L352" s="9" t="str">
        <f t="shared" si="90"/>
        <v xml:space="preserve"> </v>
      </c>
      <c r="M352" s="9">
        <f t="shared" si="87"/>
        <v>-6.9013112491373351E-4</v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1</v>
      </c>
      <c r="E354" s="8">
        <v>0</v>
      </c>
      <c r="F354" s="8">
        <v>3</v>
      </c>
      <c r="G354" s="9" t="str">
        <f t="shared" si="83"/>
        <v/>
      </c>
      <c r="H354" s="9">
        <f t="shared" si="84"/>
        <v>6.2814070351758795E-4</v>
      </c>
      <c r="I354" s="9" t="str">
        <f t="shared" si="85"/>
        <v/>
      </c>
      <c r="J354" s="9">
        <f t="shared" si="86"/>
        <v>2.112676056338028E-3</v>
      </c>
      <c r="K354" s="9" t="str">
        <f t="shared" si="89"/>
        <v xml:space="preserve"> </v>
      </c>
      <c r="L354" s="9">
        <f t="shared" si="90"/>
        <v>2</v>
      </c>
      <c r="M354" s="9" t="str">
        <f t="shared" si="87"/>
        <v/>
      </c>
      <c r="N354" s="9">
        <f t="shared" si="88"/>
        <v>1.2562814070351759E-3</v>
      </c>
    </row>
    <row r="355" spans="1:14" ht="25.5" x14ac:dyDescent="0.2">
      <c r="A355" s="28"/>
      <c r="B355" s="7" t="s">
        <v>330</v>
      </c>
      <c r="C355" s="8">
        <v>2</v>
      </c>
      <c r="D355" s="8">
        <v>0</v>
      </c>
      <c r="E355" s="8">
        <v>10</v>
      </c>
      <c r="F355" s="8">
        <v>7</v>
      </c>
      <c r="G355" s="9">
        <f t="shared" si="83"/>
        <v>1.3802622498274672E-3</v>
      </c>
      <c r="H355" s="9" t="str">
        <f t="shared" si="84"/>
        <v/>
      </c>
      <c r="I355" s="9">
        <f t="shared" si="85"/>
        <v>7.0372976776917661E-3</v>
      </c>
      <c r="J355" s="9">
        <f t="shared" si="86"/>
        <v>4.9295774647887328E-3</v>
      </c>
      <c r="K355" s="9">
        <f t="shared" si="89"/>
        <v>4</v>
      </c>
      <c r="L355" s="9">
        <f t="shared" si="90"/>
        <v>1</v>
      </c>
      <c r="M355" s="9">
        <f t="shared" si="87"/>
        <v>5.521048999309869E-3</v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1</v>
      </c>
      <c r="E356" s="8">
        <v>0</v>
      </c>
      <c r="F356" s="8">
        <v>0</v>
      </c>
      <c r="G356" s="9" t="str">
        <f t="shared" si="83"/>
        <v/>
      </c>
      <c r="H356" s="9">
        <f t="shared" si="84"/>
        <v>6.2814070351758795E-4</v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>
        <f t="shared" si="90"/>
        <v>-1</v>
      </c>
      <c r="M356" s="9" t="str">
        <f t="shared" si="87"/>
        <v/>
      </c>
      <c r="N356" s="9">
        <f t="shared" si="88"/>
        <v>-6.2814070351758795E-4</v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3</v>
      </c>
      <c r="D361" s="8">
        <v>8</v>
      </c>
      <c r="E361" s="8">
        <v>3</v>
      </c>
      <c r="F361" s="8">
        <v>15</v>
      </c>
      <c r="G361" s="9">
        <f t="shared" si="83"/>
        <v>2.070393374741201E-3</v>
      </c>
      <c r="H361" s="9">
        <f t="shared" si="84"/>
        <v>5.0251256281407036E-3</v>
      </c>
      <c r="I361" s="9">
        <f t="shared" si="85"/>
        <v>2.11118930330753E-3</v>
      </c>
      <c r="J361" s="9">
        <f t="shared" si="86"/>
        <v>1.0563380281690141E-2</v>
      </c>
      <c r="K361" s="9">
        <f t="shared" si="89"/>
        <v>0</v>
      </c>
      <c r="L361" s="9">
        <f t="shared" si="90"/>
        <v>0.875</v>
      </c>
      <c r="M361" s="9">
        <f t="shared" si="87"/>
        <v>0</v>
      </c>
      <c r="N361" s="9">
        <f t="shared" si="88"/>
        <v>4.3969849246231155E-3</v>
      </c>
    </row>
    <row r="362" spans="1:14" x14ac:dyDescent="0.2">
      <c r="A362" s="28"/>
      <c r="B362" s="7" t="s">
        <v>337</v>
      </c>
      <c r="C362" s="8">
        <v>1</v>
      </c>
      <c r="D362" s="8">
        <v>0</v>
      </c>
      <c r="E362" s="8">
        <v>0</v>
      </c>
      <c r="F362" s="8">
        <v>2</v>
      </c>
      <c r="G362" s="9">
        <f t="shared" si="83"/>
        <v>6.9013112491373362E-4</v>
      </c>
      <c r="H362" s="9" t="str">
        <f t="shared" si="84"/>
        <v/>
      </c>
      <c r="I362" s="9" t="str">
        <f t="shared" si="85"/>
        <v/>
      </c>
      <c r="J362" s="9">
        <f t="shared" si="86"/>
        <v>1.4084507042253522E-3</v>
      </c>
      <c r="K362" s="9">
        <f t="shared" si="89"/>
        <v>-1</v>
      </c>
      <c r="L362" s="9">
        <f t="shared" si="90"/>
        <v>1</v>
      </c>
      <c r="M362" s="9">
        <f t="shared" si="87"/>
        <v>-6.9013112491373362E-4</v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1</v>
      </c>
      <c r="E363" s="8">
        <v>0</v>
      </c>
      <c r="F363" s="8">
        <v>1</v>
      </c>
      <c r="G363" s="9" t="str">
        <f t="shared" si="83"/>
        <v/>
      </c>
      <c r="H363" s="9">
        <f t="shared" si="84"/>
        <v>6.2814070351758795E-4</v>
      </c>
      <c r="I363" s="9" t="str">
        <f t="shared" si="85"/>
        <v/>
      </c>
      <c r="J363" s="9">
        <f t="shared" si="86"/>
        <v>7.0422535211267609E-4</v>
      </c>
      <c r="K363" s="9" t="str">
        <f t="shared" si="89"/>
        <v xml:space="preserve"> </v>
      </c>
      <c r="L363" s="9">
        <f t="shared" si="90"/>
        <v>0</v>
      </c>
      <c r="M363" s="9" t="str">
        <f t="shared" si="87"/>
        <v/>
      </c>
      <c r="N363" s="9">
        <f t="shared" si="88"/>
        <v>0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5073</v>
      </c>
      <c r="D371" s="12">
        <f>SUM(D372:D604)</f>
        <v>5857</v>
      </c>
      <c r="E371" s="12">
        <f>SUM(E372:E604)</f>
        <v>9085</v>
      </c>
      <c r="F371" s="12">
        <f>SUM(F372:F604)</f>
        <v>9533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0.79085353834023264</v>
      </c>
      <c r="L371" s="13">
        <f>+IF(AND(D371=0,F371=0),"",IF(D371=0,1,IF(F371=0,-1,(F371-D371)/D371)))</f>
        <v>0.62762506402595186</v>
      </c>
      <c r="M371" s="13">
        <f t="shared" ref="M371:M434" si="95">+IF(OR(AND(G371=""),(K371="")),"",G371*K371)</f>
        <v>0.79085353834023264</v>
      </c>
      <c r="N371" s="13">
        <f t="shared" ref="N371:N434" si="96">+IF(OR(AND(H371=""),(L371="")),"",H371*L371)</f>
        <v>0.62762506402595186</v>
      </c>
    </row>
    <row r="372" spans="1:14" x14ac:dyDescent="0.2">
      <c r="A372" s="28"/>
      <c r="B372" s="7" t="s">
        <v>339</v>
      </c>
      <c r="C372" s="8">
        <v>57</v>
      </c>
      <c r="D372" s="8">
        <v>8</v>
      </c>
      <c r="E372" s="8">
        <v>60</v>
      </c>
      <c r="F372" s="8">
        <v>13</v>
      </c>
      <c r="G372" s="9">
        <f t="shared" si="91"/>
        <v>1.1235955056179775E-2</v>
      </c>
      <c r="H372" s="9">
        <f t="shared" si="92"/>
        <v>1.3658869728529965E-3</v>
      </c>
      <c r="I372" s="9">
        <f t="shared" si="93"/>
        <v>6.6042927903137037E-3</v>
      </c>
      <c r="J372" s="9">
        <f t="shared" si="94"/>
        <v>1.3636840448966747E-3</v>
      </c>
      <c r="K372" s="9">
        <f t="shared" ref="K372:K435" si="97">+IF(AND(C372=0,E372=0)," ",IF(C372=0,1,IF(E372=0,-1,(E372-C372)/C372)))</f>
        <v>5.2631578947368418E-2</v>
      </c>
      <c r="L372" s="9">
        <f t="shared" ref="L372:L435" si="98">+IF(AND(D372=0,F372=0)," ",IF(D372=0,1,IF(F372=0,-1,(F372-D372)/D372)))</f>
        <v>0.625</v>
      </c>
      <c r="M372" s="9">
        <f t="shared" si="95"/>
        <v>5.9136605558840916E-4</v>
      </c>
      <c r="N372" s="9">
        <f t="shared" si="96"/>
        <v>8.5367935803312277E-4</v>
      </c>
    </row>
    <row r="373" spans="1:14" x14ac:dyDescent="0.2">
      <c r="A373" s="28"/>
      <c r="B373" s="7" t="s">
        <v>340</v>
      </c>
      <c r="C373" s="8">
        <v>31</v>
      </c>
      <c r="D373" s="8">
        <v>5</v>
      </c>
      <c r="E373" s="8">
        <v>42</v>
      </c>
      <c r="F373" s="8">
        <v>15</v>
      </c>
      <c r="G373" s="9">
        <f t="shared" si="91"/>
        <v>6.1107825744135622E-3</v>
      </c>
      <c r="H373" s="9">
        <f t="shared" si="92"/>
        <v>8.5367935803312277E-4</v>
      </c>
      <c r="I373" s="9">
        <f t="shared" si="93"/>
        <v>4.6230049532195927E-3</v>
      </c>
      <c r="J373" s="9">
        <f t="shared" si="94"/>
        <v>1.5734815902653939E-3</v>
      </c>
      <c r="K373" s="9">
        <f t="shared" si="97"/>
        <v>0.35483870967741937</v>
      </c>
      <c r="L373" s="9">
        <f t="shared" si="98"/>
        <v>2</v>
      </c>
      <c r="M373" s="9">
        <f t="shared" si="95"/>
        <v>2.1683422038241674E-3</v>
      </c>
      <c r="N373" s="9">
        <f t="shared" si="96"/>
        <v>1.7073587160662455E-3</v>
      </c>
    </row>
    <row r="374" spans="1:14" x14ac:dyDescent="0.2">
      <c r="A374" s="28"/>
      <c r="B374" s="7" t="s">
        <v>341</v>
      </c>
      <c r="C374" s="8">
        <v>5</v>
      </c>
      <c r="D374" s="8">
        <v>5</v>
      </c>
      <c r="E374" s="8">
        <v>9</v>
      </c>
      <c r="F374" s="8">
        <v>10</v>
      </c>
      <c r="G374" s="9">
        <f t="shared" si="91"/>
        <v>9.8561009264734861E-4</v>
      </c>
      <c r="H374" s="9">
        <f t="shared" si="92"/>
        <v>8.5367935803312277E-4</v>
      </c>
      <c r="I374" s="9">
        <f t="shared" si="93"/>
        <v>9.9064391854705551E-4</v>
      </c>
      <c r="J374" s="9">
        <f t="shared" si="94"/>
        <v>1.0489877268435959E-3</v>
      </c>
      <c r="K374" s="9">
        <f t="shared" si="97"/>
        <v>0.8</v>
      </c>
      <c r="L374" s="9">
        <f t="shared" si="98"/>
        <v>1</v>
      </c>
      <c r="M374" s="9">
        <f t="shared" si="95"/>
        <v>7.8848807411787888E-4</v>
      </c>
      <c r="N374" s="9">
        <f t="shared" si="96"/>
        <v>8.5367935803312277E-4</v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1</v>
      </c>
      <c r="F375" s="8">
        <v>0</v>
      </c>
      <c r="G375" s="9" t="str">
        <f t="shared" si="91"/>
        <v/>
      </c>
      <c r="H375" s="9" t="str">
        <f t="shared" si="92"/>
        <v/>
      </c>
      <c r="I375" s="9">
        <f t="shared" si="93"/>
        <v>1.100715465052284E-4</v>
      </c>
      <c r="J375" s="9" t="str">
        <f t="shared" si="94"/>
        <v/>
      </c>
      <c r="K375" s="9">
        <f t="shared" si="97"/>
        <v>1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1</v>
      </c>
      <c r="D376" s="8">
        <v>0</v>
      </c>
      <c r="E376" s="8">
        <v>6</v>
      </c>
      <c r="F376" s="8">
        <v>6</v>
      </c>
      <c r="G376" s="9">
        <f t="shared" si="91"/>
        <v>1.9712201852946975E-4</v>
      </c>
      <c r="H376" s="9" t="str">
        <f t="shared" si="92"/>
        <v/>
      </c>
      <c r="I376" s="9">
        <f t="shared" si="93"/>
        <v>6.6042927903137041E-4</v>
      </c>
      <c r="J376" s="9">
        <f t="shared" si="94"/>
        <v>6.2939263610615754E-4</v>
      </c>
      <c r="K376" s="9">
        <f t="shared" si="97"/>
        <v>5</v>
      </c>
      <c r="L376" s="9">
        <f t="shared" si="98"/>
        <v>1</v>
      </c>
      <c r="M376" s="9">
        <f t="shared" si="95"/>
        <v>9.8561009264734882E-4</v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302</v>
      </c>
      <c r="D377" s="8">
        <v>66</v>
      </c>
      <c r="E377" s="8">
        <v>270</v>
      </c>
      <c r="F377" s="8">
        <v>89</v>
      </c>
      <c r="G377" s="9">
        <f t="shared" si="91"/>
        <v>5.9530849595899861E-2</v>
      </c>
      <c r="H377" s="9">
        <f t="shared" si="92"/>
        <v>1.1268567526037221E-2</v>
      </c>
      <c r="I377" s="9">
        <f t="shared" si="93"/>
        <v>2.9719317556411669E-2</v>
      </c>
      <c r="J377" s="9">
        <f t="shared" si="94"/>
        <v>9.3359907689080038E-3</v>
      </c>
      <c r="K377" s="9">
        <f t="shared" si="97"/>
        <v>-0.10596026490066225</v>
      </c>
      <c r="L377" s="9">
        <f t="shared" si="98"/>
        <v>0.34848484848484851</v>
      </c>
      <c r="M377" s="9">
        <f t="shared" si="95"/>
        <v>-6.3079045929430319E-3</v>
      </c>
      <c r="N377" s="9">
        <f t="shared" si="96"/>
        <v>3.9269250469523651E-3</v>
      </c>
    </row>
    <row r="378" spans="1:14" x14ac:dyDescent="0.2">
      <c r="A378" s="28"/>
      <c r="B378" s="7" t="s">
        <v>345</v>
      </c>
      <c r="C378" s="8">
        <v>18</v>
      </c>
      <c r="D378" s="8">
        <v>1</v>
      </c>
      <c r="E378" s="8">
        <v>19</v>
      </c>
      <c r="F378" s="8">
        <v>6</v>
      </c>
      <c r="G378" s="9">
        <f t="shared" si="91"/>
        <v>3.5481963335304554E-3</v>
      </c>
      <c r="H378" s="9">
        <f t="shared" si="92"/>
        <v>1.7073587160662456E-4</v>
      </c>
      <c r="I378" s="9">
        <f t="shared" si="93"/>
        <v>2.0913593835993395E-3</v>
      </c>
      <c r="J378" s="9">
        <f t="shared" si="94"/>
        <v>6.2939263610615754E-4</v>
      </c>
      <c r="K378" s="9">
        <f t="shared" si="97"/>
        <v>5.5555555555555552E-2</v>
      </c>
      <c r="L378" s="9">
        <f t="shared" si="98"/>
        <v>5</v>
      </c>
      <c r="M378" s="9">
        <f t="shared" si="95"/>
        <v>1.9712201852946972E-4</v>
      </c>
      <c r="N378" s="9">
        <f t="shared" si="96"/>
        <v>8.5367935803312277E-4</v>
      </c>
    </row>
    <row r="379" spans="1:14" x14ac:dyDescent="0.2">
      <c r="A379" s="28"/>
      <c r="B379" s="7" t="s">
        <v>346</v>
      </c>
      <c r="C379" s="8">
        <v>3</v>
      </c>
      <c r="D379" s="8">
        <v>3</v>
      </c>
      <c r="E379" s="8">
        <v>11</v>
      </c>
      <c r="F379" s="8">
        <v>4</v>
      </c>
      <c r="G379" s="9">
        <f t="shared" si="91"/>
        <v>5.9136605558840927E-4</v>
      </c>
      <c r="H379" s="9">
        <f t="shared" si="92"/>
        <v>5.1220761481987371E-4</v>
      </c>
      <c r="I379" s="9">
        <f t="shared" si="93"/>
        <v>1.2107870115575124E-3</v>
      </c>
      <c r="J379" s="9">
        <f t="shared" si="94"/>
        <v>4.1959509073743838E-4</v>
      </c>
      <c r="K379" s="9">
        <f t="shared" si="97"/>
        <v>2.6666666666666665</v>
      </c>
      <c r="L379" s="9">
        <f t="shared" si="98"/>
        <v>0.33333333333333331</v>
      </c>
      <c r="M379" s="9">
        <f t="shared" si="95"/>
        <v>1.576976148235758E-3</v>
      </c>
      <c r="N379" s="9">
        <f t="shared" si="96"/>
        <v>1.7073587160662456E-4</v>
      </c>
    </row>
    <row r="380" spans="1:14" x14ac:dyDescent="0.2">
      <c r="A380" s="28"/>
      <c r="B380" s="7" t="s">
        <v>347</v>
      </c>
      <c r="C380" s="8">
        <v>29</v>
      </c>
      <c r="D380" s="8">
        <v>29</v>
      </c>
      <c r="E380" s="8">
        <v>43</v>
      </c>
      <c r="F380" s="8">
        <v>16</v>
      </c>
      <c r="G380" s="9">
        <f t="shared" si="91"/>
        <v>5.7165385373546228E-3</v>
      </c>
      <c r="H380" s="9">
        <f t="shared" si="92"/>
        <v>4.9513402765921123E-3</v>
      </c>
      <c r="I380" s="9">
        <f t="shared" si="93"/>
        <v>4.7330764997248215E-3</v>
      </c>
      <c r="J380" s="9">
        <f t="shared" si="94"/>
        <v>1.6783803629497535E-3</v>
      </c>
      <c r="K380" s="9">
        <f t="shared" si="97"/>
        <v>0.48275862068965519</v>
      </c>
      <c r="L380" s="9">
        <f t="shared" si="98"/>
        <v>-0.44827586206896552</v>
      </c>
      <c r="M380" s="9">
        <f t="shared" si="95"/>
        <v>2.7597082594125765E-3</v>
      </c>
      <c r="N380" s="9">
        <f t="shared" si="96"/>
        <v>-2.2195663308861194E-3</v>
      </c>
    </row>
    <row r="381" spans="1:14" x14ac:dyDescent="0.2">
      <c r="A381" s="28"/>
      <c r="B381" s="7" t="s">
        <v>348</v>
      </c>
      <c r="C381" s="8">
        <v>21</v>
      </c>
      <c r="D381" s="8">
        <v>4</v>
      </c>
      <c r="E381" s="8">
        <v>15</v>
      </c>
      <c r="F381" s="8">
        <v>6</v>
      </c>
      <c r="G381" s="9">
        <f t="shared" si="91"/>
        <v>4.139562389118865E-3</v>
      </c>
      <c r="H381" s="9">
        <f t="shared" si="92"/>
        <v>6.8294348642649824E-4</v>
      </c>
      <c r="I381" s="9">
        <f t="shared" si="93"/>
        <v>1.6510731975784259E-3</v>
      </c>
      <c r="J381" s="9">
        <f t="shared" si="94"/>
        <v>6.2939263610615754E-4</v>
      </c>
      <c r="K381" s="9">
        <f t="shared" si="97"/>
        <v>-0.2857142857142857</v>
      </c>
      <c r="L381" s="9">
        <f t="shared" si="98"/>
        <v>0.5</v>
      </c>
      <c r="M381" s="9">
        <f t="shared" si="95"/>
        <v>-1.1827321111768185E-3</v>
      </c>
      <c r="N381" s="9">
        <f t="shared" si="96"/>
        <v>3.4147174321324912E-4</v>
      </c>
    </row>
    <row r="382" spans="1:14" x14ac:dyDescent="0.2">
      <c r="A382" s="28"/>
      <c r="B382" s="7" t="s">
        <v>349</v>
      </c>
      <c r="C382" s="8">
        <v>0</v>
      </c>
      <c r="D382" s="8">
        <v>1</v>
      </c>
      <c r="E382" s="8">
        <v>0</v>
      </c>
      <c r="F382" s="8">
        <v>0</v>
      </c>
      <c r="G382" s="9" t="str">
        <f t="shared" si="91"/>
        <v/>
      </c>
      <c r="H382" s="9">
        <f t="shared" si="92"/>
        <v>1.7073587160662456E-4</v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>
        <f t="shared" si="98"/>
        <v>-1</v>
      </c>
      <c r="M382" s="9" t="str">
        <f t="shared" si="95"/>
        <v/>
      </c>
      <c r="N382" s="9">
        <f t="shared" si="96"/>
        <v>-1.7073587160662456E-4</v>
      </c>
    </row>
    <row r="383" spans="1:14" x14ac:dyDescent="0.2">
      <c r="A383" s="28"/>
      <c r="B383" s="7" t="s">
        <v>350</v>
      </c>
      <c r="C383" s="8">
        <v>408</v>
      </c>
      <c r="D383" s="8">
        <v>130</v>
      </c>
      <c r="E383" s="8">
        <v>527</v>
      </c>
      <c r="F383" s="8">
        <v>265</v>
      </c>
      <c r="G383" s="9">
        <f t="shared" si="91"/>
        <v>8.0425783560023653E-2</v>
      </c>
      <c r="H383" s="9">
        <f t="shared" si="92"/>
        <v>2.2195663308861191E-2</v>
      </c>
      <c r="I383" s="9">
        <f t="shared" si="93"/>
        <v>5.8007705008255368E-2</v>
      </c>
      <c r="J383" s="9">
        <f t="shared" si="94"/>
        <v>2.7798174761355293E-2</v>
      </c>
      <c r="K383" s="9">
        <f t="shared" si="97"/>
        <v>0.29166666666666669</v>
      </c>
      <c r="L383" s="9">
        <f t="shared" si="98"/>
        <v>1.0384615384615385</v>
      </c>
      <c r="M383" s="9">
        <f t="shared" si="95"/>
        <v>2.3457520205006899E-2</v>
      </c>
      <c r="N383" s="9">
        <f t="shared" si="96"/>
        <v>2.3049342666894315E-2</v>
      </c>
    </row>
    <row r="384" spans="1:14" x14ac:dyDescent="0.2">
      <c r="A384" s="28"/>
      <c r="B384" s="7" t="s">
        <v>351</v>
      </c>
      <c r="C384" s="8">
        <v>90</v>
      </c>
      <c r="D384" s="8">
        <v>14</v>
      </c>
      <c r="E384" s="8">
        <v>97</v>
      </c>
      <c r="F384" s="8">
        <v>46</v>
      </c>
      <c r="G384" s="9">
        <f t="shared" si="91"/>
        <v>1.7740981667652277E-2</v>
      </c>
      <c r="H384" s="9">
        <f t="shared" si="92"/>
        <v>2.3903022024927439E-3</v>
      </c>
      <c r="I384" s="9">
        <f t="shared" si="93"/>
        <v>1.0676940011007155E-2</v>
      </c>
      <c r="J384" s="9">
        <f t="shared" si="94"/>
        <v>4.8253435434805411E-3</v>
      </c>
      <c r="K384" s="9">
        <f t="shared" si="97"/>
        <v>7.7777777777777779E-2</v>
      </c>
      <c r="L384" s="9">
        <f t="shared" si="98"/>
        <v>2.2857142857142856</v>
      </c>
      <c r="M384" s="9">
        <f t="shared" si="95"/>
        <v>1.3798541297062883E-3</v>
      </c>
      <c r="N384" s="9">
        <f t="shared" si="96"/>
        <v>5.4635478914119859E-3</v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32</v>
      </c>
      <c r="D386" s="8">
        <v>9</v>
      </c>
      <c r="E386" s="8">
        <v>46</v>
      </c>
      <c r="F386" s="8">
        <v>15</v>
      </c>
      <c r="G386" s="9">
        <f t="shared" si="91"/>
        <v>6.3079045929430319E-3</v>
      </c>
      <c r="H386" s="9">
        <f t="shared" si="92"/>
        <v>1.536622844459621E-3</v>
      </c>
      <c r="I386" s="9">
        <f t="shared" si="93"/>
        <v>5.0632911392405064E-3</v>
      </c>
      <c r="J386" s="9">
        <f t="shared" si="94"/>
        <v>1.5734815902653939E-3</v>
      </c>
      <c r="K386" s="9">
        <f t="shared" si="97"/>
        <v>0.4375</v>
      </c>
      <c r="L386" s="9">
        <f t="shared" si="98"/>
        <v>0.66666666666666663</v>
      </c>
      <c r="M386" s="9">
        <f t="shared" si="95"/>
        <v>2.7597082594125765E-3</v>
      </c>
      <c r="N386" s="9">
        <f t="shared" si="96"/>
        <v>1.0244152296397472E-3</v>
      </c>
    </row>
    <row r="387" spans="1:14" x14ac:dyDescent="0.2">
      <c r="A387" s="28"/>
      <c r="B387" s="7" t="s">
        <v>354</v>
      </c>
      <c r="C387" s="8">
        <v>50</v>
      </c>
      <c r="D387" s="8">
        <v>7</v>
      </c>
      <c r="E387" s="8">
        <v>41</v>
      </c>
      <c r="F387" s="8">
        <v>5</v>
      </c>
      <c r="G387" s="9">
        <f t="shared" si="91"/>
        <v>9.8561009264734878E-3</v>
      </c>
      <c r="H387" s="9">
        <f t="shared" si="92"/>
        <v>1.1951511012463719E-3</v>
      </c>
      <c r="I387" s="9">
        <f t="shared" si="93"/>
        <v>4.5129334067143647E-3</v>
      </c>
      <c r="J387" s="9">
        <f t="shared" si="94"/>
        <v>5.2449386342179793E-4</v>
      </c>
      <c r="K387" s="9">
        <f t="shared" si="97"/>
        <v>-0.18</v>
      </c>
      <c r="L387" s="9">
        <f t="shared" si="98"/>
        <v>-0.2857142857142857</v>
      </c>
      <c r="M387" s="9">
        <f t="shared" si="95"/>
        <v>-1.7740981667652277E-3</v>
      </c>
      <c r="N387" s="9">
        <f t="shared" si="96"/>
        <v>-3.4147174321324912E-4</v>
      </c>
    </row>
    <row r="388" spans="1:14" x14ac:dyDescent="0.2">
      <c r="A388" s="28"/>
      <c r="B388" s="7" t="s">
        <v>355</v>
      </c>
      <c r="C388" s="8">
        <v>6</v>
      </c>
      <c r="D388" s="8">
        <v>2</v>
      </c>
      <c r="E388" s="8">
        <v>7</v>
      </c>
      <c r="F388" s="8">
        <v>10</v>
      </c>
      <c r="G388" s="9">
        <f t="shared" si="91"/>
        <v>1.1827321111768185E-3</v>
      </c>
      <c r="H388" s="9">
        <f t="shared" si="92"/>
        <v>3.4147174321324912E-4</v>
      </c>
      <c r="I388" s="9">
        <f t="shared" si="93"/>
        <v>7.7050082553659874E-4</v>
      </c>
      <c r="J388" s="9">
        <f t="shared" si="94"/>
        <v>1.0489877268435959E-3</v>
      </c>
      <c r="K388" s="9">
        <f t="shared" si="97"/>
        <v>0.16666666666666666</v>
      </c>
      <c r="L388" s="9">
        <f t="shared" si="98"/>
        <v>4</v>
      </c>
      <c r="M388" s="9">
        <f t="shared" si="95"/>
        <v>1.9712201852946975E-4</v>
      </c>
      <c r="N388" s="9">
        <f t="shared" si="96"/>
        <v>1.3658869728529965E-3</v>
      </c>
    </row>
    <row r="389" spans="1:14" x14ac:dyDescent="0.2">
      <c r="A389" s="28"/>
      <c r="B389" s="7" t="s">
        <v>356</v>
      </c>
      <c r="C389" s="8">
        <v>5</v>
      </c>
      <c r="D389" s="8">
        <v>2</v>
      </c>
      <c r="E389" s="8">
        <v>56</v>
      </c>
      <c r="F389" s="8">
        <v>10</v>
      </c>
      <c r="G389" s="9">
        <f t="shared" si="91"/>
        <v>9.8561009264734861E-4</v>
      </c>
      <c r="H389" s="9">
        <f t="shared" si="92"/>
        <v>3.4147174321324912E-4</v>
      </c>
      <c r="I389" s="9">
        <f t="shared" si="93"/>
        <v>6.1640066042927899E-3</v>
      </c>
      <c r="J389" s="9">
        <f t="shared" si="94"/>
        <v>1.0489877268435959E-3</v>
      </c>
      <c r="K389" s="9">
        <f t="shared" si="97"/>
        <v>10.199999999999999</v>
      </c>
      <c r="L389" s="9">
        <f t="shared" si="98"/>
        <v>4</v>
      </c>
      <c r="M389" s="9">
        <f t="shared" si="95"/>
        <v>1.0053222945002955E-2</v>
      </c>
      <c r="N389" s="9">
        <f t="shared" si="96"/>
        <v>1.3658869728529965E-3</v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996</v>
      </c>
      <c r="D391" s="8">
        <v>477</v>
      </c>
      <c r="E391" s="8">
        <v>1374</v>
      </c>
      <c r="F391" s="8">
        <v>732</v>
      </c>
      <c r="G391" s="9">
        <f t="shared" si="91"/>
        <v>0.19633353045535187</v>
      </c>
      <c r="H391" s="9">
        <f t="shared" si="92"/>
        <v>8.1441010756359913E-2</v>
      </c>
      <c r="I391" s="9">
        <f t="shared" si="93"/>
        <v>0.15123830489818382</v>
      </c>
      <c r="J391" s="9">
        <f t="shared" si="94"/>
        <v>7.6785901604951218E-2</v>
      </c>
      <c r="K391" s="9">
        <f t="shared" si="97"/>
        <v>0.37951807228915663</v>
      </c>
      <c r="L391" s="9">
        <f t="shared" si="98"/>
        <v>0.53459119496855345</v>
      </c>
      <c r="M391" s="9">
        <f t="shared" si="95"/>
        <v>7.4512123004139563E-2</v>
      </c>
      <c r="N391" s="9">
        <f t="shared" si="96"/>
        <v>4.3537647259689262E-2</v>
      </c>
    </row>
    <row r="392" spans="1:14" x14ac:dyDescent="0.2">
      <c r="A392" s="28"/>
      <c r="B392" s="7" t="s">
        <v>359</v>
      </c>
      <c r="C392" s="8">
        <v>5</v>
      </c>
      <c r="D392" s="8">
        <v>9</v>
      </c>
      <c r="E392" s="8">
        <v>18</v>
      </c>
      <c r="F392" s="8">
        <v>25</v>
      </c>
      <c r="G392" s="9">
        <f t="shared" si="91"/>
        <v>9.8561009264734861E-4</v>
      </c>
      <c r="H392" s="9">
        <f t="shared" si="92"/>
        <v>1.536622844459621E-3</v>
      </c>
      <c r="I392" s="9">
        <f t="shared" si="93"/>
        <v>1.981287837094111E-3</v>
      </c>
      <c r="J392" s="9">
        <f t="shared" si="94"/>
        <v>2.6224693171089898E-3</v>
      </c>
      <c r="K392" s="9">
        <f t="shared" si="97"/>
        <v>2.6</v>
      </c>
      <c r="L392" s="9">
        <f t="shared" si="98"/>
        <v>1.7777777777777777</v>
      </c>
      <c r="M392" s="9">
        <f t="shared" si="95"/>
        <v>2.5625862408831064E-3</v>
      </c>
      <c r="N392" s="9">
        <f t="shared" si="96"/>
        <v>2.731773945705993E-3</v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1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>
        <f t="shared" si="94"/>
        <v>1.0489877268435959E-4</v>
      </c>
      <c r="K393" s="9" t="str">
        <f t="shared" si="97"/>
        <v xml:space="preserve"> </v>
      </c>
      <c r="L393" s="9">
        <f t="shared" si="98"/>
        <v>1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2</v>
      </c>
      <c r="D394" s="8">
        <v>84</v>
      </c>
      <c r="E394" s="8">
        <v>7</v>
      </c>
      <c r="F394" s="8">
        <v>148</v>
      </c>
      <c r="G394" s="9">
        <f t="shared" si="91"/>
        <v>3.942440370589395E-4</v>
      </c>
      <c r="H394" s="9">
        <f t="shared" si="92"/>
        <v>1.4341813214956462E-2</v>
      </c>
      <c r="I394" s="9">
        <f t="shared" si="93"/>
        <v>7.7050082553659874E-4</v>
      </c>
      <c r="J394" s="9">
        <f t="shared" si="94"/>
        <v>1.552501835728522E-2</v>
      </c>
      <c r="K394" s="9">
        <f t="shared" si="97"/>
        <v>2.5</v>
      </c>
      <c r="L394" s="9">
        <f t="shared" si="98"/>
        <v>0.76190476190476186</v>
      </c>
      <c r="M394" s="9">
        <f t="shared" si="95"/>
        <v>9.8561009264734882E-4</v>
      </c>
      <c r="N394" s="9">
        <f t="shared" si="96"/>
        <v>1.092709578282397E-2</v>
      </c>
    </row>
    <row r="395" spans="1:14" x14ac:dyDescent="0.2">
      <c r="A395" s="28"/>
      <c r="B395" s="7" t="s">
        <v>362</v>
      </c>
      <c r="C395" s="8">
        <v>101</v>
      </c>
      <c r="D395" s="8">
        <v>634</v>
      </c>
      <c r="E395" s="8">
        <v>539</v>
      </c>
      <c r="F395" s="8">
        <v>2146</v>
      </c>
      <c r="G395" s="9">
        <f t="shared" si="91"/>
        <v>1.9909323871476443E-2</v>
      </c>
      <c r="H395" s="9">
        <f t="shared" si="92"/>
        <v>0.10824654259859996</v>
      </c>
      <c r="I395" s="9">
        <f t="shared" si="93"/>
        <v>5.9328563566318104E-2</v>
      </c>
      <c r="J395" s="9">
        <f t="shared" si="94"/>
        <v>0.22511276618063569</v>
      </c>
      <c r="K395" s="9">
        <f t="shared" si="97"/>
        <v>4.3366336633663369</v>
      </c>
      <c r="L395" s="9">
        <f t="shared" si="98"/>
        <v>2.3848580441640377</v>
      </c>
      <c r="M395" s="9">
        <f t="shared" si="95"/>
        <v>8.6339444115907743E-2</v>
      </c>
      <c r="N395" s="9">
        <f t="shared" si="96"/>
        <v>0.25815263786921627</v>
      </c>
    </row>
    <row r="396" spans="1:14" x14ac:dyDescent="0.2">
      <c r="A396" s="28"/>
      <c r="B396" s="7" t="s">
        <v>363</v>
      </c>
      <c r="C396" s="8">
        <v>20</v>
      </c>
      <c r="D396" s="8">
        <v>29</v>
      </c>
      <c r="E396" s="8">
        <v>29</v>
      </c>
      <c r="F396" s="8">
        <v>49</v>
      </c>
      <c r="G396" s="9">
        <f t="shared" si="91"/>
        <v>3.9424403705893944E-3</v>
      </c>
      <c r="H396" s="9">
        <f t="shared" si="92"/>
        <v>4.9513402765921123E-3</v>
      </c>
      <c r="I396" s="9">
        <f t="shared" si="93"/>
        <v>3.1920748486516234E-3</v>
      </c>
      <c r="J396" s="9">
        <f t="shared" si="94"/>
        <v>5.1400398615336204E-3</v>
      </c>
      <c r="K396" s="9">
        <f t="shared" si="97"/>
        <v>0.45</v>
      </c>
      <c r="L396" s="9">
        <f t="shared" si="98"/>
        <v>0.68965517241379315</v>
      </c>
      <c r="M396" s="9">
        <f t="shared" si="95"/>
        <v>1.7740981667652275E-3</v>
      </c>
      <c r="N396" s="9">
        <f t="shared" si="96"/>
        <v>3.4147174321324915E-3</v>
      </c>
    </row>
    <row r="397" spans="1:14" x14ac:dyDescent="0.2">
      <c r="A397" s="28"/>
      <c r="B397" s="7" t="s">
        <v>364</v>
      </c>
      <c r="C397" s="8">
        <v>1</v>
      </c>
      <c r="D397" s="8">
        <v>0</v>
      </c>
      <c r="E397" s="8">
        <v>2</v>
      </c>
      <c r="F397" s="8">
        <v>0</v>
      </c>
      <c r="G397" s="9">
        <f t="shared" si="91"/>
        <v>1.9712201852946975E-4</v>
      </c>
      <c r="H397" s="9" t="str">
        <f t="shared" si="92"/>
        <v/>
      </c>
      <c r="I397" s="9">
        <f t="shared" si="93"/>
        <v>2.201430930104568E-4</v>
      </c>
      <c r="J397" s="9" t="str">
        <f t="shared" si="94"/>
        <v/>
      </c>
      <c r="K397" s="9">
        <f t="shared" si="97"/>
        <v>1</v>
      </c>
      <c r="L397" s="9" t="str">
        <f t="shared" si="98"/>
        <v xml:space="preserve"> </v>
      </c>
      <c r="M397" s="9">
        <f t="shared" si="95"/>
        <v>1.9712201852946975E-4</v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2</v>
      </c>
      <c r="D398" s="8">
        <v>3</v>
      </c>
      <c r="E398" s="8">
        <v>2</v>
      </c>
      <c r="F398" s="8">
        <v>11</v>
      </c>
      <c r="G398" s="9">
        <f t="shared" si="91"/>
        <v>3.942440370589395E-4</v>
      </c>
      <c r="H398" s="9">
        <f t="shared" si="92"/>
        <v>5.1220761481987371E-4</v>
      </c>
      <c r="I398" s="9">
        <f t="shared" si="93"/>
        <v>2.201430930104568E-4</v>
      </c>
      <c r="J398" s="9">
        <f t="shared" si="94"/>
        <v>1.1538864995279555E-3</v>
      </c>
      <c r="K398" s="9">
        <f t="shared" si="97"/>
        <v>0</v>
      </c>
      <c r="L398" s="9">
        <f t="shared" si="98"/>
        <v>2.6666666666666665</v>
      </c>
      <c r="M398" s="9">
        <f t="shared" si="95"/>
        <v>0</v>
      </c>
      <c r="N398" s="9">
        <f t="shared" si="96"/>
        <v>1.3658869728529965E-3</v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1</v>
      </c>
      <c r="E400" s="8">
        <v>0</v>
      </c>
      <c r="F400" s="8">
        <v>1</v>
      </c>
      <c r="G400" s="9" t="str">
        <f t="shared" si="91"/>
        <v/>
      </c>
      <c r="H400" s="9">
        <f t="shared" si="92"/>
        <v>1.7073587160662456E-4</v>
      </c>
      <c r="I400" s="9" t="str">
        <f t="shared" si="93"/>
        <v/>
      </c>
      <c r="J400" s="9">
        <f t="shared" si="94"/>
        <v>1.0489877268435959E-4</v>
      </c>
      <c r="K400" s="9" t="str">
        <f t="shared" si="97"/>
        <v xml:space="preserve"> </v>
      </c>
      <c r="L400" s="9">
        <f t="shared" si="98"/>
        <v>0</v>
      </c>
      <c r="M400" s="9" t="str">
        <f t="shared" si="95"/>
        <v/>
      </c>
      <c r="N400" s="9">
        <f t="shared" si="96"/>
        <v>0</v>
      </c>
    </row>
    <row r="401" spans="1:14" x14ac:dyDescent="0.2">
      <c r="A401" s="28"/>
      <c r="B401" s="7" t="s">
        <v>368</v>
      </c>
      <c r="C401" s="8">
        <v>12</v>
      </c>
      <c r="D401" s="8">
        <v>26</v>
      </c>
      <c r="E401" s="8">
        <v>26</v>
      </c>
      <c r="F401" s="8">
        <v>40</v>
      </c>
      <c r="G401" s="9">
        <f t="shared" si="91"/>
        <v>2.3654642223536371E-3</v>
      </c>
      <c r="H401" s="9">
        <f t="shared" si="92"/>
        <v>4.4391326617722387E-3</v>
      </c>
      <c r="I401" s="9">
        <f t="shared" si="93"/>
        <v>2.8618602091359385E-3</v>
      </c>
      <c r="J401" s="9">
        <f t="shared" si="94"/>
        <v>4.1959509073743835E-3</v>
      </c>
      <c r="K401" s="9">
        <f t="shared" si="97"/>
        <v>1.1666666666666667</v>
      </c>
      <c r="L401" s="9">
        <f t="shared" si="98"/>
        <v>0.53846153846153844</v>
      </c>
      <c r="M401" s="9">
        <f t="shared" si="95"/>
        <v>2.759708259412577E-3</v>
      </c>
      <c r="N401" s="9">
        <f t="shared" si="96"/>
        <v>2.3903022024927439E-3</v>
      </c>
    </row>
    <row r="402" spans="1:14" x14ac:dyDescent="0.2">
      <c r="A402" s="28"/>
      <c r="B402" s="7" t="s">
        <v>369</v>
      </c>
      <c r="C402" s="8">
        <v>58</v>
      </c>
      <c r="D402" s="8">
        <v>25</v>
      </c>
      <c r="E402" s="8">
        <v>67</v>
      </c>
      <c r="F402" s="8">
        <v>23</v>
      </c>
      <c r="G402" s="9">
        <f t="shared" si="91"/>
        <v>1.1433077074709246E-2</v>
      </c>
      <c r="H402" s="9">
        <f t="shared" si="92"/>
        <v>4.2683967901656142E-3</v>
      </c>
      <c r="I402" s="9">
        <f t="shared" si="93"/>
        <v>7.3747936158503023E-3</v>
      </c>
      <c r="J402" s="9">
        <f t="shared" si="94"/>
        <v>2.4126717717402706E-3</v>
      </c>
      <c r="K402" s="9">
        <f t="shared" si="97"/>
        <v>0.15517241379310345</v>
      </c>
      <c r="L402" s="9">
        <f t="shared" si="98"/>
        <v>-0.08</v>
      </c>
      <c r="M402" s="9">
        <f t="shared" si="95"/>
        <v>1.7740981667652277E-3</v>
      </c>
      <c r="N402" s="9">
        <f t="shared" si="96"/>
        <v>-3.4147174321324912E-4</v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4</v>
      </c>
      <c r="E404" s="8">
        <v>0</v>
      </c>
      <c r="F404" s="8">
        <v>4</v>
      </c>
      <c r="G404" s="9" t="str">
        <f t="shared" si="91"/>
        <v/>
      </c>
      <c r="H404" s="9">
        <f t="shared" si="92"/>
        <v>6.8294348642649824E-4</v>
      </c>
      <c r="I404" s="9" t="str">
        <f t="shared" si="93"/>
        <v/>
      </c>
      <c r="J404" s="9">
        <f t="shared" si="94"/>
        <v>4.1959509073743838E-4</v>
      </c>
      <c r="K404" s="9" t="str">
        <f t="shared" si="97"/>
        <v xml:space="preserve"> </v>
      </c>
      <c r="L404" s="9">
        <f t="shared" si="98"/>
        <v>0</v>
      </c>
      <c r="M404" s="9" t="str">
        <f t="shared" si="95"/>
        <v/>
      </c>
      <c r="N404" s="9">
        <f t="shared" si="96"/>
        <v>0</v>
      </c>
    </row>
    <row r="405" spans="1:14" ht="25.5" x14ac:dyDescent="0.2">
      <c r="A405" s="28"/>
      <c r="B405" s="7" t="s">
        <v>372</v>
      </c>
      <c r="C405" s="8">
        <v>55</v>
      </c>
      <c r="D405" s="8">
        <v>116</v>
      </c>
      <c r="E405" s="8">
        <v>27</v>
      </c>
      <c r="F405" s="8">
        <v>115</v>
      </c>
      <c r="G405" s="9">
        <f t="shared" si="91"/>
        <v>1.0841711019120836E-2</v>
      </c>
      <c r="H405" s="9">
        <f t="shared" si="92"/>
        <v>1.9805361106368449E-2</v>
      </c>
      <c r="I405" s="9">
        <f t="shared" si="93"/>
        <v>2.971931755641167E-3</v>
      </c>
      <c r="J405" s="9">
        <f t="shared" si="94"/>
        <v>1.2063358858701353E-2</v>
      </c>
      <c r="K405" s="9">
        <f t="shared" si="97"/>
        <v>-0.50909090909090904</v>
      </c>
      <c r="L405" s="9">
        <f t="shared" si="98"/>
        <v>-8.6206896551724137E-3</v>
      </c>
      <c r="M405" s="9">
        <f t="shared" si="95"/>
        <v>-5.5194165188251522E-3</v>
      </c>
      <c r="N405" s="9">
        <f t="shared" si="96"/>
        <v>-1.7073587160662456E-4</v>
      </c>
    </row>
    <row r="406" spans="1:14" x14ac:dyDescent="0.2">
      <c r="A406" s="28"/>
      <c r="B406" s="7" t="s">
        <v>373</v>
      </c>
      <c r="C406" s="8">
        <v>71</v>
      </c>
      <c r="D406" s="8">
        <v>15</v>
      </c>
      <c r="E406" s="8">
        <v>142</v>
      </c>
      <c r="F406" s="8">
        <v>45</v>
      </c>
      <c r="G406" s="9">
        <f t="shared" si="91"/>
        <v>1.3995663315592351E-2</v>
      </c>
      <c r="H406" s="9">
        <f t="shared" si="92"/>
        <v>2.5610380740993684E-3</v>
      </c>
      <c r="I406" s="9">
        <f t="shared" si="93"/>
        <v>1.5630159603742432E-2</v>
      </c>
      <c r="J406" s="9">
        <f t="shared" si="94"/>
        <v>4.7204447707961819E-3</v>
      </c>
      <c r="K406" s="9">
        <f t="shared" si="97"/>
        <v>1</v>
      </c>
      <c r="L406" s="9">
        <f t="shared" si="98"/>
        <v>2</v>
      </c>
      <c r="M406" s="9">
        <f t="shared" si="95"/>
        <v>1.3995663315592351E-2</v>
      </c>
      <c r="N406" s="9">
        <f t="shared" si="96"/>
        <v>5.1220761481987368E-3</v>
      </c>
    </row>
    <row r="407" spans="1:14" x14ac:dyDescent="0.2">
      <c r="A407" s="28"/>
      <c r="B407" s="7" t="s">
        <v>374</v>
      </c>
      <c r="C407" s="8">
        <v>15</v>
      </c>
      <c r="D407" s="8">
        <v>1</v>
      </c>
      <c r="E407" s="8">
        <v>17</v>
      </c>
      <c r="F407" s="8">
        <v>1</v>
      </c>
      <c r="G407" s="9">
        <f t="shared" si="91"/>
        <v>2.9568302779420462E-3</v>
      </c>
      <c r="H407" s="9">
        <f t="shared" si="92"/>
        <v>1.7073587160662456E-4</v>
      </c>
      <c r="I407" s="9">
        <f t="shared" si="93"/>
        <v>1.8712162905888828E-3</v>
      </c>
      <c r="J407" s="9">
        <f t="shared" si="94"/>
        <v>1.0489877268435959E-4</v>
      </c>
      <c r="K407" s="9">
        <f t="shared" si="97"/>
        <v>0.13333333333333333</v>
      </c>
      <c r="L407" s="9">
        <f t="shared" si="98"/>
        <v>0</v>
      </c>
      <c r="M407" s="9">
        <f t="shared" si="95"/>
        <v>3.942440370589395E-4</v>
      </c>
      <c r="N407" s="9">
        <f t="shared" si="96"/>
        <v>0</v>
      </c>
    </row>
    <row r="408" spans="1:14" x14ac:dyDescent="0.2">
      <c r="A408" s="28"/>
      <c r="B408" s="7" t="s">
        <v>375</v>
      </c>
      <c r="C408" s="8">
        <v>4</v>
      </c>
      <c r="D408" s="8">
        <v>0</v>
      </c>
      <c r="E408" s="8">
        <v>5</v>
      </c>
      <c r="F408" s="8">
        <v>1</v>
      </c>
      <c r="G408" s="9">
        <f t="shared" si="91"/>
        <v>7.8848807411787899E-4</v>
      </c>
      <c r="H408" s="9" t="str">
        <f t="shared" si="92"/>
        <v/>
      </c>
      <c r="I408" s="9">
        <f t="shared" si="93"/>
        <v>5.5035773252614197E-4</v>
      </c>
      <c r="J408" s="9">
        <f t="shared" si="94"/>
        <v>1.0489877268435959E-4</v>
      </c>
      <c r="K408" s="9">
        <f t="shared" si="97"/>
        <v>0.25</v>
      </c>
      <c r="L408" s="9">
        <f t="shared" si="98"/>
        <v>1</v>
      </c>
      <c r="M408" s="9">
        <f t="shared" si="95"/>
        <v>1.9712201852946975E-4</v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3</v>
      </c>
      <c r="D409" s="8">
        <v>1</v>
      </c>
      <c r="E409" s="8">
        <v>10</v>
      </c>
      <c r="F409" s="8">
        <v>4</v>
      </c>
      <c r="G409" s="9">
        <f t="shared" si="91"/>
        <v>5.9136605558840927E-4</v>
      </c>
      <c r="H409" s="9">
        <f t="shared" si="92"/>
        <v>1.7073587160662456E-4</v>
      </c>
      <c r="I409" s="9">
        <f t="shared" si="93"/>
        <v>1.1007154650522839E-3</v>
      </c>
      <c r="J409" s="9">
        <f t="shared" si="94"/>
        <v>4.1959509073743838E-4</v>
      </c>
      <c r="K409" s="9">
        <f t="shared" si="97"/>
        <v>2.3333333333333335</v>
      </c>
      <c r="L409" s="9">
        <f t="shared" si="98"/>
        <v>3</v>
      </c>
      <c r="M409" s="9">
        <f t="shared" si="95"/>
        <v>1.3798541297062885E-3</v>
      </c>
      <c r="N409" s="9">
        <f t="shared" si="96"/>
        <v>5.1220761481987371E-4</v>
      </c>
    </row>
    <row r="410" spans="1:14" x14ac:dyDescent="0.2">
      <c r="A410" s="28"/>
      <c r="B410" s="7" t="s">
        <v>377</v>
      </c>
      <c r="C410" s="8">
        <v>49</v>
      </c>
      <c r="D410" s="8">
        <v>16</v>
      </c>
      <c r="E410" s="8">
        <v>168</v>
      </c>
      <c r="F410" s="8">
        <v>44</v>
      </c>
      <c r="G410" s="9">
        <f t="shared" si="91"/>
        <v>9.6589789079440172E-3</v>
      </c>
      <c r="H410" s="9">
        <f t="shared" si="92"/>
        <v>2.731773945705993E-3</v>
      </c>
      <c r="I410" s="9">
        <f t="shared" si="93"/>
        <v>1.8492019812878371E-2</v>
      </c>
      <c r="J410" s="9">
        <f t="shared" si="94"/>
        <v>4.6155459981118219E-3</v>
      </c>
      <c r="K410" s="9">
        <f t="shared" si="97"/>
        <v>2.4285714285714284</v>
      </c>
      <c r="L410" s="9">
        <f t="shared" si="98"/>
        <v>1.75</v>
      </c>
      <c r="M410" s="9">
        <f t="shared" si="95"/>
        <v>2.3457520205006896E-2</v>
      </c>
      <c r="N410" s="9">
        <f t="shared" si="96"/>
        <v>4.7806044049854878E-3</v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3</v>
      </c>
      <c r="F411" s="8">
        <v>11</v>
      </c>
      <c r="G411" s="9" t="str">
        <f t="shared" si="91"/>
        <v/>
      </c>
      <c r="H411" s="9" t="str">
        <f t="shared" si="92"/>
        <v/>
      </c>
      <c r="I411" s="9">
        <f t="shared" si="93"/>
        <v>3.3021463951568521E-4</v>
      </c>
      <c r="J411" s="9">
        <f t="shared" si="94"/>
        <v>1.1538864995279555E-3</v>
      </c>
      <c r="K411" s="9">
        <f t="shared" si="97"/>
        <v>1</v>
      </c>
      <c r="L411" s="9">
        <f t="shared" si="98"/>
        <v>1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1</v>
      </c>
      <c r="E412" s="8">
        <v>2</v>
      </c>
      <c r="F412" s="8">
        <v>2</v>
      </c>
      <c r="G412" s="9" t="str">
        <f t="shared" si="91"/>
        <v/>
      </c>
      <c r="H412" s="9">
        <f t="shared" si="92"/>
        <v>1.7073587160662456E-4</v>
      </c>
      <c r="I412" s="9">
        <f t="shared" si="93"/>
        <v>2.201430930104568E-4</v>
      </c>
      <c r="J412" s="9">
        <f t="shared" si="94"/>
        <v>2.0979754536871919E-4</v>
      </c>
      <c r="K412" s="9">
        <f t="shared" si="97"/>
        <v>1</v>
      </c>
      <c r="L412" s="9">
        <f t="shared" si="98"/>
        <v>1</v>
      </c>
      <c r="M412" s="9" t="str">
        <f t="shared" si="95"/>
        <v/>
      </c>
      <c r="N412" s="9">
        <f t="shared" si="96"/>
        <v>1.7073587160662456E-4</v>
      </c>
    </row>
    <row r="413" spans="1:14" x14ac:dyDescent="0.2">
      <c r="A413" s="28"/>
      <c r="B413" s="7" t="s">
        <v>380</v>
      </c>
      <c r="C413" s="8">
        <v>4</v>
      </c>
      <c r="D413" s="8">
        <v>0</v>
      </c>
      <c r="E413" s="8">
        <v>2</v>
      </c>
      <c r="F413" s="8">
        <v>1</v>
      </c>
      <c r="G413" s="9">
        <f t="shared" si="91"/>
        <v>7.8848807411787899E-4</v>
      </c>
      <c r="H413" s="9" t="str">
        <f t="shared" si="92"/>
        <v/>
      </c>
      <c r="I413" s="9">
        <f t="shared" si="93"/>
        <v>2.201430930104568E-4</v>
      </c>
      <c r="J413" s="9">
        <f t="shared" si="94"/>
        <v>1.0489877268435959E-4</v>
      </c>
      <c r="K413" s="9">
        <f t="shared" si="97"/>
        <v>-0.5</v>
      </c>
      <c r="L413" s="9">
        <f t="shared" si="98"/>
        <v>1</v>
      </c>
      <c r="M413" s="9">
        <f t="shared" si="95"/>
        <v>-3.942440370589395E-4</v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1</v>
      </c>
      <c r="D414" s="8">
        <v>1</v>
      </c>
      <c r="E414" s="8">
        <v>1</v>
      </c>
      <c r="F414" s="8">
        <v>1</v>
      </c>
      <c r="G414" s="9">
        <f t="shared" si="91"/>
        <v>1.9712201852946975E-4</v>
      </c>
      <c r="H414" s="9">
        <f t="shared" si="92"/>
        <v>1.7073587160662456E-4</v>
      </c>
      <c r="I414" s="9">
        <f t="shared" si="93"/>
        <v>1.100715465052284E-4</v>
      </c>
      <c r="J414" s="9">
        <f t="shared" si="94"/>
        <v>1.0489877268435959E-4</v>
      </c>
      <c r="K414" s="9">
        <f t="shared" si="97"/>
        <v>0</v>
      </c>
      <c r="L414" s="9">
        <f t="shared" si="98"/>
        <v>0</v>
      </c>
      <c r="M414" s="9">
        <f t="shared" si="95"/>
        <v>0</v>
      </c>
      <c r="N414" s="9">
        <f t="shared" si="96"/>
        <v>0</v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2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>
        <f t="shared" si="94"/>
        <v>2.0979754536871919E-4</v>
      </c>
      <c r="K416" s="9" t="str">
        <f t="shared" si="97"/>
        <v xml:space="preserve"> </v>
      </c>
      <c r="L416" s="9">
        <f t="shared" si="98"/>
        <v>1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647</v>
      </c>
      <c r="D419" s="8">
        <v>292</v>
      </c>
      <c r="E419" s="8">
        <v>1478</v>
      </c>
      <c r="F419" s="8">
        <v>805</v>
      </c>
      <c r="G419" s="9">
        <f t="shared" si="91"/>
        <v>0.12753794598856694</v>
      </c>
      <c r="H419" s="9">
        <f t="shared" si="92"/>
        <v>4.9854874509134367E-2</v>
      </c>
      <c r="I419" s="9">
        <f t="shared" si="93"/>
        <v>0.16268574573472758</v>
      </c>
      <c r="J419" s="9">
        <f t="shared" si="94"/>
        <v>8.4443512010909466E-2</v>
      </c>
      <c r="K419" s="9">
        <f t="shared" si="97"/>
        <v>1.2843894899536321</v>
      </c>
      <c r="L419" s="9">
        <f t="shared" si="98"/>
        <v>1.7568493150684932</v>
      </c>
      <c r="M419" s="9">
        <f t="shared" si="95"/>
        <v>0.16380839739798936</v>
      </c>
      <c r="N419" s="9">
        <f t="shared" si="96"/>
        <v>8.7587502134198386E-2</v>
      </c>
    </row>
    <row r="420" spans="1:14" x14ac:dyDescent="0.2">
      <c r="A420" s="28"/>
      <c r="B420" s="7" t="s">
        <v>387</v>
      </c>
      <c r="C420" s="8">
        <v>1</v>
      </c>
      <c r="D420" s="8">
        <v>0</v>
      </c>
      <c r="E420" s="8">
        <v>0</v>
      </c>
      <c r="F420" s="8">
        <v>0</v>
      </c>
      <c r="G420" s="9">
        <f t="shared" si="91"/>
        <v>1.9712201852946975E-4</v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>
        <f t="shared" si="97"/>
        <v>-1</v>
      </c>
      <c r="L420" s="9" t="str">
        <f t="shared" si="98"/>
        <v xml:space="preserve"> </v>
      </c>
      <c r="M420" s="9">
        <f t="shared" si="95"/>
        <v>-1.9712201852946975E-4</v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1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>
        <f t="shared" si="94"/>
        <v>1.0489877268435959E-4</v>
      </c>
      <c r="K421" s="9" t="str">
        <f t="shared" si="97"/>
        <v xml:space="preserve"> </v>
      </c>
      <c r="L421" s="9">
        <f t="shared" si="98"/>
        <v>1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113</v>
      </c>
      <c r="D422" s="8">
        <v>43</v>
      </c>
      <c r="E422" s="8">
        <v>133</v>
      </c>
      <c r="F422" s="8">
        <v>48</v>
      </c>
      <c r="G422" s="9">
        <f t="shared" si="91"/>
        <v>2.2274788093830079E-2</v>
      </c>
      <c r="H422" s="9">
        <f t="shared" si="92"/>
        <v>7.3416424790848558E-3</v>
      </c>
      <c r="I422" s="9">
        <f t="shared" si="93"/>
        <v>1.4639515685195377E-2</v>
      </c>
      <c r="J422" s="9">
        <f t="shared" si="94"/>
        <v>5.0351410888492603E-3</v>
      </c>
      <c r="K422" s="9">
        <f t="shared" si="97"/>
        <v>0.17699115044247787</v>
      </c>
      <c r="L422" s="9">
        <f t="shared" si="98"/>
        <v>0.11627906976744186</v>
      </c>
      <c r="M422" s="9">
        <f t="shared" si="95"/>
        <v>3.9424403705893944E-3</v>
      </c>
      <c r="N422" s="9">
        <f t="shared" si="96"/>
        <v>8.5367935803312277E-4</v>
      </c>
    </row>
    <row r="423" spans="1:14" x14ac:dyDescent="0.2">
      <c r="A423" s="28"/>
      <c r="B423" s="7" t="s">
        <v>390</v>
      </c>
      <c r="C423" s="8">
        <v>628</v>
      </c>
      <c r="D423" s="8">
        <v>231</v>
      </c>
      <c r="E423" s="8">
        <v>1143</v>
      </c>
      <c r="F423" s="8">
        <v>467</v>
      </c>
      <c r="G423" s="9">
        <f t="shared" si="91"/>
        <v>0.123792627636507</v>
      </c>
      <c r="H423" s="9">
        <f t="shared" si="92"/>
        <v>3.9439986341130273E-2</v>
      </c>
      <c r="I423" s="9">
        <f t="shared" si="93"/>
        <v>0.12581177765547605</v>
      </c>
      <c r="J423" s="9">
        <f t="shared" si="94"/>
        <v>4.8987726843595931E-2</v>
      </c>
      <c r="K423" s="9">
        <f t="shared" si="97"/>
        <v>0.82006369426751591</v>
      </c>
      <c r="L423" s="9">
        <f t="shared" si="98"/>
        <v>1.0216450216450217</v>
      </c>
      <c r="M423" s="9">
        <f t="shared" si="95"/>
        <v>0.10151783954267692</v>
      </c>
      <c r="N423" s="9">
        <f t="shared" si="96"/>
        <v>4.02936656991634E-2</v>
      </c>
    </row>
    <row r="424" spans="1:14" x14ac:dyDescent="0.2">
      <c r="A424" s="28"/>
      <c r="B424" s="7" t="s">
        <v>391</v>
      </c>
      <c r="C424" s="8">
        <v>124</v>
      </c>
      <c r="D424" s="8">
        <v>21</v>
      </c>
      <c r="E424" s="8">
        <v>222</v>
      </c>
      <c r="F424" s="8">
        <v>44</v>
      </c>
      <c r="G424" s="9">
        <f t="shared" si="91"/>
        <v>2.4443130297654249E-2</v>
      </c>
      <c r="H424" s="9">
        <f t="shared" si="92"/>
        <v>3.5854533037391156E-3</v>
      </c>
      <c r="I424" s="9">
        <f t="shared" si="93"/>
        <v>2.4435883324160704E-2</v>
      </c>
      <c r="J424" s="9">
        <f t="shared" si="94"/>
        <v>4.6155459981118219E-3</v>
      </c>
      <c r="K424" s="9">
        <f t="shared" si="97"/>
        <v>0.79032258064516125</v>
      </c>
      <c r="L424" s="9">
        <f t="shared" si="98"/>
        <v>1.0952380952380953</v>
      </c>
      <c r="M424" s="9">
        <f t="shared" si="95"/>
        <v>1.9317957815888034E-2</v>
      </c>
      <c r="N424" s="9">
        <f t="shared" si="96"/>
        <v>3.9269250469523651E-3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2</v>
      </c>
      <c r="D426" s="8">
        <v>1</v>
      </c>
      <c r="E426" s="8">
        <v>2</v>
      </c>
      <c r="F426" s="8">
        <v>1</v>
      </c>
      <c r="G426" s="9">
        <f t="shared" si="91"/>
        <v>3.942440370589395E-4</v>
      </c>
      <c r="H426" s="9">
        <f t="shared" si="92"/>
        <v>1.7073587160662456E-4</v>
      </c>
      <c r="I426" s="9">
        <f t="shared" si="93"/>
        <v>2.201430930104568E-4</v>
      </c>
      <c r="J426" s="9">
        <f t="shared" si="94"/>
        <v>1.0489877268435959E-4</v>
      </c>
      <c r="K426" s="9">
        <f t="shared" si="97"/>
        <v>0</v>
      </c>
      <c r="L426" s="9">
        <f t="shared" si="98"/>
        <v>0</v>
      </c>
      <c r="M426" s="9">
        <f t="shared" si="95"/>
        <v>0</v>
      </c>
      <c r="N426" s="9">
        <f t="shared" si="96"/>
        <v>0</v>
      </c>
    </row>
    <row r="427" spans="1:14" ht="25.5" x14ac:dyDescent="0.2">
      <c r="A427" s="28"/>
      <c r="B427" s="7" t="s">
        <v>394</v>
      </c>
      <c r="C427" s="8">
        <v>1</v>
      </c>
      <c r="D427" s="8">
        <v>0</v>
      </c>
      <c r="E427" s="8">
        <v>5</v>
      </c>
      <c r="F427" s="8">
        <v>16</v>
      </c>
      <c r="G427" s="9">
        <f t="shared" si="91"/>
        <v>1.9712201852946975E-4</v>
      </c>
      <c r="H427" s="9" t="str">
        <f t="shared" si="92"/>
        <v/>
      </c>
      <c r="I427" s="9">
        <f t="shared" si="93"/>
        <v>5.5035773252614197E-4</v>
      </c>
      <c r="J427" s="9">
        <f t="shared" si="94"/>
        <v>1.6783803629497535E-3</v>
      </c>
      <c r="K427" s="9">
        <f t="shared" si="97"/>
        <v>4</v>
      </c>
      <c r="L427" s="9">
        <f t="shared" si="98"/>
        <v>1</v>
      </c>
      <c r="M427" s="9">
        <f t="shared" si="95"/>
        <v>7.8848807411787899E-4</v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17</v>
      </c>
      <c r="D428" s="8">
        <v>11</v>
      </c>
      <c r="E428" s="8">
        <v>56</v>
      </c>
      <c r="F428" s="8">
        <v>19</v>
      </c>
      <c r="G428" s="9">
        <f t="shared" si="91"/>
        <v>3.3510743150009857E-3</v>
      </c>
      <c r="H428" s="9">
        <f t="shared" si="92"/>
        <v>1.8780945876728701E-3</v>
      </c>
      <c r="I428" s="9">
        <f t="shared" si="93"/>
        <v>6.1640066042927899E-3</v>
      </c>
      <c r="J428" s="9">
        <f t="shared" si="94"/>
        <v>1.9930766810028321E-3</v>
      </c>
      <c r="K428" s="9">
        <f t="shared" si="97"/>
        <v>2.2941176470588234</v>
      </c>
      <c r="L428" s="9">
        <f t="shared" si="98"/>
        <v>0.72727272727272729</v>
      </c>
      <c r="M428" s="9">
        <f t="shared" si="95"/>
        <v>7.68775872264932E-3</v>
      </c>
      <c r="N428" s="9">
        <f t="shared" si="96"/>
        <v>1.3658869728529965E-3</v>
      </c>
    </row>
    <row r="429" spans="1:14" x14ac:dyDescent="0.2">
      <c r="A429" s="28"/>
      <c r="B429" s="7" t="s">
        <v>396</v>
      </c>
      <c r="C429" s="8">
        <v>1</v>
      </c>
      <c r="D429" s="8">
        <v>0</v>
      </c>
      <c r="E429" s="8">
        <v>0</v>
      </c>
      <c r="F429" s="8">
        <v>0</v>
      </c>
      <c r="G429" s="9">
        <f t="shared" si="91"/>
        <v>1.9712201852946975E-4</v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>
        <f t="shared" si="97"/>
        <v>-1</v>
      </c>
      <c r="L429" s="9" t="str">
        <f t="shared" si="98"/>
        <v xml:space="preserve"> </v>
      </c>
      <c r="M429" s="9">
        <f t="shared" si="95"/>
        <v>-1.9712201852946975E-4</v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2</v>
      </c>
      <c r="D430" s="8">
        <v>0</v>
      </c>
      <c r="E430" s="8">
        <v>4</v>
      </c>
      <c r="F430" s="8">
        <v>7</v>
      </c>
      <c r="G430" s="9">
        <f t="shared" si="91"/>
        <v>3.942440370589395E-4</v>
      </c>
      <c r="H430" s="9" t="str">
        <f t="shared" si="92"/>
        <v/>
      </c>
      <c r="I430" s="9">
        <f t="shared" si="93"/>
        <v>4.4028618602091359E-4</v>
      </c>
      <c r="J430" s="9">
        <f t="shared" si="94"/>
        <v>7.3429140879051715E-4</v>
      </c>
      <c r="K430" s="9">
        <f t="shared" si="97"/>
        <v>1</v>
      </c>
      <c r="L430" s="9">
        <f t="shared" si="98"/>
        <v>1</v>
      </c>
      <c r="M430" s="9">
        <f t="shared" si="95"/>
        <v>3.942440370589395E-4</v>
      </c>
      <c r="N430" s="9" t="str">
        <f t="shared" si="96"/>
        <v/>
      </c>
    </row>
    <row r="431" spans="1:14" x14ac:dyDescent="0.2">
      <c r="A431" s="28"/>
      <c r="B431" s="7" t="s">
        <v>398</v>
      </c>
      <c r="C431" s="8">
        <v>0</v>
      </c>
      <c r="D431" s="8">
        <v>1</v>
      </c>
      <c r="E431" s="8">
        <v>0</v>
      </c>
      <c r="F431" s="8">
        <v>0</v>
      </c>
      <c r="G431" s="9" t="str">
        <f t="shared" si="91"/>
        <v/>
      </c>
      <c r="H431" s="9">
        <f t="shared" si="92"/>
        <v>1.7073587160662456E-4</v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>
        <f t="shared" si="98"/>
        <v>-1</v>
      </c>
      <c r="M431" s="9" t="str">
        <f t="shared" si="95"/>
        <v/>
      </c>
      <c r="N431" s="9">
        <f t="shared" si="96"/>
        <v>-1.7073587160662456E-4</v>
      </c>
    </row>
    <row r="432" spans="1:14" ht="25.5" x14ac:dyDescent="0.2">
      <c r="A432" s="28"/>
      <c r="B432" s="7" t="s">
        <v>399</v>
      </c>
      <c r="C432" s="8">
        <v>0</v>
      </c>
      <c r="D432" s="8">
        <v>1</v>
      </c>
      <c r="E432" s="8">
        <v>1</v>
      </c>
      <c r="F432" s="8">
        <v>0</v>
      </c>
      <c r="G432" s="9" t="str">
        <f t="shared" si="91"/>
        <v/>
      </c>
      <c r="H432" s="9">
        <f t="shared" si="92"/>
        <v>1.7073587160662456E-4</v>
      </c>
      <c r="I432" s="9">
        <f t="shared" si="93"/>
        <v>1.100715465052284E-4</v>
      </c>
      <c r="J432" s="9" t="str">
        <f t="shared" si="94"/>
        <v/>
      </c>
      <c r="K432" s="9">
        <f t="shared" si="97"/>
        <v>1</v>
      </c>
      <c r="L432" s="9">
        <f t="shared" si="98"/>
        <v>-1</v>
      </c>
      <c r="M432" s="9" t="str">
        <f t="shared" si="95"/>
        <v/>
      </c>
      <c r="N432" s="9">
        <f t="shared" si="96"/>
        <v>-1.7073587160662456E-4</v>
      </c>
    </row>
    <row r="433" spans="1:14" ht="25.5" x14ac:dyDescent="0.2">
      <c r="A433" s="28"/>
      <c r="B433" s="7" t="s">
        <v>400</v>
      </c>
      <c r="C433" s="8">
        <v>3</v>
      </c>
      <c r="D433" s="8">
        <v>23</v>
      </c>
      <c r="E433" s="8">
        <v>0</v>
      </c>
      <c r="F433" s="8">
        <v>2</v>
      </c>
      <c r="G433" s="9">
        <f t="shared" si="91"/>
        <v>5.9136605558840927E-4</v>
      </c>
      <c r="H433" s="9">
        <f t="shared" si="92"/>
        <v>3.9269250469523651E-3</v>
      </c>
      <c r="I433" s="9" t="str">
        <f t="shared" si="93"/>
        <v/>
      </c>
      <c r="J433" s="9">
        <f t="shared" si="94"/>
        <v>2.0979754536871919E-4</v>
      </c>
      <c r="K433" s="9">
        <f t="shared" si="97"/>
        <v>-1</v>
      </c>
      <c r="L433" s="9">
        <f t="shared" si="98"/>
        <v>-0.91304347826086951</v>
      </c>
      <c r="M433" s="9">
        <f t="shared" si="95"/>
        <v>-5.9136605558840927E-4</v>
      </c>
      <c r="N433" s="9">
        <f t="shared" si="96"/>
        <v>-3.5854533037391156E-3</v>
      </c>
    </row>
    <row r="434" spans="1:14" x14ac:dyDescent="0.2">
      <c r="A434" s="28"/>
      <c r="B434" s="7" t="s">
        <v>401</v>
      </c>
      <c r="C434" s="8">
        <v>5</v>
      </c>
      <c r="D434" s="8">
        <v>17</v>
      </c>
      <c r="E434" s="8">
        <v>8</v>
      </c>
      <c r="F434" s="8">
        <v>14</v>
      </c>
      <c r="G434" s="9">
        <f t="shared" si="91"/>
        <v>9.8561009264734861E-4</v>
      </c>
      <c r="H434" s="9">
        <f t="shared" si="92"/>
        <v>2.9025098173126175E-3</v>
      </c>
      <c r="I434" s="9">
        <f t="shared" si="93"/>
        <v>8.8057237204182718E-4</v>
      </c>
      <c r="J434" s="9">
        <f t="shared" si="94"/>
        <v>1.4685828175810343E-3</v>
      </c>
      <c r="K434" s="9">
        <f t="shared" si="97"/>
        <v>0.6</v>
      </c>
      <c r="L434" s="9">
        <f t="shared" si="98"/>
        <v>-0.17647058823529413</v>
      </c>
      <c r="M434" s="9">
        <f t="shared" si="95"/>
        <v>5.9136605558840916E-4</v>
      </c>
      <c r="N434" s="9">
        <f t="shared" si="96"/>
        <v>-5.1220761481987371E-4</v>
      </c>
    </row>
    <row r="435" spans="1:14" x14ac:dyDescent="0.2">
      <c r="A435" s="28"/>
      <c r="B435" s="7" t="s">
        <v>402</v>
      </c>
      <c r="C435" s="8">
        <v>29</v>
      </c>
      <c r="D435" s="8">
        <v>35</v>
      </c>
      <c r="E435" s="8">
        <v>136</v>
      </c>
      <c r="F435" s="8">
        <v>63</v>
      </c>
      <c r="G435" s="9">
        <f t="shared" ref="G435:G498" si="99">+IF(C435=0,"",C435/C$371)</f>
        <v>5.7165385373546228E-3</v>
      </c>
      <c r="H435" s="9">
        <f t="shared" ref="H435:H498" si="100">+IF(D435=0,"",D435/D$371)</f>
        <v>5.9757555062318595E-3</v>
      </c>
      <c r="I435" s="9">
        <f t="shared" ref="I435:I498" si="101">+IF(E435=0,"",E435/E$371)</f>
        <v>1.4969730324711062E-2</v>
      </c>
      <c r="J435" s="9">
        <f t="shared" ref="J435:J498" si="102">+IF(F435=0,"",F435/F$371)</f>
        <v>6.608622679114654E-3</v>
      </c>
      <c r="K435" s="9">
        <f t="shared" si="97"/>
        <v>3.6896551724137931</v>
      </c>
      <c r="L435" s="9">
        <f t="shared" si="98"/>
        <v>0.8</v>
      </c>
      <c r="M435" s="9">
        <f t="shared" ref="M435:M498" si="103">+IF(OR(AND(G435=""),(K435="")),"",G435*K435)</f>
        <v>2.1092055982653263E-2</v>
      </c>
      <c r="N435" s="9">
        <f t="shared" ref="N435:N498" si="104">+IF(OR(AND(H435=""),(L435="")),"",H435*L435)</f>
        <v>4.7806044049854878E-3</v>
      </c>
    </row>
    <row r="436" spans="1:14" x14ac:dyDescent="0.2">
      <c r="A436" s="28"/>
      <c r="B436" s="7" t="s">
        <v>403</v>
      </c>
      <c r="C436" s="8">
        <v>3</v>
      </c>
      <c r="D436" s="8">
        <v>6</v>
      </c>
      <c r="E436" s="8">
        <v>8</v>
      </c>
      <c r="F436" s="8">
        <v>13</v>
      </c>
      <c r="G436" s="9">
        <f t="shared" si="99"/>
        <v>5.9136605558840927E-4</v>
      </c>
      <c r="H436" s="9">
        <f t="shared" si="100"/>
        <v>1.0244152296397474E-3</v>
      </c>
      <c r="I436" s="9">
        <f t="shared" si="101"/>
        <v>8.8057237204182718E-4</v>
      </c>
      <c r="J436" s="9">
        <f t="shared" si="102"/>
        <v>1.3636840448966747E-3</v>
      </c>
      <c r="K436" s="9">
        <f t="shared" ref="K436:K499" si="105">+IF(AND(C436=0,E436=0)," ",IF(C436=0,1,IF(E436=0,-1,(E436-C436)/C436)))</f>
        <v>1.6666666666666667</v>
      </c>
      <c r="L436" s="9">
        <f t="shared" ref="L436:L499" si="106">+IF(AND(D436=0,F436=0)," ",IF(D436=0,1,IF(F436=0,-1,(F436-D436)/D436)))</f>
        <v>1.1666666666666667</v>
      </c>
      <c r="M436" s="9">
        <f t="shared" si="103"/>
        <v>9.8561009264734882E-4</v>
      </c>
      <c r="N436" s="9">
        <f t="shared" si="104"/>
        <v>1.1951511012463722E-3</v>
      </c>
    </row>
    <row r="437" spans="1:14" x14ac:dyDescent="0.2">
      <c r="A437" s="28"/>
      <c r="B437" s="7" t="s">
        <v>404</v>
      </c>
      <c r="C437" s="8">
        <v>7</v>
      </c>
      <c r="D437" s="8">
        <v>21</v>
      </c>
      <c r="E437" s="8">
        <v>44</v>
      </c>
      <c r="F437" s="8">
        <v>46</v>
      </c>
      <c r="G437" s="9">
        <f t="shared" si="99"/>
        <v>1.3798541297062883E-3</v>
      </c>
      <c r="H437" s="9">
        <f t="shared" si="100"/>
        <v>3.5854533037391156E-3</v>
      </c>
      <c r="I437" s="9">
        <f t="shared" si="101"/>
        <v>4.8431480462300495E-3</v>
      </c>
      <c r="J437" s="9">
        <f t="shared" si="102"/>
        <v>4.8253435434805411E-3</v>
      </c>
      <c r="K437" s="9">
        <f t="shared" si="105"/>
        <v>5.2857142857142856</v>
      </c>
      <c r="L437" s="9">
        <f t="shared" si="106"/>
        <v>1.1904761904761905</v>
      </c>
      <c r="M437" s="9">
        <f t="shared" si="103"/>
        <v>7.2935146855903805E-3</v>
      </c>
      <c r="N437" s="9">
        <f t="shared" si="104"/>
        <v>4.2683967901656142E-3</v>
      </c>
    </row>
    <row r="438" spans="1:14" x14ac:dyDescent="0.2">
      <c r="A438" s="28"/>
      <c r="B438" s="7" t="s">
        <v>405</v>
      </c>
      <c r="C438" s="8">
        <v>4</v>
      </c>
      <c r="D438" s="8">
        <v>2</v>
      </c>
      <c r="E438" s="8">
        <v>4</v>
      </c>
      <c r="F438" s="8">
        <v>3</v>
      </c>
      <c r="G438" s="9">
        <f t="shared" si="99"/>
        <v>7.8848807411787899E-4</v>
      </c>
      <c r="H438" s="9">
        <f t="shared" si="100"/>
        <v>3.4147174321324912E-4</v>
      </c>
      <c r="I438" s="9">
        <f t="shared" si="101"/>
        <v>4.4028618602091359E-4</v>
      </c>
      <c r="J438" s="9">
        <f t="shared" si="102"/>
        <v>3.1469631805307877E-4</v>
      </c>
      <c r="K438" s="9">
        <f t="shared" si="105"/>
        <v>0</v>
      </c>
      <c r="L438" s="9">
        <f t="shared" si="106"/>
        <v>0.5</v>
      </c>
      <c r="M438" s="9">
        <f t="shared" si="103"/>
        <v>0</v>
      </c>
      <c r="N438" s="9">
        <f t="shared" si="104"/>
        <v>1.7073587160662456E-4</v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1</v>
      </c>
      <c r="D441" s="8">
        <v>0</v>
      </c>
      <c r="E441" s="8">
        <v>0</v>
      </c>
      <c r="F441" s="8">
        <v>0</v>
      </c>
      <c r="G441" s="9">
        <f t="shared" si="99"/>
        <v>1.9712201852946975E-4</v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>
        <f t="shared" si="105"/>
        <v>-1</v>
      </c>
      <c r="L441" s="9" t="str">
        <f t="shared" si="106"/>
        <v xml:space="preserve"> </v>
      </c>
      <c r="M441" s="9">
        <f t="shared" si="103"/>
        <v>-1.9712201852946975E-4</v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3</v>
      </c>
      <c r="D442" s="8">
        <v>0</v>
      </c>
      <c r="E442" s="8">
        <v>1</v>
      </c>
      <c r="F442" s="8">
        <v>0</v>
      </c>
      <c r="G442" s="9">
        <f t="shared" si="99"/>
        <v>5.9136605558840927E-4</v>
      </c>
      <c r="H442" s="9" t="str">
        <f t="shared" si="100"/>
        <v/>
      </c>
      <c r="I442" s="9">
        <f t="shared" si="101"/>
        <v>1.100715465052284E-4</v>
      </c>
      <c r="J442" s="9" t="str">
        <f t="shared" si="102"/>
        <v/>
      </c>
      <c r="K442" s="9">
        <f t="shared" si="105"/>
        <v>-0.66666666666666663</v>
      </c>
      <c r="L442" s="9" t="str">
        <f t="shared" si="106"/>
        <v xml:space="preserve"> </v>
      </c>
      <c r="M442" s="9">
        <f t="shared" si="103"/>
        <v>-3.942440370589395E-4</v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3</v>
      </c>
      <c r="D443" s="8">
        <v>3</v>
      </c>
      <c r="E443" s="8">
        <v>5</v>
      </c>
      <c r="F443" s="8">
        <v>8</v>
      </c>
      <c r="G443" s="9">
        <f t="shared" si="99"/>
        <v>5.9136605558840927E-4</v>
      </c>
      <c r="H443" s="9">
        <f t="shared" si="100"/>
        <v>5.1220761481987371E-4</v>
      </c>
      <c r="I443" s="9">
        <f t="shared" si="101"/>
        <v>5.5035773252614197E-4</v>
      </c>
      <c r="J443" s="9">
        <f t="shared" si="102"/>
        <v>8.3919018147487676E-4</v>
      </c>
      <c r="K443" s="9">
        <f t="shared" si="105"/>
        <v>0.66666666666666663</v>
      </c>
      <c r="L443" s="9">
        <f t="shared" si="106"/>
        <v>1.6666666666666667</v>
      </c>
      <c r="M443" s="9">
        <f t="shared" si="103"/>
        <v>3.942440370589395E-4</v>
      </c>
      <c r="N443" s="9">
        <f t="shared" si="104"/>
        <v>8.5367935803312288E-4</v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1</v>
      </c>
      <c r="F445" s="8">
        <v>0</v>
      </c>
      <c r="G445" s="9" t="str">
        <f t="shared" si="99"/>
        <v/>
      </c>
      <c r="H445" s="9" t="str">
        <f t="shared" si="100"/>
        <v/>
      </c>
      <c r="I445" s="9">
        <f t="shared" si="101"/>
        <v>1.100715465052284E-4</v>
      </c>
      <c r="J445" s="9" t="str">
        <f t="shared" si="102"/>
        <v/>
      </c>
      <c r="K445" s="9">
        <f t="shared" si="105"/>
        <v>1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108</v>
      </c>
      <c r="D446" s="8">
        <v>225</v>
      </c>
      <c r="E446" s="8">
        <v>109</v>
      </c>
      <c r="F446" s="8">
        <v>151</v>
      </c>
      <c r="G446" s="9">
        <f t="shared" si="99"/>
        <v>2.1289178001182733E-2</v>
      </c>
      <c r="H446" s="9">
        <f t="shared" si="100"/>
        <v>3.8415571111490521E-2</v>
      </c>
      <c r="I446" s="9">
        <f t="shared" si="101"/>
        <v>1.1997798569069896E-2</v>
      </c>
      <c r="J446" s="9">
        <f t="shared" si="102"/>
        <v>1.5839714675338297E-2</v>
      </c>
      <c r="K446" s="9">
        <f t="shared" si="105"/>
        <v>9.2592592592592587E-3</v>
      </c>
      <c r="L446" s="9">
        <f t="shared" si="106"/>
        <v>-0.3288888888888889</v>
      </c>
      <c r="M446" s="9">
        <f t="shared" si="103"/>
        <v>1.9712201852946975E-4</v>
      </c>
      <c r="N446" s="9">
        <f t="shared" si="104"/>
        <v>-1.2634454498890215E-2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1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>
        <f t="shared" si="102"/>
        <v>1.0489877268435959E-4</v>
      </c>
      <c r="K447" s="9" t="str">
        <f t="shared" si="105"/>
        <v xml:space="preserve"> </v>
      </c>
      <c r="L447" s="9">
        <f t="shared" si="106"/>
        <v>1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5</v>
      </c>
      <c r="D448" s="8">
        <v>0</v>
      </c>
      <c r="E448" s="8">
        <v>13</v>
      </c>
      <c r="F448" s="8">
        <v>5</v>
      </c>
      <c r="G448" s="9">
        <f t="shared" si="99"/>
        <v>9.8561009264734861E-4</v>
      </c>
      <c r="H448" s="9" t="str">
        <f t="shared" si="100"/>
        <v/>
      </c>
      <c r="I448" s="9">
        <f t="shared" si="101"/>
        <v>1.4309301045679693E-3</v>
      </c>
      <c r="J448" s="9">
        <f t="shared" si="102"/>
        <v>5.2449386342179793E-4</v>
      </c>
      <c r="K448" s="9">
        <f t="shared" si="105"/>
        <v>1.6</v>
      </c>
      <c r="L448" s="9">
        <f t="shared" si="106"/>
        <v>1</v>
      </c>
      <c r="M448" s="9">
        <f t="shared" si="103"/>
        <v>1.5769761482357578E-3</v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1</v>
      </c>
      <c r="D449" s="8">
        <v>0</v>
      </c>
      <c r="E449" s="8">
        <v>0</v>
      </c>
      <c r="F449" s="8">
        <v>1</v>
      </c>
      <c r="G449" s="9">
        <f t="shared" si="99"/>
        <v>1.9712201852946975E-4</v>
      </c>
      <c r="H449" s="9" t="str">
        <f t="shared" si="100"/>
        <v/>
      </c>
      <c r="I449" s="9" t="str">
        <f t="shared" si="101"/>
        <v/>
      </c>
      <c r="J449" s="9">
        <f t="shared" si="102"/>
        <v>1.0489877268435959E-4</v>
      </c>
      <c r="K449" s="9">
        <f t="shared" si="105"/>
        <v>-1</v>
      </c>
      <c r="L449" s="9">
        <f t="shared" si="106"/>
        <v>1</v>
      </c>
      <c r="M449" s="9">
        <f t="shared" si="103"/>
        <v>-1.9712201852946975E-4</v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5</v>
      </c>
      <c r="D450" s="8">
        <v>1</v>
      </c>
      <c r="E450" s="8">
        <v>64</v>
      </c>
      <c r="F450" s="8">
        <v>3</v>
      </c>
      <c r="G450" s="9">
        <f t="shared" si="99"/>
        <v>9.8561009264734861E-4</v>
      </c>
      <c r="H450" s="9">
        <f t="shared" si="100"/>
        <v>1.7073587160662456E-4</v>
      </c>
      <c r="I450" s="9">
        <f t="shared" si="101"/>
        <v>7.0445789763346174E-3</v>
      </c>
      <c r="J450" s="9">
        <f t="shared" si="102"/>
        <v>3.1469631805307877E-4</v>
      </c>
      <c r="K450" s="9">
        <f t="shared" si="105"/>
        <v>11.8</v>
      </c>
      <c r="L450" s="9">
        <f t="shared" si="106"/>
        <v>2</v>
      </c>
      <c r="M450" s="9">
        <f t="shared" si="103"/>
        <v>1.1630199093238714E-2</v>
      </c>
      <c r="N450" s="9">
        <f t="shared" si="104"/>
        <v>3.4147174321324912E-4</v>
      </c>
    </row>
    <row r="451" spans="1:14" x14ac:dyDescent="0.2">
      <c r="A451" s="28"/>
      <c r="B451" s="7" t="s">
        <v>418</v>
      </c>
      <c r="C451" s="8">
        <v>7</v>
      </c>
      <c r="D451" s="8">
        <v>0</v>
      </c>
      <c r="E451" s="8">
        <v>10</v>
      </c>
      <c r="F451" s="8">
        <v>5</v>
      </c>
      <c r="G451" s="9">
        <f t="shared" si="99"/>
        <v>1.3798541297062883E-3</v>
      </c>
      <c r="H451" s="9" t="str">
        <f t="shared" si="100"/>
        <v/>
      </c>
      <c r="I451" s="9">
        <f t="shared" si="101"/>
        <v>1.1007154650522839E-3</v>
      </c>
      <c r="J451" s="9">
        <f t="shared" si="102"/>
        <v>5.2449386342179793E-4</v>
      </c>
      <c r="K451" s="9">
        <f t="shared" si="105"/>
        <v>0.42857142857142855</v>
      </c>
      <c r="L451" s="9">
        <f t="shared" si="106"/>
        <v>1</v>
      </c>
      <c r="M451" s="9">
        <f t="shared" si="103"/>
        <v>5.9136605558840927E-4</v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2</v>
      </c>
      <c r="F454" s="8">
        <v>1</v>
      </c>
      <c r="G454" s="9" t="str">
        <f t="shared" si="99"/>
        <v/>
      </c>
      <c r="H454" s="9" t="str">
        <f t="shared" si="100"/>
        <v/>
      </c>
      <c r="I454" s="9">
        <f t="shared" si="101"/>
        <v>2.201430930104568E-4</v>
      </c>
      <c r="J454" s="9">
        <f t="shared" si="102"/>
        <v>1.0489877268435959E-4</v>
      </c>
      <c r="K454" s="9">
        <f t="shared" si="105"/>
        <v>1</v>
      </c>
      <c r="L454" s="9">
        <f t="shared" si="106"/>
        <v>1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5</v>
      </c>
      <c r="D455" s="8">
        <v>0</v>
      </c>
      <c r="E455" s="8">
        <v>6</v>
      </c>
      <c r="F455" s="8">
        <v>0</v>
      </c>
      <c r="G455" s="9">
        <f t="shared" si="99"/>
        <v>9.8561009264734861E-4</v>
      </c>
      <c r="H455" s="9" t="str">
        <f t="shared" si="100"/>
        <v/>
      </c>
      <c r="I455" s="9">
        <f t="shared" si="101"/>
        <v>6.6042927903137041E-4</v>
      </c>
      <c r="J455" s="9" t="str">
        <f t="shared" si="102"/>
        <v/>
      </c>
      <c r="K455" s="9">
        <f t="shared" si="105"/>
        <v>0.2</v>
      </c>
      <c r="L455" s="9" t="str">
        <f t="shared" si="106"/>
        <v xml:space="preserve"> </v>
      </c>
      <c r="M455" s="9">
        <f t="shared" si="103"/>
        <v>1.9712201852946972E-4</v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1</v>
      </c>
      <c r="E457" s="8">
        <v>8</v>
      </c>
      <c r="F457" s="8">
        <v>25</v>
      </c>
      <c r="G457" s="9" t="str">
        <f t="shared" si="99"/>
        <v/>
      </c>
      <c r="H457" s="9">
        <f t="shared" si="100"/>
        <v>1.7073587160662456E-4</v>
      </c>
      <c r="I457" s="9">
        <f t="shared" si="101"/>
        <v>8.8057237204182718E-4</v>
      </c>
      <c r="J457" s="9">
        <f t="shared" si="102"/>
        <v>2.6224693171089898E-3</v>
      </c>
      <c r="K457" s="9">
        <f t="shared" si="105"/>
        <v>1</v>
      </c>
      <c r="L457" s="9">
        <f t="shared" si="106"/>
        <v>24</v>
      </c>
      <c r="M457" s="9" t="str">
        <f t="shared" si="103"/>
        <v/>
      </c>
      <c r="N457" s="9">
        <f t="shared" si="104"/>
        <v>4.0976609185589897E-3</v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1</v>
      </c>
      <c r="F459" s="8">
        <v>38</v>
      </c>
      <c r="G459" s="9" t="str">
        <f t="shared" si="99"/>
        <v/>
      </c>
      <c r="H459" s="9" t="str">
        <f t="shared" si="100"/>
        <v/>
      </c>
      <c r="I459" s="9">
        <f t="shared" si="101"/>
        <v>1.100715465052284E-4</v>
      </c>
      <c r="J459" s="9">
        <f t="shared" si="102"/>
        <v>3.9861533620056643E-3</v>
      </c>
      <c r="K459" s="9">
        <f t="shared" si="105"/>
        <v>1</v>
      </c>
      <c r="L459" s="9">
        <f t="shared" si="106"/>
        <v>1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45</v>
      </c>
      <c r="D460" s="8">
        <v>87</v>
      </c>
      <c r="E460" s="8">
        <v>48</v>
      </c>
      <c r="F460" s="8">
        <v>39</v>
      </c>
      <c r="G460" s="9">
        <f t="shared" si="99"/>
        <v>8.8704908338261383E-3</v>
      </c>
      <c r="H460" s="9">
        <f t="shared" si="100"/>
        <v>1.4854020829776335E-2</v>
      </c>
      <c r="I460" s="9">
        <f t="shared" si="101"/>
        <v>5.2834342322509633E-3</v>
      </c>
      <c r="J460" s="9">
        <f t="shared" si="102"/>
        <v>4.0910521346900243E-3</v>
      </c>
      <c r="K460" s="9">
        <f t="shared" si="105"/>
        <v>6.6666666666666666E-2</v>
      </c>
      <c r="L460" s="9">
        <f t="shared" si="106"/>
        <v>-0.55172413793103448</v>
      </c>
      <c r="M460" s="9">
        <f t="shared" si="103"/>
        <v>5.9136605558840916E-4</v>
      </c>
      <c r="N460" s="9">
        <f t="shared" si="104"/>
        <v>-8.1953218371179776E-3</v>
      </c>
    </row>
    <row r="461" spans="1:14" x14ac:dyDescent="0.2">
      <c r="A461" s="28"/>
      <c r="B461" s="7" t="s">
        <v>428</v>
      </c>
      <c r="C461" s="8">
        <v>4</v>
      </c>
      <c r="D461" s="8">
        <v>11</v>
      </c>
      <c r="E461" s="8">
        <v>0</v>
      </c>
      <c r="F461" s="8">
        <v>1</v>
      </c>
      <c r="G461" s="9">
        <f t="shared" si="99"/>
        <v>7.8848807411787899E-4</v>
      </c>
      <c r="H461" s="9">
        <f t="shared" si="100"/>
        <v>1.8780945876728701E-3</v>
      </c>
      <c r="I461" s="9" t="str">
        <f t="shared" si="101"/>
        <v/>
      </c>
      <c r="J461" s="9">
        <f t="shared" si="102"/>
        <v>1.0489877268435959E-4</v>
      </c>
      <c r="K461" s="9">
        <f t="shared" si="105"/>
        <v>-1</v>
      </c>
      <c r="L461" s="9">
        <f t="shared" si="106"/>
        <v>-0.90909090909090906</v>
      </c>
      <c r="M461" s="9">
        <f t="shared" si="103"/>
        <v>-7.8848807411787899E-4</v>
      </c>
      <c r="N461" s="9">
        <f t="shared" si="104"/>
        <v>-1.7073587160662455E-3</v>
      </c>
    </row>
    <row r="462" spans="1:14" ht="25.5" x14ac:dyDescent="0.2">
      <c r="A462" s="28"/>
      <c r="B462" s="7" t="s">
        <v>429</v>
      </c>
      <c r="C462" s="8">
        <v>2</v>
      </c>
      <c r="D462" s="8">
        <v>7</v>
      </c>
      <c r="E462" s="8">
        <v>0</v>
      </c>
      <c r="F462" s="8">
        <v>2</v>
      </c>
      <c r="G462" s="9">
        <f t="shared" si="99"/>
        <v>3.942440370589395E-4</v>
      </c>
      <c r="H462" s="9">
        <f t="shared" si="100"/>
        <v>1.1951511012463719E-3</v>
      </c>
      <c r="I462" s="9" t="str">
        <f t="shared" si="101"/>
        <v/>
      </c>
      <c r="J462" s="9">
        <f t="shared" si="102"/>
        <v>2.0979754536871919E-4</v>
      </c>
      <c r="K462" s="9">
        <f t="shared" si="105"/>
        <v>-1</v>
      </c>
      <c r="L462" s="9">
        <f t="shared" si="106"/>
        <v>-0.7142857142857143</v>
      </c>
      <c r="M462" s="9">
        <f t="shared" si="103"/>
        <v>-3.942440370589395E-4</v>
      </c>
      <c r="N462" s="9">
        <f t="shared" si="104"/>
        <v>-8.5367935803312288E-4</v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1</v>
      </c>
      <c r="E464" s="8">
        <v>0</v>
      </c>
      <c r="F464" s="8">
        <v>0</v>
      </c>
      <c r="G464" s="9" t="str">
        <f t="shared" si="99"/>
        <v/>
      </c>
      <c r="H464" s="9">
        <f t="shared" si="100"/>
        <v>1.7073587160662456E-4</v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>
        <f t="shared" si="106"/>
        <v>-1</v>
      </c>
      <c r="M464" s="9" t="str">
        <f t="shared" si="103"/>
        <v/>
      </c>
      <c r="N464" s="9">
        <f t="shared" si="104"/>
        <v>-1.7073587160662456E-4</v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23</v>
      </c>
      <c r="E466" s="8">
        <v>0</v>
      </c>
      <c r="F466" s="8">
        <v>4</v>
      </c>
      <c r="G466" s="9" t="str">
        <f t="shared" si="99"/>
        <v/>
      </c>
      <c r="H466" s="9">
        <f t="shared" si="100"/>
        <v>3.9269250469523651E-3</v>
      </c>
      <c r="I466" s="9" t="str">
        <f t="shared" si="101"/>
        <v/>
      </c>
      <c r="J466" s="9">
        <f t="shared" si="102"/>
        <v>4.1959509073743838E-4</v>
      </c>
      <c r="K466" s="9" t="str">
        <f t="shared" si="105"/>
        <v xml:space="preserve"> </v>
      </c>
      <c r="L466" s="9">
        <f t="shared" si="106"/>
        <v>-0.82608695652173914</v>
      </c>
      <c r="M466" s="9" t="str">
        <f t="shared" si="103"/>
        <v/>
      </c>
      <c r="N466" s="9">
        <f t="shared" si="104"/>
        <v>-3.243981560525867E-3</v>
      </c>
    </row>
    <row r="467" spans="1:14" x14ac:dyDescent="0.2">
      <c r="A467" s="28"/>
      <c r="B467" s="7" t="s">
        <v>434</v>
      </c>
      <c r="C467" s="8">
        <v>0</v>
      </c>
      <c r="D467" s="8">
        <v>9</v>
      </c>
      <c r="E467" s="8">
        <v>0</v>
      </c>
      <c r="F467" s="8">
        <v>17</v>
      </c>
      <c r="G467" s="9" t="str">
        <f t="shared" si="99"/>
        <v/>
      </c>
      <c r="H467" s="9">
        <f t="shared" si="100"/>
        <v>1.536622844459621E-3</v>
      </c>
      <c r="I467" s="9" t="str">
        <f t="shared" si="101"/>
        <v/>
      </c>
      <c r="J467" s="9">
        <f t="shared" si="102"/>
        <v>1.7832791356341131E-3</v>
      </c>
      <c r="K467" s="9" t="str">
        <f t="shared" si="105"/>
        <v xml:space="preserve"> </v>
      </c>
      <c r="L467" s="9">
        <f t="shared" si="106"/>
        <v>0.88888888888888884</v>
      </c>
      <c r="M467" s="9" t="str">
        <f t="shared" si="103"/>
        <v/>
      </c>
      <c r="N467" s="9">
        <f t="shared" si="104"/>
        <v>1.3658869728529965E-3</v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1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>
        <f t="shared" si="102"/>
        <v>1.0489877268435959E-4</v>
      </c>
      <c r="K468" s="9" t="str">
        <f t="shared" si="105"/>
        <v xml:space="preserve"> </v>
      </c>
      <c r="L468" s="9">
        <f t="shared" si="106"/>
        <v>1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0</v>
      </c>
      <c r="D469" s="8">
        <v>14</v>
      </c>
      <c r="E469" s="8">
        <v>2</v>
      </c>
      <c r="F469" s="8">
        <v>28</v>
      </c>
      <c r="G469" s="9" t="str">
        <f t="shared" si="99"/>
        <v/>
      </c>
      <c r="H469" s="9">
        <f t="shared" si="100"/>
        <v>2.3903022024927439E-3</v>
      </c>
      <c r="I469" s="9">
        <f t="shared" si="101"/>
        <v>2.201430930104568E-4</v>
      </c>
      <c r="J469" s="9">
        <f t="shared" si="102"/>
        <v>2.9371656351620686E-3</v>
      </c>
      <c r="K469" s="9">
        <f t="shared" si="105"/>
        <v>1</v>
      </c>
      <c r="L469" s="9">
        <f t="shared" si="106"/>
        <v>1</v>
      </c>
      <c r="M469" s="9" t="str">
        <f t="shared" si="103"/>
        <v/>
      </c>
      <c r="N469" s="9">
        <f t="shared" si="104"/>
        <v>2.3903022024927439E-3</v>
      </c>
    </row>
    <row r="470" spans="1:14" x14ac:dyDescent="0.2">
      <c r="A470" s="28"/>
      <c r="B470" s="7" t="s">
        <v>437</v>
      </c>
      <c r="C470" s="8">
        <v>447</v>
      </c>
      <c r="D470" s="8">
        <v>570</v>
      </c>
      <c r="E470" s="8">
        <v>326</v>
      </c>
      <c r="F470" s="8">
        <v>693</v>
      </c>
      <c r="G470" s="9">
        <f t="shared" si="99"/>
        <v>8.8113542282672971E-2</v>
      </c>
      <c r="H470" s="9">
        <f t="shared" si="100"/>
        <v>9.7319446815775992E-2</v>
      </c>
      <c r="I470" s="9">
        <f t="shared" si="101"/>
        <v>3.5883324160704458E-2</v>
      </c>
      <c r="J470" s="9">
        <f t="shared" si="102"/>
        <v>7.2694849470261197E-2</v>
      </c>
      <c r="K470" s="9">
        <f t="shared" si="105"/>
        <v>-0.27069351230425054</v>
      </c>
      <c r="L470" s="9">
        <f t="shared" si="106"/>
        <v>0.21578947368421053</v>
      </c>
      <c r="M470" s="9">
        <f t="shared" si="103"/>
        <v>-2.3851764242065837E-2</v>
      </c>
      <c r="N470" s="9">
        <f t="shared" si="104"/>
        <v>2.100051220761482E-2</v>
      </c>
    </row>
    <row r="471" spans="1:14" x14ac:dyDescent="0.2">
      <c r="A471" s="28"/>
      <c r="B471" s="7" t="s">
        <v>438</v>
      </c>
      <c r="C471" s="8">
        <v>0</v>
      </c>
      <c r="D471" s="8">
        <v>4</v>
      </c>
      <c r="E471" s="8">
        <v>4</v>
      </c>
      <c r="F471" s="8">
        <v>7</v>
      </c>
      <c r="G471" s="9" t="str">
        <f t="shared" si="99"/>
        <v/>
      </c>
      <c r="H471" s="9">
        <f t="shared" si="100"/>
        <v>6.8294348642649824E-4</v>
      </c>
      <c r="I471" s="9">
        <f t="shared" si="101"/>
        <v>4.4028618602091359E-4</v>
      </c>
      <c r="J471" s="9">
        <f t="shared" si="102"/>
        <v>7.3429140879051715E-4</v>
      </c>
      <c r="K471" s="9">
        <f t="shared" si="105"/>
        <v>1</v>
      </c>
      <c r="L471" s="9">
        <f t="shared" si="106"/>
        <v>0.75</v>
      </c>
      <c r="M471" s="9" t="str">
        <f t="shared" si="103"/>
        <v/>
      </c>
      <c r="N471" s="9">
        <f t="shared" si="104"/>
        <v>5.1220761481987371E-4</v>
      </c>
    </row>
    <row r="472" spans="1:14" x14ac:dyDescent="0.2">
      <c r="A472" s="28"/>
      <c r="B472" s="7" t="s">
        <v>439</v>
      </c>
      <c r="C472" s="8">
        <v>8</v>
      </c>
      <c r="D472" s="8">
        <v>33</v>
      </c>
      <c r="E472" s="8">
        <v>29</v>
      </c>
      <c r="F472" s="8">
        <v>19</v>
      </c>
      <c r="G472" s="9">
        <f t="shared" si="99"/>
        <v>1.576976148235758E-3</v>
      </c>
      <c r="H472" s="9">
        <f t="shared" si="100"/>
        <v>5.6342837630186104E-3</v>
      </c>
      <c r="I472" s="9">
        <f t="shared" si="101"/>
        <v>3.1920748486516234E-3</v>
      </c>
      <c r="J472" s="9">
        <f t="shared" si="102"/>
        <v>1.9930766810028321E-3</v>
      </c>
      <c r="K472" s="9">
        <f t="shared" si="105"/>
        <v>2.625</v>
      </c>
      <c r="L472" s="9">
        <f t="shared" si="106"/>
        <v>-0.42424242424242425</v>
      </c>
      <c r="M472" s="9">
        <f t="shared" si="103"/>
        <v>4.139562389118865E-3</v>
      </c>
      <c r="N472" s="9">
        <f t="shared" si="104"/>
        <v>-2.3903022024927439E-3</v>
      </c>
    </row>
    <row r="473" spans="1:14" x14ac:dyDescent="0.2">
      <c r="A473" s="28"/>
      <c r="B473" s="7" t="s">
        <v>440</v>
      </c>
      <c r="C473" s="8">
        <v>4</v>
      </c>
      <c r="D473" s="8">
        <v>8</v>
      </c>
      <c r="E473" s="8">
        <v>0</v>
      </c>
      <c r="F473" s="8">
        <v>4</v>
      </c>
      <c r="G473" s="9">
        <f t="shared" si="99"/>
        <v>7.8848807411787899E-4</v>
      </c>
      <c r="H473" s="9">
        <f t="shared" si="100"/>
        <v>1.3658869728529965E-3</v>
      </c>
      <c r="I473" s="9" t="str">
        <f t="shared" si="101"/>
        <v/>
      </c>
      <c r="J473" s="9">
        <f t="shared" si="102"/>
        <v>4.1959509073743838E-4</v>
      </c>
      <c r="K473" s="9">
        <f t="shared" si="105"/>
        <v>-1</v>
      </c>
      <c r="L473" s="9">
        <f t="shared" si="106"/>
        <v>-0.5</v>
      </c>
      <c r="M473" s="9">
        <f t="shared" si="103"/>
        <v>-7.8848807411787899E-4</v>
      </c>
      <c r="N473" s="9">
        <f t="shared" si="104"/>
        <v>-6.8294348642649824E-4</v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2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>
        <f t="shared" si="102"/>
        <v>2.0979754536871919E-4</v>
      </c>
      <c r="K475" s="9" t="str">
        <f t="shared" si="105"/>
        <v xml:space="preserve"> </v>
      </c>
      <c r="L475" s="9">
        <f t="shared" si="106"/>
        <v>1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12</v>
      </c>
      <c r="F476" s="8">
        <v>8</v>
      </c>
      <c r="G476" s="9" t="str">
        <f t="shared" si="99"/>
        <v/>
      </c>
      <c r="H476" s="9" t="str">
        <f t="shared" si="100"/>
        <v/>
      </c>
      <c r="I476" s="9">
        <f t="shared" si="101"/>
        <v>1.3208585580627408E-3</v>
      </c>
      <c r="J476" s="9">
        <f t="shared" si="102"/>
        <v>8.3919018147487676E-4</v>
      </c>
      <c r="K476" s="9">
        <f t="shared" si="105"/>
        <v>1</v>
      </c>
      <c r="L476" s="9">
        <f t="shared" si="106"/>
        <v>1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4</v>
      </c>
      <c r="E478" s="8">
        <v>18</v>
      </c>
      <c r="F478" s="8">
        <v>12</v>
      </c>
      <c r="G478" s="9" t="str">
        <f t="shared" si="99"/>
        <v/>
      </c>
      <c r="H478" s="9">
        <f t="shared" si="100"/>
        <v>6.8294348642649824E-4</v>
      </c>
      <c r="I478" s="9">
        <f t="shared" si="101"/>
        <v>1.981287837094111E-3</v>
      </c>
      <c r="J478" s="9">
        <f t="shared" si="102"/>
        <v>1.2587852722123151E-3</v>
      </c>
      <c r="K478" s="9">
        <f t="shared" si="105"/>
        <v>1</v>
      </c>
      <c r="L478" s="9">
        <f t="shared" si="106"/>
        <v>2</v>
      </c>
      <c r="M478" s="9" t="str">
        <f t="shared" si="103"/>
        <v/>
      </c>
      <c r="N478" s="9">
        <f t="shared" si="104"/>
        <v>1.3658869728529965E-3</v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1</v>
      </c>
      <c r="F480" s="8">
        <v>0</v>
      </c>
      <c r="G480" s="9" t="str">
        <f t="shared" si="99"/>
        <v/>
      </c>
      <c r="H480" s="9" t="str">
        <f t="shared" si="100"/>
        <v/>
      </c>
      <c r="I480" s="9">
        <f t="shared" si="101"/>
        <v>1.100715465052284E-4</v>
      </c>
      <c r="J480" s="9" t="str">
        <f t="shared" si="102"/>
        <v/>
      </c>
      <c r="K480" s="9">
        <f t="shared" si="105"/>
        <v>1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1</v>
      </c>
      <c r="D481" s="8">
        <v>52</v>
      </c>
      <c r="E481" s="8">
        <v>0</v>
      </c>
      <c r="F481" s="8">
        <v>21</v>
      </c>
      <c r="G481" s="9">
        <f t="shared" si="99"/>
        <v>1.9712201852946975E-4</v>
      </c>
      <c r="H481" s="9">
        <f t="shared" si="100"/>
        <v>8.8782653235444774E-3</v>
      </c>
      <c r="I481" s="9" t="str">
        <f t="shared" si="101"/>
        <v/>
      </c>
      <c r="J481" s="9">
        <f t="shared" si="102"/>
        <v>2.2028742263715513E-3</v>
      </c>
      <c r="K481" s="9">
        <f t="shared" si="105"/>
        <v>-1</v>
      </c>
      <c r="L481" s="9">
        <f t="shared" si="106"/>
        <v>-0.59615384615384615</v>
      </c>
      <c r="M481" s="9">
        <f t="shared" si="103"/>
        <v>-1.9712201852946975E-4</v>
      </c>
      <c r="N481" s="9">
        <f t="shared" si="104"/>
        <v>-5.2928120198053614E-3</v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1</v>
      </c>
      <c r="F482" s="8">
        <v>1</v>
      </c>
      <c r="G482" s="9" t="str">
        <f t="shared" si="99"/>
        <v/>
      </c>
      <c r="H482" s="9" t="str">
        <f t="shared" si="100"/>
        <v/>
      </c>
      <c r="I482" s="9">
        <f t="shared" si="101"/>
        <v>1.100715465052284E-4</v>
      </c>
      <c r="J482" s="9">
        <f t="shared" si="102"/>
        <v>1.0489877268435959E-4</v>
      </c>
      <c r="K482" s="9">
        <f t="shared" si="105"/>
        <v>1</v>
      </c>
      <c r="L482" s="9">
        <f t="shared" si="106"/>
        <v>1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1</v>
      </c>
      <c r="D483" s="8">
        <v>19</v>
      </c>
      <c r="E483" s="8">
        <v>0</v>
      </c>
      <c r="F483" s="8">
        <v>24</v>
      </c>
      <c r="G483" s="9">
        <f t="shared" si="99"/>
        <v>1.9712201852946975E-4</v>
      </c>
      <c r="H483" s="9">
        <f t="shared" si="100"/>
        <v>3.2439815605258666E-3</v>
      </c>
      <c r="I483" s="9" t="str">
        <f t="shared" si="101"/>
        <v/>
      </c>
      <c r="J483" s="9">
        <f t="shared" si="102"/>
        <v>2.5175705444246302E-3</v>
      </c>
      <c r="K483" s="9">
        <f t="shared" si="105"/>
        <v>-1</v>
      </c>
      <c r="L483" s="9">
        <f t="shared" si="106"/>
        <v>0.26315789473684209</v>
      </c>
      <c r="M483" s="9">
        <f t="shared" si="103"/>
        <v>-1.9712201852946975E-4</v>
      </c>
      <c r="N483" s="9">
        <f t="shared" si="104"/>
        <v>8.5367935803312277E-4</v>
      </c>
    </row>
    <row r="484" spans="1:14" x14ac:dyDescent="0.2">
      <c r="A484" s="28"/>
      <c r="B484" s="7" t="s">
        <v>451</v>
      </c>
      <c r="C484" s="8">
        <v>2</v>
      </c>
      <c r="D484" s="8">
        <v>71</v>
      </c>
      <c r="E484" s="8">
        <v>1</v>
      </c>
      <c r="F484" s="8">
        <v>56</v>
      </c>
      <c r="G484" s="9">
        <f t="shared" si="99"/>
        <v>3.942440370589395E-4</v>
      </c>
      <c r="H484" s="9">
        <f t="shared" si="100"/>
        <v>1.2122246884070343E-2</v>
      </c>
      <c r="I484" s="9">
        <f t="shared" si="101"/>
        <v>1.100715465052284E-4</v>
      </c>
      <c r="J484" s="9">
        <f t="shared" si="102"/>
        <v>5.8743312703241372E-3</v>
      </c>
      <c r="K484" s="9">
        <f t="shared" si="105"/>
        <v>-0.5</v>
      </c>
      <c r="L484" s="9">
        <f t="shared" si="106"/>
        <v>-0.21126760563380281</v>
      </c>
      <c r="M484" s="9">
        <f t="shared" si="103"/>
        <v>-1.9712201852946975E-4</v>
      </c>
      <c r="N484" s="9">
        <f t="shared" si="104"/>
        <v>-2.561038074099368E-3</v>
      </c>
    </row>
    <row r="485" spans="1:14" x14ac:dyDescent="0.2">
      <c r="A485" s="28"/>
      <c r="B485" s="7" t="s">
        <v>452</v>
      </c>
      <c r="C485" s="8">
        <v>0</v>
      </c>
      <c r="D485" s="8">
        <v>15</v>
      </c>
      <c r="E485" s="8">
        <v>0</v>
      </c>
      <c r="F485" s="8">
        <v>9</v>
      </c>
      <c r="G485" s="9" t="str">
        <f t="shared" si="99"/>
        <v/>
      </c>
      <c r="H485" s="9">
        <f t="shared" si="100"/>
        <v>2.5610380740993684E-3</v>
      </c>
      <c r="I485" s="9" t="str">
        <f t="shared" si="101"/>
        <v/>
      </c>
      <c r="J485" s="9">
        <f t="shared" si="102"/>
        <v>9.4408895415923637E-4</v>
      </c>
      <c r="K485" s="9" t="str">
        <f t="shared" si="105"/>
        <v xml:space="preserve"> </v>
      </c>
      <c r="L485" s="9">
        <f t="shared" si="106"/>
        <v>-0.4</v>
      </c>
      <c r="M485" s="9" t="str">
        <f t="shared" si="103"/>
        <v/>
      </c>
      <c r="N485" s="9">
        <f t="shared" si="104"/>
        <v>-1.0244152296397474E-3</v>
      </c>
    </row>
    <row r="486" spans="1:14" ht="25.5" x14ac:dyDescent="0.2">
      <c r="A486" s="28"/>
      <c r="B486" s="7" t="s">
        <v>453</v>
      </c>
      <c r="C486" s="8">
        <v>2</v>
      </c>
      <c r="D486" s="8">
        <v>9</v>
      </c>
      <c r="E486" s="8">
        <v>0</v>
      </c>
      <c r="F486" s="8">
        <v>1</v>
      </c>
      <c r="G486" s="9">
        <f t="shared" si="99"/>
        <v>3.942440370589395E-4</v>
      </c>
      <c r="H486" s="9">
        <f t="shared" si="100"/>
        <v>1.536622844459621E-3</v>
      </c>
      <c r="I486" s="9" t="str">
        <f t="shared" si="101"/>
        <v/>
      </c>
      <c r="J486" s="9">
        <f t="shared" si="102"/>
        <v>1.0489877268435959E-4</v>
      </c>
      <c r="K486" s="9">
        <f t="shared" si="105"/>
        <v>-1</v>
      </c>
      <c r="L486" s="9">
        <f t="shared" si="106"/>
        <v>-0.88888888888888884</v>
      </c>
      <c r="M486" s="9">
        <f t="shared" si="103"/>
        <v>-3.942440370589395E-4</v>
      </c>
      <c r="N486" s="9">
        <f t="shared" si="104"/>
        <v>-1.3658869728529965E-3</v>
      </c>
    </row>
    <row r="487" spans="1:14" ht="25.5" x14ac:dyDescent="0.2">
      <c r="A487" s="28"/>
      <c r="B487" s="7" t="s">
        <v>454</v>
      </c>
      <c r="C487" s="8">
        <v>25</v>
      </c>
      <c r="D487" s="8">
        <v>53</v>
      </c>
      <c r="E487" s="8">
        <v>1</v>
      </c>
      <c r="F487" s="8">
        <v>4</v>
      </c>
      <c r="G487" s="9">
        <f t="shared" si="99"/>
        <v>4.9280504632367439E-3</v>
      </c>
      <c r="H487" s="9">
        <f t="shared" si="100"/>
        <v>9.0490011951511011E-3</v>
      </c>
      <c r="I487" s="9">
        <f t="shared" si="101"/>
        <v>1.100715465052284E-4</v>
      </c>
      <c r="J487" s="9">
        <f t="shared" si="102"/>
        <v>4.1959509073743838E-4</v>
      </c>
      <c r="K487" s="9">
        <f t="shared" si="105"/>
        <v>-0.96</v>
      </c>
      <c r="L487" s="9">
        <f t="shared" si="106"/>
        <v>-0.92452830188679247</v>
      </c>
      <c r="M487" s="9">
        <f t="shared" si="103"/>
        <v>-4.7309284447072742E-3</v>
      </c>
      <c r="N487" s="9">
        <f t="shared" si="104"/>
        <v>-8.366057708724603E-3</v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1</v>
      </c>
      <c r="D489" s="8">
        <v>5</v>
      </c>
      <c r="E489" s="8">
        <v>0</v>
      </c>
      <c r="F489" s="8">
        <v>4</v>
      </c>
      <c r="G489" s="9">
        <f t="shared" si="99"/>
        <v>1.9712201852946975E-4</v>
      </c>
      <c r="H489" s="9">
        <f t="shared" si="100"/>
        <v>8.5367935803312277E-4</v>
      </c>
      <c r="I489" s="9" t="str">
        <f t="shared" si="101"/>
        <v/>
      </c>
      <c r="J489" s="9">
        <f t="shared" si="102"/>
        <v>4.1959509073743838E-4</v>
      </c>
      <c r="K489" s="9">
        <f t="shared" si="105"/>
        <v>-1</v>
      </c>
      <c r="L489" s="9">
        <f t="shared" si="106"/>
        <v>-0.2</v>
      </c>
      <c r="M489" s="9">
        <f t="shared" si="103"/>
        <v>-1.9712201852946975E-4</v>
      </c>
      <c r="N489" s="9">
        <f t="shared" si="104"/>
        <v>-1.7073587160662456E-4</v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2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>
        <f t="shared" si="102"/>
        <v>2.0979754536871919E-4</v>
      </c>
      <c r="K490" s="9" t="str">
        <f t="shared" si="105"/>
        <v xml:space="preserve"> </v>
      </c>
      <c r="L490" s="9">
        <f t="shared" si="106"/>
        <v>1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4</v>
      </c>
      <c r="E491" s="8">
        <v>0</v>
      </c>
      <c r="F491" s="8">
        <v>6</v>
      </c>
      <c r="G491" s="9" t="str">
        <f t="shared" si="99"/>
        <v/>
      </c>
      <c r="H491" s="9">
        <f t="shared" si="100"/>
        <v>6.8294348642649824E-4</v>
      </c>
      <c r="I491" s="9" t="str">
        <f t="shared" si="101"/>
        <v/>
      </c>
      <c r="J491" s="9">
        <f t="shared" si="102"/>
        <v>6.2939263610615754E-4</v>
      </c>
      <c r="K491" s="9" t="str">
        <f t="shared" si="105"/>
        <v xml:space="preserve"> </v>
      </c>
      <c r="L491" s="9">
        <f t="shared" si="106"/>
        <v>0.5</v>
      </c>
      <c r="M491" s="9" t="str">
        <f t="shared" si="103"/>
        <v/>
      </c>
      <c r="N491" s="9">
        <f t="shared" si="104"/>
        <v>3.4147174321324912E-4</v>
      </c>
    </row>
    <row r="492" spans="1:14" x14ac:dyDescent="0.2">
      <c r="A492" s="28"/>
      <c r="B492" s="7" t="s">
        <v>459</v>
      </c>
      <c r="C492" s="8">
        <v>0</v>
      </c>
      <c r="D492" s="8">
        <v>3</v>
      </c>
      <c r="E492" s="8">
        <v>1</v>
      </c>
      <c r="F492" s="8">
        <v>4</v>
      </c>
      <c r="G492" s="9" t="str">
        <f t="shared" si="99"/>
        <v/>
      </c>
      <c r="H492" s="9">
        <f t="shared" si="100"/>
        <v>5.1220761481987371E-4</v>
      </c>
      <c r="I492" s="9">
        <f t="shared" si="101"/>
        <v>1.100715465052284E-4</v>
      </c>
      <c r="J492" s="9">
        <f t="shared" si="102"/>
        <v>4.1959509073743838E-4</v>
      </c>
      <c r="K492" s="9">
        <f t="shared" si="105"/>
        <v>1</v>
      </c>
      <c r="L492" s="9">
        <f t="shared" si="106"/>
        <v>0.33333333333333331</v>
      </c>
      <c r="M492" s="9" t="str">
        <f t="shared" si="103"/>
        <v/>
      </c>
      <c r="N492" s="9">
        <f t="shared" si="104"/>
        <v>1.7073587160662456E-4</v>
      </c>
    </row>
    <row r="493" spans="1:14" x14ac:dyDescent="0.2">
      <c r="A493" s="28"/>
      <c r="B493" s="7" t="s">
        <v>460</v>
      </c>
      <c r="C493" s="8">
        <v>2</v>
      </c>
      <c r="D493" s="8">
        <v>118</v>
      </c>
      <c r="E493" s="8">
        <v>4</v>
      </c>
      <c r="F493" s="8">
        <v>106</v>
      </c>
      <c r="G493" s="9">
        <f t="shared" si="99"/>
        <v>3.942440370589395E-4</v>
      </c>
      <c r="H493" s="9">
        <f t="shared" si="100"/>
        <v>2.0146832849581697E-2</v>
      </c>
      <c r="I493" s="9">
        <f t="shared" si="101"/>
        <v>4.4028618602091359E-4</v>
      </c>
      <c r="J493" s="9">
        <f t="shared" si="102"/>
        <v>1.1119269904542118E-2</v>
      </c>
      <c r="K493" s="9">
        <f t="shared" si="105"/>
        <v>1</v>
      </c>
      <c r="L493" s="9">
        <f t="shared" si="106"/>
        <v>-0.10169491525423729</v>
      </c>
      <c r="M493" s="9">
        <f t="shared" si="103"/>
        <v>3.942440370589395E-4</v>
      </c>
      <c r="N493" s="9">
        <f t="shared" si="104"/>
        <v>-2.0488304592794948E-3</v>
      </c>
    </row>
    <row r="494" spans="1:14" x14ac:dyDescent="0.2">
      <c r="A494" s="28"/>
      <c r="B494" s="7" t="s">
        <v>461</v>
      </c>
      <c r="C494" s="8">
        <v>0</v>
      </c>
      <c r="D494" s="8">
        <v>4</v>
      </c>
      <c r="E494" s="8">
        <v>0</v>
      </c>
      <c r="F494" s="8">
        <v>5</v>
      </c>
      <c r="G494" s="9" t="str">
        <f t="shared" si="99"/>
        <v/>
      </c>
      <c r="H494" s="9">
        <f t="shared" si="100"/>
        <v>6.8294348642649824E-4</v>
      </c>
      <c r="I494" s="9" t="str">
        <f t="shared" si="101"/>
        <v/>
      </c>
      <c r="J494" s="9">
        <f t="shared" si="102"/>
        <v>5.2449386342179793E-4</v>
      </c>
      <c r="K494" s="9" t="str">
        <f t="shared" si="105"/>
        <v xml:space="preserve"> </v>
      </c>
      <c r="L494" s="9">
        <f t="shared" si="106"/>
        <v>0.25</v>
      </c>
      <c r="M494" s="9" t="str">
        <f t="shared" si="103"/>
        <v/>
      </c>
      <c r="N494" s="9">
        <f t="shared" si="104"/>
        <v>1.7073587160662456E-4</v>
      </c>
    </row>
    <row r="495" spans="1:14" x14ac:dyDescent="0.2">
      <c r="A495" s="28"/>
      <c r="B495" s="7" t="s">
        <v>462</v>
      </c>
      <c r="C495" s="8">
        <v>0</v>
      </c>
      <c r="D495" s="8">
        <v>2</v>
      </c>
      <c r="E495" s="8">
        <v>0</v>
      </c>
      <c r="F495" s="8">
        <v>3</v>
      </c>
      <c r="G495" s="9" t="str">
        <f t="shared" si="99"/>
        <v/>
      </c>
      <c r="H495" s="9">
        <f t="shared" si="100"/>
        <v>3.4147174321324912E-4</v>
      </c>
      <c r="I495" s="9" t="str">
        <f t="shared" si="101"/>
        <v/>
      </c>
      <c r="J495" s="9">
        <f t="shared" si="102"/>
        <v>3.1469631805307877E-4</v>
      </c>
      <c r="K495" s="9" t="str">
        <f t="shared" si="105"/>
        <v xml:space="preserve"> </v>
      </c>
      <c r="L495" s="9">
        <f t="shared" si="106"/>
        <v>0.5</v>
      </c>
      <c r="M495" s="9" t="str">
        <f t="shared" si="103"/>
        <v/>
      </c>
      <c r="N495" s="9">
        <f t="shared" si="104"/>
        <v>1.7073587160662456E-4</v>
      </c>
    </row>
    <row r="496" spans="1:14" x14ac:dyDescent="0.2">
      <c r="A496" s="28"/>
      <c r="B496" s="7" t="s">
        <v>463</v>
      </c>
      <c r="C496" s="8">
        <v>0</v>
      </c>
      <c r="D496" s="8">
        <v>5</v>
      </c>
      <c r="E496" s="8">
        <v>0</v>
      </c>
      <c r="F496" s="8">
        <v>2</v>
      </c>
      <c r="G496" s="9" t="str">
        <f t="shared" si="99"/>
        <v/>
      </c>
      <c r="H496" s="9">
        <f t="shared" si="100"/>
        <v>8.5367935803312277E-4</v>
      </c>
      <c r="I496" s="9" t="str">
        <f t="shared" si="101"/>
        <v/>
      </c>
      <c r="J496" s="9">
        <f t="shared" si="102"/>
        <v>2.0979754536871919E-4</v>
      </c>
      <c r="K496" s="9" t="str">
        <f t="shared" si="105"/>
        <v xml:space="preserve"> </v>
      </c>
      <c r="L496" s="9">
        <f t="shared" si="106"/>
        <v>-0.6</v>
      </c>
      <c r="M496" s="9" t="str">
        <f t="shared" si="103"/>
        <v/>
      </c>
      <c r="N496" s="9">
        <f t="shared" si="104"/>
        <v>-5.122076148198736E-4</v>
      </c>
    </row>
    <row r="497" spans="1:14" x14ac:dyDescent="0.2">
      <c r="A497" s="28"/>
      <c r="B497" s="7" t="s">
        <v>464</v>
      </c>
      <c r="C497" s="8">
        <v>0</v>
      </c>
      <c r="D497" s="8">
        <v>15</v>
      </c>
      <c r="E497" s="8">
        <v>2</v>
      </c>
      <c r="F497" s="8">
        <v>17</v>
      </c>
      <c r="G497" s="9" t="str">
        <f t="shared" si="99"/>
        <v/>
      </c>
      <c r="H497" s="9">
        <f t="shared" si="100"/>
        <v>2.5610380740993684E-3</v>
      </c>
      <c r="I497" s="9">
        <f t="shared" si="101"/>
        <v>2.201430930104568E-4</v>
      </c>
      <c r="J497" s="9">
        <f t="shared" si="102"/>
        <v>1.7832791356341131E-3</v>
      </c>
      <c r="K497" s="9">
        <f t="shared" si="105"/>
        <v>1</v>
      </c>
      <c r="L497" s="9">
        <f t="shared" si="106"/>
        <v>0.13333333333333333</v>
      </c>
      <c r="M497" s="9" t="str">
        <f t="shared" si="103"/>
        <v/>
      </c>
      <c r="N497" s="9">
        <f t="shared" si="104"/>
        <v>3.4147174321324912E-4</v>
      </c>
    </row>
    <row r="498" spans="1:14" x14ac:dyDescent="0.2">
      <c r="A498" s="28"/>
      <c r="B498" s="7" t="s">
        <v>465</v>
      </c>
      <c r="C498" s="8">
        <v>0</v>
      </c>
      <c r="D498" s="8">
        <v>2</v>
      </c>
      <c r="E498" s="8">
        <v>2</v>
      </c>
      <c r="F498" s="8">
        <v>5</v>
      </c>
      <c r="G498" s="9" t="str">
        <f t="shared" si="99"/>
        <v/>
      </c>
      <c r="H498" s="9">
        <f t="shared" si="100"/>
        <v>3.4147174321324912E-4</v>
      </c>
      <c r="I498" s="9">
        <f t="shared" si="101"/>
        <v>2.201430930104568E-4</v>
      </c>
      <c r="J498" s="9">
        <f t="shared" si="102"/>
        <v>5.2449386342179793E-4</v>
      </c>
      <c r="K498" s="9">
        <f t="shared" si="105"/>
        <v>1</v>
      </c>
      <c r="L498" s="9">
        <f t="shared" si="106"/>
        <v>1.5</v>
      </c>
      <c r="M498" s="9" t="str">
        <f t="shared" si="103"/>
        <v/>
      </c>
      <c r="N498" s="9">
        <f t="shared" si="104"/>
        <v>5.1220761481987371E-4</v>
      </c>
    </row>
    <row r="499" spans="1:14" x14ac:dyDescent="0.2">
      <c r="A499" s="28"/>
      <c r="B499" s="7" t="s">
        <v>466</v>
      </c>
      <c r="C499" s="8">
        <v>3</v>
      </c>
      <c r="D499" s="8">
        <v>253</v>
      </c>
      <c r="E499" s="8">
        <v>6</v>
      </c>
      <c r="F499" s="8">
        <v>117</v>
      </c>
      <c r="G499" s="9">
        <f t="shared" ref="G499:G562" si="107">+IF(C499=0,"",C499/C$371)</f>
        <v>5.9136605558840927E-4</v>
      </c>
      <c r="H499" s="9">
        <f t="shared" ref="H499:H562" si="108">+IF(D499=0,"",D499/D$371)</f>
        <v>4.3196175516476011E-2</v>
      </c>
      <c r="I499" s="9">
        <f t="shared" ref="I499:I562" si="109">+IF(E499=0,"",E499/E$371)</f>
        <v>6.6042927903137041E-4</v>
      </c>
      <c r="J499" s="9">
        <f t="shared" ref="J499:J562" si="110">+IF(F499=0,"",F499/F$371)</f>
        <v>1.2273156404070073E-2</v>
      </c>
      <c r="K499" s="9">
        <f t="shared" si="105"/>
        <v>1</v>
      </c>
      <c r="L499" s="9">
        <f t="shared" si="106"/>
        <v>-0.53754940711462451</v>
      </c>
      <c r="M499" s="9">
        <f t="shared" ref="M499:M562" si="111">+IF(OR(AND(G499=""),(K499="")),"",G499*K499)</f>
        <v>5.9136605558840927E-4</v>
      </c>
      <c r="N499" s="9">
        <f t="shared" ref="N499:N562" si="112">+IF(OR(AND(H499=""),(L499="")),"",H499*L499)</f>
        <v>-2.322007853850094E-2</v>
      </c>
    </row>
    <row r="500" spans="1:14" x14ac:dyDescent="0.2">
      <c r="A500" s="28"/>
      <c r="B500" s="7" t="s">
        <v>467</v>
      </c>
      <c r="C500" s="8">
        <v>0</v>
      </c>
      <c r="D500" s="8">
        <v>4</v>
      </c>
      <c r="E500" s="8">
        <v>0</v>
      </c>
      <c r="F500" s="8">
        <v>0</v>
      </c>
      <c r="G500" s="9" t="str">
        <f t="shared" si="107"/>
        <v/>
      </c>
      <c r="H500" s="9">
        <f t="shared" si="108"/>
        <v>6.8294348642649824E-4</v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>
        <f t="shared" ref="L500:L563" si="114">+IF(AND(D500=0,F500=0)," ",IF(D500=0,1,IF(F500=0,-1,(F500-D500)/D500)))</f>
        <v>-1</v>
      </c>
      <c r="M500" s="9" t="str">
        <f t="shared" si="111"/>
        <v/>
      </c>
      <c r="N500" s="9">
        <f t="shared" si="112"/>
        <v>-6.8294348642649824E-4</v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1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>
        <f t="shared" si="110"/>
        <v>1.0489877268435959E-4</v>
      </c>
      <c r="K502" s="9" t="str">
        <f t="shared" si="113"/>
        <v xml:space="preserve"> </v>
      </c>
      <c r="L502" s="9">
        <f t="shared" si="114"/>
        <v>1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3</v>
      </c>
      <c r="E504" s="8">
        <v>0</v>
      </c>
      <c r="F504" s="8">
        <v>5</v>
      </c>
      <c r="G504" s="9" t="str">
        <f t="shared" si="107"/>
        <v/>
      </c>
      <c r="H504" s="9">
        <f t="shared" si="108"/>
        <v>5.1220761481987371E-4</v>
      </c>
      <c r="I504" s="9" t="str">
        <f t="shared" si="109"/>
        <v/>
      </c>
      <c r="J504" s="9">
        <f t="shared" si="110"/>
        <v>5.2449386342179793E-4</v>
      </c>
      <c r="K504" s="9" t="str">
        <f t="shared" si="113"/>
        <v xml:space="preserve"> </v>
      </c>
      <c r="L504" s="9">
        <f t="shared" si="114"/>
        <v>0.66666666666666663</v>
      </c>
      <c r="M504" s="9" t="str">
        <f t="shared" si="111"/>
        <v/>
      </c>
      <c r="N504" s="9">
        <f t="shared" si="112"/>
        <v>3.4147174321324912E-4</v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1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>
        <f t="shared" si="110"/>
        <v>1.0489877268435959E-4</v>
      </c>
      <c r="K505" s="9" t="str">
        <f t="shared" si="113"/>
        <v xml:space="preserve"> </v>
      </c>
      <c r="L505" s="9">
        <f t="shared" si="114"/>
        <v>1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1</v>
      </c>
      <c r="E506" s="8">
        <v>0</v>
      </c>
      <c r="F506" s="8">
        <v>0</v>
      </c>
      <c r="G506" s="9" t="str">
        <f t="shared" si="107"/>
        <v/>
      </c>
      <c r="H506" s="9">
        <f t="shared" si="108"/>
        <v>1.7073587160662456E-4</v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>
        <f t="shared" si="114"/>
        <v>-1</v>
      </c>
      <c r="M506" s="9" t="str">
        <f t="shared" si="111"/>
        <v/>
      </c>
      <c r="N506" s="9">
        <f t="shared" si="112"/>
        <v>-1.7073587160662456E-4</v>
      </c>
    </row>
    <row r="507" spans="1:14" x14ac:dyDescent="0.2">
      <c r="A507" s="28"/>
      <c r="B507" s="7" t="s">
        <v>474</v>
      </c>
      <c r="C507" s="8">
        <v>3</v>
      </c>
      <c r="D507" s="8">
        <v>70</v>
      </c>
      <c r="E507" s="8">
        <v>9</v>
      </c>
      <c r="F507" s="8">
        <v>101</v>
      </c>
      <c r="G507" s="9">
        <f t="shared" si="107"/>
        <v>5.9136605558840927E-4</v>
      </c>
      <c r="H507" s="9">
        <f t="shared" si="108"/>
        <v>1.1951511012463719E-2</v>
      </c>
      <c r="I507" s="9">
        <f t="shared" si="109"/>
        <v>9.9064391854705551E-4</v>
      </c>
      <c r="J507" s="9">
        <f t="shared" si="110"/>
        <v>1.0594776041120319E-2</v>
      </c>
      <c r="K507" s="9">
        <f t="shared" si="113"/>
        <v>2</v>
      </c>
      <c r="L507" s="9">
        <f t="shared" si="114"/>
        <v>0.44285714285714284</v>
      </c>
      <c r="M507" s="9">
        <f t="shared" si="111"/>
        <v>1.1827321111768185E-3</v>
      </c>
      <c r="N507" s="9">
        <f t="shared" si="112"/>
        <v>5.2928120198053614E-3</v>
      </c>
    </row>
    <row r="508" spans="1:14" ht="25.5" x14ac:dyDescent="0.2">
      <c r="A508" s="28"/>
      <c r="B508" s="7" t="s">
        <v>475</v>
      </c>
      <c r="C508" s="8">
        <v>0</v>
      </c>
      <c r="D508" s="8">
        <v>7</v>
      </c>
      <c r="E508" s="8">
        <v>1</v>
      </c>
      <c r="F508" s="8">
        <v>20</v>
      </c>
      <c r="G508" s="9" t="str">
        <f t="shared" si="107"/>
        <v/>
      </c>
      <c r="H508" s="9">
        <f t="shared" si="108"/>
        <v>1.1951511012463719E-3</v>
      </c>
      <c r="I508" s="9">
        <f t="shared" si="109"/>
        <v>1.100715465052284E-4</v>
      </c>
      <c r="J508" s="9">
        <f t="shared" si="110"/>
        <v>2.0979754536871917E-3</v>
      </c>
      <c r="K508" s="9">
        <f t="shared" si="113"/>
        <v>1</v>
      </c>
      <c r="L508" s="9">
        <f t="shared" si="114"/>
        <v>1.8571428571428572</v>
      </c>
      <c r="M508" s="9" t="str">
        <f t="shared" si="111"/>
        <v/>
      </c>
      <c r="N508" s="9">
        <f t="shared" si="112"/>
        <v>2.2195663308861194E-3</v>
      </c>
    </row>
    <row r="509" spans="1:14" x14ac:dyDescent="0.2">
      <c r="A509" s="28"/>
      <c r="B509" s="7" t="s">
        <v>476</v>
      </c>
      <c r="C509" s="8">
        <v>0</v>
      </c>
      <c r="D509" s="8">
        <v>30</v>
      </c>
      <c r="E509" s="8">
        <v>0</v>
      </c>
      <c r="F509" s="8">
        <v>9</v>
      </c>
      <c r="G509" s="9" t="str">
        <f t="shared" si="107"/>
        <v/>
      </c>
      <c r="H509" s="9">
        <f t="shared" si="108"/>
        <v>5.1220761481987368E-3</v>
      </c>
      <c r="I509" s="9" t="str">
        <f t="shared" si="109"/>
        <v/>
      </c>
      <c r="J509" s="9">
        <f t="shared" si="110"/>
        <v>9.4408895415923637E-4</v>
      </c>
      <c r="K509" s="9" t="str">
        <f t="shared" si="113"/>
        <v xml:space="preserve"> </v>
      </c>
      <c r="L509" s="9">
        <f t="shared" si="114"/>
        <v>-0.7</v>
      </c>
      <c r="M509" s="9" t="str">
        <f t="shared" si="111"/>
        <v/>
      </c>
      <c r="N509" s="9">
        <f t="shared" si="112"/>
        <v>-3.5854533037391156E-3</v>
      </c>
    </row>
    <row r="510" spans="1:14" x14ac:dyDescent="0.2">
      <c r="A510" s="28"/>
      <c r="B510" s="7" t="s">
        <v>477</v>
      </c>
      <c r="C510" s="8">
        <v>0</v>
      </c>
      <c r="D510" s="8">
        <v>5</v>
      </c>
      <c r="E510" s="8">
        <v>0</v>
      </c>
      <c r="F510" s="8">
        <v>0</v>
      </c>
      <c r="G510" s="9" t="str">
        <f t="shared" si="107"/>
        <v/>
      </c>
      <c r="H510" s="9">
        <f t="shared" si="108"/>
        <v>8.5367935803312277E-4</v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>
        <f t="shared" si="114"/>
        <v>-1</v>
      </c>
      <c r="M510" s="9" t="str">
        <f t="shared" si="111"/>
        <v/>
      </c>
      <c r="N510" s="9">
        <f t="shared" si="112"/>
        <v>-8.5367935803312277E-4</v>
      </c>
    </row>
    <row r="511" spans="1:14" x14ac:dyDescent="0.2">
      <c r="A511" s="28"/>
      <c r="B511" s="7" t="s">
        <v>478</v>
      </c>
      <c r="C511" s="8">
        <v>1</v>
      </c>
      <c r="D511" s="8">
        <v>6</v>
      </c>
      <c r="E511" s="8">
        <v>1</v>
      </c>
      <c r="F511" s="8">
        <v>6</v>
      </c>
      <c r="G511" s="9">
        <f t="shared" si="107"/>
        <v>1.9712201852946975E-4</v>
      </c>
      <c r="H511" s="9">
        <f t="shared" si="108"/>
        <v>1.0244152296397474E-3</v>
      </c>
      <c r="I511" s="9">
        <f t="shared" si="109"/>
        <v>1.100715465052284E-4</v>
      </c>
      <c r="J511" s="9">
        <f t="shared" si="110"/>
        <v>6.2939263610615754E-4</v>
      </c>
      <c r="K511" s="9">
        <f t="shared" si="113"/>
        <v>0</v>
      </c>
      <c r="L511" s="9">
        <f t="shared" si="114"/>
        <v>0</v>
      </c>
      <c r="M511" s="9">
        <f t="shared" si="111"/>
        <v>0</v>
      </c>
      <c r="N511" s="9">
        <f t="shared" si="112"/>
        <v>0</v>
      </c>
    </row>
    <row r="512" spans="1:14" x14ac:dyDescent="0.2">
      <c r="A512" s="28"/>
      <c r="B512" s="7" t="s">
        <v>479</v>
      </c>
      <c r="C512" s="8">
        <v>2</v>
      </c>
      <c r="D512" s="8">
        <v>26</v>
      </c>
      <c r="E512" s="8">
        <v>1</v>
      </c>
      <c r="F512" s="8">
        <v>34</v>
      </c>
      <c r="G512" s="9">
        <f t="shared" si="107"/>
        <v>3.942440370589395E-4</v>
      </c>
      <c r="H512" s="9">
        <f t="shared" si="108"/>
        <v>4.4391326617722387E-3</v>
      </c>
      <c r="I512" s="9">
        <f t="shared" si="109"/>
        <v>1.100715465052284E-4</v>
      </c>
      <c r="J512" s="9">
        <f t="shared" si="110"/>
        <v>3.5665582712682263E-3</v>
      </c>
      <c r="K512" s="9">
        <f t="shared" si="113"/>
        <v>-0.5</v>
      </c>
      <c r="L512" s="9">
        <f t="shared" si="114"/>
        <v>0.30769230769230771</v>
      </c>
      <c r="M512" s="9">
        <f t="shared" si="111"/>
        <v>-1.9712201852946975E-4</v>
      </c>
      <c r="N512" s="9">
        <f t="shared" si="112"/>
        <v>1.3658869728529967E-3</v>
      </c>
    </row>
    <row r="513" spans="1:14" x14ac:dyDescent="0.2">
      <c r="A513" s="28"/>
      <c r="B513" s="7" t="s">
        <v>480</v>
      </c>
      <c r="C513" s="8">
        <v>0</v>
      </c>
      <c r="D513" s="8">
        <v>8</v>
      </c>
      <c r="E513" s="8">
        <v>0</v>
      </c>
      <c r="F513" s="8">
        <v>4</v>
      </c>
      <c r="G513" s="9" t="str">
        <f t="shared" si="107"/>
        <v/>
      </c>
      <c r="H513" s="9">
        <f t="shared" si="108"/>
        <v>1.3658869728529965E-3</v>
      </c>
      <c r="I513" s="9" t="str">
        <f t="shared" si="109"/>
        <v/>
      </c>
      <c r="J513" s="9">
        <f t="shared" si="110"/>
        <v>4.1959509073743838E-4</v>
      </c>
      <c r="K513" s="9" t="str">
        <f t="shared" si="113"/>
        <v xml:space="preserve"> </v>
      </c>
      <c r="L513" s="9">
        <f t="shared" si="114"/>
        <v>-0.5</v>
      </c>
      <c r="M513" s="9" t="str">
        <f t="shared" si="111"/>
        <v/>
      </c>
      <c r="N513" s="9">
        <f t="shared" si="112"/>
        <v>-6.8294348642649824E-4</v>
      </c>
    </row>
    <row r="514" spans="1:14" x14ac:dyDescent="0.2">
      <c r="A514" s="28"/>
      <c r="B514" s="7" t="s">
        <v>481</v>
      </c>
      <c r="C514" s="8">
        <v>0</v>
      </c>
      <c r="D514" s="8">
        <v>12</v>
      </c>
      <c r="E514" s="8">
        <v>0</v>
      </c>
      <c r="F514" s="8">
        <v>15</v>
      </c>
      <c r="G514" s="9" t="str">
        <f t="shared" si="107"/>
        <v/>
      </c>
      <c r="H514" s="9">
        <f t="shared" si="108"/>
        <v>2.0488304592794948E-3</v>
      </c>
      <c r="I514" s="9" t="str">
        <f t="shared" si="109"/>
        <v/>
      </c>
      <c r="J514" s="9">
        <f t="shared" si="110"/>
        <v>1.5734815902653939E-3</v>
      </c>
      <c r="K514" s="9" t="str">
        <f t="shared" si="113"/>
        <v xml:space="preserve"> </v>
      </c>
      <c r="L514" s="9">
        <f t="shared" si="114"/>
        <v>0.25</v>
      </c>
      <c r="M514" s="9" t="str">
        <f t="shared" si="111"/>
        <v/>
      </c>
      <c r="N514" s="9">
        <f t="shared" si="112"/>
        <v>5.1220761481987371E-4</v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3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>
        <f t="shared" si="110"/>
        <v>3.1469631805307877E-4</v>
      </c>
      <c r="K515" s="9" t="str">
        <f t="shared" si="113"/>
        <v xml:space="preserve"> </v>
      </c>
      <c r="L515" s="9">
        <f t="shared" si="114"/>
        <v>1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2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>
        <f t="shared" si="110"/>
        <v>2.0979754536871919E-4</v>
      </c>
      <c r="K516" s="9" t="str">
        <f t="shared" si="113"/>
        <v xml:space="preserve"> </v>
      </c>
      <c r="L516" s="9">
        <f t="shared" si="114"/>
        <v>1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34</v>
      </c>
      <c r="E517" s="8">
        <v>1</v>
      </c>
      <c r="F517" s="8">
        <v>47</v>
      </c>
      <c r="G517" s="9" t="str">
        <f t="shared" si="107"/>
        <v/>
      </c>
      <c r="H517" s="9">
        <f t="shared" si="108"/>
        <v>5.805019634625235E-3</v>
      </c>
      <c r="I517" s="9">
        <f t="shared" si="109"/>
        <v>1.100715465052284E-4</v>
      </c>
      <c r="J517" s="9">
        <f t="shared" si="110"/>
        <v>4.9302423161649012E-3</v>
      </c>
      <c r="K517" s="9">
        <f t="shared" si="113"/>
        <v>1</v>
      </c>
      <c r="L517" s="9">
        <f t="shared" si="114"/>
        <v>0.38235294117647056</v>
      </c>
      <c r="M517" s="9" t="str">
        <f t="shared" si="111"/>
        <v/>
      </c>
      <c r="N517" s="9">
        <f t="shared" si="112"/>
        <v>2.2195663308861189E-3</v>
      </c>
    </row>
    <row r="518" spans="1:14" x14ac:dyDescent="0.2">
      <c r="A518" s="28"/>
      <c r="B518" s="7" t="s">
        <v>485</v>
      </c>
      <c r="C518" s="8">
        <v>3</v>
      </c>
      <c r="D518" s="8">
        <v>17</v>
      </c>
      <c r="E518" s="8">
        <v>4</v>
      </c>
      <c r="F518" s="8">
        <v>66</v>
      </c>
      <c r="G518" s="9">
        <f t="shared" si="107"/>
        <v>5.9136605558840927E-4</v>
      </c>
      <c r="H518" s="9">
        <f t="shared" si="108"/>
        <v>2.9025098173126175E-3</v>
      </c>
      <c r="I518" s="9">
        <f t="shared" si="109"/>
        <v>4.4028618602091359E-4</v>
      </c>
      <c r="J518" s="9">
        <f t="shared" si="110"/>
        <v>6.9233189971677333E-3</v>
      </c>
      <c r="K518" s="9">
        <f t="shared" si="113"/>
        <v>0.33333333333333331</v>
      </c>
      <c r="L518" s="9">
        <f t="shared" si="114"/>
        <v>2.8823529411764706</v>
      </c>
      <c r="M518" s="9">
        <f t="shared" si="111"/>
        <v>1.9712201852946975E-4</v>
      </c>
      <c r="N518" s="9">
        <f t="shared" si="112"/>
        <v>8.366057708724603E-3</v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1</v>
      </c>
      <c r="E520" s="8">
        <v>3</v>
      </c>
      <c r="F520" s="8">
        <v>1</v>
      </c>
      <c r="G520" s="9" t="str">
        <f t="shared" si="107"/>
        <v/>
      </c>
      <c r="H520" s="9">
        <f t="shared" si="108"/>
        <v>1.7073587160662456E-4</v>
      </c>
      <c r="I520" s="9">
        <f t="shared" si="109"/>
        <v>3.3021463951568521E-4</v>
      </c>
      <c r="J520" s="9">
        <f t="shared" si="110"/>
        <v>1.0489877268435959E-4</v>
      </c>
      <c r="K520" s="9">
        <f t="shared" si="113"/>
        <v>1</v>
      </c>
      <c r="L520" s="9">
        <f t="shared" si="114"/>
        <v>0</v>
      </c>
      <c r="M520" s="9" t="str">
        <f t="shared" si="111"/>
        <v/>
      </c>
      <c r="N520" s="9">
        <f t="shared" si="112"/>
        <v>0</v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1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>
        <f t="shared" si="110"/>
        <v>1.0489877268435959E-4</v>
      </c>
      <c r="K521" s="9" t="str">
        <f t="shared" si="113"/>
        <v xml:space="preserve"> </v>
      </c>
      <c r="L521" s="9">
        <f t="shared" si="114"/>
        <v>1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4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>
        <f t="shared" si="110"/>
        <v>4.1959509073743838E-4</v>
      </c>
      <c r="K522" s="9" t="str">
        <f t="shared" si="113"/>
        <v xml:space="preserve"> </v>
      </c>
      <c r="L522" s="9">
        <f t="shared" si="114"/>
        <v>1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1</v>
      </c>
      <c r="D523" s="8">
        <v>10</v>
      </c>
      <c r="E523" s="8">
        <v>0</v>
      </c>
      <c r="F523" s="8">
        <v>1</v>
      </c>
      <c r="G523" s="9">
        <f t="shared" si="107"/>
        <v>1.9712201852946975E-4</v>
      </c>
      <c r="H523" s="9">
        <f t="shared" si="108"/>
        <v>1.7073587160662455E-3</v>
      </c>
      <c r="I523" s="9" t="str">
        <f t="shared" si="109"/>
        <v/>
      </c>
      <c r="J523" s="9">
        <f t="shared" si="110"/>
        <v>1.0489877268435959E-4</v>
      </c>
      <c r="K523" s="9">
        <f t="shared" si="113"/>
        <v>-1</v>
      </c>
      <c r="L523" s="9">
        <f t="shared" si="114"/>
        <v>-0.9</v>
      </c>
      <c r="M523" s="9">
        <f t="shared" si="111"/>
        <v>-1.9712201852946975E-4</v>
      </c>
      <c r="N523" s="9">
        <f t="shared" si="112"/>
        <v>-1.536622844459621E-3</v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1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>
        <f t="shared" si="110"/>
        <v>1.0489877268435959E-4</v>
      </c>
      <c r="K524" s="9" t="str">
        <f t="shared" si="113"/>
        <v xml:space="preserve"> </v>
      </c>
      <c r="L524" s="9">
        <f t="shared" si="114"/>
        <v>1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1</v>
      </c>
      <c r="E525" s="8">
        <v>0</v>
      </c>
      <c r="F525" s="8">
        <v>0</v>
      </c>
      <c r="G525" s="9" t="str">
        <f t="shared" si="107"/>
        <v/>
      </c>
      <c r="H525" s="9">
        <f t="shared" si="108"/>
        <v>1.7073587160662456E-4</v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>
        <f t="shared" si="114"/>
        <v>-1</v>
      </c>
      <c r="M525" s="9" t="str">
        <f t="shared" si="111"/>
        <v/>
      </c>
      <c r="N525" s="9">
        <f t="shared" si="112"/>
        <v>-1.7073587160662456E-4</v>
      </c>
    </row>
    <row r="526" spans="1:14" ht="25.5" x14ac:dyDescent="0.2">
      <c r="A526" s="28"/>
      <c r="B526" s="7" t="s">
        <v>493</v>
      </c>
      <c r="C526" s="8">
        <v>7</v>
      </c>
      <c r="D526" s="8">
        <v>8</v>
      </c>
      <c r="E526" s="8">
        <v>4</v>
      </c>
      <c r="F526" s="8">
        <v>63</v>
      </c>
      <c r="G526" s="9">
        <f t="shared" si="107"/>
        <v>1.3798541297062883E-3</v>
      </c>
      <c r="H526" s="9">
        <f t="shared" si="108"/>
        <v>1.3658869728529965E-3</v>
      </c>
      <c r="I526" s="9">
        <f t="shared" si="109"/>
        <v>4.4028618602091359E-4</v>
      </c>
      <c r="J526" s="9">
        <f t="shared" si="110"/>
        <v>6.608622679114654E-3</v>
      </c>
      <c r="K526" s="9">
        <f t="shared" si="113"/>
        <v>-0.42857142857142855</v>
      </c>
      <c r="L526" s="9">
        <f t="shared" si="114"/>
        <v>6.875</v>
      </c>
      <c r="M526" s="9">
        <f t="shared" si="111"/>
        <v>-5.9136605558840927E-4</v>
      </c>
      <c r="N526" s="9">
        <f t="shared" si="112"/>
        <v>9.3904729383643502E-3</v>
      </c>
    </row>
    <row r="527" spans="1:14" ht="25.5" x14ac:dyDescent="0.2">
      <c r="A527" s="28"/>
      <c r="B527" s="7" t="s">
        <v>494</v>
      </c>
      <c r="C527" s="8">
        <v>0</v>
      </c>
      <c r="D527" s="8">
        <v>4</v>
      </c>
      <c r="E527" s="8">
        <v>0</v>
      </c>
      <c r="F527" s="8">
        <v>11</v>
      </c>
      <c r="G527" s="9" t="str">
        <f t="shared" si="107"/>
        <v/>
      </c>
      <c r="H527" s="9">
        <f t="shared" si="108"/>
        <v>6.8294348642649824E-4</v>
      </c>
      <c r="I527" s="9" t="str">
        <f t="shared" si="109"/>
        <v/>
      </c>
      <c r="J527" s="9">
        <f t="shared" si="110"/>
        <v>1.1538864995279555E-3</v>
      </c>
      <c r="K527" s="9" t="str">
        <f t="shared" si="113"/>
        <v xml:space="preserve"> </v>
      </c>
      <c r="L527" s="9">
        <f t="shared" si="114"/>
        <v>1.75</v>
      </c>
      <c r="M527" s="9" t="str">
        <f t="shared" si="111"/>
        <v/>
      </c>
      <c r="N527" s="9">
        <f t="shared" si="112"/>
        <v>1.1951511012463719E-3</v>
      </c>
    </row>
    <row r="528" spans="1:14" x14ac:dyDescent="0.2">
      <c r="A528" s="28"/>
      <c r="B528" s="7" t="s">
        <v>495</v>
      </c>
      <c r="C528" s="8">
        <v>3</v>
      </c>
      <c r="D528" s="8">
        <v>16</v>
      </c>
      <c r="E528" s="8">
        <v>0</v>
      </c>
      <c r="F528" s="8">
        <v>4</v>
      </c>
      <c r="G528" s="9">
        <f t="shared" si="107"/>
        <v>5.9136605558840927E-4</v>
      </c>
      <c r="H528" s="9">
        <f t="shared" si="108"/>
        <v>2.731773945705993E-3</v>
      </c>
      <c r="I528" s="9" t="str">
        <f t="shared" si="109"/>
        <v/>
      </c>
      <c r="J528" s="9">
        <f t="shared" si="110"/>
        <v>4.1959509073743838E-4</v>
      </c>
      <c r="K528" s="9">
        <f t="shared" si="113"/>
        <v>-1</v>
      </c>
      <c r="L528" s="9">
        <f t="shared" si="114"/>
        <v>-0.75</v>
      </c>
      <c r="M528" s="9">
        <f t="shared" si="111"/>
        <v>-5.9136605558840927E-4</v>
      </c>
      <c r="N528" s="9">
        <f t="shared" si="112"/>
        <v>-2.0488304592794948E-3</v>
      </c>
    </row>
    <row r="529" spans="1:14" x14ac:dyDescent="0.2">
      <c r="A529" s="28"/>
      <c r="B529" s="7" t="s">
        <v>496</v>
      </c>
      <c r="C529" s="8">
        <v>0</v>
      </c>
      <c r="D529" s="8">
        <v>3</v>
      </c>
      <c r="E529" s="8">
        <v>0</v>
      </c>
      <c r="F529" s="8">
        <v>0</v>
      </c>
      <c r="G529" s="9" t="str">
        <f t="shared" si="107"/>
        <v/>
      </c>
      <c r="H529" s="9">
        <f t="shared" si="108"/>
        <v>5.1220761481987371E-4</v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>
        <f t="shared" si="114"/>
        <v>-1</v>
      </c>
      <c r="M529" s="9" t="str">
        <f t="shared" si="111"/>
        <v/>
      </c>
      <c r="N529" s="9">
        <f t="shared" si="112"/>
        <v>-5.1220761481987371E-4</v>
      </c>
    </row>
    <row r="530" spans="1:14" ht="25.5" x14ac:dyDescent="0.2">
      <c r="A530" s="28"/>
      <c r="B530" s="7" t="s">
        <v>497</v>
      </c>
      <c r="C530" s="8">
        <v>2</v>
      </c>
      <c r="D530" s="8">
        <v>3</v>
      </c>
      <c r="E530" s="8">
        <v>0</v>
      </c>
      <c r="F530" s="8">
        <v>1</v>
      </c>
      <c r="G530" s="9">
        <f t="shared" si="107"/>
        <v>3.942440370589395E-4</v>
      </c>
      <c r="H530" s="9">
        <f t="shared" si="108"/>
        <v>5.1220761481987371E-4</v>
      </c>
      <c r="I530" s="9" t="str">
        <f t="shared" si="109"/>
        <v/>
      </c>
      <c r="J530" s="9">
        <f t="shared" si="110"/>
        <v>1.0489877268435959E-4</v>
      </c>
      <c r="K530" s="9">
        <f t="shared" si="113"/>
        <v>-1</v>
      </c>
      <c r="L530" s="9">
        <f t="shared" si="114"/>
        <v>-0.66666666666666663</v>
      </c>
      <c r="M530" s="9">
        <f t="shared" si="111"/>
        <v>-3.942440370589395E-4</v>
      </c>
      <c r="N530" s="9">
        <f t="shared" si="112"/>
        <v>-3.4147174321324912E-4</v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14</v>
      </c>
      <c r="F531" s="8">
        <v>5</v>
      </c>
      <c r="G531" s="9" t="str">
        <f t="shared" si="107"/>
        <v/>
      </c>
      <c r="H531" s="9" t="str">
        <f t="shared" si="108"/>
        <v/>
      </c>
      <c r="I531" s="9">
        <f t="shared" si="109"/>
        <v>1.5410016510731975E-3</v>
      </c>
      <c r="J531" s="9">
        <f t="shared" si="110"/>
        <v>5.2449386342179793E-4</v>
      </c>
      <c r="K531" s="9">
        <f t="shared" si="113"/>
        <v>1</v>
      </c>
      <c r="L531" s="9">
        <f t="shared" si="114"/>
        <v>1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1</v>
      </c>
      <c r="E532" s="8">
        <v>0</v>
      </c>
      <c r="F532" s="8">
        <v>1</v>
      </c>
      <c r="G532" s="9" t="str">
        <f t="shared" si="107"/>
        <v/>
      </c>
      <c r="H532" s="9">
        <f t="shared" si="108"/>
        <v>1.7073587160662456E-4</v>
      </c>
      <c r="I532" s="9" t="str">
        <f t="shared" si="109"/>
        <v/>
      </c>
      <c r="J532" s="9">
        <f t="shared" si="110"/>
        <v>1.0489877268435959E-4</v>
      </c>
      <c r="K532" s="9" t="str">
        <f t="shared" si="113"/>
        <v xml:space="preserve"> </v>
      </c>
      <c r="L532" s="9">
        <f t="shared" si="114"/>
        <v>0</v>
      </c>
      <c r="M532" s="9" t="str">
        <f t="shared" si="111"/>
        <v/>
      </c>
      <c r="N532" s="9">
        <f t="shared" si="112"/>
        <v>0</v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1</v>
      </c>
      <c r="F533" s="8">
        <v>1</v>
      </c>
      <c r="G533" s="9" t="str">
        <f t="shared" si="107"/>
        <v/>
      </c>
      <c r="H533" s="9" t="str">
        <f t="shared" si="108"/>
        <v/>
      </c>
      <c r="I533" s="9">
        <f t="shared" si="109"/>
        <v>1.100715465052284E-4</v>
      </c>
      <c r="J533" s="9">
        <f t="shared" si="110"/>
        <v>1.0489877268435959E-4</v>
      </c>
      <c r="K533" s="9">
        <f t="shared" si="113"/>
        <v>1</v>
      </c>
      <c r="L533" s="9">
        <f t="shared" si="114"/>
        <v>1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1</v>
      </c>
      <c r="F535" s="8">
        <v>5</v>
      </c>
      <c r="G535" s="9" t="str">
        <f t="shared" si="107"/>
        <v/>
      </c>
      <c r="H535" s="9" t="str">
        <f t="shared" si="108"/>
        <v/>
      </c>
      <c r="I535" s="9">
        <f t="shared" si="109"/>
        <v>1.100715465052284E-4</v>
      </c>
      <c r="J535" s="9">
        <f t="shared" si="110"/>
        <v>5.2449386342179793E-4</v>
      </c>
      <c r="K535" s="9">
        <f t="shared" si="113"/>
        <v>1</v>
      </c>
      <c r="L535" s="9">
        <f t="shared" si="114"/>
        <v>1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2</v>
      </c>
      <c r="D536" s="8">
        <v>3</v>
      </c>
      <c r="E536" s="8">
        <v>0</v>
      </c>
      <c r="F536" s="8">
        <v>2</v>
      </c>
      <c r="G536" s="9">
        <f t="shared" si="107"/>
        <v>3.942440370589395E-4</v>
      </c>
      <c r="H536" s="9">
        <f t="shared" si="108"/>
        <v>5.1220761481987371E-4</v>
      </c>
      <c r="I536" s="9" t="str">
        <f t="shared" si="109"/>
        <v/>
      </c>
      <c r="J536" s="9">
        <f t="shared" si="110"/>
        <v>2.0979754536871919E-4</v>
      </c>
      <c r="K536" s="9">
        <f t="shared" si="113"/>
        <v>-1</v>
      </c>
      <c r="L536" s="9">
        <f t="shared" si="114"/>
        <v>-0.33333333333333331</v>
      </c>
      <c r="M536" s="9">
        <f t="shared" si="111"/>
        <v>-3.942440370589395E-4</v>
      </c>
      <c r="N536" s="9">
        <f t="shared" si="112"/>
        <v>-1.7073587160662456E-4</v>
      </c>
    </row>
    <row r="537" spans="1:14" ht="25.5" x14ac:dyDescent="0.2">
      <c r="A537" s="28"/>
      <c r="B537" s="7" t="s">
        <v>504</v>
      </c>
      <c r="C537" s="8">
        <v>3</v>
      </c>
      <c r="D537" s="8">
        <v>3</v>
      </c>
      <c r="E537" s="8">
        <v>2</v>
      </c>
      <c r="F537" s="8">
        <v>7</v>
      </c>
      <c r="G537" s="9">
        <f t="shared" si="107"/>
        <v>5.9136605558840927E-4</v>
      </c>
      <c r="H537" s="9">
        <f t="shared" si="108"/>
        <v>5.1220761481987371E-4</v>
      </c>
      <c r="I537" s="9">
        <f t="shared" si="109"/>
        <v>2.201430930104568E-4</v>
      </c>
      <c r="J537" s="9">
        <f t="shared" si="110"/>
        <v>7.3429140879051715E-4</v>
      </c>
      <c r="K537" s="9">
        <f t="shared" si="113"/>
        <v>-0.33333333333333331</v>
      </c>
      <c r="L537" s="9">
        <f t="shared" si="114"/>
        <v>1.3333333333333333</v>
      </c>
      <c r="M537" s="9">
        <f t="shared" si="111"/>
        <v>-1.9712201852946975E-4</v>
      </c>
      <c r="N537" s="9">
        <f t="shared" si="112"/>
        <v>6.8294348642649824E-4</v>
      </c>
    </row>
    <row r="538" spans="1:14" x14ac:dyDescent="0.2">
      <c r="A538" s="28"/>
      <c r="B538" s="7" t="s">
        <v>505</v>
      </c>
      <c r="C538" s="8">
        <v>15</v>
      </c>
      <c r="D538" s="8">
        <v>2</v>
      </c>
      <c r="E538" s="8">
        <v>17</v>
      </c>
      <c r="F538" s="8">
        <v>5</v>
      </c>
      <c r="G538" s="9">
        <f t="shared" si="107"/>
        <v>2.9568302779420462E-3</v>
      </c>
      <c r="H538" s="9">
        <f t="shared" si="108"/>
        <v>3.4147174321324912E-4</v>
      </c>
      <c r="I538" s="9">
        <f t="shared" si="109"/>
        <v>1.8712162905888828E-3</v>
      </c>
      <c r="J538" s="9">
        <f t="shared" si="110"/>
        <v>5.2449386342179793E-4</v>
      </c>
      <c r="K538" s="9">
        <f t="shared" si="113"/>
        <v>0.13333333333333333</v>
      </c>
      <c r="L538" s="9">
        <f t="shared" si="114"/>
        <v>1.5</v>
      </c>
      <c r="M538" s="9">
        <f t="shared" si="111"/>
        <v>3.942440370589395E-4</v>
      </c>
      <c r="N538" s="9">
        <f t="shared" si="112"/>
        <v>5.1220761481987371E-4</v>
      </c>
    </row>
    <row r="539" spans="1:14" x14ac:dyDescent="0.2">
      <c r="A539" s="28"/>
      <c r="B539" s="7" t="s">
        <v>506</v>
      </c>
      <c r="C539" s="8">
        <v>187</v>
      </c>
      <c r="D539" s="8">
        <v>20</v>
      </c>
      <c r="E539" s="8">
        <v>507</v>
      </c>
      <c r="F539" s="8">
        <v>90</v>
      </c>
      <c r="G539" s="9">
        <f t="shared" si="107"/>
        <v>3.686181746501084E-2</v>
      </c>
      <c r="H539" s="9">
        <f t="shared" si="108"/>
        <v>3.4147174321324911E-3</v>
      </c>
      <c r="I539" s="9">
        <f t="shared" si="109"/>
        <v>5.5806274078150801E-2</v>
      </c>
      <c r="J539" s="9">
        <f t="shared" si="110"/>
        <v>9.4408895415923639E-3</v>
      </c>
      <c r="K539" s="9">
        <f t="shared" si="113"/>
        <v>1.7112299465240641</v>
      </c>
      <c r="L539" s="9">
        <f t="shared" si="114"/>
        <v>3.5</v>
      </c>
      <c r="M539" s="9">
        <f t="shared" si="111"/>
        <v>6.3079045929430311E-2</v>
      </c>
      <c r="N539" s="9">
        <f t="shared" si="112"/>
        <v>1.1951511012463719E-2</v>
      </c>
    </row>
    <row r="540" spans="1:14" x14ac:dyDescent="0.2">
      <c r="A540" s="28"/>
      <c r="B540" s="7" t="s">
        <v>507</v>
      </c>
      <c r="C540" s="8">
        <v>2</v>
      </c>
      <c r="D540" s="8">
        <v>14</v>
      </c>
      <c r="E540" s="8">
        <v>16</v>
      </c>
      <c r="F540" s="8">
        <v>33</v>
      </c>
      <c r="G540" s="9">
        <f t="shared" si="107"/>
        <v>3.942440370589395E-4</v>
      </c>
      <c r="H540" s="9">
        <f t="shared" si="108"/>
        <v>2.3903022024927439E-3</v>
      </c>
      <c r="I540" s="9">
        <f t="shared" si="109"/>
        <v>1.7611447440836544E-3</v>
      </c>
      <c r="J540" s="9">
        <f t="shared" si="110"/>
        <v>3.4616594985838666E-3</v>
      </c>
      <c r="K540" s="9">
        <f t="shared" si="113"/>
        <v>7</v>
      </c>
      <c r="L540" s="9">
        <f t="shared" si="114"/>
        <v>1.3571428571428572</v>
      </c>
      <c r="M540" s="9">
        <f t="shared" si="111"/>
        <v>2.7597082594125765E-3</v>
      </c>
      <c r="N540" s="9">
        <f t="shared" si="112"/>
        <v>3.243981560525867E-3</v>
      </c>
    </row>
    <row r="541" spans="1:14" ht="38.25" x14ac:dyDescent="0.2">
      <c r="A541" s="28"/>
      <c r="B541" s="7" t="s">
        <v>508</v>
      </c>
      <c r="C541" s="8">
        <v>10</v>
      </c>
      <c r="D541" s="8">
        <v>5</v>
      </c>
      <c r="E541" s="8">
        <v>6</v>
      </c>
      <c r="F541" s="8">
        <v>3</v>
      </c>
      <c r="G541" s="9">
        <f t="shared" si="107"/>
        <v>1.9712201852946972E-3</v>
      </c>
      <c r="H541" s="9">
        <f t="shared" si="108"/>
        <v>8.5367935803312277E-4</v>
      </c>
      <c r="I541" s="9">
        <f t="shared" si="109"/>
        <v>6.6042927903137041E-4</v>
      </c>
      <c r="J541" s="9">
        <f t="shared" si="110"/>
        <v>3.1469631805307877E-4</v>
      </c>
      <c r="K541" s="9">
        <f t="shared" si="113"/>
        <v>-0.4</v>
      </c>
      <c r="L541" s="9">
        <f t="shared" si="114"/>
        <v>-0.4</v>
      </c>
      <c r="M541" s="9">
        <f t="shared" si="111"/>
        <v>-7.8848807411787888E-4</v>
      </c>
      <c r="N541" s="9">
        <f t="shared" si="112"/>
        <v>-3.4147174321324912E-4</v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29</v>
      </c>
      <c r="D543" s="8">
        <v>6</v>
      </c>
      <c r="E543" s="8">
        <v>24</v>
      </c>
      <c r="F543" s="8">
        <v>10</v>
      </c>
      <c r="G543" s="9">
        <f t="shared" si="107"/>
        <v>5.7165385373546228E-3</v>
      </c>
      <c r="H543" s="9">
        <f t="shared" si="108"/>
        <v>1.0244152296397474E-3</v>
      </c>
      <c r="I543" s="9">
        <f t="shared" si="109"/>
        <v>2.6417171161254816E-3</v>
      </c>
      <c r="J543" s="9">
        <f t="shared" si="110"/>
        <v>1.0489877268435959E-3</v>
      </c>
      <c r="K543" s="9">
        <f t="shared" si="113"/>
        <v>-0.17241379310344829</v>
      </c>
      <c r="L543" s="9">
        <f t="shared" si="114"/>
        <v>0.66666666666666663</v>
      </c>
      <c r="M543" s="9">
        <f t="shared" si="111"/>
        <v>-9.8561009264734882E-4</v>
      </c>
      <c r="N543" s="9">
        <f t="shared" si="112"/>
        <v>6.8294348642649824E-4</v>
      </c>
    </row>
    <row r="544" spans="1:14" ht="25.5" x14ac:dyDescent="0.2">
      <c r="A544" s="28"/>
      <c r="B544" s="7" t="s">
        <v>511</v>
      </c>
      <c r="C544" s="8">
        <v>0</v>
      </c>
      <c r="D544" s="8">
        <v>2</v>
      </c>
      <c r="E544" s="8">
        <v>80</v>
      </c>
      <c r="F544" s="8">
        <v>42</v>
      </c>
      <c r="G544" s="9" t="str">
        <f t="shared" si="107"/>
        <v/>
      </c>
      <c r="H544" s="9">
        <f t="shared" si="108"/>
        <v>3.4147174321324912E-4</v>
      </c>
      <c r="I544" s="9">
        <f t="shared" si="109"/>
        <v>8.8057237204182716E-3</v>
      </c>
      <c r="J544" s="9">
        <f t="shared" si="110"/>
        <v>4.4057484527431027E-3</v>
      </c>
      <c r="K544" s="9">
        <f t="shared" si="113"/>
        <v>1</v>
      </c>
      <c r="L544" s="9">
        <f t="shared" si="114"/>
        <v>20</v>
      </c>
      <c r="M544" s="9" t="str">
        <f t="shared" si="111"/>
        <v/>
      </c>
      <c r="N544" s="9">
        <f t="shared" si="112"/>
        <v>6.8294348642649822E-3</v>
      </c>
    </row>
    <row r="545" spans="1:14" x14ac:dyDescent="0.2">
      <c r="A545" s="28"/>
      <c r="B545" s="7" t="s">
        <v>512</v>
      </c>
      <c r="C545" s="8">
        <v>0</v>
      </c>
      <c r="D545" s="8">
        <v>7</v>
      </c>
      <c r="E545" s="8">
        <v>0</v>
      </c>
      <c r="F545" s="8">
        <v>3</v>
      </c>
      <c r="G545" s="9" t="str">
        <f t="shared" si="107"/>
        <v/>
      </c>
      <c r="H545" s="9">
        <f t="shared" si="108"/>
        <v>1.1951511012463719E-3</v>
      </c>
      <c r="I545" s="9" t="str">
        <f t="shared" si="109"/>
        <v/>
      </c>
      <c r="J545" s="9">
        <f t="shared" si="110"/>
        <v>3.1469631805307877E-4</v>
      </c>
      <c r="K545" s="9" t="str">
        <f t="shared" si="113"/>
        <v xml:space="preserve"> </v>
      </c>
      <c r="L545" s="9">
        <f t="shared" si="114"/>
        <v>-0.5714285714285714</v>
      </c>
      <c r="M545" s="9" t="str">
        <f t="shared" si="111"/>
        <v/>
      </c>
      <c r="N545" s="9">
        <f t="shared" si="112"/>
        <v>-6.8294348642649824E-4</v>
      </c>
    </row>
    <row r="546" spans="1:14" ht="25.5" x14ac:dyDescent="0.2">
      <c r="A546" s="28"/>
      <c r="B546" s="7" t="s">
        <v>513</v>
      </c>
      <c r="C546" s="8">
        <v>3</v>
      </c>
      <c r="D546" s="8">
        <v>1</v>
      </c>
      <c r="E546" s="8">
        <v>2</v>
      </c>
      <c r="F546" s="8">
        <v>3</v>
      </c>
      <c r="G546" s="9">
        <f t="shared" si="107"/>
        <v>5.9136605558840927E-4</v>
      </c>
      <c r="H546" s="9">
        <f t="shared" si="108"/>
        <v>1.7073587160662456E-4</v>
      </c>
      <c r="I546" s="9">
        <f t="shared" si="109"/>
        <v>2.201430930104568E-4</v>
      </c>
      <c r="J546" s="9">
        <f t="shared" si="110"/>
        <v>3.1469631805307877E-4</v>
      </c>
      <c r="K546" s="9">
        <f t="shared" si="113"/>
        <v>-0.33333333333333331</v>
      </c>
      <c r="L546" s="9">
        <f t="shared" si="114"/>
        <v>2</v>
      </c>
      <c r="M546" s="9">
        <f t="shared" si="111"/>
        <v>-1.9712201852946975E-4</v>
      </c>
      <c r="N546" s="9">
        <f t="shared" si="112"/>
        <v>3.4147174321324912E-4</v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1</v>
      </c>
      <c r="D550" s="8">
        <v>0</v>
      </c>
      <c r="E550" s="8">
        <v>0</v>
      </c>
      <c r="F550" s="8">
        <v>0</v>
      </c>
      <c r="G550" s="9">
        <f t="shared" si="107"/>
        <v>1.9712201852946975E-4</v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>
        <f t="shared" si="113"/>
        <v>-1</v>
      </c>
      <c r="L550" s="9" t="str">
        <f t="shared" si="114"/>
        <v xml:space="preserve"> </v>
      </c>
      <c r="M550" s="9">
        <f t="shared" si="111"/>
        <v>-1.9712201852946975E-4</v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1</v>
      </c>
      <c r="D552" s="8">
        <v>13</v>
      </c>
      <c r="E552" s="8">
        <v>0</v>
      </c>
      <c r="F552" s="8">
        <v>0</v>
      </c>
      <c r="G552" s="9">
        <f t="shared" si="107"/>
        <v>1.9712201852946975E-4</v>
      </c>
      <c r="H552" s="9">
        <f t="shared" si="108"/>
        <v>2.2195663308861194E-3</v>
      </c>
      <c r="I552" s="9" t="str">
        <f t="shared" si="109"/>
        <v/>
      </c>
      <c r="J552" s="9" t="str">
        <f t="shared" si="110"/>
        <v/>
      </c>
      <c r="K552" s="9">
        <f t="shared" si="113"/>
        <v>-1</v>
      </c>
      <c r="L552" s="9">
        <f t="shared" si="114"/>
        <v>-1</v>
      </c>
      <c r="M552" s="9">
        <f t="shared" si="111"/>
        <v>-1.9712201852946975E-4</v>
      </c>
      <c r="N552" s="9">
        <f t="shared" si="112"/>
        <v>-2.2195663308861194E-3</v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8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>
        <f t="shared" si="110"/>
        <v>8.3919018147487676E-4</v>
      </c>
      <c r="K553" s="9" t="str">
        <f t="shared" si="113"/>
        <v xml:space="preserve"> </v>
      </c>
      <c r="L553" s="9">
        <f t="shared" si="114"/>
        <v>1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1</v>
      </c>
      <c r="F555" s="8">
        <v>0</v>
      </c>
      <c r="G555" s="9" t="str">
        <f t="shared" si="107"/>
        <v/>
      </c>
      <c r="H555" s="9" t="str">
        <f t="shared" si="108"/>
        <v/>
      </c>
      <c r="I555" s="9">
        <f t="shared" si="109"/>
        <v>1.100715465052284E-4</v>
      </c>
      <c r="J555" s="9" t="str">
        <f t="shared" si="110"/>
        <v/>
      </c>
      <c r="K555" s="9">
        <f t="shared" si="113"/>
        <v>1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1</v>
      </c>
      <c r="D557" s="8">
        <v>5</v>
      </c>
      <c r="E557" s="8">
        <v>0</v>
      </c>
      <c r="F557" s="8">
        <v>4</v>
      </c>
      <c r="G557" s="9">
        <f t="shared" si="107"/>
        <v>1.9712201852946975E-4</v>
      </c>
      <c r="H557" s="9">
        <f t="shared" si="108"/>
        <v>8.5367935803312277E-4</v>
      </c>
      <c r="I557" s="9" t="str">
        <f t="shared" si="109"/>
        <v/>
      </c>
      <c r="J557" s="9">
        <f t="shared" si="110"/>
        <v>4.1959509073743838E-4</v>
      </c>
      <c r="K557" s="9">
        <f t="shared" si="113"/>
        <v>-1</v>
      </c>
      <c r="L557" s="9">
        <f t="shared" si="114"/>
        <v>-0.2</v>
      </c>
      <c r="M557" s="9">
        <f t="shared" si="111"/>
        <v>-1.9712201852946975E-4</v>
      </c>
      <c r="N557" s="9">
        <f t="shared" si="112"/>
        <v>-1.7073587160662456E-4</v>
      </c>
    </row>
    <row r="558" spans="1:14" x14ac:dyDescent="0.2">
      <c r="A558" s="28"/>
      <c r="B558" s="7" t="s">
        <v>525</v>
      </c>
      <c r="C558" s="8">
        <v>0</v>
      </c>
      <c r="D558" s="8">
        <v>2</v>
      </c>
      <c r="E558" s="8">
        <v>0</v>
      </c>
      <c r="F558" s="8">
        <v>0</v>
      </c>
      <c r="G558" s="9" t="str">
        <f t="shared" si="107"/>
        <v/>
      </c>
      <c r="H558" s="9">
        <f t="shared" si="108"/>
        <v>3.4147174321324912E-4</v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>
        <f t="shared" si="114"/>
        <v>-1</v>
      </c>
      <c r="M558" s="9" t="str">
        <f t="shared" si="111"/>
        <v/>
      </c>
      <c r="N558" s="9">
        <f t="shared" si="112"/>
        <v>-3.4147174321324912E-4</v>
      </c>
    </row>
    <row r="559" spans="1:14" ht="24.75" customHeight="1" x14ac:dyDescent="0.2">
      <c r="A559" s="28"/>
      <c r="B559" s="7" t="s">
        <v>526</v>
      </c>
      <c r="C559" s="8">
        <v>1</v>
      </c>
      <c r="D559" s="8">
        <v>2</v>
      </c>
      <c r="E559" s="8">
        <v>0</v>
      </c>
      <c r="F559" s="8">
        <v>6</v>
      </c>
      <c r="G559" s="9">
        <f t="shared" si="107"/>
        <v>1.9712201852946975E-4</v>
      </c>
      <c r="H559" s="9">
        <f t="shared" si="108"/>
        <v>3.4147174321324912E-4</v>
      </c>
      <c r="I559" s="9" t="str">
        <f t="shared" si="109"/>
        <v/>
      </c>
      <c r="J559" s="9">
        <f t="shared" si="110"/>
        <v>6.2939263610615754E-4</v>
      </c>
      <c r="K559" s="9">
        <f t="shared" si="113"/>
        <v>-1</v>
      </c>
      <c r="L559" s="9">
        <f t="shared" si="114"/>
        <v>2</v>
      </c>
      <c r="M559" s="9">
        <f t="shared" si="111"/>
        <v>-1.9712201852946975E-4</v>
      </c>
      <c r="N559" s="9">
        <f t="shared" si="112"/>
        <v>6.8294348642649824E-4</v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9</v>
      </c>
      <c r="E561" s="8">
        <v>2</v>
      </c>
      <c r="F561" s="8">
        <v>6</v>
      </c>
      <c r="G561" s="9" t="str">
        <f t="shared" si="107"/>
        <v/>
      </c>
      <c r="H561" s="9">
        <f t="shared" si="108"/>
        <v>1.536622844459621E-3</v>
      </c>
      <c r="I561" s="9">
        <f t="shared" si="109"/>
        <v>2.201430930104568E-4</v>
      </c>
      <c r="J561" s="9">
        <f t="shared" si="110"/>
        <v>6.2939263610615754E-4</v>
      </c>
      <c r="K561" s="9">
        <f t="shared" si="113"/>
        <v>1</v>
      </c>
      <c r="L561" s="9">
        <f t="shared" si="114"/>
        <v>-0.33333333333333331</v>
      </c>
      <c r="M561" s="9" t="str">
        <f t="shared" si="111"/>
        <v/>
      </c>
      <c r="N561" s="9">
        <f t="shared" si="112"/>
        <v>-5.122076148198736E-4</v>
      </c>
    </row>
    <row r="562" spans="1:14" x14ac:dyDescent="0.2">
      <c r="A562" s="28"/>
      <c r="B562" s="7" t="s">
        <v>529</v>
      </c>
      <c r="C562" s="8">
        <v>0</v>
      </c>
      <c r="D562" s="8">
        <v>1</v>
      </c>
      <c r="E562" s="8">
        <v>1</v>
      </c>
      <c r="F562" s="8">
        <v>8</v>
      </c>
      <c r="G562" s="9" t="str">
        <f t="shared" si="107"/>
        <v/>
      </c>
      <c r="H562" s="9">
        <f t="shared" si="108"/>
        <v>1.7073587160662456E-4</v>
      </c>
      <c r="I562" s="9">
        <f t="shared" si="109"/>
        <v>1.100715465052284E-4</v>
      </c>
      <c r="J562" s="9">
        <f t="shared" si="110"/>
        <v>8.3919018147487676E-4</v>
      </c>
      <c r="K562" s="9">
        <f t="shared" si="113"/>
        <v>1</v>
      </c>
      <c r="L562" s="9">
        <f t="shared" si="114"/>
        <v>7</v>
      </c>
      <c r="M562" s="9" t="str">
        <f t="shared" si="111"/>
        <v/>
      </c>
      <c r="N562" s="9">
        <f t="shared" si="112"/>
        <v>1.1951511012463719E-3</v>
      </c>
    </row>
    <row r="563" spans="1:14" x14ac:dyDescent="0.2">
      <c r="A563" s="28"/>
      <c r="B563" s="7" t="s">
        <v>530</v>
      </c>
      <c r="C563" s="8">
        <v>10</v>
      </c>
      <c r="D563" s="8">
        <v>9</v>
      </c>
      <c r="E563" s="8">
        <v>10</v>
      </c>
      <c r="F563" s="8">
        <v>6</v>
      </c>
      <c r="G563" s="9">
        <f t="shared" ref="G563:G604" si="115">+IF(C563=0,"",C563/C$371)</f>
        <v>1.9712201852946972E-3</v>
      </c>
      <c r="H563" s="9">
        <f t="shared" ref="H563:H604" si="116">+IF(D563=0,"",D563/D$371)</f>
        <v>1.536622844459621E-3</v>
      </c>
      <c r="I563" s="9">
        <f t="shared" ref="I563:I604" si="117">+IF(E563=0,"",E563/E$371)</f>
        <v>1.1007154650522839E-3</v>
      </c>
      <c r="J563" s="9">
        <f t="shared" ref="J563:J604" si="118">+IF(F563=0,"",F563/F$371)</f>
        <v>6.2939263610615754E-4</v>
      </c>
      <c r="K563" s="9">
        <f t="shared" si="113"/>
        <v>0</v>
      </c>
      <c r="L563" s="9">
        <f t="shared" si="114"/>
        <v>-0.33333333333333331</v>
      </c>
      <c r="M563" s="9">
        <f t="shared" ref="M563:M604" si="119">+IF(OR(AND(G563=""),(K563="")),"",G563*K563)</f>
        <v>0</v>
      </c>
      <c r="N563" s="9">
        <f t="shared" ref="N563:N604" si="120">+IF(OR(AND(H563=""),(L563="")),"",H563*L563)</f>
        <v>-5.122076148198736E-4</v>
      </c>
    </row>
    <row r="564" spans="1:14" x14ac:dyDescent="0.2">
      <c r="A564" s="28"/>
      <c r="B564" s="7" t="s">
        <v>531</v>
      </c>
      <c r="C564" s="8">
        <v>14</v>
      </c>
      <c r="D564" s="8">
        <v>54</v>
      </c>
      <c r="E564" s="8">
        <v>620</v>
      </c>
      <c r="F564" s="8">
        <v>345</v>
      </c>
      <c r="G564" s="9">
        <f t="shared" si="115"/>
        <v>2.7597082594125765E-3</v>
      </c>
      <c r="H564" s="9">
        <f t="shared" si="116"/>
        <v>9.2197370667577265E-3</v>
      </c>
      <c r="I564" s="9">
        <f t="shared" si="117"/>
        <v>6.8244358833241606E-2</v>
      </c>
      <c r="J564" s="9">
        <f t="shared" si="118"/>
        <v>3.6190076576104062E-2</v>
      </c>
      <c r="K564" s="9">
        <f t="shared" ref="K564:K604" si="121">+IF(AND(C564=0,E564=0)," ",IF(C564=0,1,IF(E564=0,-1,(E564-C564)/C564)))</f>
        <v>43.285714285714285</v>
      </c>
      <c r="L564" s="9">
        <f t="shared" ref="L564:L604" si="122">+IF(AND(D564=0,F564=0)," ",IF(D564=0,1,IF(F564=0,-1,(F564-D564)/D564)))</f>
        <v>5.3888888888888893</v>
      </c>
      <c r="M564" s="9">
        <f t="shared" si="119"/>
        <v>0.11945594322885866</v>
      </c>
      <c r="N564" s="9">
        <f t="shared" si="120"/>
        <v>4.9684138637527749E-2</v>
      </c>
    </row>
    <row r="565" spans="1:14" ht="25.5" x14ac:dyDescent="0.2">
      <c r="A565" s="28"/>
      <c r="B565" s="7" t="s">
        <v>532</v>
      </c>
      <c r="C565" s="8">
        <v>0</v>
      </c>
      <c r="D565" s="8">
        <v>2</v>
      </c>
      <c r="E565" s="8">
        <v>1</v>
      </c>
      <c r="F565" s="8">
        <v>0</v>
      </c>
      <c r="G565" s="9" t="str">
        <f t="shared" si="115"/>
        <v/>
      </c>
      <c r="H565" s="9">
        <f t="shared" si="116"/>
        <v>3.4147174321324912E-4</v>
      </c>
      <c r="I565" s="9">
        <f t="shared" si="117"/>
        <v>1.100715465052284E-4</v>
      </c>
      <c r="J565" s="9" t="str">
        <f t="shared" si="118"/>
        <v/>
      </c>
      <c r="K565" s="9">
        <f t="shared" si="121"/>
        <v>1</v>
      </c>
      <c r="L565" s="9">
        <f t="shared" si="122"/>
        <v>-1</v>
      </c>
      <c r="M565" s="9" t="str">
        <f t="shared" si="119"/>
        <v/>
      </c>
      <c r="N565" s="9">
        <f t="shared" si="120"/>
        <v>-3.4147174321324912E-4</v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5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>
        <f t="shared" si="118"/>
        <v>5.2449386342179793E-4</v>
      </c>
      <c r="K566" s="9" t="str">
        <f t="shared" si="121"/>
        <v xml:space="preserve"> </v>
      </c>
      <c r="L566" s="9">
        <f t="shared" si="122"/>
        <v>1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4</v>
      </c>
      <c r="D567" s="8">
        <v>37</v>
      </c>
      <c r="E567" s="8">
        <v>3</v>
      </c>
      <c r="F567" s="8">
        <v>36</v>
      </c>
      <c r="G567" s="9">
        <f t="shared" si="115"/>
        <v>7.8848807411787899E-4</v>
      </c>
      <c r="H567" s="9">
        <f t="shared" si="116"/>
        <v>6.3172272494451086E-3</v>
      </c>
      <c r="I567" s="9">
        <f t="shared" si="117"/>
        <v>3.3021463951568521E-4</v>
      </c>
      <c r="J567" s="9">
        <f t="shared" si="118"/>
        <v>3.7763558166369455E-3</v>
      </c>
      <c r="K567" s="9">
        <f t="shared" si="121"/>
        <v>-0.25</v>
      </c>
      <c r="L567" s="9">
        <f t="shared" si="122"/>
        <v>-2.7027027027027029E-2</v>
      </c>
      <c r="M567" s="9">
        <f t="shared" si="119"/>
        <v>-1.9712201852946975E-4</v>
      </c>
      <c r="N567" s="9">
        <f t="shared" si="120"/>
        <v>-1.7073587160662456E-4</v>
      </c>
    </row>
    <row r="568" spans="1:14" x14ac:dyDescent="0.2">
      <c r="A568" s="28"/>
      <c r="B568" s="7" t="s">
        <v>535</v>
      </c>
      <c r="C568" s="8">
        <v>0</v>
      </c>
      <c r="D568" s="8">
        <v>48</v>
      </c>
      <c r="E568" s="8">
        <v>3</v>
      </c>
      <c r="F568" s="8">
        <v>51</v>
      </c>
      <c r="G568" s="9" t="str">
        <f t="shared" si="115"/>
        <v/>
      </c>
      <c r="H568" s="9">
        <f t="shared" si="116"/>
        <v>8.1953218371179793E-3</v>
      </c>
      <c r="I568" s="9">
        <f t="shared" si="117"/>
        <v>3.3021463951568521E-4</v>
      </c>
      <c r="J568" s="9">
        <f t="shared" si="118"/>
        <v>5.3498374069023396E-3</v>
      </c>
      <c r="K568" s="9">
        <f t="shared" si="121"/>
        <v>1</v>
      </c>
      <c r="L568" s="9">
        <f t="shared" si="122"/>
        <v>6.25E-2</v>
      </c>
      <c r="M568" s="9" t="str">
        <f t="shared" si="119"/>
        <v/>
      </c>
      <c r="N568" s="9">
        <f t="shared" si="120"/>
        <v>5.1220761481987371E-4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1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>
        <f t="shared" si="118"/>
        <v>1.0489877268435959E-4</v>
      </c>
      <c r="K569" s="9" t="str">
        <f t="shared" si="121"/>
        <v xml:space="preserve"> </v>
      </c>
      <c r="L569" s="9">
        <f t="shared" si="122"/>
        <v>1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6</v>
      </c>
      <c r="E570" s="8">
        <v>0</v>
      </c>
      <c r="F570" s="8">
        <v>2</v>
      </c>
      <c r="G570" s="9" t="str">
        <f t="shared" si="115"/>
        <v/>
      </c>
      <c r="H570" s="9">
        <f t="shared" si="116"/>
        <v>1.0244152296397474E-3</v>
      </c>
      <c r="I570" s="9" t="str">
        <f t="shared" si="117"/>
        <v/>
      </c>
      <c r="J570" s="9">
        <f t="shared" si="118"/>
        <v>2.0979754536871919E-4</v>
      </c>
      <c r="K570" s="9" t="str">
        <f t="shared" si="121"/>
        <v xml:space="preserve"> </v>
      </c>
      <c r="L570" s="9">
        <f t="shared" si="122"/>
        <v>-0.66666666666666663</v>
      </c>
      <c r="M570" s="9" t="str">
        <f t="shared" si="119"/>
        <v/>
      </c>
      <c r="N570" s="9">
        <f t="shared" si="120"/>
        <v>-6.8294348642649824E-4</v>
      </c>
    </row>
    <row r="571" spans="1:14" x14ac:dyDescent="0.2">
      <c r="A571" s="28"/>
      <c r="B571" s="7" t="s">
        <v>538</v>
      </c>
      <c r="C571" s="8">
        <v>3</v>
      </c>
      <c r="D571" s="8">
        <v>0</v>
      </c>
      <c r="E571" s="8">
        <v>0</v>
      </c>
      <c r="F571" s="8">
        <v>0</v>
      </c>
      <c r="G571" s="9">
        <f t="shared" si="115"/>
        <v>5.9136605558840927E-4</v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>
        <f t="shared" si="121"/>
        <v>-1</v>
      </c>
      <c r="L571" s="9" t="str">
        <f t="shared" si="122"/>
        <v xml:space="preserve"> </v>
      </c>
      <c r="M571" s="9">
        <f t="shared" si="119"/>
        <v>-5.9136605558840927E-4</v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1</v>
      </c>
      <c r="D572" s="8">
        <v>0</v>
      </c>
      <c r="E572" s="8">
        <v>1</v>
      </c>
      <c r="F572" s="8">
        <v>0</v>
      </c>
      <c r="G572" s="9">
        <f t="shared" si="115"/>
        <v>1.9712201852946975E-4</v>
      </c>
      <c r="H572" s="9" t="str">
        <f t="shared" si="116"/>
        <v/>
      </c>
      <c r="I572" s="9">
        <f t="shared" si="117"/>
        <v>1.100715465052284E-4</v>
      </c>
      <c r="J572" s="9" t="str">
        <f t="shared" si="118"/>
        <v/>
      </c>
      <c r="K572" s="9">
        <f t="shared" si="121"/>
        <v>0</v>
      </c>
      <c r="L572" s="9" t="str">
        <f t="shared" si="122"/>
        <v xml:space="preserve"> </v>
      </c>
      <c r="M572" s="9">
        <f t="shared" si="119"/>
        <v>0</v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1</v>
      </c>
      <c r="D573" s="8">
        <v>2</v>
      </c>
      <c r="E573" s="8">
        <v>2</v>
      </c>
      <c r="F573" s="8">
        <v>1</v>
      </c>
      <c r="G573" s="9">
        <f t="shared" si="115"/>
        <v>1.9712201852946975E-4</v>
      </c>
      <c r="H573" s="9">
        <f t="shared" si="116"/>
        <v>3.4147174321324912E-4</v>
      </c>
      <c r="I573" s="9">
        <f t="shared" si="117"/>
        <v>2.201430930104568E-4</v>
      </c>
      <c r="J573" s="9">
        <f t="shared" si="118"/>
        <v>1.0489877268435959E-4</v>
      </c>
      <c r="K573" s="9">
        <f t="shared" si="121"/>
        <v>1</v>
      </c>
      <c r="L573" s="9">
        <f t="shared" si="122"/>
        <v>-0.5</v>
      </c>
      <c r="M573" s="9">
        <f t="shared" si="119"/>
        <v>1.9712201852946975E-4</v>
      </c>
      <c r="N573" s="9">
        <f t="shared" si="120"/>
        <v>-1.7073587160662456E-4</v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1</v>
      </c>
      <c r="E575" s="8">
        <v>0</v>
      </c>
      <c r="F575" s="8">
        <v>4</v>
      </c>
      <c r="G575" s="9" t="str">
        <f t="shared" si="115"/>
        <v/>
      </c>
      <c r="H575" s="9">
        <f t="shared" si="116"/>
        <v>1.7073587160662456E-4</v>
      </c>
      <c r="I575" s="9" t="str">
        <f t="shared" si="117"/>
        <v/>
      </c>
      <c r="J575" s="9">
        <f t="shared" si="118"/>
        <v>4.1959509073743838E-4</v>
      </c>
      <c r="K575" s="9" t="str">
        <f t="shared" si="121"/>
        <v xml:space="preserve"> </v>
      </c>
      <c r="L575" s="9">
        <f t="shared" si="122"/>
        <v>3</v>
      </c>
      <c r="M575" s="9" t="str">
        <f t="shared" si="119"/>
        <v/>
      </c>
      <c r="N575" s="9">
        <f t="shared" si="120"/>
        <v>5.1220761481987371E-4</v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7</v>
      </c>
      <c r="D577" s="8">
        <v>28</v>
      </c>
      <c r="E577" s="8">
        <v>61</v>
      </c>
      <c r="F577" s="8">
        <v>99</v>
      </c>
      <c r="G577" s="9">
        <f t="shared" si="115"/>
        <v>1.3798541297062883E-3</v>
      </c>
      <c r="H577" s="9">
        <f t="shared" si="116"/>
        <v>4.7806044049854878E-3</v>
      </c>
      <c r="I577" s="9">
        <f t="shared" si="117"/>
        <v>6.7143643368189326E-3</v>
      </c>
      <c r="J577" s="9">
        <f t="shared" si="118"/>
        <v>1.0384978495751599E-2</v>
      </c>
      <c r="K577" s="9">
        <f t="shared" si="121"/>
        <v>7.7142857142857144</v>
      </c>
      <c r="L577" s="9">
        <f t="shared" si="122"/>
        <v>2.5357142857142856</v>
      </c>
      <c r="M577" s="9">
        <f t="shared" si="119"/>
        <v>1.0644589000591367E-2</v>
      </c>
      <c r="N577" s="9">
        <f t="shared" si="120"/>
        <v>1.2122246884070343E-2</v>
      </c>
    </row>
    <row r="578" spans="1:14" ht="25.5" x14ac:dyDescent="0.2">
      <c r="A578" s="28"/>
      <c r="B578" s="7" t="s">
        <v>545</v>
      </c>
      <c r="C578" s="8">
        <v>0</v>
      </c>
      <c r="D578" s="8">
        <v>16</v>
      </c>
      <c r="E578" s="8">
        <v>1</v>
      </c>
      <c r="F578" s="8">
        <v>4</v>
      </c>
      <c r="G578" s="9" t="str">
        <f t="shared" si="115"/>
        <v/>
      </c>
      <c r="H578" s="9">
        <f t="shared" si="116"/>
        <v>2.731773945705993E-3</v>
      </c>
      <c r="I578" s="9">
        <f t="shared" si="117"/>
        <v>1.100715465052284E-4</v>
      </c>
      <c r="J578" s="9">
        <f t="shared" si="118"/>
        <v>4.1959509073743838E-4</v>
      </c>
      <c r="K578" s="9">
        <f t="shared" si="121"/>
        <v>1</v>
      </c>
      <c r="L578" s="9">
        <f t="shared" si="122"/>
        <v>-0.75</v>
      </c>
      <c r="M578" s="9" t="str">
        <f t="shared" si="119"/>
        <v/>
      </c>
      <c r="N578" s="9">
        <f t="shared" si="120"/>
        <v>-2.0488304592794948E-3</v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3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>
        <f t="shared" si="118"/>
        <v>3.1469631805307877E-4</v>
      </c>
      <c r="K579" s="9" t="str">
        <f t="shared" si="121"/>
        <v xml:space="preserve"> </v>
      </c>
      <c r="L579" s="9">
        <f t="shared" si="122"/>
        <v>1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1</v>
      </c>
      <c r="D580" s="8">
        <v>20</v>
      </c>
      <c r="E580" s="8">
        <v>0</v>
      </c>
      <c r="F580" s="8">
        <v>7</v>
      </c>
      <c r="G580" s="9">
        <f t="shared" si="115"/>
        <v>1.9712201852946975E-4</v>
      </c>
      <c r="H580" s="9">
        <f t="shared" si="116"/>
        <v>3.4147174321324911E-3</v>
      </c>
      <c r="I580" s="9" t="str">
        <f t="shared" si="117"/>
        <v/>
      </c>
      <c r="J580" s="9">
        <f t="shared" si="118"/>
        <v>7.3429140879051715E-4</v>
      </c>
      <c r="K580" s="9">
        <f t="shared" si="121"/>
        <v>-1</v>
      </c>
      <c r="L580" s="9">
        <f t="shared" si="122"/>
        <v>-0.65</v>
      </c>
      <c r="M580" s="9">
        <f t="shared" si="119"/>
        <v>-1.9712201852946975E-4</v>
      </c>
      <c r="N580" s="9">
        <f t="shared" si="120"/>
        <v>-2.2195663308861194E-3</v>
      </c>
    </row>
    <row r="581" spans="1:14" ht="25.5" x14ac:dyDescent="0.2">
      <c r="A581" s="28"/>
      <c r="B581" s="7" t="s">
        <v>548</v>
      </c>
      <c r="C581" s="8">
        <v>0</v>
      </c>
      <c r="D581" s="8">
        <v>22</v>
      </c>
      <c r="E581" s="8">
        <v>0</v>
      </c>
      <c r="F581" s="8">
        <v>33</v>
      </c>
      <c r="G581" s="9" t="str">
        <f t="shared" si="115"/>
        <v/>
      </c>
      <c r="H581" s="9">
        <f t="shared" si="116"/>
        <v>3.7561891753457402E-3</v>
      </c>
      <c r="I581" s="9" t="str">
        <f t="shared" si="117"/>
        <v/>
      </c>
      <c r="J581" s="9">
        <f t="shared" si="118"/>
        <v>3.4616594985838666E-3</v>
      </c>
      <c r="K581" s="9" t="str">
        <f t="shared" si="121"/>
        <v xml:space="preserve"> </v>
      </c>
      <c r="L581" s="9">
        <f t="shared" si="122"/>
        <v>0.5</v>
      </c>
      <c r="M581" s="9" t="str">
        <f t="shared" si="119"/>
        <v/>
      </c>
      <c r="N581" s="9">
        <f t="shared" si="120"/>
        <v>1.8780945876728701E-3</v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2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>
        <f t="shared" si="118"/>
        <v>2.0979754536871919E-4</v>
      </c>
      <c r="K582" s="9" t="str">
        <f t="shared" si="121"/>
        <v xml:space="preserve"> </v>
      </c>
      <c r="L582" s="9">
        <f t="shared" si="122"/>
        <v>1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3</v>
      </c>
      <c r="D583" s="8">
        <v>208</v>
      </c>
      <c r="E583" s="8">
        <v>3</v>
      </c>
      <c r="F583" s="8">
        <v>72</v>
      </c>
      <c r="G583" s="9">
        <f t="shared" si="115"/>
        <v>5.9136605558840927E-4</v>
      </c>
      <c r="H583" s="9">
        <f t="shared" si="116"/>
        <v>3.551306129417791E-2</v>
      </c>
      <c r="I583" s="9">
        <f t="shared" si="117"/>
        <v>3.3021463951568521E-4</v>
      </c>
      <c r="J583" s="9">
        <f t="shared" si="118"/>
        <v>7.5527116332738909E-3</v>
      </c>
      <c r="K583" s="9">
        <f t="shared" si="121"/>
        <v>0</v>
      </c>
      <c r="L583" s="9">
        <f t="shared" si="122"/>
        <v>-0.65384615384615385</v>
      </c>
      <c r="M583" s="9">
        <f t="shared" si="119"/>
        <v>0</v>
      </c>
      <c r="N583" s="9">
        <f t="shared" si="120"/>
        <v>-2.322007853850094E-2</v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1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>
        <f t="shared" si="118"/>
        <v>1.0489877268435959E-4</v>
      </c>
      <c r="K584" s="9" t="str">
        <f t="shared" si="121"/>
        <v xml:space="preserve"> </v>
      </c>
      <c r="L584" s="9">
        <f t="shared" si="122"/>
        <v>1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1</v>
      </c>
      <c r="D585" s="8">
        <v>0</v>
      </c>
      <c r="E585" s="8">
        <v>0</v>
      </c>
      <c r="F585" s="8">
        <v>19</v>
      </c>
      <c r="G585" s="9">
        <f t="shared" si="115"/>
        <v>1.9712201852946975E-4</v>
      </c>
      <c r="H585" s="9" t="str">
        <f t="shared" si="116"/>
        <v/>
      </c>
      <c r="I585" s="9" t="str">
        <f t="shared" si="117"/>
        <v/>
      </c>
      <c r="J585" s="9">
        <f t="shared" si="118"/>
        <v>1.9930766810028321E-3</v>
      </c>
      <c r="K585" s="9">
        <f t="shared" si="121"/>
        <v>-1</v>
      </c>
      <c r="L585" s="9">
        <f t="shared" si="122"/>
        <v>1</v>
      </c>
      <c r="M585" s="9">
        <f t="shared" si="119"/>
        <v>-1.9712201852946975E-4</v>
      </c>
      <c r="N585" s="9" t="str">
        <f t="shared" si="120"/>
        <v/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10</v>
      </c>
      <c r="D588" s="8">
        <v>564</v>
      </c>
      <c r="E588" s="8">
        <v>2</v>
      </c>
      <c r="F588" s="8">
        <v>272</v>
      </c>
      <c r="G588" s="9">
        <f t="shared" si="115"/>
        <v>1.9712201852946972E-3</v>
      </c>
      <c r="H588" s="9">
        <f t="shared" si="116"/>
        <v>9.6295031586136254E-2</v>
      </c>
      <c r="I588" s="9">
        <f t="shared" si="117"/>
        <v>2.201430930104568E-4</v>
      </c>
      <c r="J588" s="9">
        <f t="shared" si="118"/>
        <v>2.853246617014581E-2</v>
      </c>
      <c r="K588" s="9">
        <f t="shared" si="121"/>
        <v>-0.8</v>
      </c>
      <c r="L588" s="9">
        <f t="shared" si="122"/>
        <v>-0.51773049645390068</v>
      </c>
      <c r="M588" s="9">
        <f t="shared" si="119"/>
        <v>-1.5769761482357578E-3</v>
      </c>
      <c r="N588" s="9">
        <f t="shared" si="120"/>
        <v>-4.9854874509134367E-2</v>
      </c>
    </row>
    <row r="589" spans="1:14" ht="25.5" x14ac:dyDescent="0.2">
      <c r="A589" s="28"/>
      <c r="B589" s="7" t="s">
        <v>556</v>
      </c>
      <c r="C589" s="8">
        <v>4</v>
      </c>
      <c r="D589" s="8">
        <v>68</v>
      </c>
      <c r="E589" s="8">
        <v>2</v>
      </c>
      <c r="F589" s="8">
        <v>133</v>
      </c>
      <c r="G589" s="9">
        <f t="shared" si="115"/>
        <v>7.8848807411787899E-4</v>
      </c>
      <c r="H589" s="9">
        <f t="shared" si="116"/>
        <v>1.161003926925047E-2</v>
      </c>
      <c r="I589" s="9">
        <f t="shared" si="117"/>
        <v>2.201430930104568E-4</v>
      </c>
      <c r="J589" s="9">
        <f t="shared" si="118"/>
        <v>1.3951536767019827E-2</v>
      </c>
      <c r="K589" s="9">
        <f t="shared" si="121"/>
        <v>-0.5</v>
      </c>
      <c r="L589" s="9">
        <f t="shared" si="122"/>
        <v>0.95588235294117652</v>
      </c>
      <c r="M589" s="9">
        <f t="shared" si="119"/>
        <v>-3.942440370589395E-4</v>
      </c>
      <c r="N589" s="9">
        <f t="shared" si="120"/>
        <v>1.1097831654430597E-2</v>
      </c>
    </row>
    <row r="590" spans="1:14" x14ac:dyDescent="0.2">
      <c r="A590" s="28"/>
      <c r="B590" s="7" t="s">
        <v>557</v>
      </c>
      <c r="C590" s="8">
        <v>5</v>
      </c>
      <c r="D590" s="8">
        <v>217</v>
      </c>
      <c r="E590" s="8">
        <v>39</v>
      </c>
      <c r="F590" s="8">
        <v>394</v>
      </c>
      <c r="G590" s="9">
        <f t="shared" si="115"/>
        <v>9.8561009264734861E-4</v>
      </c>
      <c r="H590" s="9">
        <f t="shared" si="116"/>
        <v>3.7049684138637524E-2</v>
      </c>
      <c r="I590" s="9">
        <f t="shared" si="117"/>
        <v>4.2927903137039078E-3</v>
      </c>
      <c r="J590" s="9">
        <f t="shared" si="118"/>
        <v>4.1330116437637676E-2</v>
      </c>
      <c r="K590" s="9">
        <f t="shared" si="121"/>
        <v>6.8</v>
      </c>
      <c r="L590" s="9">
        <f t="shared" si="122"/>
        <v>0.81566820276497698</v>
      </c>
      <c r="M590" s="9">
        <f t="shared" si="119"/>
        <v>6.7021486300019705E-3</v>
      </c>
      <c r="N590" s="9">
        <f t="shared" si="120"/>
        <v>3.0220249274372543E-2</v>
      </c>
    </row>
    <row r="591" spans="1:14" x14ac:dyDescent="0.2">
      <c r="A591" s="28"/>
      <c r="B591" s="7" t="s">
        <v>558</v>
      </c>
      <c r="C591" s="8">
        <v>0</v>
      </c>
      <c r="D591" s="8">
        <v>14</v>
      </c>
      <c r="E591" s="8">
        <v>1</v>
      </c>
      <c r="F591" s="8">
        <v>13</v>
      </c>
      <c r="G591" s="9" t="str">
        <f t="shared" si="115"/>
        <v/>
      </c>
      <c r="H591" s="9">
        <f t="shared" si="116"/>
        <v>2.3903022024927439E-3</v>
      </c>
      <c r="I591" s="9">
        <f t="shared" si="117"/>
        <v>1.100715465052284E-4</v>
      </c>
      <c r="J591" s="9">
        <f t="shared" si="118"/>
        <v>1.3636840448966747E-3</v>
      </c>
      <c r="K591" s="9">
        <f t="shared" si="121"/>
        <v>1</v>
      </c>
      <c r="L591" s="9">
        <f t="shared" si="122"/>
        <v>-7.1428571428571425E-2</v>
      </c>
      <c r="M591" s="9" t="str">
        <f t="shared" si="119"/>
        <v/>
      </c>
      <c r="N591" s="9">
        <f t="shared" si="120"/>
        <v>-1.7073587160662456E-4</v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1</v>
      </c>
      <c r="E593" s="8">
        <v>0</v>
      </c>
      <c r="F593" s="8">
        <v>1</v>
      </c>
      <c r="G593" s="9" t="str">
        <f t="shared" si="115"/>
        <v/>
      </c>
      <c r="H593" s="9">
        <f t="shared" si="116"/>
        <v>1.7073587160662456E-4</v>
      </c>
      <c r="I593" s="9" t="str">
        <f t="shared" si="117"/>
        <v/>
      </c>
      <c r="J593" s="9">
        <f t="shared" si="118"/>
        <v>1.0489877268435959E-4</v>
      </c>
      <c r="K593" s="9" t="str">
        <f t="shared" si="121"/>
        <v xml:space="preserve"> </v>
      </c>
      <c r="L593" s="9">
        <f t="shared" si="122"/>
        <v>0</v>
      </c>
      <c r="M593" s="9" t="str">
        <f t="shared" si="119"/>
        <v/>
      </c>
      <c r="N593" s="9">
        <f t="shared" si="120"/>
        <v>0</v>
      </c>
    </row>
    <row r="594" spans="1:14" x14ac:dyDescent="0.2">
      <c r="A594" s="28"/>
      <c r="B594" s="7" t="s">
        <v>561</v>
      </c>
      <c r="C594" s="8">
        <v>0</v>
      </c>
      <c r="D594" s="8">
        <v>1</v>
      </c>
      <c r="E594" s="8">
        <v>1</v>
      </c>
      <c r="F594" s="8">
        <v>15</v>
      </c>
      <c r="G594" s="9" t="str">
        <f t="shared" si="115"/>
        <v/>
      </c>
      <c r="H594" s="9">
        <f t="shared" si="116"/>
        <v>1.7073587160662456E-4</v>
      </c>
      <c r="I594" s="9">
        <f t="shared" si="117"/>
        <v>1.100715465052284E-4</v>
      </c>
      <c r="J594" s="9">
        <f t="shared" si="118"/>
        <v>1.5734815902653939E-3</v>
      </c>
      <c r="K594" s="9">
        <f t="shared" si="121"/>
        <v>1</v>
      </c>
      <c r="L594" s="9">
        <f t="shared" si="122"/>
        <v>14</v>
      </c>
      <c r="M594" s="9" t="str">
        <f t="shared" si="119"/>
        <v/>
      </c>
      <c r="N594" s="9">
        <f t="shared" si="120"/>
        <v>2.3903022024927439E-3</v>
      </c>
    </row>
    <row r="595" spans="1:14" x14ac:dyDescent="0.2">
      <c r="A595" s="28"/>
      <c r="B595" s="7" t="s">
        <v>562</v>
      </c>
      <c r="C595" s="8">
        <v>3</v>
      </c>
      <c r="D595" s="8">
        <v>7</v>
      </c>
      <c r="E595" s="8">
        <v>4</v>
      </c>
      <c r="F595" s="8">
        <v>83</v>
      </c>
      <c r="G595" s="9">
        <f t="shared" si="115"/>
        <v>5.9136605558840927E-4</v>
      </c>
      <c r="H595" s="9">
        <f t="shared" si="116"/>
        <v>1.1951511012463719E-3</v>
      </c>
      <c r="I595" s="9">
        <f t="shared" si="117"/>
        <v>4.4028618602091359E-4</v>
      </c>
      <c r="J595" s="9">
        <f t="shared" si="118"/>
        <v>8.7065981328018471E-3</v>
      </c>
      <c r="K595" s="9">
        <f t="shared" si="121"/>
        <v>0.33333333333333331</v>
      </c>
      <c r="L595" s="9">
        <f t="shared" si="122"/>
        <v>10.857142857142858</v>
      </c>
      <c r="M595" s="9">
        <f t="shared" si="119"/>
        <v>1.9712201852946975E-4</v>
      </c>
      <c r="N595" s="9">
        <f t="shared" si="120"/>
        <v>1.2975926242103468E-2</v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0</v>
      </c>
      <c r="D597" s="8">
        <v>75</v>
      </c>
      <c r="E597" s="8">
        <v>19</v>
      </c>
      <c r="F597" s="8">
        <v>329</v>
      </c>
      <c r="G597" s="9" t="str">
        <f t="shared" si="115"/>
        <v/>
      </c>
      <c r="H597" s="9">
        <f t="shared" si="116"/>
        <v>1.2805190370496841E-2</v>
      </c>
      <c r="I597" s="9">
        <f t="shared" si="117"/>
        <v>2.0913593835993395E-3</v>
      </c>
      <c r="J597" s="9">
        <f t="shared" si="118"/>
        <v>3.4511696213154308E-2</v>
      </c>
      <c r="K597" s="9">
        <f t="shared" si="121"/>
        <v>1</v>
      </c>
      <c r="L597" s="9">
        <f t="shared" si="122"/>
        <v>3.3866666666666667</v>
      </c>
      <c r="M597" s="9" t="str">
        <f t="shared" si="119"/>
        <v/>
      </c>
      <c r="N597" s="9">
        <f t="shared" si="120"/>
        <v>4.3366911388082637E-2</v>
      </c>
    </row>
    <row r="598" spans="1:14" x14ac:dyDescent="0.2">
      <c r="A598" s="28"/>
      <c r="B598" s="7" t="s">
        <v>565</v>
      </c>
      <c r="C598" s="8">
        <v>0</v>
      </c>
      <c r="D598" s="8">
        <v>15</v>
      </c>
      <c r="E598" s="8">
        <v>0</v>
      </c>
      <c r="F598" s="8">
        <v>8</v>
      </c>
      <c r="G598" s="9" t="str">
        <f t="shared" si="115"/>
        <v/>
      </c>
      <c r="H598" s="9">
        <f t="shared" si="116"/>
        <v>2.5610380740993684E-3</v>
      </c>
      <c r="I598" s="9" t="str">
        <f t="shared" si="117"/>
        <v/>
      </c>
      <c r="J598" s="9">
        <f t="shared" si="118"/>
        <v>8.3919018147487676E-4</v>
      </c>
      <c r="K598" s="9" t="str">
        <f t="shared" si="121"/>
        <v xml:space="preserve"> </v>
      </c>
      <c r="L598" s="9">
        <f t="shared" si="122"/>
        <v>-0.46666666666666667</v>
      </c>
      <c r="M598" s="9" t="str">
        <f t="shared" si="119"/>
        <v/>
      </c>
      <c r="N598" s="9">
        <f t="shared" si="120"/>
        <v>-1.1951511012463719E-3</v>
      </c>
    </row>
    <row r="599" spans="1:14" ht="25.5" x14ac:dyDescent="0.2">
      <c r="A599" s="28"/>
      <c r="B599" s="7" t="s">
        <v>566</v>
      </c>
      <c r="C599" s="8">
        <v>0</v>
      </c>
      <c r="D599" s="8">
        <v>2</v>
      </c>
      <c r="E599" s="8">
        <v>0</v>
      </c>
      <c r="F599" s="8">
        <v>0</v>
      </c>
      <c r="G599" s="9" t="str">
        <f t="shared" si="115"/>
        <v/>
      </c>
      <c r="H599" s="9">
        <f t="shared" si="116"/>
        <v>3.4147174321324912E-4</v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>
        <f t="shared" si="122"/>
        <v>-1</v>
      </c>
      <c r="M599" s="9" t="str">
        <f t="shared" si="119"/>
        <v/>
      </c>
      <c r="N599" s="9">
        <f t="shared" si="120"/>
        <v>-3.4147174321324912E-4</v>
      </c>
    </row>
    <row r="600" spans="1:14" x14ac:dyDescent="0.2">
      <c r="A600" s="28"/>
      <c r="B600" s="7" t="s">
        <v>567</v>
      </c>
      <c r="C600" s="8">
        <v>0</v>
      </c>
      <c r="D600" s="8">
        <v>8</v>
      </c>
      <c r="E600" s="8">
        <v>0</v>
      </c>
      <c r="F600" s="8">
        <v>11</v>
      </c>
      <c r="G600" s="9" t="str">
        <f t="shared" si="115"/>
        <v/>
      </c>
      <c r="H600" s="9">
        <f t="shared" si="116"/>
        <v>1.3658869728529965E-3</v>
      </c>
      <c r="I600" s="9" t="str">
        <f t="shared" si="117"/>
        <v/>
      </c>
      <c r="J600" s="9">
        <f t="shared" si="118"/>
        <v>1.1538864995279555E-3</v>
      </c>
      <c r="K600" s="9" t="str">
        <f t="shared" si="121"/>
        <v xml:space="preserve"> </v>
      </c>
      <c r="L600" s="9">
        <f t="shared" si="122"/>
        <v>0.375</v>
      </c>
      <c r="M600" s="9" t="str">
        <f t="shared" si="119"/>
        <v/>
      </c>
      <c r="N600" s="9">
        <f t="shared" si="120"/>
        <v>5.1220761481987371E-4</v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1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>
        <f t="shared" si="118"/>
        <v>1.0489877268435959E-4</v>
      </c>
      <c r="K601" s="9" t="str">
        <f t="shared" si="121"/>
        <v xml:space="preserve"> </v>
      </c>
      <c r="L601" s="9">
        <f t="shared" si="122"/>
        <v>1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2</v>
      </c>
      <c r="E602" s="8">
        <v>1</v>
      </c>
      <c r="F602" s="8">
        <v>5</v>
      </c>
      <c r="G602" s="9" t="str">
        <f t="shared" si="115"/>
        <v/>
      </c>
      <c r="H602" s="9">
        <f t="shared" si="116"/>
        <v>3.4147174321324912E-4</v>
      </c>
      <c r="I602" s="9">
        <f t="shared" si="117"/>
        <v>1.100715465052284E-4</v>
      </c>
      <c r="J602" s="9">
        <f t="shared" si="118"/>
        <v>5.2449386342179793E-4</v>
      </c>
      <c r="K602" s="9">
        <f t="shared" si="121"/>
        <v>1</v>
      </c>
      <c r="L602" s="9">
        <f t="shared" si="122"/>
        <v>1.5</v>
      </c>
      <c r="M602" s="9" t="str">
        <f t="shared" si="119"/>
        <v/>
      </c>
      <c r="N602" s="9">
        <f t="shared" si="120"/>
        <v>5.1220761481987371E-4</v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1369</v>
      </c>
      <c r="D612" s="12">
        <f>SUM(D613:D640)</f>
        <v>3020</v>
      </c>
      <c r="E612" s="12">
        <f>SUM(E613:E640)</f>
        <v>2883</v>
      </c>
      <c r="F612" s="12">
        <f>SUM(F613:F640)</f>
        <v>3978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1.1059167275383492</v>
      </c>
      <c r="L612" s="13">
        <f>+IF(AND(D612=0,F612=0),"",IF(D612=0,1,IF(F612=0,-1,(F612-D612)/D612)))</f>
        <v>0.3172185430463576</v>
      </c>
      <c r="M612" s="13">
        <f t="shared" ref="M612:M640" si="127">+IF(OR(AND(G612=""),(K612="")),"",G612*K612)</f>
        <v>1.1059167275383492</v>
      </c>
      <c r="N612" s="13">
        <f t="shared" ref="N612:N640" si="128">+IF(OR(AND(H612=""),(L612="")),"",H612*L612)</f>
        <v>0.3172185430463576</v>
      </c>
    </row>
    <row r="613" spans="1:14" x14ac:dyDescent="0.2">
      <c r="A613" s="28"/>
      <c r="B613" s="7" t="s">
        <v>572</v>
      </c>
      <c r="C613" s="8">
        <v>0</v>
      </c>
      <c r="D613" s="8">
        <v>9</v>
      </c>
      <c r="E613" s="8">
        <v>2</v>
      </c>
      <c r="F613" s="8">
        <v>8</v>
      </c>
      <c r="G613" s="9" t="str">
        <f t="shared" si="123"/>
        <v/>
      </c>
      <c r="H613" s="9">
        <f t="shared" si="124"/>
        <v>2.980132450331126E-3</v>
      </c>
      <c r="I613" s="9">
        <f t="shared" si="125"/>
        <v>6.9372181755116198E-4</v>
      </c>
      <c r="J613" s="9">
        <f t="shared" si="126"/>
        <v>2.0110608345902461E-3</v>
      </c>
      <c r="K613" s="9">
        <f t="shared" ref="K613:K640" si="129">+IF(AND(C613=0,E613=0)," ",IF(C613=0,1,IF(E613=0,-1,(E613-C613)/C613)))</f>
        <v>1</v>
      </c>
      <c r="L613" s="9">
        <f t="shared" ref="L613:L640" si="130">+IF(AND(D613=0,F613=0)," ",IF(D613=0,1,IF(F613=0,-1,(F613-D613)/D613)))</f>
        <v>-0.1111111111111111</v>
      </c>
      <c r="M613" s="9" t="str">
        <f t="shared" si="127"/>
        <v/>
      </c>
      <c r="N613" s="9">
        <f t="shared" si="128"/>
        <v>-3.3112582781456954E-4</v>
      </c>
    </row>
    <row r="614" spans="1:14" x14ac:dyDescent="0.2">
      <c r="A614" s="28"/>
      <c r="B614" s="7" t="s">
        <v>573</v>
      </c>
      <c r="C614" s="8">
        <v>7</v>
      </c>
      <c r="D614" s="8">
        <v>24</v>
      </c>
      <c r="E614" s="8">
        <v>46</v>
      </c>
      <c r="F614" s="8">
        <v>43</v>
      </c>
      <c r="G614" s="9">
        <f t="shared" si="123"/>
        <v>5.1132213294375461E-3</v>
      </c>
      <c r="H614" s="9">
        <f t="shared" si="124"/>
        <v>7.9470198675496689E-3</v>
      </c>
      <c r="I614" s="9">
        <f t="shared" si="125"/>
        <v>1.5955601803676726E-2</v>
      </c>
      <c r="J614" s="9">
        <f t="shared" si="126"/>
        <v>1.0809451985922574E-2</v>
      </c>
      <c r="K614" s="9">
        <f t="shared" si="129"/>
        <v>5.5714285714285712</v>
      </c>
      <c r="L614" s="9">
        <f t="shared" si="130"/>
        <v>0.79166666666666663</v>
      </c>
      <c r="M614" s="9">
        <f t="shared" si="127"/>
        <v>2.8487947406866328E-2</v>
      </c>
      <c r="N614" s="9">
        <f t="shared" si="128"/>
        <v>6.2913907284768205E-3</v>
      </c>
    </row>
    <row r="615" spans="1:14" ht="25.5" x14ac:dyDescent="0.2">
      <c r="A615" s="28"/>
      <c r="B615" s="7" t="s">
        <v>574</v>
      </c>
      <c r="C615" s="8">
        <v>125</v>
      </c>
      <c r="D615" s="8">
        <v>73</v>
      </c>
      <c r="E615" s="8">
        <v>227</v>
      </c>
      <c r="F615" s="8">
        <v>102</v>
      </c>
      <c r="G615" s="9">
        <f t="shared" si="123"/>
        <v>9.1307523739956167E-2</v>
      </c>
      <c r="H615" s="9">
        <f t="shared" si="124"/>
        <v>2.4172185430463577E-2</v>
      </c>
      <c r="I615" s="9">
        <f t="shared" si="125"/>
        <v>7.8737426292056892E-2</v>
      </c>
      <c r="J615" s="9">
        <f t="shared" si="126"/>
        <v>2.564102564102564E-2</v>
      </c>
      <c r="K615" s="9">
        <f t="shared" si="129"/>
        <v>0.81599999999999995</v>
      </c>
      <c r="L615" s="9">
        <f t="shared" si="130"/>
        <v>0.39726027397260272</v>
      </c>
      <c r="M615" s="9">
        <f t="shared" si="127"/>
        <v>7.4506939371804234E-2</v>
      </c>
      <c r="N615" s="9">
        <f t="shared" si="128"/>
        <v>9.6026490066225163E-3</v>
      </c>
    </row>
    <row r="616" spans="1:14" x14ac:dyDescent="0.2">
      <c r="A616" s="28"/>
      <c r="B616" s="7" t="s">
        <v>575</v>
      </c>
      <c r="C616" s="8">
        <v>239</v>
      </c>
      <c r="D616" s="8">
        <v>92</v>
      </c>
      <c r="E616" s="8">
        <v>975</v>
      </c>
      <c r="F616" s="8">
        <v>366</v>
      </c>
      <c r="G616" s="9">
        <f t="shared" si="123"/>
        <v>0.17457998539079619</v>
      </c>
      <c r="H616" s="9">
        <f t="shared" si="124"/>
        <v>3.0463576158940398E-2</v>
      </c>
      <c r="I616" s="9">
        <f t="shared" si="125"/>
        <v>0.33818938605619148</v>
      </c>
      <c r="J616" s="9">
        <f t="shared" si="126"/>
        <v>9.2006033182503777E-2</v>
      </c>
      <c r="K616" s="9">
        <f t="shared" si="129"/>
        <v>3.0794979079497908</v>
      </c>
      <c r="L616" s="9">
        <f t="shared" si="130"/>
        <v>2.9782608695652173</v>
      </c>
      <c r="M616" s="9">
        <f t="shared" si="127"/>
        <v>0.53761869978086196</v>
      </c>
      <c r="N616" s="9">
        <f t="shared" si="128"/>
        <v>9.0728476821192047E-2</v>
      </c>
    </row>
    <row r="617" spans="1:14" x14ac:dyDescent="0.2">
      <c r="A617" s="28"/>
      <c r="B617" s="7" t="s">
        <v>576</v>
      </c>
      <c r="C617" s="8">
        <v>63</v>
      </c>
      <c r="D617" s="8">
        <v>55</v>
      </c>
      <c r="E617" s="8">
        <v>198</v>
      </c>
      <c r="F617" s="8">
        <v>164</v>
      </c>
      <c r="G617" s="9">
        <f t="shared" si="123"/>
        <v>4.601899196493791E-2</v>
      </c>
      <c r="H617" s="9">
        <f t="shared" si="124"/>
        <v>1.8211920529801324E-2</v>
      </c>
      <c r="I617" s="9">
        <f t="shared" si="125"/>
        <v>6.8678459937565037E-2</v>
      </c>
      <c r="J617" s="9">
        <f t="shared" si="126"/>
        <v>4.122674710910005E-2</v>
      </c>
      <c r="K617" s="9">
        <f t="shared" si="129"/>
        <v>2.1428571428571428</v>
      </c>
      <c r="L617" s="9">
        <f t="shared" si="130"/>
        <v>1.9818181818181819</v>
      </c>
      <c r="M617" s="9">
        <f t="shared" si="127"/>
        <v>9.8612125639152656E-2</v>
      </c>
      <c r="N617" s="9">
        <f t="shared" si="128"/>
        <v>3.6092715231788079E-2</v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0</v>
      </c>
      <c r="F618" s="8">
        <v>1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>
        <f t="shared" si="126"/>
        <v>2.5138260432378077E-4</v>
      </c>
      <c r="K618" s="9" t="str">
        <f t="shared" si="129"/>
        <v xml:space="preserve"> </v>
      </c>
      <c r="L618" s="9">
        <f t="shared" si="130"/>
        <v>1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1</v>
      </c>
      <c r="D619" s="8">
        <v>4</v>
      </c>
      <c r="E619" s="8">
        <v>1</v>
      </c>
      <c r="F619" s="8">
        <v>10</v>
      </c>
      <c r="G619" s="9">
        <f t="shared" si="123"/>
        <v>7.3046018991964939E-4</v>
      </c>
      <c r="H619" s="9">
        <f t="shared" si="124"/>
        <v>1.3245033112582781E-3</v>
      </c>
      <c r="I619" s="9">
        <f t="shared" si="125"/>
        <v>3.4686090877558099E-4</v>
      </c>
      <c r="J619" s="9">
        <f t="shared" si="126"/>
        <v>2.5138260432378081E-3</v>
      </c>
      <c r="K619" s="9">
        <f t="shared" si="129"/>
        <v>0</v>
      </c>
      <c r="L619" s="9">
        <f t="shared" si="130"/>
        <v>1.5</v>
      </c>
      <c r="M619" s="9">
        <f t="shared" si="127"/>
        <v>0</v>
      </c>
      <c r="N619" s="9">
        <f t="shared" si="128"/>
        <v>1.9867549668874172E-3</v>
      </c>
    </row>
    <row r="620" spans="1:14" x14ac:dyDescent="0.2">
      <c r="A620" s="28"/>
      <c r="B620" s="7" t="s">
        <v>579</v>
      </c>
      <c r="C620" s="8">
        <v>2</v>
      </c>
      <c r="D620" s="8">
        <v>3</v>
      </c>
      <c r="E620" s="8">
        <v>1</v>
      </c>
      <c r="F620" s="8">
        <v>2</v>
      </c>
      <c r="G620" s="9">
        <f t="shared" si="123"/>
        <v>1.4609203798392988E-3</v>
      </c>
      <c r="H620" s="9">
        <f t="shared" si="124"/>
        <v>9.9337748344370861E-4</v>
      </c>
      <c r="I620" s="9">
        <f t="shared" si="125"/>
        <v>3.4686090877558099E-4</v>
      </c>
      <c r="J620" s="9">
        <f t="shared" si="126"/>
        <v>5.0276520864756154E-4</v>
      </c>
      <c r="K620" s="9">
        <f t="shared" si="129"/>
        <v>-0.5</v>
      </c>
      <c r="L620" s="9">
        <f t="shared" si="130"/>
        <v>-0.33333333333333331</v>
      </c>
      <c r="M620" s="9">
        <f t="shared" si="127"/>
        <v>-7.3046018991964939E-4</v>
      </c>
      <c r="N620" s="9">
        <f t="shared" si="128"/>
        <v>-3.3112582781456954E-4</v>
      </c>
    </row>
    <row r="621" spans="1:14" x14ac:dyDescent="0.2">
      <c r="A621" s="28"/>
      <c r="B621" s="7" t="s">
        <v>580</v>
      </c>
      <c r="C621" s="8">
        <v>3</v>
      </c>
      <c r="D621" s="8">
        <v>2</v>
      </c>
      <c r="E621" s="8">
        <v>6</v>
      </c>
      <c r="F621" s="8">
        <v>4</v>
      </c>
      <c r="G621" s="9">
        <f t="shared" si="123"/>
        <v>2.1913805697589481E-3</v>
      </c>
      <c r="H621" s="9">
        <f t="shared" si="124"/>
        <v>6.6225165562913907E-4</v>
      </c>
      <c r="I621" s="9">
        <f t="shared" si="125"/>
        <v>2.0811654526534861E-3</v>
      </c>
      <c r="J621" s="9">
        <f t="shared" si="126"/>
        <v>1.0055304172951231E-3</v>
      </c>
      <c r="K621" s="9">
        <f t="shared" si="129"/>
        <v>1</v>
      </c>
      <c r="L621" s="9">
        <f t="shared" si="130"/>
        <v>1</v>
      </c>
      <c r="M621" s="9">
        <f t="shared" si="127"/>
        <v>2.1913805697589481E-3</v>
      </c>
      <c r="N621" s="9">
        <f t="shared" si="128"/>
        <v>6.6225165562913907E-4</v>
      </c>
    </row>
    <row r="622" spans="1:14" ht="23.25" customHeight="1" x14ac:dyDescent="0.2">
      <c r="A622" s="28"/>
      <c r="B622" s="7" t="s">
        <v>581</v>
      </c>
      <c r="C622" s="8">
        <v>3</v>
      </c>
      <c r="D622" s="8">
        <v>4</v>
      </c>
      <c r="E622" s="8">
        <v>1</v>
      </c>
      <c r="F622" s="8">
        <v>8</v>
      </c>
      <c r="G622" s="9">
        <f t="shared" si="123"/>
        <v>2.1913805697589481E-3</v>
      </c>
      <c r="H622" s="9">
        <f t="shared" si="124"/>
        <v>1.3245033112582781E-3</v>
      </c>
      <c r="I622" s="9">
        <f t="shared" si="125"/>
        <v>3.4686090877558099E-4</v>
      </c>
      <c r="J622" s="9">
        <f t="shared" si="126"/>
        <v>2.0110608345902461E-3</v>
      </c>
      <c r="K622" s="9">
        <f t="shared" si="129"/>
        <v>-0.66666666666666663</v>
      </c>
      <c r="L622" s="9">
        <f t="shared" si="130"/>
        <v>1</v>
      </c>
      <c r="M622" s="9">
        <f t="shared" si="127"/>
        <v>-1.4609203798392986E-3</v>
      </c>
      <c r="N622" s="9">
        <f t="shared" si="128"/>
        <v>1.3245033112582781E-3</v>
      </c>
    </row>
    <row r="623" spans="1:14" x14ac:dyDescent="0.2">
      <c r="A623" s="28"/>
      <c r="B623" s="7" t="s">
        <v>582</v>
      </c>
      <c r="C623" s="8">
        <v>55</v>
      </c>
      <c r="D623" s="8">
        <v>12</v>
      </c>
      <c r="E623" s="8">
        <v>98</v>
      </c>
      <c r="F623" s="8">
        <v>9</v>
      </c>
      <c r="G623" s="9">
        <f t="shared" si="123"/>
        <v>4.0175310445580717E-2</v>
      </c>
      <c r="H623" s="9">
        <f t="shared" si="124"/>
        <v>3.9735099337748344E-3</v>
      </c>
      <c r="I623" s="9">
        <f t="shared" si="125"/>
        <v>3.3992369060006938E-2</v>
      </c>
      <c r="J623" s="9">
        <f t="shared" si="126"/>
        <v>2.2624434389140274E-3</v>
      </c>
      <c r="K623" s="9">
        <f t="shared" si="129"/>
        <v>0.78181818181818186</v>
      </c>
      <c r="L623" s="9">
        <f t="shared" si="130"/>
        <v>-0.25</v>
      </c>
      <c r="M623" s="9">
        <f t="shared" si="127"/>
        <v>3.1409788166544925E-2</v>
      </c>
      <c r="N623" s="9">
        <f t="shared" si="128"/>
        <v>-9.9337748344370861E-4</v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0</v>
      </c>
      <c r="F625" s="8">
        <v>1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>
        <f t="shared" si="126"/>
        <v>2.5138260432378077E-4</v>
      </c>
      <c r="K625" s="9" t="str">
        <f t="shared" si="129"/>
        <v xml:space="preserve"> </v>
      </c>
      <c r="L625" s="9">
        <f t="shared" si="130"/>
        <v>1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4</v>
      </c>
      <c r="D626" s="8">
        <v>44</v>
      </c>
      <c r="E626" s="8">
        <v>0</v>
      </c>
      <c r="F626" s="8">
        <v>1</v>
      </c>
      <c r="G626" s="9">
        <f t="shared" si="123"/>
        <v>2.9218407596785976E-3</v>
      </c>
      <c r="H626" s="9">
        <f t="shared" si="124"/>
        <v>1.456953642384106E-2</v>
      </c>
      <c r="I626" s="9" t="str">
        <f t="shared" si="125"/>
        <v/>
      </c>
      <c r="J626" s="9">
        <f t="shared" si="126"/>
        <v>2.5138260432378077E-4</v>
      </c>
      <c r="K626" s="9">
        <f t="shared" si="129"/>
        <v>-1</v>
      </c>
      <c r="L626" s="9">
        <f t="shared" si="130"/>
        <v>-0.97727272727272729</v>
      </c>
      <c r="M626" s="9">
        <f t="shared" si="127"/>
        <v>-2.9218407596785976E-3</v>
      </c>
      <c r="N626" s="9">
        <f t="shared" si="128"/>
        <v>-1.4238410596026492E-2</v>
      </c>
    </row>
    <row r="627" spans="1:14" ht="25.5" x14ac:dyDescent="0.2">
      <c r="A627" s="28"/>
      <c r="B627" s="7" t="s">
        <v>586</v>
      </c>
      <c r="C627" s="8">
        <v>16</v>
      </c>
      <c r="D627" s="8">
        <v>116</v>
      </c>
      <c r="E627" s="8">
        <v>7</v>
      </c>
      <c r="F627" s="8">
        <v>59</v>
      </c>
      <c r="G627" s="9">
        <f t="shared" si="123"/>
        <v>1.168736303871439E-2</v>
      </c>
      <c r="H627" s="9">
        <f t="shared" si="124"/>
        <v>3.8410596026490065E-2</v>
      </c>
      <c r="I627" s="9">
        <f t="shared" si="125"/>
        <v>2.428026361429067E-3</v>
      </c>
      <c r="J627" s="9">
        <f t="shared" si="126"/>
        <v>1.4831573655103066E-2</v>
      </c>
      <c r="K627" s="9">
        <f t="shared" si="129"/>
        <v>-0.5625</v>
      </c>
      <c r="L627" s="9">
        <f t="shared" si="130"/>
        <v>-0.49137931034482757</v>
      </c>
      <c r="M627" s="9">
        <f t="shared" si="127"/>
        <v>-6.5741417092768442E-3</v>
      </c>
      <c r="N627" s="9">
        <f t="shared" si="128"/>
        <v>-1.8874172185430461E-2</v>
      </c>
    </row>
    <row r="628" spans="1:14" x14ac:dyDescent="0.2">
      <c r="A628" s="28"/>
      <c r="B628" s="7" t="s">
        <v>587</v>
      </c>
      <c r="C628" s="8">
        <v>10</v>
      </c>
      <c r="D628" s="8">
        <v>7</v>
      </c>
      <c r="E628" s="8">
        <v>32</v>
      </c>
      <c r="F628" s="8">
        <v>43</v>
      </c>
      <c r="G628" s="9">
        <f t="shared" si="123"/>
        <v>7.3046018991964941E-3</v>
      </c>
      <c r="H628" s="9">
        <f t="shared" si="124"/>
        <v>2.317880794701987E-3</v>
      </c>
      <c r="I628" s="9">
        <f t="shared" si="125"/>
        <v>1.1099549080818592E-2</v>
      </c>
      <c r="J628" s="9">
        <f t="shared" si="126"/>
        <v>1.0809451985922574E-2</v>
      </c>
      <c r="K628" s="9">
        <f t="shared" si="129"/>
        <v>2.2000000000000002</v>
      </c>
      <c r="L628" s="9">
        <f t="shared" si="130"/>
        <v>5.1428571428571432</v>
      </c>
      <c r="M628" s="9">
        <f t="shared" si="127"/>
        <v>1.6070124178232288E-2</v>
      </c>
      <c r="N628" s="9">
        <f t="shared" si="128"/>
        <v>1.1920529801324506E-2</v>
      </c>
    </row>
    <row r="629" spans="1:14" x14ac:dyDescent="0.2">
      <c r="A629" s="28"/>
      <c r="B629" s="7" t="s">
        <v>588</v>
      </c>
      <c r="C629" s="8">
        <v>5</v>
      </c>
      <c r="D629" s="8">
        <v>65</v>
      </c>
      <c r="E629" s="8">
        <v>1</v>
      </c>
      <c r="F629" s="8">
        <v>63</v>
      </c>
      <c r="G629" s="9">
        <f t="shared" si="123"/>
        <v>3.6523009495982471E-3</v>
      </c>
      <c r="H629" s="9">
        <f t="shared" si="124"/>
        <v>2.1523178807947019E-2</v>
      </c>
      <c r="I629" s="9">
        <f t="shared" si="125"/>
        <v>3.4686090877558099E-4</v>
      </c>
      <c r="J629" s="9">
        <f t="shared" si="126"/>
        <v>1.5837104072398189E-2</v>
      </c>
      <c r="K629" s="9">
        <f t="shared" si="129"/>
        <v>-0.8</v>
      </c>
      <c r="L629" s="9">
        <f t="shared" si="130"/>
        <v>-3.0769230769230771E-2</v>
      </c>
      <c r="M629" s="9">
        <f t="shared" si="127"/>
        <v>-2.921840759678598E-3</v>
      </c>
      <c r="N629" s="9">
        <f t="shared" si="128"/>
        <v>-6.6225165562913907E-4</v>
      </c>
    </row>
    <row r="630" spans="1:14" x14ac:dyDescent="0.2">
      <c r="A630" s="28"/>
      <c r="B630" s="7" t="s">
        <v>589</v>
      </c>
      <c r="C630" s="8">
        <v>221</v>
      </c>
      <c r="D630" s="8">
        <v>1310</v>
      </c>
      <c r="E630" s="8">
        <v>47</v>
      </c>
      <c r="F630" s="8">
        <v>935</v>
      </c>
      <c r="G630" s="9">
        <f t="shared" si="123"/>
        <v>0.16143170197224252</v>
      </c>
      <c r="H630" s="9">
        <f t="shared" si="124"/>
        <v>0.43377483443708609</v>
      </c>
      <c r="I630" s="9">
        <f t="shared" si="125"/>
        <v>1.6302462712452306E-2</v>
      </c>
      <c r="J630" s="9">
        <f t="shared" si="126"/>
        <v>0.23504273504273504</v>
      </c>
      <c r="K630" s="9">
        <f t="shared" si="129"/>
        <v>-0.78733031674208143</v>
      </c>
      <c r="L630" s="9">
        <f t="shared" si="130"/>
        <v>-0.2862595419847328</v>
      </c>
      <c r="M630" s="9">
        <f t="shared" si="127"/>
        <v>-0.127100073046019</v>
      </c>
      <c r="N630" s="9">
        <f t="shared" si="128"/>
        <v>-0.12417218543046356</v>
      </c>
    </row>
    <row r="631" spans="1:14" x14ac:dyDescent="0.2">
      <c r="A631" s="28"/>
      <c r="B631" s="7" t="s">
        <v>590</v>
      </c>
      <c r="C631" s="8">
        <v>8</v>
      </c>
      <c r="D631" s="8">
        <v>110</v>
      </c>
      <c r="E631" s="8">
        <v>15</v>
      </c>
      <c r="F631" s="8">
        <v>110</v>
      </c>
      <c r="G631" s="9">
        <f t="shared" si="123"/>
        <v>5.8436815193571951E-3</v>
      </c>
      <c r="H631" s="9">
        <f t="shared" si="124"/>
        <v>3.6423841059602648E-2</v>
      </c>
      <c r="I631" s="9">
        <f t="shared" si="125"/>
        <v>5.2029136316337149E-3</v>
      </c>
      <c r="J631" s="9">
        <f t="shared" si="126"/>
        <v>2.7652086475615886E-2</v>
      </c>
      <c r="K631" s="9">
        <f t="shared" si="129"/>
        <v>0.875</v>
      </c>
      <c r="L631" s="9">
        <f t="shared" si="130"/>
        <v>0</v>
      </c>
      <c r="M631" s="9">
        <f t="shared" si="127"/>
        <v>5.1132213294375461E-3</v>
      </c>
      <c r="N631" s="9">
        <f t="shared" si="128"/>
        <v>0</v>
      </c>
    </row>
    <row r="632" spans="1:14" x14ac:dyDescent="0.2">
      <c r="A632" s="28"/>
      <c r="B632" s="7" t="s">
        <v>591</v>
      </c>
      <c r="C632" s="8">
        <v>0</v>
      </c>
      <c r="D632" s="8">
        <v>28</v>
      </c>
      <c r="E632" s="8">
        <v>13</v>
      </c>
      <c r="F632" s="8">
        <v>77</v>
      </c>
      <c r="G632" s="9" t="str">
        <f t="shared" si="123"/>
        <v/>
      </c>
      <c r="H632" s="9">
        <f t="shared" si="124"/>
        <v>9.2715231788079479E-3</v>
      </c>
      <c r="I632" s="9">
        <f t="shared" si="125"/>
        <v>4.5091918140825532E-3</v>
      </c>
      <c r="J632" s="9">
        <f t="shared" si="126"/>
        <v>1.9356460532931122E-2</v>
      </c>
      <c r="K632" s="9">
        <f t="shared" si="129"/>
        <v>1</v>
      </c>
      <c r="L632" s="9">
        <f t="shared" si="130"/>
        <v>1.75</v>
      </c>
      <c r="M632" s="9" t="str">
        <f t="shared" si="127"/>
        <v/>
      </c>
      <c r="N632" s="9">
        <f t="shared" si="128"/>
        <v>1.622516556291391E-2</v>
      </c>
    </row>
    <row r="633" spans="1:14" x14ac:dyDescent="0.2">
      <c r="A633" s="28"/>
      <c r="B633" s="7" t="s">
        <v>592</v>
      </c>
      <c r="C633" s="8">
        <v>1</v>
      </c>
      <c r="D633" s="8">
        <v>24</v>
      </c>
      <c r="E633" s="8">
        <v>25</v>
      </c>
      <c r="F633" s="8">
        <v>157</v>
      </c>
      <c r="G633" s="9">
        <f t="shared" si="123"/>
        <v>7.3046018991964939E-4</v>
      </c>
      <c r="H633" s="9">
        <f t="shared" si="124"/>
        <v>7.9470198675496689E-3</v>
      </c>
      <c r="I633" s="9">
        <f t="shared" si="125"/>
        <v>8.6715227193895246E-3</v>
      </c>
      <c r="J633" s="9">
        <f t="shared" si="126"/>
        <v>3.9467068878833583E-2</v>
      </c>
      <c r="K633" s="9">
        <f t="shared" si="129"/>
        <v>24</v>
      </c>
      <c r="L633" s="9">
        <f t="shared" si="130"/>
        <v>5.541666666666667</v>
      </c>
      <c r="M633" s="9">
        <f t="shared" si="127"/>
        <v>1.7531044558071585E-2</v>
      </c>
      <c r="N633" s="9">
        <f t="shared" si="128"/>
        <v>4.403973509933775E-2</v>
      </c>
    </row>
    <row r="634" spans="1:14" ht="25.5" x14ac:dyDescent="0.2">
      <c r="A634" s="28"/>
      <c r="B634" s="7" t="s">
        <v>593</v>
      </c>
      <c r="C634" s="8">
        <v>1</v>
      </c>
      <c r="D634" s="8">
        <v>1</v>
      </c>
      <c r="E634" s="8">
        <v>12</v>
      </c>
      <c r="F634" s="8">
        <v>24</v>
      </c>
      <c r="G634" s="9">
        <f t="shared" si="123"/>
        <v>7.3046018991964939E-4</v>
      </c>
      <c r="H634" s="9">
        <f t="shared" si="124"/>
        <v>3.3112582781456954E-4</v>
      </c>
      <c r="I634" s="9">
        <f t="shared" si="125"/>
        <v>4.1623309053069723E-3</v>
      </c>
      <c r="J634" s="9">
        <f t="shared" si="126"/>
        <v>6.0331825037707393E-3</v>
      </c>
      <c r="K634" s="9">
        <f t="shared" si="129"/>
        <v>11</v>
      </c>
      <c r="L634" s="9">
        <f t="shared" si="130"/>
        <v>23</v>
      </c>
      <c r="M634" s="9">
        <f t="shared" si="127"/>
        <v>8.0350620891161441E-3</v>
      </c>
      <c r="N634" s="9">
        <f t="shared" si="128"/>
        <v>7.6158940397350995E-3</v>
      </c>
    </row>
    <row r="635" spans="1:14" ht="25.5" x14ac:dyDescent="0.2">
      <c r="A635" s="28"/>
      <c r="B635" s="7" t="s">
        <v>594</v>
      </c>
      <c r="C635" s="8">
        <v>0</v>
      </c>
      <c r="D635" s="8">
        <v>1</v>
      </c>
      <c r="E635" s="8">
        <v>0</v>
      </c>
      <c r="F635" s="8">
        <v>0</v>
      </c>
      <c r="G635" s="9" t="str">
        <f t="shared" si="123"/>
        <v/>
      </c>
      <c r="H635" s="9">
        <f t="shared" si="124"/>
        <v>3.3112582781456954E-4</v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>
        <f t="shared" si="130"/>
        <v>-1</v>
      </c>
      <c r="M635" s="9" t="str">
        <f t="shared" si="127"/>
        <v/>
      </c>
      <c r="N635" s="9">
        <f t="shared" si="128"/>
        <v>-3.3112582781456954E-4</v>
      </c>
    </row>
    <row r="636" spans="1:14" x14ac:dyDescent="0.2">
      <c r="A636" s="28"/>
      <c r="B636" s="7" t="s">
        <v>595</v>
      </c>
      <c r="C636" s="8">
        <v>6</v>
      </c>
      <c r="D636" s="8">
        <v>48</v>
      </c>
      <c r="E636" s="8">
        <v>7</v>
      </c>
      <c r="F636" s="8">
        <v>49</v>
      </c>
      <c r="G636" s="9">
        <f t="shared" si="123"/>
        <v>4.3827611395178961E-3</v>
      </c>
      <c r="H636" s="9">
        <f t="shared" si="124"/>
        <v>1.5894039735099338E-2</v>
      </c>
      <c r="I636" s="9">
        <f t="shared" si="125"/>
        <v>2.428026361429067E-3</v>
      </c>
      <c r="J636" s="9">
        <f t="shared" si="126"/>
        <v>1.2317747611865259E-2</v>
      </c>
      <c r="K636" s="9">
        <f t="shared" si="129"/>
        <v>0.16666666666666666</v>
      </c>
      <c r="L636" s="9">
        <f t="shared" si="130"/>
        <v>2.0833333333333332E-2</v>
      </c>
      <c r="M636" s="9">
        <f t="shared" si="127"/>
        <v>7.3046018991964928E-4</v>
      </c>
      <c r="N636" s="9">
        <f t="shared" si="128"/>
        <v>3.3112582781456954E-4</v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1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>
        <f t="shared" si="126"/>
        <v>2.5138260432378077E-4</v>
      </c>
      <c r="K637" s="9" t="str">
        <f t="shared" si="129"/>
        <v xml:space="preserve"> </v>
      </c>
      <c r="L637" s="9">
        <f t="shared" si="130"/>
        <v>1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2</v>
      </c>
      <c r="E638" s="8">
        <v>0</v>
      </c>
      <c r="F638" s="8">
        <v>0</v>
      </c>
      <c r="G638" s="9" t="str">
        <f t="shared" si="123"/>
        <v/>
      </c>
      <c r="H638" s="9">
        <f t="shared" si="124"/>
        <v>6.6225165562913907E-4</v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>
        <f t="shared" si="130"/>
        <v>-1</v>
      </c>
      <c r="M638" s="9" t="str">
        <f t="shared" si="127"/>
        <v/>
      </c>
      <c r="N638" s="9">
        <f t="shared" si="128"/>
        <v>-6.6225165562913907E-4</v>
      </c>
    </row>
    <row r="639" spans="1:14" ht="25.5" x14ac:dyDescent="0.2">
      <c r="A639" s="28"/>
      <c r="B639" s="7" t="s">
        <v>598</v>
      </c>
      <c r="C639" s="8">
        <v>7</v>
      </c>
      <c r="D639" s="8">
        <v>2</v>
      </c>
      <c r="E639" s="8">
        <v>13</v>
      </c>
      <c r="F639" s="8">
        <v>18</v>
      </c>
      <c r="G639" s="9">
        <f t="shared" si="123"/>
        <v>5.1132213294375461E-3</v>
      </c>
      <c r="H639" s="9">
        <f t="shared" si="124"/>
        <v>6.6225165562913907E-4</v>
      </c>
      <c r="I639" s="9">
        <f t="shared" si="125"/>
        <v>4.5091918140825532E-3</v>
      </c>
      <c r="J639" s="9">
        <f t="shared" si="126"/>
        <v>4.5248868778280547E-3</v>
      </c>
      <c r="K639" s="9">
        <f t="shared" si="129"/>
        <v>0.8571428571428571</v>
      </c>
      <c r="L639" s="9">
        <f t="shared" si="130"/>
        <v>8</v>
      </c>
      <c r="M639" s="9">
        <f t="shared" si="127"/>
        <v>4.3827611395178961E-3</v>
      </c>
      <c r="N639" s="9">
        <f t="shared" si="128"/>
        <v>5.2980132450331126E-3</v>
      </c>
    </row>
    <row r="640" spans="1:14" ht="25.5" x14ac:dyDescent="0.2">
      <c r="A640" s="28"/>
      <c r="B640" s="7" t="s">
        <v>599</v>
      </c>
      <c r="C640" s="8">
        <v>592</v>
      </c>
      <c r="D640" s="8">
        <v>984</v>
      </c>
      <c r="E640" s="8">
        <v>1156</v>
      </c>
      <c r="F640" s="8">
        <v>1723</v>
      </c>
      <c r="G640" s="9">
        <f t="shared" si="123"/>
        <v>0.43243243243243246</v>
      </c>
      <c r="H640" s="9">
        <f t="shared" si="124"/>
        <v>0.32582781456953641</v>
      </c>
      <c r="I640" s="9">
        <f t="shared" si="125"/>
        <v>0.40097121054457163</v>
      </c>
      <c r="J640" s="9">
        <f t="shared" si="126"/>
        <v>0.43313222724987432</v>
      </c>
      <c r="K640" s="9">
        <f t="shared" si="129"/>
        <v>0.95270270270270274</v>
      </c>
      <c r="L640" s="9">
        <f t="shared" si="130"/>
        <v>0.75101626016260159</v>
      </c>
      <c r="M640" s="9">
        <f t="shared" si="127"/>
        <v>0.41197954711468227</v>
      </c>
      <c r="N640" s="9">
        <f t="shared" si="128"/>
        <v>0.24470198675496688</v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656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657</v>
      </c>
      <c r="C9" s="12">
        <f>+C22+C81+C188+C371+C612</f>
        <v>445</v>
      </c>
      <c r="D9" s="12">
        <f>+D22+D81+D188+D371+D612</f>
        <v>865</v>
      </c>
      <c r="E9" s="12">
        <f>+E22+E81+E188+E371+E612</f>
        <v>743</v>
      </c>
      <c r="F9" s="12">
        <f>+F22+F81+F188+F371+F612</f>
        <v>1300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0.66966292134831462</v>
      </c>
      <c r="L9" s="13">
        <f t="shared" si="0"/>
        <v>0.50289017341040465</v>
      </c>
      <c r="M9" s="13">
        <f t="shared" ref="M9:N14" si="1">+IF(OR(AND(G9=""),(K9="")),"",G9*K9)</f>
        <v>0.66966292134831462</v>
      </c>
      <c r="N9" s="13">
        <f t="shared" si="1"/>
        <v>0.50289017341040465</v>
      </c>
    </row>
    <row r="10" spans="1:14" ht="26.25" customHeight="1" x14ac:dyDescent="0.2">
      <c r="A10" s="28"/>
      <c r="B10" s="24" t="s">
        <v>8</v>
      </c>
      <c r="C10" s="21">
        <f>+C22</f>
        <v>3</v>
      </c>
      <c r="D10" s="14">
        <f>+D22</f>
        <v>2</v>
      </c>
      <c r="E10" s="14">
        <f>+E22</f>
        <v>18</v>
      </c>
      <c r="F10" s="14">
        <f>+F22</f>
        <v>17</v>
      </c>
      <c r="G10" s="15">
        <f t="shared" ref="G10:J14" si="2">+C10/C$9</f>
        <v>6.7415730337078653E-3</v>
      </c>
      <c r="H10" s="15">
        <f t="shared" si="2"/>
        <v>2.3121387283236996E-3</v>
      </c>
      <c r="I10" s="15">
        <f t="shared" si="2"/>
        <v>2.4226110363391656E-2</v>
      </c>
      <c r="J10" s="15">
        <f t="shared" si="2"/>
        <v>1.3076923076923076E-2</v>
      </c>
      <c r="K10" s="15">
        <f t="shared" si="0"/>
        <v>5</v>
      </c>
      <c r="L10" s="15">
        <f t="shared" si="0"/>
        <v>7.5</v>
      </c>
      <c r="M10" s="15">
        <f t="shared" si="1"/>
        <v>3.3707865168539325E-2</v>
      </c>
      <c r="N10" s="16">
        <f t="shared" si="1"/>
        <v>1.7341040462427747E-2</v>
      </c>
    </row>
    <row r="11" spans="1:14" ht="25.5" x14ac:dyDescent="0.2">
      <c r="A11" s="28"/>
      <c r="B11" s="25" t="s">
        <v>9</v>
      </c>
      <c r="C11" s="22">
        <f>+C81</f>
        <v>24</v>
      </c>
      <c r="D11" s="8">
        <f>+D81</f>
        <v>28</v>
      </c>
      <c r="E11" s="8">
        <f>+E81</f>
        <v>116</v>
      </c>
      <c r="F11" s="8">
        <f>+F81</f>
        <v>91</v>
      </c>
      <c r="G11" s="9">
        <f t="shared" si="2"/>
        <v>5.3932584269662923E-2</v>
      </c>
      <c r="H11" s="9">
        <f t="shared" si="2"/>
        <v>3.236994219653179E-2</v>
      </c>
      <c r="I11" s="9">
        <f t="shared" si="2"/>
        <v>0.15612382234185734</v>
      </c>
      <c r="J11" s="9">
        <f t="shared" si="2"/>
        <v>7.0000000000000007E-2</v>
      </c>
      <c r="K11" s="9">
        <f t="shared" si="0"/>
        <v>3.8333333333333335</v>
      </c>
      <c r="L11" s="9">
        <f t="shared" si="0"/>
        <v>2.25</v>
      </c>
      <c r="M11" s="9">
        <f t="shared" si="1"/>
        <v>0.20674157303370788</v>
      </c>
      <c r="N11" s="17">
        <f t="shared" si="1"/>
        <v>7.2832369942196523E-2</v>
      </c>
    </row>
    <row r="12" spans="1:14" ht="25.5" x14ac:dyDescent="0.2">
      <c r="A12" s="28"/>
      <c r="B12" s="25" t="s">
        <v>10</v>
      </c>
      <c r="C12" s="22">
        <f>+C188</f>
        <v>53</v>
      </c>
      <c r="D12" s="8">
        <f>+D188</f>
        <v>64</v>
      </c>
      <c r="E12" s="8">
        <f>+E188</f>
        <v>79</v>
      </c>
      <c r="F12" s="8">
        <f>+F188</f>
        <v>70</v>
      </c>
      <c r="G12" s="9">
        <f t="shared" si="2"/>
        <v>0.11910112359550562</v>
      </c>
      <c r="H12" s="9">
        <f t="shared" si="2"/>
        <v>7.3988439306358386E-2</v>
      </c>
      <c r="I12" s="9">
        <f t="shared" si="2"/>
        <v>0.10632570659488561</v>
      </c>
      <c r="J12" s="9">
        <f t="shared" si="2"/>
        <v>5.3846153846153849E-2</v>
      </c>
      <c r="K12" s="9">
        <f t="shared" si="0"/>
        <v>0.49056603773584906</v>
      </c>
      <c r="L12" s="9">
        <f t="shared" si="0"/>
        <v>9.375E-2</v>
      </c>
      <c r="M12" s="9">
        <f t="shared" si="1"/>
        <v>5.8426966292134834E-2</v>
      </c>
      <c r="N12" s="17">
        <f t="shared" si="1"/>
        <v>6.9364161849710983E-3</v>
      </c>
    </row>
    <row r="13" spans="1:14" ht="25.5" x14ac:dyDescent="0.2">
      <c r="A13" s="28"/>
      <c r="B13" s="25" t="s">
        <v>11</v>
      </c>
      <c r="C13" s="22">
        <f>+C371</f>
        <v>213</v>
      </c>
      <c r="D13" s="8">
        <f>+D371</f>
        <v>514</v>
      </c>
      <c r="E13" s="8">
        <f>+E371</f>
        <v>380</v>
      </c>
      <c r="F13" s="8">
        <f>+F371</f>
        <v>766</v>
      </c>
      <c r="G13" s="9">
        <f t="shared" si="2"/>
        <v>0.47865168539325842</v>
      </c>
      <c r="H13" s="9">
        <f t="shared" si="2"/>
        <v>0.59421965317919079</v>
      </c>
      <c r="I13" s="9">
        <f t="shared" si="2"/>
        <v>0.51144010767160164</v>
      </c>
      <c r="J13" s="9">
        <f t="shared" si="2"/>
        <v>0.58923076923076922</v>
      </c>
      <c r="K13" s="9">
        <f t="shared" si="0"/>
        <v>0.784037558685446</v>
      </c>
      <c r="L13" s="9">
        <f t="shared" si="0"/>
        <v>0.49027237354085601</v>
      </c>
      <c r="M13" s="9">
        <f t="shared" si="1"/>
        <v>0.37528089887640448</v>
      </c>
      <c r="N13" s="17">
        <f t="shared" si="1"/>
        <v>0.29132947976878615</v>
      </c>
    </row>
    <row r="14" spans="1:14" ht="26.25" thickBot="1" x14ac:dyDescent="0.25">
      <c r="A14" s="28"/>
      <c r="B14" s="26" t="s">
        <v>12</v>
      </c>
      <c r="C14" s="23">
        <f>+C612</f>
        <v>152</v>
      </c>
      <c r="D14" s="18">
        <f>+D612</f>
        <v>257</v>
      </c>
      <c r="E14" s="18">
        <f>+E612</f>
        <v>150</v>
      </c>
      <c r="F14" s="18">
        <f>+F612</f>
        <v>356</v>
      </c>
      <c r="G14" s="19">
        <f t="shared" si="2"/>
        <v>0.34157303370786518</v>
      </c>
      <c r="H14" s="19">
        <f t="shared" si="2"/>
        <v>0.29710982658959539</v>
      </c>
      <c r="I14" s="19">
        <f t="shared" si="2"/>
        <v>0.20188425302826379</v>
      </c>
      <c r="J14" s="19">
        <f t="shared" si="2"/>
        <v>0.27384615384615385</v>
      </c>
      <c r="K14" s="19">
        <f t="shared" si="0"/>
        <v>-1.3157894736842105E-2</v>
      </c>
      <c r="L14" s="19">
        <f t="shared" si="0"/>
        <v>0.38521400778210119</v>
      </c>
      <c r="M14" s="19">
        <f t="shared" si="1"/>
        <v>-4.4943820224719096E-3</v>
      </c>
      <c r="N14" s="20">
        <f t="shared" si="1"/>
        <v>0.11445086705202313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3</v>
      </c>
      <c r="D22" s="12">
        <f>SUM(D23:D73)</f>
        <v>2</v>
      </c>
      <c r="E22" s="12">
        <f>SUM(E23:E73)</f>
        <v>18</v>
      </c>
      <c r="F22" s="12">
        <f>SUM(F23:F73)</f>
        <v>17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5</v>
      </c>
      <c r="L22" s="13">
        <f>+IF(AND(D22=0,F22=0),"",IF(D22=0,1,IF(F22=0,-1,(F22-D22)/D22)))</f>
        <v>7.5</v>
      </c>
      <c r="M22" s="13">
        <f t="shared" ref="M22:M53" si="7">+IF(OR(AND(G22=""),(K22="")),"",G22*K22)</f>
        <v>5</v>
      </c>
      <c r="N22" s="13">
        <f t="shared" ref="N22:N53" si="8">+IF(OR(AND(H22=""),(L22="")),"",H22*L22)</f>
        <v>7.5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0</v>
      </c>
      <c r="E28" s="8">
        <v>0</v>
      </c>
      <c r="F28" s="8">
        <v>2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>
        <f t="shared" si="6"/>
        <v>0.11764705882352941</v>
      </c>
      <c r="K28" s="9" t="str">
        <f t="shared" si="9"/>
        <v xml:space="preserve"> </v>
      </c>
      <c r="L28" s="9">
        <f t="shared" si="10"/>
        <v>1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0</v>
      </c>
      <c r="D30" s="8">
        <v>0</v>
      </c>
      <c r="E30" s="8">
        <v>4</v>
      </c>
      <c r="F30" s="8">
        <v>1</v>
      </c>
      <c r="G30" s="9" t="str">
        <f t="shared" si="3"/>
        <v/>
      </c>
      <c r="H30" s="9" t="str">
        <f t="shared" si="4"/>
        <v/>
      </c>
      <c r="I30" s="9">
        <f t="shared" si="5"/>
        <v>0.22222222222222221</v>
      </c>
      <c r="J30" s="9">
        <f t="shared" si="6"/>
        <v>5.8823529411764705E-2</v>
      </c>
      <c r="K30" s="9">
        <f t="shared" si="9"/>
        <v>1</v>
      </c>
      <c r="L30" s="9">
        <f t="shared" si="10"/>
        <v>1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0</v>
      </c>
      <c r="D31" s="8">
        <v>0</v>
      </c>
      <c r="E31" s="8">
        <v>3</v>
      </c>
      <c r="F31" s="8">
        <v>0</v>
      </c>
      <c r="G31" s="9" t="str">
        <f t="shared" si="3"/>
        <v/>
      </c>
      <c r="H31" s="9" t="str">
        <f t="shared" si="4"/>
        <v/>
      </c>
      <c r="I31" s="9">
        <f t="shared" si="5"/>
        <v>0.16666666666666666</v>
      </c>
      <c r="J31" s="9" t="str">
        <f t="shared" si="6"/>
        <v/>
      </c>
      <c r="K31" s="9">
        <f t="shared" si="9"/>
        <v>1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2</v>
      </c>
      <c r="D33" s="8">
        <v>0</v>
      </c>
      <c r="E33" s="8">
        <v>7</v>
      </c>
      <c r="F33" s="8">
        <v>7</v>
      </c>
      <c r="G33" s="9">
        <f t="shared" si="3"/>
        <v>0.66666666666666663</v>
      </c>
      <c r="H33" s="9" t="str">
        <f t="shared" si="4"/>
        <v/>
      </c>
      <c r="I33" s="9">
        <f t="shared" si="5"/>
        <v>0.3888888888888889</v>
      </c>
      <c r="J33" s="9">
        <f t="shared" si="6"/>
        <v>0.41176470588235292</v>
      </c>
      <c r="K33" s="9">
        <f t="shared" si="9"/>
        <v>2.5</v>
      </c>
      <c r="L33" s="9">
        <f t="shared" si="10"/>
        <v>1</v>
      </c>
      <c r="M33" s="9">
        <f t="shared" si="7"/>
        <v>1.6666666666666665</v>
      </c>
      <c r="N33" s="9" t="str">
        <f t="shared" si="8"/>
        <v/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0</v>
      </c>
      <c r="E39" s="8">
        <v>2</v>
      </c>
      <c r="F39" s="8">
        <v>0</v>
      </c>
      <c r="G39" s="9" t="str">
        <f t="shared" si="3"/>
        <v/>
      </c>
      <c r="H39" s="9" t="str">
        <f t="shared" si="4"/>
        <v/>
      </c>
      <c r="I39" s="9">
        <f t="shared" si="5"/>
        <v>0.1111111111111111</v>
      </c>
      <c r="J39" s="9" t="str">
        <f t="shared" si="6"/>
        <v/>
      </c>
      <c r="K39" s="9">
        <f t="shared" si="9"/>
        <v>1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1</v>
      </c>
      <c r="D53" s="8">
        <v>0</v>
      </c>
      <c r="E53" s="8">
        <v>0</v>
      </c>
      <c r="F53" s="8">
        <v>2</v>
      </c>
      <c r="G53" s="9">
        <f t="shared" si="3"/>
        <v>0.33333333333333331</v>
      </c>
      <c r="H53" s="9" t="str">
        <f t="shared" si="4"/>
        <v/>
      </c>
      <c r="I53" s="9" t="str">
        <f t="shared" si="5"/>
        <v/>
      </c>
      <c r="J53" s="9">
        <f t="shared" si="6"/>
        <v>0.11764705882352941</v>
      </c>
      <c r="K53" s="9">
        <f t="shared" si="9"/>
        <v>-1</v>
      </c>
      <c r="L53" s="9">
        <f t="shared" si="10"/>
        <v>1</v>
      </c>
      <c r="M53" s="9">
        <f t="shared" si="7"/>
        <v>-0.33333333333333331</v>
      </c>
      <c r="N53" s="9" t="str">
        <f t="shared" si="8"/>
        <v/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0</v>
      </c>
      <c r="D57" s="8">
        <v>0</v>
      </c>
      <c r="E57" s="8">
        <v>0</v>
      </c>
      <c r="F57" s="8">
        <v>1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>
        <f t="shared" si="14"/>
        <v>5.8823529411764705E-2</v>
      </c>
      <c r="K57" s="9" t="str">
        <f t="shared" si="17"/>
        <v xml:space="preserve"> </v>
      </c>
      <c r="L57" s="9">
        <f t="shared" si="18"/>
        <v>1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0</v>
      </c>
      <c r="F64" s="8">
        <v>1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>
        <f t="shared" si="14"/>
        <v>5.8823529411764705E-2</v>
      </c>
      <c r="K64" s="9" t="str">
        <f t="shared" si="17"/>
        <v xml:space="preserve"> </v>
      </c>
      <c r="L64" s="9">
        <f t="shared" si="18"/>
        <v>1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0</v>
      </c>
      <c r="D67" s="8">
        <v>1</v>
      </c>
      <c r="E67" s="8">
        <v>2</v>
      </c>
      <c r="F67" s="8">
        <v>1</v>
      </c>
      <c r="G67" s="9" t="str">
        <f t="shared" si="11"/>
        <v/>
      </c>
      <c r="H67" s="9">
        <f t="shared" si="12"/>
        <v>0.5</v>
      </c>
      <c r="I67" s="9">
        <f t="shared" si="13"/>
        <v>0.1111111111111111</v>
      </c>
      <c r="J67" s="9">
        <f t="shared" si="14"/>
        <v>5.8823529411764705E-2</v>
      </c>
      <c r="K67" s="9">
        <f t="shared" si="17"/>
        <v>1</v>
      </c>
      <c r="L67" s="9">
        <f t="shared" si="18"/>
        <v>0</v>
      </c>
      <c r="M67" s="9" t="str">
        <f t="shared" si="15"/>
        <v/>
      </c>
      <c r="N67" s="9">
        <f t="shared" si="16"/>
        <v>0</v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1</v>
      </c>
      <c r="E71" s="8">
        <v>0</v>
      </c>
      <c r="F71" s="8">
        <v>1</v>
      </c>
      <c r="G71" s="9" t="str">
        <f t="shared" si="11"/>
        <v/>
      </c>
      <c r="H71" s="9">
        <f t="shared" si="12"/>
        <v>0.5</v>
      </c>
      <c r="I71" s="9" t="str">
        <f t="shared" si="13"/>
        <v/>
      </c>
      <c r="J71" s="9">
        <f t="shared" si="14"/>
        <v>5.8823529411764705E-2</v>
      </c>
      <c r="K71" s="9" t="str">
        <f t="shared" si="17"/>
        <v xml:space="preserve"> </v>
      </c>
      <c r="L71" s="9">
        <f t="shared" si="18"/>
        <v>0</v>
      </c>
      <c r="M71" s="9" t="str">
        <f t="shared" si="15"/>
        <v/>
      </c>
      <c r="N71" s="9">
        <f t="shared" si="16"/>
        <v>0</v>
      </c>
    </row>
    <row r="72" spans="1:14" x14ac:dyDescent="0.2">
      <c r="A72" s="28"/>
      <c r="B72" s="7" t="s">
        <v>63</v>
      </c>
      <c r="C72" s="8">
        <v>0</v>
      </c>
      <c r="D72" s="8">
        <v>0</v>
      </c>
      <c r="E72" s="8">
        <v>0</v>
      </c>
      <c r="F72" s="8">
        <v>1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>
        <f t="shared" si="14"/>
        <v>5.8823529411764705E-2</v>
      </c>
      <c r="K72" s="9" t="str">
        <f t="shared" si="17"/>
        <v xml:space="preserve"> </v>
      </c>
      <c r="L72" s="9">
        <f t="shared" si="18"/>
        <v>1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24</v>
      </c>
      <c r="D81" s="12">
        <f>SUM(D82:D180)</f>
        <v>28</v>
      </c>
      <c r="E81" s="12">
        <f>SUM(E82:E180)</f>
        <v>116</v>
      </c>
      <c r="F81" s="12">
        <f>SUM(F82:F180)</f>
        <v>91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3.8333333333333335</v>
      </c>
      <c r="L81" s="13">
        <f>+IF(AND(D81=0,F81=0),"",IF(D81=0,1,IF(F81=0,-1,(F81-D81)/D81)))</f>
        <v>2.25</v>
      </c>
      <c r="M81" s="13">
        <f t="shared" ref="M81:M112" si="23">+IF(OR(AND(G81=""),(K81="")),"",G81*K81)</f>
        <v>3.8333333333333335</v>
      </c>
      <c r="N81" s="13">
        <f t="shared" ref="N81:N112" si="24">+IF(OR(AND(H81=""),(L81="")),"",H81*L81)</f>
        <v>2.25</v>
      </c>
    </row>
    <row r="82" spans="1:14" x14ac:dyDescent="0.2">
      <c r="A82" s="28"/>
      <c r="B82" s="7" t="s">
        <v>65</v>
      </c>
      <c r="C82" s="8">
        <v>3</v>
      </c>
      <c r="D82" s="8">
        <v>2</v>
      </c>
      <c r="E82" s="8">
        <v>3</v>
      </c>
      <c r="F82" s="8">
        <v>7</v>
      </c>
      <c r="G82" s="9">
        <f t="shared" si="19"/>
        <v>0.125</v>
      </c>
      <c r="H82" s="9">
        <f t="shared" si="20"/>
        <v>7.1428571428571425E-2</v>
      </c>
      <c r="I82" s="9">
        <f t="shared" si="21"/>
        <v>2.5862068965517241E-2</v>
      </c>
      <c r="J82" s="9">
        <f t="shared" si="22"/>
        <v>7.6923076923076927E-2</v>
      </c>
      <c r="K82" s="9">
        <f t="shared" ref="K82:K113" si="25">+IF(AND(C82=0,E82=0)," ",IF(C82=0,1,IF(E82=0,-1,(E82-C82)/C82)))</f>
        <v>0</v>
      </c>
      <c r="L82" s="9">
        <f t="shared" ref="L82:L113" si="26">+IF(AND(D82=0,F82=0)," ",IF(D82=0,1,IF(F82=0,-1,(F82-D82)/D82)))</f>
        <v>2.5</v>
      </c>
      <c r="M82" s="9">
        <f t="shared" si="23"/>
        <v>0</v>
      </c>
      <c r="N82" s="9">
        <f t="shared" si="24"/>
        <v>0.17857142857142855</v>
      </c>
    </row>
    <row r="83" spans="1:14" ht="24" customHeight="1" x14ac:dyDescent="0.2">
      <c r="A83" s="28"/>
      <c r="B83" s="7" t="s">
        <v>66</v>
      </c>
      <c r="C83" s="8">
        <v>0</v>
      </c>
      <c r="D83" s="8">
        <v>1</v>
      </c>
      <c r="E83" s="8">
        <v>0</v>
      </c>
      <c r="F83" s="8">
        <v>0</v>
      </c>
      <c r="G83" s="9" t="str">
        <f t="shared" si="19"/>
        <v/>
      </c>
      <c r="H83" s="9">
        <f t="shared" si="20"/>
        <v>3.5714285714285712E-2</v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>
        <f t="shared" si="26"/>
        <v>-1</v>
      </c>
      <c r="M83" s="9" t="str">
        <f t="shared" si="23"/>
        <v/>
      </c>
      <c r="N83" s="9">
        <f t="shared" si="24"/>
        <v>-3.5714285714285712E-2</v>
      </c>
    </row>
    <row r="84" spans="1:14" x14ac:dyDescent="0.2">
      <c r="A84" s="28"/>
      <c r="B84" s="7" t="s">
        <v>67</v>
      </c>
      <c r="C84" s="8">
        <v>0</v>
      </c>
      <c r="D84" s="8">
        <v>0</v>
      </c>
      <c r="E84" s="8">
        <v>0</v>
      </c>
      <c r="F84" s="8">
        <v>1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>
        <f t="shared" si="22"/>
        <v>1.098901098901099E-2</v>
      </c>
      <c r="K84" s="9" t="str">
        <f t="shared" si="25"/>
        <v xml:space="preserve"> </v>
      </c>
      <c r="L84" s="9">
        <f t="shared" si="26"/>
        <v>1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1</v>
      </c>
      <c r="D85" s="8">
        <v>0</v>
      </c>
      <c r="E85" s="8">
        <v>17</v>
      </c>
      <c r="F85" s="8">
        <v>11</v>
      </c>
      <c r="G85" s="9">
        <f t="shared" si="19"/>
        <v>4.1666666666666664E-2</v>
      </c>
      <c r="H85" s="9" t="str">
        <f t="shared" si="20"/>
        <v/>
      </c>
      <c r="I85" s="9">
        <f t="shared" si="21"/>
        <v>0.14655172413793102</v>
      </c>
      <c r="J85" s="9">
        <f t="shared" si="22"/>
        <v>0.12087912087912088</v>
      </c>
      <c r="K85" s="9">
        <f t="shared" si="25"/>
        <v>16</v>
      </c>
      <c r="L85" s="9">
        <f t="shared" si="26"/>
        <v>1</v>
      </c>
      <c r="M85" s="9">
        <f t="shared" si="23"/>
        <v>0.66666666666666663</v>
      </c>
      <c r="N85" s="9" t="str">
        <f t="shared" si="24"/>
        <v/>
      </c>
    </row>
    <row r="86" spans="1:14" ht="25.5" x14ac:dyDescent="0.2">
      <c r="A86" s="28"/>
      <c r="B86" s="7" t="s">
        <v>69</v>
      </c>
      <c r="C86" s="8">
        <v>3</v>
      </c>
      <c r="D86" s="8">
        <v>2</v>
      </c>
      <c r="E86" s="8">
        <v>6</v>
      </c>
      <c r="F86" s="8">
        <v>3</v>
      </c>
      <c r="G86" s="9">
        <f t="shared" si="19"/>
        <v>0.125</v>
      </c>
      <c r="H86" s="9">
        <f t="shared" si="20"/>
        <v>7.1428571428571425E-2</v>
      </c>
      <c r="I86" s="9">
        <f t="shared" si="21"/>
        <v>5.1724137931034482E-2</v>
      </c>
      <c r="J86" s="9">
        <f t="shared" si="22"/>
        <v>3.2967032967032968E-2</v>
      </c>
      <c r="K86" s="9">
        <f t="shared" si="25"/>
        <v>1</v>
      </c>
      <c r="L86" s="9">
        <f t="shared" si="26"/>
        <v>0.5</v>
      </c>
      <c r="M86" s="9">
        <f t="shared" si="23"/>
        <v>0.125</v>
      </c>
      <c r="N86" s="9">
        <f t="shared" si="24"/>
        <v>3.5714285714285712E-2</v>
      </c>
    </row>
    <row r="87" spans="1:14" x14ac:dyDescent="0.2">
      <c r="A87" s="28"/>
      <c r="B87" s="7" t="s">
        <v>70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0</v>
      </c>
      <c r="D88" s="8">
        <v>0</v>
      </c>
      <c r="E88" s="8">
        <v>1</v>
      </c>
      <c r="F88" s="8">
        <v>0</v>
      </c>
      <c r="G88" s="9" t="str">
        <f t="shared" si="19"/>
        <v/>
      </c>
      <c r="H88" s="9" t="str">
        <f t="shared" si="20"/>
        <v/>
      </c>
      <c r="I88" s="9">
        <f t="shared" si="21"/>
        <v>8.6206896551724137E-3</v>
      </c>
      <c r="J88" s="9" t="str">
        <f t="shared" si="22"/>
        <v/>
      </c>
      <c r="K88" s="9">
        <f t="shared" si="25"/>
        <v>1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2</v>
      </c>
      <c r="D90" s="8">
        <v>0</v>
      </c>
      <c r="E90" s="8">
        <v>1</v>
      </c>
      <c r="F90" s="8">
        <v>1</v>
      </c>
      <c r="G90" s="9">
        <f t="shared" si="19"/>
        <v>8.3333333333333329E-2</v>
      </c>
      <c r="H90" s="9" t="str">
        <f t="shared" si="20"/>
        <v/>
      </c>
      <c r="I90" s="9">
        <f t="shared" si="21"/>
        <v>8.6206896551724137E-3</v>
      </c>
      <c r="J90" s="9">
        <f t="shared" si="22"/>
        <v>1.098901098901099E-2</v>
      </c>
      <c r="K90" s="9">
        <f t="shared" si="25"/>
        <v>-0.5</v>
      </c>
      <c r="L90" s="9">
        <f t="shared" si="26"/>
        <v>1</v>
      </c>
      <c r="M90" s="9">
        <f t="shared" si="23"/>
        <v>-4.1666666666666664E-2</v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0</v>
      </c>
      <c r="D97" s="8">
        <v>0</v>
      </c>
      <c r="E97" s="8">
        <v>3</v>
      </c>
      <c r="F97" s="8">
        <v>0</v>
      </c>
      <c r="G97" s="9" t="str">
        <f t="shared" si="19"/>
        <v/>
      </c>
      <c r="H97" s="9" t="str">
        <f t="shared" si="20"/>
        <v/>
      </c>
      <c r="I97" s="9">
        <f t="shared" si="21"/>
        <v>2.5862068965517241E-2</v>
      </c>
      <c r="J97" s="9" t="str">
        <f t="shared" si="22"/>
        <v/>
      </c>
      <c r="K97" s="9">
        <f t="shared" si="25"/>
        <v>1</v>
      </c>
      <c r="L97" s="9" t="str">
        <f t="shared" si="26"/>
        <v xml:space="preserve"> </v>
      </c>
      <c r="M97" s="9" t="str">
        <f t="shared" si="23"/>
        <v/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1</v>
      </c>
      <c r="D99" s="8">
        <v>0</v>
      </c>
      <c r="E99" s="8">
        <v>0</v>
      </c>
      <c r="F99" s="8">
        <v>1</v>
      </c>
      <c r="G99" s="9">
        <f t="shared" si="19"/>
        <v>4.1666666666666664E-2</v>
      </c>
      <c r="H99" s="9" t="str">
        <f t="shared" si="20"/>
        <v/>
      </c>
      <c r="I99" s="9" t="str">
        <f t="shared" si="21"/>
        <v/>
      </c>
      <c r="J99" s="9">
        <f t="shared" si="22"/>
        <v>1.098901098901099E-2</v>
      </c>
      <c r="K99" s="9">
        <f t="shared" si="25"/>
        <v>-1</v>
      </c>
      <c r="L99" s="9">
        <f t="shared" si="26"/>
        <v>1</v>
      </c>
      <c r="M99" s="9">
        <f t="shared" si="23"/>
        <v>-4.1666666666666664E-2</v>
      </c>
      <c r="N99" s="9" t="str">
        <f t="shared" si="24"/>
        <v/>
      </c>
    </row>
    <row r="100" spans="1:14" x14ac:dyDescent="0.2">
      <c r="A100" s="28"/>
      <c r="B100" s="7" t="s">
        <v>83</v>
      </c>
      <c r="C100" s="8">
        <v>0</v>
      </c>
      <c r="D100" s="8">
        <v>0</v>
      </c>
      <c r="E100" s="8">
        <v>0</v>
      </c>
      <c r="F100" s="8">
        <v>3</v>
      </c>
      <c r="G100" s="9" t="str">
        <f t="shared" si="19"/>
        <v/>
      </c>
      <c r="H100" s="9" t="str">
        <f t="shared" si="20"/>
        <v/>
      </c>
      <c r="I100" s="9" t="str">
        <f t="shared" si="21"/>
        <v/>
      </c>
      <c r="J100" s="9">
        <f t="shared" si="22"/>
        <v>3.2967032967032968E-2</v>
      </c>
      <c r="K100" s="9" t="str">
        <f t="shared" si="25"/>
        <v xml:space="preserve"> </v>
      </c>
      <c r="L100" s="9">
        <f t="shared" si="26"/>
        <v>1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84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0</v>
      </c>
      <c r="D103" s="8">
        <v>3</v>
      </c>
      <c r="E103" s="8">
        <v>0</v>
      </c>
      <c r="F103" s="8">
        <v>5</v>
      </c>
      <c r="G103" s="9" t="str">
        <f t="shared" si="19"/>
        <v/>
      </c>
      <c r="H103" s="9">
        <f t="shared" si="20"/>
        <v>0.10714285714285714</v>
      </c>
      <c r="I103" s="9" t="str">
        <f t="shared" si="21"/>
        <v/>
      </c>
      <c r="J103" s="9">
        <f t="shared" si="22"/>
        <v>5.4945054945054944E-2</v>
      </c>
      <c r="K103" s="9" t="str">
        <f t="shared" si="25"/>
        <v xml:space="preserve"> </v>
      </c>
      <c r="L103" s="9">
        <f t="shared" si="26"/>
        <v>0.66666666666666663</v>
      </c>
      <c r="M103" s="9" t="str">
        <f t="shared" si="23"/>
        <v/>
      </c>
      <c r="N103" s="9">
        <f t="shared" si="24"/>
        <v>7.1428571428571425E-2</v>
      </c>
    </row>
    <row r="104" spans="1:14" x14ac:dyDescent="0.2">
      <c r="A104" s="28"/>
      <c r="B104" s="7" t="s">
        <v>87</v>
      </c>
      <c r="C104" s="8">
        <v>1</v>
      </c>
      <c r="D104" s="8">
        <v>3</v>
      </c>
      <c r="E104" s="8">
        <v>0</v>
      </c>
      <c r="F104" s="8">
        <v>1</v>
      </c>
      <c r="G104" s="9">
        <f t="shared" si="19"/>
        <v>4.1666666666666664E-2</v>
      </c>
      <c r="H104" s="9">
        <f t="shared" si="20"/>
        <v>0.10714285714285714</v>
      </c>
      <c r="I104" s="9" t="str">
        <f t="shared" si="21"/>
        <v/>
      </c>
      <c r="J104" s="9">
        <f t="shared" si="22"/>
        <v>1.098901098901099E-2</v>
      </c>
      <c r="K104" s="9">
        <f t="shared" si="25"/>
        <v>-1</v>
      </c>
      <c r="L104" s="9">
        <f t="shared" si="26"/>
        <v>-0.66666666666666663</v>
      </c>
      <c r="M104" s="9">
        <f t="shared" si="23"/>
        <v>-4.1666666666666664E-2</v>
      </c>
      <c r="N104" s="9">
        <f t="shared" si="24"/>
        <v>-7.1428571428571425E-2</v>
      </c>
    </row>
    <row r="105" spans="1:14" x14ac:dyDescent="0.2">
      <c r="A105" s="28"/>
      <c r="B105" s="7" t="s">
        <v>88</v>
      </c>
      <c r="C105" s="8">
        <v>0</v>
      </c>
      <c r="D105" s="8">
        <v>2</v>
      </c>
      <c r="E105" s="8">
        <v>0</v>
      </c>
      <c r="F105" s="8">
        <v>0</v>
      </c>
      <c r="G105" s="9" t="str">
        <f t="shared" si="19"/>
        <v/>
      </c>
      <c r="H105" s="9">
        <f t="shared" si="20"/>
        <v>7.1428571428571425E-2</v>
      </c>
      <c r="I105" s="9" t="str">
        <f t="shared" si="21"/>
        <v/>
      </c>
      <c r="J105" s="9" t="str">
        <f t="shared" si="22"/>
        <v/>
      </c>
      <c r="K105" s="9" t="str">
        <f t="shared" si="25"/>
        <v xml:space="preserve"> </v>
      </c>
      <c r="L105" s="9">
        <f t="shared" si="26"/>
        <v>-1</v>
      </c>
      <c r="M105" s="9" t="str">
        <f t="shared" si="23"/>
        <v/>
      </c>
      <c r="N105" s="9">
        <f t="shared" si="24"/>
        <v>-7.1428571428571425E-2</v>
      </c>
    </row>
    <row r="106" spans="1:14" x14ac:dyDescent="0.2">
      <c r="A106" s="28"/>
      <c r="B106" s="7" t="s">
        <v>89</v>
      </c>
      <c r="C106" s="8">
        <v>0</v>
      </c>
      <c r="D106" s="8">
        <v>0</v>
      </c>
      <c r="E106" s="8">
        <v>0</v>
      </c>
      <c r="F106" s="8">
        <v>3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>
        <f t="shared" si="22"/>
        <v>3.2967032967032968E-2</v>
      </c>
      <c r="K106" s="9" t="str">
        <f t="shared" si="25"/>
        <v xml:space="preserve"> </v>
      </c>
      <c r="L106" s="9">
        <f t="shared" si="26"/>
        <v>1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90</v>
      </c>
      <c r="C107" s="8">
        <v>0</v>
      </c>
      <c r="D107" s="8">
        <v>1</v>
      </c>
      <c r="E107" s="8">
        <v>0</v>
      </c>
      <c r="F107" s="8">
        <v>0</v>
      </c>
      <c r="G107" s="9" t="str">
        <f t="shared" si="19"/>
        <v/>
      </c>
      <c r="H107" s="9">
        <f t="shared" si="20"/>
        <v>3.5714285714285712E-2</v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>
        <f t="shared" si="26"/>
        <v>-1</v>
      </c>
      <c r="M107" s="9" t="str">
        <f t="shared" si="23"/>
        <v/>
      </c>
      <c r="N107" s="9">
        <f t="shared" si="24"/>
        <v>-3.5714285714285712E-2</v>
      </c>
    </row>
    <row r="108" spans="1:14" x14ac:dyDescent="0.2">
      <c r="A108" s="28"/>
      <c r="B108" s="7" t="s">
        <v>91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2</v>
      </c>
      <c r="D111" s="8">
        <v>2</v>
      </c>
      <c r="E111" s="8">
        <v>2</v>
      </c>
      <c r="F111" s="8">
        <v>4</v>
      </c>
      <c r="G111" s="9">
        <f t="shared" si="19"/>
        <v>8.3333333333333329E-2</v>
      </c>
      <c r="H111" s="9">
        <f t="shared" si="20"/>
        <v>7.1428571428571425E-2</v>
      </c>
      <c r="I111" s="9">
        <f t="shared" si="21"/>
        <v>1.7241379310344827E-2</v>
      </c>
      <c r="J111" s="9">
        <f t="shared" si="22"/>
        <v>4.3956043956043959E-2</v>
      </c>
      <c r="K111" s="9">
        <f t="shared" si="25"/>
        <v>0</v>
      </c>
      <c r="L111" s="9">
        <f t="shared" si="26"/>
        <v>1</v>
      </c>
      <c r="M111" s="9">
        <f t="shared" si="23"/>
        <v>0</v>
      </c>
      <c r="N111" s="9">
        <f t="shared" si="24"/>
        <v>7.1428571428571425E-2</v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1</v>
      </c>
      <c r="F113" s="8">
        <v>1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>
        <f t="shared" ref="I113:I144" si="29">+IF(E113=0,"",E113/E$81)</f>
        <v>8.6206896551724137E-3</v>
      </c>
      <c r="J113" s="9">
        <f t="shared" ref="J113:J144" si="30">+IF(F113=0,"",F113/F$81)</f>
        <v>1.098901098901099E-2</v>
      </c>
      <c r="K113" s="9">
        <f t="shared" si="25"/>
        <v>1</v>
      </c>
      <c r="L113" s="9">
        <f t="shared" si="26"/>
        <v>1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98</v>
      </c>
      <c r="C115" s="8">
        <v>0</v>
      </c>
      <c r="D115" s="8">
        <v>1</v>
      </c>
      <c r="E115" s="8">
        <v>0</v>
      </c>
      <c r="F115" s="8">
        <v>0</v>
      </c>
      <c r="G115" s="9" t="str">
        <f t="shared" si="27"/>
        <v/>
      </c>
      <c r="H115" s="9">
        <f t="shared" si="28"/>
        <v>3.5714285714285712E-2</v>
      </c>
      <c r="I115" s="9" t="str">
        <f t="shared" si="29"/>
        <v/>
      </c>
      <c r="J115" s="9" t="str">
        <f t="shared" si="30"/>
        <v/>
      </c>
      <c r="K115" s="9" t="str">
        <f t="shared" si="33"/>
        <v xml:space="preserve"> </v>
      </c>
      <c r="L115" s="9">
        <f t="shared" si="34"/>
        <v>-1</v>
      </c>
      <c r="M115" s="9" t="str">
        <f t="shared" si="31"/>
        <v/>
      </c>
      <c r="N115" s="9">
        <f t="shared" si="32"/>
        <v>-3.5714285714285712E-2</v>
      </c>
    </row>
    <row r="116" spans="1:14" x14ac:dyDescent="0.2">
      <c r="A116" s="28"/>
      <c r="B116" s="7" t="s">
        <v>99</v>
      </c>
      <c r="C116" s="8">
        <v>1</v>
      </c>
      <c r="D116" s="8">
        <v>0</v>
      </c>
      <c r="E116" s="8">
        <v>0</v>
      </c>
      <c r="F116" s="8">
        <v>0</v>
      </c>
      <c r="G116" s="9">
        <f t="shared" si="27"/>
        <v>4.1666666666666664E-2</v>
      </c>
      <c r="H116" s="9" t="str">
        <f t="shared" si="28"/>
        <v/>
      </c>
      <c r="I116" s="9" t="str">
        <f t="shared" si="29"/>
        <v/>
      </c>
      <c r="J116" s="9" t="str">
        <f t="shared" si="30"/>
        <v/>
      </c>
      <c r="K116" s="9">
        <f t="shared" si="33"/>
        <v>-1</v>
      </c>
      <c r="L116" s="9" t="str">
        <f t="shared" si="34"/>
        <v xml:space="preserve"> </v>
      </c>
      <c r="M116" s="9">
        <f t="shared" si="31"/>
        <v>-4.1666666666666664E-2</v>
      </c>
      <c r="N116" s="9" t="str">
        <f t="shared" si="32"/>
        <v/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0</v>
      </c>
      <c r="E118" s="8">
        <v>0</v>
      </c>
      <c r="F118" s="8">
        <v>0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 t="str">
        <f t="shared" si="34"/>
        <v xml:space="preserve"> 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0</v>
      </c>
      <c r="D123" s="8">
        <v>1</v>
      </c>
      <c r="E123" s="8">
        <v>1</v>
      </c>
      <c r="F123" s="8">
        <v>0</v>
      </c>
      <c r="G123" s="9" t="str">
        <f t="shared" si="27"/>
        <v/>
      </c>
      <c r="H123" s="9">
        <f t="shared" si="28"/>
        <v>3.5714285714285712E-2</v>
      </c>
      <c r="I123" s="9">
        <f t="shared" si="29"/>
        <v>8.6206896551724137E-3</v>
      </c>
      <c r="J123" s="9" t="str">
        <f t="shared" si="30"/>
        <v/>
      </c>
      <c r="K123" s="9">
        <f t="shared" si="33"/>
        <v>1</v>
      </c>
      <c r="L123" s="9">
        <f t="shared" si="34"/>
        <v>-1</v>
      </c>
      <c r="M123" s="9" t="str">
        <f t="shared" si="31"/>
        <v/>
      </c>
      <c r="N123" s="9">
        <f t="shared" si="32"/>
        <v>-3.5714285714285712E-2</v>
      </c>
    </row>
    <row r="124" spans="1:14" ht="25.5" x14ac:dyDescent="0.2">
      <c r="A124" s="28"/>
      <c r="B124" s="7" t="s">
        <v>107</v>
      </c>
      <c r="C124" s="8">
        <v>0</v>
      </c>
      <c r="D124" s="8">
        <v>0</v>
      </c>
      <c r="E124" s="8">
        <v>0</v>
      </c>
      <c r="F124" s="8">
        <v>3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>
        <f t="shared" si="30"/>
        <v>3.2967032967032968E-2</v>
      </c>
      <c r="K124" s="9" t="str">
        <f t="shared" si="33"/>
        <v xml:space="preserve"> </v>
      </c>
      <c r="L124" s="9">
        <f t="shared" si="34"/>
        <v>1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108</v>
      </c>
      <c r="C125" s="8">
        <v>0</v>
      </c>
      <c r="D125" s="8">
        <v>1</v>
      </c>
      <c r="E125" s="8">
        <v>0</v>
      </c>
      <c r="F125" s="8">
        <v>0</v>
      </c>
      <c r="G125" s="9" t="str">
        <f t="shared" si="27"/>
        <v/>
      </c>
      <c r="H125" s="9">
        <f t="shared" si="28"/>
        <v>3.5714285714285712E-2</v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>
        <f t="shared" si="34"/>
        <v>-1</v>
      </c>
      <c r="M125" s="9" t="str">
        <f t="shared" si="31"/>
        <v/>
      </c>
      <c r="N125" s="9">
        <f t="shared" si="32"/>
        <v>-3.5714285714285712E-2</v>
      </c>
    </row>
    <row r="126" spans="1:14" x14ac:dyDescent="0.2">
      <c r="A126" s="28"/>
      <c r="B126" s="7" t="s">
        <v>109</v>
      </c>
      <c r="C126" s="8">
        <v>0</v>
      </c>
      <c r="D126" s="8">
        <v>4</v>
      </c>
      <c r="E126" s="8">
        <v>0</v>
      </c>
      <c r="F126" s="8">
        <v>1</v>
      </c>
      <c r="G126" s="9" t="str">
        <f t="shared" si="27"/>
        <v/>
      </c>
      <c r="H126" s="9">
        <f t="shared" si="28"/>
        <v>0.14285714285714285</v>
      </c>
      <c r="I126" s="9" t="str">
        <f t="shared" si="29"/>
        <v/>
      </c>
      <c r="J126" s="9">
        <f t="shared" si="30"/>
        <v>1.098901098901099E-2</v>
      </c>
      <c r="K126" s="9" t="str">
        <f t="shared" si="33"/>
        <v xml:space="preserve"> </v>
      </c>
      <c r="L126" s="9">
        <f t="shared" si="34"/>
        <v>-0.75</v>
      </c>
      <c r="M126" s="9" t="str">
        <f t="shared" si="31"/>
        <v/>
      </c>
      <c r="N126" s="9">
        <f t="shared" si="32"/>
        <v>-0.10714285714285714</v>
      </c>
    </row>
    <row r="127" spans="1:14" x14ac:dyDescent="0.2">
      <c r="A127" s="28"/>
      <c r="B127" s="7" t="s">
        <v>110</v>
      </c>
      <c r="C127" s="8">
        <v>1</v>
      </c>
      <c r="D127" s="8">
        <v>1</v>
      </c>
      <c r="E127" s="8">
        <v>15</v>
      </c>
      <c r="F127" s="8">
        <v>10</v>
      </c>
      <c r="G127" s="9">
        <f t="shared" si="27"/>
        <v>4.1666666666666664E-2</v>
      </c>
      <c r="H127" s="9">
        <f t="shared" si="28"/>
        <v>3.5714285714285712E-2</v>
      </c>
      <c r="I127" s="9">
        <f t="shared" si="29"/>
        <v>0.12931034482758622</v>
      </c>
      <c r="J127" s="9">
        <f t="shared" si="30"/>
        <v>0.10989010989010989</v>
      </c>
      <c r="K127" s="9">
        <f t="shared" si="33"/>
        <v>14</v>
      </c>
      <c r="L127" s="9">
        <f t="shared" si="34"/>
        <v>9</v>
      </c>
      <c r="M127" s="9">
        <f t="shared" si="31"/>
        <v>0.58333333333333326</v>
      </c>
      <c r="N127" s="9">
        <f t="shared" si="32"/>
        <v>0.3214285714285714</v>
      </c>
    </row>
    <row r="128" spans="1:14" x14ac:dyDescent="0.2">
      <c r="A128" s="28"/>
      <c r="B128" s="7" t="s">
        <v>111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0</v>
      </c>
      <c r="D129" s="8">
        <v>1</v>
      </c>
      <c r="E129" s="8">
        <v>0</v>
      </c>
      <c r="F129" s="8">
        <v>0</v>
      </c>
      <c r="G129" s="9" t="str">
        <f t="shared" si="27"/>
        <v/>
      </c>
      <c r="H129" s="9">
        <f t="shared" si="28"/>
        <v>3.5714285714285712E-2</v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>
        <f t="shared" si="34"/>
        <v>-1</v>
      </c>
      <c r="M129" s="9" t="str">
        <f t="shared" si="31"/>
        <v/>
      </c>
      <c r="N129" s="9">
        <f t="shared" si="32"/>
        <v>-3.5714285714285712E-2</v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1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>
        <f t="shared" si="30"/>
        <v>1.098901098901099E-2</v>
      </c>
      <c r="K130" s="9" t="str">
        <f t="shared" si="33"/>
        <v xml:space="preserve"> </v>
      </c>
      <c r="L130" s="9">
        <f t="shared" si="34"/>
        <v>1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0</v>
      </c>
      <c r="D132" s="8">
        <v>0</v>
      </c>
      <c r="E132" s="8">
        <v>1</v>
      </c>
      <c r="F132" s="8">
        <v>1</v>
      </c>
      <c r="G132" s="9" t="str">
        <f t="shared" si="27"/>
        <v/>
      </c>
      <c r="H132" s="9" t="str">
        <f t="shared" si="28"/>
        <v/>
      </c>
      <c r="I132" s="9">
        <f t="shared" si="29"/>
        <v>8.6206896551724137E-3</v>
      </c>
      <c r="J132" s="9">
        <f t="shared" si="30"/>
        <v>1.098901098901099E-2</v>
      </c>
      <c r="K132" s="9">
        <f t="shared" si="33"/>
        <v>1</v>
      </c>
      <c r="L132" s="9">
        <f t="shared" si="34"/>
        <v>1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0</v>
      </c>
      <c r="D133" s="8">
        <v>0</v>
      </c>
      <c r="E133" s="8">
        <v>0</v>
      </c>
      <c r="F133" s="8">
        <v>0</v>
      </c>
      <c r="G133" s="9" t="str">
        <f t="shared" si="27"/>
        <v/>
      </c>
      <c r="H133" s="9" t="str">
        <f t="shared" si="28"/>
        <v/>
      </c>
      <c r="I133" s="9" t="str">
        <f t="shared" si="29"/>
        <v/>
      </c>
      <c r="J133" s="9" t="str">
        <f t="shared" si="30"/>
        <v/>
      </c>
      <c r="K133" s="9" t="str">
        <f t="shared" si="33"/>
        <v xml:space="preserve"> </v>
      </c>
      <c r="L133" s="9" t="str">
        <f t="shared" si="34"/>
        <v xml:space="preserve"> </v>
      </c>
      <c r="M133" s="9" t="str">
        <f t="shared" si="31"/>
        <v/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2</v>
      </c>
      <c r="D137" s="8">
        <v>0</v>
      </c>
      <c r="E137" s="8">
        <v>27</v>
      </c>
      <c r="F137" s="8">
        <v>3</v>
      </c>
      <c r="G137" s="9">
        <f t="shared" si="27"/>
        <v>8.3333333333333329E-2</v>
      </c>
      <c r="H137" s="9" t="str">
        <f t="shared" si="28"/>
        <v/>
      </c>
      <c r="I137" s="9">
        <f t="shared" si="29"/>
        <v>0.23275862068965517</v>
      </c>
      <c r="J137" s="9">
        <f t="shared" si="30"/>
        <v>3.2967032967032968E-2</v>
      </c>
      <c r="K137" s="9">
        <f t="shared" si="33"/>
        <v>12.5</v>
      </c>
      <c r="L137" s="9">
        <f t="shared" si="34"/>
        <v>1</v>
      </c>
      <c r="M137" s="9">
        <f t="shared" si="31"/>
        <v>1.0416666666666665</v>
      </c>
      <c r="N137" s="9" t="str">
        <f t="shared" si="32"/>
        <v/>
      </c>
    </row>
    <row r="138" spans="1:14" x14ac:dyDescent="0.2">
      <c r="A138" s="28"/>
      <c r="B138" s="7" t="s">
        <v>121</v>
      </c>
      <c r="C138" s="8">
        <v>1</v>
      </c>
      <c r="D138" s="8">
        <v>0</v>
      </c>
      <c r="E138" s="8">
        <v>1</v>
      </c>
      <c r="F138" s="8">
        <v>0</v>
      </c>
      <c r="G138" s="9">
        <f t="shared" si="27"/>
        <v>4.1666666666666664E-2</v>
      </c>
      <c r="H138" s="9" t="str">
        <f t="shared" si="28"/>
        <v/>
      </c>
      <c r="I138" s="9">
        <f t="shared" si="29"/>
        <v>8.6206896551724137E-3</v>
      </c>
      <c r="J138" s="9" t="str">
        <f t="shared" si="30"/>
        <v/>
      </c>
      <c r="K138" s="9">
        <f t="shared" si="33"/>
        <v>0</v>
      </c>
      <c r="L138" s="9" t="str">
        <f t="shared" si="34"/>
        <v xml:space="preserve"> </v>
      </c>
      <c r="M138" s="9">
        <f t="shared" si="31"/>
        <v>0</v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0</v>
      </c>
      <c r="D139" s="8">
        <v>0</v>
      </c>
      <c r="E139" s="8">
        <v>2</v>
      </c>
      <c r="F139" s="8">
        <v>0</v>
      </c>
      <c r="G139" s="9" t="str">
        <f t="shared" si="27"/>
        <v/>
      </c>
      <c r="H139" s="9" t="str">
        <f t="shared" si="28"/>
        <v/>
      </c>
      <c r="I139" s="9">
        <f t="shared" si="29"/>
        <v>1.7241379310344827E-2</v>
      </c>
      <c r="J139" s="9" t="str">
        <f t="shared" si="30"/>
        <v/>
      </c>
      <c r="K139" s="9">
        <f t="shared" si="33"/>
        <v>1</v>
      </c>
      <c r="L139" s="9" t="str">
        <f t="shared" si="34"/>
        <v xml:space="preserve"> </v>
      </c>
      <c r="M139" s="9" t="str">
        <f t="shared" si="31"/>
        <v/>
      </c>
      <c r="N139" s="9" t="str">
        <f t="shared" si="32"/>
        <v/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0</v>
      </c>
      <c r="D141" s="8">
        <v>0</v>
      </c>
      <c r="E141" s="8">
        <v>0</v>
      </c>
      <c r="F141" s="8">
        <v>1</v>
      </c>
      <c r="G141" s="9" t="str">
        <f t="shared" si="27"/>
        <v/>
      </c>
      <c r="H141" s="9" t="str">
        <f t="shared" si="28"/>
        <v/>
      </c>
      <c r="I141" s="9" t="str">
        <f t="shared" si="29"/>
        <v/>
      </c>
      <c r="J141" s="9">
        <f t="shared" si="30"/>
        <v>1.098901098901099E-2</v>
      </c>
      <c r="K141" s="9" t="str">
        <f t="shared" si="33"/>
        <v xml:space="preserve"> </v>
      </c>
      <c r="L141" s="9">
        <f t="shared" si="34"/>
        <v>1</v>
      </c>
      <c r="M141" s="9" t="str">
        <f t="shared" si="31"/>
        <v/>
      </c>
      <c r="N141" s="9" t="str">
        <f t="shared" si="32"/>
        <v/>
      </c>
    </row>
    <row r="142" spans="1:14" x14ac:dyDescent="0.2">
      <c r="A142" s="28"/>
      <c r="B142" s="7" t="s">
        <v>125</v>
      </c>
      <c r="C142" s="8">
        <v>0</v>
      </c>
      <c r="D142" s="8">
        <v>0</v>
      </c>
      <c r="E142" s="8">
        <v>0</v>
      </c>
      <c r="F142" s="8">
        <v>0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 t="str">
        <f t="shared" si="34"/>
        <v xml:space="preserve"> 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6</v>
      </c>
      <c r="D144" s="8">
        <v>2</v>
      </c>
      <c r="E144" s="8">
        <v>33</v>
      </c>
      <c r="F144" s="8">
        <v>28</v>
      </c>
      <c r="G144" s="9">
        <f t="shared" si="27"/>
        <v>0.25</v>
      </c>
      <c r="H144" s="9">
        <f t="shared" si="28"/>
        <v>7.1428571428571425E-2</v>
      </c>
      <c r="I144" s="9">
        <f t="shared" si="29"/>
        <v>0.28448275862068967</v>
      </c>
      <c r="J144" s="9">
        <f t="shared" si="30"/>
        <v>0.30769230769230771</v>
      </c>
      <c r="K144" s="9">
        <f t="shared" si="33"/>
        <v>4.5</v>
      </c>
      <c r="L144" s="9">
        <f t="shared" si="34"/>
        <v>13</v>
      </c>
      <c r="M144" s="9">
        <f t="shared" si="31"/>
        <v>1.125</v>
      </c>
      <c r="N144" s="9">
        <f t="shared" si="32"/>
        <v>0.92857142857142849</v>
      </c>
    </row>
    <row r="145" spans="1:14" ht="24.75" customHeight="1" x14ac:dyDescent="0.2">
      <c r="A145" s="28"/>
      <c r="B145" s="7" t="s">
        <v>128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129</v>
      </c>
      <c r="C146" s="8">
        <v>0</v>
      </c>
      <c r="D146" s="8">
        <v>0</v>
      </c>
      <c r="E146" s="8">
        <v>0</v>
      </c>
      <c r="F146" s="8">
        <v>0</v>
      </c>
      <c r="G146" s="9" t="str">
        <f t="shared" si="35"/>
        <v/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0</v>
      </c>
      <c r="D150" s="8">
        <v>0</v>
      </c>
      <c r="E150" s="8">
        <v>1</v>
      </c>
      <c r="F150" s="8">
        <v>0</v>
      </c>
      <c r="G150" s="9" t="str">
        <f t="shared" si="35"/>
        <v/>
      </c>
      <c r="H150" s="9" t="str">
        <f t="shared" si="36"/>
        <v/>
      </c>
      <c r="I150" s="9">
        <f t="shared" si="37"/>
        <v>8.6206896551724137E-3</v>
      </c>
      <c r="J150" s="9" t="str">
        <f t="shared" si="38"/>
        <v/>
      </c>
      <c r="K150" s="9">
        <f t="shared" si="41"/>
        <v>1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0</v>
      </c>
      <c r="D156" s="8">
        <v>0</v>
      </c>
      <c r="E156" s="8">
        <v>1</v>
      </c>
      <c r="F156" s="8">
        <v>1</v>
      </c>
      <c r="G156" s="9" t="str">
        <f t="shared" si="35"/>
        <v/>
      </c>
      <c r="H156" s="9" t="str">
        <f t="shared" si="36"/>
        <v/>
      </c>
      <c r="I156" s="9">
        <f t="shared" si="37"/>
        <v>8.6206896551724137E-3</v>
      </c>
      <c r="J156" s="9">
        <f t="shared" si="38"/>
        <v>1.098901098901099E-2</v>
      </c>
      <c r="K156" s="9">
        <f t="shared" si="41"/>
        <v>1</v>
      </c>
      <c r="L156" s="9">
        <f t="shared" si="42"/>
        <v>1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1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>
        <f t="shared" si="38"/>
        <v>1.098901098901099E-2</v>
      </c>
      <c r="K159" s="9" t="str">
        <f t="shared" si="41"/>
        <v xml:space="preserve"> </v>
      </c>
      <c r="L159" s="9">
        <f t="shared" si="42"/>
        <v>1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0</v>
      </c>
      <c r="D166" s="8">
        <v>0</v>
      </c>
      <c r="E166" s="8">
        <v>0</v>
      </c>
      <c r="F166" s="8">
        <v>0</v>
      </c>
      <c r="G166" s="9" t="str">
        <f t="shared" si="35"/>
        <v/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0</v>
      </c>
      <c r="D177" s="8">
        <v>1</v>
      </c>
      <c r="E177" s="8">
        <v>0</v>
      </c>
      <c r="F177" s="8">
        <v>0</v>
      </c>
      <c r="G177" s="9" t="str">
        <f t="shared" si="35"/>
        <v/>
      </c>
      <c r="H177" s="9">
        <f t="shared" si="36"/>
        <v>3.5714285714285712E-2</v>
      </c>
      <c r="I177" s="9" t="str">
        <f t="shared" si="37"/>
        <v/>
      </c>
      <c r="J177" s="9" t="str">
        <f t="shared" si="38"/>
        <v/>
      </c>
      <c r="K177" s="9" t="str">
        <f t="shared" si="41"/>
        <v xml:space="preserve"> </v>
      </c>
      <c r="L177" s="9">
        <f t="shared" si="42"/>
        <v>-1</v>
      </c>
      <c r="M177" s="9" t="str">
        <f t="shared" si="39"/>
        <v/>
      </c>
      <c r="N177" s="9">
        <f t="shared" si="40"/>
        <v>-3.5714285714285712E-2</v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53</v>
      </c>
      <c r="D188" s="12">
        <f>SUM(D189:D363)</f>
        <v>64</v>
      </c>
      <c r="E188" s="12">
        <f>SUM(E189:E363)</f>
        <v>79</v>
      </c>
      <c r="F188" s="12">
        <f>SUM(F189:F363)</f>
        <v>70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0.49056603773584906</v>
      </c>
      <c r="L188" s="13">
        <f>+IF(AND(D188=0,F188=0),"",IF(D188=0,1,IF(F188=0,-1,(F188-D188)/D188)))</f>
        <v>9.375E-2</v>
      </c>
      <c r="M188" s="13">
        <f t="shared" ref="M188:M219" si="47">+IF(OR(AND(G188=""),(K188="")),"",G188*K188)</f>
        <v>0.49056603773584906</v>
      </c>
      <c r="N188" s="13">
        <f t="shared" ref="N188:N219" si="48">+IF(OR(AND(H188=""),(L188="")),"",H188*L188)</f>
        <v>9.375E-2</v>
      </c>
    </row>
    <row r="189" spans="1:14" ht="24.75" customHeight="1" x14ac:dyDescent="0.2">
      <c r="A189" s="28"/>
      <c r="B189" s="7" t="s">
        <v>164</v>
      </c>
      <c r="C189" s="8">
        <v>0</v>
      </c>
      <c r="D189" s="8">
        <v>0</v>
      </c>
      <c r="E189" s="8">
        <v>2</v>
      </c>
      <c r="F189" s="8">
        <v>1</v>
      </c>
      <c r="G189" s="9" t="str">
        <f t="shared" si="43"/>
        <v/>
      </c>
      <c r="H189" s="9" t="str">
        <f t="shared" si="44"/>
        <v/>
      </c>
      <c r="I189" s="9">
        <f t="shared" si="45"/>
        <v>2.5316455696202531E-2</v>
      </c>
      <c r="J189" s="9">
        <f t="shared" si="46"/>
        <v>1.4285714285714285E-2</v>
      </c>
      <c r="K189" s="9">
        <f t="shared" ref="K189:K220" si="49">+IF(AND(C189=0,E189=0)," ",IF(C189=0,1,IF(E189=0,-1,(E189-C189)/C189)))</f>
        <v>1</v>
      </c>
      <c r="L189" s="9">
        <f t="shared" ref="L189:L220" si="50">+IF(AND(D189=0,F189=0)," ",IF(D189=0,1,IF(F189=0,-1,(F189-D189)/D189)))</f>
        <v>1</v>
      </c>
      <c r="M189" s="9" t="str">
        <f t="shared" si="47"/>
        <v/>
      </c>
      <c r="N189" s="9" t="str">
        <f t="shared" si="48"/>
        <v/>
      </c>
    </row>
    <row r="190" spans="1:14" x14ac:dyDescent="0.2">
      <c r="A190" s="28"/>
      <c r="B190" s="7" t="s">
        <v>165</v>
      </c>
      <c r="C190" s="8">
        <v>2</v>
      </c>
      <c r="D190" s="8">
        <v>1</v>
      </c>
      <c r="E190" s="8">
        <v>0</v>
      </c>
      <c r="F190" s="8">
        <v>1</v>
      </c>
      <c r="G190" s="9">
        <f t="shared" si="43"/>
        <v>3.7735849056603772E-2</v>
      </c>
      <c r="H190" s="9">
        <f t="shared" si="44"/>
        <v>1.5625E-2</v>
      </c>
      <c r="I190" s="9" t="str">
        <f t="shared" si="45"/>
        <v/>
      </c>
      <c r="J190" s="9">
        <f t="shared" si="46"/>
        <v>1.4285714285714285E-2</v>
      </c>
      <c r="K190" s="9">
        <f t="shared" si="49"/>
        <v>-1</v>
      </c>
      <c r="L190" s="9">
        <f t="shared" si="50"/>
        <v>0</v>
      </c>
      <c r="M190" s="9">
        <f t="shared" si="47"/>
        <v>-3.7735849056603772E-2</v>
      </c>
      <c r="N190" s="9">
        <f t="shared" si="48"/>
        <v>0</v>
      </c>
    </row>
    <row r="191" spans="1:14" ht="38.25" x14ac:dyDescent="0.2">
      <c r="A191" s="28"/>
      <c r="B191" s="7" t="s">
        <v>166</v>
      </c>
      <c r="C191" s="8">
        <v>0</v>
      </c>
      <c r="D191" s="8">
        <v>0</v>
      </c>
      <c r="E191" s="8">
        <v>1</v>
      </c>
      <c r="F191" s="8">
        <v>1</v>
      </c>
      <c r="G191" s="9" t="str">
        <f t="shared" si="43"/>
        <v/>
      </c>
      <c r="H191" s="9" t="str">
        <f t="shared" si="44"/>
        <v/>
      </c>
      <c r="I191" s="9">
        <f t="shared" si="45"/>
        <v>1.2658227848101266E-2</v>
      </c>
      <c r="J191" s="9">
        <f t="shared" si="46"/>
        <v>1.4285714285714285E-2</v>
      </c>
      <c r="K191" s="9">
        <f t="shared" si="49"/>
        <v>1</v>
      </c>
      <c r="L191" s="9">
        <f t="shared" si="50"/>
        <v>1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2</v>
      </c>
      <c r="D193" s="8">
        <v>1</v>
      </c>
      <c r="E193" s="8">
        <v>0</v>
      </c>
      <c r="F193" s="8">
        <v>7</v>
      </c>
      <c r="G193" s="9">
        <f t="shared" si="43"/>
        <v>3.7735849056603772E-2</v>
      </c>
      <c r="H193" s="9">
        <f t="shared" si="44"/>
        <v>1.5625E-2</v>
      </c>
      <c r="I193" s="9" t="str">
        <f t="shared" si="45"/>
        <v/>
      </c>
      <c r="J193" s="9">
        <f t="shared" si="46"/>
        <v>0.1</v>
      </c>
      <c r="K193" s="9">
        <f t="shared" si="49"/>
        <v>-1</v>
      </c>
      <c r="L193" s="9">
        <f t="shared" si="50"/>
        <v>6</v>
      </c>
      <c r="M193" s="9">
        <f t="shared" si="47"/>
        <v>-3.7735849056603772E-2</v>
      </c>
      <c r="N193" s="9">
        <f t="shared" si="48"/>
        <v>9.375E-2</v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5</v>
      </c>
      <c r="D195" s="8">
        <v>2</v>
      </c>
      <c r="E195" s="8">
        <v>37</v>
      </c>
      <c r="F195" s="8">
        <v>2</v>
      </c>
      <c r="G195" s="9">
        <f t="shared" si="43"/>
        <v>9.4339622641509441E-2</v>
      </c>
      <c r="H195" s="9">
        <f t="shared" si="44"/>
        <v>3.125E-2</v>
      </c>
      <c r="I195" s="9">
        <f t="shared" si="45"/>
        <v>0.46835443037974683</v>
      </c>
      <c r="J195" s="9">
        <f t="shared" si="46"/>
        <v>2.8571428571428571E-2</v>
      </c>
      <c r="K195" s="9">
        <f t="shared" si="49"/>
        <v>6.4</v>
      </c>
      <c r="L195" s="9">
        <f t="shared" si="50"/>
        <v>0</v>
      </c>
      <c r="M195" s="9">
        <f t="shared" si="47"/>
        <v>0.60377358490566047</v>
      </c>
      <c r="N195" s="9">
        <f t="shared" si="48"/>
        <v>0</v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0</v>
      </c>
      <c r="D197" s="8">
        <v>0</v>
      </c>
      <c r="E197" s="8">
        <v>1</v>
      </c>
      <c r="F197" s="8">
        <v>0</v>
      </c>
      <c r="G197" s="9" t="str">
        <f t="shared" si="43"/>
        <v/>
      </c>
      <c r="H197" s="9" t="str">
        <f t="shared" si="44"/>
        <v/>
      </c>
      <c r="I197" s="9">
        <f t="shared" si="45"/>
        <v>1.2658227848101266E-2</v>
      </c>
      <c r="J197" s="9" t="str">
        <f t="shared" si="46"/>
        <v/>
      </c>
      <c r="K197" s="9">
        <f t="shared" si="49"/>
        <v>1</v>
      </c>
      <c r="L197" s="9" t="str">
        <f t="shared" si="50"/>
        <v xml:space="preserve"> </v>
      </c>
      <c r="M197" s="9" t="str">
        <f t="shared" si="47"/>
        <v/>
      </c>
      <c r="N197" s="9" t="str">
        <f t="shared" si="48"/>
        <v/>
      </c>
    </row>
    <row r="198" spans="1:14" x14ac:dyDescent="0.2">
      <c r="A198" s="28"/>
      <c r="B198" s="7" t="s">
        <v>173</v>
      </c>
      <c r="C198" s="8">
        <v>0</v>
      </c>
      <c r="D198" s="8">
        <v>0</v>
      </c>
      <c r="E198" s="8">
        <v>1</v>
      </c>
      <c r="F198" s="8">
        <v>0</v>
      </c>
      <c r="G198" s="9" t="str">
        <f t="shared" si="43"/>
        <v/>
      </c>
      <c r="H198" s="9" t="str">
        <f t="shared" si="44"/>
        <v/>
      </c>
      <c r="I198" s="9">
        <f t="shared" si="45"/>
        <v>1.2658227848101266E-2</v>
      </c>
      <c r="J198" s="9" t="str">
        <f t="shared" si="46"/>
        <v/>
      </c>
      <c r="K198" s="9">
        <f t="shared" si="49"/>
        <v>1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1</v>
      </c>
      <c r="D202" s="8">
        <v>0</v>
      </c>
      <c r="E202" s="8">
        <v>1</v>
      </c>
      <c r="F202" s="8">
        <v>0</v>
      </c>
      <c r="G202" s="9">
        <f t="shared" si="43"/>
        <v>1.8867924528301886E-2</v>
      </c>
      <c r="H202" s="9" t="str">
        <f t="shared" si="44"/>
        <v/>
      </c>
      <c r="I202" s="9">
        <f t="shared" si="45"/>
        <v>1.2658227848101266E-2</v>
      </c>
      <c r="J202" s="9" t="str">
        <f t="shared" si="46"/>
        <v/>
      </c>
      <c r="K202" s="9">
        <f t="shared" si="49"/>
        <v>0</v>
      </c>
      <c r="L202" s="9" t="str">
        <f t="shared" si="50"/>
        <v xml:space="preserve"> </v>
      </c>
      <c r="M202" s="9">
        <f t="shared" si="47"/>
        <v>0</v>
      </c>
      <c r="N202" s="9" t="str">
        <f t="shared" si="48"/>
        <v/>
      </c>
    </row>
    <row r="203" spans="1:14" x14ac:dyDescent="0.2">
      <c r="A203" s="28"/>
      <c r="B203" s="7" t="s">
        <v>178</v>
      </c>
      <c r="C203" s="8">
        <v>0</v>
      </c>
      <c r="D203" s="8">
        <v>0</v>
      </c>
      <c r="E203" s="8">
        <v>4</v>
      </c>
      <c r="F203" s="8">
        <v>2</v>
      </c>
      <c r="G203" s="9" t="str">
        <f t="shared" si="43"/>
        <v/>
      </c>
      <c r="H203" s="9" t="str">
        <f t="shared" si="44"/>
        <v/>
      </c>
      <c r="I203" s="9">
        <f t="shared" si="45"/>
        <v>5.0632911392405063E-2</v>
      </c>
      <c r="J203" s="9">
        <f t="shared" si="46"/>
        <v>2.8571428571428571E-2</v>
      </c>
      <c r="K203" s="9">
        <f t="shared" si="49"/>
        <v>1</v>
      </c>
      <c r="L203" s="9">
        <f t="shared" si="50"/>
        <v>1</v>
      </c>
      <c r="M203" s="9" t="str">
        <f t="shared" si="47"/>
        <v/>
      </c>
      <c r="N203" s="9" t="str">
        <f t="shared" si="48"/>
        <v/>
      </c>
    </row>
    <row r="204" spans="1:14" ht="25.5" x14ac:dyDescent="0.2">
      <c r="A204" s="28"/>
      <c r="B204" s="7" t="s">
        <v>179</v>
      </c>
      <c r="C204" s="8">
        <v>3</v>
      </c>
      <c r="D204" s="8">
        <v>2</v>
      </c>
      <c r="E204" s="8">
        <v>0</v>
      </c>
      <c r="F204" s="8">
        <v>0</v>
      </c>
      <c r="G204" s="9">
        <f t="shared" si="43"/>
        <v>5.6603773584905662E-2</v>
      </c>
      <c r="H204" s="9">
        <f t="shared" si="44"/>
        <v>3.125E-2</v>
      </c>
      <c r="I204" s="9" t="str">
        <f t="shared" si="45"/>
        <v/>
      </c>
      <c r="J204" s="9" t="str">
        <f t="shared" si="46"/>
        <v/>
      </c>
      <c r="K204" s="9">
        <f t="shared" si="49"/>
        <v>-1</v>
      </c>
      <c r="L204" s="9">
        <f t="shared" si="50"/>
        <v>-1</v>
      </c>
      <c r="M204" s="9">
        <f t="shared" si="47"/>
        <v>-5.6603773584905662E-2</v>
      </c>
      <c r="N204" s="9">
        <f t="shared" si="48"/>
        <v>-3.125E-2</v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0</v>
      </c>
      <c r="D207" s="8">
        <v>0</v>
      </c>
      <c r="E207" s="8">
        <v>0</v>
      </c>
      <c r="F207" s="8">
        <v>2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>
        <f t="shared" si="46"/>
        <v>2.8571428571428571E-2</v>
      </c>
      <c r="K207" s="9" t="str">
        <f t="shared" si="49"/>
        <v xml:space="preserve"> </v>
      </c>
      <c r="L207" s="9">
        <f t="shared" si="50"/>
        <v>1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1</v>
      </c>
      <c r="D209" s="8">
        <v>0</v>
      </c>
      <c r="E209" s="8">
        <v>0</v>
      </c>
      <c r="F209" s="8">
        <v>0</v>
      </c>
      <c r="G209" s="9">
        <f t="shared" si="43"/>
        <v>1.8867924528301886E-2</v>
      </c>
      <c r="H209" s="9" t="str">
        <f t="shared" si="44"/>
        <v/>
      </c>
      <c r="I209" s="9" t="str">
        <f t="shared" si="45"/>
        <v/>
      </c>
      <c r="J209" s="9" t="str">
        <f t="shared" si="46"/>
        <v/>
      </c>
      <c r="K209" s="9">
        <f t="shared" si="49"/>
        <v>-1</v>
      </c>
      <c r="L209" s="9" t="str">
        <f t="shared" si="50"/>
        <v xml:space="preserve"> </v>
      </c>
      <c r="M209" s="9">
        <f t="shared" si="47"/>
        <v>-1.8867924528301886E-2</v>
      </c>
      <c r="N209" s="9" t="str">
        <f t="shared" si="48"/>
        <v/>
      </c>
    </row>
    <row r="210" spans="1:14" x14ac:dyDescent="0.2">
      <c r="A210" s="28"/>
      <c r="B210" s="7" t="s">
        <v>185</v>
      </c>
      <c r="C210" s="8">
        <v>0</v>
      </c>
      <c r="D210" s="8">
        <v>0</v>
      </c>
      <c r="E210" s="8">
        <v>0</v>
      </c>
      <c r="F210" s="8">
        <v>0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2</v>
      </c>
      <c r="D215" s="8">
        <v>0</v>
      </c>
      <c r="E215" s="8">
        <v>2</v>
      </c>
      <c r="F215" s="8">
        <v>0</v>
      </c>
      <c r="G215" s="9">
        <f t="shared" si="43"/>
        <v>3.7735849056603772E-2</v>
      </c>
      <c r="H215" s="9" t="str">
        <f t="shared" si="44"/>
        <v/>
      </c>
      <c r="I215" s="9">
        <f t="shared" si="45"/>
        <v>2.5316455696202531E-2</v>
      </c>
      <c r="J215" s="9" t="str">
        <f t="shared" si="46"/>
        <v/>
      </c>
      <c r="K215" s="9">
        <f t="shared" si="49"/>
        <v>0</v>
      </c>
      <c r="L215" s="9" t="str">
        <f t="shared" si="50"/>
        <v xml:space="preserve"> </v>
      </c>
      <c r="M215" s="9">
        <f t="shared" si="47"/>
        <v>0</v>
      </c>
      <c r="N215" s="9" t="str">
        <f t="shared" si="48"/>
        <v/>
      </c>
    </row>
    <row r="216" spans="1:14" ht="25.5" customHeight="1" x14ac:dyDescent="0.2">
      <c r="A216" s="28"/>
      <c r="B216" s="7" t="s">
        <v>191</v>
      </c>
      <c r="C216" s="8">
        <v>2</v>
      </c>
      <c r="D216" s="8">
        <v>0</v>
      </c>
      <c r="E216" s="8">
        <v>0</v>
      </c>
      <c r="F216" s="8">
        <v>0</v>
      </c>
      <c r="G216" s="9">
        <f t="shared" si="43"/>
        <v>3.7735849056603772E-2</v>
      </c>
      <c r="H216" s="9" t="str">
        <f t="shared" si="44"/>
        <v/>
      </c>
      <c r="I216" s="9" t="str">
        <f t="shared" si="45"/>
        <v/>
      </c>
      <c r="J216" s="9" t="str">
        <f t="shared" si="46"/>
        <v/>
      </c>
      <c r="K216" s="9">
        <f t="shared" si="49"/>
        <v>-1</v>
      </c>
      <c r="L216" s="9" t="str">
        <f t="shared" si="50"/>
        <v xml:space="preserve"> </v>
      </c>
      <c r="M216" s="9">
        <f t="shared" si="47"/>
        <v>-3.7735849056603772E-2</v>
      </c>
      <c r="N216" s="9" t="str">
        <f t="shared" si="48"/>
        <v/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0</v>
      </c>
      <c r="D218" s="8">
        <v>1</v>
      </c>
      <c r="E218" s="8">
        <v>0</v>
      </c>
      <c r="F218" s="8">
        <v>1</v>
      </c>
      <c r="G218" s="9" t="str">
        <f t="shared" si="43"/>
        <v/>
      </c>
      <c r="H218" s="9">
        <f t="shared" si="44"/>
        <v>1.5625E-2</v>
      </c>
      <c r="I218" s="9" t="str">
        <f t="shared" si="45"/>
        <v/>
      </c>
      <c r="J218" s="9">
        <f t="shared" si="46"/>
        <v>1.4285714285714285E-2</v>
      </c>
      <c r="K218" s="9" t="str">
        <f t="shared" si="49"/>
        <v xml:space="preserve"> </v>
      </c>
      <c r="L218" s="9">
        <f t="shared" si="50"/>
        <v>0</v>
      </c>
      <c r="M218" s="9" t="str">
        <f t="shared" si="47"/>
        <v/>
      </c>
      <c r="N218" s="9">
        <f t="shared" si="48"/>
        <v>0</v>
      </c>
    </row>
    <row r="219" spans="1:14" x14ac:dyDescent="0.2">
      <c r="A219" s="28"/>
      <c r="B219" s="7" t="s">
        <v>194</v>
      </c>
      <c r="C219" s="8">
        <v>0</v>
      </c>
      <c r="D219" s="8">
        <v>5</v>
      </c>
      <c r="E219" s="8">
        <v>0</v>
      </c>
      <c r="F219" s="8">
        <v>3</v>
      </c>
      <c r="G219" s="9" t="str">
        <f t="shared" si="43"/>
        <v/>
      </c>
      <c r="H219" s="9">
        <f t="shared" si="44"/>
        <v>7.8125E-2</v>
      </c>
      <c r="I219" s="9" t="str">
        <f t="shared" si="45"/>
        <v/>
      </c>
      <c r="J219" s="9">
        <f t="shared" si="46"/>
        <v>4.2857142857142858E-2</v>
      </c>
      <c r="K219" s="9" t="str">
        <f t="shared" si="49"/>
        <v xml:space="preserve"> </v>
      </c>
      <c r="L219" s="9">
        <f t="shared" si="50"/>
        <v>-0.4</v>
      </c>
      <c r="M219" s="9" t="str">
        <f t="shared" si="47"/>
        <v/>
      </c>
      <c r="N219" s="9">
        <f t="shared" si="48"/>
        <v>-3.125E-2</v>
      </c>
    </row>
    <row r="220" spans="1:14" x14ac:dyDescent="0.2">
      <c r="A220" s="28"/>
      <c r="B220" s="7" t="s">
        <v>195</v>
      </c>
      <c r="C220" s="8">
        <v>14</v>
      </c>
      <c r="D220" s="8">
        <v>4</v>
      </c>
      <c r="E220" s="8">
        <v>8</v>
      </c>
      <c r="F220" s="8">
        <v>5</v>
      </c>
      <c r="G220" s="9">
        <f t="shared" ref="G220:G251" si="51">+IF(C220=0,"",C220/C$188)</f>
        <v>0.26415094339622641</v>
      </c>
      <c r="H220" s="9">
        <f t="shared" ref="H220:H251" si="52">+IF(D220=0,"",D220/D$188)</f>
        <v>6.25E-2</v>
      </c>
      <c r="I220" s="9">
        <f t="shared" ref="I220:I251" si="53">+IF(E220=0,"",E220/E$188)</f>
        <v>0.10126582278481013</v>
      </c>
      <c r="J220" s="9">
        <f t="shared" ref="J220:J251" si="54">+IF(F220=0,"",F220/F$188)</f>
        <v>7.1428571428571425E-2</v>
      </c>
      <c r="K220" s="9">
        <f t="shared" si="49"/>
        <v>-0.42857142857142855</v>
      </c>
      <c r="L220" s="9">
        <f t="shared" si="50"/>
        <v>0.25</v>
      </c>
      <c r="M220" s="9">
        <f t="shared" ref="M220:M251" si="55">+IF(OR(AND(G220=""),(K220="")),"",G220*K220)</f>
        <v>-0.11320754716981131</v>
      </c>
      <c r="N220" s="9">
        <f t="shared" ref="N220:N251" si="56">+IF(OR(AND(H220=""),(L220="")),"",H220*L220)</f>
        <v>1.5625E-2</v>
      </c>
    </row>
    <row r="221" spans="1:14" x14ac:dyDescent="0.2">
      <c r="A221" s="28"/>
      <c r="B221" s="7" t="s">
        <v>196</v>
      </c>
      <c r="C221" s="8">
        <v>2</v>
      </c>
      <c r="D221" s="8">
        <v>4</v>
      </c>
      <c r="E221" s="8">
        <v>2</v>
      </c>
      <c r="F221" s="8">
        <v>4</v>
      </c>
      <c r="G221" s="9">
        <f t="shared" si="51"/>
        <v>3.7735849056603772E-2</v>
      </c>
      <c r="H221" s="9">
        <f t="shared" si="52"/>
        <v>6.25E-2</v>
      </c>
      <c r="I221" s="9">
        <f t="shared" si="53"/>
        <v>2.5316455696202531E-2</v>
      </c>
      <c r="J221" s="9">
        <f t="shared" si="54"/>
        <v>5.7142857142857141E-2</v>
      </c>
      <c r="K221" s="9">
        <f t="shared" ref="K221:K252" si="57">+IF(AND(C221=0,E221=0)," ",IF(C221=0,1,IF(E221=0,-1,(E221-C221)/C221)))</f>
        <v>0</v>
      </c>
      <c r="L221" s="9">
        <f t="shared" ref="L221:L252" si="58">+IF(AND(D221=0,F221=0)," ",IF(D221=0,1,IF(F221=0,-1,(F221-D221)/D221)))</f>
        <v>0</v>
      </c>
      <c r="M221" s="9">
        <f t="shared" si="55"/>
        <v>0</v>
      </c>
      <c r="N221" s="9">
        <f t="shared" si="56"/>
        <v>0</v>
      </c>
    </row>
    <row r="222" spans="1:14" x14ac:dyDescent="0.2">
      <c r="A222" s="28"/>
      <c r="B222" s="7" t="s">
        <v>197</v>
      </c>
      <c r="C222" s="8">
        <v>0</v>
      </c>
      <c r="D222" s="8">
        <v>1</v>
      </c>
      <c r="E222" s="8">
        <v>0</v>
      </c>
      <c r="F222" s="8">
        <v>0</v>
      </c>
      <c r="G222" s="9" t="str">
        <f t="shared" si="51"/>
        <v/>
      </c>
      <c r="H222" s="9">
        <f t="shared" si="52"/>
        <v>1.5625E-2</v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>
        <f t="shared" si="58"/>
        <v>-1</v>
      </c>
      <c r="M222" s="9" t="str">
        <f t="shared" si="55"/>
        <v/>
      </c>
      <c r="N222" s="9">
        <f t="shared" si="56"/>
        <v>-1.5625E-2</v>
      </c>
    </row>
    <row r="223" spans="1:14" x14ac:dyDescent="0.2">
      <c r="A223" s="28"/>
      <c r="B223" s="7" t="s">
        <v>198</v>
      </c>
      <c r="C223" s="8">
        <v>0</v>
      </c>
      <c r="D223" s="8">
        <v>3</v>
      </c>
      <c r="E223" s="8">
        <v>0</v>
      </c>
      <c r="F223" s="8">
        <v>0</v>
      </c>
      <c r="G223" s="9" t="str">
        <f t="shared" si="51"/>
        <v/>
      </c>
      <c r="H223" s="9">
        <f t="shared" si="52"/>
        <v>4.6875E-2</v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>
        <f t="shared" si="58"/>
        <v>-1</v>
      </c>
      <c r="M223" s="9" t="str">
        <f t="shared" si="55"/>
        <v/>
      </c>
      <c r="N223" s="9">
        <f t="shared" si="56"/>
        <v>-4.6875E-2</v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3</v>
      </c>
      <c r="D225" s="8">
        <v>3</v>
      </c>
      <c r="E225" s="8">
        <v>1</v>
      </c>
      <c r="F225" s="8">
        <v>0</v>
      </c>
      <c r="G225" s="9">
        <f t="shared" si="51"/>
        <v>5.6603773584905662E-2</v>
      </c>
      <c r="H225" s="9">
        <f t="shared" si="52"/>
        <v>4.6875E-2</v>
      </c>
      <c r="I225" s="9">
        <f t="shared" si="53"/>
        <v>1.2658227848101266E-2</v>
      </c>
      <c r="J225" s="9" t="str">
        <f t="shared" si="54"/>
        <v/>
      </c>
      <c r="K225" s="9">
        <f t="shared" si="57"/>
        <v>-0.66666666666666663</v>
      </c>
      <c r="L225" s="9">
        <f t="shared" si="58"/>
        <v>-1</v>
      </c>
      <c r="M225" s="9">
        <f t="shared" si="55"/>
        <v>-3.7735849056603772E-2</v>
      </c>
      <c r="N225" s="9">
        <f t="shared" si="56"/>
        <v>-4.6875E-2</v>
      </c>
    </row>
    <row r="226" spans="1:14" x14ac:dyDescent="0.2">
      <c r="A226" s="28"/>
      <c r="B226" s="7" t="s">
        <v>201</v>
      </c>
      <c r="C226" s="8">
        <v>0</v>
      </c>
      <c r="D226" s="8">
        <v>0</v>
      </c>
      <c r="E226" s="8">
        <v>0</v>
      </c>
      <c r="F226" s="8">
        <v>1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>
        <f t="shared" si="54"/>
        <v>1.4285714285714285E-2</v>
      </c>
      <c r="K226" s="9" t="str">
        <f t="shared" si="57"/>
        <v xml:space="preserve"> </v>
      </c>
      <c r="L226" s="9">
        <f t="shared" si="58"/>
        <v>1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202</v>
      </c>
      <c r="C227" s="8">
        <v>0</v>
      </c>
      <c r="D227" s="8">
        <v>0</v>
      </c>
      <c r="E227" s="8">
        <v>0</v>
      </c>
      <c r="F227" s="8">
        <v>0</v>
      </c>
      <c r="G227" s="9" t="str">
        <f t="shared" si="51"/>
        <v/>
      </c>
      <c r="H227" s="9" t="str">
        <f t="shared" si="52"/>
        <v/>
      </c>
      <c r="I227" s="9" t="str">
        <f t="shared" si="53"/>
        <v/>
      </c>
      <c r="J227" s="9" t="str">
        <f t="shared" si="54"/>
        <v/>
      </c>
      <c r="K227" s="9" t="str">
        <f t="shared" si="57"/>
        <v xml:space="preserve"> </v>
      </c>
      <c r="L227" s="9" t="str">
        <f t="shared" si="58"/>
        <v xml:space="preserve"> </v>
      </c>
      <c r="M227" s="9" t="str">
        <f t="shared" si="55"/>
        <v/>
      </c>
      <c r="N227" s="9" t="str">
        <f t="shared" si="56"/>
        <v/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1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>
        <f t="shared" si="54"/>
        <v>1.4285714285714285E-2</v>
      </c>
      <c r="K229" s="9" t="str">
        <f t="shared" si="57"/>
        <v xml:space="preserve"> </v>
      </c>
      <c r="L229" s="9">
        <f t="shared" si="58"/>
        <v>1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1</v>
      </c>
      <c r="D230" s="8">
        <v>2</v>
      </c>
      <c r="E230" s="8">
        <v>1</v>
      </c>
      <c r="F230" s="8">
        <v>0</v>
      </c>
      <c r="G230" s="9">
        <f t="shared" si="51"/>
        <v>1.8867924528301886E-2</v>
      </c>
      <c r="H230" s="9">
        <f t="shared" si="52"/>
        <v>3.125E-2</v>
      </c>
      <c r="I230" s="9">
        <f t="shared" si="53"/>
        <v>1.2658227848101266E-2</v>
      </c>
      <c r="J230" s="9" t="str">
        <f t="shared" si="54"/>
        <v/>
      </c>
      <c r="K230" s="9">
        <f t="shared" si="57"/>
        <v>0</v>
      </c>
      <c r="L230" s="9">
        <f t="shared" si="58"/>
        <v>-1</v>
      </c>
      <c r="M230" s="9">
        <f t="shared" si="55"/>
        <v>0</v>
      </c>
      <c r="N230" s="9">
        <f t="shared" si="56"/>
        <v>-3.125E-2</v>
      </c>
    </row>
    <row r="231" spans="1:14" x14ac:dyDescent="0.2">
      <c r="A231" s="28"/>
      <c r="B231" s="7" t="s">
        <v>206</v>
      </c>
      <c r="C231" s="8">
        <v>0</v>
      </c>
      <c r="D231" s="8">
        <v>3</v>
      </c>
      <c r="E231" s="8">
        <v>1</v>
      </c>
      <c r="F231" s="8">
        <v>5</v>
      </c>
      <c r="G231" s="9" t="str">
        <f t="shared" si="51"/>
        <v/>
      </c>
      <c r="H231" s="9">
        <f t="shared" si="52"/>
        <v>4.6875E-2</v>
      </c>
      <c r="I231" s="9">
        <f t="shared" si="53"/>
        <v>1.2658227848101266E-2</v>
      </c>
      <c r="J231" s="9">
        <f t="shared" si="54"/>
        <v>7.1428571428571425E-2</v>
      </c>
      <c r="K231" s="9">
        <f t="shared" si="57"/>
        <v>1</v>
      </c>
      <c r="L231" s="9">
        <f t="shared" si="58"/>
        <v>0.66666666666666663</v>
      </c>
      <c r="M231" s="9" t="str">
        <f t="shared" si="55"/>
        <v/>
      </c>
      <c r="N231" s="9">
        <f t="shared" si="56"/>
        <v>3.125E-2</v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0</v>
      </c>
      <c r="D235" s="8">
        <v>0</v>
      </c>
      <c r="E235" s="8">
        <v>1</v>
      </c>
      <c r="F235" s="8">
        <v>0</v>
      </c>
      <c r="G235" s="9" t="str">
        <f t="shared" si="51"/>
        <v/>
      </c>
      <c r="H235" s="9" t="str">
        <f t="shared" si="52"/>
        <v/>
      </c>
      <c r="I235" s="9">
        <f t="shared" si="53"/>
        <v>1.2658227848101266E-2</v>
      </c>
      <c r="J235" s="9" t="str">
        <f t="shared" si="54"/>
        <v/>
      </c>
      <c r="K235" s="9">
        <f t="shared" si="57"/>
        <v>1</v>
      </c>
      <c r="L235" s="9" t="str">
        <f t="shared" si="58"/>
        <v xml:space="preserve"> </v>
      </c>
      <c r="M235" s="9" t="str">
        <f t="shared" si="55"/>
        <v/>
      </c>
      <c r="N235" s="9" t="str">
        <f t="shared" si="56"/>
        <v/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0</v>
      </c>
      <c r="D242" s="8">
        <v>2</v>
      </c>
      <c r="E242" s="8">
        <v>0</v>
      </c>
      <c r="F242" s="8">
        <v>0</v>
      </c>
      <c r="G242" s="9" t="str">
        <f t="shared" si="51"/>
        <v/>
      </c>
      <c r="H242" s="9">
        <f t="shared" si="52"/>
        <v>3.125E-2</v>
      </c>
      <c r="I242" s="9" t="str">
        <f t="shared" si="53"/>
        <v/>
      </c>
      <c r="J242" s="9" t="str">
        <f t="shared" si="54"/>
        <v/>
      </c>
      <c r="K242" s="9" t="str">
        <f t="shared" si="57"/>
        <v xml:space="preserve"> </v>
      </c>
      <c r="L242" s="9">
        <f t="shared" si="58"/>
        <v>-1</v>
      </c>
      <c r="M242" s="9" t="str">
        <f t="shared" si="55"/>
        <v/>
      </c>
      <c r="N242" s="9">
        <f t="shared" si="56"/>
        <v>-3.125E-2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1</v>
      </c>
      <c r="E245" s="8">
        <v>0</v>
      </c>
      <c r="F245" s="8">
        <v>1</v>
      </c>
      <c r="G245" s="9" t="str">
        <f t="shared" si="51"/>
        <v/>
      </c>
      <c r="H245" s="9">
        <f t="shared" si="52"/>
        <v>1.5625E-2</v>
      </c>
      <c r="I245" s="9" t="str">
        <f t="shared" si="53"/>
        <v/>
      </c>
      <c r="J245" s="9">
        <f t="shared" si="54"/>
        <v>1.4285714285714285E-2</v>
      </c>
      <c r="K245" s="9" t="str">
        <f t="shared" si="57"/>
        <v xml:space="preserve"> </v>
      </c>
      <c r="L245" s="9">
        <f t="shared" si="58"/>
        <v>0</v>
      </c>
      <c r="M245" s="9" t="str">
        <f t="shared" si="55"/>
        <v/>
      </c>
      <c r="N245" s="9">
        <f t="shared" si="56"/>
        <v>0</v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0</v>
      </c>
      <c r="D248" s="8">
        <v>0</v>
      </c>
      <c r="E248" s="8">
        <v>1</v>
      </c>
      <c r="F248" s="8">
        <v>0</v>
      </c>
      <c r="G248" s="9" t="str">
        <f t="shared" si="51"/>
        <v/>
      </c>
      <c r="H248" s="9" t="str">
        <f t="shared" si="52"/>
        <v/>
      </c>
      <c r="I248" s="9">
        <f t="shared" si="53"/>
        <v>1.2658227848101266E-2</v>
      </c>
      <c r="J248" s="9" t="str">
        <f t="shared" si="54"/>
        <v/>
      </c>
      <c r="K248" s="9">
        <f t="shared" si="57"/>
        <v>1</v>
      </c>
      <c r="L248" s="9" t="str">
        <f t="shared" si="58"/>
        <v xml:space="preserve"> 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230</v>
      </c>
      <c r="C255" s="8">
        <v>1</v>
      </c>
      <c r="D255" s="8">
        <v>0</v>
      </c>
      <c r="E255" s="8">
        <v>4</v>
      </c>
      <c r="F255" s="8">
        <v>0</v>
      </c>
      <c r="G255" s="9">
        <f t="shared" si="59"/>
        <v>1.8867924528301886E-2</v>
      </c>
      <c r="H255" s="9" t="str">
        <f t="shared" si="60"/>
        <v/>
      </c>
      <c r="I255" s="9">
        <f t="shared" si="61"/>
        <v>5.0632911392405063E-2</v>
      </c>
      <c r="J255" s="9" t="str">
        <f t="shared" si="62"/>
        <v/>
      </c>
      <c r="K255" s="9">
        <f t="shared" si="65"/>
        <v>3</v>
      </c>
      <c r="L255" s="9" t="str">
        <f t="shared" si="66"/>
        <v xml:space="preserve"> </v>
      </c>
      <c r="M255" s="9">
        <f t="shared" si="63"/>
        <v>5.6603773584905662E-2</v>
      </c>
      <c r="N255" s="9" t="str">
        <f t="shared" si="64"/>
        <v/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0</v>
      </c>
      <c r="D258" s="8">
        <v>0</v>
      </c>
      <c r="E258" s="8">
        <v>0</v>
      </c>
      <c r="F258" s="8">
        <v>0</v>
      </c>
      <c r="G258" s="9" t="str">
        <f t="shared" si="59"/>
        <v/>
      </c>
      <c r="H258" s="9" t="str">
        <f t="shared" si="60"/>
        <v/>
      </c>
      <c r="I258" s="9" t="str">
        <f t="shared" si="61"/>
        <v/>
      </c>
      <c r="J258" s="9" t="str">
        <f t="shared" si="62"/>
        <v/>
      </c>
      <c r="K258" s="9" t="str">
        <f t="shared" si="65"/>
        <v xml:space="preserve"> </v>
      </c>
      <c r="L258" s="9" t="str">
        <f t="shared" si="66"/>
        <v xml:space="preserve"> </v>
      </c>
      <c r="M258" s="9" t="str">
        <f t="shared" si="63"/>
        <v/>
      </c>
      <c r="N258" s="9" t="str">
        <f t="shared" si="64"/>
        <v/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2</v>
      </c>
      <c r="E266" s="8">
        <v>0</v>
      </c>
      <c r="F266" s="8">
        <v>1</v>
      </c>
      <c r="G266" s="9" t="str">
        <f t="shared" si="59"/>
        <v/>
      </c>
      <c r="H266" s="9">
        <f t="shared" si="60"/>
        <v>3.125E-2</v>
      </c>
      <c r="I266" s="9" t="str">
        <f t="shared" si="61"/>
        <v/>
      </c>
      <c r="J266" s="9">
        <f t="shared" si="62"/>
        <v>1.4285714285714285E-2</v>
      </c>
      <c r="K266" s="9" t="str">
        <f t="shared" si="65"/>
        <v xml:space="preserve"> </v>
      </c>
      <c r="L266" s="9">
        <f t="shared" si="66"/>
        <v>-0.5</v>
      </c>
      <c r="M266" s="9" t="str">
        <f t="shared" si="63"/>
        <v/>
      </c>
      <c r="N266" s="9">
        <f t="shared" si="64"/>
        <v>-1.5625E-2</v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1</v>
      </c>
      <c r="F271" s="8">
        <v>4</v>
      </c>
      <c r="G271" s="9" t="str">
        <f t="shared" si="59"/>
        <v/>
      </c>
      <c r="H271" s="9" t="str">
        <f t="shared" si="60"/>
        <v/>
      </c>
      <c r="I271" s="9">
        <f t="shared" si="61"/>
        <v>1.2658227848101266E-2</v>
      </c>
      <c r="J271" s="9">
        <f t="shared" si="62"/>
        <v>5.7142857142857141E-2</v>
      </c>
      <c r="K271" s="9">
        <f t="shared" si="65"/>
        <v>1</v>
      </c>
      <c r="L271" s="9">
        <f t="shared" si="66"/>
        <v>1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1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>
        <f t="shared" si="62"/>
        <v>1.4285714285714285E-2</v>
      </c>
      <c r="K272" s="9" t="str">
        <f t="shared" si="65"/>
        <v xml:space="preserve"> </v>
      </c>
      <c r="L272" s="9">
        <f t="shared" si="66"/>
        <v>1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0</v>
      </c>
      <c r="E281" s="8">
        <v>0</v>
      </c>
      <c r="F281" s="8">
        <v>0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 t="str">
        <f t="shared" si="66"/>
        <v xml:space="preserve"> 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5</v>
      </c>
      <c r="D292" s="8">
        <v>5</v>
      </c>
      <c r="E292" s="8">
        <v>1</v>
      </c>
      <c r="F292" s="8">
        <v>0</v>
      </c>
      <c r="G292" s="9">
        <f t="shared" si="67"/>
        <v>9.4339622641509441E-2</v>
      </c>
      <c r="H292" s="9">
        <f t="shared" si="68"/>
        <v>7.8125E-2</v>
      </c>
      <c r="I292" s="9">
        <f t="shared" si="69"/>
        <v>1.2658227848101266E-2</v>
      </c>
      <c r="J292" s="9" t="str">
        <f t="shared" si="70"/>
        <v/>
      </c>
      <c r="K292" s="9">
        <f t="shared" si="73"/>
        <v>-0.8</v>
      </c>
      <c r="L292" s="9">
        <f t="shared" si="74"/>
        <v>-1</v>
      </c>
      <c r="M292" s="9">
        <f t="shared" si="71"/>
        <v>-7.5471698113207558E-2</v>
      </c>
      <c r="N292" s="9">
        <f t="shared" si="72"/>
        <v>-7.8125E-2</v>
      </c>
    </row>
    <row r="293" spans="1:14" ht="25.5" x14ac:dyDescent="0.2">
      <c r="A293" s="28"/>
      <c r="B293" s="7" t="s">
        <v>268</v>
      </c>
      <c r="C293" s="8">
        <v>1</v>
      </c>
      <c r="D293" s="8">
        <v>1</v>
      </c>
      <c r="E293" s="8">
        <v>2</v>
      </c>
      <c r="F293" s="8">
        <v>2</v>
      </c>
      <c r="G293" s="9">
        <f t="shared" si="67"/>
        <v>1.8867924528301886E-2</v>
      </c>
      <c r="H293" s="9">
        <f t="shared" si="68"/>
        <v>1.5625E-2</v>
      </c>
      <c r="I293" s="9">
        <f t="shared" si="69"/>
        <v>2.5316455696202531E-2</v>
      </c>
      <c r="J293" s="9">
        <f t="shared" si="70"/>
        <v>2.8571428571428571E-2</v>
      </c>
      <c r="K293" s="9">
        <f t="shared" si="73"/>
        <v>1</v>
      </c>
      <c r="L293" s="9">
        <f t="shared" si="74"/>
        <v>1</v>
      </c>
      <c r="M293" s="9">
        <f t="shared" si="71"/>
        <v>1.8867924528301886E-2</v>
      </c>
      <c r="N293" s="9">
        <f t="shared" si="72"/>
        <v>1.5625E-2</v>
      </c>
    </row>
    <row r="294" spans="1:14" x14ac:dyDescent="0.2">
      <c r="A294" s="28"/>
      <c r="B294" s="7" t="s">
        <v>269</v>
      </c>
      <c r="C294" s="8">
        <v>0</v>
      </c>
      <c r="D294" s="8">
        <v>1</v>
      </c>
      <c r="E294" s="8">
        <v>0</v>
      </c>
      <c r="F294" s="8">
        <v>0</v>
      </c>
      <c r="G294" s="9" t="str">
        <f t="shared" si="67"/>
        <v/>
      </c>
      <c r="H294" s="9">
        <f t="shared" si="68"/>
        <v>1.5625E-2</v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>
        <f t="shared" si="74"/>
        <v>-1</v>
      </c>
      <c r="M294" s="9" t="str">
        <f t="shared" si="71"/>
        <v/>
      </c>
      <c r="N294" s="9">
        <f t="shared" si="72"/>
        <v>-1.5625E-2</v>
      </c>
    </row>
    <row r="295" spans="1:14" x14ac:dyDescent="0.2">
      <c r="A295" s="28"/>
      <c r="B295" s="7" t="s">
        <v>270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0</v>
      </c>
      <c r="E300" s="8">
        <v>0</v>
      </c>
      <c r="F300" s="8">
        <v>2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>
        <f t="shared" si="70"/>
        <v>2.8571428571428571E-2</v>
      </c>
      <c r="K300" s="9" t="str">
        <f t="shared" si="73"/>
        <v xml:space="preserve"> </v>
      </c>
      <c r="L300" s="9">
        <f t="shared" si="74"/>
        <v>1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3</v>
      </c>
      <c r="D306" s="8">
        <v>2</v>
      </c>
      <c r="E306" s="8">
        <v>2</v>
      </c>
      <c r="F306" s="8">
        <v>0</v>
      </c>
      <c r="G306" s="9">
        <f t="shared" si="67"/>
        <v>5.6603773584905662E-2</v>
      </c>
      <c r="H306" s="9">
        <f t="shared" si="68"/>
        <v>3.125E-2</v>
      </c>
      <c r="I306" s="9">
        <f t="shared" si="69"/>
        <v>2.5316455696202531E-2</v>
      </c>
      <c r="J306" s="9" t="str">
        <f t="shared" si="70"/>
        <v/>
      </c>
      <c r="K306" s="9">
        <f t="shared" si="73"/>
        <v>-0.33333333333333331</v>
      </c>
      <c r="L306" s="9">
        <f t="shared" si="74"/>
        <v>-1</v>
      </c>
      <c r="M306" s="9">
        <f t="shared" si="71"/>
        <v>-1.8867924528301886E-2</v>
      </c>
      <c r="N306" s="9">
        <f t="shared" si="72"/>
        <v>-3.125E-2</v>
      </c>
    </row>
    <row r="307" spans="1:14" x14ac:dyDescent="0.2">
      <c r="A307" s="28"/>
      <c r="B307" s="7" t="s">
        <v>282</v>
      </c>
      <c r="C307" s="8">
        <v>0</v>
      </c>
      <c r="D307" s="8">
        <v>0</v>
      </c>
      <c r="E307" s="8">
        <v>1</v>
      </c>
      <c r="F307" s="8">
        <v>0</v>
      </c>
      <c r="G307" s="9" t="str">
        <f t="shared" si="67"/>
        <v/>
      </c>
      <c r="H307" s="9" t="str">
        <f t="shared" si="68"/>
        <v/>
      </c>
      <c r="I307" s="9">
        <f t="shared" si="69"/>
        <v>1.2658227848101266E-2</v>
      </c>
      <c r="J307" s="9" t="str">
        <f t="shared" si="70"/>
        <v/>
      </c>
      <c r="K307" s="9">
        <f t="shared" si="73"/>
        <v>1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283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2</v>
      </c>
      <c r="D312" s="8">
        <v>1</v>
      </c>
      <c r="E312" s="8">
        <v>0</v>
      </c>
      <c r="F312" s="8">
        <v>2</v>
      </c>
      <c r="G312" s="9">
        <f t="shared" si="67"/>
        <v>3.7735849056603772E-2</v>
      </c>
      <c r="H312" s="9">
        <f t="shared" si="68"/>
        <v>1.5625E-2</v>
      </c>
      <c r="I312" s="9" t="str">
        <f t="shared" si="69"/>
        <v/>
      </c>
      <c r="J312" s="9">
        <f t="shared" si="70"/>
        <v>2.8571428571428571E-2</v>
      </c>
      <c r="K312" s="9">
        <f t="shared" si="73"/>
        <v>-1</v>
      </c>
      <c r="L312" s="9">
        <f t="shared" si="74"/>
        <v>1</v>
      </c>
      <c r="M312" s="9">
        <f t="shared" si="71"/>
        <v>-3.7735849056603772E-2</v>
      </c>
      <c r="N312" s="9">
        <f t="shared" si="72"/>
        <v>1.5625E-2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296</v>
      </c>
      <c r="C321" s="8">
        <v>2</v>
      </c>
      <c r="D321" s="8">
        <v>14</v>
      </c>
      <c r="E321" s="8">
        <v>0</v>
      </c>
      <c r="F321" s="8">
        <v>2</v>
      </c>
      <c r="G321" s="9">
        <f t="shared" si="75"/>
        <v>3.7735849056603772E-2</v>
      </c>
      <c r="H321" s="9">
        <f t="shared" si="76"/>
        <v>0.21875</v>
      </c>
      <c r="I321" s="9" t="str">
        <f t="shared" si="77"/>
        <v/>
      </c>
      <c r="J321" s="9">
        <f t="shared" si="78"/>
        <v>2.8571428571428571E-2</v>
      </c>
      <c r="K321" s="9">
        <f t="shared" si="81"/>
        <v>-1</v>
      </c>
      <c r="L321" s="9">
        <f t="shared" si="82"/>
        <v>-0.8571428571428571</v>
      </c>
      <c r="M321" s="9">
        <f t="shared" si="79"/>
        <v>-3.7735849056603772E-2</v>
      </c>
      <c r="N321" s="9">
        <f t="shared" si="80"/>
        <v>-0.1875</v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1</v>
      </c>
      <c r="D324" s="8">
        <v>0</v>
      </c>
      <c r="E324" s="8">
        <v>0</v>
      </c>
      <c r="F324" s="8">
        <v>0</v>
      </c>
      <c r="G324" s="9">
        <f t="shared" si="75"/>
        <v>1.8867924528301886E-2</v>
      </c>
      <c r="H324" s="9" t="str">
        <f t="shared" si="76"/>
        <v/>
      </c>
      <c r="I324" s="9" t="str">
        <f t="shared" si="77"/>
        <v/>
      </c>
      <c r="J324" s="9" t="str">
        <f t="shared" si="78"/>
        <v/>
      </c>
      <c r="K324" s="9">
        <f t="shared" si="81"/>
        <v>-1</v>
      </c>
      <c r="L324" s="9" t="str">
        <f t="shared" si="82"/>
        <v xml:space="preserve"> </v>
      </c>
      <c r="M324" s="9">
        <f t="shared" si="79"/>
        <v>-1.8867924528301886E-2</v>
      </c>
      <c r="N324" s="9" t="str">
        <f t="shared" si="80"/>
        <v/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0</v>
      </c>
      <c r="D327" s="8">
        <v>0</v>
      </c>
      <c r="E327" s="8">
        <v>0</v>
      </c>
      <c r="F327" s="8">
        <v>11</v>
      </c>
      <c r="G327" s="9" t="str">
        <f t="shared" si="75"/>
        <v/>
      </c>
      <c r="H327" s="9" t="str">
        <f t="shared" si="76"/>
        <v/>
      </c>
      <c r="I327" s="9" t="str">
        <f t="shared" si="77"/>
        <v/>
      </c>
      <c r="J327" s="9">
        <f t="shared" si="78"/>
        <v>0.15714285714285714</v>
      </c>
      <c r="K327" s="9" t="str">
        <f t="shared" si="81"/>
        <v xml:space="preserve"> </v>
      </c>
      <c r="L327" s="9">
        <f t="shared" si="82"/>
        <v>1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1</v>
      </c>
      <c r="E336" s="8">
        <v>0</v>
      </c>
      <c r="F336" s="8">
        <v>0</v>
      </c>
      <c r="G336" s="9" t="str">
        <f t="shared" si="75"/>
        <v/>
      </c>
      <c r="H336" s="9">
        <f t="shared" si="76"/>
        <v>1.5625E-2</v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>
        <f t="shared" si="82"/>
        <v>-1</v>
      </c>
      <c r="M336" s="9" t="str">
        <f t="shared" si="79"/>
        <v/>
      </c>
      <c r="N336" s="9">
        <f t="shared" si="80"/>
        <v>-1.5625E-2</v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0</v>
      </c>
      <c r="D338" s="8">
        <v>2</v>
      </c>
      <c r="E338" s="8">
        <v>0</v>
      </c>
      <c r="F338" s="8">
        <v>1</v>
      </c>
      <c r="G338" s="9" t="str">
        <f t="shared" si="75"/>
        <v/>
      </c>
      <c r="H338" s="9">
        <f t="shared" si="76"/>
        <v>3.125E-2</v>
      </c>
      <c r="I338" s="9" t="str">
        <f t="shared" si="77"/>
        <v/>
      </c>
      <c r="J338" s="9">
        <f t="shared" si="78"/>
        <v>1.4285714285714285E-2</v>
      </c>
      <c r="K338" s="9" t="str">
        <f t="shared" si="81"/>
        <v xml:space="preserve"> </v>
      </c>
      <c r="L338" s="9">
        <f t="shared" si="82"/>
        <v>-0.5</v>
      </c>
      <c r="M338" s="9" t="str">
        <f t="shared" si="79"/>
        <v/>
      </c>
      <c r="N338" s="9">
        <f t="shared" si="80"/>
        <v>-1.5625E-2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0</v>
      </c>
      <c r="E343" s="8">
        <v>0</v>
      </c>
      <c r="F343" s="8">
        <v>1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>
        <f t="shared" si="78"/>
        <v>1.4285714285714285E-2</v>
      </c>
      <c r="K343" s="9" t="str">
        <f t="shared" si="81"/>
        <v xml:space="preserve"> </v>
      </c>
      <c r="L343" s="9">
        <f t="shared" si="82"/>
        <v>1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0</v>
      </c>
      <c r="D347" s="8">
        <v>0</v>
      </c>
      <c r="E347" s="8">
        <v>1</v>
      </c>
      <c r="F347" s="8">
        <v>2</v>
      </c>
      <c r="G347" s="9" t="str">
        <f t="shared" si="75"/>
        <v/>
      </c>
      <c r="H347" s="9" t="str">
        <f t="shared" si="76"/>
        <v/>
      </c>
      <c r="I347" s="9">
        <f t="shared" si="77"/>
        <v>1.2658227848101266E-2</v>
      </c>
      <c r="J347" s="9">
        <f t="shared" si="78"/>
        <v>2.8571428571428571E-2</v>
      </c>
      <c r="K347" s="9">
        <f t="shared" si="81"/>
        <v>1</v>
      </c>
      <c r="L347" s="9">
        <f t="shared" si="82"/>
        <v>1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2</v>
      </c>
      <c r="F355" s="8">
        <v>0</v>
      </c>
      <c r="G355" s="9" t="str">
        <f t="shared" si="83"/>
        <v/>
      </c>
      <c r="H355" s="9" t="str">
        <f t="shared" si="84"/>
        <v/>
      </c>
      <c r="I355" s="9">
        <f t="shared" si="85"/>
        <v>2.5316455696202531E-2</v>
      </c>
      <c r="J355" s="9" t="str">
        <f t="shared" si="86"/>
        <v/>
      </c>
      <c r="K355" s="9">
        <f t="shared" si="89"/>
        <v>1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1</v>
      </c>
      <c r="F357" s="8">
        <v>4</v>
      </c>
      <c r="G357" s="9" t="str">
        <f t="shared" si="83"/>
        <v/>
      </c>
      <c r="H357" s="9" t="str">
        <f t="shared" si="84"/>
        <v/>
      </c>
      <c r="I357" s="9">
        <f t="shared" si="85"/>
        <v>1.2658227848101266E-2</v>
      </c>
      <c r="J357" s="9">
        <f t="shared" si="86"/>
        <v>5.7142857142857141E-2</v>
      </c>
      <c r="K357" s="9">
        <f t="shared" si="89"/>
        <v>1</v>
      </c>
      <c r="L357" s="9">
        <f t="shared" si="90"/>
        <v>1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213</v>
      </c>
      <c r="D371" s="12">
        <f>SUM(D372:D604)</f>
        <v>514</v>
      </c>
      <c r="E371" s="12">
        <f>SUM(E372:E604)</f>
        <v>380</v>
      </c>
      <c r="F371" s="12">
        <f>SUM(F372:F604)</f>
        <v>766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0.784037558685446</v>
      </c>
      <c r="L371" s="13">
        <f>+IF(AND(D371=0,F371=0),"",IF(D371=0,1,IF(F371=0,-1,(F371-D371)/D371)))</f>
        <v>0.49027237354085601</v>
      </c>
      <c r="M371" s="13">
        <f t="shared" ref="M371:M434" si="95">+IF(OR(AND(G371=""),(K371="")),"",G371*K371)</f>
        <v>0.784037558685446</v>
      </c>
      <c r="N371" s="13">
        <f t="shared" ref="N371:N434" si="96">+IF(OR(AND(H371=""),(L371="")),"",H371*L371)</f>
        <v>0.49027237354085601</v>
      </c>
    </row>
    <row r="372" spans="1:14" x14ac:dyDescent="0.2">
      <c r="A372" s="28"/>
      <c r="B372" s="7" t="s">
        <v>339</v>
      </c>
      <c r="C372" s="8">
        <v>4</v>
      </c>
      <c r="D372" s="8">
        <v>0</v>
      </c>
      <c r="E372" s="8">
        <v>9</v>
      </c>
      <c r="F372" s="8">
        <v>0</v>
      </c>
      <c r="G372" s="9">
        <f t="shared" si="91"/>
        <v>1.8779342723004695E-2</v>
      </c>
      <c r="H372" s="9" t="str">
        <f t="shared" si="92"/>
        <v/>
      </c>
      <c r="I372" s="9">
        <f t="shared" si="93"/>
        <v>2.368421052631579E-2</v>
      </c>
      <c r="J372" s="9" t="str">
        <f t="shared" si="94"/>
        <v/>
      </c>
      <c r="K372" s="9">
        <f t="shared" ref="K372:K435" si="97">+IF(AND(C372=0,E372=0)," ",IF(C372=0,1,IF(E372=0,-1,(E372-C372)/C372)))</f>
        <v>1.25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2.3474178403755867E-2</v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1</v>
      </c>
      <c r="D373" s="8">
        <v>0</v>
      </c>
      <c r="E373" s="8">
        <v>8</v>
      </c>
      <c r="F373" s="8">
        <v>2</v>
      </c>
      <c r="G373" s="9">
        <f t="shared" si="91"/>
        <v>4.6948356807511738E-3</v>
      </c>
      <c r="H373" s="9" t="str">
        <f t="shared" si="92"/>
        <v/>
      </c>
      <c r="I373" s="9">
        <f t="shared" si="93"/>
        <v>2.1052631578947368E-2</v>
      </c>
      <c r="J373" s="9">
        <f t="shared" si="94"/>
        <v>2.6109660574412533E-3</v>
      </c>
      <c r="K373" s="9">
        <f t="shared" si="97"/>
        <v>7</v>
      </c>
      <c r="L373" s="9">
        <f t="shared" si="98"/>
        <v>1</v>
      </c>
      <c r="M373" s="9">
        <f t="shared" si="95"/>
        <v>3.2863849765258218E-2</v>
      </c>
      <c r="N373" s="9" t="str">
        <f t="shared" si="96"/>
        <v/>
      </c>
    </row>
    <row r="374" spans="1:14" x14ac:dyDescent="0.2">
      <c r="A374" s="28"/>
      <c r="B374" s="7" t="s">
        <v>341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6</v>
      </c>
      <c r="D377" s="8">
        <v>2</v>
      </c>
      <c r="E377" s="8">
        <v>12</v>
      </c>
      <c r="F377" s="8">
        <v>13</v>
      </c>
      <c r="G377" s="9">
        <f t="shared" si="91"/>
        <v>2.8169014084507043E-2</v>
      </c>
      <c r="H377" s="9">
        <f t="shared" si="92"/>
        <v>3.8910505836575876E-3</v>
      </c>
      <c r="I377" s="9">
        <f t="shared" si="93"/>
        <v>3.1578947368421054E-2</v>
      </c>
      <c r="J377" s="9">
        <f t="shared" si="94"/>
        <v>1.6971279373368148E-2</v>
      </c>
      <c r="K377" s="9">
        <f t="shared" si="97"/>
        <v>1</v>
      </c>
      <c r="L377" s="9">
        <f t="shared" si="98"/>
        <v>5.5</v>
      </c>
      <c r="M377" s="9">
        <f t="shared" si="95"/>
        <v>2.8169014084507043E-2</v>
      </c>
      <c r="N377" s="9">
        <f t="shared" si="96"/>
        <v>2.1400778210116732E-2</v>
      </c>
    </row>
    <row r="378" spans="1:14" x14ac:dyDescent="0.2">
      <c r="A378" s="28"/>
      <c r="B378" s="7" t="s">
        <v>345</v>
      </c>
      <c r="C378" s="8">
        <v>1</v>
      </c>
      <c r="D378" s="8">
        <v>0</v>
      </c>
      <c r="E378" s="8">
        <v>1</v>
      </c>
      <c r="F378" s="8">
        <v>0</v>
      </c>
      <c r="G378" s="9">
        <f t="shared" si="91"/>
        <v>4.6948356807511738E-3</v>
      </c>
      <c r="H378" s="9" t="str">
        <f t="shared" si="92"/>
        <v/>
      </c>
      <c r="I378" s="9">
        <f t="shared" si="93"/>
        <v>2.631578947368421E-3</v>
      </c>
      <c r="J378" s="9" t="str">
        <f t="shared" si="94"/>
        <v/>
      </c>
      <c r="K378" s="9">
        <f t="shared" si="97"/>
        <v>0</v>
      </c>
      <c r="L378" s="9" t="str">
        <f t="shared" si="98"/>
        <v xml:space="preserve"> </v>
      </c>
      <c r="M378" s="9">
        <f t="shared" si="95"/>
        <v>0</v>
      </c>
      <c r="N378" s="9" t="str">
        <f t="shared" si="96"/>
        <v/>
      </c>
    </row>
    <row r="379" spans="1:14" x14ac:dyDescent="0.2">
      <c r="A379" s="28"/>
      <c r="B379" s="7" t="s">
        <v>346</v>
      </c>
      <c r="C379" s="8">
        <v>0</v>
      </c>
      <c r="D379" s="8">
        <v>0</v>
      </c>
      <c r="E379" s="8">
        <v>0</v>
      </c>
      <c r="F379" s="8">
        <v>1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>
        <f t="shared" si="94"/>
        <v>1.3054830287206266E-3</v>
      </c>
      <c r="K379" s="9" t="str">
        <f t="shared" si="97"/>
        <v xml:space="preserve"> </v>
      </c>
      <c r="L379" s="9">
        <f t="shared" si="98"/>
        <v>1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1</v>
      </c>
      <c r="D380" s="8">
        <v>1</v>
      </c>
      <c r="E380" s="8">
        <v>2</v>
      </c>
      <c r="F380" s="8">
        <v>5</v>
      </c>
      <c r="G380" s="9">
        <f t="shared" si="91"/>
        <v>4.6948356807511738E-3</v>
      </c>
      <c r="H380" s="9">
        <f t="shared" si="92"/>
        <v>1.9455252918287938E-3</v>
      </c>
      <c r="I380" s="9">
        <f t="shared" si="93"/>
        <v>5.263157894736842E-3</v>
      </c>
      <c r="J380" s="9">
        <f t="shared" si="94"/>
        <v>6.5274151436031328E-3</v>
      </c>
      <c r="K380" s="9">
        <f t="shared" si="97"/>
        <v>1</v>
      </c>
      <c r="L380" s="9">
        <f t="shared" si="98"/>
        <v>4</v>
      </c>
      <c r="M380" s="9">
        <f t="shared" si="95"/>
        <v>4.6948356807511738E-3</v>
      </c>
      <c r="N380" s="9">
        <f t="shared" si="96"/>
        <v>7.7821011673151752E-3</v>
      </c>
    </row>
    <row r="381" spans="1:14" x14ac:dyDescent="0.2">
      <c r="A381" s="28"/>
      <c r="B381" s="7" t="s">
        <v>348</v>
      </c>
      <c r="C381" s="8">
        <v>1</v>
      </c>
      <c r="D381" s="8">
        <v>0</v>
      </c>
      <c r="E381" s="8">
        <v>0</v>
      </c>
      <c r="F381" s="8">
        <v>0</v>
      </c>
      <c r="G381" s="9">
        <f t="shared" si="91"/>
        <v>4.6948356807511738E-3</v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>
        <f t="shared" si="97"/>
        <v>-1</v>
      </c>
      <c r="L381" s="9" t="str">
        <f t="shared" si="98"/>
        <v xml:space="preserve"> </v>
      </c>
      <c r="M381" s="9">
        <f t="shared" si="95"/>
        <v>-4.6948356807511738E-3</v>
      </c>
      <c r="N381" s="9" t="str">
        <f t="shared" si="96"/>
        <v/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2</v>
      </c>
      <c r="D383" s="8">
        <v>3</v>
      </c>
      <c r="E383" s="8">
        <v>28</v>
      </c>
      <c r="F383" s="8">
        <v>16</v>
      </c>
      <c r="G383" s="9">
        <f t="shared" si="91"/>
        <v>9.3896713615023476E-3</v>
      </c>
      <c r="H383" s="9">
        <f t="shared" si="92"/>
        <v>5.8365758754863814E-3</v>
      </c>
      <c r="I383" s="9">
        <f t="shared" si="93"/>
        <v>7.3684210526315783E-2</v>
      </c>
      <c r="J383" s="9">
        <f t="shared" si="94"/>
        <v>2.0887728459530026E-2</v>
      </c>
      <c r="K383" s="9">
        <f t="shared" si="97"/>
        <v>13</v>
      </c>
      <c r="L383" s="9">
        <f t="shared" si="98"/>
        <v>4.333333333333333</v>
      </c>
      <c r="M383" s="9">
        <f t="shared" si="95"/>
        <v>0.12206572769953052</v>
      </c>
      <c r="N383" s="9">
        <f t="shared" si="96"/>
        <v>2.5291828793774319E-2</v>
      </c>
    </row>
    <row r="384" spans="1:14" x14ac:dyDescent="0.2">
      <c r="A384" s="28"/>
      <c r="B384" s="7" t="s">
        <v>351</v>
      </c>
      <c r="C384" s="8">
        <v>0</v>
      </c>
      <c r="D384" s="8">
        <v>0</v>
      </c>
      <c r="E384" s="8">
        <v>1</v>
      </c>
      <c r="F384" s="8">
        <v>0</v>
      </c>
      <c r="G384" s="9" t="str">
        <f t="shared" si="91"/>
        <v/>
      </c>
      <c r="H384" s="9" t="str">
        <f t="shared" si="92"/>
        <v/>
      </c>
      <c r="I384" s="9">
        <f t="shared" si="93"/>
        <v>2.631578947368421E-3</v>
      </c>
      <c r="J384" s="9" t="str">
        <f t="shared" si="94"/>
        <v/>
      </c>
      <c r="K384" s="9">
        <f t="shared" si="97"/>
        <v>1</v>
      </c>
      <c r="L384" s="9" t="str">
        <f t="shared" si="98"/>
        <v xml:space="preserve"> </v>
      </c>
      <c r="M384" s="9" t="str">
        <f t="shared" si="95"/>
        <v/>
      </c>
      <c r="N384" s="9" t="str">
        <f t="shared" si="96"/>
        <v/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3</v>
      </c>
      <c r="D386" s="8">
        <v>2</v>
      </c>
      <c r="E386" s="8">
        <v>0</v>
      </c>
      <c r="F386" s="8">
        <v>1</v>
      </c>
      <c r="G386" s="9">
        <f t="shared" si="91"/>
        <v>1.4084507042253521E-2</v>
      </c>
      <c r="H386" s="9">
        <f t="shared" si="92"/>
        <v>3.8910505836575876E-3</v>
      </c>
      <c r="I386" s="9" t="str">
        <f t="shared" si="93"/>
        <v/>
      </c>
      <c r="J386" s="9">
        <f t="shared" si="94"/>
        <v>1.3054830287206266E-3</v>
      </c>
      <c r="K386" s="9">
        <f t="shared" si="97"/>
        <v>-1</v>
      </c>
      <c r="L386" s="9">
        <f t="shared" si="98"/>
        <v>-0.5</v>
      </c>
      <c r="M386" s="9">
        <f t="shared" si="95"/>
        <v>-1.4084507042253521E-2</v>
      </c>
      <c r="N386" s="9">
        <f t="shared" si="96"/>
        <v>-1.9455252918287938E-3</v>
      </c>
    </row>
    <row r="387" spans="1:14" x14ac:dyDescent="0.2">
      <c r="A387" s="28"/>
      <c r="B387" s="7" t="s">
        <v>354</v>
      </c>
      <c r="C387" s="8">
        <v>2</v>
      </c>
      <c r="D387" s="8">
        <v>0</v>
      </c>
      <c r="E387" s="8">
        <v>42</v>
      </c>
      <c r="F387" s="8">
        <v>1</v>
      </c>
      <c r="G387" s="9">
        <f t="shared" si="91"/>
        <v>9.3896713615023476E-3</v>
      </c>
      <c r="H387" s="9" t="str">
        <f t="shared" si="92"/>
        <v/>
      </c>
      <c r="I387" s="9">
        <f t="shared" si="93"/>
        <v>0.11052631578947368</v>
      </c>
      <c r="J387" s="9">
        <f t="shared" si="94"/>
        <v>1.3054830287206266E-3</v>
      </c>
      <c r="K387" s="9">
        <f t="shared" si="97"/>
        <v>20</v>
      </c>
      <c r="L387" s="9">
        <f t="shared" si="98"/>
        <v>1</v>
      </c>
      <c r="M387" s="9">
        <f t="shared" si="95"/>
        <v>0.18779342723004694</v>
      </c>
      <c r="N387" s="9" t="str">
        <f t="shared" si="96"/>
        <v/>
      </c>
    </row>
    <row r="388" spans="1:14" x14ac:dyDescent="0.2">
      <c r="A388" s="28"/>
      <c r="B388" s="7" t="s">
        <v>355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2</v>
      </c>
      <c r="D391" s="8">
        <v>2</v>
      </c>
      <c r="E391" s="8">
        <v>13</v>
      </c>
      <c r="F391" s="8">
        <v>19</v>
      </c>
      <c r="G391" s="9">
        <f t="shared" si="91"/>
        <v>9.3896713615023476E-3</v>
      </c>
      <c r="H391" s="9">
        <f t="shared" si="92"/>
        <v>3.8910505836575876E-3</v>
      </c>
      <c r="I391" s="9">
        <f t="shared" si="93"/>
        <v>3.4210526315789476E-2</v>
      </c>
      <c r="J391" s="9">
        <f t="shared" si="94"/>
        <v>2.4804177545691905E-2</v>
      </c>
      <c r="K391" s="9">
        <f t="shared" si="97"/>
        <v>5.5</v>
      </c>
      <c r="L391" s="9">
        <f t="shared" si="98"/>
        <v>8.5</v>
      </c>
      <c r="M391" s="9">
        <f t="shared" si="95"/>
        <v>5.1643192488262914E-2</v>
      </c>
      <c r="N391" s="9">
        <f t="shared" si="96"/>
        <v>3.3073929961089495E-2</v>
      </c>
    </row>
    <row r="392" spans="1:14" x14ac:dyDescent="0.2">
      <c r="A392" s="28"/>
      <c r="B392" s="7" t="s">
        <v>359</v>
      </c>
      <c r="C392" s="8">
        <v>14</v>
      </c>
      <c r="D392" s="8">
        <v>3</v>
      </c>
      <c r="E392" s="8">
        <v>0</v>
      </c>
      <c r="F392" s="8">
        <v>0</v>
      </c>
      <c r="G392" s="9">
        <f t="shared" si="91"/>
        <v>6.5727699530516437E-2</v>
      </c>
      <c r="H392" s="9">
        <f t="shared" si="92"/>
        <v>5.8365758754863814E-3</v>
      </c>
      <c r="I392" s="9" t="str">
        <f t="shared" si="93"/>
        <v/>
      </c>
      <c r="J392" s="9" t="str">
        <f t="shared" si="94"/>
        <v/>
      </c>
      <c r="K392" s="9">
        <f t="shared" si="97"/>
        <v>-1</v>
      </c>
      <c r="L392" s="9">
        <f t="shared" si="98"/>
        <v>-1</v>
      </c>
      <c r="M392" s="9">
        <f t="shared" si="95"/>
        <v>-6.5727699530516437E-2</v>
      </c>
      <c r="N392" s="9">
        <f t="shared" si="96"/>
        <v>-5.8365758754863814E-3</v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0</v>
      </c>
      <c r="E394" s="8">
        <v>1</v>
      </c>
      <c r="F394" s="8">
        <v>3</v>
      </c>
      <c r="G394" s="9" t="str">
        <f t="shared" si="91"/>
        <v/>
      </c>
      <c r="H394" s="9" t="str">
        <f t="shared" si="92"/>
        <v/>
      </c>
      <c r="I394" s="9">
        <f t="shared" si="93"/>
        <v>2.631578947368421E-3</v>
      </c>
      <c r="J394" s="9">
        <f t="shared" si="94"/>
        <v>3.9164490861618795E-3</v>
      </c>
      <c r="K394" s="9">
        <f t="shared" si="97"/>
        <v>1</v>
      </c>
      <c r="L394" s="9">
        <f t="shared" si="98"/>
        <v>1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362</v>
      </c>
      <c r="C395" s="8">
        <v>3</v>
      </c>
      <c r="D395" s="8">
        <v>2</v>
      </c>
      <c r="E395" s="8">
        <v>2</v>
      </c>
      <c r="F395" s="8">
        <v>28</v>
      </c>
      <c r="G395" s="9">
        <f t="shared" si="91"/>
        <v>1.4084507042253521E-2</v>
      </c>
      <c r="H395" s="9">
        <f t="shared" si="92"/>
        <v>3.8910505836575876E-3</v>
      </c>
      <c r="I395" s="9">
        <f t="shared" si="93"/>
        <v>5.263157894736842E-3</v>
      </c>
      <c r="J395" s="9">
        <f t="shared" si="94"/>
        <v>3.6553524804177548E-2</v>
      </c>
      <c r="K395" s="9">
        <f t="shared" si="97"/>
        <v>-0.33333333333333331</v>
      </c>
      <c r="L395" s="9">
        <f t="shared" si="98"/>
        <v>13</v>
      </c>
      <c r="M395" s="9">
        <f t="shared" si="95"/>
        <v>-4.6948356807511738E-3</v>
      </c>
      <c r="N395" s="9">
        <f t="shared" si="96"/>
        <v>5.0583657587548639E-2</v>
      </c>
    </row>
    <row r="396" spans="1:14" x14ac:dyDescent="0.2">
      <c r="A396" s="28"/>
      <c r="B396" s="7" t="s">
        <v>363</v>
      </c>
      <c r="C396" s="8">
        <v>1</v>
      </c>
      <c r="D396" s="8">
        <v>0</v>
      </c>
      <c r="E396" s="8">
        <v>1</v>
      </c>
      <c r="F396" s="8">
        <v>0</v>
      </c>
      <c r="G396" s="9">
        <f t="shared" si="91"/>
        <v>4.6948356807511738E-3</v>
      </c>
      <c r="H396" s="9" t="str">
        <f t="shared" si="92"/>
        <v/>
      </c>
      <c r="I396" s="9">
        <f t="shared" si="93"/>
        <v>2.631578947368421E-3</v>
      </c>
      <c r="J396" s="9" t="str">
        <f t="shared" si="94"/>
        <v/>
      </c>
      <c r="K396" s="9">
        <f t="shared" si="97"/>
        <v>0</v>
      </c>
      <c r="L396" s="9" t="str">
        <f t="shared" si="98"/>
        <v xml:space="preserve"> </v>
      </c>
      <c r="M396" s="9">
        <f t="shared" si="95"/>
        <v>0</v>
      </c>
      <c r="N396" s="9" t="str">
        <f t="shared" si="96"/>
        <v/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0</v>
      </c>
      <c r="D402" s="8">
        <v>0</v>
      </c>
      <c r="E402" s="8">
        <v>1</v>
      </c>
      <c r="F402" s="8">
        <v>2</v>
      </c>
      <c r="G402" s="9" t="str">
        <f t="shared" si="91"/>
        <v/>
      </c>
      <c r="H402" s="9" t="str">
        <f t="shared" si="92"/>
        <v/>
      </c>
      <c r="I402" s="9">
        <f t="shared" si="93"/>
        <v>2.631578947368421E-3</v>
      </c>
      <c r="J402" s="9">
        <f t="shared" si="94"/>
        <v>2.6109660574412533E-3</v>
      </c>
      <c r="K402" s="9">
        <f t="shared" si="97"/>
        <v>1</v>
      </c>
      <c r="L402" s="9">
        <f t="shared" si="98"/>
        <v>1</v>
      </c>
      <c r="M402" s="9" t="str">
        <f t="shared" si="95"/>
        <v/>
      </c>
      <c r="N402" s="9" t="str">
        <f t="shared" si="96"/>
        <v/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1</v>
      </c>
      <c r="E404" s="8">
        <v>0</v>
      </c>
      <c r="F404" s="8">
        <v>0</v>
      </c>
      <c r="G404" s="9" t="str">
        <f t="shared" si="91"/>
        <v/>
      </c>
      <c r="H404" s="9">
        <f t="shared" si="92"/>
        <v>1.9455252918287938E-3</v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>
        <f t="shared" si="98"/>
        <v>-1</v>
      </c>
      <c r="M404" s="9" t="str">
        <f t="shared" si="95"/>
        <v/>
      </c>
      <c r="N404" s="9">
        <f t="shared" si="96"/>
        <v>-1.9455252918287938E-3</v>
      </c>
    </row>
    <row r="405" spans="1:14" ht="25.5" x14ac:dyDescent="0.2">
      <c r="A405" s="28"/>
      <c r="B405" s="7" t="s">
        <v>372</v>
      </c>
      <c r="C405" s="8">
        <v>1</v>
      </c>
      <c r="D405" s="8">
        <v>1</v>
      </c>
      <c r="E405" s="8">
        <v>0</v>
      </c>
      <c r="F405" s="8">
        <v>1</v>
      </c>
      <c r="G405" s="9">
        <f t="shared" si="91"/>
        <v>4.6948356807511738E-3</v>
      </c>
      <c r="H405" s="9">
        <f t="shared" si="92"/>
        <v>1.9455252918287938E-3</v>
      </c>
      <c r="I405" s="9" t="str">
        <f t="shared" si="93"/>
        <v/>
      </c>
      <c r="J405" s="9">
        <f t="shared" si="94"/>
        <v>1.3054830287206266E-3</v>
      </c>
      <c r="K405" s="9">
        <f t="shared" si="97"/>
        <v>-1</v>
      </c>
      <c r="L405" s="9">
        <f t="shared" si="98"/>
        <v>0</v>
      </c>
      <c r="M405" s="9">
        <f t="shared" si="95"/>
        <v>-4.6948356807511738E-3</v>
      </c>
      <c r="N405" s="9">
        <f t="shared" si="96"/>
        <v>0</v>
      </c>
    </row>
    <row r="406" spans="1:14" x14ac:dyDescent="0.2">
      <c r="A406" s="28"/>
      <c r="B406" s="7" t="s">
        <v>373</v>
      </c>
      <c r="C406" s="8">
        <v>16</v>
      </c>
      <c r="D406" s="8">
        <v>6</v>
      </c>
      <c r="E406" s="8">
        <v>17</v>
      </c>
      <c r="F406" s="8">
        <v>12</v>
      </c>
      <c r="G406" s="9">
        <f t="shared" si="91"/>
        <v>7.5117370892018781E-2</v>
      </c>
      <c r="H406" s="9">
        <f t="shared" si="92"/>
        <v>1.1673151750972763E-2</v>
      </c>
      <c r="I406" s="9">
        <f t="shared" si="93"/>
        <v>4.4736842105263158E-2</v>
      </c>
      <c r="J406" s="9">
        <f t="shared" si="94"/>
        <v>1.5665796344647518E-2</v>
      </c>
      <c r="K406" s="9">
        <f t="shared" si="97"/>
        <v>6.25E-2</v>
      </c>
      <c r="L406" s="9">
        <f t="shared" si="98"/>
        <v>1</v>
      </c>
      <c r="M406" s="9">
        <f t="shared" si="95"/>
        <v>4.6948356807511738E-3</v>
      </c>
      <c r="N406" s="9">
        <f t="shared" si="96"/>
        <v>1.1673151750972763E-2</v>
      </c>
    </row>
    <row r="407" spans="1:14" x14ac:dyDescent="0.2">
      <c r="A407" s="28"/>
      <c r="B407" s="7" t="s">
        <v>374</v>
      </c>
      <c r="C407" s="8">
        <v>0</v>
      </c>
      <c r="D407" s="8">
        <v>0</v>
      </c>
      <c r="E407" s="8">
        <v>0</v>
      </c>
      <c r="F407" s="8">
        <v>0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 t="str">
        <f t="shared" si="97"/>
        <v xml:space="preserve"> 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0</v>
      </c>
      <c r="D408" s="8">
        <v>0</v>
      </c>
      <c r="E408" s="8">
        <v>58</v>
      </c>
      <c r="F408" s="8">
        <v>30</v>
      </c>
      <c r="G408" s="9" t="str">
        <f t="shared" si="91"/>
        <v/>
      </c>
      <c r="H408" s="9" t="str">
        <f t="shared" si="92"/>
        <v/>
      </c>
      <c r="I408" s="9">
        <f t="shared" si="93"/>
        <v>0.15263157894736842</v>
      </c>
      <c r="J408" s="9">
        <f t="shared" si="94"/>
        <v>3.91644908616188E-2</v>
      </c>
      <c r="K408" s="9">
        <f t="shared" si="97"/>
        <v>1</v>
      </c>
      <c r="L408" s="9">
        <f t="shared" si="98"/>
        <v>1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0</v>
      </c>
      <c r="D409" s="8">
        <v>0</v>
      </c>
      <c r="E409" s="8">
        <v>2</v>
      </c>
      <c r="F409" s="8">
        <v>0</v>
      </c>
      <c r="G409" s="9" t="str">
        <f t="shared" si="91"/>
        <v/>
      </c>
      <c r="H409" s="9" t="str">
        <f t="shared" si="92"/>
        <v/>
      </c>
      <c r="I409" s="9">
        <f t="shared" si="93"/>
        <v>5.263157894736842E-3</v>
      </c>
      <c r="J409" s="9" t="str">
        <f t="shared" si="94"/>
        <v/>
      </c>
      <c r="K409" s="9">
        <f t="shared" si="97"/>
        <v>1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2</v>
      </c>
      <c r="D410" s="8">
        <v>1</v>
      </c>
      <c r="E410" s="8">
        <v>0</v>
      </c>
      <c r="F410" s="8">
        <v>1</v>
      </c>
      <c r="G410" s="9">
        <f t="shared" si="91"/>
        <v>9.3896713615023476E-3</v>
      </c>
      <c r="H410" s="9">
        <f t="shared" si="92"/>
        <v>1.9455252918287938E-3</v>
      </c>
      <c r="I410" s="9" t="str">
        <f t="shared" si="93"/>
        <v/>
      </c>
      <c r="J410" s="9">
        <f t="shared" si="94"/>
        <v>1.3054830287206266E-3</v>
      </c>
      <c r="K410" s="9">
        <f t="shared" si="97"/>
        <v>-1</v>
      </c>
      <c r="L410" s="9">
        <f t="shared" si="98"/>
        <v>0</v>
      </c>
      <c r="M410" s="9">
        <f t="shared" si="95"/>
        <v>-9.3896713615023476E-3</v>
      </c>
      <c r="N410" s="9">
        <f t="shared" si="96"/>
        <v>0</v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0</v>
      </c>
      <c r="D413" s="8">
        <v>0</v>
      </c>
      <c r="E413" s="8">
        <v>0</v>
      </c>
      <c r="F413" s="8">
        <v>0</v>
      </c>
      <c r="G413" s="9" t="str">
        <f t="shared" si="91"/>
        <v/>
      </c>
      <c r="H413" s="9" t="str">
        <f t="shared" si="92"/>
        <v/>
      </c>
      <c r="I413" s="9" t="str">
        <f t="shared" si="93"/>
        <v/>
      </c>
      <c r="J413" s="9" t="str">
        <f t="shared" si="94"/>
        <v/>
      </c>
      <c r="K413" s="9" t="str">
        <f t="shared" si="97"/>
        <v xml:space="preserve"> </v>
      </c>
      <c r="L413" s="9" t="str">
        <f t="shared" si="98"/>
        <v xml:space="preserve"> 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38</v>
      </c>
      <c r="D419" s="8">
        <v>27</v>
      </c>
      <c r="E419" s="8">
        <v>50</v>
      </c>
      <c r="F419" s="8">
        <v>33</v>
      </c>
      <c r="G419" s="9">
        <f t="shared" si="91"/>
        <v>0.17840375586854459</v>
      </c>
      <c r="H419" s="9">
        <f t="shared" si="92"/>
        <v>5.2529182879377433E-2</v>
      </c>
      <c r="I419" s="9">
        <f t="shared" si="93"/>
        <v>0.13157894736842105</v>
      </c>
      <c r="J419" s="9">
        <f t="shared" si="94"/>
        <v>4.3080939947780679E-2</v>
      </c>
      <c r="K419" s="9">
        <f t="shared" si="97"/>
        <v>0.31578947368421051</v>
      </c>
      <c r="L419" s="9">
        <f t="shared" si="98"/>
        <v>0.22222222222222221</v>
      </c>
      <c r="M419" s="9">
        <f t="shared" si="95"/>
        <v>5.6338028169014079E-2</v>
      </c>
      <c r="N419" s="9">
        <f t="shared" si="96"/>
        <v>1.1673151750972763E-2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1</v>
      </c>
      <c r="D422" s="8">
        <v>0</v>
      </c>
      <c r="E422" s="8">
        <v>8</v>
      </c>
      <c r="F422" s="8">
        <v>4</v>
      </c>
      <c r="G422" s="9">
        <f t="shared" si="91"/>
        <v>4.6948356807511738E-3</v>
      </c>
      <c r="H422" s="9" t="str">
        <f t="shared" si="92"/>
        <v/>
      </c>
      <c r="I422" s="9">
        <f t="shared" si="93"/>
        <v>2.1052631578947368E-2</v>
      </c>
      <c r="J422" s="9">
        <f t="shared" si="94"/>
        <v>5.2219321148825066E-3</v>
      </c>
      <c r="K422" s="9">
        <f t="shared" si="97"/>
        <v>7</v>
      </c>
      <c r="L422" s="9">
        <f t="shared" si="98"/>
        <v>1</v>
      </c>
      <c r="M422" s="9">
        <f t="shared" si="95"/>
        <v>3.2863849765258218E-2</v>
      </c>
      <c r="N422" s="9" t="str">
        <f t="shared" si="96"/>
        <v/>
      </c>
    </row>
    <row r="423" spans="1:14" x14ac:dyDescent="0.2">
      <c r="A423" s="28"/>
      <c r="B423" s="7" t="s">
        <v>390</v>
      </c>
      <c r="C423" s="8">
        <v>14</v>
      </c>
      <c r="D423" s="8">
        <v>9</v>
      </c>
      <c r="E423" s="8">
        <v>43</v>
      </c>
      <c r="F423" s="8">
        <v>22</v>
      </c>
      <c r="G423" s="9">
        <f t="shared" si="91"/>
        <v>6.5727699530516437E-2</v>
      </c>
      <c r="H423" s="9">
        <f t="shared" si="92"/>
        <v>1.7509727626459144E-2</v>
      </c>
      <c r="I423" s="9">
        <f t="shared" si="93"/>
        <v>0.11315789473684211</v>
      </c>
      <c r="J423" s="9">
        <f t="shared" si="94"/>
        <v>2.8720626631853787E-2</v>
      </c>
      <c r="K423" s="9">
        <f t="shared" si="97"/>
        <v>2.0714285714285716</v>
      </c>
      <c r="L423" s="9">
        <f t="shared" si="98"/>
        <v>1.4444444444444444</v>
      </c>
      <c r="M423" s="9">
        <f t="shared" si="95"/>
        <v>0.13615023474178406</v>
      </c>
      <c r="N423" s="9">
        <f t="shared" si="96"/>
        <v>2.5291828793774319E-2</v>
      </c>
    </row>
    <row r="424" spans="1:14" x14ac:dyDescent="0.2">
      <c r="A424" s="28"/>
      <c r="B424" s="7" t="s">
        <v>391</v>
      </c>
      <c r="C424" s="8">
        <v>10</v>
      </c>
      <c r="D424" s="8">
        <v>5</v>
      </c>
      <c r="E424" s="8">
        <v>17</v>
      </c>
      <c r="F424" s="8">
        <v>7</v>
      </c>
      <c r="G424" s="9">
        <f t="shared" si="91"/>
        <v>4.6948356807511735E-2</v>
      </c>
      <c r="H424" s="9">
        <f t="shared" si="92"/>
        <v>9.727626459143969E-3</v>
      </c>
      <c r="I424" s="9">
        <f t="shared" si="93"/>
        <v>4.4736842105263158E-2</v>
      </c>
      <c r="J424" s="9">
        <f t="shared" si="94"/>
        <v>9.138381201044387E-3</v>
      </c>
      <c r="K424" s="9">
        <f t="shared" si="97"/>
        <v>0.7</v>
      </c>
      <c r="L424" s="9">
        <f t="shared" si="98"/>
        <v>0.4</v>
      </c>
      <c r="M424" s="9">
        <f t="shared" si="95"/>
        <v>3.2863849765258211E-2</v>
      </c>
      <c r="N424" s="9">
        <f t="shared" si="96"/>
        <v>3.8910505836575876E-3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0</v>
      </c>
      <c r="D428" s="8">
        <v>0</v>
      </c>
      <c r="E428" s="8">
        <v>0</v>
      </c>
      <c r="F428" s="8">
        <v>2</v>
      </c>
      <c r="G428" s="9" t="str">
        <f t="shared" si="91"/>
        <v/>
      </c>
      <c r="H428" s="9" t="str">
        <f t="shared" si="92"/>
        <v/>
      </c>
      <c r="I428" s="9" t="str">
        <f t="shared" si="93"/>
        <v/>
      </c>
      <c r="J428" s="9">
        <f t="shared" si="94"/>
        <v>2.6109660574412533E-3</v>
      </c>
      <c r="K428" s="9" t="str">
        <f t="shared" si="97"/>
        <v xml:space="preserve"> </v>
      </c>
      <c r="L428" s="9">
        <f t="shared" si="98"/>
        <v>1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1</v>
      </c>
      <c r="F432" s="8">
        <v>0</v>
      </c>
      <c r="G432" s="9" t="str">
        <f t="shared" si="91"/>
        <v/>
      </c>
      <c r="H432" s="9" t="str">
        <f t="shared" si="92"/>
        <v/>
      </c>
      <c r="I432" s="9">
        <f t="shared" si="93"/>
        <v>2.631578947368421E-3</v>
      </c>
      <c r="J432" s="9" t="str">
        <f t="shared" si="94"/>
        <v/>
      </c>
      <c r="K432" s="9">
        <f t="shared" si="97"/>
        <v>1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0</v>
      </c>
      <c r="D433" s="8">
        <v>1</v>
      </c>
      <c r="E433" s="8">
        <v>0</v>
      </c>
      <c r="F433" s="8">
        <v>0</v>
      </c>
      <c r="G433" s="9" t="str">
        <f t="shared" si="91"/>
        <v/>
      </c>
      <c r="H433" s="9">
        <f t="shared" si="92"/>
        <v>1.9455252918287938E-3</v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>
        <f t="shared" si="98"/>
        <v>-1</v>
      </c>
      <c r="M433" s="9" t="str">
        <f t="shared" si="95"/>
        <v/>
      </c>
      <c r="N433" s="9">
        <f t="shared" si="96"/>
        <v>-1.9455252918287938E-3</v>
      </c>
    </row>
    <row r="434" spans="1:14" x14ac:dyDescent="0.2">
      <c r="A434" s="28"/>
      <c r="B434" s="7" t="s">
        <v>401</v>
      </c>
      <c r="C434" s="8">
        <v>2</v>
      </c>
      <c r="D434" s="8">
        <v>1</v>
      </c>
      <c r="E434" s="8">
        <v>0</v>
      </c>
      <c r="F434" s="8">
        <v>2</v>
      </c>
      <c r="G434" s="9">
        <f t="shared" si="91"/>
        <v>9.3896713615023476E-3</v>
      </c>
      <c r="H434" s="9">
        <f t="shared" si="92"/>
        <v>1.9455252918287938E-3</v>
      </c>
      <c r="I434" s="9" t="str">
        <f t="shared" si="93"/>
        <v/>
      </c>
      <c r="J434" s="9">
        <f t="shared" si="94"/>
        <v>2.6109660574412533E-3</v>
      </c>
      <c r="K434" s="9">
        <f t="shared" si="97"/>
        <v>-1</v>
      </c>
      <c r="L434" s="9">
        <f t="shared" si="98"/>
        <v>1</v>
      </c>
      <c r="M434" s="9">
        <f t="shared" si="95"/>
        <v>-9.3896713615023476E-3</v>
      </c>
      <c r="N434" s="9">
        <f t="shared" si="96"/>
        <v>1.9455252918287938E-3</v>
      </c>
    </row>
    <row r="435" spans="1:14" x14ac:dyDescent="0.2">
      <c r="A435" s="28"/>
      <c r="B435" s="7" t="s">
        <v>402</v>
      </c>
      <c r="C435" s="8">
        <v>9</v>
      </c>
      <c r="D435" s="8">
        <v>1</v>
      </c>
      <c r="E435" s="8">
        <v>4</v>
      </c>
      <c r="F435" s="8">
        <v>1</v>
      </c>
      <c r="G435" s="9">
        <f t="shared" ref="G435:G498" si="99">+IF(C435=0,"",C435/C$371)</f>
        <v>4.2253521126760563E-2</v>
      </c>
      <c r="H435" s="9">
        <f t="shared" ref="H435:H498" si="100">+IF(D435=0,"",D435/D$371)</f>
        <v>1.9455252918287938E-3</v>
      </c>
      <c r="I435" s="9">
        <f t="shared" ref="I435:I498" si="101">+IF(E435=0,"",E435/E$371)</f>
        <v>1.0526315789473684E-2</v>
      </c>
      <c r="J435" s="9">
        <f t="shared" ref="J435:J498" si="102">+IF(F435=0,"",F435/F$371)</f>
        <v>1.3054830287206266E-3</v>
      </c>
      <c r="K435" s="9">
        <f t="shared" si="97"/>
        <v>-0.55555555555555558</v>
      </c>
      <c r="L435" s="9">
        <f t="shared" si="98"/>
        <v>0</v>
      </c>
      <c r="M435" s="9">
        <f t="shared" ref="M435:M498" si="103">+IF(OR(AND(G435=""),(K435="")),"",G435*K435)</f>
        <v>-2.3474178403755871E-2</v>
      </c>
      <c r="N435" s="9">
        <f t="shared" ref="N435:N498" si="104">+IF(OR(AND(H435=""),(L435="")),"",H435*L435)</f>
        <v>0</v>
      </c>
    </row>
    <row r="436" spans="1:14" x14ac:dyDescent="0.2">
      <c r="A436" s="28"/>
      <c r="B436" s="7" t="s">
        <v>403</v>
      </c>
      <c r="C436" s="8">
        <v>0</v>
      </c>
      <c r="D436" s="8">
        <v>1</v>
      </c>
      <c r="E436" s="8">
        <v>0</v>
      </c>
      <c r="F436" s="8">
        <v>0</v>
      </c>
      <c r="G436" s="9" t="str">
        <f t="shared" si="99"/>
        <v/>
      </c>
      <c r="H436" s="9">
        <f t="shared" si="100"/>
        <v>1.9455252918287938E-3</v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>
        <f t="shared" ref="L436:L499" si="106">+IF(AND(D436=0,F436=0)," ",IF(D436=0,1,IF(F436=0,-1,(F436-D436)/D436)))</f>
        <v>-1</v>
      </c>
      <c r="M436" s="9" t="str">
        <f t="shared" si="103"/>
        <v/>
      </c>
      <c r="N436" s="9">
        <f t="shared" si="104"/>
        <v>-1.9455252918287938E-3</v>
      </c>
    </row>
    <row r="437" spans="1:14" x14ac:dyDescent="0.2">
      <c r="A437" s="28"/>
      <c r="B437" s="7" t="s">
        <v>404</v>
      </c>
      <c r="C437" s="8">
        <v>2</v>
      </c>
      <c r="D437" s="8">
        <v>5</v>
      </c>
      <c r="E437" s="8">
        <v>2</v>
      </c>
      <c r="F437" s="8">
        <v>0</v>
      </c>
      <c r="G437" s="9">
        <f t="shared" si="99"/>
        <v>9.3896713615023476E-3</v>
      </c>
      <c r="H437" s="9">
        <f t="shared" si="100"/>
        <v>9.727626459143969E-3</v>
      </c>
      <c r="I437" s="9">
        <f t="shared" si="101"/>
        <v>5.263157894736842E-3</v>
      </c>
      <c r="J437" s="9" t="str">
        <f t="shared" si="102"/>
        <v/>
      </c>
      <c r="K437" s="9">
        <f t="shared" si="105"/>
        <v>0</v>
      </c>
      <c r="L437" s="9">
        <f t="shared" si="106"/>
        <v>-1</v>
      </c>
      <c r="M437" s="9">
        <f t="shared" si="103"/>
        <v>0</v>
      </c>
      <c r="N437" s="9">
        <f t="shared" si="104"/>
        <v>-9.727626459143969E-3</v>
      </c>
    </row>
    <row r="438" spans="1:14" x14ac:dyDescent="0.2">
      <c r="A438" s="28"/>
      <c r="B438" s="7" t="s">
        <v>405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5</v>
      </c>
      <c r="D446" s="8">
        <v>62</v>
      </c>
      <c r="E446" s="8">
        <v>13</v>
      </c>
      <c r="F446" s="8">
        <v>103</v>
      </c>
      <c r="G446" s="9">
        <f t="shared" si="99"/>
        <v>2.3474178403755867E-2</v>
      </c>
      <c r="H446" s="9">
        <f t="shared" si="100"/>
        <v>0.12062256809338522</v>
      </c>
      <c r="I446" s="9">
        <f t="shared" si="101"/>
        <v>3.4210526315789476E-2</v>
      </c>
      <c r="J446" s="9">
        <f t="shared" si="102"/>
        <v>0.13446475195822455</v>
      </c>
      <c r="K446" s="9">
        <f t="shared" si="105"/>
        <v>1.6</v>
      </c>
      <c r="L446" s="9">
        <f t="shared" si="106"/>
        <v>0.66129032258064513</v>
      </c>
      <c r="M446" s="9">
        <f t="shared" si="103"/>
        <v>3.7558685446009391E-2</v>
      </c>
      <c r="N446" s="9">
        <f t="shared" si="104"/>
        <v>7.9766536964980539E-2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0</v>
      </c>
      <c r="F451" s="8">
        <v>2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>
        <f t="shared" si="102"/>
        <v>2.6109660574412533E-3</v>
      </c>
      <c r="K451" s="9" t="str">
        <f t="shared" si="105"/>
        <v xml:space="preserve"> </v>
      </c>
      <c r="L451" s="9">
        <f t="shared" si="106"/>
        <v>1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6</v>
      </c>
      <c r="D455" s="8">
        <v>0</v>
      </c>
      <c r="E455" s="8">
        <v>0</v>
      </c>
      <c r="F455" s="8">
        <v>0</v>
      </c>
      <c r="G455" s="9">
        <f t="shared" si="99"/>
        <v>2.8169014084507043E-2</v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>
        <f t="shared" si="105"/>
        <v>-1</v>
      </c>
      <c r="L455" s="9" t="str">
        <f t="shared" si="106"/>
        <v xml:space="preserve"> </v>
      </c>
      <c r="M455" s="9">
        <f t="shared" si="103"/>
        <v>-2.8169014084507043E-2</v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31</v>
      </c>
      <c r="D460" s="8">
        <v>66</v>
      </c>
      <c r="E460" s="8">
        <v>29</v>
      </c>
      <c r="F460" s="8">
        <v>75</v>
      </c>
      <c r="G460" s="9">
        <f t="shared" si="99"/>
        <v>0.14553990610328638</v>
      </c>
      <c r="H460" s="9">
        <f t="shared" si="100"/>
        <v>0.12840466926070038</v>
      </c>
      <c r="I460" s="9">
        <f t="shared" si="101"/>
        <v>7.6315789473684212E-2</v>
      </c>
      <c r="J460" s="9">
        <f t="shared" si="102"/>
        <v>9.7911227154047001E-2</v>
      </c>
      <c r="K460" s="9">
        <f t="shared" si="105"/>
        <v>-6.4516129032258063E-2</v>
      </c>
      <c r="L460" s="9">
        <f t="shared" si="106"/>
        <v>0.13636363636363635</v>
      </c>
      <c r="M460" s="9">
        <f t="shared" si="103"/>
        <v>-9.3896713615023459E-3</v>
      </c>
      <c r="N460" s="9">
        <f t="shared" si="104"/>
        <v>1.7509727626459141E-2</v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6</v>
      </c>
      <c r="E462" s="8">
        <v>0</v>
      </c>
      <c r="F462" s="8">
        <v>0</v>
      </c>
      <c r="G462" s="9" t="str">
        <f t="shared" si="99"/>
        <v/>
      </c>
      <c r="H462" s="9">
        <f t="shared" si="100"/>
        <v>1.1673151750972763E-2</v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>
        <f t="shared" si="106"/>
        <v>-1</v>
      </c>
      <c r="M462" s="9" t="str">
        <f t="shared" si="103"/>
        <v/>
      </c>
      <c r="N462" s="9">
        <f t="shared" si="104"/>
        <v>-1.1673151750972763E-2</v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3</v>
      </c>
      <c r="E465" s="8">
        <v>0</v>
      </c>
      <c r="F465" s="8">
        <v>1</v>
      </c>
      <c r="G465" s="9" t="str">
        <f t="shared" si="99"/>
        <v/>
      </c>
      <c r="H465" s="9">
        <f t="shared" si="100"/>
        <v>5.8365758754863814E-3</v>
      </c>
      <c r="I465" s="9" t="str">
        <f t="shared" si="101"/>
        <v/>
      </c>
      <c r="J465" s="9">
        <f t="shared" si="102"/>
        <v>1.3054830287206266E-3</v>
      </c>
      <c r="K465" s="9" t="str">
        <f t="shared" si="105"/>
        <v xml:space="preserve"> </v>
      </c>
      <c r="L465" s="9">
        <f t="shared" si="106"/>
        <v>-0.66666666666666663</v>
      </c>
      <c r="M465" s="9" t="str">
        <f t="shared" si="103"/>
        <v/>
      </c>
      <c r="N465" s="9">
        <f t="shared" si="104"/>
        <v>-3.8910505836575876E-3</v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3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>
        <f t="shared" si="102"/>
        <v>3.9164490861618795E-3</v>
      </c>
      <c r="K466" s="9" t="str">
        <f t="shared" si="105"/>
        <v xml:space="preserve"> </v>
      </c>
      <c r="L466" s="9">
        <f t="shared" si="106"/>
        <v>1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6</v>
      </c>
      <c r="E467" s="8">
        <v>0</v>
      </c>
      <c r="F467" s="8">
        <v>3</v>
      </c>
      <c r="G467" s="9" t="str">
        <f t="shared" si="99"/>
        <v/>
      </c>
      <c r="H467" s="9">
        <f t="shared" si="100"/>
        <v>1.1673151750972763E-2</v>
      </c>
      <c r="I467" s="9" t="str">
        <f t="shared" si="101"/>
        <v/>
      </c>
      <c r="J467" s="9">
        <f t="shared" si="102"/>
        <v>3.9164490861618795E-3</v>
      </c>
      <c r="K467" s="9" t="str">
        <f t="shared" si="105"/>
        <v xml:space="preserve"> </v>
      </c>
      <c r="L467" s="9">
        <f t="shared" si="106"/>
        <v>-0.5</v>
      </c>
      <c r="M467" s="9" t="str">
        <f t="shared" si="103"/>
        <v/>
      </c>
      <c r="N467" s="9">
        <f t="shared" si="104"/>
        <v>-5.8365758754863814E-3</v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437</v>
      </c>
      <c r="C470" s="8">
        <v>0</v>
      </c>
      <c r="D470" s="8">
        <v>0</v>
      </c>
      <c r="E470" s="8">
        <v>0</v>
      </c>
      <c r="F470" s="8">
        <v>0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 t="str">
        <f t="shared" si="106"/>
        <v xml:space="preserve"> 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438</v>
      </c>
      <c r="C471" s="8">
        <v>25</v>
      </c>
      <c r="D471" s="8">
        <v>49</v>
      </c>
      <c r="E471" s="8">
        <v>0</v>
      </c>
      <c r="F471" s="8">
        <v>1</v>
      </c>
      <c r="G471" s="9">
        <f t="shared" si="99"/>
        <v>0.11737089201877934</v>
      </c>
      <c r="H471" s="9">
        <f t="shared" si="100"/>
        <v>9.5330739299610889E-2</v>
      </c>
      <c r="I471" s="9" t="str">
        <f t="shared" si="101"/>
        <v/>
      </c>
      <c r="J471" s="9">
        <f t="shared" si="102"/>
        <v>1.3054830287206266E-3</v>
      </c>
      <c r="K471" s="9">
        <f t="shared" si="105"/>
        <v>-1</v>
      </c>
      <c r="L471" s="9">
        <f t="shared" si="106"/>
        <v>-0.97959183673469385</v>
      </c>
      <c r="M471" s="9">
        <f t="shared" si="103"/>
        <v>-0.11737089201877934</v>
      </c>
      <c r="N471" s="9">
        <f t="shared" si="104"/>
        <v>-9.3385214007782089E-2</v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0</v>
      </c>
      <c r="D473" s="8">
        <v>0</v>
      </c>
      <c r="E473" s="8">
        <v>1</v>
      </c>
      <c r="F473" s="8">
        <v>11</v>
      </c>
      <c r="G473" s="9" t="str">
        <f t="shared" si="99"/>
        <v/>
      </c>
      <c r="H473" s="9" t="str">
        <f t="shared" si="100"/>
        <v/>
      </c>
      <c r="I473" s="9">
        <f t="shared" si="101"/>
        <v>2.631578947368421E-3</v>
      </c>
      <c r="J473" s="9">
        <f t="shared" si="102"/>
        <v>1.4360313315926894E-2</v>
      </c>
      <c r="K473" s="9">
        <f t="shared" si="105"/>
        <v>1</v>
      </c>
      <c r="L473" s="9">
        <f t="shared" si="106"/>
        <v>1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1</v>
      </c>
      <c r="F478" s="8">
        <v>22</v>
      </c>
      <c r="G478" s="9" t="str">
        <f t="shared" si="99"/>
        <v/>
      </c>
      <c r="H478" s="9" t="str">
        <f t="shared" si="100"/>
        <v/>
      </c>
      <c r="I478" s="9">
        <f t="shared" si="101"/>
        <v>2.631578947368421E-3</v>
      </c>
      <c r="J478" s="9">
        <f t="shared" si="102"/>
        <v>2.8720626631853787E-2</v>
      </c>
      <c r="K478" s="9">
        <f t="shared" si="105"/>
        <v>1</v>
      </c>
      <c r="L478" s="9">
        <f t="shared" si="106"/>
        <v>1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1</v>
      </c>
      <c r="E480" s="8">
        <v>0</v>
      </c>
      <c r="F480" s="8">
        <v>0</v>
      </c>
      <c r="G480" s="9" t="str">
        <f t="shared" si="99"/>
        <v/>
      </c>
      <c r="H480" s="9">
        <f t="shared" si="100"/>
        <v>1.9455252918287938E-3</v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>
        <f t="shared" si="106"/>
        <v>-1</v>
      </c>
      <c r="M480" s="9" t="str">
        <f t="shared" si="103"/>
        <v/>
      </c>
      <c r="N480" s="9">
        <f t="shared" si="104"/>
        <v>-1.9455252918287938E-3</v>
      </c>
    </row>
    <row r="481" spans="1:14" ht="24" customHeight="1" x14ac:dyDescent="0.2">
      <c r="A481" s="28"/>
      <c r="B481" s="7" t="s">
        <v>448</v>
      </c>
      <c r="C481" s="8">
        <v>0</v>
      </c>
      <c r="D481" s="8">
        <v>0</v>
      </c>
      <c r="E481" s="8">
        <v>0</v>
      </c>
      <c r="F481" s="8">
        <v>11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>
        <f t="shared" si="102"/>
        <v>1.4360313315926894E-2</v>
      </c>
      <c r="K481" s="9" t="str">
        <f t="shared" si="105"/>
        <v xml:space="preserve"> </v>
      </c>
      <c r="L481" s="9">
        <f t="shared" si="106"/>
        <v>1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6</v>
      </c>
      <c r="E483" s="8">
        <v>0</v>
      </c>
      <c r="F483" s="8">
        <v>2</v>
      </c>
      <c r="G483" s="9" t="str">
        <f t="shared" si="99"/>
        <v/>
      </c>
      <c r="H483" s="9">
        <f t="shared" si="100"/>
        <v>1.1673151750972763E-2</v>
      </c>
      <c r="I483" s="9" t="str">
        <f t="shared" si="101"/>
        <v/>
      </c>
      <c r="J483" s="9">
        <f t="shared" si="102"/>
        <v>2.6109660574412533E-3</v>
      </c>
      <c r="K483" s="9" t="str">
        <f t="shared" si="105"/>
        <v xml:space="preserve"> </v>
      </c>
      <c r="L483" s="9">
        <f t="shared" si="106"/>
        <v>-0.66666666666666663</v>
      </c>
      <c r="M483" s="9" t="str">
        <f t="shared" si="103"/>
        <v/>
      </c>
      <c r="N483" s="9">
        <f t="shared" si="104"/>
        <v>-7.7821011673151752E-3</v>
      </c>
    </row>
    <row r="484" spans="1:14" x14ac:dyDescent="0.2">
      <c r="A484" s="28"/>
      <c r="B484" s="7" t="s">
        <v>451</v>
      </c>
      <c r="C484" s="8">
        <v>0</v>
      </c>
      <c r="D484" s="8">
        <v>1</v>
      </c>
      <c r="E484" s="8">
        <v>0</v>
      </c>
      <c r="F484" s="8">
        <v>6</v>
      </c>
      <c r="G484" s="9" t="str">
        <f t="shared" si="99"/>
        <v/>
      </c>
      <c r="H484" s="9">
        <f t="shared" si="100"/>
        <v>1.9455252918287938E-3</v>
      </c>
      <c r="I484" s="9" t="str">
        <f t="shared" si="101"/>
        <v/>
      </c>
      <c r="J484" s="9">
        <f t="shared" si="102"/>
        <v>7.832898172323759E-3</v>
      </c>
      <c r="K484" s="9" t="str">
        <f t="shared" si="105"/>
        <v xml:space="preserve"> </v>
      </c>
      <c r="L484" s="9">
        <f t="shared" si="106"/>
        <v>5</v>
      </c>
      <c r="M484" s="9" t="str">
        <f t="shared" si="103"/>
        <v/>
      </c>
      <c r="N484" s="9">
        <f t="shared" si="104"/>
        <v>9.727626459143969E-3</v>
      </c>
    </row>
    <row r="485" spans="1:14" x14ac:dyDescent="0.2">
      <c r="A485" s="28"/>
      <c r="B485" s="7" t="s">
        <v>452</v>
      </c>
      <c r="C485" s="8">
        <v>0</v>
      </c>
      <c r="D485" s="8">
        <v>0</v>
      </c>
      <c r="E485" s="8">
        <v>0</v>
      </c>
      <c r="F485" s="8">
        <v>1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>
        <f t="shared" si="102"/>
        <v>1.3054830287206266E-3</v>
      </c>
      <c r="K485" s="9" t="str">
        <f t="shared" si="105"/>
        <v xml:space="preserve"> </v>
      </c>
      <c r="L485" s="9">
        <f t="shared" si="106"/>
        <v>1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453</v>
      </c>
      <c r="C486" s="8">
        <v>0</v>
      </c>
      <c r="D486" s="8">
        <v>0</v>
      </c>
      <c r="E486" s="8">
        <v>1</v>
      </c>
      <c r="F486" s="8">
        <v>3</v>
      </c>
      <c r="G486" s="9" t="str">
        <f t="shared" si="99"/>
        <v/>
      </c>
      <c r="H486" s="9" t="str">
        <f t="shared" si="100"/>
        <v/>
      </c>
      <c r="I486" s="9">
        <f t="shared" si="101"/>
        <v>2.631578947368421E-3</v>
      </c>
      <c r="J486" s="9">
        <f t="shared" si="102"/>
        <v>3.9164490861618795E-3</v>
      </c>
      <c r="K486" s="9">
        <f t="shared" si="105"/>
        <v>1</v>
      </c>
      <c r="L486" s="9">
        <f t="shared" si="106"/>
        <v>1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454</v>
      </c>
      <c r="C487" s="8">
        <v>0</v>
      </c>
      <c r="D487" s="8">
        <v>0</v>
      </c>
      <c r="E487" s="8">
        <v>0</v>
      </c>
      <c r="F487" s="8">
        <v>0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 t="str">
        <f t="shared" si="106"/>
        <v xml:space="preserve"> 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0</v>
      </c>
      <c r="E489" s="8">
        <v>0</v>
      </c>
      <c r="F489" s="8">
        <v>1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>
        <f t="shared" si="102"/>
        <v>1.3054830287206266E-3</v>
      </c>
      <c r="K489" s="9" t="str">
        <f t="shared" si="105"/>
        <v xml:space="preserve"> </v>
      </c>
      <c r="L489" s="9">
        <f t="shared" si="106"/>
        <v>1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1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>
        <f t="shared" si="102"/>
        <v>1.3054830287206266E-3</v>
      </c>
      <c r="K491" s="9" t="str">
        <f t="shared" si="105"/>
        <v xml:space="preserve"> </v>
      </c>
      <c r="L491" s="9">
        <f t="shared" si="106"/>
        <v>1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1</v>
      </c>
      <c r="E492" s="8">
        <v>0</v>
      </c>
      <c r="F492" s="8">
        <v>0</v>
      </c>
      <c r="G492" s="9" t="str">
        <f t="shared" si="99"/>
        <v/>
      </c>
      <c r="H492" s="9">
        <f t="shared" si="100"/>
        <v>1.9455252918287938E-3</v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>
        <f t="shared" si="106"/>
        <v>-1</v>
      </c>
      <c r="M492" s="9" t="str">
        <f t="shared" si="103"/>
        <v/>
      </c>
      <c r="N492" s="9">
        <f t="shared" si="104"/>
        <v>-1.9455252918287938E-3</v>
      </c>
    </row>
    <row r="493" spans="1:14" x14ac:dyDescent="0.2">
      <c r="A493" s="28"/>
      <c r="B493" s="7" t="s">
        <v>460</v>
      </c>
      <c r="C493" s="8">
        <v>0</v>
      </c>
      <c r="D493" s="8">
        <v>28</v>
      </c>
      <c r="E493" s="8">
        <v>0</v>
      </c>
      <c r="F493" s="8">
        <v>10</v>
      </c>
      <c r="G493" s="9" t="str">
        <f t="shared" si="99"/>
        <v/>
      </c>
      <c r="H493" s="9">
        <f t="shared" si="100"/>
        <v>5.4474708171206226E-2</v>
      </c>
      <c r="I493" s="9" t="str">
        <f t="shared" si="101"/>
        <v/>
      </c>
      <c r="J493" s="9">
        <f t="shared" si="102"/>
        <v>1.3054830287206266E-2</v>
      </c>
      <c r="K493" s="9" t="str">
        <f t="shared" si="105"/>
        <v xml:space="preserve"> </v>
      </c>
      <c r="L493" s="9">
        <f t="shared" si="106"/>
        <v>-0.6428571428571429</v>
      </c>
      <c r="M493" s="9" t="str">
        <f t="shared" si="103"/>
        <v/>
      </c>
      <c r="N493" s="9">
        <f t="shared" si="104"/>
        <v>-3.5019455252918288E-2</v>
      </c>
    </row>
    <row r="494" spans="1:14" x14ac:dyDescent="0.2">
      <c r="A494" s="28"/>
      <c r="B494" s="7" t="s">
        <v>461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3</v>
      </c>
      <c r="E496" s="8">
        <v>0</v>
      </c>
      <c r="F496" s="8">
        <v>3</v>
      </c>
      <c r="G496" s="9" t="str">
        <f t="shared" si="99"/>
        <v/>
      </c>
      <c r="H496" s="9">
        <f t="shared" si="100"/>
        <v>5.8365758754863814E-3</v>
      </c>
      <c r="I496" s="9" t="str">
        <f t="shared" si="101"/>
        <v/>
      </c>
      <c r="J496" s="9">
        <f t="shared" si="102"/>
        <v>3.9164490861618795E-3</v>
      </c>
      <c r="K496" s="9" t="str">
        <f t="shared" si="105"/>
        <v xml:space="preserve"> </v>
      </c>
      <c r="L496" s="9">
        <f t="shared" si="106"/>
        <v>0</v>
      </c>
      <c r="M496" s="9" t="str">
        <f t="shared" si="103"/>
        <v/>
      </c>
      <c r="N496" s="9">
        <f t="shared" si="104"/>
        <v>0</v>
      </c>
    </row>
    <row r="497" spans="1:14" x14ac:dyDescent="0.2">
      <c r="A497" s="28"/>
      <c r="B497" s="7" t="s">
        <v>464</v>
      </c>
      <c r="C497" s="8">
        <v>0</v>
      </c>
      <c r="D497" s="8">
        <v>1</v>
      </c>
      <c r="E497" s="8">
        <v>0</v>
      </c>
      <c r="F497" s="8">
        <v>0</v>
      </c>
      <c r="G497" s="9" t="str">
        <f t="shared" si="99"/>
        <v/>
      </c>
      <c r="H497" s="9">
        <f t="shared" si="100"/>
        <v>1.9455252918287938E-3</v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>
        <f t="shared" si="106"/>
        <v>-1</v>
      </c>
      <c r="M497" s="9" t="str">
        <f t="shared" si="103"/>
        <v/>
      </c>
      <c r="N497" s="9">
        <f t="shared" si="104"/>
        <v>-1.9455252918287938E-3</v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0</v>
      </c>
      <c r="D499" s="8">
        <v>22</v>
      </c>
      <c r="E499" s="8">
        <v>0</v>
      </c>
      <c r="F499" s="8">
        <v>22</v>
      </c>
      <c r="G499" s="9" t="str">
        <f t="shared" ref="G499:G562" si="107">+IF(C499=0,"",C499/C$371)</f>
        <v/>
      </c>
      <c r="H499" s="9">
        <f t="shared" ref="H499:H562" si="108">+IF(D499=0,"",D499/D$371)</f>
        <v>4.2801556420233464E-2</v>
      </c>
      <c r="I499" s="9" t="str">
        <f t="shared" ref="I499:I562" si="109">+IF(E499=0,"",E499/E$371)</f>
        <v/>
      </c>
      <c r="J499" s="9">
        <f t="shared" ref="J499:J562" si="110">+IF(F499=0,"",F499/F$371)</f>
        <v>2.8720626631853787E-2</v>
      </c>
      <c r="K499" s="9" t="str">
        <f t="shared" si="105"/>
        <v xml:space="preserve"> </v>
      </c>
      <c r="L499" s="9">
        <f t="shared" si="106"/>
        <v>0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0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4</v>
      </c>
      <c r="E507" s="8">
        <v>1</v>
      </c>
      <c r="F507" s="8">
        <v>4</v>
      </c>
      <c r="G507" s="9" t="str">
        <f t="shared" si="107"/>
        <v/>
      </c>
      <c r="H507" s="9">
        <f t="shared" si="108"/>
        <v>7.7821011673151752E-3</v>
      </c>
      <c r="I507" s="9">
        <f t="shared" si="109"/>
        <v>2.631578947368421E-3</v>
      </c>
      <c r="J507" s="9">
        <f t="shared" si="110"/>
        <v>5.2219321148825066E-3</v>
      </c>
      <c r="K507" s="9">
        <f t="shared" si="113"/>
        <v>1</v>
      </c>
      <c r="L507" s="9">
        <f t="shared" si="114"/>
        <v>0</v>
      </c>
      <c r="M507" s="9" t="str">
        <f t="shared" si="111"/>
        <v/>
      </c>
      <c r="N507" s="9">
        <f t="shared" si="112"/>
        <v>0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0</v>
      </c>
      <c r="E509" s="8">
        <v>0</v>
      </c>
      <c r="F509" s="8">
        <v>2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>
        <f t="shared" si="110"/>
        <v>2.6109660574412533E-3</v>
      </c>
      <c r="K509" s="9" t="str">
        <f t="shared" si="113"/>
        <v xml:space="preserve"> </v>
      </c>
      <c r="L509" s="9">
        <f t="shared" si="114"/>
        <v>1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2</v>
      </c>
      <c r="E511" s="8">
        <v>0</v>
      </c>
      <c r="F511" s="8">
        <v>0</v>
      </c>
      <c r="G511" s="9" t="str">
        <f t="shared" si="107"/>
        <v/>
      </c>
      <c r="H511" s="9">
        <f t="shared" si="108"/>
        <v>3.8910505836575876E-3</v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>
        <f t="shared" si="114"/>
        <v>-1</v>
      </c>
      <c r="M511" s="9" t="str">
        <f t="shared" si="111"/>
        <v/>
      </c>
      <c r="N511" s="9">
        <f t="shared" si="112"/>
        <v>-3.8910505836575876E-3</v>
      </c>
    </row>
    <row r="512" spans="1:14" x14ac:dyDescent="0.2">
      <c r="A512" s="28"/>
      <c r="B512" s="7" t="s">
        <v>479</v>
      </c>
      <c r="C512" s="8">
        <v>0</v>
      </c>
      <c r="D512" s="8">
        <v>2</v>
      </c>
      <c r="E512" s="8">
        <v>0</v>
      </c>
      <c r="F512" s="8">
        <v>0</v>
      </c>
      <c r="G512" s="9" t="str">
        <f t="shared" si="107"/>
        <v/>
      </c>
      <c r="H512" s="9">
        <f t="shared" si="108"/>
        <v>3.8910505836575876E-3</v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>
        <f t="shared" si="114"/>
        <v>-1</v>
      </c>
      <c r="M512" s="9" t="str">
        <f t="shared" si="111"/>
        <v/>
      </c>
      <c r="N512" s="9">
        <f t="shared" si="112"/>
        <v>-3.8910505836575876E-3</v>
      </c>
    </row>
    <row r="513" spans="1:14" x14ac:dyDescent="0.2">
      <c r="A513" s="28"/>
      <c r="B513" s="7" t="s">
        <v>480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481</v>
      </c>
      <c r="C514" s="8">
        <v>0</v>
      </c>
      <c r="D514" s="8">
        <v>2</v>
      </c>
      <c r="E514" s="8">
        <v>0</v>
      </c>
      <c r="F514" s="8">
        <v>0</v>
      </c>
      <c r="G514" s="9" t="str">
        <f t="shared" si="107"/>
        <v/>
      </c>
      <c r="H514" s="9">
        <f t="shared" si="108"/>
        <v>3.8910505836575876E-3</v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>
        <f t="shared" si="114"/>
        <v>-1</v>
      </c>
      <c r="M514" s="9" t="str">
        <f t="shared" si="111"/>
        <v/>
      </c>
      <c r="N514" s="9">
        <f t="shared" si="112"/>
        <v>-3.8910505836575876E-3</v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0</v>
      </c>
      <c r="E517" s="8">
        <v>0</v>
      </c>
      <c r="F517" s="8">
        <v>0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 t="str">
        <f t="shared" si="114"/>
        <v xml:space="preserve"> 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485</v>
      </c>
      <c r="C518" s="8">
        <v>0</v>
      </c>
      <c r="D518" s="8">
        <v>1</v>
      </c>
      <c r="E518" s="8">
        <v>0</v>
      </c>
      <c r="F518" s="8">
        <v>0</v>
      </c>
      <c r="G518" s="9" t="str">
        <f t="shared" si="107"/>
        <v/>
      </c>
      <c r="H518" s="9">
        <f t="shared" si="108"/>
        <v>1.9455252918287938E-3</v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>
        <f t="shared" si="114"/>
        <v>-1</v>
      </c>
      <c r="M518" s="9" t="str">
        <f t="shared" si="111"/>
        <v/>
      </c>
      <c r="N518" s="9">
        <f t="shared" si="112"/>
        <v>-1.9455252918287938E-3</v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1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>
        <f t="shared" si="110"/>
        <v>1.3054830287206266E-3</v>
      </c>
      <c r="K520" s="9" t="str">
        <f t="shared" si="113"/>
        <v xml:space="preserve"> </v>
      </c>
      <c r="L520" s="9">
        <f t="shared" si="114"/>
        <v>1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1</v>
      </c>
      <c r="E528" s="8">
        <v>2</v>
      </c>
      <c r="F528" s="8">
        <v>21</v>
      </c>
      <c r="G528" s="9" t="str">
        <f t="shared" si="107"/>
        <v/>
      </c>
      <c r="H528" s="9">
        <f t="shared" si="108"/>
        <v>1.9455252918287938E-3</v>
      </c>
      <c r="I528" s="9">
        <f t="shared" si="109"/>
        <v>5.263157894736842E-3</v>
      </c>
      <c r="J528" s="9">
        <f t="shared" si="110"/>
        <v>2.7415143603133161E-2</v>
      </c>
      <c r="K528" s="9">
        <f t="shared" si="113"/>
        <v>1</v>
      </c>
      <c r="L528" s="9">
        <f t="shared" si="114"/>
        <v>20</v>
      </c>
      <c r="M528" s="9" t="str">
        <f t="shared" si="111"/>
        <v/>
      </c>
      <c r="N528" s="9">
        <f t="shared" si="112"/>
        <v>3.8910505836575876E-2</v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1</v>
      </c>
      <c r="D537" s="8">
        <v>0</v>
      </c>
      <c r="E537" s="8">
        <v>0</v>
      </c>
      <c r="F537" s="8">
        <v>0</v>
      </c>
      <c r="G537" s="9">
        <f t="shared" si="107"/>
        <v>4.6948356807511738E-3</v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>
        <f t="shared" si="113"/>
        <v>-1</v>
      </c>
      <c r="L537" s="9" t="str">
        <f t="shared" si="114"/>
        <v xml:space="preserve"> </v>
      </c>
      <c r="M537" s="9">
        <f t="shared" si="111"/>
        <v>-4.6948356807511738E-3</v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0</v>
      </c>
      <c r="D539" s="8">
        <v>0</v>
      </c>
      <c r="E539" s="8">
        <v>0</v>
      </c>
      <c r="F539" s="8">
        <v>0</v>
      </c>
      <c r="G539" s="9" t="str">
        <f t="shared" si="107"/>
        <v/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 t="str">
        <f t="shared" si="113"/>
        <v xml:space="preserve"> 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507</v>
      </c>
      <c r="C540" s="8">
        <v>0</v>
      </c>
      <c r="D540" s="8">
        <v>0</v>
      </c>
      <c r="E540" s="8">
        <v>2</v>
      </c>
      <c r="F540" s="8">
        <v>0</v>
      </c>
      <c r="G540" s="9" t="str">
        <f t="shared" si="107"/>
        <v/>
      </c>
      <c r="H540" s="9" t="str">
        <f t="shared" si="108"/>
        <v/>
      </c>
      <c r="I540" s="9">
        <f t="shared" si="109"/>
        <v>5.263157894736842E-3</v>
      </c>
      <c r="J540" s="9" t="str">
        <f t="shared" si="110"/>
        <v/>
      </c>
      <c r="K540" s="9">
        <f t="shared" si="113"/>
        <v>1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0</v>
      </c>
      <c r="D544" s="8">
        <v>0</v>
      </c>
      <c r="E544" s="8">
        <v>0</v>
      </c>
      <c r="F544" s="8">
        <v>5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>
        <f t="shared" si="110"/>
        <v>6.5274151436031328E-3</v>
      </c>
      <c r="K544" s="9" t="str">
        <f t="shared" si="113"/>
        <v xml:space="preserve"> </v>
      </c>
      <c r="L544" s="9">
        <f t="shared" si="114"/>
        <v>1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0</v>
      </c>
      <c r="F545" s="8">
        <v>8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>
        <f t="shared" si="110"/>
        <v>1.0443864229765013E-2</v>
      </c>
      <c r="K545" s="9" t="str">
        <f t="shared" si="113"/>
        <v xml:space="preserve"> </v>
      </c>
      <c r="L545" s="9">
        <f t="shared" si="114"/>
        <v>1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1</v>
      </c>
      <c r="D560" s="8">
        <v>0</v>
      </c>
      <c r="E560" s="8">
        <v>0</v>
      </c>
      <c r="F560" s="8">
        <v>0</v>
      </c>
      <c r="G560" s="9">
        <f t="shared" si="107"/>
        <v>4.6948356807511738E-3</v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>
        <f t="shared" si="113"/>
        <v>-1</v>
      </c>
      <c r="L560" s="9" t="str">
        <f t="shared" si="114"/>
        <v xml:space="preserve"> </v>
      </c>
      <c r="M560" s="9">
        <f t="shared" si="111"/>
        <v>-4.6948356807511738E-3</v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2</v>
      </c>
      <c r="E561" s="8">
        <v>0</v>
      </c>
      <c r="F561" s="8">
        <v>4</v>
      </c>
      <c r="G561" s="9" t="str">
        <f t="shared" si="107"/>
        <v/>
      </c>
      <c r="H561" s="9">
        <f t="shared" si="108"/>
        <v>3.8910505836575876E-3</v>
      </c>
      <c r="I561" s="9" t="str">
        <f t="shared" si="109"/>
        <v/>
      </c>
      <c r="J561" s="9">
        <f t="shared" si="110"/>
        <v>5.2219321148825066E-3</v>
      </c>
      <c r="K561" s="9" t="str">
        <f t="shared" si="113"/>
        <v xml:space="preserve"> </v>
      </c>
      <c r="L561" s="9">
        <f t="shared" si="114"/>
        <v>1</v>
      </c>
      <c r="M561" s="9" t="str">
        <f t="shared" si="111"/>
        <v/>
      </c>
      <c r="N561" s="9">
        <f t="shared" si="112"/>
        <v>3.8910505836575876E-3</v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0</v>
      </c>
      <c r="D564" s="8">
        <v>1</v>
      </c>
      <c r="E564" s="8">
        <v>0</v>
      </c>
      <c r="F564" s="8">
        <v>3</v>
      </c>
      <c r="G564" s="9" t="str">
        <f t="shared" si="115"/>
        <v/>
      </c>
      <c r="H564" s="9">
        <f t="shared" si="116"/>
        <v>1.9455252918287938E-3</v>
      </c>
      <c r="I564" s="9" t="str">
        <f t="shared" si="117"/>
        <v/>
      </c>
      <c r="J564" s="9">
        <f t="shared" si="118"/>
        <v>3.9164490861618795E-3</v>
      </c>
      <c r="K564" s="9" t="str">
        <f t="shared" ref="K564:K604" si="121">+IF(AND(C564=0,E564=0)," ",IF(C564=0,1,IF(E564=0,-1,(E564-C564)/C564)))</f>
        <v xml:space="preserve"> </v>
      </c>
      <c r="L564" s="9">
        <f t="shared" ref="L564:L604" si="122">+IF(AND(D564=0,F564=0)," ",IF(D564=0,1,IF(F564=0,-1,(F564-D564)/D564)))</f>
        <v>2</v>
      </c>
      <c r="M564" s="9" t="str">
        <f t="shared" si="119"/>
        <v/>
      </c>
      <c r="N564" s="9">
        <f t="shared" si="120"/>
        <v>3.8910505836575876E-3</v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2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>
        <f t="shared" si="118"/>
        <v>2.6109660574412533E-3</v>
      </c>
      <c r="K565" s="9" t="str">
        <f t="shared" si="121"/>
        <v xml:space="preserve"> </v>
      </c>
      <c r="L565" s="9">
        <f t="shared" si="122"/>
        <v>1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1</v>
      </c>
      <c r="D567" s="8">
        <v>9</v>
      </c>
      <c r="E567" s="8">
        <v>0</v>
      </c>
      <c r="F567" s="8">
        <v>2</v>
      </c>
      <c r="G567" s="9">
        <f t="shared" si="115"/>
        <v>4.6948356807511738E-3</v>
      </c>
      <c r="H567" s="9">
        <f t="shared" si="116"/>
        <v>1.7509727626459144E-2</v>
      </c>
      <c r="I567" s="9" t="str">
        <f t="shared" si="117"/>
        <v/>
      </c>
      <c r="J567" s="9">
        <f t="shared" si="118"/>
        <v>2.6109660574412533E-3</v>
      </c>
      <c r="K567" s="9">
        <f t="shared" si="121"/>
        <v>-1</v>
      </c>
      <c r="L567" s="9">
        <f t="shared" si="122"/>
        <v>-0.77777777777777779</v>
      </c>
      <c r="M567" s="9">
        <f t="shared" si="119"/>
        <v>-4.6948356807511738E-3</v>
      </c>
      <c r="N567" s="9">
        <f t="shared" si="120"/>
        <v>-1.3618677042801557E-2</v>
      </c>
    </row>
    <row r="568" spans="1:14" x14ac:dyDescent="0.2">
      <c r="A568" s="28"/>
      <c r="B568" s="7" t="s">
        <v>535</v>
      </c>
      <c r="C568" s="8">
        <v>0</v>
      </c>
      <c r="D568" s="8">
        <v>7</v>
      </c>
      <c r="E568" s="8">
        <v>0</v>
      </c>
      <c r="F568" s="8">
        <v>1</v>
      </c>
      <c r="G568" s="9" t="str">
        <f t="shared" si="115"/>
        <v/>
      </c>
      <c r="H568" s="9">
        <f t="shared" si="116"/>
        <v>1.3618677042801557E-2</v>
      </c>
      <c r="I568" s="9" t="str">
        <f t="shared" si="117"/>
        <v/>
      </c>
      <c r="J568" s="9">
        <f t="shared" si="118"/>
        <v>1.3054830287206266E-3</v>
      </c>
      <c r="K568" s="9" t="str">
        <f t="shared" si="121"/>
        <v xml:space="preserve"> </v>
      </c>
      <c r="L568" s="9">
        <f t="shared" si="122"/>
        <v>-0.8571428571428571</v>
      </c>
      <c r="M568" s="9" t="str">
        <f t="shared" si="119"/>
        <v/>
      </c>
      <c r="N568" s="9">
        <f t="shared" si="120"/>
        <v>-1.1673151750972763E-2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1</v>
      </c>
      <c r="F571" s="8">
        <v>0</v>
      </c>
      <c r="G571" s="9" t="str">
        <f t="shared" si="115"/>
        <v/>
      </c>
      <c r="H571" s="9" t="str">
        <f t="shared" si="116"/>
        <v/>
      </c>
      <c r="I571" s="9">
        <f t="shared" si="117"/>
        <v>2.631578947368421E-3</v>
      </c>
      <c r="J571" s="9" t="str">
        <f t="shared" si="118"/>
        <v/>
      </c>
      <c r="K571" s="9">
        <f t="shared" si="121"/>
        <v>1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1</v>
      </c>
      <c r="D577" s="8">
        <v>0</v>
      </c>
      <c r="E577" s="8">
        <v>1</v>
      </c>
      <c r="F577" s="8">
        <v>24</v>
      </c>
      <c r="G577" s="9">
        <f t="shared" si="115"/>
        <v>4.6948356807511738E-3</v>
      </c>
      <c r="H577" s="9" t="str">
        <f t="shared" si="116"/>
        <v/>
      </c>
      <c r="I577" s="9">
        <f t="shared" si="117"/>
        <v>2.631578947368421E-3</v>
      </c>
      <c r="J577" s="9">
        <f t="shared" si="118"/>
        <v>3.1331592689295036E-2</v>
      </c>
      <c r="K577" s="9">
        <f t="shared" si="121"/>
        <v>0</v>
      </c>
      <c r="L577" s="9">
        <f t="shared" si="122"/>
        <v>1</v>
      </c>
      <c r="M577" s="9">
        <f t="shared" si="119"/>
        <v>0</v>
      </c>
      <c r="N577" s="9" t="str">
        <f t="shared" si="120"/>
        <v/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2</v>
      </c>
      <c r="E579" s="8">
        <v>0</v>
      </c>
      <c r="F579" s="8">
        <v>1</v>
      </c>
      <c r="G579" s="9" t="str">
        <f t="shared" si="115"/>
        <v/>
      </c>
      <c r="H579" s="9">
        <f t="shared" si="116"/>
        <v>3.8910505836575876E-3</v>
      </c>
      <c r="I579" s="9" t="str">
        <f t="shared" si="117"/>
        <v/>
      </c>
      <c r="J579" s="9">
        <f t="shared" si="118"/>
        <v>1.3054830287206266E-3</v>
      </c>
      <c r="K579" s="9" t="str">
        <f t="shared" si="121"/>
        <v xml:space="preserve"> </v>
      </c>
      <c r="L579" s="9">
        <f t="shared" si="122"/>
        <v>-0.5</v>
      </c>
      <c r="M579" s="9" t="str">
        <f t="shared" si="119"/>
        <v/>
      </c>
      <c r="N579" s="9">
        <f t="shared" si="120"/>
        <v>-1.9455252918287938E-3</v>
      </c>
    </row>
    <row r="580" spans="1:14" x14ac:dyDescent="0.2">
      <c r="A580" s="28"/>
      <c r="B580" s="7" t="s">
        <v>547</v>
      </c>
      <c r="C580" s="8">
        <v>0</v>
      </c>
      <c r="D580" s="8">
        <v>1</v>
      </c>
      <c r="E580" s="8">
        <v>0</v>
      </c>
      <c r="F580" s="8">
        <v>0</v>
      </c>
      <c r="G580" s="9" t="str">
        <f t="shared" si="115"/>
        <v/>
      </c>
      <c r="H580" s="9">
        <f t="shared" si="116"/>
        <v>1.9455252918287938E-3</v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>
        <f t="shared" si="122"/>
        <v>-1</v>
      </c>
      <c r="M580" s="9" t="str">
        <f t="shared" si="119"/>
        <v/>
      </c>
      <c r="N580" s="9">
        <f t="shared" si="120"/>
        <v>-1.9455252918287938E-3</v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25</v>
      </c>
      <c r="E583" s="8">
        <v>0</v>
      </c>
      <c r="F583" s="8">
        <v>17</v>
      </c>
      <c r="G583" s="9" t="str">
        <f t="shared" si="115"/>
        <v/>
      </c>
      <c r="H583" s="9">
        <f t="shared" si="116"/>
        <v>4.8638132295719845E-2</v>
      </c>
      <c r="I583" s="9" t="str">
        <f t="shared" si="117"/>
        <v/>
      </c>
      <c r="J583" s="9">
        <f t="shared" si="118"/>
        <v>2.2193211488250653E-2</v>
      </c>
      <c r="K583" s="9" t="str">
        <f t="shared" si="121"/>
        <v xml:space="preserve"> </v>
      </c>
      <c r="L583" s="9">
        <f t="shared" si="122"/>
        <v>-0.32</v>
      </c>
      <c r="M583" s="9" t="str">
        <f t="shared" si="119"/>
        <v/>
      </c>
      <c r="N583" s="9">
        <f t="shared" si="120"/>
        <v>-1.556420233463035E-2</v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0</v>
      </c>
      <c r="E585" s="8">
        <v>0</v>
      </c>
      <c r="F585" s="8">
        <v>4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>
        <f t="shared" si="118"/>
        <v>5.2219321148825066E-3</v>
      </c>
      <c r="K585" s="9" t="str">
        <f t="shared" si="121"/>
        <v xml:space="preserve"> </v>
      </c>
      <c r="L585" s="9">
        <f t="shared" si="122"/>
        <v>1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2</v>
      </c>
      <c r="D588" s="8">
        <v>13</v>
      </c>
      <c r="E588" s="8">
        <v>0</v>
      </c>
      <c r="F588" s="8">
        <v>14</v>
      </c>
      <c r="G588" s="9">
        <f t="shared" si="115"/>
        <v>9.3896713615023476E-3</v>
      </c>
      <c r="H588" s="9">
        <f t="shared" si="116"/>
        <v>2.5291828793774319E-2</v>
      </c>
      <c r="I588" s="9" t="str">
        <f t="shared" si="117"/>
        <v/>
      </c>
      <c r="J588" s="9">
        <f t="shared" si="118"/>
        <v>1.8276762402088774E-2</v>
      </c>
      <c r="K588" s="9">
        <f t="shared" si="121"/>
        <v>-1</v>
      </c>
      <c r="L588" s="9">
        <f t="shared" si="122"/>
        <v>7.6923076923076927E-2</v>
      </c>
      <c r="M588" s="9">
        <f t="shared" si="119"/>
        <v>-9.3896713615023476E-3</v>
      </c>
      <c r="N588" s="9">
        <f t="shared" si="120"/>
        <v>1.9455252918287938E-3</v>
      </c>
    </row>
    <row r="589" spans="1:14" ht="25.5" x14ac:dyDescent="0.2">
      <c r="A589" s="28"/>
      <c r="B589" s="7" t="s">
        <v>556</v>
      </c>
      <c r="C589" s="8">
        <v>0</v>
      </c>
      <c r="D589" s="8">
        <v>18</v>
      </c>
      <c r="E589" s="8">
        <v>0</v>
      </c>
      <c r="F589" s="8">
        <v>7</v>
      </c>
      <c r="G589" s="9" t="str">
        <f t="shared" si="115"/>
        <v/>
      </c>
      <c r="H589" s="9">
        <f t="shared" si="116"/>
        <v>3.5019455252918288E-2</v>
      </c>
      <c r="I589" s="9" t="str">
        <f t="shared" si="117"/>
        <v/>
      </c>
      <c r="J589" s="9">
        <f t="shared" si="118"/>
        <v>9.138381201044387E-3</v>
      </c>
      <c r="K589" s="9" t="str">
        <f t="shared" si="121"/>
        <v xml:space="preserve"> </v>
      </c>
      <c r="L589" s="9">
        <f t="shared" si="122"/>
        <v>-0.61111111111111116</v>
      </c>
      <c r="M589" s="9" t="str">
        <f t="shared" si="119"/>
        <v/>
      </c>
      <c r="N589" s="9">
        <f t="shared" si="120"/>
        <v>-2.1400778210116732E-2</v>
      </c>
    </row>
    <row r="590" spans="1:14" x14ac:dyDescent="0.2">
      <c r="A590" s="28"/>
      <c r="B590" s="7" t="s">
        <v>557</v>
      </c>
      <c r="C590" s="8">
        <v>1</v>
      </c>
      <c r="D590" s="8">
        <v>86</v>
      </c>
      <c r="E590" s="8">
        <v>5</v>
      </c>
      <c r="F590" s="8">
        <v>153</v>
      </c>
      <c r="G590" s="9">
        <f t="shared" si="115"/>
        <v>4.6948356807511738E-3</v>
      </c>
      <c r="H590" s="9">
        <f t="shared" si="116"/>
        <v>0.16731517509727625</v>
      </c>
      <c r="I590" s="9">
        <f t="shared" si="117"/>
        <v>1.3157894736842105E-2</v>
      </c>
      <c r="J590" s="9">
        <f t="shared" si="118"/>
        <v>0.19973890339425587</v>
      </c>
      <c r="K590" s="9">
        <f t="shared" si="121"/>
        <v>4</v>
      </c>
      <c r="L590" s="9">
        <f t="shared" si="122"/>
        <v>0.77906976744186052</v>
      </c>
      <c r="M590" s="9">
        <f t="shared" si="119"/>
        <v>1.8779342723004695E-2</v>
      </c>
      <c r="N590" s="9">
        <f t="shared" si="120"/>
        <v>0.13035019455252919</v>
      </c>
    </row>
    <row r="591" spans="1:14" x14ac:dyDescent="0.2">
      <c r="A591" s="28"/>
      <c r="B591" s="7" t="s">
        <v>558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559</v>
      </c>
      <c r="C592" s="8">
        <v>1</v>
      </c>
      <c r="D592" s="8">
        <v>1</v>
      </c>
      <c r="E592" s="8">
        <v>0</v>
      </c>
      <c r="F592" s="8">
        <v>0</v>
      </c>
      <c r="G592" s="9">
        <f t="shared" si="115"/>
        <v>4.6948356807511738E-3</v>
      </c>
      <c r="H592" s="9">
        <f t="shared" si="116"/>
        <v>1.9455252918287938E-3</v>
      </c>
      <c r="I592" s="9" t="str">
        <f t="shared" si="117"/>
        <v/>
      </c>
      <c r="J592" s="9" t="str">
        <f t="shared" si="118"/>
        <v/>
      </c>
      <c r="K592" s="9">
        <f t="shared" si="121"/>
        <v>-1</v>
      </c>
      <c r="L592" s="9">
        <f t="shared" si="122"/>
        <v>-1</v>
      </c>
      <c r="M592" s="9">
        <f t="shared" si="119"/>
        <v>-4.6948356807511738E-3</v>
      </c>
      <c r="N592" s="9">
        <f t="shared" si="120"/>
        <v>-1.9455252918287938E-3</v>
      </c>
    </row>
    <row r="593" spans="1:14" x14ac:dyDescent="0.2">
      <c r="A593" s="28"/>
      <c r="B593" s="7" t="s">
        <v>560</v>
      </c>
      <c r="C593" s="8">
        <v>0</v>
      </c>
      <c r="D593" s="8">
        <v>1</v>
      </c>
      <c r="E593" s="8">
        <v>0</v>
      </c>
      <c r="F593" s="8">
        <v>0</v>
      </c>
      <c r="G593" s="9" t="str">
        <f t="shared" si="115"/>
        <v/>
      </c>
      <c r="H593" s="9">
        <f t="shared" si="116"/>
        <v>1.9455252918287938E-3</v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>
        <f t="shared" si="122"/>
        <v>-1</v>
      </c>
      <c r="M593" s="9" t="str">
        <f t="shared" si="119"/>
        <v/>
      </c>
      <c r="N593" s="9">
        <f t="shared" si="120"/>
        <v>-1.9455252918287938E-3</v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1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>
        <f t="shared" si="118"/>
        <v>1.3054830287206266E-3</v>
      </c>
      <c r="K595" s="9" t="str">
        <f t="shared" si="121"/>
        <v xml:space="preserve"> </v>
      </c>
      <c r="L595" s="9">
        <f t="shared" si="122"/>
        <v>1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2</v>
      </c>
      <c r="D597" s="8">
        <v>3</v>
      </c>
      <c r="E597" s="8">
        <v>0</v>
      </c>
      <c r="F597" s="8">
        <v>5</v>
      </c>
      <c r="G597" s="9">
        <f t="shared" si="115"/>
        <v>9.3896713615023476E-3</v>
      </c>
      <c r="H597" s="9">
        <f t="shared" si="116"/>
        <v>5.8365758754863814E-3</v>
      </c>
      <c r="I597" s="9" t="str">
        <f t="shared" si="117"/>
        <v/>
      </c>
      <c r="J597" s="9">
        <f t="shared" si="118"/>
        <v>6.5274151436031328E-3</v>
      </c>
      <c r="K597" s="9">
        <f t="shared" si="121"/>
        <v>-1</v>
      </c>
      <c r="L597" s="9">
        <f t="shared" si="122"/>
        <v>0.66666666666666663</v>
      </c>
      <c r="M597" s="9">
        <f t="shared" si="119"/>
        <v>-9.3896713615023476E-3</v>
      </c>
      <c r="N597" s="9">
        <f t="shared" si="120"/>
        <v>3.8910505836575876E-3</v>
      </c>
    </row>
    <row r="598" spans="1:14" x14ac:dyDescent="0.2">
      <c r="A598" s="28"/>
      <c r="B598" s="7" t="s">
        <v>565</v>
      </c>
      <c r="C598" s="8">
        <v>0</v>
      </c>
      <c r="D598" s="8">
        <v>3</v>
      </c>
      <c r="E598" s="8">
        <v>0</v>
      </c>
      <c r="F598" s="8">
        <v>0</v>
      </c>
      <c r="G598" s="9" t="str">
        <f t="shared" si="115"/>
        <v/>
      </c>
      <c r="H598" s="9">
        <f t="shared" si="116"/>
        <v>5.8365758754863814E-3</v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>
        <f t="shared" si="122"/>
        <v>-1</v>
      </c>
      <c r="M598" s="9" t="str">
        <f t="shared" si="119"/>
        <v/>
      </c>
      <c r="N598" s="9">
        <f t="shared" si="120"/>
        <v>-5.8365758754863814E-3</v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1</v>
      </c>
      <c r="E600" s="8">
        <v>0</v>
      </c>
      <c r="F600" s="8">
        <v>0</v>
      </c>
      <c r="G600" s="9" t="str">
        <f t="shared" si="115"/>
        <v/>
      </c>
      <c r="H600" s="9">
        <f t="shared" si="116"/>
        <v>1.9455252918287938E-3</v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>
        <f t="shared" si="122"/>
        <v>-1</v>
      </c>
      <c r="M600" s="9" t="str">
        <f t="shared" si="119"/>
        <v/>
      </c>
      <c r="N600" s="9">
        <f t="shared" si="120"/>
        <v>-1.9455252918287938E-3</v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152</v>
      </c>
      <c r="D612" s="12">
        <f>SUM(D613:D640)</f>
        <v>257</v>
      </c>
      <c r="E612" s="12">
        <f>SUM(E613:E640)</f>
        <v>150</v>
      </c>
      <c r="F612" s="12">
        <f>SUM(F613:F640)</f>
        <v>356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-1.3157894736842105E-2</v>
      </c>
      <c r="L612" s="13">
        <f>+IF(AND(D612=0,F612=0),"",IF(D612=0,1,IF(F612=0,-1,(F612-D612)/D612)))</f>
        <v>0.38521400778210119</v>
      </c>
      <c r="M612" s="13">
        <f t="shared" ref="M612:M640" si="127">+IF(OR(AND(G612=""),(K612="")),"",G612*K612)</f>
        <v>-1.3157894736842105E-2</v>
      </c>
      <c r="N612" s="13">
        <f t="shared" ref="N612:N640" si="128">+IF(OR(AND(H612=""),(L612="")),"",H612*L612)</f>
        <v>0.38521400778210119</v>
      </c>
    </row>
    <row r="613" spans="1:14" x14ac:dyDescent="0.2">
      <c r="A613" s="28"/>
      <c r="B613" s="7" t="s">
        <v>572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573</v>
      </c>
      <c r="C614" s="8">
        <v>0</v>
      </c>
      <c r="D614" s="8">
        <v>0</v>
      </c>
      <c r="E614" s="8">
        <v>4</v>
      </c>
      <c r="F614" s="8">
        <v>5</v>
      </c>
      <c r="G614" s="9" t="str">
        <f t="shared" si="123"/>
        <v/>
      </c>
      <c r="H614" s="9" t="str">
        <f t="shared" si="124"/>
        <v/>
      </c>
      <c r="I614" s="9">
        <f t="shared" si="125"/>
        <v>2.6666666666666668E-2</v>
      </c>
      <c r="J614" s="9">
        <f t="shared" si="126"/>
        <v>1.4044943820224719E-2</v>
      </c>
      <c r="K614" s="9">
        <f t="shared" si="129"/>
        <v>1</v>
      </c>
      <c r="L614" s="9">
        <f t="shared" si="130"/>
        <v>1</v>
      </c>
      <c r="M614" s="9" t="str">
        <f t="shared" si="127"/>
        <v/>
      </c>
      <c r="N614" s="9" t="str">
        <f t="shared" si="128"/>
        <v/>
      </c>
    </row>
    <row r="615" spans="1:14" ht="25.5" x14ac:dyDescent="0.2">
      <c r="A615" s="28"/>
      <c r="B615" s="7" t="s">
        <v>574</v>
      </c>
      <c r="C615" s="8">
        <v>19</v>
      </c>
      <c r="D615" s="8">
        <v>11</v>
      </c>
      <c r="E615" s="8">
        <v>7</v>
      </c>
      <c r="F615" s="8">
        <v>6</v>
      </c>
      <c r="G615" s="9">
        <f t="shared" si="123"/>
        <v>0.125</v>
      </c>
      <c r="H615" s="9">
        <f t="shared" si="124"/>
        <v>4.2801556420233464E-2</v>
      </c>
      <c r="I615" s="9">
        <f t="shared" si="125"/>
        <v>4.6666666666666669E-2</v>
      </c>
      <c r="J615" s="9">
        <f t="shared" si="126"/>
        <v>1.6853932584269662E-2</v>
      </c>
      <c r="K615" s="9">
        <f t="shared" si="129"/>
        <v>-0.63157894736842102</v>
      </c>
      <c r="L615" s="9">
        <f t="shared" si="130"/>
        <v>-0.45454545454545453</v>
      </c>
      <c r="M615" s="9">
        <f t="shared" si="127"/>
        <v>-7.8947368421052627E-2</v>
      </c>
      <c r="N615" s="9">
        <f t="shared" si="128"/>
        <v>-1.9455252918287938E-2</v>
      </c>
    </row>
    <row r="616" spans="1:14" x14ac:dyDescent="0.2">
      <c r="A616" s="28"/>
      <c r="B616" s="7" t="s">
        <v>575</v>
      </c>
      <c r="C616" s="8">
        <v>44</v>
      </c>
      <c r="D616" s="8">
        <v>6</v>
      </c>
      <c r="E616" s="8">
        <v>32</v>
      </c>
      <c r="F616" s="8">
        <v>5</v>
      </c>
      <c r="G616" s="9">
        <f t="shared" si="123"/>
        <v>0.28947368421052633</v>
      </c>
      <c r="H616" s="9">
        <f t="shared" si="124"/>
        <v>2.3346303501945526E-2</v>
      </c>
      <c r="I616" s="9">
        <f t="shared" si="125"/>
        <v>0.21333333333333335</v>
      </c>
      <c r="J616" s="9">
        <f t="shared" si="126"/>
        <v>1.4044943820224719E-2</v>
      </c>
      <c r="K616" s="9">
        <f t="shared" si="129"/>
        <v>-0.27272727272727271</v>
      </c>
      <c r="L616" s="9">
        <f t="shared" si="130"/>
        <v>-0.16666666666666666</v>
      </c>
      <c r="M616" s="9">
        <f t="shared" si="127"/>
        <v>-7.8947368421052627E-2</v>
      </c>
      <c r="N616" s="9">
        <f t="shared" si="128"/>
        <v>-3.8910505836575876E-3</v>
      </c>
    </row>
    <row r="617" spans="1:14" x14ac:dyDescent="0.2">
      <c r="A617" s="28"/>
      <c r="B617" s="7" t="s">
        <v>576</v>
      </c>
      <c r="C617" s="8">
        <v>0</v>
      </c>
      <c r="D617" s="8">
        <v>3</v>
      </c>
      <c r="E617" s="8">
        <v>25</v>
      </c>
      <c r="F617" s="8">
        <v>15</v>
      </c>
      <c r="G617" s="9" t="str">
        <f t="shared" si="123"/>
        <v/>
      </c>
      <c r="H617" s="9">
        <f t="shared" si="124"/>
        <v>1.1673151750972763E-2</v>
      </c>
      <c r="I617" s="9">
        <f t="shared" si="125"/>
        <v>0.16666666666666666</v>
      </c>
      <c r="J617" s="9">
        <f t="shared" si="126"/>
        <v>4.2134831460674156E-2</v>
      </c>
      <c r="K617" s="9">
        <f t="shared" si="129"/>
        <v>1</v>
      </c>
      <c r="L617" s="9">
        <f t="shared" si="130"/>
        <v>4</v>
      </c>
      <c r="M617" s="9" t="str">
        <f t="shared" si="127"/>
        <v/>
      </c>
      <c r="N617" s="9">
        <f t="shared" si="128"/>
        <v>4.6692607003891051E-2</v>
      </c>
    </row>
    <row r="618" spans="1:14" x14ac:dyDescent="0.2">
      <c r="A618" s="28"/>
      <c r="B618" s="7" t="s">
        <v>577</v>
      </c>
      <c r="C618" s="8">
        <v>0</v>
      </c>
      <c r="D618" s="8">
        <v>2</v>
      </c>
      <c r="E618" s="8">
        <v>0</v>
      </c>
      <c r="F618" s="8">
        <v>2</v>
      </c>
      <c r="G618" s="9" t="str">
        <f t="shared" si="123"/>
        <v/>
      </c>
      <c r="H618" s="9">
        <f t="shared" si="124"/>
        <v>7.7821011673151752E-3</v>
      </c>
      <c r="I618" s="9" t="str">
        <f t="shared" si="125"/>
        <v/>
      </c>
      <c r="J618" s="9">
        <f t="shared" si="126"/>
        <v>5.6179775280898875E-3</v>
      </c>
      <c r="K618" s="9" t="str">
        <f t="shared" si="129"/>
        <v xml:space="preserve"> </v>
      </c>
      <c r="L618" s="9">
        <f t="shared" si="130"/>
        <v>0</v>
      </c>
      <c r="M618" s="9" t="str">
        <f t="shared" si="127"/>
        <v/>
      </c>
      <c r="N618" s="9">
        <f t="shared" si="128"/>
        <v>0</v>
      </c>
    </row>
    <row r="619" spans="1:14" x14ac:dyDescent="0.2">
      <c r="A619" s="28"/>
      <c r="B619" s="7" t="s">
        <v>578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0</v>
      </c>
      <c r="D621" s="8">
        <v>0</v>
      </c>
      <c r="E621" s="8">
        <v>1</v>
      </c>
      <c r="F621" s="8">
        <v>0</v>
      </c>
      <c r="G621" s="9" t="str">
        <f t="shared" si="123"/>
        <v/>
      </c>
      <c r="H621" s="9" t="str">
        <f t="shared" si="124"/>
        <v/>
      </c>
      <c r="I621" s="9">
        <f t="shared" si="125"/>
        <v>6.6666666666666671E-3</v>
      </c>
      <c r="J621" s="9" t="str">
        <f t="shared" si="126"/>
        <v/>
      </c>
      <c r="K621" s="9">
        <f t="shared" si="129"/>
        <v>1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582</v>
      </c>
      <c r="C623" s="8">
        <v>0</v>
      </c>
      <c r="D623" s="8">
        <v>0</v>
      </c>
      <c r="E623" s="8">
        <v>2</v>
      </c>
      <c r="F623" s="8">
        <v>0</v>
      </c>
      <c r="G623" s="9" t="str">
        <f t="shared" si="123"/>
        <v/>
      </c>
      <c r="H623" s="9" t="str">
        <f t="shared" si="124"/>
        <v/>
      </c>
      <c r="I623" s="9">
        <f t="shared" si="125"/>
        <v>1.3333333333333334E-2</v>
      </c>
      <c r="J623" s="9" t="str">
        <f t="shared" si="126"/>
        <v/>
      </c>
      <c r="K623" s="9">
        <f t="shared" si="129"/>
        <v>1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1</v>
      </c>
      <c r="D625" s="8">
        <v>3</v>
      </c>
      <c r="E625" s="8">
        <v>0</v>
      </c>
      <c r="F625" s="8">
        <v>4</v>
      </c>
      <c r="G625" s="9">
        <f t="shared" si="123"/>
        <v>6.5789473684210523E-3</v>
      </c>
      <c r="H625" s="9">
        <f t="shared" si="124"/>
        <v>1.1673151750972763E-2</v>
      </c>
      <c r="I625" s="9" t="str">
        <f t="shared" si="125"/>
        <v/>
      </c>
      <c r="J625" s="9">
        <f t="shared" si="126"/>
        <v>1.1235955056179775E-2</v>
      </c>
      <c r="K625" s="9">
        <f t="shared" si="129"/>
        <v>-1</v>
      </c>
      <c r="L625" s="9">
        <f t="shared" si="130"/>
        <v>0.33333333333333331</v>
      </c>
      <c r="M625" s="9">
        <f t="shared" si="127"/>
        <v>-6.5789473684210523E-3</v>
      </c>
      <c r="N625" s="9">
        <f t="shared" si="128"/>
        <v>3.8910505836575876E-3</v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4</v>
      </c>
      <c r="D627" s="8">
        <v>121</v>
      </c>
      <c r="E627" s="8">
        <v>1</v>
      </c>
      <c r="F627" s="8">
        <v>28</v>
      </c>
      <c r="G627" s="9">
        <f t="shared" si="123"/>
        <v>2.6315789473684209E-2</v>
      </c>
      <c r="H627" s="9">
        <f t="shared" si="124"/>
        <v>0.47081712062256809</v>
      </c>
      <c r="I627" s="9">
        <f t="shared" si="125"/>
        <v>6.6666666666666671E-3</v>
      </c>
      <c r="J627" s="9">
        <f t="shared" si="126"/>
        <v>7.8651685393258425E-2</v>
      </c>
      <c r="K627" s="9">
        <f t="shared" si="129"/>
        <v>-0.75</v>
      </c>
      <c r="L627" s="9">
        <f t="shared" si="130"/>
        <v>-0.76859504132231404</v>
      </c>
      <c r="M627" s="9">
        <f t="shared" si="127"/>
        <v>-1.9736842105263157E-2</v>
      </c>
      <c r="N627" s="9">
        <f t="shared" si="128"/>
        <v>-0.36186770428015563</v>
      </c>
    </row>
    <row r="628" spans="1:14" x14ac:dyDescent="0.2">
      <c r="A628" s="28"/>
      <c r="B628" s="7" t="s">
        <v>587</v>
      </c>
      <c r="C628" s="8">
        <v>0</v>
      </c>
      <c r="D628" s="8">
        <v>2</v>
      </c>
      <c r="E628" s="8">
        <v>0</v>
      </c>
      <c r="F628" s="8">
        <v>2</v>
      </c>
      <c r="G628" s="9" t="str">
        <f t="shared" si="123"/>
        <v/>
      </c>
      <c r="H628" s="9">
        <f t="shared" si="124"/>
        <v>7.7821011673151752E-3</v>
      </c>
      <c r="I628" s="9" t="str">
        <f t="shared" si="125"/>
        <v/>
      </c>
      <c r="J628" s="9">
        <f t="shared" si="126"/>
        <v>5.6179775280898875E-3</v>
      </c>
      <c r="K628" s="9" t="str">
        <f t="shared" si="129"/>
        <v xml:space="preserve"> </v>
      </c>
      <c r="L628" s="9">
        <f t="shared" si="130"/>
        <v>0</v>
      </c>
      <c r="M628" s="9" t="str">
        <f t="shared" si="127"/>
        <v/>
      </c>
      <c r="N628" s="9">
        <f t="shared" si="128"/>
        <v>0</v>
      </c>
    </row>
    <row r="629" spans="1:14" x14ac:dyDescent="0.2">
      <c r="A629" s="28"/>
      <c r="B629" s="7" t="s">
        <v>588</v>
      </c>
      <c r="C629" s="8">
        <v>0</v>
      </c>
      <c r="D629" s="8">
        <v>10</v>
      </c>
      <c r="E629" s="8">
        <v>0</v>
      </c>
      <c r="F629" s="8">
        <v>8</v>
      </c>
      <c r="G629" s="9" t="str">
        <f t="shared" si="123"/>
        <v/>
      </c>
      <c r="H629" s="9">
        <f t="shared" si="124"/>
        <v>3.8910505836575876E-2</v>
      </c>
      <c r="I629" s="9" t="str">
        <f t="shared" si="125"/>
        <v/>
      </c>
      <c r="J629" s="9">
        <f t="shared" si="126"/>
        <v>2.247191011235955E-2</v>
      </c>
      <c r="K629" s="9" t="str">
        <f t="shared" si="129"/>
        <v xml:space="preserve"> </v>
      </c>
      <c r="L629" s="9">
        <f t="shared" si="130"/>
        <v>-0.2</v>
      </c>
      <c r="M629" s="9" t="str">
        <f t="shared" si="127"/>
        <v/>
      </c>
      <c r="N629" s="9">
        <f t="shared" si="128"/>
        <v>-7.7821011673151752E-3</v>
      </c>
    </row>
    <row r="630" spans="1:14" x14ac:dyDescent="0.2">
      <c r="A630" s="28"/>
      <c r="B630" s="7" t="s">
        <v>589</v>
      </c>
      <c r="C630" s="8">
        <v>82</v>
      </c>
      <c r="D630" s="8">
        <v>68</v>
      </c>
      <c r="E630" s="8">
        <v>76</v>
      </c>
      <c r="F630" s="8">
        <v>239</v>
      </c>
      <c r="G630" s="9">
        <f t="shared" si="123"/>
        <v>0.53947368421052633</v>
      </c>
      <c r="H630" s="9">
        <f t="shared" si="124"/>
        <v>0.26459143968871596</v>
      </c>
      <c r="I630" s="9">
        <f t="shared" si="125"/>
        <v>0.50666666666666671</v>
      </c>
      <c r="J630" s="9">
        <f t="shared" si="126"/>
        <v>0.6713483146067416</v>
      </c>
      <c r="K630" s="9">
        <f t="shared" si="129"/>
        <v>-7.3170731707317069E-2</v>
      </c>
      <c r="L630" s="9">
        <f t="shared" si="130"/>
        <v>2.5147058823529411</v>
      </c>
      <c r="M630" s="9">
        <f t="shared" si="127"/>
        <v>-3.9473684210526314E-2</v>
      </c>
      <c r="N630" s="9">
        <f t="shared" si="128"/>
        <v>0.66536964980544744</v>
      </c>
    </row>
    <row r="631" spans="1:14" x14ac:dyDescent="0.2">
      <c r="A631" s="28"/>
      <c r="B631" s="7" t="s">
        <v>590</v>
      </c>
      <c r="C631" s="8">
        <v>0</v>
      </c>
      <c r="D631" s="8">
        <v>2</v>
      </c>
      <c r="E631" s="8">
        <v>1</v>
      </c>
      <c r="F631" s="8">
        <v>13</v>
      </c>
      <c r="G631" s="9" t="str">
        <f t="shared" si="123"/>
        <v/>
      </c>
      <c r="H631" s="9">
        <f t="shared" si="124"/>
        <v>7.7821011673151752E-3</v>
      </c>
      <c r="I631" s="9">
        <f t="shared" si="125"/>
        <v>6.6666666666666671E-3</v>
      </c>
      <c r="J631" s="9">
        <f t="shared" si="126"/>
        <v>3.6516853932584269E-2</v>
      </c>
      <c r="K631" s="9">
        <f t="shared" si="129"/>
        <v>1</v>
      </c>
      <c r="L631" s="9">
        <f t="shared" si="130"/>
        <v>5.5</v>
      </c>
      <c r="M631" s="9" t="str">
        <f t="shared" si="127"/>
        <v/>
      </c>
      <c r="N631" s="9">
        <f t="shared" si="128"/>
        <v>4.2801556420233464E-2</v>
      </c>
    </row>
    <row r="632" spans="1:14" x14ac:dyDescent="0.2">
      <c r="A632" s="28"/>
      <c r="B632" s="7" t="s">
        <v>591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592</v>
      </c>
      <c r="C633" s="8">
        <v>2</v>
      </c>
      <c r="D633" s="8">
        <v>9</v>
      </c>
      <c r="E633" s="8">
        <v>0</v>
      </c>
      <c r="F633" s="8">
        <v>15</v>
      </c>
      <c r="G633" s="9">
        <f t="shared" si="123"/>
        <v>1.3157894736842105E-2</v>
      </c>
      <c r="H633" s="9">
        <f t="shared" si="124"/>
        <v>3.5019455252918288E-2</v>
      </c>
      <c r="I633" s="9" t="str">
        <f t="shared" si="125"/>
        <v/>
      </c>
      <c r="J633" s="9">
        <f t="shared" si="126"/>
        <v>4.2134831460674156E-2</v>
      </c>
      <c r="K633" s="9">
        <f t="shared" si="129"/>
        <v>-1</v>
      </c>
      <c r="L633" s="9">
        <f t="shared" si="130"/>
        <v>0.66666666666666663</v>
      </c>
      <c r="M633" s="9">
        <f t="shared" si="127"/>
        <v>-1.3157894736842105E-2</v>
      </c>
      <c r="N633" s="9">
        <f t="shared" si="128"/>
        <v>2.3346303501945526E-2</v>
      </c>
    </row>
    <row r="634" spans="1:14" ht="25.5" x14ac:dyDescent="0.2">
      <c r="A634" s="28"/>
      <c r="B634" s="7" t="s">
        <v>593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19</v>
      </c>
      <c r="E636" s="8">
        <v>0</v>
      </c>
      <c r="F636" s="8">
        <v>3</v>
      </c>
      <c r="G636" s="9" t="str">
        <f t="shared" si="123"/>
        <v/>
      </c>
      <c r="H636" s="9">
        <f t="shared" si="124"/>
        <v>7.3929961089494164E-2</v>
      </c>
      <c r="I636" s="9" t="str">
        <f t="shared" si="125"/>
        <v/>
      </c>
      <c r="J636" s="9">
        <f t="shared" si="126"/>
        <v>8.4269662921348312E-3</v>
      </c>
      <c r="K636" s="9" t="str">
        <f t="shared" si="129"/>
        <v xml:space="preserve"> </v>
      </c>
      <c r="L636" s="9">
        <f t="shared" si="130"/>
        <v>-0.84210526315789469</v>
      </c>
      <c r="M636" s="9" t="str">
        <f t="shared" si="127"/>
        <v/>
      </c>
      <c r="N636" s="9">
        <f t="shared" si="128"/>
        <v>-6.2256809338521402E-2</v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0</v>
      </c>
      <c r="D639" s="8">
        <v>1</v>
      </c>
      <c r="E639" s="8">
        <v>0</v>
      </c>
      <c r="F639" s="8">
        <v>0</v>
      </c>
      <c r="G639" s="9" t="str">
        <f t="shared" si="123"/>
        <v/>
      </c>
      <c r="H639" s="9">
        <f t="shared" si="124"/>
        <v>3.8910505836575876E-3</v>
      </c>
      <c r="I639" s="9" t="str">
        <f t="shared" si="125"/>
        <v/>
      </c>
      <c r="J639" s="9" t="str">
        <f t="shared" si="126"/>
        <v/>
      </c>
      <c r="K639" s="9" t="str">
        <f t="shared" si="129"/>
        <v xml:space="preserve"> </v>
      </c>
      <c r="L639" s="9">
        <f t="shared" si="130"/>
        <v>-1</v>
      </c>
      <c r="M639" s="9" t="str">
        <f t="shared" si="127"/>
        <v/>
      </c>
      <c r="N639" s="9">
        <f t="shared" si="128"/>
        <v>-3.8910505836575876E-3</v>
      </c>
    </row>
    <row r="640" spans="1:14" ht="25.5" x14ac:dyDescent="0.2">
      <c r="A640" s="28"/>
      <c r="B640" s="7" t="s">
        <v>599</v>
      </c>
      <c r="C640" s="8">
        <v>0</v>
      </c>
      <c r="D640" s="8">
        <v>0</v>
      </c>
      <c r="E640" s="8">
        <v>1</v>
      </c>
      <c r="F640" s="8">
        <v>11</v>
      </c>
      <c r="G640" s="9" t="str">
        <f t="shared" si="123"/>
        <v/>
      </c>
      <c r="H640" s="9" t="str">
        <f t="shared" si="124"/>
        <v/>
      </c>
      <c r="I640" s="9">
        <f t="shared" si="125"/>
        <v>6.6666666666666671E-3</v>
      </c>
      <c r="J640" s="9">
        <f t="shared" si="126"/>
        <v>3.0898876404494381E-2</v>
      </c>
      <c r="K640" s="9">
        <f t="shared" si="129"/>
        <v>1</v>
      </c>
      <c r="L640" s="9">
        <f t="shared" si="130"/>
        <v>1</v>
      </c>
      <c r="M640" s="9" t="str">
        <f t="shared" si="127"/>
        <v/>
      </c>
      <c r="N640" s="9" t="str">
        <f t="shared" si="128"/>
        <v/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658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659</v>
      </c>
      <c r="C9" s="12">
        <f>+C22+C81+C188+C371+C612</f>
        <v>1596</v>
      </c>
      <c r="D9" s="12">
        <f>+D22+D81+D188+D371+D612</f>
        <v>1871</v>
      </c>
      <c r="E9" s="12">
        <f>+E22+E81+E188+E371+E612</f>
        <v>2773</v>
      </c>
      <c r="F9" s="12">
        <f>+F22+F81+F188+F371+F612</f>
        <v>2940</v>
      </c>
      <c r="G9" s="13">
        <f>SUM(G10:G14)</f>
        <v>1</v>
      </c>
      <c r="H9" s="13">
        <f>SUM(H10:H14)</f>
        <v>0.99999999999999989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0.73746867167919794</v>
      </c>
      <c r="L9" s="13">
        <f t="shared" si="0"/>
        <v>0.57135221806520575</v>
      </c>
      <c r="M9" s="13">
        <f t="shared" ref="M9:N14" si="1">+IF(OR(AND(G9=""),(K9="")),"",G9*K9)</f>
        <v>0.73746867167919794</v>
      </c>
      <c r="N9" s="13">
        <f t="shared" si="1"/>
        <v>0.57135221806520564</v>
      </c>
    </row>
    <row r="10" spans="1:14" ht="26.25" customHeight="1" x14ac:dyDescent="0.2">
      <c r="A10" s="28"/>
      <c r="B10" s="24" t="s">
        <v>8</v>
      </c>
      <c r="C10" s="21">
        <f>+C22</f>
        <v>96</v>
      </c>
      <c r="D10" s="14">
        <f>+D22</f>
        <v>118</v>
      </c>
      <c r="E10" s="14">
        <f>+E22</f>
        <v>20</v>
      </c>
      <c r="F10" s="14">
        <f>+F22</f>
        <v>32</v>
      </c>
      <c r="G10" s="15">
        <f t="shared" ref="G10:J14" si="2">+C10/C$9</f>
        <v>6.0150375939849621E-2</v>
      </c>
      <c r="H10" s="15">
        <f t="shared" si="2"/>
        <v>6.3067878140032063E-2</v>
      </c>
      <c r="I10" s="15">
        <f t="shared" si="2"/>
        <v>7.2124053371799496E-3</v>
      </c>
      <c r="J10" s="15">
        <f t="shared" si="2"/>
        <v>1.0884353741496598E-2</v>
      </c>
      <c r="K10" s="15">
        <f t="shared" si="0"/>
        <v>-0.79166666666666663</v>
      </c>
      <c r="L10" s="15">
        <f t="shared" si="0"/>
        <v>-0.72881355932203384</v>
      </c>
      <c r="M10" s="15">
        <f t="shared" si="1"/>
        <v>-4.7619047619047616E-2</v>
      </c>
      <c r="N10" s="16">
        <f t="shared" si="1"/>
        <v>-4.5964724746125063E-2</v>
      </c>
    </row>
    <row r="11" spans="1:14" ht="25.5" x14ac:dyDescent="0.2">
      <c r="A11" s="28"/>
      <c r="B11" s="25" t="s">
        <v>9</v>
      </c>
      <c r="C11" s="22">
        <f>+C81</f>
        <v>283</v>
      </c>
      <c r="D11" s="8">
        <f>+D81</f>
        <v>299</v>
      </c>
      <c r="E11" s="8">
        <f>+E81</f>
        <v>135</v>
      </c>
      <c r="F11" s="8">
        <f>+F81</f>
        <v>139</v>
      </c>
      <c r="G11" s="9">
        <f t="shared" si="2"/>
        <v>0.17731829573934837</v>
      </c>
      <c r="H11" s="9">
        <f t="shared" si="2"/>
        <v>0.15980758952431853</v>
      </c>
      <c r="I11" s="9">
        <f t="shared" si="2"/>
        <v>4.8683736025964659E-2</v>
      </c>
      <c r="J11" s="9">
        <f t="shared" si="2"/>
        <v>4.7278911564625853E-2</v>
      </c>
      <c r="K11" s="9">
        <f t="shared" si="0"/>
        <v>-0.52296819787985871</v>
      </c>
      <c r="L11" s="9">
        <f t="shared" si="0"/>
        <v>-0.53511705685618727</v>
      </c>
      <c r="M11" s="9">
        <f t="shared" si="1"/>
        <v>-9.2731829573934846E-2</v>
      </c>
      <c r="N11" s="17">
        <f t="shared" si="1"/>
        <v>-8.5515766969535001E-2</v>
      </c>
    </row>
    <row r="12" spans="1:14" ht="25.5" x14ac:dyDescent="0.2">
      <c r="A12" s="28"/>
      <c r="B12" s="25" t="s">
        <v>10</v>
      </c>
      <c r="C12" s="22">
        <f>+C188</f>
        <v>171</v>
      </c>
      <c r="D12" s="8">
        <f>+D188</f>
        <v>157</v>
      </c>
      <c r="E12" s="8">
        <f>+E188</f>
        <v>422</v>
      </c>
      <c r="F12" s="8">
        <f>+F188</f>
        <v>429</v>
      </c>
      <c r="G12" s="9">
        <f t="shared" si="2"/>
        <v>0.10714285714285714</v>
      </c>
      <c r="H12" s="9">
        <f t="shared" si="2"/>
        <v>8.3912346338856234E-2</v>
      </c>
      <c r="I12" s="9">
        <f t="shared" si="2"/>
        <v>0.15218175261449693</v>
      </c>
      <c r="J12" s="9">
        <f t="shared" si="2"/>
        <v>0.14591836734693878</v>
      </c>
      <c r="K12" s="9">
        <f t="shared" si="0"/>
        <v>1.4678362573099415</v>
      </c>
      <c r="L12" s="9">
        <f t="shared" si="0"/>
        <v>1.7324840764331211</v>
      </c>
      <c r="M12" s="9">
        <f t="shared" si="1"/>
        <v>0.15726817042606514</v>
      </c>
      <c r="N12" s="17">
        <f t="shared" si="1"/>
        <v>0.14537680384820953</v>
      </c>
    </row>
    <row r="13" spans="1:14" ht="25.5" x14ac:dyDescent="0.2">
      <c r="A13" s="28"/>
      <c r="B13" s="25" t="s">
        <v>11</v>
      </c>
      <c r="C13" s="22">
        <f>+C371</f>
        <v>902</v>
      </c>
      <c r="D13" s="8">
        <f>+D371</f>
        <v>1000</v>
      </c>
      <c r="E13" s="8">
        <f>+E371</f>
        <v>1857</v>
      </c>
      <c r="F13" s="8">
        <f>+F371</f>
        <v>1794</v>
      </c>
      <c r="G13" s="9">
        <f t="shared" si="2"/>
        <v>0.56516290726817042</v>
      </c>
      <c r="H13" s="9">
        <f t="shared" si="2"/>
        <v>0.53447354355959376</v>
      </c>
      <c r="I13" s="9">
        <f t="shared" si="2"/>
        <v>0.66967183555715826</v>
      </c>
      <c r="J13" s="9">
        <f t="shared" si="2"/>
        <v>0.61020408163265305</v>
      </c>
      <c r="K13" s="9">
        <f t="shared" si="0"/>
        <v>1.0587583148558759</v>
      </c>
      <c r="L13" s="9">
        <f t="shared" si="0"/>
        <v>0.79400000000000004</v>
      </c>
      <c r="M13" s="9">
        <f t="shared" si="1"/>
        <v>0.59837092731829578</v>
      </c>
      <c r="N13" s="17">
        <f t="shared" si="1"/>
        <v>0.42437199358631744</v>
      </c>
    </row>
    <row r="14" spans="1:14" ht="26.25" thickBot="1" x14ac:dyDescent="0.25">
      <c r="A14" s="28"/>
      <c r="B14" s="26" t="s">
        <v>12</v>
      </c>
      <c r="C14" s="23">
        <f>+C612</f>
        <v>144</v>
      </c>
      <c r="D14" s="18">
        <f>+D612</f>
        <v>297</v>
      </c>
      <c r="E14" s="18">
        <f>+E612</f>
        <v>339</v>
      </c>
      <c r="F14" s="18">
        <f>+F612</f>
        <v>546</v>
      </c>
      <c r="G14" s="19">
        <f t="shared" si="2"/>
        <v>9.0225563909774431E-2</v>
      </c>
      <c r="H14" s="19">
        <f t="shared" si="2"/>
        <v>0.15873864243719935</v>
      </c>
      <c r="I14" s="19">
        <f t="shared" si="2"/>
        <v>0.12225027046520015</v>
      </c>
      <c r="J14" s="19">
        <f t="shared" si="2"/>
        <v>0.18571428571428572</v>
      </c>
      <c r="K14" s="19">
        <f t="shared" si="0"/>
        <v>1.3541666666666667</v>
      </c>
      <c r="L14" s="19">
        <f t="shared" si="0"/>
        <v>0.83838383838383834</v>
      </c>
      <c r="M14" s="19">
        <f t="shared" si="1"/>
        <v>0.12218045112781954</v>
      </c>
      <c r="N14" s="20">
        <f t="shared" si="1"/>
        <v>0.13308391234633885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96</v>
      </c>
      <c r="D22" s="12">
        <f>SUM(D23:D73)</f>
        <v>118</v>
      </c>
      <c r="E22" s="12">
        <f>SUM(E23:E73)</f>
        <v>20</v>
      </c>
      <c r="F22" s="12">
        <f>SUM(F23:F73)</f>
        <v>32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-0.79166666666666663</v>
      </c>
      <c r="L22" s="13">
        <f>+IF(AND(D22=0,F22=0),"",IF(D22=0,1,IF(F22=0,-1,(F22-D22)/D22)))</f>
        <v>-0.72881355932203384</v>
      </c>
      <c r="M22" s="13">
        <f t="shared" ref="M22:M53" si="7">+IF(OR(AND(G22=""),(K22="")),"",G22*K22)</f>
        <v>-0.79166666666666663</v>
      </c>
      <c r="N22" s="13">
        <f t="shared" ref="N22:N53" si="8">+IF(OR(AND(H22=""),(L22="")),"",H22*L22)</f>
        <v>-0.72881355932203384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0</v>
      </c>
      <c r="E28" s="8">
        <v>0</v>
      </c>
      <c r="F28" s="8">
        <v>1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>
        <f t="shared" si="6"/>
        <v>3.125E-2</v>
      </c>
      <c r="K28" s="9" t="str">
        <f t="shared" si="9"/>
        <v xml:space="preserve"> </v>
      </c>
      <c r="L28" s="9">
        <f t="shared" si="10"/>
        <v>1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1</v>
      </c>
      <c r="D30" s="8">
        <v>0</v>
      </c>
      <c r="E30" s="8">
        <v>2</v>
      </c>
      <c r="F30" s="8">
        <v>1</v>
      </c>
      <c r="G30" s="9">
        <f t="shared" si="3"/>
        <v>1.0416666666666666E-2</v>
      </c>
      <c r="H30" s="9" t="str">
        <f t="shared" si="4"/>
        <v/>
      </c>
      <c r="I30" s="9">
        <f t="shared" si="5"/>
        <v>0.1</v>
      </c>
      <c r="J30" s="9">
        <f t="shared" si="6"/>
        <v>3.125E-2</v>
      </c>
      <c r="K30" s="9">
        <f t="shared" si="9"/>
        <v>1</v>
      </c>
      <c r="L30" s="9">
        <f t="shared" si="10"/>
        <v>1</v>
      </c>
      <c r="M30" s="9">
        <f t="shared" si="7"/>
        <v>1.0416666666666666E-2</v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0</v>
      </c>
      <c r="D31" s="8">
        <v>0</v>
      </c>
      <c r="E31" s="8">
        <v>1</v>
      </c>
      <c r="F31" s="8">
        <v>0</v>
      </c>
      <c r="G31" s="9" t="str">
        <f t="shared" si="3"/>
        <v/>
      </c>
      <c r="H31" s="9" t="str">
        <f t="shared" si="4"/>
        <v/>
      </c>
      <c r="I31" s="9">
        <f t="shared" si="5"/>
        <v>0.05</v>
      </c>
      <c r="J31" s="9" t="str">
        <f t="shared" si="6"/>
        <v/>
      </c>
      <c r="K31" s="9">
        <f t="shared" si="9"/>
        <v>1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0</v>
      </c>
      <c r="D32" s="8">
        <v>0</v>
      </c>
      <c r="E32" s="8">
        <v>1</v>
      </c>
      <c r="F32" s="8">
        <v>1</v>
      </c>
      <c r="G32" s="9" t="str">
        <f t="shared" si="3"/>
        <v/>
      </c>
      <c r="H32" s="9" t="str">
        <f t="shared" si="4"/>
        <v/>
      </c>
      <c r="I32" s="9">
        <f t="shared" si="5"/>
        <v>0.05</v>
      </c>
      <c r="J32" s="9">
        <f t="shared" si="6"/>
        <v>3.125E-2</v>
      </c>
      <c r="K32" s="9">
        <f t="shared" si="9"/>
        <v>1</v>
      </c>
      <c r="L32" s="9">
        <f t="shared" si="10"/>
        <v>1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7</v>
      </c>
      <c r="D33" s="8">
        <v>8</v>
      </c>
      <c r="E33" s="8">
        <v>3</v>
      </c>
      <c r="F33" s="8">
        <v>8</v>
      </c>
      <c r="G33" s="9">
        <f t="shared" si="3"/>
        <v>7.2916666666666671E-2</v>
      </c>
      <c r="H33" s="9">
        <f t="shared" si="4"/>
        <v>6.7796610169491525E-2</v>
      </c>
      <c r="I33" s="9">
        <f t="shared" si="5"/>
        <v>0.15</v>
      </c>
      <c r="J33" s="9">
        <f t="shared" si="6"/>
        <v>0.25</v>
      </c>
      <c r="K33" s="9">
        <f t="shared" si="9"/>
        <v>-0.5714285714285714</v>
      </c>
      <c r="L33" s="9">
        <f t="shared" si="10"/>
        <v>0</v>
      </c>
      <c r="M33" s="9">
        <f t="shared" si="7"/>
        <v>-4.1666666666666664E-2</v>
      </c>
      <c r="N33" s="9">
        <f t="shared" si="8"/>
        <v>0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2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>
        <f t="shared" si="6"/>
        <v>6.25E-2</v>
      </c>
      <c r="K36" s="9" t="str">
        <f t="shared" si="9"/>
        <v xml:space="preserve"> </v>
      </c>
      <c r="L36" s="9">
        <f t="shared" si="10"/>
        <v>1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1</v>
      </c>
      <c r="D39" s="8">
        <v>0</v>
      </c>
      <c r="E39" s="8">
        <v>0</v>
      </c>
      <c r="F39" s="8">
        <v>0</v>
      </c>
      <c r="G39" s="9">
        <f t="shared" si="3"/>
        <v>1.0416666666666666E-2</v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>
        <f t="shared" si="9"/>
        <v>-1</v>
      </c>
      <c r="L39" s="9" t="str">
        <f t="shared" si="10"/>
        <v xml:space="preserve"> </v>
      </c>
      <c r="M39" s="9">
        <f t="shared" si="7"/>
        <v>-1.0416666666666666E-2</v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3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>
        <f t="shared" si="6"/>
        <v>9.375E-2</v>
      </c>
      <c r="K52" s="9" t="str">
        <f t="shared" si="9"/>
        <v xml:space="preserve"> </v>
      </c>
      <c r="L52" s="9">
        <f t="shared" si="10"/>
        <v>1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1</v>
      </c>
      <c r="D53" s="8">
        <v>2</v>
      </c>
      <c r="E53" s="8">
        <v>4</v>
      </c>
      <c r="F53" s="8">
        <v>3</v>
      </c>
      <c r="G53" s="9">
        <f t="shared" si="3"/>
        <v>1.0416666666666666E-2</v>
      </c>
      <c r="H53" s="9">
        <f t="shared" si="4"/>
        <v>1.6949152542372881E-2</v>
      </c>
      <c r="I53" s="9">
        <f t="shared" si="5"/>
        <v>0.2</v>
      </c>
      <c r="J53" s="9">
        <f t="shared" si="6"/>
        <v>9.375E-2</v>
      </c>
      <c r="K53" s="9">
        <f t="shared" si="9"/>
        <v>3</v>
      </c>
      <c r="L53" s="9">
        <f t="shared" si="10"/>
        <v>0.5</v>
      </c>
      <c r="M53" s="9">
        <f t="shared" si="7"/>
        <v>3.125E-2</v>
      </c>
      <c r="N53" s="9">
        <f t="shared" si="8"/>
        <v>8.4745762711864406E-3</v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1</v>
      </c>
      <c r="E55" s="8">
        <v>0</v>
      </c>
      <c r="F55" s="8">
        <v>0</v>
      </c>
      <c r="G55" s="9" t="str">
        <f t="shared" si="11"/>
        <v/>
      </c>
      <c r="H55" s="9">
        <f t="shared" si="12"/>
        <v>8.4745762711864406E-3</v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>
        <f t="shared" ref="L55:L73" si="18">+IF(AND(D55=0,F55=0)," ",IF(D55=0,1,IF(F55=0,-1,(F55-D55)/D55)))</f>
        <v>-1</v>
      </c>
      <c r="M55" s="9" t="str">
        <f t="shared" si="15"/>
        <v/>
      </c>
      <c r="N55" s="9">
        <f t="shared" si="16"/>
        <v>-8.4745762711864406E-3</v>
      </c>
    </row>
    <row r="56" spans="1:14" x14ac:dyDescent="0.2">
      <c r="A56" s="28"/>
      <c r="B56" s="7" t="s">
        <v>47</v>
      </c>
      <c r="C56" s="8">
        <v>0</v>
      </c>
      <c r="D56" s="8">
        <v>2</v>
      </c>
      <c r="E56" s="8">
        <v>0</v>
      </c>
      <c r="F56" s="8">
        <v>0</v>
      </c>
      <c r="G56" s="9" t="str">
        <f t="shared" si="11"/>
        <v/>
      </c>
      <c r="H56" s="9">
        <f t="shared" si="12"/>
        <v>1.6949152542372881E-2</v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>
        <f t="shared" si="18"/>
        <v>-1</v>
      </c>
      <c r="M56" s="9" t="str">
        <f t="shared" si="15"/>
        <v/>
      </c>
      <c r="N56" s="9">
        <f t="shared" si="16"/>
        <v>-1.6949152542372881E-2</v>
      </c>
    </row>
    <row r="57" spans="1:14" x14ac:dyDescent="0.2">
      <c r="A57" s="28"/>
      <c r="B57" s="7" t="s">
        <v>48</v>
      </c>
      <c r="C57" s="8">
        <v>46</v>
      </c>
      <c r="D57" s="8">
        <v>49</v>
      </c>
      <c r="E57" s="8">
        <v>7</v>
      </c>
      <c r="F57" s="8">
        <v>7</v>
      </c>
      <c r="G57" s="9">
        <f t="shared" si="11"/>
        <v>0.47916666666666669</v>
      </c>
      <c r="H57" s="9">
        <f t="shared" si="12"/>
        <v>0.4152542372881356</v>
      </c>
      <c r="I57" s="9">
        <f t="shared" si="13"/>
        <v>0.35</v>
      </c>
      <c r="J57" s="9">
        <f t="shared" si="14"/>
        <v>0.21875</v>
      </c>
      <c r="K57" s="9">
        <f t="shared" si="17"/>
        <v>-0.84782608695652173</v>
      </c>
      <c r="L57" s="9">
        <f t="shared" si="18"/>
        <v>-0.8571428571428571</v>
      </c>
      <c r="M57" s="9">
        <f t="shared" si="15"/>
        <v>-0.40625</v>
      </c>
      <c r="N57" s="9">
        <f t="shared" si="16"/>
        <v>-0.3559322033898305</v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2</v>
      </c>
      <c r="D62" s="8">
        <v>0</v>
      </c>
      <c r="E62" s="8">
        <v>1</v>
      </c>
      <c r="F62" s="8">
        <v>0</v>
      </c>
      <c r="G62" s="9">
        <f t="shared" si="11"/>
        <v>2.0833333333333332E-2</v>
      </c>
      <c r="H62" s="9" t="str">
        <f t="shared" si="12"/>
        <v/>
      </c>
      <c r="I62" s="9">
        <f t="shared" si="13"/>
        <v>0.05</v>
      </c>
      <c r="J62" s="9" t="str">
        <f t="shared" si="14"/>
        <v/>
      </c>
      <c r="K62" s="9">
        <f t="shared" si="17"/>
        <v>-0.5</v>
      </c>
      <c r="L62" s="9" t="str">
        <f t="shared" si="18"/>
        <v xml:space="preserve"> </v>
      </c>
      <c r="M62" s="9">
        <f t="shared" si="15"/>
        <v>-1.0416666666666666E-2</v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1</v>
      </c>
      <c r="E64" s="8">
        <v>1</v>
      </c>
      <c r="F64" s="8">
        <v>2</v>
      </c>
      <c r="G64" s="9" t="str">
        <f t="shared" si="11"/>
        <v/>
      </c>
      <c r="H64" s="9">
        <f t="shared" si="12"/>
        <v>8.4745762711864406E-3</v>
      </c>
      <c r="I64" s="9">
        <f t="shared" si="13"/>
        <v>0.05</v>
      </c>
      <c r="J64" s="9">
        <f t="shared" si="14"/>
        <v>6.25E-2</v>
      </c>
      <c r="K64" s="9">
        <f t="shared" si="17"/>
        <v>1</v>
      </c>
      <c r="L64" s="9">
        <f t="shared" si="18"/>
        <v>1</v>
      </c>
      <c r="M64" s="9" t="str">
        <f t="shared" si="15"/>
        <v/>
      </c>
      <c r="N64" s="9">
        <f t="shared" si="16"/>
        <v>8.4745762711864406E-3</v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38</v>
      </c>
      <c r="D67" s="8">
        <v>54</v>
      </c>
      <c r="E67" s="8">
        <v>0</v>
      </c>
      <c r="F67" s="8">
        <v>2</v>
      </c>
      <c r="G67" s="9">
        <f t="shared" si="11"/>
        <v>0.39583333333333331</v>
      </c>
      <c r="H67" s="9">
        <f t="shared" si="12"/>
        <v>0.4576271186440678</v>
      </c>
      <c r="I67" s="9" t="str">
        <f t="shared" si="13"/>
        <v/>
      </c>
      <c r="J67" s="9">
        <f t="shared" si="14"/>
        <v>6.25E-2</v>
      </c>
      <c r="K67" s="9">
        <f t="shared" si="17"/>
        <v>-1</v>
      </c>
      <c r="L67" s="9">
        <f t="shared" si="18"/>
        <v>-0.96296296296296291</v>
      </c>
      <c r="M67" s="9">
        <f t="shared" si="15"/>
        <v>-0.39583333333333331</v>
      </c>
      <c r="N67" s="9">
        <f t="shared" si="16"/>
        <v>-0.44067796610169491</v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1</v>
      </c>
      <c r="E71" s="8">
        <v>0</v>
      </c>
      <c r="F71" s="8">
        <v>2</v>
      </c>
      <c r="G71" s="9" t="str">
        <f t="shared" si="11"/>
        <v/>
      </c>
      <c r="H71" s="9">
        <f t="shared" si="12"/>
        <v>8.4745762711864406E-3</v>
      </c>
      <c r="I71" s="9" t="str">
        <f t="shared" si="13"/>
        <v/>
      </c>
      <c r="J71" s="9">
        <f t="shared" si="14"/>
        <v>6.25E-2</v>
      </c>
      <c r="K71" s="9" t="str">
        <f t="shared" si="17"/>
        <v xml:space="preserve"> </v>
      </c>
      <c r="L71" s="9">
        <f t="shared" si="18"/>
        <v>1</v>
      </c>
      <c r="M71" s="9" t="str">
        <f t="shared" si="15"/>
        <v/>
      </c>
      <c r="N71" s="9">
        <f t="shared" si="16"/>
        <v>8.4745762711864406E-3</v>
      </c>
    </row>
    <row r="72" spans="1:14" x14ac:dyDescent="0.2">
      <c r="A72" s="28"/>
      <c r="B72" s="7" t="s">
        <v>63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283</v>
      </c>
      <c r="D81" s="12">
        <f>SUM(D82:D180)</f>
        <v>299</v>
      </c>
      <c r="E81" s="12">
        <f>SUM(E82:E180)</f>
        <v>135</v>
      </c>
      <c r="F81" s="12">
        <f>SUM(F82:F180)</f>
        <v>139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-0.52296819787985871</v>
      </c>
      <c r="L81" s="13">
        <f>+IF(AND(D81=0,F81=0),"",IF(D81=0,1,IF(F81=0,-1,(F81-D81)/D81)))</f>
        <v>-0.53511705685618727</v>
      </c>
      <c r="M81" s="13">
        <f t="shared" ref="M81:M112" si="23">+IF(OR(AND(G81=""),(K81="")),"",G81*K81)</f>
        <v>-0.52296819787985871</v>
      </c>
      <c r="N81" s="13">
        <f t="shared" ref="N81:N112" si="24">+IF(OR(AND(H81=""),(L81="")),"",H81*L81)</f>
        <v>-0.53511705685618727</v>
      </c>
    </row>
    <row r="82" spans="1:14" x14ac:dyDescent="0.2">
      <c r="A82" s="28"/>
      <c r="B82" s="7" t="s">
        <v>65</v>
      </c>
      <c r="C82" s="8">
        <v>5</v>
      </c>
      <c r="D82" s="8">
        <v>4</v>
      </c>
      <c r="E82" s="8">
        <v>3</v>
      </c>
      <c r="F82" s="8">
        <v>3</v>
      </c>
      <c r="G82" s="9">
        <f t="shared" si="19"/>
        <v>1.7667844522968199E-2</v>
      </c>
      <c r="H82" s="9">
        <f t="shared" si="20"/>
        <v>1.3377926421404682E-2</v>
      </c>
      <c r="I82" s="9">
        <f t="shared" si="21"/>
        <v>2.2222222222222223E-2</v>
      </c>
      <c r="J82" s="9">
        <f t="shared" si="22"/>
        <v>2.1582733812949641E-2</v>
      </c>
      <c r="K82" s="9">
        <f t="shared" ref="K82:K113" si="25">+IF(AND(C82=0,E82=0)," ",IF(C82=0,1,IF(E82=0,-1,(E82-C82)/C82)))</f>
        <v>-0.4</v>
      </c>
      <c r="L82" s="9">
        <f t="shared" ref="L82:L113" si="26">+IF(AND(D82=0,F82=0)," ",IF(D82=0,1,IF(F82=0,-1,(F82-D82)/D82)))</f>
        <v>-0.25</v>
      </c>
      <c r="M82" s="9">
        <f t="shared" si="23"/>
        <v>-7.0671378091872799E-3</v>
      </c>
      <c r="N82" s="9">
        <f t="shared" si="24"/>
        <v>-3.3444816053511705E-3</v>
      </c>
    </row>
    <row r="83" spans="1:14" ht="24" customHeight="1" x14ac:dyDescent="0.2">
      <c r="A83" s="28"/>
      <c r="B83" s="7" t="s">
        <v>66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67</v>
      </c>
      <c r="C84" s="8">
        <v>0</v>
      </c>
      <c r="D84" s="8">
        <v>2</v>
      </c>
      <c r="E84" s="8">
        <v>1</v>
      </c>
      <c r="F84" s="8">
        <v>0</v>
      </c>
      <c r="G84" s="9" t="str">
        <f t="shared" si="19"/>
        <v/>
      </c>
      <c r="H84" s="9">
        <f t="shared" si="20"/>
        <v>6.688963210702341E-3</v>
      </c>
      <c r="I84" s="9">
        <f t="shared" si="21"/>
        <v>7.4074074074074077E-3</v>
      </c>
      <c r="J84" s="9" t="str">
        <f t="shared" si="22"/>
        <v/>
      </c>
      <c r="K84" s="9">
        <f t="shared" si="25"/>
        <v>1</v>
      </c>
      <c r="L84" s="9">
        <f t="shared" si="26"/>
        <v>-1</v>
      </c>
      <c r="M84" s="9" t="str">
        <f t="shared" si="23"/>
        <v/>
      </c>
      <c r="N84" s="9">
        <f t="shared" si="24"/>
        <v>-6.688963210702341E-3</v>
      </c>
    </row>
    <row r="85" spans="1:14" x14ac:dyDescent="0.2">
      <c r="A85" s="28"/>
      <c r="B85" s="7" t="s">
        <v>68</v>
      </c>
      <c r="C85" s="8">
        <v>153</v>
      </c>
      <c r="D85" s="8">
        <v>140</v>
      </c>
      <c r="E85" s="8">
        <v>7</v>
      </c>
      <c r="F85" s="8">
        <v>1</v>
      </c>
      <c r="G85" s="9">
        <f t="shared" si="19"/>
        <v>0.54063604240282681</v>
      </c>
      <c r="H85" s="9">
        <f t="shared" si="20"/>
        <v>0.4682274247491639</v>
      </c>
      <c r="I85" s="9">
        <f t="shared" si="21"/>
        <v>5.185185185185185E-2</v>
      </c>
      <c r="J85" s="9">
        <f t="shared" si="22"/>
        <v>7.1942446043165471E-3</v>
      </c>
      <c r="K85" s="9">
        <f t="shared" si="25"/>
        <v>-0.95424836601307195</v>
      </c>
      <c r="L85" s="9">
        <f t="shared" si="26"/>
        <v>-0.99285714285714288</v>
      </c>
      <c r="M85" s="9">
        <f t="shared" si="23"/>
        <v>-0.51590106007067138</v>
      </c>
      <c r="N85" s="9">
        <f t="shared" si="24"/>
        <v>-0.46488294314381273</v>
      </c>
    </row>
    <row r="86" spans="1:14" ht="25.5" x14ac:dyDescent="0.2">
      <c r="A86" s="28"/>
      <c r="B86" s="7" t="s">
        <v>69</v>
      </c>
      <c r="C86" s="8">
        <v>8</v>
      </c>
      <c r="D86" s="8">
        <v>5</v>
      </c>
      <c r="E86" s="8">
        <v>3</v>
      </c>
      <c r="F86" s="8">
        <v>3</v>
      </c>
      <c r="G86" s="9">
        <f t="shared" si="19"/>
        <v>2.8268551236749116E-2</v>
      </c>
      <c r="H86" s="9">
        <f t="shared" si="20"/>
        <v>1.6722408026755852E-2</v>
      </c>
      <c r="I86" s="9">
        <f t="shared" si="21"/>
        <v>2.2222222222222223E-2</v>
      </c>
      <c r="J86" s="9">
        <f t="shared" si="22"/>
        <v>2.1582733812949641E-2</v>
      </c>
      <c r="K86" s="9">
        <f t="shared" si="25"/>
        <v>-0.625</v>
      </c>
      <c r="L86" s="9">
        <f t="shared" si="26"/>
        <v>-0.4</v>
      </c>
      <c r="M86" s="9">
        <f t="shared" si="23"/>
        <v>-1.7667844522968199E-2</v>
      </c>
      <c r="N86" s="9">
        <f t="shared" si="24"/>
        <v>-6.688963210702341E-3</v>
      </c>
    </row>
    <row r="87" spans="1:14" x14ac:dyDescent="0.2">
      <c r="A87" s="28"/>
      <c r="B87" s="7" t="s">
        <v>70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0</v>
      </c>
      <c r="D88" s="8">
        <v>0</v>
      </c>
      <c r="E88" s="8">
        <v>0</v>
      </c>
      <c r="F88" s="8">
        <v>1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>
        <f t="shared" si="22"/>
        <v>7.1942446043165471E-3</v>
      </c>
      <c r="K88" s="9" t="str">
        <f t="shared" si="25"/>
        <v xml:space="preserve"> </v>
      </c>
      <c r="L88" s="9">
        <f t="shared" si="26"/>
        <v>1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2</v>
      </c>
      <c r="F89" s="8">
        <v>0</v>
      </c>
      <c r="G89" s="9" t="str">
        <f t="shared" si="19"/>
        <v/>
      </c>
      <c r="H89" s="9" t="str">
        <f t="shared" si="20"/>
        <v/>
      </c>
      <c r="I89" s="9">
        <f t="shared" si="21"/>
        <v>1.4814814814814815E-2</v>
      </c>
      <c r="J89" s="9" t="str">
        <f t="shared" si="22"/>
        <v/>
      </c>
      <c r="K89" s="9">
        <f t="shared" si="25"/>
        <v>1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1</v>
      </c>
      <c r="D97" s="8">
        <v>0</v>
      </c>
      <c r="E97" s="8">
        <v>4</v>
      </c>
      <c r="F97" s="8">
        <v>1</v>
      </c>
      <c r="G97" s="9">
        <f t="shared" si="19"/>
        <v>3.5335689045936395E-3</v>
      </c>
      <c r="H97" s="9" t="str">
        <f t="shared" si="20"/>
        <v/>
      </c>
      <c r="I97" s="9">
        <f t="shared" si="21"/>
        <v>2.9629629629629631E-2</v>
      </c>
      <c r="J97" s="9">
        <f t="shared" si="22"/>
        <v>7.1942446043165471E-3</v>
      </c>
      <c r="K97" s="9">
        <f t="shared" si="25"/>
        <v>3</v>
      </c>
      <c r="L97" s="9">
        <f t="shared" si="26"/>
        <v>1</v>
      </c>
      <c r="M97" s="9">
        <f t="shared" si="23"/>
        <v>1.0600706713780918E-2</v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1</v>
      </c>
      <c r="D98" s="8">
        <v>0</v>
      </c>
      <c r="E98" s="8">
        <v>0</v>
      </c>
      <c r="F98" s="8">
        <v>0</v>
      </c>
      <c r="G98" s="9">
        <f t="shared" si="19"/>
        <v>3.5335689045936395E-3</v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>
        <f t="shared" si="25"/>
        <v>-1</v>
      </c>
      <c r="L98" s="9" t="str">
        <f t="shared" si="26"/>
        <v xml:space="preserve"> </v>
      </c>
      <c r="M98" s="9">
        <f t="shared" si="23"/>
        <v>-3.5335689045936395E-3</v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2</v>
      </c>
      <c r="D99" s="8">
        <v>1</v>
      </c>
      <c r="E99" s="8">
        <v>3</v>
      </c>
      <c r="F99" s="8">
        <v>1</v>
      </c>
      <c r="G99" s="9">
        <f t="shared" si="19"/>
        <v>7.0671378091872791E-3</v>
      </c>
      <c r="H99" s="9">
        <f t="shared" si="20"/>
        <v>3.3444816053511705E-3</v>
      </c>
      <c r="I99" s="9">
        <f t="shared" si="21"/>
        <v>2.2222222222222223E-2</v>
      </c>
      <c r="J99" s="9">
        <f t="shared" si="22"/>
        <v>7.1942446043165471E-3</v>
      </c>
      <c r="K99" s="9">
        <f t="shared" si="25"/>
        <v>0.5</v>
      </c>
      <c r="L99" s="9">
        <f t="shared" si="26"/>
        <v>0</v>
      </c>
      <c r="M99" s="9">
        <f t="shared" si="23"/>
        <v>3.5335689045936395E-3</v>
      </c>
      <c r="N99" s="9">
        <f t="shared" si="24"/>
        <v>0</v>
      </c>
    </row>
    <row r="100" spans="1:14" x14ac:dyDescent="0.2">
      <c r="A100" s="28"/>
      <c r="B100" s="7" t="s">
        <v>83</v>
      </c>
      <c r="C100" s="8">
        <v>1</v>
      </c>
      <c r="D100" s="8">
        <v>0</v>
      </c>
      <c r="E100" s="8">
        <v>0</v>
      </c>
      <c r="F100" s="8">
        <v>1</v>
      </c>
      <c r="G100" s="9">
        <f t="shared" si="19"/>
        <v>3.5335689045936395E-3</v>
      </c>
      <c r="H100" s="9" t="str">
        <f t="shared" si="20"/>
        <v/>
      </c>
      <c r="I100" s="9" t="str">
        <f t="shared" si="21"/>
        <v/>
      </c>
      <c r="J100" s="9">
        <f t="shared" si="22"/>
        <v>7.1942446043165471E-3</v>
      </c>
      <c r="K100" s="9">
        <f t="shared" si="25"/>
        <v>-1</v>
      </c>
      <c r="L100" s="9">
        <f t="shared" si="26"/>
        <v>1</v>
      </c>
      <c r="M100" s="9">
        <f t="shared" si="23"/>
        <v>-3.5335689045936395E-3</v>
      </c>
      <c r="N100" s="9" t="str">
        <f t="shared" si="24"/>
        <v/>
      </c>
    </row>
    <row r="101" spans="1:14" x14ac:dyDescent="0.2">
      <c r="A101" s="28"/>
      <c r="B101" s="7" t="s">
        <v>84</v>
      </c>
      <c r="C101" s="8">
        <v>1</v>
      </c>
      <c r="D101" s="8">
        <v>4</v>
      </c>
      <c r="E101" s="8">
        <v>0</v>
      </c>
      <c r="F101" s="8">
        <v>5</v>
      </c>
      <c r="G101" s="9">
        <f t="shared" si="19"/>
        <v>3.5335689045936395E-3</v>
      </c>
      <c r="H101" s="9">
        <f t="shared" si="20"/>
        <v>1.3377926421404682E-2</v>
      </c>
      <c r="I101" s="9" t="str">
        <f t="shared" si="21"/>
        <v/>
      </c>
      <c r="J101" s="9">
        <f t="shared" si="22"/>
        <v>3.5971223021582732E-2</v>
      </c>
      <c r="K101" s="9">
        <f t="shared" si="25"/>
        <v>-1</v>
      </c>
      <c r="L101" s="9">
        <f t="shared" si="26"/>
        <v>0.25</v>
      </c>
      <c r="M101" s="9">
        <f t="shared" si="23"/>
        <v>-3.5335689045936395E-3</v>
      </c>
      <c r="N101" s="9">
        <f t="shared" si="24"/>
        <v>3.3444816053511705E-3</v>
      </c>
    </row>
    <row r="102" spans="1:14" x14ac:dyDescent="0.2">
      <c r="A102" s="28"/>
      <c r="B102" s="7" t="s">
        <v>85</v>
      </c>
      <c r="C102" s="8">
        <v>1</v>
      </c>
      <c r="D102" s="8">
        <v>2</v>
      </c>
      <c r="E102" s="8">
        <v>0</v>
      </c>
      <c r="F102" s="8">
        <v>0</v>
      </c>
      <c r="G102" s="9">
        <f t="shared" si="19"/>
        <v>3.5335689045936395E-3</v>
      </c>
      <c r="H102" s="9">
        <f t="shared" si="20"/>
        <v>6.688963210702341E-3</v>
      </c>
      <c r="I102" s="9" t="str">
        <f t="shared" si="21"/>
        <v/>
      </c>
      <c r="J102" s="9" t="str">
        <f t="shared" si="22"/>
        <v/>
      </c>
      <c r="K102" s="9">
        <f t="shared" si="25"/>
        <v>-1</v>
      </c>
      <c r="L102" s="9">
        <f t="shared" si="26"/>
        <v>-1</v>
      </c>
      <c r="M102" s="9">
        <f t="shared" si="23"/>
        <v>-3.5335689045936395E-3</v>
      </c>
      <c r="N102" s="9">
        <f t="shared" si="24"/>
        <v>-6.688963210702341E-3</v>
      </c>
    </row>
    <row r="103" spans="1:14" x14ac:dyDescent="0.2">
      <c r="A103" s="28"/>
      <c r="B103" s="7" t="s">
        <v>86</v>
      </c>
      <c r="C103" s="8">
        <v>4</v>
      </c>
      <c r="D103" s="8">
        <v>5</v>
      </c>
      <c r="E103" s="8">
        <v>3</v>
      </c>
      <c r="F103" s="8">
        <v>6</v>
      </c>
      <c r="G103" s="9">
        <f t="shared" si="19"/>
        <v>1.4134275618374558E-2</v>
      </c>
      <c r="H103" s="9">
        <f t="shared" si="20"/>
        <v>1.6722408026755852E-2</v>
      </c>
      <c r="I103" s="9">
        <f t="shared" si="21"/>
        <v>2.2222222222222223E-2</v>
      </c>
      <c r="J103" s="9">
        <f t="shared" si="22"/>
        <v>4.3165467625899283E-2</v>
      </c>
      <c r="K103" s="9">
        <f t="shared" si="25"/>
        <v>-0.25</v>
      </c>
      <c r="L103" s="9">
        <f t="shared" si="26"/>
        <v>0.2</v>
      </c>
      <c r="M103" s="9">
        <f t="shared" si="23"/>
        <v>-3.5335689045936395E-3</v>
      </c>
      <c r="N103" s="9">
        <f t="shared" si="24"/>
        <v>3.3444816053511705E-3</v>
      </c>
    </row>
    <row r="104" spans="1:14" x14ac:dyDescent="0.2">
      <c r="A104" s="28"/>
      <c r="B104" s="7" t="s">
        <v>87</v>
      </c>
      <c r="C104" s="8">
        <v>0</v>
      </c>
      <c r="D104" s="8">
        <v>3</v>
      </c>
      <c r="E104" s="8">
        <v>1</v>
      </c>
      <c r="F104" s="8">
        <v>2</v>
      </c>
      <c r="G104" s="9" t="str">
        <f t="shared" si="19"/>
        <v/>
      </c>
      <c r="H104" s="9">
        <f t="shared" si="20"/>
        <v>1.0033444816053512E-2</v>
      </c>
      <c r="I104" s="9">
        <f t="shared" si="21"/>
        <v>7.4074074074074077E-3</v>
      </c>
      <c r="J104" s="9">
        <f t="shared" si="22"/>
        <v>1.4388489208633094E-2</v>
      </c>
      <c r="K104" s="9">
        <f t="shared" si="25"/>
        <v>1</v>
      </c>
      <c r="L104" s="9">
        <f t="shared" si="26"/>
        <v>-0.33333333333333331</v>
      </c>
      <c r="M104" s="9" t="str">
        <f t="shared" si="23"/>
        <v/>
      </c>
      <c r="N104" s="9">
        <f t="shared" si="24"/>
        <v>-3.3444816053511705E-3</v>
      </c>
    </row>
    <row r="105" spans="1:14" x14ac:dyDescent="0.2">
      <c r="A105" s="28"/>
      <c r="B105" s="7" t="s">
        <v>88</v>
      </c>
      <c r="C105" s="8">
        <v>0</v>
      </c>
      <c r="D105" s="8">
        <v>1</v>
      </c>
      <c r="E105" s="8">
        <v>0</v>
      </c>
      <c r="F105" s="8">
        <v>2</v>
      </c>
      <c r="G105" s="9" t="str">
        <f t="shared" si="19"/>
        <v/>
      </c>
      <c r="H105" s="9">
        <f t="shared" si="20"/>
        <v>3.3444816053511705E-3</v>
      </c>
      <c r="I105" s="9" t="str">
        <f t="shared" si="21"/>
        <v/>
      </c>
      <c r="J105" s="9">
        <f t="shared" si="22"/>
        <v>1.4388489208633094E-2</v>
      </c>
      <c r="K105" s="9" t="str">
        <f t="shared" si="25"/>
        <v xml:space="preserve"> </v>
      </c>
      <c r="L105" s="9">
        <f t="shared" si="26"/>
        <v>1</v>
      </c>
      <c r="M105" s="9" t="str">
        <f t="shared" si="23"/>
        <v/>
      </c>
      <c r="N105" s="9">
        <f t="shared" si="24"/>
        <v>3.3444816053511705E-3</v>
      </c>
    </row>
    <row r="106" spans="1:14" x14ac:dyDescent="0.2">
      <c r="A106" s="28"/>
      <c r="B106" s="7" t="s">
        <v>89</v>
      </c>
      <c r="C106" s="8">
        <v>0</v>
      </c>
      <c r="D106" s="8">
        <v>2</v>
      </c>
      <c r="E106" s="8">
        <v>0</v>
      </c>
      <c r="F106" s="8">
        <v>0</v>
      </c>
      <c r="G106" s="9" t="str">
        <f t="shared" si="19"/>
        <v/>
      </c>
      <c r="H106" s="9">
        <f t="shared" si="20"/>
        <v>6.688963210702341E-3</v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>
        <f t="shared" si="26"/>
        <v>-1</v>
      </c>
      <c r="M106" s="9" t="str">
        <f t="shared" si="23"/>
        <v/>
      </c>
      <c r="N106" s="9">
        <f t="shared" si="24"/>
        <v>-6.688963210702341E-3</v>
      </c>
    </row>
    <row r="107" spans="1:14" x14ac:dyDescent="0.2">
      <c r="A107" s="28"/>
      <c r="B107" s="7" t="s">
        <v>90</v>
      </c>
      <c r="C107" s="8">
        <v>0</v>
      </c>
      <c r="D107" s="8">
        <v>0</v>
      </c>
      <c r="E107" s="8">
        <v>3</v>
      </c>
      <c r="F107" s="8">
        <v>2</v>
      </c>
      <c r="G107" s="9" t="str">
        <f t="shared" si="19"/>
        <v/>
      </c>
      <c r="H107" s="9" t="str">
        <f t="shared" si="20"/>
        <v/>
      </c>
      <c r="I107" s="9">
        <f t="shared" si="21"/>
        <v>2.2222222222222223E-2</v>
      </c>
      <c r="J107" s="9">
        <f t="shared" si="22"/>
        <v>1.4388489208633094E-2</v>
      </c>
      <c r="K107" s="9">
        <f t="shared" si="25"/>
        <v>1</v>
      </c>
      <c r="L107" s="9">
        <f t="shared" si="26"/>
        <v>1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0</v>
      </c>
      <c r="D108" s="8">
        <v>0</v>
      </c>
      <c r="E108" s="8">
        <v>0</v>
      </c>
      <c r="F108" s="8">
        <v>1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>
        <f t="shared" si="22"/>
        <v>7.1942446043165471E-3</v>
      </c>
      <c r="K108" s="9" t="str">
        <f t="shared" si="25"/>
        <v xml:space="preserve"> </v>
      </c>
      <c r="L108" s="9">
        <f t="shared" si="26"/>
        <v>1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1</v>
      </c>
      <c r="D111" s="8">
        <v>3</v>
      </c>
      <c r="E111" s="8">
        <v>0</v>
      </c>
      <c r="F111" s="8">
        <v>2</v>
      </c>
      <c r="G111" s="9">
        <f t="shared" si="19"/>
        <v>3.5335689045936395E-3</v>
      </c>
      <c r="H111" s="9">
        <f t="shared" si="20"/>
        <v>1.0033444816053512E-2</v>
      </c>
      <c r="I111" s="9" t="str">
        <f t="shared" si="21"/>
        <v/>
      </c>
      <c r="J111" s="9">
        <f t="shared" si="22"/>
        <v>1.4388489208633094E-2</v>
      </c>
      <c r="K111" s="9">
        <f t="shared" si="25"/>
        <v>-1</v>
      </c>
      <c r="L111" s="9">
        <f t="shared" si="26"/>
        <v>-0.33333333333333331</v>
      </c>
      <c r="M111" s="9">
        <f t="shared" si="23"/>
        <v>-3.5335689045936395E-3</v>
      </c>
      <c r="N111" s="9">
        <f t="shared" si="24"/>
        <v>-3.3444816053511705E-3</v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98</v>
      </c>
      <c r="C115" s="8">
        <v>0</v>
      </c>
      <c r="D115" s="8">
        <v>6</v>
      </c>
      <c r="E115" s="8">
        <v>0</v>
      </c>
      <c r="F115" s="8">
        <v>3</v>
      </c>
      <c r="G115" s="9" t="str">
        <f t="shared" si="27"/>
        <v/>
      </c>
      <c r="H115" s="9">
        <f t="shared" si="28"/>
        <v>2.0066889632107024E-2</v>
      </c>
      <c r="I115" s="9" t="str">
        <f t="shared" si="29"/>
        <v/>
      </c>
      <c r="J115" s="9">
        <f t="shared" si="30"/>
        <v>2.1582733812949641E-2</v>
      </c>
      <c r="K115" s="9" t="str">
        <f t="shared" si="33"/>
        <v xml:space="preserve"> </v>
      </c>
      <c r="L115" s="9">
        <f t="shared" si="34"/>
        <v>-0.5</v>
      </c>
      <c r="M115" s="9" t="str">
        <f t="shared" si="31"/>
        <v/>
      </c>
      <c r="N115" s="9">
        <f t="shared" si="32"/>
        <v>-1.0033444816053512E-2</v>
      </c>
    </row>
    <row r="116" spans="1:14" x14ac:dyDescent="0.2">
      <c r="A116" s="28"/>
      <c r="B116" s="7" t="s">
        <v>99</v>
      </c>
      <c r="C116" s="8">
        <v>0</v>
      </c>
      <c r="D116" s="8">
        <v>0</v>
      </c>
      <c r="E116" s="8">
        <v>0</v>
      </c>
      <c r="F116" s="8">
        <v>1</v>
      </c>
      <c r="G116" s="9" t="str">
        <f t="shared" si="27"/>
        <v/>
      </c>
      <c r="H116" s="9" t="str">
        <f t="shared" si="28"/>
        <v/>
      </c>
      <c r="I116" s="9" t="str">
        <f t="shared" si="29"/>
        <v/>
      </c>
      <c r="J116" s="9">
        <f t="shared" si="30"/>
        <v>7.1942446043165471E-3</v>
      </c>
      <c r="K116" s="9" t="str">
        <f t="shared" si="33"/>
        <v xml:space="preserve"> </v>
      </c>
      <c r="L116" s="9">
        <f t="shared" si="34"/>
        <v>1</v>
      </c>
      <c r="M116" s="9" t="str">
        <f t="shared" si="31"/>
        <v/>
      </c>
      <c r="N116" s="9" t="str">
        <f t="shared" si="32"/>
        <v/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1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>
        <f t="shared" si="30"/>
        <v>7.1942446043165471E-3</v>
      </c>
      <c r="K117" s="9" t="str">
        <f t="shared" si="33"/>
        <v xml:space="preserve"> </v>
      </c>
      <c r="L117" s="9">
        <f t="shared" si="34"/>
        <v>1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3</v>
      </c>
      <c r="D118" s="8">
        <v>1</v>
      </c>
      <c r="E118" s="8">
        <v>1</v>
      </c>
      <c r="F118" s="8">
        <v>6</v>
      </c>
      <c r="G118" s="9">
        <f t="shared" si="27"/>
        <v>1.0600706713780919E-2</v>
      </c>
      <c r="H118" s="9">
        <f t="shared" si="28"/>
        <v>3.3444816053511705E-3</v>
      </c>
      <c r="I118" s="9">
        <f t="shared" si="29"/>
        <v>7.4074074074074077E-3</v>
      </c>
      <c r="J118" s="9">
        <f t="shared" si="30"/>
        <v>4.3165467625899283E-2</v>
      </c>
      <c r="K118" s="9">
        <f t="shared" si="33"/>
        <v>-0.66666666666666663</v>
      </c>
      <c r="L118" s="9">
        <f t="shared" si="34"/>
        <v>5</v>
      </c>
      <c r="M118" s="9">
        <f t="shared" si="31"/>
        <v>-7.0671378091872791E-3</v>
      </c>
      <c r="N118" s="9">
        <f t="shared" si="32"/>
        <v>1.6722408026755852E-2</v>
      </c>
    </row>
    <row r="119" spans="1:14" x14ac:dyDescent="0.2">
      <c r="A119" s="28"/>
      <c r="B119" s="7" t="s">
        <v>102</v>
      </c>
      <c r="C119" s="8">
        <v>4</v>
      </c>
      <c r="D119" s="8">
        <v>34</v>
      </c>
      <c r="E119" s="8">
        <v>0</v>
      </c>
      <c r="F119" s="8">
        <v>0</v>
      </c>
      <c r="G119" s="9">
        <f t="shared" si="27"/>
        <v>1.4134275618374558E-2</v>
      </c>
      <c r="H119" s="9">
        <f t="shared" si="28"/>
        <v>0.11371237458193979</v>
      </c>
      <c r="I119" s="9" t="str">
        <f t="shared" si="29"/>
        <v/>
      </c>
      <c r="J119" s="9" t="str">
        <f t="shared" si="30"/>
        <v/>
      </c>
      <c r="K119" s="9">
        <f t="shared" si="33"/>
        <v>-1</v>
      </c>
      <c r="L119" s="9">
        <f t="shared" si="34"/>
        <v>-1</v>
      </c>
      <c r="M119" s="9">
        <f t="shared" si="31"/>
        <v>-1.4134275618374558E-2</v>
      </c>
      <c r="N119" s="9">
        <f t="shared" si="32"/>
        <v>-0.11371237458193979</v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0</v>
      </c>
      <c r="D123" s="8">
        <v>0</v>
      </c>
      <c r="E123" s="8">
        <v>0</v>
      </c>
      <c r="F123" s="8">
        <v>1</v>
      </c>
      <c r="G123" s="9" t="str">
        <f t="shared" si="27"/>
        <v/>
      </c>
      <c r="H123" s="9" t="str">
        <f t="shared" si="28"/>
        <v/>
      </c>
      <c r="I123" s="9" t="str">
        <f t="shared" si="29"/>
        <v/>
      </c>
      <c r="J123" s="9">
        <f t="shared" si="30"/>
        <v>7.1942446043165471E-3</v>
      </c>
      <c r="K123" s="9" t="str">
        <f t="shared" si="33"/>
        <v xml:space="preserve"> </v>
      </c>
      <c r="L123" s="9">
        <f t="shared" si="34"/>
        <v>1</v>
      </c>
      <c r="M123" s="9" t="str">
        <f t="shared" si="31"/>
        <v/>
      </c>
      <c r="N123" s="9" t="str">
        <f t="shared" si="32"/>
        <v/>
      </c>
    </row>
    <row r="124" spans="1:14" ht="25.5" x14ac:dyDescent="0.2">
      <c r="A124" s="28"/>
      <c r="B124" s="7" t="s">
        <v>107</v>
      </c>
      <c r="C124" s="8">
        <v>2</v>
      </c>
      <c r="D124" s="8">
        <v>5</v>
      </c>
      <c r="E124" s="8">
        <v>0</v>
      </c>
      <c r="F124" s="8">
        <v>0</v>
      </c>
      <c r="G124" s="9">
        <f t="shared" si="27"/>
        <v>7.0671378091872791E-3</v>
      </c>
      <c r="H124" s="9">
        <f t="shared" si="28"/>
        <v>1.6722408026755852E-2</v>
      </c>
      <c r="I124" s="9" t="str">
        <f t="shared" si="29"/>
        <v/>
      </c>
      <c r="J124" s="9" t="str">
        <f t="shared" si="30"/>
        <v/>
      </c>
      <c r="K124" s="9">
        <f t="shared" si="33"/>
        <v>-1</v>
      </c>
      <c r="L124" s="9">
        <f t="shared" si="34"/>
        <v>-1</v>
      </c>
      <c r="M124" s="9">
        <f t="shared" si="31"/>
        <v>-7.0671378091872791E-3</v>
      </c>
      <c r="N124" s="9">
        <f t="shared" si="32"/>
        <v>-1.6722408026755852E-2</v>
      </c>
    </row>
    <row r="125" spans="1:14" ht="25.5" x14ac:dyDescent="0.2">
      <c r="A125" s="28"/>
      <c r="B125" s="7" t="s">
        <v>108</v>
      </c>
      <c r="C125" s="8">
        <v>3</v>
      </c>
      <c r="D125" s="8">
        <v>4</v>
      </c>
      <c r="E125" s="8">
        <v>4</v>
      </c>
      <c r="F125" s="8">
        <v>5</v>
      </c>
      <c r="G125" s="9">
        <f t="shared" si="27"/>
        <v>1.0600706713780919E-2</v>
      </c>
      <c r="H125" s="9">
        <f t="shared" si="28"/>
        <v>1.3377926421404682E-2</v>
      </c>
      <c r="I125" s="9">
        <f t="shared" si="29"/>
        <v>2.9629629629629631E-2</v>
      </c>
      <c r="J125" s="9">
        <f t="shared" si="30"/>
        <v>3.5971223021582732E-2</v>
      </c>
      <c r="K125" s="9">
        <f t="shared" si="33"/>
        <v>0.33333333333333331</v>
      </c>
      <c r="L125" s="9">
        <f t="shared" si="34"/>
        <v>0.25</v>
      </c>
      <c r="M125" s="9">
        <f t="shared" si="31"/>
        <v>3.5335689045936395E-3</v>
      </c>
      <c r="N125" s="9">
        <f t="shared" si="32"/>
        <v>3.3444816053511705E-3</v>
      </c>
    </row>
    <row r="126" spans="1:14" x14ac:dyDescent="0.2">
      <c r="A126" s="28"/>
      <c r="B126" s="7" t="s">
        <v>109</v>
      </c>
      <c r="C126" s="8">
        <v>0</v>
      </c>
      <c r="D126" s="8">
        <v>0</v>
      </c>
      <c r="E126" s="8">
        <v>1</v>
      </c>
      <c r="F126" s="8">
        <v>0</v>
      </c>
      <c r="G126" s="9" t="str">
        <f t="shared" si="27"/>
        <v/>
      </c>
      <c r="H126" s="9" t="str">
        <f t="shared" si="28"/>
        <v/>
      </c>
      <c r="I126" s="9">
        <f t="shared" si="29"/>
        <v>7.4074074074074077E-3</v>
      </c>
      <c r="J126" s="9" t="str">
        <f t="shared" si="30"/>
        <v/>
      </c>
      <c r="K126" s="9">
        <f t="shared" si="33"/>
        <v>1</v>
      </c>
      <c r="L126" s="9" t="str">
        <f t="shared" si="34"/>
        <v xml:space="preserve"> 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110</v>
      </c>
      <c r="C127" s="8">
        <v>3</v>
      </c>
      <c r="D127" s="8">
        <v>3</v>
      </c>
      <c r="E127" s="8">
        <v>7</v>
      </c>
      <c r="F127" s="8">
        <v>8</v>
      </c>
      <c r="G127" s="9">
        <f t="shared" si="27"/>
        <v>1.0600706713780919E-2</v>
      </c>
      <c r="H127" s="9">
        <f t="shared" si="28"/>
        <v>1.0033444816053512E-2</v>
      </c>
      <c r="I127" s="9">
        <f t="shared" si="29"/>
        <v>5.185185185185185E-2</v>
      </c>
      <c r="J127" s="9">
        <f t="shared" si="30"/>
        <v>5.7553956834532377E-2</v>
      </c>
      <c r="K127" s="9">
        <f t="shared" si="33"/>
        <v>1.3333333333333333</v>
      </c>
      <c r="L127" s="9">
        <f t="shared" si="34"/>
        <v>1.6666666666666667</v>
      </c>
      <c r="M127" s="9">
        <f t="shared" si="31"/>
        <v>1.4134275618374558E-2</v>
      </c>
      <c r="N127" s="9">
        <f t="shared" si="32"/>
        <v>1.6722408026755856E-2</v>
      </c>
    </row>
    <row r="128" spans="1:14" x14ac:dyDescent="0.2">
      <c r="A128" s="28"/>
      <c r="B128" s="7" t="s">
        <v>111</v>
      </c>
      <c r="C128" s="8">
        <v>0</v>
      </c>
      <c r="D128" s="8">
        <v>0</v>
      </c>
      <c r="E128" s="8">
        <v>1</v>
      </c>
      <c r="F128" s="8">
        <v>1</v>
      </c>
      <c r="G128" s="9" t="str">
        <f t="shared" si="27"/>
        <v/>
      </c>
      <c r="H128" s="9" t="str">
        <f t="shared" si="28"/>
        <v/>
      </c>
      <c r="I128" s="9">
        <f t="shared" si="29"/>
        <v>7.4074074074074077E-3</v>
      </c>
      <c r="J128" s="9">
        <f t="shared" si="30"/>
        <v>7.1942446043165471E-3</v>
      </c>
      <c r="K128" s="9">
        <f t="shared" si="33"/>
        <v>1</v>
      </c>
      <c r="L128" s="9">
        <f t="shared" si="34"/>
        <v>1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0</v>
      </c>
      <c r="D129" s="8">
        <v>0</v>
      </c>
      <c r="E129" s="8">
        <v>2</v>
      </c>
      <c r="F129" s="8">
        <v>2</v>
      </c>
      <c r="G129" s="9" t="str">
        <f t="shared" si="27"/>
        <v/>
      </c>
      <c r="H129" s="9" t="str">
        <f t="shared" si="28"/>
        <v/>
      </c>
      <c r="I129" s="9">
        <f t="shared" si="29"/>
        <v>1.4814814814814815E-2</v>
      </c>
      <c r="J129" s="9">
        <f t="shared" si="30"/>
        <v>1.4388489208633094E-2</v>
      </c>
      <c r="K129" s="9">
        <f t="shared" si="33"/>
        <v>1</v>
      </c>
      <c r="L129" s="9">
        <f t="shared" si="34"/>
        <v>1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0</v>
      </c>
      <c r="D132" s="8">
        <v>0</v>
      </c>
      <c r="E132" s="8">
        <v>0</v>
      </c>
      <c r="F132" s="8">
        <v>0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2</v>
      </c>
      <c r="D133" s="8">
        <v>1</v>
      </c>
      <c r="E133" s="8">
        <v>2</v>
      </c>
      <c r="F133" s="8">
        <v>1</v>
      </c>
      <c r="G133" s="9">
        <f t="shared" si="27"/>
        <v>7.0671378091872791E-3</v>
      </c>
      <c r="H133" s="9">
        <f t="shared" si="28"/>
        <v>3.3444816053511705E-3</v>
      </c>
      <c r="I133" s="9">
        <f t="shared" si="29"/>
        <v>1.4814814814814815E-2</v>
      </c>
      <c r="J133" s="9">
        <f t="shared" si="30"/>
        <v>7.1942446043165471E-3</v>
      </c>
      <c r="K133" s="9">
        <f t="shared" si="33"/>
        <v>0</v>
      </c>
      <c r="L133" s="9">
        <f t="shared" si="34"/>
        <v>0</v>
      </c>
      <c r="M133" s="9">
        <f t="shared" si="31"/>
        <v>0</v>
      </c>
      <c r="N133" s="9">
        <f t="shared" si="32"/>
        <v>0</v>
      </c>
    </row>
    <row r="134" spans="1:14" x14ac:dyDescent="0.2">
      <c r="A134" s="28"/>
      <c r="B134" s="7" t="s">
        <v>117</v>
      </c>
      <c r="C134" s="8">
        <v>2</v>
      </c>
      <c r="D134" s="8">
        <v>0</v>
      </c>
      <c r="E134" s="8">
        <v>1</v>
      </c>
      <c r="F134" s="8">
        <v>0</v>
      </c>
      <c r="G134" s="9">
        <f t="shared" si="27"/>
        <v>7.0671378091872791E-3</v>
      </c>
      <c r="H134" s="9" t="str">
        <f t="shared" si="28"/>
        <v/>
      </c>
      <c r="I134" s="9">
        <f t="shared" si="29"/>
        <v>7.4074074074074077E-3</v>
      </c>
      <c r="J134" s="9" t="str">
        <f t="shared" si="30"/>
        <v/>
      </c>
      <c r="K134" s="9">
        <f t="shared" si="33"/>
        <v>-0.5</v>
      </c>
      <c r="L134" s="9" t="str">
        <f t="shared" si="34"/>
        <v xml:space="preserve"> </v>
      </c>
      <c r="M134" s="9">
        <f t="shared" si="31"/>
        <v>-3.5335689045936395E-3</v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2</v>
      </c>
      <c r="D135" s="8">
        <v>0</v>
      </c>
      <c r="E135" s="8">
        <v>5</v>
      </c>
      <c r="F135" s="8">
        <v>2</v>
      </c>
      <c r="G135" s="9">
        <f t="shared" si="27"/>
        <v>7.0671378091872791E-3</v>
      </c>
      <c r="H135" s="9" t="str">
        <f t="shared" si="28"/>
        <v/>
      </c>
      <c r="I135" s="9">
        <f t="shared" si="29"/>
        <v>3.7037037037037035E-2</v>
      </c>
      <c r="J135" s="9">
        <f t="shared" si="30"/>
        <v>1.4388489208633094E-2</v>
      </c>
      <c r="K135" s="9">
        <f t="shared" si="33"/>
        <v>1.5</v>
      </c>
      <c r="L135" s="9">
        <f t="shared" si="34"/>
        <v>1</v>
      </c>
      <c r="M135" s="9">
        <f t="shared" si="31"/>
        <v>1.0600706713780918E-2</v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1</v>
      </c>
      <c r="D136" s="8">
        <v>0</v>
      </c>
      <c r="E136" s="8">
        <v>1</v>
      </c>
      <c r="F136" s="8">
        <v>0</v>
      </c>
      <c r="G136" s="9">
        <f t="shared" si="27"/>
        <v>3.5335689045936395E-3</v>
      </c>
      <c r="H136" s="9" t="str">
        <f t="shared" si="28"/>
        <v/>
      </c>
      <c r="I136" s="9">
        <f t="shared" si="29"/>
        <v>7.4074074074074077E-3</v>
      </c>
      <c r="J136" s="9" t="str">
        <f t="shared" si="30"/>
        <v/>
      </c>
      <c r="K136" s="9">
        <f t="shared" si="33"/>
        <v>0</v>
      </c>
      <c r="L136" s="9" t="str">
        <f t="shared" si="34"/>
        <v xml:space="preserve"> </v>
      </c>
      <c r="M136" s="9">
        <f t="shared" si="31"/>
        <v>0</v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3</v>
      </c>
      <c r="D137" s="8">
        <v>1</v>
      </c>
      <c r="E137" s="8">
        <v>8</v>
      </c>
      <c r="F137" s="8">
        <v>3</v>
      </c>
      <c r="G137" s="9">
        <f t="shared" si="27"/>
        <v>1.0600706713780919E-2</v>
      </c>
      <c r="H137" s="9">
        <f t="shared" si="28"/>
        <v>3.3444816053511705E-3</v>
      </c>
      <c r="I137" s="9">
        <f t="shared" si="29"/>
        <v>5.9259259259259262E-2</v>
      </c>
      <c r="J137" s="9">
        <f t="shared" si="30"/>
        <v>2.1582733812949641E-2</v>
      </c>
      <c r="K137" s="9">
        <f t="shared" si="33"/>
        <v>1.6666666666666667</v>
      </c>
      <c r="L137" s="9">
        <f t="shared" si="34"/>
        <v>2</v>
      </c>
      <c r="M137" s="9">
        <f t="shared" si="31"/>
        <v>1.7667844522968199E-2</v>
      </c>
      <c r="N137" s="9">
        <f t="shared" si="32"/>
        <v>6.688963210702341E-3</v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4</v>
      </c>
      <c r="F138" s="8">
        <v>0</v>
      </c>
      <c r="G138" s="9" t="str">
        <f t="shared" si="27"/>
        <v/>
      </c>
      <c r="H138" s="9" t="str">
        <f t="shared" si="28"/>
        <v/>
      </c>
      <c r="I138" s="9">
        <f t="shared" si="29"/>
        <v>2.9629629629629631E-2</v>
      </c>
      <c r="J138" s="9" t="str">
        <f t="shared" si="30"/>
        <v/>
      </c>
      <c r="K138" s="9">
        <f t="shared" si="33"/>
        <v>1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3</v>
      </c>
      <c r="D139" s="8">
        <v>0</v>
      </c>
      <c r="E139" s="8">
        <v>3</v>
      </c>
      <c r="F139" s="8">
        <v>1</v>
      </c>
      <c r="G139" s="9">
        <f t="shared" si="27"/>
        <v>1.0600706713780919E-2</v>
      </c>
      <c r="H139" s="9" t="str">
        <f t="shared" si="28"/>
        <v/>
      </c>
      <c r="I139" s="9">
        <f t="shared" si="29"/>
        <v>2.2222222222222223E-2</v>
      </c>
      <c r="J139" s="9">
        <f t="shared" si="30"/>
        <v>7.1942446043165471E-3</v>
      </c>
      <c r="K139" s="9">
        <f t="shared" si="33"/>
        <v>0</v>
      </c>
      <c r="L139" s="9">
        <f t="shared" si="34"/>
        <v>1</v>
      </c>
      <c r="M139" s="9">
        <f t="shared" si="31"/>
        <v>0</v>
      </c>
      <c r="N139" s="9" t="str">
        <f t="shared" si="32"/>
        <v/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1</v>
      </c>
      <c r="D141" s="8">
        <v>0</v>
      </c>
      <c r="E141" s="8">
        <v>2</v>
      </c>
      <c r="F141" s="8">
        <v>3</v>
      </c>
      <c r="G141" s="9">
        <f t="shared" si="27"/>
        <v>3.5335689045936395E-3</v>
      </c>
      <c r="H141" s="9" t="str">
        <f t="shared" si="28"/>
        <v/>
      </c>
      <c r="I141" s="9">
        <f t="shared" si="29"/>
        <v>1.4814814814814815E-2</v>
      </c>
      <c r="J141" s="9">
        <f t="shared" si="30"/>
        <v>2.1582733812949641E-2</v>
      </c>
      <c r="K141" s="9">
        <f t="shared" si="33"/>
        <v>1</v>
      </c>
      <c r="L141" s="9">
        <f t="shared" si="34"/>
        <v>1</v>
      </c>
      <c r="M141" s="9">
        <f t="shared" si="31"/>
        <v>3.5335689045936395E-3</v>
      </c>
      <c r="N141" s="9" t="str">
        <f t="shared" si="32"/>
        <v/>
      </c>
    </row>
    <row r="142" spans="1:14" x14ac:dyDescent="0.2">
      <c r="A142" s="28"/>
      <c r="B142" s="7" t="s">
        <v>125</v>
      </c>
      <c r="C142" s="8">
        <v>0</v>
      </c>
      <c r="D142" s="8">
        <v>0</v>
      </c>
      <c r="E142" s="8">
        <v>0</v>
      </c>
      <c r="F142" s="8">
        <v>0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 t="str">
        <f t="shared" si="34"/>
        <v xml:space="preserve"> 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18</v>
      </c>
      <c r="D144" s="8">
        <v>30</v>
      </c>
      <c r="E144" s="8">
        <v>53</v>
      </c>
      <c r="F144" s="8">
        <v>62</v>
      </c>
      <c r="G144" s="9">
        <f t="shared" si="27"/>
        <v>6.3604240282685506E-2</v>
      </c>
      <c r="H144" s="9">
        <f t="shared" si="28"/>
        <v>0.10033444816053512</v>
      </c>
      <c r="I144" s="9">
        <f t="shared" si="29"/>
        <v>0.3925925925925926</v>
      </c>
      <c r="J144" s="9">
        <f t="shared" si="30"/>
        <v>0.4460431654676259</v>
      </c>
      <c r="K144" s="9">
        <f t="shared" si="33"/>
        <v>1.9444444444444444</v>
      </c>
      <c r="L144" s="9">
        <f t="shared" si="34"/>
        <v>1.0666666666666667</v>
      </c>
      <c r="M144" s="9">
        <f t="shared" si="31"/>
        <v>0.12367491166077738</v>
      </c>
      <c r="N144" s="9">
        <f t="shared" si="32"/>
        <v>0.10702341137123746</v>
      </c>
    </row>
    <row r="145" spans="1:14" ht="24.75" customHeight="1" x14ac:dyDescent="0.2">
      <c r="A145" s="28"/>
      <c r="B145" s="7" t="s">
        <v>128</v>
      </c>
      <c r="C145" s="8">
        <v>0</v>
      </c>
      <c r="D145" s="8">
        <v>0</v>
      </c>
      <c r="E145" s="8">
        <v>2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>
        <f t="shared" ref="I145:I180" si="37">+IF(E145=0,"",E145/E$81)</f>
        <v>1.4814814814814815E-2</v>
      </c>
      <c r="J145" s="9" t="str">
        <f t="shared" ref="J145:J180" si="38">+IF(F145=0,"",F145/F$81)</f>
        <v/>
      </c>
      <c r="K145" s="9">
        <f t="shared" si="33"/>
        <v>1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129</v>
      </c>
      <c r="C146" s="8">
        <v>1</v>
      </c>
      <c r="D146" s="8">
        <v>0</v>
      </c>
      <c r="E146" s="8">
        <v>2</v>
      </c>
      <c r="F146" s="8">
        <v>0</v>
      </c>
      <c r="G146" s="9">
        <f t="shared" si="35"/>
        <v>3.5335689045936395E-3</v>
      </c>
      <c r="H146" s="9" t="str">
        <f t="shared" si="36"/>
        <v/>
      </c>
      <c r="I146" s="9">
        <f t="shared" si="37"/>
        <v>1.4814814814814815E-2</v>
      </c>
      <c r="J146" s="9" t="str">
        <f t="shared" si="38"/>
        <v/>
      </c>
      <c r="K146" s="9">
        <f t="shared" ref="K146:K180" si="41">+IF(AND(C146=0,E146=0)," ",IF(C146=0,1,IF(E146=0,-1,(E146-C146)/C146)))</f>
        <v>1</v>
      </c>
      <c r="L146" s="9" t="str">
        <f t="shared" ref="L146:L180" si="42">+IF(AND(D146=0,F146=0)," ",IF(D146=0,1,IF(F146=0,-1,(F146-D146)/D146)))</f>
        <v xml:space="preserve"> </v>
      </c>
      <c r="M146" s="9">
        <f t="shared" si="39"/>
        <v>3.5335689045936395E-3</v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0</v>
      </c>
      <c r="D147" s="8">
        <v>0</v>
      </c>
      <c r="E147" s="8">
        <v>2</v>
      </c>
      <c r="F147" s="8">
        <v>0</v>
      </c>
      <c r="G147" s="9" t="str">
        <f t="shared" si="35"/>
        <v/>
      </c>
      <c r="H147" s="9" t="str">
        <f t="shared" si="36"/>
        <v/>
      </c>
      <c r="I147" s="9">
        <f t="shared" si="37"/>
        <v>1.4814814814814815E-2</v>
      </c>
      <c r="J147" s="9" t="str">
        <f t="shared" si="38"/>
        <v/>
      </c>
      <c r="K147" s="9">
        <f t="shared" si="41"/>
        <v>1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1</v>
      </c>
      <c r="D148" s="8">
        <v>0</v>
      </c>
      <c r="E148" s="8">
        <v>0</v>
      </c>
      <c r="F148" s="8">
        <v>0</v>
      </c>
      <c r="G148" s="9">
        <f t="shared" si="35"/>
        <v>3.5335689045936395E-3</v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>
        <f t="shared" si="41"/>
        <v>-1</v>
      </c>
      <c r="L148" s="9" t="str">
        <f t="shared" si="42"/>
        <v xml:space="preserve"> </v>
      </c>
      <c r="M148" s="9">
        <f t="shared" si="39"/>
        <v>-3.5335689045936395E-3</v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3</v>
      </c>
      <c r="D150" s="8">
        <v>0</v>
      </c>
      <c r="E150" s="8">
        <v>0</v>
      </c>
      <c r="F150" s="8">
        <v>0</v>
      </c>
      <c r="G150" s="9">
        <f t="shared" si="35"/>
        <v>1.0600706713780919E-2</v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>
        <f t="shared" si="41"/>
        <v>-1</v>
      </c>
      <c r="L150" s="9" t="str">
        <f t="shared" si="42"/>
        <v xml:space="preserve"> </v>
      </c>
      <c r="M150" s="9">
        <f t="shared" si="39"/>
        <v>-1.0600706713780919E-2</v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1</v>
      </c>
      <c r="D152" s="8">
        <v>0</v>
      </c>
      <c r="E152" s="8">
        <v>0</v>
      </c>
      <c r="F152" s="8">
        <v>0</v>
      </c>
      <c r="G152" s="9">
        <f t="shared" si="35"/>
        <v>3.5335689045936395E-3</v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>
        <f t="shared" si="41"/>
        <v>-1</v>
      </c>
      <c r="L152" s="9" t="str">
        <f t="shared" si="42"/>
        <v xml:space="preserve"> </v>
      </c>
      <c r="M152" s="9">
        <f t="shared" si="39"/>
        <v>-3.5335689045936395E-3</v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46</v>
      </c>
      <c r="D156" s="8">
        <v>31</v>
      </c>
      <c r="E156" s="8">
        <v>0</v>
      </c>
      <c r="F156" s="8">
        <v>0</v>
      </c>
      <c r="G156" s="9">
        <f t="shared" si="35"/>
        <v>0.16254416961130741</v>
      </c>
      <c r="H156" s="9">
        <f t="shared" si="36"/>
        <v>0.10367892976588629</v>
      </c>
      <c r="I156" s="9" t="str">
        <f t="shared" si="37"/>
        <v/>
      </c>
      <c r="J156" s="9" t="str">
        <f t="shared" si="38"/>
        <v/>
      </c>
      <c r="K156" s="9">
        <f t="shared" si="41"/>
        <v>-1</v>
      </c>
      <c r="L156" s="9">
        <f t="shared" si="42"/>
        <v>-1</v>
      </c>
      <c r="M156" s="9">
        <f t="shared" si="39"/>
        <v>-0.16254416961130741</v>
      </c>
      <c r="N156" s="9">
        <f t="shared" si="40"/>
        <v>-0.10367892976588629</v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1</v>
      </c>
      <c r="F161" s="8">
        <v>0</v>
      </c>
      <c r="G161" s="9" t="str">
        <f t="shared" si="35"/>
        <v/>
      </c>
      <c r="H161" s="9" t="str">
        <f t="shared" si="36"/>
        <v/>
      </c>
      <c r="I161" s="9">
        <f t="shared" si="37"/>
        <v>7.4074074074074077E-3</v>
      </c>
      <c r="J161" s="9" t="str">
        <f t="shared" si="38"/>
        <v/>
      </c>
      <c r="K161" s="9">
        <f t="shared" si="41"/>
        <v>1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1</v>
      </c>
      <c r="D166" s="8">
        <v>0</v>
      </c>
      <c r="E166" s="8">
        <v>0</v>
      </c>
      <c r="F166" s="8">
        <v>0</v>
      </c>
      <c r="G166" s="9">
        <f t="shared" si="35"/>
        <v>3.5335689045936395E-3</v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>
        <f t="shared" si="41"/>
        <v>-1</v>
      </c>
      <c r="L166" s="9" t="str">
        <f t="shared" si="42"/>
        <v xml:space="preserve"> </v>
      </c>
      <c r="M166" s="9">
        <f t="shared" si="39"/>
        <v>-3.5335689045936395E-3</v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1</v>
      </c>
      <c r="F169" s="8">
        <v>1</v>
      </c>
      <c r="G169" s="9" t="str">
        <f t="shared" si="35"/>
        <v/>
      </c>
      <c r="H169" s="9" t="str">
        <f t="shared" si="36"/>
        <v/>
      </c>
      <c r="I169" s="9">
        <f t="shared" si="37"/>
        <v>7.4074074074074077E-3</v>
      </c>
      <c r="J169" s="9">
        <f t="shared" si="38"/>
        <v>7.1942446043165471E-3</v>
      </c>
      <c r="K169" s="9">
        <f t="shared" si="41"/>
        <v>1</v>
      </c>
      <c r="L169" s="9">
        <f t="shared" si="42"/>
        <v>1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0</v>
      </c>
      <c r="F170" s="8">
        <v>1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>
        <f t="shared" si="38"/>
        <v>7.1942446043165471E-3</v>
      </c>
      <c r="K170" s="9" t="str">
        <f t="shared" si="41"/>
        <v xml:space="preserve"> </v>
      </c>
      <c r="L170" s="9">
        <f t="shared" si="42"/>
        <v>1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3</v>
      </c>
      <c r="D171" s="8">
        <v>6</v>
      </c>
      <c r="E171" s="8">
        <v>0</v>
      </c>
      <c r="F171" s="8">
        <v>1</v>
      </c>
      <c r="G171" s="9">
        <f t="shared" si="35"/>
        <v>1.0600706713780919E-2</v>
      </c>
      <c r="H171" s="9">
        <f t="shared" si="36"/>
        <v>2.0066889632107024E-2</v>
      </c>
      <c r="I171" s="9" t="str">
        <f t="shared" si="37"/>
        <v/>
      </c>
      <c r="J171" s="9">
        <f t="shared" si="38"/>
        <v>7.1942446043165471E-3</v>
      </c>
      <c r="K171" s="9">
        <f t="shared" si="41"/>
        <v>-1</v>
      </c>
      <c r="L171" s="9">
        <f t="shared" si="42"/>
        <v>-0.83333333333333337</v>
      </c>
      <c r="M171" s="9">
        <f t="shared" si="39"/>
        <v>-1.0600706713780919E-2</v>
      </c>
      <c r="N171" s="9">
        <f t="shared" si="40"/>
        <v>-1.6722408026755856E-2</v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1</v>
      </c>
      <c r="E173" s="8">
        <v>2</v>
      </c>
      <c r="F173" s="8">
        <v>0</v>
      </c>
      <c r="G173" s="9" t="str">
        <f t="shared" si="35"/>
        <v/>
      </c>
      <c r="H173" s="9">
        <f t="shared" si="36"/>
        <v>3.3444816053511705E-3</v>
      </c>
      <c r="I173" s="9">
        <f t="shared" si="37"/>
        <v>1.4814814814814815E-2</v>
      </c>
      <c r="J173" s="9" t="str">
        <f t="shared" si="38"/>
        <v/>
      </c>
      <c r="K173" s="9">
        <f t="shared" si="41"/>
        <v>1</v>
      </c>
      <c r="L173" s="9">
        <f t="shared" si="42"/>
        <v>-1</v>
      </c>
      <c r="M173" s="9" t="str">
        <f t="shared" si="39"/>
        <v/>
      </c>
      <c r="N173" s="9">
        <f t="shared" si="40"/>
        <v>-3.3444816053511705E-3</v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2</v>
      </c>
      <c r="D177" s="8">
        <v>4</v>
      </c>
      <c r="E177" s="8">
        <v>0</v>
      </c>
      <c r="F177" s="8">
        <v>5</v>
      </c>
      <c r="G177" s="9">
        <f t="shared" si="35"/>
        <v>7.0671378091872791E-3</v>
      </c>
      <c r="H177" s="9">
        <f t="shared" si="36"/>
        <v>1.3377926421404682E-2</v>
      </c>
      <c r="I177" s="9" t="str">
        <f t="shared" si="37"/>
        <v/>
      </c>
      <c r="J177" s="9">
        <f t="shared" si="38"/>
        <v>3.5971223021582732E-2</v>
      </c>
      <c r="K177" s="9">
        <f t="shared" si="41"/>
        <v>-1</v>
      </c>
      <c r="L177" s="9">
        <f t="shared" si="42"/>
        <v>0.25</v>
      </c>
      <c r="M177" s="9">
        <f t="shared" si="39"/>
        <v>-7.0671378091872791E-3</v>
      </c>
      <c r="N177" s="9">
        <f t="shared" si="40"/>
        <v>3.3444816053511705E-3</v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171</v>
      </c>
      <c r="D188" s="12">
        <f>SUM(D189:D363)</f>
        <v>157</v>
      </c>
      <c r="E188" s="12">
        <f>SUM(E189:E363)</f>
        <v>422</v>
      </c>
      <c r="F188" s="12">
        <f>SUM(F189:F363)</f>
        <v>429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1.4678362573099415</v>
      </c>
      <c r="L188" s="13">
        <f>+IF(AND(D188=0,F188=0),"",IF(D188=0,1,IF(F188=0,-1,(F188-D188)/D188)))</f>
        <v>1.7324840764331211</v>
      </c>
      <c r="M188" s="13">
        <f t="shared" ref="M188:M219" si="47">+IF(OR(AND(G188=""),(K188="")),"",G188*K188)</f>
        <v>1.4678362573099415</v>
      </c>
      <c r="N188" s="13">
        <f t="shared" ref="N188:N219" si="48">+IF(OR(AND(H188=""),(L188="")),"",H188*L188)</f>
        <v>1.7324840764331211</v>
      </c>
    </row>
    <row r="189" spans="1:14" ht="24.75" customHeight="1" x14ac:dyDescent="0.2">
      <c r="A189" s="28"/>
      <c r="B189" s="7" t="s">
        <v>164</v>
      </c>
      <c r="C189" s="8">
        <v>7</v>
      </c>
      <c r="D189" s="8">
        <v>1</v>
      </c>
      <c r="E189" s="8">
        <v>4</v>
      </c>
      <c r="F189" s="8">
        <v>0</v>
      </c>
      <c r="G189" s="9">
        <f t="shared" si="43"/>
        <v>4.0935672514619881E-2</v>
      </c>
      <c r="H189" s="9">
        <f t="shared" si="44"/>
        <v>6.369426751592357E-3</v>
      </c>
      <c r="I189" s="9">
        <f t="shared" si="45"/>
        <v>9.4786729857819912E-3</v>
      </c>
      <c r="J189" s="9" t="str">
        <f t="shared" si="46"/>
        <v/>
      </c>
      <c r="K189" s="9">
        <f t="shared" ref="K189:K220" si="49">+IF(AND(C189=0,E189=0)," ",IF(C189=0,1,IF(E189=0,-1,(E189-C189)/C189)))</f>
        <v>-0.42857142857142855</v>
      </c>
      <c r="L189" s="9">
        <f t="shared" ref="L189:L220" si="50">+IF(AND(D189=0,F189=0)," ",IF(D189=0,1,IF(F189=0,-1,(F189-D189)/D189)))</f>
        <v>-1</v>
      </c>
      <c r="M189" s="9">
        <f t="shared" si="47"/>
        <v>-1.7543859649122806E-2</v>
      </c>
      <c r="N189" s="9">
        <f t="shared" si="48"/>
        <v>-6.369426751592357E-3</v>
      </c>
    </row>
    <row r="190" spans="1:14" x14ac:dyDescent="0.2">
      <c r="A190" s="28"/>
      <c r="B190" s="7" t="s">
        <v>165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1</v>
      </c>
      <c r="D191" s="8">
        <v>0</v>
      </c>
      <c r="E191" s="8">
        <v>0</v>
      </c>
      <c r="F191" s="8">
        <v>1</v>
      </c>
      <c r="G191" s="9">
        <f t="shared" si="43"/>
        <v>5.8479532163742687E-3</v>
      </c>
      <c r="H191" s="9" t="str">
        <f t="shared" si="44"/>
        <v/>
      </c>
      <c r="I191" s="9" t="str">
        <f t="shared" si="45"/>
        <v/>
      </c>
      <c r="J191" s="9">
        <f t="shared" si="46"/>
        <v>2.331002331002331E-3</v>
      </c>
      <c r="K191" s="9">
        <f t="shared" si="49"/>
        <v>-1</v>
      </c>
      <c r="L191" s="9">
        <f t="shared" si="50"/>
        <v>1</v>
      </c>
      <c r="M191" s="9">
        <f t="shared" si="47"/>
        <v>-5.8479532163742687E-3</v>
      </c>
      <c r="N191" s="9" t="str">
        <f t="shared" si="48"/>
        <v/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0</v>
      </c>
      <c r="D193" s="8">
        <v>2</v>
      </c>
      <c r="E193" s="8">
        <v>2</v>
      </c>
      <c r="F193" s="8">
        <v>2</v>
      </c>
      <c r="G193" s="9" t="str">
        <f t="shared" si="43"/>
        <v/>
      </c>
      <c r="H193" s="9">
        <f t="shared" si="44"/>
        <v>1.2738853503184714E-2</v>
      </c>
      <c r="I193" s="9">
        <f t="shared" si="45"/>
        <v>4.7393364928909956E-3</v>
      </c>
      <c r="J193" s="9">
        <f t="shared" si="46"/>
        <v>4.662004662004662E-3</v>
      </c>
      <c r="K193" s="9">
        <f t="shared" si="49"/>
        <v>1</v>
      </c>
      <c r="L193" s="9">
        <f t="shared" si="50"/>
        <v>0</v>
      </c>
      <c r="M193" s="9" t="str">
        <f t="shared" si="47"/>
        <v/>
      </c>
      <c r="N193" s="9">
        <f t="shared" si="48"/>
        <v>0</v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8</v>
      </c>
      <c r="D195" s="8">
        <v>1</v>
      </c>
      <c r="E195" s="8">
        <v>16</v>
      </c>
      <c r="F195" s="8">
        <v>2</v>
      </c>
      <c r="G195" s="9">
        <f t="shared" si="43"/>
        <v>4.6783625730994149E-2</v>
      </c>
      <c r="H195" s="9">
        <f t="shared" si="44"/>
        <v>6.369426751592357E-3</v>
      </c>
      <c r="I195" s="9">
        <f t="shared" si="45"/>
        <v>3.7914691943127965E-2</v>
      </c>
      <c r="J195" s="9">
        <f t="shared" si="46"/>
        <v>4.662004662004662E-3</v>
      </c>
      <c r="K195" s="9">
        <f t="shared" si="49"/>
        <v>1</v>
      </c>
      <c r="L195" s="9">
        <f t="shared" si="50"/>
        <v>1</v>
      </c>
      <c r="M195" s="9">
        <f t="shared" si="47"/>
        <v>4.6783625730994149E-2</v>
      </c>
      <c r="N195" s="9">
        <f t="shared" si="48"/>
        <v>6.369426751592357E-3</v>
      </c>
    </row>
    <row r="196" spans="1:14" x14ac:dyDescent="0.2">
      <c r="A196" s="28"/>
      <c r="B196" s="7" t="s">
        <v>171</v>
      </c>
      <c r="C196" s="8">
        <v>0</v>
      </c>
      <c r="D196" s="8">
        <v>1</v>
      </c>
      <c r="E196" s="8">
        <v>4</v>
      </c>
      <c r="F196" s="8">
        <v>2</v>
      </c>
      <c r="G196" s="9" t="str">
        <f t="shared" si="43"/>
        <v/>
      </c>
      <c r="H196" s="9">
        <f t="shared" si="44"/>
        <v>6.369426751592357E-3</v>
      </c>
      <c r="I196" s="9">
        <f t="shared" si="45"/>
        <v>9.4786729857819912E-3</v>
      </c>
      <c r="J196" s="9">
        <f t="shared" si="46"/>
        <v>4.662004662004662E-3</v>
      </c>
      <c r="K196" s="9">
        <f t="shared" si="49"/>
        <v>1</v>
      </c>
      <c r="L196" s="9">
        <f t="shared" si="50"/>
        <v>1</v>
      </c>
      <c r="M196" s="9" t="str">
        <f t="shared" si="47"/>
        <v/>
      </c>
      <c r="N196" s="9">
        <f t="shared" si="48"/>
        <v>6.369426751592357E-3</v>
      </c>
    </row>
    <row r="197" spans="1:14" x14ac:dyDescent="0.2">
      <c r="A197" s="28"/>
      <c r="B197" s="7" t="s">
        <v>172</v>
      </c>
      <c r="C197" s="8">
        <v>5</v>
      </c>
      <c r="D197" s="8">
        <v>2</v>
      </c>
      <c r="E197" s="8">
        <v>2</v>
      </c>
      <c r="F197" s="8">
        <v>0</v>
      </c>
      <c r="G197" s="9">
        <f t="shared" si="43"/>
        <v>2.9239766081871343E-2</v>
      </c>
      <c r="H197" s="9">
        <f t="shared" si="44"/>
        <v>1.2738853503184714E-2</v>
      </c>
      <c r="I197" s="9">
        <f t="shared" si="45"/>
        <v>4.7393364928909956E-3</v>
      </c>
      <c r="J197" s="9" t="str">
        <f t="shared" si="46"/>
        <v/>
      </c>
      <c r="K197" s="9">
        <f t="shared" si="49"/>
        <v>-0.6</v>
      </c>
      <c r="L197" s="9">
        <f t="shared" si="50"/>
        <v>-1</v>
      </c>
      <c r="M197" s="9">
        <f t="shared" si="47"/>
        <v>-1.7543859649122806E-2</v>
      </c>
      <c r="N197" s="9">
        <f t="shared" si="48"/>
        <v>-1.2738853503184714E-2</v>
      </c>
    </row>
    <row r="198" spans="1:14" x14ac:dyDescent="0.2">
      <c r="A198" s="28"/>
      <c r="B198" s="7" t="s">
        <v>173</v>
      </c>
      <c r="C198" s="8">
        <v>0</v>
      </c>
      <c r="D198" s="8">
        <v>0</v>
      </c>
      <c r="E198" s="8">
        <v>1</v>
      </c>
      <c r="F198" s="8">
        <v>0</v>
      </c>
      <c r="G198" s="9" t="str">
        <f t="shared" si="43"/>
        <v/>
      </c>
      <c r="H198" s="9" t="str">
        <f t="shared" si="44"/>
        <v/>
      </c>
      <c r="I198" s="9">
        <f t="shared" si="45"/>
        <v>2.3696682464454978E-3</v>
      </c>
      <c r="J198" s="9" t="str">
        <f t="shared" si="46"/>
        <v/>
      </c>
      <c r="K198" s="9">
        <f t="shared" si="49"/>
        <v>1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0</v>
      </c>
      <c r="D202" s="8">
        <v>3</v>
      </c>
      <c r="E202" s="8">
        <v>1</v>
      </c>
      <c r="F202" s="8">
        <v>0</v>
      </c>
      <c r="G202" s="9" t="str">
        <f t="shared" si="43"/>
        <v/>
      </c>
      <c r="H202" s="9">
        <f t="shared" si="44"/>
        <v>1.9108280254777069E-2</v>
      </c>
      <c r="I202" s="9">
        <f t="shared" si="45"/>
        <v>2.3696682464454978E-3</v>
      </c>
      <c r="J202" s="9" t="str">
        <f t="shared" si="46"/>
        <v/>
      </c>
      <c r="K202" s="9">
        <f t="shared" si="49"/>
        <v>1</v>
      </c>
      <c r="L202" s="9">
        <f t="shared" si="50"/>
        <v>-1</v>
      </c>
      <c r="M202" s="9" t="str">
        <f t="shared" si="47"/>
        <v/>
      </c>
      <c r="N202" s="9">
        <f t="shared" si="48"/>
        <v>-1.9108280254777069E-2</v>
      </c>
    </row>
    <row r="203" spans="1:14" x14ac:dyDescent="0.2">
      <c r="A203" s="28"/>
      <c r="B203" s="7" t="s">
        <v>178</v>
      </c>
      <c r="C203" s="8">
        <v>4</v>
      </c>
      <c r="D203" s="8">
        <v>3</v>
      </c>
      <c r="E203" s="8">
        <v>7</v>
      </c>
      <c r="F203" s="8">
        <v>3</v>
      </c>
      <c r="G203" s="9">
        <f t="shared" si="43"/>
        <v>2.3391812865497075E-2</v>
      </c>
      <c r="H203" s="9">
        <f t="shared" si="44"/>
        <v>1.9108280254777069E-2</v>
      </c>
      <c r="I203" s="9">
        <f t="shared" si="45"/>
        <v>1.6587677725118485E-2</v>
      </c>
      <c r="J203" s="9">
        <f t="shared" si="46"/>
        <v>6.993006993006993E-3</v>
      </c>
      <c r="K203" s="9">
        <f t="shared" si="49"/>
        <v>0.75</v>
      </c>
      <c r="L203" s="9">
        <f t="shared" si="50"/>
        <v>0</v>
      </c>
      <c r="M203" s="9">
        <f t="shared" si="47"/>
        <v>1.7543859649122806E-2</v>
      </c>
      <c r="N203" s="9">
        <f t="shared" si="48"/>
        <v>0</v>
      </c>
    </row>
    <row r="204" spans="1:14" ht="25.5" x14ac:dyDescent="0.2">
      <c r="A204" s="28"/>
      <c r="B204" s="7" t="s">
        <v>179</v>
      </c>
      <c r="C204" s="8">
        <v>27</v>
      </c>
      <c r="D204" s="8">
        <v>20</v>
      </c>
      <c r="E204" s="8">
        <v>34</v>
      </c>
      <c r="F204" s="8">
        <v>16</v>
      </c>
      <c r="G204" s="9">
        <f t="shared" si="43"/>
        <v>0.15789473684210525</v>
      </c>
      <c r="H204" s="9">
        <f t="shared" si="44"/>
        <v>0.12738853503184713</v>
      </c>
      <c r="I204" s="9">
        <f t="shared" si="45"/>
        <v>8.0568720379146919E-2</v>
      </c>
      <c r="J204" s="9">
        <f t="shared" si="46"/>
        <v>3.7296037296037296E-2</v>
      </c>
      <c r="K204" s="9">
        <f t="shared" si="49"/>
        <v>0.25925925925925924</v>
      </c>
      <c r="L204" s="9">
        <f t="shared" si="50"/>
        <v>-0.2</v>
      </c>
      <c r="M204" s="9">
        <f t="shared" si="47"/>
        <v>4.0935672514619881E-2</v>
      </c>
      <c r="N204" s="9">
        <f t="shared" si="48"/>
        <v>-2.5477707006369428E-2</v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1</v>
      </c>
      <c r="F208" s="8">
        <v>0</v>
      </c>
      <c r="G208" s="9" t="str">
        <f t="shared" si="43"/>
        <v/>
      </c>
      <c r="H208" s="9" t="str">
        <f t="shared" si="44"/>
        <v/>
      </c>
      <c r="I208" s="9">
        <f t="shared" si="45"/>
        <v>2.3696682464454978E-3</v>
      </c>
      <c r="J208" s="9" t="str">
        <f t="shared" si="46"/>
        <v/>
      </c>
      <c r="K208" s="9">
        <f t="shared" si="49"/>
        <v>1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1</v>
      </c>
      <c r="D209" s="8">
        <v>0</v>
      </c>
      <c r="E209" s="8">
        <v>5</v>
      </c>
      <c r="F209" s="8">
        <v>3</v>
      </c>
      <c r="G209" s="9">
        <f t="shared" si="43"/>
        <v>5.8479532163742687E-3</v>
      </c>
      <c r="H209" s="9" t="str">
        <f t="shared" si="44"/>
        <v/>
      </c>
      <c r="I209" s="9">
        <f t="shared" si="45"/>
        <v>1.1848341232227487E-2</v>
      </c>
      <c r="J209" s="9">
        <f t="shared" si="46"/>
        <v>6.993006993006993E-3</v>
      </c>
      <c r="K209" s="9">
        <f t="shared" si="49"/>
        <v>4</v>
      </c>
      <c r="L209" s="9">
        <f t="shared" si="50"/>
        <v>1</v>
      </c>
      <c r="M209" s="9">
        <f t="shared" si="47"/>
        <v>2.3391812865497075E-2</v>
      </c>
      <c r="N209" s="9" t="str">
        <f t="shared" si="48"/>
        <v/>
      </c>
    </row>
    <row r="210" spans="1:14" x14ac:dyDescent="0.2">
      <c r="A210" s="28"/>
      <c r="B210" s="7" t="s">
        <v>185</v>
      </c>
      <c r="C210" s="8">
        <v>0</v>
      </c>
      <c r="D210" s="8">
        <v>1</v>
      </c>
      <c r="E210" s="8">
        <v>0</v>
      </c>
      <c r="F210" s="8">
        <v>0</v>
      </c>
      <c r="G210" s="9" t="str">
        <f t="shared" si="43"/>
        <v/>
      </c>
      <c r="H210" s="9">
        <f t="shared" si="44"/>
        <v>6.369426751592357E-3</v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>
        <f t="shared" si="50"/>
        <v>-1</v>
      </c>
      <c r="M210" s="9" t="str">
        <f t="shared" si="47"/>
        <v/>
      </c>
      <c r="N210" s="9">
        <f t="shared" si="48"/>
        <v>-6.369426751592357E-3</v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1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>
        <f t="shared" si="46"/>
        <v>2.331002331002331E-3</v>
      </c>
      <c r="K214" s="9" t="str">
        <f t="shared" si="49"/>
        <v xml:space="preserve"> </v>
      </c>
      <c r="L214" s="9">
        <f t="shared" si="50"/>
        <v>1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4</v>
      </c>
      <c r="D215" s="8">
        <v>2</v>
      </c>
      <c r="E215" s="8">
        <v>0</v>
      </c>
      <c r="F215" s="8">
        <v>0</v>
      </c>
      <c r="G215" s="9">
        <f t="shared" si="43"/>
        <v>2.3391812865497075E-2</v>
      </c>
      <c r="H215" s="9">
        <f t="shared" si="44"/>
        <v>1.2738853503184714E-2</v>
      </c>
      <c r="I215" s="9" t="str">
        <f t="shared" si="45"/>
        <v/>
      </c>
      <c r="J215" s="9" t="str">
        <f t="shared" si="46"/>
        <v/>
      </c>
      <c r="K215" s="9">
        <f t="shared" si="49"/>
        <v>-1</v>
      </c>
      <c r="L215" s="9">
        <f t="shared" si="50"/>
        <v>-1</v>
      </c>
      <c r="M215" s="9">
        <f t="shared" si="47"/>
        <v>-2.3391812865497075E-2</v>
      </c>
      <c r="N215" s="9">
        <f t="shared" si="48"/>
        <v>-1.2738853503184714E-2</v>
      </c>
    </row>
    <row r="216" spans="1:14" ht="25.5" customHeight="1" x14ac:dyDescent="0.2">
      <c r="A216" s="28"/>
      <c r="B216" s="7" t="s">
        <v>191</v>
      </c>
      <c r="C216" s="8">
        <v>0</v>
      </c>
      <c r="D216" s="8">
        <v>1</v>
      </c>
      <c r="E216" s="8">
        <v>1</v>
      </c>
      <c r="F216" s="8">
        <v>0</v>
      </c>
      <c r="G216" s="9" t="str">
        <f t="shared" si="43"/>
        <v/>
      </c>
      <c r="H216" s="9">
        <f t="shared" si="44"/>
        <v>6.369426751592357E-3</v>
      </c>
      <c r="I216" s="9">
        <f t="shared" si="45"/>
        <v>2.3696682464454978E-3</v>
      </c>
      <c r="J216" s="9" t="str">
        <f t="shared" si="46"/>
        <v/>
      </c>
      <c r="K216" s="9">
        <f t="shared" si="49"/>
        <v>1</v>
      </c>
      <c r="L216" s="9">
        <f t="shared" si="50"/>
        <v>-1</v>
      </c>
      <c r="M216" s="9" t="str">
        <f t="shared" si="47"/>
        <v/>
      </c>
      <c r="N216" s="9">
        <f t="shared" si="48"/>
        <v>-6.369426751592357E-3</v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0</v>
      </c>
      <c r="D218" s="8">
        <v>1</v>
      </c>
      <c r="E218" s="8">
        <v>0</v>
      </c>
      <c r="F218" s="8">
        <v>3</v>
      </c>
      <c r="G218" s="9" t="str">
        <f t="shared" si="43"/>
        <v/>
      </c>
      <c r="H218" s="9">
        <f t="shared" si="44"/>
        <v>6.369426751592357E-3</v>
      </c>
      <c r="I218" s="9" t="str">
        <f t="shared" si="45"/>
        <v/>
      </c>
      <c r="J218" s="9">
        <f t="shared" si="46"/>
        <v>6.993006993006993E-3</v>
      </c>
      <c r="K218" s="9" t="str">
        <f t="shared" si="49"/>
        <v xml:space="preserve"> </v>
      </c>
      <c r="L218" s="9">
        <f t="shared" si="50"/>
        <v>2</v>
      </c>
      <c r="M218" s="9" t="str">
        <f t="shared" si="47"/>
        <v/>
      </c>
      <c r="N218" s="9">
        <f t="shared" si="48"/>
        <v>1.2738853503184714E-2</v>
      </c>
    </row>
    <row r="219" spans="1:14" x14ac:dyDescent="0.2">
      <c r="A219" s="28"/>
      <c r="B219" s="7" t="s">
        <v>194</v>
      </c>
      <c r="C219" s="8">
        <v>1</v>
      </c>
      <c r="D219" s="8">
        <v>1</v>
      </c>
      <c r="E219" s="8">
        <v>1</v>
      </c>
      <c r="F219" s="8">
        <v>7</v>
      </c>
      <c r="G219" s="9">
        <f t="shared" si="43"/>
        <v>5.8479532163742687E-3</v>
      </c>
      <c r="H219" s="9">
        <f t="shared" si="44"/>
        <v>6.369426751592357E-3</v>
      </c>
      <c r="I219" s="9">
        <f t="shared" si="45"/>
        <v>2.3696682464454978E-3</v>
      </c>
      <c r="J219" s="9">
        <f t="shared" si="46"/>
        <v>1.6317016317016316E-2</v>
      </c>
      <c r="K219" s="9">
        <f t="shared" si="49"/>
        <v>0</v>
      </c>
      <c r="L219" s="9">
        <f t="shared" si="50"/>
        <v>6</v>
      </c>
      <c r="M219" s="9">
        <f t="shared" si="47"/>
        <v>0</v>
      </c>
      <c r="N219" s="9">
        <f t="shared" si="48"/>
        <v>3.8216560509554146E-2</v>
      </c>
    </row>
    <row r="220" spans="1:14" x14ac:dyDescent="0.2">
      <c r="A220" s="28"/>
      <c r="B220" s="7" t="s">
        <v>195</v>
      </c>
      <c r="C220" s="8">
        <v>5</v>
      </c>
      <c r="D220" s="8">
        <v>5</v>
      </c>
      <c r="E220" s="8">
        <v>4</v>
      </c>
      <c r="F220" s="8">
        <v>2</v>
      </c>
      <c r="G220" s="9">
        <f t="shared" ref="G220:G251" si="51">+IF(C220=0,"",C220/C$188)</f>
        <v>2.9239766081871343E-2</v>
      </c>
      <c r="H220" s="9">
        <f t="shared" ref="H220:H251" si="52">+IF(D220=0,"",D220/D$188)</f>
        <v>3.1847133757961783E-2</v>
      </c>
      <c r="I220" s="9">
        <f t="shared" ref="I220:I251" si="53">+IF(E220=0,"",E220/E$188)</f>
        <v>9.4786729857819912E-3</v>
      </c>
      <c r="J220" s="9">
        <f t="shared" ref="J220:J251" si="54">+IF(F220=0,"",F220/F$188)</f>
        <v>4.662004662004662E-3</v>
      </c>
      <c r="K220" s="9">
        <f t="shared" si="49"/>
        <v>-0.2</v>
      </c>
      <c r="L220" s="9">
        <f t="shared" si="50"/>
        <v>-0.6</v>
      </c>
      <c r="M220" s="9">
        <f t="shared" ref="M220:M251" si="55">+IF(OR(AND(G220=""),(K220="")),"",G220*K220)</f>
        <v>-5.8479532163742687E-3</v>
      </c>
      <c r="N220" s="9">
        <f t="shared" ref="N220:N251" si="56">+IF(OR(AND(H220=""),(L220="")),"",H220*L220)</f>
        <v>-1.9108280254777069E-2</v>
      </c>
    </row>
    <row r="221" spans="1:14" x14ac:dyDescent="0.2">
      <c r="A221" s="28"/>
      <c r="B221" s="7" t="s">
        <v>196</v>
      </c>
      <c r="C221" s="8">
        <v>0</v>
      </c>
      <c r="D221" s="8">
        <v>4</v>
      </c>
      <c r="E221" s="8">
        <v>0</v>
      </c>
      <c r="F221" s="8">
        <v>11</v>
      </c>
      <c r="G221" s="9" t="str">
        <f t="shared" si="51"/>
        <v/>
      </c>
      <c r="H221" s="9">
        <f t="shared" si="52"/>
        <v>2.5477707006369428E-2</v>
      </c>
      <c r="I221" s="9" t="str">
        <f t="shared" si="53"/>
        <v/>
      </c>
      <c r="J221" s="9">
        <f t="shared" si="54"/>
        <v>2.564102564102564E-2</v>
      </c>
      <c r="K221" s="9" t="str">
        <f t="shared" ref="K221:K252" si="57">+IF(AND(C221=0,E221=0)," ",IF(C221=0,1,IF(E221=0,-1,(E221-C221)/C221)))</f>
        <v xml:space="preserve"> </v>
      </c>
      <c r="L221" s="9">
        <f t="shared" ref="L221:L252" si="58">+IF(AND(D221=0,F221=0)," ",IF(D221=0,1,IF(F221=0,-1,(F221-D221)/D221)))</f>
        <v>1.75</v>
      </c>
      <c r="M221" s="9" t="str">
        <f t="shared" si="55"/>
        <v/>
      </c>
      <c r="N221" s="9">
        <f t="shared" si="56"/>
        <v>4.4585987261146501E-2</v>
      </c>
    </row>
    <row r="222" spans="1:14" x14ac:dyDescent="0.2">
      <c r="A222" s="28"/>
      <c r="B222" s="7" t="s">
        <v>197</v>
      </c>
      <c r="C222" s="8">
        <v>0</v>
      </c>
      <c r="D222" s="8">
        <v>1</v>
      </c>
      <c r="E222" s="8">
        <v>0</v>
      </c>
      <c r="F222" s="8">
        <v>0</v>
      </c>
      <c r="G222" s="9" t="str">
        <f t="shared" si="51"/>
        <v/>
      </c>
      <c r="H222" s="9">
        <f t="shared" si="52"/>
        <v>6.369426751592357E-3</v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>
        <f t="shared" si="58"/>
        <v>-1</v>
      </c>
      <c r="M222" s="9" t="str">
        <f t="shared" si="55"/>
        <v/>
      </c>
      <c r="N222" s="9">
        <f t="shared" si="56"/>
        <v>-6.369426751592357E-3</v>
      </c>
    </row>
    <row r="223" spans="1:14" x14ac:dyDescent="0.2">
      <c r="A223" s="28"/>
      <c r="B223" s="7" t="s">
        <v>198</v>
      </c>
      <c r="C223" s="8">
        <v>0</v>
      </c>
      <c r="D223" s="8">
        <v>1</v>
      </c>
      <c r="E223" s="8">
        <v>0</v>
      </c>
      <c r="F223" s="8">
        <v>2</v>
      </c>
      <c r="G223" s="9" t="str">
        <f t="shared" si="51"/>
        <v/>
      </c>
      <c r="H223" s="9">
        <f t="shared" si="52"/>
        <v>6.369426751592357E-3</v>
      </c>
      <c r="I223" s="9" t="str">
        <f t="shared" si="53"/>
        <v/>
      </c>
      <c r="J223" s="9">
        <f t="shared" si="54"/>
        <v>4.662004662004662E-3</v>
      </c>
      <c r="K223" s="9" t="str">
        <f t="shared" si="57"/>
        <v xml:space="preserve"> </v>
      </c>
      <c r="L223" s="9">
        <f t="shared" si="58"/>
        <v>1</v>
      </c>
      <c r="M223" s="9" t="str">
        <f t="shared" si="55"/>
        <v/>
      </c>
      <c r="N223" s="9">
        <f t="shared" si="56"/>
        <v>6.369426751592357E-3</v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1</v>
      </c>
      <c r="D225" s="8">
        <v>3</v>
      </c>
      <c r="E225" s="8">
        <v>2</v>
      </c>
      <c r="F225" s="8">
        <v>7</v>
      </c>
      <c r="G225" s="9">
        <f t="shared" si="51"/>
        <v>5.8479532163742687E-3</v>
      </c>
      <c r="H225" s="9">
        <f t="shared" si="52"/>
        <v>1.9108280254777069E-2</v>
      </c>
      <c r="I225" s="9">
        <f t="shared" si="53"/>
        <v>4.7393364928909956E-3</v>
      </c>
      <c r="J225" s="9">
        <f t="shared" si="54"/>
        <v>1.6317016317016316E-2</v>
      </c>
      <c r="K225" s="9">
        <f t="shared" si="57"/>
        <v>1</v>
      </c>
      <c r="L225" s="9">
        <f t="shared" si="58"/>
        <v>1.3333333333333333</v>
      </c>
      <c r="M225" s="9">
        <f t="shared" si="55"/>
        <v>5.8479532163742687E-3</v>
      </c>
      <c r="N225" s="9">
        <f t="shared" si="56"/>
        <v>2.5477707006369425E-2</v>
      </c>
    </row>
    <row r="226" spans="1:14" x14ac:dyDescent="0.2">
      <c r="A226" s="28"/>
      <c r="B226" s="7" t="s">
        <v>201</v>
      </c>
      <c r="C226" s="8">
        <v>1</v>
      </c>
      <c r="D226" s="8">
        <v>0</v>
      </c>
      <c r="E226" s="8">
        <v>0</v>
      </c>
      <c r="F226" s="8">
        <v>0</v>
      </c>
      <c r="G226" s="9">
        <f t="shared" si="51"/>
        <v>5.8479532163742687E-3</v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>
        <f t="shared" si="57"/>
        <v>-1</v>
      </c>
      <c r="L226" s="9" t="str">
        <f t="shared" si="58"/>
        <v xml:space="preserve"> </v>
      </c>
      <c r="M226" s="9">
        <f t="shared" si="55"/>
        <v>-5.8479532163742687E-3</v>
      </c>
      <c r="N226" s="9" t="str">
        <f t="shared" si="56"/>
        <v/>
      </c>
    </row>
    <row r="227" spans="1:14" x14ac:dyDescent="0.2">
      <c r="A227" s="28"/>
      <c r="B227" s="7" t="s">
        <v>202</v>
      </c>
      <c r="C227" s="8">
        <v>0</v>
      </c>
      <c r="D227" s="8">
        <v>2</v>
      </c>
      <c r="E227" s="8">
        <v>0</v>
      </c>
      <c r="F227" s="8">
        <v>3</v>
      </c>
      <c r="G227" s="9" t="str">
        <f t="shared" si="51"/>
        <v/>
      </c>
      <c r="H227" s="9">
        <f t="shared" si="52"/>
        <v>1.2738853503184714E-2</v>
      </c>
      <c r="I227" s="9" t="str">
        <f t="shared" si="53"/>
        <v/>
      </c>
      <c r="J227" s="9">
        <f t="shared" si="54"/>
        <v>6.993006993006993E-3</v>
      </c>
      <c r="K227" s="9" t="str">
        <f t="shared" si="57"/>
        <v xml:space="preserve"> </v>
      </c>
      <c r="L227" s="9">
        <f t="shared" si="58"/>
        <v>0.5</v>
      </c>
      <c r="M227" s="9" t="str">
        <f t="shared" si="55"/>
        <v/>
      </c>
      <c r="N227" s="9">
        <f t="shared" si="56"/>
        <v>6.369426751592357E-3</v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7</v>
      </c>
      <c r="D230" s="8">
        <v>1</v>
      </c>
      <c r="E230" s="8">
        <v>19</v>
      </c>
      <c r="F230" s="8">
        <v>7</v>
      </c>
      <c r="G230" s="9">
        <f t="shared" si="51"/>
        <v>4.0935672514619881E-2</v>
      </c>
      <c r="H230" s="9">
        <f t="shared" si="52"/>
        <v>6.369426751592357E-3</v>
      </c>
      <c r="I230" s="9">
        <f t="shared" si="53"/>
        <v>4.5023696682464455E-2</v>
      </c>
      <c r="J230" s="9">
        <f t="shared" si="54"/>
        <v>1.6317016317016316E-2</v>
      </c>
      <c r="K230" s="9">
        <f t="shared" si="57"/>
        <v>1.7142857142857142</v>
      </c>
      <c r="L230" s="9">
        <f t="shared" si="58"/>
        <v>6</v>
      </c>
      <c r="M230" s="9">
        <f t="shared" si="55"/>
        <v>7.0175438596491224E-2</v>
      </c>
      <c r="N230" s="9">
        <f t="shared" si="56"/>
        <v>3.8216560509554146E-2</v>
      </c>
    </row>
    <row r="231" spans="1:14" x14ac:dyDescent="0.2">
      <c r="A231" s="28"/>
      <c r="B231" s="7" t="s">
        <v>206</v>
      </c>
      <c r="C231" s="8">
        <v>0</v>
      </c>
      <c r="D231" s="8">
        <v>0</v>
      </c>
      <c r="E231" s="8">
        <v>0</v>
      </c>
      <c r="F231" s="8">
        <v>2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>
        <f t="shared" si="54"/>
        <v>4.662004662004662E-3</v>
      </c>
      <c r="K231" s="9" t="str">
        <f t="shared" si="57"/>
        <v xml:space="preserve"> </v>
      </c>
      <c r="L231" s="9">
        <f t="shared" si="58"/>
        <v>1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1</v>
      </c>
      <c r="E234" s="8">
        <v>0</v>
      </c>
      <c r="F234" s="8">
        <v>0</v>
      </c>
      <c r="G234" s="9" t="str">
        <f t="shared" si="51"/>
        <v/>
      </c>
      <c r="H234" s="9">
        <f t="shared" si="52"/>
        <v>6.369426751592357E-3</v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>
        <f t="shared" si="58"/>
        <v>-1</v>
      </c>
      <c r="M234" s="9" t="str">
        <f t="shared" si="55"/>
        <v/>
      </c>
      <c r="N234" s="9">
        <f t="shared" si="56"/>
        <v>-6.369426751592357E-3</v>
      </c>
    </row>
    <row r="235" spans="1:14" x14ac:dyDescent="0.2">
      <c r="A235" s="28"/>
      <c r="B235" s="7" t="s">
        <v>210</v>
      </c>
      <c r="C235" s="8">
        <v>2</v>
      </c>
      <c r="D235" s="8">
        <v>0</v>
      </c>
      <c r="E235" s="8">
        <v>4</v>
      </c>
      <c r="F235" s="8">
        <v>2</v>
      </c>
      <c r="G235" s="9">
        <f t="shared" si="51"/>
        <v>1.1695906432748537E-2</v>
      </c>
      <c r="H235" s="9" t="str">
        <f t="shared" si="52"/>
        <v/>
      </c>
      <c r="I235" s="9">
        <f t="shared" si="53"/>
        <v>9.4786729857819912E-3</v>
      </c>
      <c r="J235" s="9">
        <f t="shared" si="54"/>
        <v>4.662004662004662E-3</v>
      </c>
      <c r="K235" s="9">
        <f t="shared" si="57"/>
        <v>1</v>
      </c>
      <c r="L235" s="9">
        <f t="shared" si="58"/>
        <v>1</v>
      </c>
      <c r="M235" s="9">
        <f t="shared" si="55"/>
        <v>1.1695906432748537E-2</v>
      </c>
      <c r="N235" s="9" t="str">
        <f t="shared" si="56"/>
        <v/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2</v>
      </c>
      <c r="D242" s="8">
        <v>16</v>
      </c>
      <c r="E242" s="8">
        <v>33</v>
      </c>
      <c r="F242" s="8">
        <v>60</v>
      </c>
      <c r="G242" s="9">
        <f t="shared" si="51"/>
        <v>1.1695906432748537E-2</v>
      </c>
      <c r="H242" s="9">
        <f t="shared" si="52"/>
        <v>0.10191082802547771</v>
      </c>
      <c r="I242" s="9">
        <f t="shared" si="53"/>
        <v>7.8199052132701424E-2</v>
      </c>
      <c r="J242" s="9">
        <f t="shared" si="54"/>
        <v>0.13986013986013987</v>
      </c>
      <c r="K242" s="9">
        <f t="shared" si="57"/>
        <v>15.5</v>
      </c>
      <c r="L242" s="9">
        <f t="shared" si="58"/>
        <v>2.75</v>
      </c>
      <c r="M242" s="9">
        <f t="shared" si="55"/>
        <v>0.18128654970760233</v>
      </c>
      <c r="N242" s="9">
        <f t="shared" si="56"/>
        <v>0.28025477707006369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1</v>
      </c>
      <c r="F244" s="8">
        <v>1</v>
      </c>
      <c r="G244" s="9" t="str">
        <f t="shared" si="51"/>
        <v/>
      </c>
      <c r="H244" s="9" t="str">
        <f t="shared" si="52"/>
        <v/>
      </c>
      <c r="I244" s="9">
        <f t="shared" si="53"/>
        <v>2.3696682464454978E-3</v>
      </c>
      <c r="J244" s="9">
        <f t="shared" si="54"/>
        <v>2.331002331002331E-3</v>
      </c>
      <c r="K244" s="9">
        <f t="shared" si="57"/>
        <v>1</v>
      </c>
      <c r="L244" s="9">
        <f t="shared" si="58"/>
        <v>1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0</v>
      </c>
      <c r="E245" s="8">
        <v>0</v>
      </c>
      <c r="F245" s="8">
        <v>1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>
        <f t="shared" si="54"/>
        <v>2.331002331002331E-3</v>
      </c>
      <c r="K245" s="9" t="str">
        <f t="shared" si="57"/>
        <v xml:space="preserve"> </v>
      </c>
      <c r="L245" s="9">
        <f t="shared" si="58"/>
        <v>1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3</v>
      </c>
      <c r="D248" s="8">
        <v>0</v>
      </c>
      <c r="E248" s="8">
        <v>7</v>
      </c>
      <c r="F248" s="8">
        <v>2</v>
      </c>
      <c r="G248" s="9">
        <f t="shared" si="51"/>
        <v>1.7543859649122806E-2</v>
      </c>
      <c r="H248" s="9" t="str">
        <f t="shared" si="52"/>
        <v/>
      </c>
      <c r="I248" s="9">
        <f t="shared" si="53"/>
        <v>1.6587677725118485E-2</v>
      </c>
      <c r="J248" s="9">
        <f t="shared" si="54"/>
        <v>4.662004662004662E-3</v>
      </c>
      <c r="K248" s="9">
        <f t="shared" si="57"/>
        <v>1.3333333333333333</v>
      </c>
      <c r="L248" s="9">
        <f t="shared" si="58"/>
        <v>1</v>
      </c>
      <c r="M248" s="9">
        <f t="shared" si="55"/>
        <v>2.3391812865497075E-2</v>
      </c>
      <c r="N248" s="9" t="str">
        <f t="shared" si="56"/>
        <v/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1</v>
      </c>
      <c r="F249" s="8">
        <v>0</v>
      </c>
      <c r="G249" s="9" t="str">
        <f t="shared" si="51"/>
        <v/>
      </c>
      <c r="H249" s="9" t="str">
        <f t="shared" si="52"/>
        <v/>
      </c>
      <c r="I249" s="9">
        <f t="shared" si="53"/>
        <v>2.3696682464454978E-3</v>
      </c>
      <c r="J249" s="9" t="str">
        <f t="shared" si="54"/>
        <v/>
      </c>
      <c r="K249" s="9">
        <f t="shared" si="57"/>
        <v>1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0</v>
      </c>
      <c r="E252" s="8">
        <v>1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>
        <f t="shared" ref="I252:I283" si="61">+IF(E252=0,"",E252/E$188)</f>
        <v>2.3696682464454978E-3</v>
      </c>
      <c r="J252" s="9" t="str">
        <f t="shared" ref="J252:J283" si="62">+IF(F252=0,"",F252/F$188)</f>
        <v/>
      </c>
      <c r="K252" s="9">
        <f t="shared" si="57"/>
        <v>1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1</v>
      </c>
      <c r="D254" s="8">
        <v>5</v>
      </c>
      <c r="E254" s="8">
        <v>5</v>
      </c>
      <c r="F254" s="8">
        <v>13</v>
      </c>
      <c r="G254" s="9">
        <f t="shared" si="59"/>
        <v>5.8479532163742687E-3</v>
      </c>
      <c r="H254" s="9">
        <f t="shared" si="60"/>
        <v>3.1847133757961783E-2</v>
      </c>
      <c r="I254" s="9">
        <f t="shared" si="61"/>
        <v>1.1848341232227487E-2</v>
      </c>
      <c r="J254" s="9">
        <f t="shared" si="62"/>
        <v>3.0303030303030304E-2</v>
      </c>
      <c r="K254" s="9">
        <f t="shared" si="65"/>
        <v>4</v>
      </c>
      <c r="L254" s="9">
        <f t="shared" si="66"/>
        <v>1.6</v>
      </c>
      <c r="M254" s="9">
        <f t="shared" si="63"/>
        <v>2.3391812865497075E-2</v>
      </c>
      <c r="N254" s="9">
        <f t="shared" si="64"/>
        <v>5.0955414012738856E-2</v>
      </c>
    </row>
    <row r="255" spans="1:14" x14ac:dyDescent="0.2">
      <c r="A255" s="28"/>
      <c r="B255" s="7" t="s">
        <v>230</v>
      </c>
      <c r="C255" s="8">
        <v>1</v>
      </c>
      <c r="D255" s="8">
        <v>0</v>
      </c>
      <c r="E255" s="8">
        <v>4</v>
      </c>
      <c r="F255" s="8">
        <v>0</v>
      </c>
      <c r="G255" s="9">
        <f t="shared" si="59"/>
        <v>5.8479532163742687E-3</v>
      </c>
      <c r="H255" s="9" t="str">
        <f t="shared" si="60"/>
        <v/>
      </c>
      <c r="I255" s="9">
        <f t="shared" si="61"/>
        <v>9.4786729857819912E-3</v>
      </c>
      <c r="J255" s="9" t="str">
        <f t="shared" si="62"/>
        <v/>
      </c>
      <c r="K255" s="9">
        <f t="shared" si="65"/>
        <v>3</v>
      </c>
      <c r="L255" s="9" t="str">
        <f t="shared" si="66"/>
        <v xml:space="preserve"> </v>
      </c>
      <c r="M255" s="9">
        <f t="shared" si="63"/>
        <v>1.7543859649122806E-2</v>
      </c>
      <c r="N255" s="9" t="str">
        <f t="shared" si="64"/>
        <v/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0</v>
      </c>
      <c r="D258" s="8">
        <v>0</v>
      </c>
      <c r="E258" s="8">
        <v>0</v>
      </c>
      <c r="F258" s="8">
        <v>0</v>
      </c>
      <c r="G258" s="9" t="str">
        <f t="shared" si="59"/>
        <v/>
      </c>
      <c r="H258" s="9" t="str">
        <f t="shared" si="60"/>
        <v/>
      </c>
      <c r="I258" s="9" t="str">
        <f t="shared" si="61"/>
        <v/>
      </c>
      <c r="J258" s="9" t="str">
        <f t="shared" si="62"/>
        <v/>
      </c>
      <c r="K258" s="9" t="str">
        <f t="shared" si="65"/>
        <v xml:space="preserve"> </v>
      </c>
      <c r="L258" s="9" t="str">
        <f t="shared" si="66"/>
        <v xml:space="preserve"> </v>
      </c>
      <c r="M258" s="9" t="str">
        <f t="shared" si="63"/>
        <v/>
      </c>
      <c r="N258" s="9" t="str">
        <f t="shared" si="64"/>
        <v/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1</v>
      </c>
      <c r="E261" s="8">
        <v>5</v>
      </c>
      <c r="F261" s="8">
        <v>0</v>
      </c>
      <c r="G261" s="9" t="str">
        <f t="shared" si="59"/>
        <v/>
      </c>
      <c r="H261" s="9">
        <f t="shared" si="60"/>
        <v>6.369426751592357E-3</v>
      </c>
      <c r="I261" s="9">
        <f t="shared" si="61"/>
        <v>1.1848341232227487E-2</v>
      </c>
      <c r="J261" s="9" t="str">
        <f t="shared" si="62"/>
        <v/>
      </c>
      <c r="K261" s="9">
        <f t="shared" si="65"/>
        <v>1</v>
      </c>
      <c r="L261" s="9">
        <f t="shared" si="66"/>
        <v>-1</v>
      </c>
      <c r="M261" s="9" t="str">
        <f t="shared" si="63"/>
        <v/>
      </c>
      <c r="N261" s="9">
        <f t="shared" si="64"/>
        <v>-6.369426751592357E-3</v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1</v>
      </c>
      <c r="F265" s="8">
        <v>0</v>
      </c>
      <c r="G265" s="9" t="str">
        <f t="shared" si="59"/>
        <v/>
      </c>
      <c r="H265" s="9" t="str">
        <f t="shared" si="60"/>
        <v/>
      </c>
      <c r="I265" s="9">
        <f t="shared" si="61"/>
        <v>2.3696682464454978E-3</v>
      </c>
      <c r="J265" s="9" t="str">
        <f t="shared" si="62"/>
        <v/>
      </c>
      <c r="K265" s="9">
        <f t="shared" si="65"/>
        <v>1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1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>
        <f t="shared" si="62"/>
        <v>2.331002331002331E-3</v>
      </c>
      <c r="K267" s="9" t="str">
        <f t="shared" si="65"/>
        <v xml:space="preserve"> </v>
      </c>
      <c r="L267" s="9">
        <f t="shared" si="66"/>
        <v>1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1</v>
      </c>
      <c r="E268" s="8">
        <v>0</v>
      </c>
      <c r="F268" s="8">
        <v>1</v>
      </c>
      <c r="G268" s="9" t="str">
        <f t="shared" si="59"/>
        <v/>
      </c>
      <c r="H268" s="9">
        <f t="shared" si="60"/>
        <v>6.369426751592357E-3</v>
      </c>
      <c r="I268" s="9" t="str">
        <f t="shared" si="61"/>
        <v/>
      </c>
      <c r="J268" s="9">
        <f t="shared" si="62"/>
        <v>2.331002331002331E-3</v>
      </c>
      <c r="K268" s="9" t="str">
        <f t="shared" si="65"/>
        <v xml:space="preserve"> </v>
      </c>
      <c r="L268" s="9">
        <f t="shared" si="66"/>
        <v>0</v>
      </c>
      <c r="M268" s="9" t="str">
        <f t="shared" si="63"/>
        <v/>
      </c>
      <c r="N268" s="9">
        <f t="shared" si="64"/>
        <v>0</v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1</v>
      </c>
      <c r="E270" s="8">
        <v>0</v>
      </c>
      <c r="F270" s="8">
        <v>0</v>
      </c>
      <c r="G270" s="9" t="str">
        <f t="shared" si="59"/>
        <v/>
      </c>
      <c r="H270" s="9">
        <f t="shared" si="60"/>
        <v>6.369426751592357E-3</v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>
        <f t="shared" si="66"/>
        <v>-1</v>
      </c>
      <c r="M270" s="9" t="str">
        <f t="shared" si="63"/>
        <v/>
      </c>
      <c r="N270" s="9">
        <f t="shared" si="64"/>
        <v>-6.369426751592357E-3</v>
      </c>
    </row>
    <row r="271" spans="1:14" x14ac:dyDescent="0.2">
      <c r="A271" s="28"/>
      <c r="B271" s="7" t="s">
        <v>246</v>
      </c>
      <c r="C271" s="8">
        <v>0</v>
      </c>
      <c r="D271" s="8">
        <v>1</v>
      </c>
      <c r="E271" s="8">
        <v>0</v>
      </c>
      <c r="F271" s="8">
        <v>0</v>
      </c>
      <c r="G271" s="9" t="str">
        <f t="shared" si="59"/>
        <v/>
      </c>
      <c r="H271" s="9">
        <f t="shared" si="60"/>
        <v>6.369426751592357E-3</v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>
        <f t="shared" si="66"/>
        <v>-1</v>
      </c>
      <c r="M271" s="9" t="str">
        <f t="shared" si="63"/>
        <v/>
      </c>
      <c r="N271" s="9">
        <f t="shared" si="64"/>
        <v>-6.369426751592357E-3</v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129</v>
      </c>
      <c r="F274" s="8">
        <v>150</v>
      </c>
      <c r="G274" s="9" t="str">
        <f t="shared" si="59"/>
        <v/>
      </c>
      <c r="H274" s="9" t="str">
        <f t="shared" si="60"/>
        <v/>
      </c>
      <c r="I274" s="9">
        <f t="shared" si="61"/>
        <v>0.30568720379146919</v>
      </c>
      <c r="J274" s="9">
        <f t="shared" si="62"/>
        <v>0.34965034965034963</v>
      </c>
      <c r="K274" s="9">
        <f t="shared" si="65"/>
        <v>1</v>
      </c>
      <c r="L274" s="9">
        <f t="shared" si="66"/>
        <v>1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1</v>
      </c>
      <c r="D276" s="8">
        <v>0</v>
      </c>
      <c r="E276" s="8">
        <v>0</v>
      </c>
      <c r="F276" s="8">
        <v>0</v>
      </c>
      <c r="G276" s="9">
        <f t="shared" si="59"/>
        <v>5.8479532163742687E-3</v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>
        <f t="shared" si="65"/>
        <v>-1</v>
      </c>
      <c r="L276" s="9" t="str">
        <f t="shared" si="66"/>
        <v xml:space="preserve"> </v>
      </c>
      <c r="M276" s="9">
        <f t="shared" si="63"/>
        <v>-5.8479532163742687E-3</v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0</v>
      </c>
      <c r="E281" s="8">
        <v>0</v>
      </c>
      <c r="F281" s="8">
        <v>1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>
        <f t="shared" si="62"/>
        <v>2.331002331002331E-3</v>
      </c>
      <c r="K281" s="9" t="str">
        <f t="shared" si="65"/>
        <v xml:space="preserve"> </v>
      </c>
      <c r="L281" s="9">
        <f t="shared" si="66"/>
        <v>1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1</v>
      </c>
      <c r="F283" s="8">
        <v>0</v>
      </c>
      <c r="G283" s="9" t="str">
        <f t="shared" si="59"/>
        <v/>
      </c>
      <c r="H283" s="9" t="str">
        <f t="shared" si="60"/>
        <v/>
      </c>
      <c r="I283" s="9">
        <f t="shared" si="61"/>
        <v>2.3696682464454978E-3</v>
      </c>
      <c r="J283" s="9" t="str">
        <f t="shared" si="62"/>
        <v/>
      </c>
      <c r="K283" s="9">
        <f t="shared" si="65"/>
        <v>1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1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>
        <f t="shared" si="70"/>
        <v>2.331002331002331E-3</v>
      </c>
      <c r="K287" s="9" t="str">
        <f t="shared" si="73"/>
        <v xml:space="preserve"> </v>
      </c>
      <c r="L287" s="9">
        <f t="shared" si="74"/>
        <v>1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3</v>
      </c>
      <c r="D292" s="8">
        <v>1</v>
      </c>
      <c r="E292" s="8">
        <v>1</v>
      </c>
      <c r="F292" s="8">
        <v>0</v>
      </c>
      <c r="G292" s="9">
        <f t="shared" si="67"/>
        <v>1.7543859649122806E-2</v>
      </c>
      <c r="H292" s="9">
        <f t="shared" si="68"/>
        <v>6.369426751592357E-3</v>
      </c>
      <c r="I292" s="9">
        <f t="shared" si="69"/>
        <v>2.3696682464454978E-3</v>
      </c>
      <c r="J292" s="9" t="str">
        <f t="shared" si="70"/>
        <v/>
      </c>
      <c r="K292" s="9">
        <f t="shared" si="73"/>
        <v>-0.66666666666666663</v>
      </c>
      <c r="L292" s="9">
        <f t="shared" si="74"/>
        <v>-1</v>
      </c>
      <c r="M292" s="9">
        <f t="shared" si="71"/>
        <v>-1.1695906432748537E-2</v>
      </c>
      <c r="N292" s="9">
        <f t="shared" si="72"/>
        <v>-6.369426751592357E-3</v>
      </c>
    </row>
    <row r="293" spans="1:14" ht="25.5" x14ac:dyDescent="0.2">
      <c r="A293" s="28"/>
      <c r="B293" s="7" t="s">
        <v>268</v>
      </c>
      <c r="C293" s="8">
        <v>32</v>
      </c>
      <c r="D293" s="8">
        <v>14</v>
      </c>
      <c r="E293" s="8">
        <v>76</v>
      </c>
      <c r="F293" s="8">
        <v>53</v>
      </c>
      <c r="G293" s="9">
        <f t="shared" si="67"/>
        <v>0.1871345029239766</v>
      </c>
      <c r="H293" s="9">
        <f t="shared" si="68"/>
        <v>8.9171974522292988E-2</v>
      </c>
      <c r="I293" s="9">
        <f t="shared" si="69"/>
        <v>0.18009478672985782</v>
      </c>
      <c r="J293" s="9">
        <f t="shared" si="70"/>
        <v>0.12354312354312354</v>
      </c>
      <c r="K293" s="9">
        <f t="shared" si="73"/>
        <v>1.375</v>
      </c>
      <c r="L293" s="9">
        <f t="shared" si="74"/>
        <v>2.7857142857142856</v>
      </c>
      <c r="M293" s="9">
        <f t="shared" si="71"/>
        <v>0.25730994152046782</v>
      </c>
      <c r="N293" s="9">
        <f t="shared" si="72"/>
        <v>0.24840764331210188</v>
      </c>
    </row>
    <row r="294" spans="1:14" x14ac:dyDescent="0.2">
      <c r="A294" s="28"/>
      <c r="B294" s="7" t="s">
        <v>269</v>
      </c>
      <c r="C294" s="8">
        <v>19</v>
      </c>
      <c r="D294" s="8">
        <v>8</v>
      </c>
      <c r="E294" s="8">
        <v>29</v>
      </c>
      <c r="F294" s="8">
        <v>24</v>
      </c>
      <c r="G294" s="9">
        <f t="shared" si="67"/>
        <v>0.1111111111111111</v>
      </c>
      <c r="H294" s="9">
        <f t="shared" si="68"/>
        <v>5.0955414012738856E-2</v>
      </c>
      <c r="I294" s="9">
        <f t="shared" si="69"/>
        <v>6.8720379146919433E-2</v>
      </c>
      <c r="J294" s="9">
        <f t="shared" si="70"/>
        <v>5.5944055944055944E-2</v>
      </c>
      <c r="K294" s="9">
        <f t="shared" si="73"/>
        <v>0.52631578947368418</v>
      </c>
      <c r="L294" s="9">
        <f t="shared" si="74"/>
        <v>2</v>
      </c>
      <c r="M294" s="9">
        <f t="shared" si="71"/>
        <v>5.8479532163742687E-2</v>
      </c>
      <c r="N294" s="9">
        <f t="shared" si="72"/>
        <v>0.10191082802547771</v>
      </c>
    </row>
    <row r="295" spans="1:14" x14ac:dyDescent="0.2">
      <c r="A295" s="28"/>
      <c r="B295" s="7" t="s">
        <v>270</v>
      </c>
      <c r="C295" s="8">
        <v>1</v>
      </c>
      <c r="D295" s="8">
        <v>1</v>
      </c>
      <c r="E295" s="8">
        <v>0</v>
      </c>
      <c r="F295" s="8">
        <v>1</v>
      </c>
      <c r="G295" s="9">
        <f t="shared" si="67"/>
        <v>5.8479532163742687E-3</v>
      </c>
      <c r="H295" s="9">
        <f t="shared" si="68"/>
        <v>6.369426751592357E-3</v>
      </c>
      <c r="I295" s="9" t="str">
        <f t="shared" si="69"/>
        <v/>
      </c>
      <c r="J295" s="9">
        <f t="shared" si="70"/>
        <v>2.331002331002331E-3</v>
      </c>
      <c r="K295" s="9">
        <f t="shared" si="73"/>
        <v>-1</v>
      </c>
      <c r="L295" s="9">
        <f t="shared" si="74"/>
        <v>0</v>
      </c>
      <c r="M295" s="9">
        <f t="shared" si="71"/>
        <v>-5.8479532163742687E-3</v>
      </c>
      <c r="N295" s="9">
        <f t="shared" si="72"/>
        <v>0</v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2</v>
      </c>
      <c r="F297" s="8">
        <v>0</v>
      </c>
      <c r="G297" s="9" t="str">
        <f t="shared" si="67"/>
        <v/>
      </c>
      <c r="H297" s="9" t="str">
        <f t="shared" si="68"/>
        <v/>
      </c>
      <c r="I297" s="9">
        <f t="shared" si="69"/>
        <v>4.7393364928909956E-3</v>
      </c>
      <c r="J297" s="9" t="str">
        <f t="shared" si="70"/>
        <v/>
      </c>
      <c r="K297" s="9">
        <f t="shared" si="73"/>
        <v>1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0</v>
      </c>
      <c r="E300" s="8">
        <v>0</v>
      </c>
      <c r="F300" s="8">
        <v>2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>
        <f t="shared" si="70"/>
        <v>4.662004662004662E-3</v>
      </c>
      <c r="K300" s="9" t="str">
        <f t="shared" si="73"/>
        <v xml:space="preserve"> </v>
      </c>
      <c r="L300" s="9">
        <f t="shared" si="74"/>
        <v>1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2</v>
      </c>
      <c r="D304" s="8">
        <v>1</v>
      </c>
      <c r="E304" s="8">
        <v>0</v>
      </c>
      <c r="F304" s="8">
        <v>0</v>
      </c>
      <c r="G304" s="9">
        <f t="shared" si="67"/>
        <v>1.1695906432748537E-2</v>
      </c>
      <c r="H304" s="9">
        <f t="shared" si="68"/>
        <v>6.369426751592357E-3</v>
      </c>
      <c r="I304" s="9" t="str">
        <f t="shared" si="69"/>
        <v/>
      </c>
      <c r="J304" s="9" t="str">
        <f t="shared" si="70"/>
        <v/>
      </c>
      <c r="K304" s="9">
        <f t="shared" si="73"/>
        <v>-1</v>
      </c>
      <c r="L304" s="9">
        <f t="shared" si="74"/>
        <v>-1</v>
      </c>
      <c r="M304" s="9">
        <f t="shared" si="71"/>
        <v>-1.1695906432748537E-2</v>
      </c>
      <c r="N304" s="9">
        <f t="shared" si="72"/>
        <v>-6.369426751592357E-3</v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1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>
        <f t="shared" si="70"/>
        <v>2.331002331002331E-3</v>
      </c>
      <c r="K305" s="9" t="str">
        <f t="shared" si="73"/>
        <v xml:space="preserve"> </v>
      </c>
      <c r="L305" s="9">
        <f t="shared" si="74"/>
        <v>1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3</v>
      </c>
      <c r="D306" s="8">
        <v>3</v>
      </c>
      <c r="E306" s="8">
        <v>0</v>
      </c>
      <c r="F306" s="8">
        <v>2</v>
      </c>
      <c r="G306" s="9">
        <f t="shared" si="67"/>
        <v>1.7543859649122806E-2</v>
      </c>
      <c r="H306" s="9">
        <f t="shared" si="68"/>
        <v>1.9108280254777069E-2</v>
      </c>
      <c r="I306" s="9" t="str">
        <f t="shared" si="69"/>
        <v/>
      </c>
      <c r="J306" s="9">
        <f t="shared" si="70"/>
        <v>4.662004662004662E-3</v>
      </c>
      <c r="K306" s="9">
        <f t="shared" si="73"/>
        <v>-1</v>
      </c>
      <c r="L306" s="9">
        <f t="shared" si="74"/>
        <v>-0.33333333333333331</v>
      </c>
      <c r="M306" s="9">
        <f t="shared" si="71"/>
        <v>-1.7543859649122806E-2</v>
      </c>
      <c r="N306" s="9">
        <f t="shared" si="72"/>
        <v>-6.3694267515923561E-3</v>
      </c>
    </row>
    <row r="307" spans="1:14" x14ac:dyDescent="0.2">
      <c r="A307" s="28"/>
      <c r="B307" s="7" t="s">
        <v>282</v>
      </c>
      <c r="C307" s="8">
        <v>1</v>
      </c>
      <c r="D307" s="8">
        <v>1</v>
      </c>
      <c r="E307" s="8">
        <v>0</v>
      </c>
      <c r="F307" s="8">
        <v>0</v>
      </c>
      <c r="G307" s="9">
        <f t="shared" si="67"/>
        <v>5.8479532163742687E-3</v>
      </c>
      <c r="H307" s="9">
        <f t="shared" si="68"/>
        <v>6.369426751592357E-3</v>
      </c>
      <c r="I307" s="9" t="str">
        <f t="shared" si="69"/>
        <v/>
      </c>
      <c r="J307" s="9" t="str">
        <f t="shared" si="70"/>
        <v/>
      </c>
      <c r="K307" s="9">
        <f t="shared" si="73"/>
        <v>-1</v>
      </c>
      <c r="L307" s="9">
        <f t="shared" si="74"/>
        <v>-1</v>
      </c>
      <c r="M307" s="9">
        <f t="shared" si="71"/>
        <v>-5.8479532163742687E-3</v>
      </c>
      <c r="N307" s="9">
        <f t="shared" si="72"/>
        <v>-6.369426751592357E-3</v>
      </c>
    </row>
    <row r="308" spans="1:14" x14ac:dyDescent="0.2">
      <c r="A308" s="28"/>
      <c r="B308" s="7" t="s">
        <v>283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0</v>
      </c>
      <c r="D309" s="8">
        <v>1</v>
      </c>
      <c r="E309" s="8">
        <v>0</v>
      </c>
      <c r="F309" s="8">
        <v>0</v>
      </c>
      <c r="G309" s="9" t="str">
        <f t="shared" si="67"/>
        <v/>
      </c>
      <c r="H309" s="9">
        <f t="shared" si="68"/>
        <v>6.369426751592357E-3</v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>
        <f t="shared" si="74"/>
        <v>-1</v>
      </c>
      <c r="M309" s="9" t="str">
        <f t="shared" si="71"/>
        <v/>
      </c>
      <c r="N309" s="9">
        <f t="shared" si="72"/>
        <v>-6.369426751592357E-3</v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1</v>
      </c>
      <c r="F310" s="8">
        <v>0</v>
      </c>
      <c r="G310" s="9" t="str">
        <f t="shared" si="67"/>
        <v/>
      </c>
      <c r="H310" s="9" t="str">
        <f t="shared" si="68"/>
        <v/>
      </c>
      <c r="I310" s="9">
        <f t="shared" si="69"/>
        <v>2.3696682464454978E-3</v>
      </c>
      <c r="J310" s="9" t="str">
        <f t="shared" si="70"/>
        <v/>
      </c>
      <c r="K310" s="9">
        <f t="shared" si="73"/>
        <v>1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1</v>
      </c>
      <c r="D311" s="8">
        <v>0</v>
      </c>
      <c r="E311" s="8">
        <v>1</v>
      </c>
      <c r="F311" s="8">
        <v>0</v>
      </c>
      <c r="G311" s="9">
        <f t="shared" si="67"/>
        <v>5.8479532163742687E-3</v>
      </c>
      <c r="H311" s="9" t="str">
        <f t="shared" si="68"/>
        <v/>
      </c>
      <c r="I311" s="9">
        <f t="shared" si="69"/>
        <v>2.3696682464454978E-3</v>
      </c>
      <c r="J311" s="9" t="str">
        <f t="shared" si="70"/>
        <v/>
      </c>
      <c r="K311" s="9">
        <f t="shared" si="73"/>
        <v>0</v>
      </c>
      <c r="L311" s="9" t="str">
        <f t="shared" si="74"/>
        <v xml:space="preserve"> </v>
      </c>
      <c r="M311" s="9">
        <f t="shared" si="71"/>
        <v>0</v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0</v>
      </c>
      <c r="D312" s="8">
        <v>4</v>
      </c>
      <c r="E312" s="8">
        <v>3</v>
      </c>
      <c r="F312" s="8">
        <v>3</v>
      </c>
      <c r="G312" s="9" t="str">
        <f t="shared" si="67"/>
        <v/>
      </c>
      <c r="H312" s="9">
        <f t="shared" si="68"/>
        <v>2.5477707006369428E-2</v>
      </c>
      <c r="I312" s="9">
        <f t="shared" si="69"/>
        <v>7.1090047393364926E-3</v>
      </c>
      <c r="J312" s="9">
        <f t="shared" si="70"/>
        <v>6.993006993006993E-3</v>
      </c>
      <c r="K312" s="9">
        <f t="shared" si="73"/>
        <v>1</v>
      </c>
      <c r="L312" s="9">
        <f t="shared" si="74"/>
        <v>-0.25</v>
      </c>
      <c r="M312" s="9" t="str">
        <f t="shared" si="71"/>
        <v/>
      </c>
      <c r="N312" s="9">
        <f t="shared" si="72"/>
        <v>-6.369426751592357E-3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1</v>
      </c>
      <c r="E314" s="8">
        <v>0</v>
      </c>
      <c r="F314" s="8">
        <v>0</v>
      </c>
      <c r="G314" s="9" t="str">
        <f t="shared" si="67"/>
        <v/>
      </c>
      <c r="H314" s="9">
        <f t="shared" si="68"/>
        <v>6.369426751592357E-3</v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>
        <f t="shared" si="74"/>
        <v>-1</v>
      </c>
      <c r="M314" s="9" t="str">
        <f t="shared" si="71"/>
        <v/>
      </c>
      <c r="N314" s="9">
        <f t="shared" si="72"/>
        <v>-6.369426751592357E-3</v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2</v>
      </c>
      <c r="E316" s="8">
        <v>1</v>
      </c>
      <c r="F316" s="8">
        <v>0</v>
      </c>
      <c r="G316" s="9" t="str">
        <f t="shared" ref="G316:G347" si="75">+IF(C316=0,"",C316/C$188)</f>
        <v/>
      </c>
      <c r="H316" s="9">
        <f t="shared" ref="H316:H347" si="76">+IF(D316=0,"",D316/D$188)</f>
        <v>1.2738853503184714E-2</v>
      </c>
      <c r="I316" s="9">
        <f t="shared" ref="I316:I347" si="77">+IF(E316=0,"",E316/E$188)</f>
        <v>2.3696682464454978E-3</v>
      </c>
      <c r="J316" s="9" t="str">
        <f t="shared" ref="J316:J347" si="78">+IF(F316=0,"",F316/F$188)</f>
        <v/>
      </c>
      <c r="K316" s="9">
        <f t="shared" si="73"/>
        <v>1</v>
      </c>
      <c r="L316" s="9">
        <f t="shared" si="74"/>
        <v>-1</v>
      </c>
      <c r="M316" s="9" t="str">
        <f t="shared" ref="M316:M347" si="79">+IF(OR(AND(G316=""),(K316="")),"",G316*K316)</f>
        <v/>
      </c>
      <c r="N316" s="9">
        <f t="shared" ref="N316:N347" si="80">+IF(OR(AND(H316=""),(L316="")),"",H316*L316)</f>
        <v>-1.2738853503184714E-2</v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0</v>
      </c>
      <c r="D318" s="8">
        <v>1</v>
      </c>
      <c r="E318" s="8">
        <v>0</v>
      </c>
      <c r="F318" s="8">
        <v>1</v>
      </c>
      <c r="G318" s="9" t="str">
        <f t="shared" si="75"/>
        <v/>
      </c>
      <c r="H318" s="9">
        <f t="shared" si="76"/>
        <v>6.369426751592357E-3</v>
      </c>
      <c r="I318" s="9" t="str">
        <f t="shared" si="77"/>
        <v/>
      </c>
      <c r="J318" s="9">
        <f t="shared" si="78"/>
        <v>2.331002331002331E-3</v>
      </c>
      <c r="K318" s="9" t="str">
        <f t="shared" si="81"/>
        <v xml:space="preserve"> </v>
      </c>
      <c r="L318" s="9">
        <f t="shared" si="82"/>
        <v>0</v>
      </c>
      <c r="M318" s="9" t="str">
        <f t="shared" si="79"/>
        <v/>
      </c>
      <c r="N318" s="9">
        <f t="shared" si="80"/>
        <v>0</v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296</v>
      </c>
      <c r="C321" s="8">
        <v>10</v>
      </c>
      <c r="D321" s="8">
        <v>8</v>
      </c>
      <c r="E321" s="8">
        <v>5</v>
      </c>
      <c r="F321" s="8">
        <v>14</v>
      </c>
      <c r="G321" s="9">
        <f t="shared" si="75"/>
        <v>5.8479532163742687E-2</v>
      </c>
      <c r="H321" s="9">
        <f t="shared" si="76"/>
        <v>5.0955414012738856E-2</v>
      </c>
      <c r="I321" s="9">
        <f t="shared" si="77"/>
        <v>1.1848341232227487E-2</v>
      </c>
      <c r="J321" s="9">
        <f t="shared" si="78"/>
        <v>3.2634032634032632E-2</v>
      </c>
      <c r="K321" s="9">
        <f t="shared" si="81"/>
        <v>-0.5</v>
      </c>
      <c r="L321" s="9">
        <f t="shared" si="82"/>
        <v>0.75</v>
      </c>
      <c r="M321" s="9">
        <f t="shared" si="79"/>
        <v>-2.9239766081871343E-2</v>
      </c>
      <c r="N321" s="9">
        <f t="shared" si="80"/>
        <v>3.8216560509554146E-2</v>
      </c>
    </row>
    <row r="322" spans="1:14" x14ac:dyDescent="0.2">
      <c r="A322" s="28"/>
      <c r="B322" s="7" t="s">
        <v>297</v>
      </c>
      <c r="C322" s="8">
        <v>0</v>
      </c>
      <c r="D322" s="8">
        <v>2</v>
      </c>
      <c r="E322" s="8">
        <v>0</v>
      </c>
      <c r="F322" s="8">
        <v>3</v>
      </c>
      <c r="G322" s="9" t="str">
        <f t="shared" si="75"/>
        <v/>
      </c>
      <c r="H322" s="9">
        <f t="shared" si="76"/>
        <v>1.2738853503184714E-2</v>
      </c>
      <c r="I322" s="9" t="str">
        <f t="shared" si="77"/>
        <v/>
      </c>
      <c r="J322" s="9">
        <f t="shared" si="78"/>
        <v>6.993006993006993E-3</v>
      </c>
      <c r="K322" s="9" t="str">
        <f t="shared" si="81"/>
        <v xml:space="preserve"> </v>
      </c>
      <c r="L322" s="9">
        <f t="shared" si="82"/>
        <v>0.5</v>
      </c>
      <c r="M322" s="9" t="str">
        <f t="shared" si="79"/>
        <v/>
      </c>
      <c r="N322" s="9">
        <f t="shared" si="80"/>
        <v>6.369426751592357E-3</v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0</v>
      </c>
      <c r="D324" s="8">
        <v>0</v>
      </c>
      <c r="E324" s="8">
        <v>1</v>
      </c>
      <c r="F324" s="8">
        <v>1</v>
      </c>
      <c r="G324" s="9" t="str">
        <f t="shared" si="75"/>
        <v/>
      </c>
      <c r="H324" s="9" t="str">
        <f t="shared" si="76"/>
        <v/>
      </c>
      <c r="I324" s="9">
        <f t="shared" si="77"/>
        <v>2.3696682464454978E-3</v>
      </c>
      <c r="J324" s="9">
        <f t="shared" si="78"/>
        <v>2.331002331002331E-3</v>
      </c>
      <c r="K324" s="9">
        <f t="shared" si="81"/>
        <v>1</v>
      </c>
      <c r="L324" s="9">
        <f t="shared" si="82"/>
        <v>1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300</v>
      </c>
      <c r="C325" s="8">
        <v>0</v>
      </c>
      <c r="D325" s="8">
        <v>1</v>
      </c>
      <c r="E325" s="8">
        <v>0</v>
      </c>
      <c r="F325" s="8">
        <v>0</v>
      </c>
      <c r="G325" s="9" t="str">
        <f t="shared" si="75"/>
        <v/>
      </c>
      <c r="H325" s="9">
        <f t="shared" si="76"/>
        <v>6.369426751592357E-3</v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>
        <f t="shared" si="82"/>
        <v>-1</v>
      </c>
      <c r="M325" s="9" t="str">
        <f t="shared" si="79"/>
        <v/>
      </c>
      <c r="N325" s="9">
        <f t="shared" si="80"/>
        <v>-6.369426751592357E-3</v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10</v>
      </c>
      <c r="D327" s="8">
        <v>14</v>
      </c>
      <c r="E327" s="8">
        <v>1</v>
      </c>
      <c r="F327" s="8">
        <v>3</v>
      </c>
      <c r="G327" s="9">
        <f t="shared" si="75"/>
        <v>5.8479532163742687E-2</v>
      </c>
      <c r="H327" s="9">
        <f t="shared" si="76"/>
        <v>8.9171974522292988E-2</v>
      </c>
      <c r="I327" s="9">
        <f t="shared" si="77"/>
        <v>2.3696682464454978E-3</v>
      </c>
      <c r="J327" s="9">
        <f t="shared" si="78"/>
        <v>6.993006993006993E-3</v>
      </c>
      <c r="K327" s="9">
        <f t="shared" si="81"/>
        <v>-0.9</v>
      </c>
      <c r="L327" s="9">
        <f t="shared" si="82"/>
        <v>-0.7857142857142857</v>
      </c>
      <c r="M327" s="9">
        <f t="shared" si="79"/>
        <v>-5.2631578947368418E-2</v>
      </c>
      <c r="N327" s="9">
        <f t="shared" si="80"/>
        <v>-7.0063694267515922E-2</v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1</v>
      </c>
      <c r="E329" s="8">
        <v>0</v>
      </c>
      <c r="F329" s="8">
        <v>0</v>
      </c>
      <c r="G329" s="9" t="str">
        <f t="shared" si="75"/>
        <v/>
      </c>
      <c r="H329" s="9">
        <f t="shared" si="76"/>
        <v>6.369426751592357E-3</v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>
        <f t="shared" si="82"/>
        <v>-1</v>
      </c>
      <c r="M329" s="9" t="str">
        <f t="shared" si="79"/>
        <v/>
      </c>
      <c r="N329" s="9">
        <f t="shared" si="80"/>
        <v>-6.369426751592357E-3</v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1</v>
      </c>
      <c r="D336" s="8">
        <v>1</v>
      </c>
      <c r="E336" s="8">
        <v>0</v>
      </c>
      <c r="F336" s="8">
        <v>1</v>
      </c>
      <c r="G336" s="9">
        <f t="shared" si="75"/>
        <v>5.8479532163742687E-3</v>
      </c>
      <c r="H336" s="9">
        <f t="shared" si="76"/>
        <v>6.369426751592357E-3</v>
      </c>
      <c r="I336" s="9" t="str">
        <f t="shared" si="77"/>
        <v/>
      </c>
      <c r="J336" s="9">
        <f t="shared" si="78"/>
        <v>2.331002331002331E-3</v>
      </c>
      <c r="K336" s="9">
        <f t="shared" si="81"/>
        <v>-1</v>
      </c>
      <c r="L336" s="9">
        <f t="shared" si="82"/>
        <v>0</v>
      </c>
      <c r="M336" s="9">
        <f t="shared" si="79"/>
        <v>-5.8479532163742687E-3</v>
      </c>
      <c r="N336" s="9">
        <f t="shared" si="80"/>
        <v>0</v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0</v>
      </c>
      <c r="D338" s="8">
        <v>6</v>
      </c>
      <c r="E338" s="8">
        <v>0</v>
      </c>
      <c r="F338" s="8">
        <v>7</v>
      </c>
      <c r="G338" s="9" t="str">
        <f t="shared" si="75"/>
        <v/>
      </c>
      <c r="H338" s="9">
        <f t="shared" si="76"/>
        <v>3.8216560509554139E-2</v>
      </c>
      <c r="I338" s="9" t="str">
        <f t="shared" si="77"/>
        <v/>
      </c>
      <c r="J338" s="9">
        <f t="shared" si="78"/>
        <v>1.6317016317016316E-2</v>
      </c>
      <c r="K338" s="9" t="str">
        <f t="shared" si="81"/>
        <v xml:space="preserve"> </v>
      </c>
      <c r="L338" s="9">
        <f t="shared" si="82"/>
        <v>0.16666666666666666</v>
      </c>
      <c r="M338" s="9" t="str">
        <f t="shared" si="79"/>
        <v/>
      </c>
      <c r="N338" s="9">
        <f t="shared" si="80"/>
        <v>6.3694267515923561E-3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1</v>
      </c>
      <c r="E340" s="8">
        <v>1</v>
      </c>
      <c r="F340" s="8">
        <v>0</v>
      </c>
      <c r="G340" s="9" t="str">
        <f t="shared" si="75"/>
        <v/>
      </c>
      <c r="H340" s="9">
        <f t="shared" si="76"/>
        <v>6.369426751592357E-3</v>
      </c>
      <c r="I340" s="9">
        <f t="shared" si="77"/>
        <v>2.3696682464454978E-3</v>
      </c>
      <c r="J340" s="9" t="str">
        <f t="shared" si="78"/>
        <v/>
      </c>
      <c r="K340" s="9">
        <f t="shared" si="81"/>
        <v>1</v>
      </c>
      <c r="L340" s="9">
        <f t="shared" si="82"/>
        <v>-1</v>
      </c>
      <c r="M340" s="9" t="str">
        <f t="shared" si="79"/>
        <v/>
      </c>
      <c r="N340" s="9">
        <f t="shared" si="80"/>
        <v>-6.369426751592357E-3</v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2</v>
      </c>
      <c r="D343" s="8">
        <v>0</v>
      </c>
      <c r="E343" s="8">
        <v>1</v>
      </c>
      <c r="F343" s="8">
        <v>1</v>
      </c>
      <c r="G343" s="9">
        <f t="shared" si="75"/>
        <v>1.1695906432748537E-2</v>
      </c>
      <c r="H343" s="9" t="str">
        <f t="shared" si="76"/>
        <v/>
      </c>
      <c r="I343" s="9">
        <f t="shared" si="77"/>
        <v>2.3696682464454978E-3</v>
      </c>
      <c r="J343" s="9">
        <f t="shared" si="78"/>
        <v>2.331002331002331E-3</v>
      </c>
      <c r="K343" s="9">
        <f t="shared" si="81"/>
        <v>-0.5</v>
      </c>
      <c r="L343" s="9">
        <f t="shared" si="82"/>
        <v>1</v>
      </c>
      <c r="M343" s="9">
        <f t="shared" si="79"/>
        <v>-5.8479532163742687E-3</v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1</v>
      </c>
      <c r="D347" s="8">
        <v>3</v>
      </c>
      <c r="E347" s="8">
        <v>3</v>
      </c>
      <c r="F347" s="8">
        <v>3</v>
      </c>
      <c r="G347" s="9">
        <f t="shared" si="75"/>
        <v>5.8479532163742687E-3</v>
      </c>
      <c r="H347" s="9">
        <f t="shared" si="76"/>
        <v>1.9108280254777069E-2</v>
      </c>
      <c r="I347" s="9">
        <f t="shared" si="77"/>
        <v>7.1090047393364926E-3</v>
      </c>
      <c r="J347" s="9">
        <f t="shared" si="78"/>
        <v>6.993006993006993E-3</v>
      </c>
      <c r="K347" s="9">
        <f t="shared" si="81"/>
        <v>2</v>
      </c>
      <c r="L347" s="9">
        <f t="shared" si="82"/>
        <v>0</v>
      </c>
      <c r="M347" s="9">
        <f t="shared" si="79"/>
        <v>1.1695906432748537E-2</v>
      </c>
      <c r="N347" s="9">
        <f t="shared" si="80"/>
        <v>0</v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1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>
        <f t="shared" ref="J348:J363" si="86">+IF(F348=0,"",F348/F$188)</f>
        <v>2.331002331002331E-3</v>
      </c>
      <c r="K348" s="9" t="str">
        <f t="shared" si="81"/>
        <v xml:space="preserve"> </v>
      </c>
      <c r="L348" s="9">
        <f t="shared" si="82"/>
        <v>1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3</v>
      </c>
      <c r="D352" s="8">
        <v>0</v>
      </c>
      <c r="E352" s="8">
        <v>0</v>
      </c>
      <c r="F352" s="8">
        <v>0</v>
      </c>
      <c r="G352" s="9">
        <f t="shared" si="83"/>
        <v>1.7543859649122806E-2</v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>
        <f t="shared" si="89"/>
        <v>-1</v>
      </c>
      <c r="L352" s="9" t="str">
        <f t="shared" si="90"/>
        <v xml:space="preserve"> </v>
      </c>
      <c r="M352" s="9">
        <f t="shared" si="87"/>
        <v>-1.7543859649122806E-2</v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1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>
        <f t="shared" si="86"/>
        <v>2.331002331002331E-3</v>
      </c>
      <c r="K354" s="9" t="str">
        <f t="shared" si="89"/>
        <v xml:space="preserve"> </v>
      </c>
      <c r="L354" s="9">
        <f t="shared" si="90"/>
        <v>1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902</v>
      </c>
      <c r="D371" s="12">
        <f>SUM(D372:D604)</f>
        <v>1000</v>
      </c>
      <c r="E371" s="12">
        <f>SUM(E372:E604)</f>
        <v>1857</v>
      </c>
      <c r="F371" s="12">
        <f>SUM(F372:F604)</f>
        <v>1794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1.0587583148558759</v>
      </c>
      <c r="L371" s="13">
        <f>+IF(AND(D371=0,F371=0),"",IF(D371=0,1,IF(F371=0,-1,(F371-D371)/D371)))</f>
        <v>0.79400000000000004</v>
      </c>
      <c r="M371" s="13">
        <f t="shared" ref="M371:M434" si="95">+IF(OR(AND(G371=""),(K371="")),"",G371*K371)</f>
        <v>1.0587583148558759</v>
      </c>
      <c r="N371" s="13">
        <f t="shared" ref="N371:N434" si="96">+IF(OR(AND(H371=""),(L371="")),"",H371*L371)</f>
        <v>0.79400000000000004</v>
      </c>
    </row>
    <row r="372" spans="1:14" x14ac:dyDescent="0.2">
      <c r="A372" s="28"/>
      <c r="B372" s="7" t="s">
        <v>339</v>
      </c>
      <c r="C372" s="8">
        <v>11</v>
      </c>
      <c r="D372" s="8">
        <v>3</v>
      </c>
      <c r="E372" s="8">
        <v>6</v>
      </c>
      <c r="F372" s="8">
        <v>2</v>
      </c>
      <c r="G372" s="9">
        <f t="shared" si="91"/>
        <v>1.2195121951219513E-2</v>
      </c>
      <c r="H372" s="9">
        <f t="shared" si="92"/>
        <v>3.0000000000000001E-3</v>
      </c>
      <c r="I372" s="9">
        <f t="shared" si="93"/>
        <v>3.2310177705977385E-3</v>
      </c>
      <c r="J372" s="9">
        <f t="shared" si="94"/>
        <v>1.1148272017837235E-3</v>
      </c>
      <c r="K372" s="9">
        <f t="shared" ref="K372:K435" si="97">+IF(AND(C372=0,E372=0)," ",IF(C372=0,1,IF(E372=0,-1,(E372-C372)/C372)))</f>
        <v>-0.45454545454545453</v>
      </c>
      <c r="L372" s="9">
        <f t="shared" ref="L372:L435" si="98">+IF(AND(D372=0,F372=0)," ",IF(D372=0,1,IF(F372=0,-1,(F372-D372)/D372)))</f>
        <v>-0.33333333333333331</v>
      </c>
      <c r="M372" s="9">
        <f t="shared" si="95"/>
        <v>-5.5432372505543242E-3</v>
      </c>
      <c r="N372" s="9">
        <f t="shared" si="96"/>
        <v>-1E-3</v>
      </c>
    </row>
    <row r="373" spans="1:14" x14ac:dyDescent="0.2">
      <c r="A373" s="28"/>
      <c r="B373" s="7" t="s">
        <v>340</v>
      </c>
      <c r="C373" s="8">
        <v>5</v>
      </c>
      <c r="D373" s="8">
        <v>0</v>
      </c>
      <c r="E373" s="8">
        <v>3</v>
      </c>
      <c r="F373" s="8">
        <v>1</v>
      </c>
      <c r="G373" s="9">
        <f t="shared" si="91"/>
        <v>5.5432372505543242E-3</v>
      </c>
      <c r="H373" s="9" t="str">
        <f t="shared" si="92"/>
        <v/>
      </c>
      <c r="I373" s="9">
        <f t="shared" si="93"/>
        <v>1.6155088852988692E-3</v>
      </c>
      <c r="J373" s="9">
        <f t="shared" si="94"/>
        <v>5.5741360089186175E-4</v>
      </c>
      <c r="K373" s="9">
        <f t="shared" si="97"/>
        <v>-0.4</v>
      </c>
      <c r="L373" s="9">
        <f t="shared" si="98"/>
        <v>1</v>
      </c>
      <c r="M373" s="9">
        <f t="shared" si="95"/>
        <v>-2.2172949002217299E-3</v>
      </c>
      <c r="N373" s="9" t="str">
        <f t="shared" si="96"/>
        <v/>
      </c>
    </row>
    <row r="374" spans="1:14" x14ac:dyDescent="0.2">
      <c r="A374" s="28"/>
      <c r="B374" s="7" t="s">
        <v>341</v>
      </c>
      <c r="C374" s="8">
        <v>168</v>
      </c>
      <c r="D374" s="8">
        <v>92</v>
      </c>
      <c r="E374" s="8">
        <v>441</v>
      </c>
      <c r="F374" s="8">
        <v>240</v>
      </c>
      <c r="G374" s="9">
        <f t="shared" si="91"/>
        <v>0.18625277161862527</v>
      </c>
      <c r="H374" s="9">
        <f t="shared" si="92"/>
        <v>9.1999999999999998E-2</v>
      </c>
      <c r="I374" s="9">
        <f t="shared" si="93"/>
        <v>0.23747980613893377</v>
      </c>
      <c r="J374" s="9">
        <f t="shared" si="94"/>
        <v>0.13377926421404682</v>
      </c>
      <c r="K374" s="9">
        <f t="shared" si="97"/>
        <v>1.625</v>
      </c>
      <c r="L374" s="9">
        <f t="shared" si="98"/>
        <v>1.6086956521739131</v>
      </c>
      <c r="M374" s="9">
        <f t="shared" si="95"/>
        <v>0.30266075388026609</v>
      </c>
      <c r="N374" s="9">
        <f t="shared" si="96"/>
        <v>0.14799999999999999</v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35</v>
      </c>
      <c r="D376" s="8">
        <v>28</v>
      </c>
      <c r="E376" s="8">
        <v>136</v>
      </c>
      <c r="F376" s="8">
        <v>75</v>
      </c>
      <c r="G376" s="9">
        <f t="shared" si="91"/>
        <v>3.8802660753880266E-2</v>
      </c>
      <c r="H376" s="9">
        <f t="shared" si="92"/>
        <v>2.8000000000000001E-2</v>
      </c>
      <c r="I376" s="9">
        <f t="shared" si="93"/>
        <v>7.32364028002154E-2</v>
      </c>
      <c r="J376" s="9">
        <f t="shared" si="94"/>
        <v>4.1806020066889632E-2</v>
      </c>
      <c r="K376" s="9">
        <f t="shared" si="97"/>
        <v>2.8857142857142857</v>
      </c>
      <c r="L376" s="9">
        <f t="shared" si="98"/>
        <v>1.6785714285714286</v>
      </c>
      <c r="M376" s="9">
        <f t="shared" si="95"/>
        <v>0.11197339246119734</v>
      </c>
      <c r="N376" s="9">
        <f t="shared" si="96"/>
        <v>4.7E-2</v>
      </c>
    </row>
    <row r="377" spans="1:14" x14ac:dyDescent="0.2">
      <c r="A377" s="28"/>
      <c r="B377" s="7" t="s">
        <v>344</v>
      </c>
      <c r="C377" s="8">
        <v>42</v>
      </c>
      <c r="D377" s="8">
        <v>15</v>
      </c>
      <c r="E377" s="8">
        <v>50</v>
      </c>
      <c r="F377" s="8">
        <v>18</v>
      </c>
      <c r="G377" s="9">
        <f t="shared" si="91"/>
        <v>4.6563192904656318E-2</v>
      </c>
      <c r="H377" s="9">
        <f t="shared" si="92"/>
        <v>1.4999999999999999E-2</v>
      </c>
      <c r="I377" s="9">
        <f t="shared" si="93"/>
        <v>2.6925148088314487E-2</v>
      </c>
      <c r="J377" s="9">
        <f t="shared" si="94"/>
        <v>1.0033444816053512E-2</v>
      </c>
      <c r="K377" s="9">
        <f t="shared" si="97"/>
        <v>0.19047619047619047</v>
      </c>
      <c r="L377" s="9">
        <f t="shared" si="98"/>
        <v>0.2</v>
      </c>
      <c r="M377" s="9">
        <f t="shared" si="95"/>
        <v>8.869179600886918E-3</v>
      </c>
      <c r="N377" s="9">
        <f t="shared" si="96"/>
        <v>3.0000000000000001E-3</v>
      </c>
    </row>
    <row r="378" spans="1:14" x14ac:dyDescent="0.2">
      <c r="A378" s="28"/>
      <c r="B378" s="7" t="s">
        <v>345</v>
      </c>
      <c r="C378" s="8">
        <v>1</v>
      </c>
      <c r="D378" s="8">
        <v>1</v>
      </c>
      <c r="E378" s="8">
        <v>6</v>
      </c>
      <c r="F378" s="8">
        <v>1</v>
      </c>
      <c r="G378" s="9">
        <f t="shared" si="91"/>
        <v>1.1086474501108647E-3</v>
      </c>
      <c r="H378" s="9">
        <f t="shared" si="92"/>
        <v>1E-3</v>
      </c>
      <c r="I378" s="9">
        <f t="shared" si="93"/>
        <v>3.2310177705977385E-3</v>
      </c>
      <c r="J378" s="9">
        <f t="shared" si="94"/>
        <v>5.5741360089186175E-4</v>
      </c>
      <c r="K378" s="9">
        <f t="shared" si="97"/>
        <v>5</v>
      </c>
      <c r="L378" s="9">
        <f t="shared" si="98"/>
        <v>0</v>
      </c>
      <c r="M378" s="9">
        <f t="shared" si="95"/>
        <v>5.5432372505543233E-3</v>
      </c>
      <c r="N378" s="9">
        <f t="shared" si="96"/>
        <v>0</v>
      </c>
    </row>
    <row r="379" spans="1:14" x14ac:dyDescent="0.2">
      <c r="A379" s="28"/>
      <c r="B379" s="7" t="s">
        <v>346</v>
      </c>
      <c r="C379" s="8">
        <v>3</v>
      </c>
      <c r="D379" s="8">
        <v>1</v>
      </c>
      <c r="E379" s="8">
        <v>0</v>
      </c>
      <c r="F379" s="8">
        <v>0</v>
      </c>
      <c r="G379" s="9">
        <f t="shared" si="91"/>
        <v>3.3259423503325942E-3</v>
      </c>
      <c r="H379" s="9">
        <f t="shared" si="92"/>
        <v>1E-3</v>
      </c>
      <c r="I379" s="9" t="str">
        <f t="shared" si="93"/>
        <v/>
      </c>
      <c r="J379" s="9" t="str">
        <f t="shared" si="94"/>
        <v/>
      </c>
      <c r="K379" s="9">
        <f t="shared" si="97"/>
        <v>-1</v>
      </c>
      <c r="L379" s="9">
        <f t="shared" si="98"/>
        <v>-1</v>
      </c>
      <c r="M379" s="9">
        <f t="shared" si="95"/>
        <v>-3.3259423503325942E-3</v>
      </c>
      <c r="N379" s="9">
        <f t="shared" si="96"/>
        <v>-1E-3</v>
      </c>
    </row>
    <row r="380" spans="1:14" x14ac:dyDescent="0.2">
      <c r="A380" s="28"/>
      <c r="B380" s="7" t="s">
        <v>347</v>
      </c>
      <c r="C380" s="8">
        <v>11</v>
      </c>
      <c r="D380" s="8">
        <v>3</v>
      </c>
      <c r="E380" s="8">
        <v>3</v>
      </c>
      <c r="F380" s="8">
        <v>1</v>
      </c>
      <c r="G380" s="9">
        <f t="shared" si="91"/>
        <v>1.2195121951219513E-2</v>
      </c>
      <c r="H380" s="9">
        <f t="shared" si="92"/>
        <v>3.0000000000000001E-3</v>
      </c>
      <c r="I380" s="9">
        <f t="shared" si="93"/>
        <v>1.6155088852988692E-3</v>
      </c>
      <c r="J380" s="9">
        <f t="shared" si="94"/>
        <v>5.5741360089186175E-4</v>
      </c>
      <c r="K380" s="9">
        <f t="shared" si="97"/>
        <v>-0.72727272727272729</v>
      </c>
      <c r="L380" s="9">
        <f t="shared" si="98"/>
        <v>-0.66666666666666663</v>
      </c>
      <c r="M380" s="9">
        <f t="shared" si="95"/>
        <v>-8.869179600886918E-3</v>
      </c>
      <c r="N380" s="9">
        <f t="shared" si="96"/>
        <v>-2E-3</v>
      </c>
    </row>
    <row r="381" spans="1:14" x14ac:dyDescent="0.2">
      <c r="A381" s="28"/>
      <c r="B381" s="7" t="s">
        <v>348</v>
      </c>
      <c r="C381" s="8">
        <v>0</v>
      </c>
      <c r="D381" s="8">
        <v>1</v>
      </c>
      <c r="E381" s="8">
        <v>2</v>
      </c>
      <c r="F381" s="8">
        <v>0</v>
      </c>
      <c r="G381" s="9" t="str">
        <f t="shared" si="91"/>
        <v/>
      </c>
      <c r="H381" s="9">
        <f t="shared" si="92"/>
        <v>1E-3</v>
      </c>
      <c r="I381" s="9">
        <f t="shared" si="93"/>
        <v>1.0770059235325794E-3</v>
      </c>
      <c r="J381" s="9" t="str">
        <f t="shared" si="94"/>
        <v/>
      </c>
      <c r="K381" s="9">
        <f t="shared" si="97"/>
        <v>1</v>
      </c>
      <c r="L381" s="9">
        <f t="shared" si="98"/>
        <v>-1</v>
      </c>
      <c r="M381" s="9" t="str">
        <f t="shared" si="95"/>
        <v/>
      </c>
      <c r="N381" s="9">
        <f t="shared" si="96"/>
        <v>-1E-3</v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78</v>
      </c>
      <c r="D383" s="8">
        <v>43</v>
      </c>
      <c r="E383" s="8">
        <v>52</v>
      </c>
      <c r="F383" s="8">
        <v>26</v>
      </c>
      <c r="G383" s="9">
        <f t="shared" si="91"/>
        <v>8.6474501108647447E-2</v>
      </c>
      <c r="H383" s="9">
        <f t="shared" si="92"/>
        <v>4.2999999999999997E-2</v>
      </c>
      <c r="I383" s="9">
        <f t="shared" si="93"/>
        <v>2.8002154011847066E-2</v>
      </c>
      <c r="J383" s="9">
        <f t="shared" si="94"/>
        <v>1.4492753623188406E-2</v>
      </c>
      <c r="K383" s="9">
        <f t="shared" si="97"/>
        <v>-0.33333333333333331</v>
      </c>
      <c r="L383" s="9">
        <f t="shared" si="98"/>
        <v>-0.39534883720930231</v>
      </c>
      <c r="M383" s="9">
        <f t="shared" si="95"/>
        <v>-2.8824833702882482E-2</v>
      </c>
      <c r="N383" s="9">
        <f t="shared" si="96"/>
        <v>-1.6999999999999998E-2</v>
      </c>
    </row>
    <row r="384" spans="1:14" x14ac:dyDescent="0.2">
      <c r="A384" s="28"/>
      <c r="B384" s="7" t="s">
        <v>351</v>
      </c>
      <c r="C384" s="8">
        <v>2</v>
      </c>
      <c r="D384" s="8">
        <v>5</v>
      </c>
      <c r="E384" s="8">
        <v>6</v>
      </c>
      <c r="F384" s="8">
        <v>0</v>
      </c>
      <c r="G384" s="9">
        <f t="shared" si="91"/>
        <v>2.2172949002217295E-3</v>
      </c>
      <c r="H384" s="9">
        <f t="shared" si="92"/>
        <v>5.0000000000000001E-3</v>
      </c>
      <c r="I384" s="9">
        <f t="shared" si="93"/>
        <v>3.2310177705977385E-3</v>
      </c>
      <c r="J384" s="9" t="str">
        <f t="shared" si="94"/>
        <v/>
      </c>
      <c r="K384" s="9">
        <f t="shared" si="97"/>
        <v>2</v>
      </c>
      <c r="L384" s="9">
        <f t="shared" si="98"/>
        <v>-1</v>
      </c>
      <c r="M384" s="9">
        <f t="shared" si="95"/>
        <v>4.434589800443459E-3</v>
      </c>
      <c r="N384" s="9">
        <f t="shared" si="96"/>
        <v>-5.0000000000000001E-3</v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9</v>
      </c>
      <c r="D386" s="8">
        <v>3</v>
      </c>
      <c r="E386" s="8">
        <v>2</v>
      </c>
      <c r="F386" s="8">
        <v>4</v>
      </c>
      <c r="G386" s="9">
        <f t="shared" si="91"/>
        <v>9.9778270509977823E-3</v>
      </c>
      <c r="H386" s="9">
        <f t="shared" si="92"/>
        <v>3.0000000000000001E-3</v>
      </c>
      <c r="I386" s="9">
        <f t="shared" si="93"/>
        <v>1.0770059235325794E-3</v>
      </c>
      <c r="J386" s="9">
        <f t="shared" si="94"/>
        <v>2.229654403567447E-3</v>
      </c>
      <c r="K386" s="9">
        <f t="shared" si="97"/>
        <v>-0.77777777777777779</v>
      </c>
      <c r="L386" s="9">
        <f t="shared" si="98"/>
        <v>0.33333333333333331</v>
      </c>
      <c r="M386" s="9">
        <f t="shared" si="95"/>
        <v>-7.7605321507760528E-3</v>
      </c>
      <c r="N386" s="9">
        <f t="shared" si="96"/>
        <v>1E-3</v>
      </c>
    </row>
    <row r="387" spans="1:14" x14ac:dyDescent="0.2">
      <c r="A387" s="28"/>
      <c r="B387" s="7" t="s">
        <v>354</v>
      </c>
      <c r="C387" s="8">
        <v>62</v>
      </c>
      <c r="D387" s="8">
        <v>39</v>
      </c>
      <c r="E387" s="8">
        <v>3</v>
      </c>
      <c r="F387" s="8">
        <v>0</v>
      </c>
      <c r="G387" s="9">
        <f t="shared" si="91"/>
        <v>6.8736141906873618E-2</v>
      </c>
      <c r="H387" s="9">
        <f t="shared" si="92"/>
        <v>3.9E-2</v>
      </c>
      <c r="I387" s="9">
        <f t="shared" si="93"/>
        <v>1.6155088852988692E-3</v>
      </c>
      <c r="J387" s="9" t="str">
        <f t="shared" si="94"/>
        <v/>
      </c>
      <c r="K387" s="9">
        <f t="shared" si="97"/>
        <v>-0.95161290322580649</v>
      </c>
      <c r="L387" s="9">
        <f t="shared" si="98"/>
        <v>-1</v>
      </c>
      <c r="M387" s="9">
        <f t="shared" si="95"/>
        <v>-6.5410199556541024E-2</v>
      </c>
      <c r="N387" s="9">
        <f t="shared" si="96"/>
        <v>-3.9E-2</v>
      </c>
    </row>
    <row r="388" spans="1:14" x14ac:dyDescent="0.2">
      <c r="A388" s="28"/>
      <c r="B388" s="7" t="s">
        <v>355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145</v>
      </c>
      <c r="D391" s="8">
        <v>125</v>
      </c>
      <c r="E391" s="8">
        <v>195</v>
      </c>
      <c r="F391" s="8">
        <v>83</v>
      </c>
      <c r="G391" s="9">
        <f t="shared" si="91"/>
        <v>0.1607538802660754</v>
      </c>
      <c r="H391" s="9">
        <f t="shared" si="92"/>
        <v>0.125</v>
      </c>
      <c r="I391" s="9">
        <f t="shared" si="93"/>
        <v>0.1050080775444265</v>
      </c>
      <c r="J391" s="9">
        <f t="shared" si="94"/>
        <v>4.6265328874024528E-2</v>
      </c>
      <c r="K391" s="9">
        <f t="shared" si="97"/>
        <v>0.34482758620689657</v>
      </c>
      <c r="L391" s="9">
        <f t="shared" si="98"/>
        <v>-0.33600000000000002</v>
      </c>
      <c r="M391" s="9">
        <f t="shared" si="95"/>
        <v>5.5432372505543247E-2</v>
      </c>
      <c r="N391" s="9">
        <f t="shared" si="96"/>
        <v>-4.2000000000000003E-2</v>
      </c>
    </row>
    <row r="392" spans="1:14" x14ac:dyDescent="0.2">
      <c r="A392" s="28"/>
      <c r="B392" s="7" t="s">
        <v>359</v>
      </c>
      <c r="C392" s="8">
        <v>9</v>
      </c>
      <c r="D392" s="8">
        <v>8</v>
      </c>
      <c r="E392" s="8">
        <v>0</v>
      </c>
      <c r="F392" s="8">
        <v>0</v>
      </c>
      <c r="G392" s="9">
        <f t="shared" si="91"/>
        <v>9.9778270509977823E-3</v>
      </c>
      <c r="H392" s="9">
        <f t="shared" si="92"/>
        <v>8.0000000000000002E-3</v>
      </c>
      <c r="I392" s="9" t="str">
        <f t="shared" si="93"/>
        <v/>
      </c>
      <c r="J392" s="9" t="str">
        <f t="shared" si="94"/>
        <v/>
      </c>
      <c r="K392" s="9">
        <f t="shared" si="97"/>
        <v>-1</v>
      </c>
      <c r="L392" s="9">
        <f t="shared" si="98"/>
        <v>-1</v>
      </c>
      <c r="M392" s="9">
        <f t="shared" si="95"/>
        <v>-9.9778270509977823E-3</v>
      </c>
      <c r="N392" s="9">
        <f t="shared" si="96"/>
        <v>-8.0000000000000002E-3</v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1</v>
      </c>
      <c r="E394" s="8">
        <v>0</v>
      </c>
      <c r="F394" s="8">
        <v>5</v>
      </c>
      <c r="G394" s="9" t="str">
        <f t="shared" si="91"/>
        <v/>
      </c>
      <c r="H394" s="9">
        <f t="shared" si="92"/>
        <v>1E-3</v>
      </c>
      <c r="I394" s="9" t="str">
        <f t="shared" si="93"/>
        <v/>
      </c>
      <c r="J394" s="9">
        <f t="shared" si="94"/>
        <v>2.787068004459309E-3</v>
      </c>
      <c r="K394" s="9" t="str">
        <f t="shared" si="97"/>
        <v xml:space="preserve"> </v>
      </c>
      <c r="L394" s="9">
        <f t="shared" si="98"/>
        <v>4</v>
      </c>
      <c r="M394" s="9" t="str">
        <f t="shared" si="95"/>
        <v/>
      </c>
      <c r="N394" s="9">
        <f t="shared" si="96"/>
        <v>4.0000000000000001E-3</v>
      </c>
    </row>
    <row r="395" spans="1:14" x14ac:dyDescent="0.2">
      <c r="A395" s="28"/>
      <c r="B395" s="7" t="s">
        <v>362</v>
      </c>
      <c r="C395" s="8">
        <v>9</v>
      </c>
      <c r="D395" s="8">
        <v>42</v>
      </c>
      <c r="E395" s="8">
        <v>13</v>
      </c>
      <c r="F395" s="8">
        <v>164</v>
      </c>
      <c r="G395" s="9">
        <f t="shared" si="91"/>
        <v>9.9778270509977823E-3</v>
      </c>
      <c r="H395" s="9">
        <f t="shared" si="92"/>
        <v>4.2000000000000003E-2</v>
      </c>
      <c r="I395" s="9">
        <f t="shared" si="93"/>
        <v>7.0005385029617666E-3</v>
      </c>
      <c r="J395" s="9">
        <f t="shared" si="94"/>
        <v>9.1415830546265328E-2</v>
      </c>
      <c r="K395" s="9">
        <f t="shared" si="97"/>
        <v>0.44444444444444442</v>
      </c>
      <c r="L395" s="9">
        <f t="shared" si="98"/>
        <v>2.9047619047619047</v>
      </c>
      <c r="M395" s="9">
        <f t="shared" si="95"/>
        <v>4.4345898004434581E-3</v>
      </c>
      <c r="N395" s="9">
        <f t="shared" si="96"/>
        <v>0.122</v>
      </c>
    </row>
    <row r="396" spans="1:14" x14ac:dyDescent="0.2">
      <c r="A396" s="28"/>
      <c r="B396" s="7" t="s">
        <v>363</v>
      </c>
      <c r="C396" s="8">
        <v>3</v>
      </c>
      <c r="D396" s="8">
        <v>3</v>
      </c>
      <c r="E396" s="8">
        <v>5</v>
      </c>
      <c r="F396" s="8">
        <v>1</v>
      </c>
      <c r="G396" s="9">
        <f t="shared" si="91"/>
        <v>3.3259423503325942E-3</v>
      </c>
      <c r="H396" s="9">
        <f t="shared" si="92"/>
        <v>3.0000000000000001E-3</v>
      </c>
      <c r="I396" s="9">
        <f t="shared" si="93"/>
        <v>2.6925148088314485E-3</v>
      </c>
      <c r="J396" s="9">
        <f t="shared" si="94"/>
        <v>5.5741360089186175E-4</v>
      </c>
      <c r="K396" s="9">
        <f t="shared" si="97"/>
        <v>0.66666666666666663</v>
      </c>
      <c r="L396" s="9">
        <f t="shared" si="98"/>
        <v>-0.66666666666666663</v>
      </c>
      <c r="M396" s="9">
        <f t="shared" si="95"/>
        <v>2.2172949002217295E-3</v>
      </c>
      <c r="N396" s="9">
        <f t="shared" si="96"/>
        <v>-2E-3</v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3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>
        <f t="shared" si="94"/>
        <v>1.6722408026755853E-3</v>
      </c>
      <c r="K397" s="9" t="str">
        <f t="shared" si="97"/>
        <v xml:space="preserve"> </v>
      </c>
      <c r="L397" s="9">
        <f t="shared" si="98"/>
        <v>1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1</v>
      </c>
      <c r="D398" s="8">
        <v>1</v>
      </c>
      <c r="E398" s="8">
        <v>0</v>
      </c>
      <c r="F398" s="8">
        <v>0</v>
      </c>
      <c r="G398" s="9">
        <f t="shared" si="91"/>
        <v>1.1086474501108647E-3</v>
      </c>
      <c r="H398" s="9">
        <f t="shared" si="92"/>
        <v>1E-3</v>
      </c>
      <c r="I398" s="9" t="str">
        <f t="shared" si="93"/>
        <v/>
      </c>
      <c r="J398" s="9" t="str">
        <f t="shared" si="94"/>
        <v/>
      </c>
      <c r="K398" s="9">
        <f t="shared" si="97"/>
        <v>-1</v>
      </c>
      <c r="L398" s="9">
        <f t="shared" si="98"/>
        <v>-1</v>
      </c>
      <c r="M398" s="9">
        <f t="shared" si="95"/>
        <v>-1.1086474501108647E-3</v>
      </c>
      <c r="N398" s="9">
        <f t="shared" si="96"/>
        <v>-1E-3</v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1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>
        <f t="shared" si="94"/>
        <v>5.5741360089186175E-4</v>
      </c>
      <c r="K400" s="9" t="str">
        <f t="shared" si="97"/>
        <v xml:space="preserve"> </v>
      </c>
      <c r="L400" s="9">
        <f t="shared" si="98"/>
        <v>1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0</v>
      </c>
      <c r="E401" s="8">
        <v>2</v>
      </c>
      <c r="F401" s="8">
        <v>0</v>
      </c>
      <c r="G401" s="9" t="str">
        <f t="shared" si="91"/>
        <v/>
      </c>
      <c r="H401" s="9" t="str">
        <f t="shared" si="92"/>
        <v/>
      </c>
      <c r="I401" s="9">
        <f t="shared" si="93"/>
        <v>1.0770059235325794E-3</v>
      </c>
      <c r="J401" s="9" t="str">
        <f t="shared" si="94"/>
        <v/>
      </c>
      <c r="K401" s="9">
        <f t="shared" si="97"/>
        <v>1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2</v>
      </c>
      <c r="D402" s="8">
        <v>0</v>
      </c>
      <c r="E402" s="8">
        <v>2</v>
      </c>
      <c r="F402" s="8">
        <v>2</v>
      </c>
      <c r="G402" s="9">
        <f t="shared" si="91"/>
        <v>2.2172949002217295E-3</v>
      </c>
      <c r="H402" s="9" t="str">
        <f t="shared" si="92"/>
        <v/>
      </c>
      <c r="I402" s="9">
        <f t="shared" si="93"/>
        <v>1.0770059235325794E-3</v>
      </c>
      <c r="J402" s="9">
        <f t="shared" si="94"/>
        <v>1.1148272017837235E-3</v>
      </c>
      <c r="K402" s="9">
        <f t="shared" si="97"/>
        <v>0</v>
      </c>
      <c r="L402" s="9">
        <f t="shared" si="98"/>
        <v>1</v>
      </c>
      <c r="M402" s="9">
        <f t="shared" si="95"/>
        <v>0</v>
      </c>
      <c r="N402" s="9" t="str">
        <f t="shared" si="96"/>
        <v/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1</v>
      </c>
      <c r="E404" s="8">
        <v>0</v>
      </c>
      <c r="F404" s="8">
        <v>0</v>
      </c>
      <c r="G404" s="9" t="str">
        <f t="shared" si="91"/>
        <v/>
      </c>
      <c r="H404" s="9">
        <f t="shared" si="92"/>
        <v>1E-3</v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>
        <f t="shared" si="98"/>
        <v>-1</v>
      </c>
      <c r="M404" s="9" t="str">
        <f t="shared" si="95"/>
        <v/>
      </c>
      <c r="N404" s="9">
        <f t="shared" si="96"/>
        <v>-1E-3</v>
      </c>
    </row>
    <row r="405" spans="1:14" ht="25.5" x14ac:dyDescent="0.2">
      <c r="A405" s="28"/>
      <c r="B405" s="7" t="s">
        <v>372</v>
      </c>
      <c r="C405" s="8">
        <v>0</v>
      </c>
      <c r="D405" s="8">
        <v>2</v>
      </c>
      <c r="E405" s="8">
        <v>162</v>
      </c>
      <c r="F405" s="8">
        <v>93</v>
      </c>
      <c r="G405" s="9" t="str">
        <f t="shared" si="91"/>
        <v/>
      </c>
      <c r="H405" s="9">
        <f t="shared" si="92"/>
        <v>2E-3</v>
      </c>
      <c r="I405" s="9">
        <f t="shared" si="93"/>
        <v>8.723747980613894E-2</v>
      </c>
      <c r="J405" s="9">
        <f t="shared" si="94"/>
        <v>5.1839464882943144E-2</v>
      </c>
      <c r="K405" s="9">
        <f t="shared" si="97"/>
        <v>1</v>
      </c>
      <c r="L405" s="9">
        <f t="shared" si="98"/>
        <v>45.5</v>
      </c>
      <c r="M405" s="9" t="str">
        <f t="shared" si="95"/>
        <v/>
      </c>
      <c r="N405" s="9">
        <f t="shared" si="96"/>
        <v>9.0999999999999998E-2</v>
      </c>
    </row>
    <row r="406" spans="1:14" x14ac:dyDescent="0.2">
      <c r="A406" s="28"/>
      <c r="B406" s="7" t="s">
        <v>373</v>
      </c>
      <c r="C406" s="8">
        <v>46</v>
      </c>
      <c r="D406" s="8">
        <v>6</v>
      </c>
      <c r="E406" s="8">
        <v>40</v>
      </c>
      <c r="F406" s="8">
        <v>10</v>
      </c>
      <c r="G406" s="9">
        <f t="shared" si="91"/>
        <v>5.0997782705099776E-2</v>
      </c>
      <c r="H406" s="9">
        <f t="shared" si="92"/>
        <v>6.0000000000000001E-3</v>
      </c>
      <c r="I406" s="9">
        <f t="shared" si="93"/>
        <v>2.1540118470651588E-2</v>
      </c>
      <c r="J406" s="9">
        <f t="shared" si="94"/>
        <v>5.5741360089186179E-3</v>
      </c>
      <c r="K406" s="9">
        <f t="shared" si="97"/>
        <v>-0.13043478260869565</v>
      </c>
      <c r="L406" s="9">
        <f t="shared" si="98"/>
        <v>0.66666666666666663</v>
      </c>
      <c r="M406" s="9">
        <f t="shared" si="95"/>
        <v>-6.6518847006651876E-3</v>
      </c>
      <c r="N406" s="9">
        <f t="shared" si="96"/>
        <v>4.0000000000000001E-3</v>
      </c>
    </row>
    <row r="407" spans="1:14" x14ac:dyDescent="0.2">
      <c r="A407" s="28"/>
      <c r="B407" s="7" t="s">
        <v>374</v>
      </c>
      <c r="C407" s="8">
        <v>0</v>
      </c>
      <c r="D407" s="8">
        <v>0</v>
      </c>
      <c r="E407" s="8">
        <v>0</v>
      </c>
      <c r="F407" s="8">
        <v>1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>
        <f t="shared" si="94"/>
        <v>5.5741360089186175E-4</v>
      </c>
      <c r="K407" s="9" t="str">
        <f t="shared" si="97"/>
        <v xml:space="preserve"> </v>
      </c>
      <c r="L407" s="9">
        <f t="shared" si="98"/>
        <v>1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1</v>
      </c>
      <c r="D409" s="8">
        <v>0</v>
      </c>
      <c r="E409" s="8">
        <v>5</v>
      </c>
      <c r="F409" s="8">
        <v>0</v>
      </c>
      <c r="G409" s="9">
        <f t="shared" si="91"/>
        <v>1.1086474501108647E-3</v>
      </c>
      <c r="H409" s="9" t="str">
        <f t="shared" si="92"/>
        <v/>
      </c>
      <c r="I409" s="9">
        <f t="shared" si="93"/>
        <v>2.6925148088314485E-3</v>
      </c>
      <c r="J409" s="9" t="str">
        <f t="shared" si="94"/>
        <v/>
      </c>
      <c r="K409" s="9">
        <f t="shared" si="97"/>
        <v>4</v>
      </c>
      <c r="L409" s="9" t="str">
        <f t="shared" si="98"/>
        <v xml:space="preserve"> </v>
      </c>
      <c r="M409" s="9">
        <f t="shared" si="95"/>
        <v>4.434589800443459E-3</v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4</v>
      </c>
      <c r="D410" s="8">
        <v>1</v>
      </c>
      <c r="E410" s="8">
        <v>19</v>
      </c>
      <c r="F410" s="8">
        <v>5</v>
      </c>
      <c r="G410" s="9">
        <f t="shared" si="91"/>
        <v>4.434589800443459E-3</v>
      </c>
      <c r="H410" s="9">
        <f t="shared" si="92"/>
        <v>1E-3</v>
      </c>
      <c r="I410" s="9">
        <f t="shared" si="93"/>
        <v>1.0231556273559504E-2</v>
      </c>
      <c r="J410" s="9">
        <f t="shared" si="94"/>
        <v>2.787068004459309E-3</v>
      </c>
      <c r="K410" s="9">
        <f t="shared" si="97"/>
        <v>3.75</v>
      </c>
      <c r="L410" s="9">
        <f t="shared" si="98"/>
        <v>4</v>
      </c>
      <c r="M410" s="9">
        <f t="shared" si="95"/>
        <v>1.662971175166297E-2</v>
      </c>
      <c r="N410" s="9">
        <f t="shared" si="96"/>
        <v>4.0000000000000001E-3</v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2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>
        <f t="shared" si="94"/>
        <v>1.1148272017837235E-3</v>
      </c>
      <c r="K411" s="9" t="str">
        <f t="shared" si="97"/>
        <v xml:space="preserve"> </v>
      </c>
      <c r="L411" s="9">
        <f t="shared" si="98"/>
        <v>1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0</v>
      </c>
      <c r="D413" s="8">
        <v>0</v>
      </c>
      <c r="E413" s="8">
        <v>0</v>
      </c>
      <c r="F413" s="8">
        <v>1</v>
      </c>
      <c r="G413" s="9" t="str">
        <f t="shared" si="91"/>
        <v/>
      </c>
      <c r="H413" s="9" t="str">
        <f t="shared" si="92"/>
        <v/>
      </c>
      <c r="I413" s="9" t="str">
        <f t="shared" si="93"/>
        <v/>
      </c>
      <c r="J413" s="9">
        <f t="shared" si="94"/>
        <v>5.5741360089186175E-4</v>
      </c>
      <c r="K413" s="9" t="str">
        <f t="shared" si="97"/>
        <v xml:space="preserve"> </v>
      </c>
      <c r="L413" s="9">
        <f t="shared" si="98"/>
        <v>1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4</v>
      </c>
      <c r="D417" s="8">
        <v>2</v>
      </c>
      <c r="E417" s="8">
        <v>4</v>
      </c>
      <c r="F417" s="8">
        <v>2</v>
      </c>
      <c r="G417" s="9">
        <f t="shared" si="91"/>
        <v>4.434589800443459E-3</v>
      </c>
      <c r="H417" s="9">
        <f t="shared" si="92"/>
        <v>2E-3</v>
      </c>
      <c r="I417" s="9">
        <f t="shared" si="93"/>
        <v>2.1540118470651588E-3</v>
      </c>
      <c r="J417" s="9">
        <f t="shared" si="94"/>
        <v>1.1148272017837235E-3</v>
      </c>
      <c r="K417" s="9">
        <f t="shared" si="97"/>
        <v>0</v>
      </c>
      <c r="L417" s="9">
        <f t="shared" si="98"/>
        <v>0</v>
      </c>
      <c r="M417" s="9">
        <f t="shared" si="95"/>
        <v>0</v>
      </c>
      <c r="N417" s="9">
        <f t="shared" si="96"/>
        <v>0</v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50</v>
      </c>
      <c r="D419" s="8">
        <v>47</v>
      </c>
      <c r="E419" s="8">
        <v>96</v>
      </c>
      <c r="F419" s="8">
        <v>52</v>
      </c>
      <c r="G419" s="9">
        <f t="shared" si="91"/>
        <v>5.543237250554324E-2</v>
      </c>
      <c r="H419" s="9">
        <f t="shared" si="92"/>
        <v>4.7E-2</v>
      </c>
      <c r="I419" s="9">
        <f t="shared" si="93"/>
        <v>5.1696284329563816E-2</v>
      </c>
      <c r="J419" s="9">
        <f t="shared" si="94"/>
        <v>2.8985507246376812E-2</v>
      </c>
      <c r="K419" s="9">
        <f t="shared" si="97"/>
        <v>0.92</v>
      </c>
      <c r="L419" s="9">
        <f t="shared" si="98"/>
        <v>0.10638297872340426</v>
      </c>
      <c r="M419" s="9">
        <f t="shared" si="95"/>
        <v>5.0997782705099783E-2</v>
      </c>
      <c r="N419" s="9">
        <f t="shared" si="96"/>
        <v>5.0000000000000001E-3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17</v>
      </c>
      <c r="D422" s="8">
        <v>13</v>
      </c>
      <c r="E422" s="8">
        <v>46</v>
      </c>
      <c r="F422" s="8">
        <v>21</v>
      </c>
      <c r="G422" s="9">
        <f t="shared" si="91"/>
        <v>1.8847006651884702E-2</v>
      </c>
      <c r="H422" s="9">
        <f t="shared" si="92"/>
        <v>1.2999999999999999E-2</v>
      </c>
      <c r="I422" s="9">
        <f t="shared" si="93"/>
        <v>2.4771136241249325E-2</v>
      </c>
      <c r="J422" s="9">
        <f t="shared" si="94"/>
        <v>1.1705685618729096E-2</v>
      </c>
      <c r="K422" s="9">
        <f t="shared" si="97"/>
        <v>1.7058823529411764</v>
      </c>
      <c r="L422" s="9">
        <f t="shared" si="98"/>
        <v>0.61538461538461542</v>
      </c>
      <c r="M422" s="9">
        <f t="shared" si="95"/>
        <v>3.2150776053215077E-2</v>
      </c>
      <c r="N422" s="9">
        <f t="shared" si="96"/>
        <v>8.0000000000000002E-3</v>
      </c>
    </row>
    <row r="423" spans="1:14" x14ac:dyDescent="0.2">
      <c r="A423" s="28"/>
      <c r="B423" s="7" t="s">
        <v>390</v>
      </c>
      <c r="C423" s="8">
        <v>17</v>
      </c>
      <c r="D423" s="8">
        <v>9</v>
      </c>
      <c r="E423" s="8">
        <v>46</v>
      </c>
      <c r="F423" s="8">
        <v>23</v>
      </c>
      <c r="G423" s="9">
        <f t="shared" si="91"/>
        <v>1.8847006651884702E-2</v>
      </c>
      <c r="H423" s="9">
        <f t="shared" si="92"/>
        <v>8.9999999999999993E-3</v>
      </c>
      <c r="I423" s="9">
        <f t="shared" si="93"/>
        <v>2.4771136241249325E-2</v>
      </c>
      <c r="J423" s="9">
        <f t="shared" si="94"/>
        <v>1.282051282051282E-2</v>
      </c>
      <c r="K423" s="9">
        <f t="shared" si="97"/>
        <v>1.7058823529411764</v>
      </c>
      <c r="L423" s="9">
        <f t="shared" si="98"/>
        <v>1.5555555555555556</v>
      </c>
      <c r="M423" s="9">
        <f t="shared" si="95"/>
        <v>3.2150776053215077E-2</v>
      </c>
      <c r="N423" s="9">
        <f t="shared" si="96"/>
        <v>1.3999999999999999E-2</v>
      </c>
    </row>
    <row r="424" spans="1:14" x14ac:dyDescent="0.2">
      <c r="A424" s="28"/>
      <c r="B424" s="7" t="s">
        <v>391</v>
      </c>
      <c r="C424" s="8">
        <v>66</v>
      </c>
      <c r="D424" s="8">
        <v>18</v>
      </c>
      <c r="E424" s="8">
        <v>155</v>
      </c>
      <c r="F424" s="8">
        <v>32</v>
      </c>
      <c r="G424" s="9">
        <f t="shared" si="91"/>
        <v>7.3170731707317069E-2</v>
      </c>
      <c r="H424" s="9">
        <f t="shared" si="92"/>
        <v>1.7999999999999999E-2</v>
      </c>
      <c r="I424" s="9">
        <f t="shared" si="93"/>
        <v>8.3467959073774911E-2</v>
      </c>
      <c r="J424" s="9">
        <f t="shared" si="94"/>
        <v>1.7837235228539576E-2</v>
      </c>
      <c r="K424" s="9">
        <f t="shared" si="97"/>
        <v>1.3484848484848484</v>
      </c>
      <c r="L424" s="9">
        <f t="shared" si="98"/>
        <v>0.77777777777777779</v>
      </c>
      <c r="M424" s="9">
        <f t="shared" si="95"/>
        <v>9.8669623059866957E-2</v>
      </c>
      <c r="N424" s="9">
        <f t="shared" si="96"/>
        <v>1.3999999999999999E-2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2</v>
      </c>
      <c r="D426" s="8">
        <v>1</v>
      </c>
      <c r="E426" s="8">
        <v>1</v>
      </c>
      <c r="F426" s="8">
        <v>1</v>
      </c>
      <c r="G426" s="9">
        <f t="shared" si="91"/>
        <v>2.2172949002217295E-3</v>
      </c>
      <c r="H426" s="9">
        <f t="shared" si="92"/>
        <v>1E-3</v>
      </c>
      <c r="I426" s="9">
        <f t="shared" si="93"/>
        <v>5.3850296176628971E-4</v>
      </c>
      <c r="J426" s="9">
        <f t="shared" si="94"/>
        <v>5.5741360089186175E-4</v>
      </c>
      <c r="K426" s="9">
        <f t="shared" si="97"/>
        <v>-0.5</v>
      </c>
      <c r="L426" s="9">
        <f t="shared" si="98"/>
        <v>0</v>
      </c>
      <c r="M426" s="9">
        <f t="shared" si="95"/>
        <v>-1.1086474501108647E-3</v>
      </c>
      <c r="N426" s="9">
        <f t="shared" si="96"/>
        <v>0</v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1</v>
      </c>
      <c r="D428" s="8">
        <v>1</v>
      </c>
      <c r="E428" s="8">
        <v>2</v>
      </c>
      <c r="F428" s="8">
        <v>1</v>
      </c>
      <c r="G428" s="9">
        <f t="shared" si="91"/>
        <v>1.1086474501108647E-3</v>
      </c>
      <c r="H428" s="9">
        <f t="shared" si="92"/>
        <v>1E-3</v>
      </c>
      <c r="I428" s="9">
        <f t="shared" si="93"/>
        <v>1.0770059235325794E-3</v>
      </c>
      <c r="J428" s="9">
        <f t="shared" si="94"/>
        <v>5.5741360089186175E-4</v>
      </c>
      <c r="K428" s="9">
        <f t="shared" si="97"/>
        <v>1</v>
      </c>
      <c r="L428" s="9">
        <f t="shared" si="98"/>
        <v>0</v>
      </c>
      <c r="M428" s="9">
        <f t="shared" si="95"/>
        <v>1.1086474501108647E-3</v>
      </c>
      <c r="N428" s="9">
        <f t="shared" si="96"/>
        <v>0</v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2</v>
      </c>
      <c r="D430" s="8">
        <v>2</v>
      </c>
      <c r="E430" s="8">
        <v>3</v>
      </c>
      <c r="F430" s="8">
        <v>2</v>
      </c>
      <c r="G430" s="9">
        <f t="shared" si="91"/>
        <v>2.2172949002217295E-3</v>
      </c>
      <c r="H430" s="9">
        <f t="shared" si="92"/>
        <v>2E-3</v>
      </c>
      <c r="I430" s="9">
        <f t="shared" si="93"/>
        <v>1.6155088852988692E-3</v>
      </c>
      <c r="J430" s="9">
        <f t="shared" si="94"/>
        <v>1.1148272017837235E-3</v>
      </c>
      <c r="K430" s="9">
        <f t="shared" si="97"/>
        <v>0.5</v>
      </c>
      <c r="L430" s="9">
        <f t="shared" si="98"/>
        <v>0</v>
      </c>
      <c r="M430" s="9">
        <f t="shared" si="95"/>
        <v>1.1086474501108647E-3</v>
      </c>
      <c r="N430" s="9">
        <f t="shared" si="96"/>
        <v>0</v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206</v>
      </c>
      <c r="F432" s="8">
        <v>288</v>
      </c>
      <c r="G432" s="9" t="str">
        <f t="shared" si="91"/>
        <v/>
      </c>
      <c r="H432" s="9" t="str">
        <f t="shared" si="92"/>
        <v/>
      </c>
      <c r="I432" s="9">
        <f t="shared" si="93"/>
        <v>0.11093161012385568</v>
      </c>
      <c r="J432" s="9">
        <f t="shared" si="94"/>
        <v>0.16053511705685619</v>
      </c>
      <c r="K432" s="9">
        <f t="shared" si="97"/>
        <v>1</v>
      </c>
      <c r="L432" s="9">
        <f t="shared" si="98"/>
        <v>1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0</v>
      </c>
      <c r="D433" s="8">
        <v>3</v>
      </c>
      <c r="E433" s="8">
        <v>0</v>
      </c>
      <c r="F433" s="8">
        <v>4</v>
      </c>
      <c r="G433" s="9" t="str">
        <f t="shared" si="91"/>
        <v/>
      </c>
      <c r="H433" s="9">
        <f t="shared" si="92"/>
        <v>3.0000000000000001E-3</v>
      </c>
      <c r="I433" s="9" t="str">
        <f t="shared" si="93"/>
        <v/>
      </c>
      <c r="J433" s="9">
        <f t="shared" si="94"/>
        <v>2.229654403567447E-3</v>
      </c>
      <c r="K433" s="9" t="str">
        <f t="shared" si="97"/>
        <v xml:space="preserve"> </v>
      </c>
      <c r="L433" s="9">
        <f t="shared" si="98"/>
        <v>0.33333333333333331</v>
      </c>
      <c r="M433" s="9" t="str">
        <f t="shared" si="95"/>
        <v/>
      </c>
      <c r="N433" s="9">
        <f t="shared" si="96"/>
        <v>1E-3</v>
      </c>
    </row>
    <row r="434" spans="1:14" x14ac:dyDescent="0.2">
      <c r="A434" s="28"/>
      <c r="B434" s="7" t="s">
        <v>401</v>
      </c>
      <c r="C434" s="8">
        <v>0</v>
      </c>
      <c r="D434" s="8">
        <v>1</v>
      </c>
      <c r="E434" s="8">
        <v>2</v>
      </c>
      <c r="F434" s="8">
        <v>8</v>
      </c>
      <c r="G434" s="9" t="str">
        <f t="shared" si="91"/>
        <v/>
      </c>
      <c r="H434" s="9">
        <f t="shared" si="92"/>
        <v>1E-3</v>
      </c>
      <c r="I434" s="9">
        <f t="shared" si="93"/>
        <v>1.0770059235325794E-3</v>
      </c>
      <c r="J434" s="9">
        <f t="shared" si="94"/>
        <v>4.459308807134894E-3</v>
      </c>
      <c r="K434" s="9">
        <f t="shared" si="97"/>
        <v>1</v>
      </c>
      <c r="L434" s="9">
        <f t="shared" si="98"/>
        <v>7</v>
      </c>
      <c r="M434" s="9" t="str">
        <f t="shared" si="95"/>
        <v/>
      </c>
      <c r="N434" s="9">
        <f t="shared" si="96"/>
        <v>7.0000000000000001E-3</v>
      </c>
    </row>
    <row r="435" spans="1:14" x14ac:dyDescent="0.2">
      <c r="A435" s="28"/>
      <c r="B435" s="7" t="s">
        <v>402</v>
      </c>
      <c r="C435" s="8">
        <v>17</v>
      </c>
      <c r="D435" s="8">
        <v>15</v>
      </c>
      <c r="E435" s="8">
        <v>37</v>
      </c>
      <c r="F435" s="8">
        <v>30</v>
      </c>
      <c r="G435" s="9">
        <f t="shared" ref="G435:G498" si="99">+IF(C435=0,"",C435/C$371)</f>
        <v>1.8847006651884702E-2</v>
      </c>
      <c r="H435" s="9">
        <f t="shared" ref="H435:H498" si="100">+IF(D435=0,"",D435/D$371)</f>
        <v>1.4999999999999999E-2</v>
      </c>
      <c r="I435" s="9">
        <f t="shared" ref="I435:I498" si="101">+IF(E435=0,"",E435/E$371)</f>
        <v>1.9924609585352721E-2</v>
      </c>
      <c r="J435" s="9">
        <f t="shared" ref="J435:J498" si="102">+IF(F435=0,"",F435/F$371)</f>
        <v>1.6722408026755852E-2</v>
      </c>
      <c r="K435" s="9">
        <f t="shared" si="97"/>
        <v>1.1764705882352942</v>
      </c>
      <c r="L435" s="9">
        <f t="shared" si="98"/>
        <v>1</v>
      </c>
      <c r="M435" s="9">
        <f t="shared" ref="M435:M498" si="103">+IF(OR(AND(G435=""),(K435="")),"",G435*K435)</f>
        <v>2.2172949002217297E-2</v>
      </c>
      <c r="N435" s="9">
        <f t="shared" ref="N435:N498" si="104">+IF(OR(AND(H435=""),(L435="")),"",H435*L435)</f>
        <v>1.4999999999999999E-2</v>
      </c>
    </row>
    <row r="436" spans="1:14" x14ac:dyDescent="0.2">
      <c r="A436" s="28"/>
      <c r="B436" s="7" t="s">
        <v>403</v>
      </c>
      <c r="C436" s="8">
        <v>14</v>
      </c>
      <c r="D436" s="8">
        <v>3</v>
      </c>
      <c r="E436" s="8">
        <v>8</v>
      </c>
      <c r="F436" s="8">
        <v>4</v>
      </c>
      <c r="G436" s="9">
        <f t="shared" si="99"/>
        <v>1.5521064301552107E-2</v>
      </c>
      <c r="H436" s="9">
        <f t="shared" si="100"/>
        <v>3.0000000000000001E-3</v>
      </c>
      <c r="I436" s="9">
        <f t="shared" si="101"/>
        <v>4.3080236941303177E-3</v>
      </c>
      <c r="J436" s="9">
        <f t="shared" si="102"/>
        <v>2.229654403567447E-3</v>
      </c>
      <c r="K436" s="9">
        <f t="shared" ref="K436:K499" si="105">+IF(AND(C436=0,E436=0)," ",IF(C436=0,1,IF(E436=0,-1,(E436-C436)/C436)))</f>
        <v>-0.42857142857142855</v>
      </c>
      <c r="L436" s="9">
        <f t="shared" ref="L436:L499" si="106">+IF(AND(D436=0,F436=0)," ",IF(D436=0,1,IF(F436=0,-1,(F436-D436)/D436)))</f>
        <v>0.33333333333333331</v>
      </c>
      <c r="M436" s="9">
        <f t="shared" si="103"/>
        <v>-6.6518847006651885E-3</v>
      </c>
      <c r="N436" s="9">
        <f t="shared" si="104"/>
        <v>1E-3</v>
      </c>
    </row>
    <row r="437" spans="1:14" x14ac:dyDescent="0.2">
      <c r="A437" s="28"/>
      <c r="B437" s="7" t="s">
        <v>404</v>
      </c>
      <c r="C437" s="8">
        <v>5</v>
      </c>
      <c r="D437" s="8">
        <v>6</v>
      </c>
      <c r="E437" s="8">
        <v>14</v>
      </c>
      <c r="F437" s="8">
        <v>12</v>
      </c>
      <c r="G437" s="9">
        <f t="shared" si="99"/>
        <v>5.5432372505543242E-3</v>
      </c>
      <c r="H437" s="9">
        <f t="shared" si="100"/>
        <v>6.0000000000000001E-3</v>
      </c>
      <c r="I437" s="9">
        <f t="shared" si="101"/>
        <v>7.5390414647280562E-3</v>
      </c>
      <c r="J437" s="9">
        <f t="shared" si="102"/>
        <v>6.688963210702341E-3</v>
      </c>
      <c r="K437" s="9">
        <f t="shared" si="105"/>
        <v>1.8</v>
      </c>
      <c r="L437" s="9">
        <f t="shared" si="106"/>
        <v>1</v>
      </c>
      <c r="M437" s="9">
        <f t="shared" si="103"/>
        <v>9.977827050997784E-3</v>
      </c>
      <c r="N437" s="9">
        <f t="shared" si="104"/>
        <v>6.0000000000000001E-3</v>
      </c>
    </row>
    <row r="438" spans="1:14" x14ac:dyDescent="0.2">
      <c r="A438" s="28"/>
      <c r="B438" s="7" t="s">
        <v>405</v>
      </c>
      <c r="C438" s="8">
        <v>0</v>
      </c>
      <c r="D438" s="8">
        <v>0</v>
      </c>
      <c r="E438" s="8">
        <v>1</v>
      </c>
      <c r="F438" s="8">
        <v>0</v>
      </c>
      <c r="G438" s="9" t="str">
        <f t="shared" si="99"/>
        <v/>
      </c>
      <c r="H438" s="9" t="str">
        <f t="shared" si="100"/>
        <v/>
      </c>
      <c r="I438" s="9">
        <f t="shared" si="101"/>
        <v>5.3850296176628971E-4</v>
      </c>
      <c r="J438" s="9" t="str">
        <f t="shared" si="102"/>
        <v/>
      </c>
      <c r="K438" s="9">
        <f t="shared" si="105"/>
        <v>1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25</v>
      </c>
      <c r="D446" s="8">
        <v>119</v>
      </c>
      <c r="E446" s="8">
        <v>32</v>
      </c>
      <c r="F446" s="8">
        <v>123</v>
      </c>
      <c r="G446" s="9">
        <f t="shared" si="99"/>
        <v>2.771618625277162E-2</v>
      </c>
      <c r="H446" s="9">
        <f t="shared" si="100"/>
        <v>0.11899999999999999</v>
      </c>
      <c r="I446" s="9">
        <f t="shared" si="101"/>
        <v>1.7232094776521271E-2</v>
      </c>
      <c r="J446" s="9">
        <f t="shared" si="102"/>
        <v>6.8561872909698993E-2</v>
      </c>
      <c r="K446" s="9">
        <f t="shared" si="105"/>
        <v>0.28000000000000003</v>
      </c>
      <c r="L446" s="9">
        <f t="shared" si="106"/>
        <v>3.3613445378151259E-2</v>
      </c>
      <c r="M446" s="9">
        <f t="shared" si="103"/>
        <v>7.7605321507760545E-3</v>
      </c>
      <c r="N446" s="9">
        <f t="shared" si="104"/>
        <v>3.9999999999999992E-3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1</v>
      </c>
      <c r="D448" s="8">
        <v>0</v>
      </c>
      <c r="E448" s="8">
        <v>0</v>
      </c>
      <c r="F448" s="8">
        <v>0</v>
      </c>
      <c r="G448" s="9">
        <f t="shared" si="99"/>
        <v>1.1086474501108647E-3</v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>
        <f t="shared" si="105"/>
        <v>-1</v>
      </c>
      <c r="L448" s="9" t="str">
        <f t="shared" si="106"/>
        <v xml:space="preserve"> </v>
      </c>
      <c r="M448" s="9">
        <f t="shared" si="103"/>
        <v>-1.1086474501108647E-3</v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1</v>
      </c>
      <c r="F449" s="8">
        <v>0</v>
      </c>
      <c r="G449" s="9" t="str">
        <f t="shared" si="99"/>
        <v/>
      </c>
      <c r="H449" s="9" t="str">
        <f t="shared" si="100"/>
        <v/>
      </c>
      <c r="I449" s="9">
        <f t="shared" si="101"/>
        <v>5.3850296176628971E-4</v>
      </c>
      <c r="J449" s="9" t="str">
        <f t="shared" si="102"/>
        <v/>
      </c>
      <c r="K449" s="9">
        <f t="shared" si="105"/>
        <v>1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1</v>
      </c>
      <c r="E450" s="8">
        <v>6</v>
      </c>
      <c r="F450" s="8">
        <v>2</v>
      </c>
      <c r="G450" s="9" t="str">
        <f t="shared" si="99"/>
        <v/>
      </c>
      <c r="H450" s="9">
        <f t="shared" si="100"/>
        <v>1E-3</v>
      </c>
      <c r="I450" s="9">
        <f t="shared" si="101"/>
        <v>3.2310177705977385E-3</v>
      </c>
      <c r="J450" s="9">
        <f t="shared" si="102"/>
        <v>1.1148272017837235E-3</v>
      </c>
      <c r="K450" s="9">
        <f t="shared" si="105"/>
        <v>1</v>
      </c>
      <c r="L450" s="9">
        <f t="shared" si="106"/>
        <v>1</v>
      </c>
      <c r="M450" s="9" t="str">
        <f t="shared" si="103"/>
        <v/>
      </c>
      <c r="N450" s="9">
        <f t="shared" si="104"/>
        <v>1E-3</v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1</v>
      </c>
      <c r="F451" s="8">
        <v>0</v>
      </c>
      <c r="G451" s="9" t="str">
        <f t="shared" si="99"/>
        <v/>
      </c>
      <c r="H451" s="9" t="str">
        <f t="shared" si="100"/>
        <v/>
      </c>
      <c r="I451" s="9">
        <f t="shared" si="101"/>
        <v>5.3850296176628971E-4</v>
      </c>
      <c r="J451" s="9" t="str">
        <f t="shared" si="102"/>
        <v/>
      </c>
      <c r="K451" s="9">
        <f t="shared" si="105"/>
        <v>1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1</v>
      </c>
      <c r="F454" s="8">
        <v>0</v>
      </c>
      <c r="G454" s="9" t="str">
        <f t="shared" si="99"/>
        <v/>
      </c>
      <c r="H454" s="9" t="str">
        <f t="shared" si="100"/>
        <v/>
      </c>
      <c r="I454" s="9">
        <f t="shared" si="101"/>
        <v>5.3850296176628971E-4</v>
      </c>
      <c r="J454" s="9" t="str">
        <f t="shared" si="102"/>
        <v/>
      </c>
      <c r="K454" s="9">
        <f t="shared" si="105"/>
        <v>1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1</v>
      </c>
      <c r="D455" s="8">
        <v>0</v>
      </c>
      <c r="E455" s="8">
        <v>4</v>
      </c>
      <c r="F455" s="8">
        <v>2</v>
      </c>
      <c r="G455" s="9">
        <f t="shared" si="99"/>
        <v>1.1086474501108647E-3</v>
      </c>
      <c r="H455" s="9" t="str">
        <f t="shared" si="100"/>
        <v/>
      </c>
      <c r="I455" s="9">
        <f t="shared" si="101"/>
        <v>2.1540118470651588E-3</v>
      </c>
      <c r="J455" s="9">
        <f t="shared" si="102"/>
        <v>1.1148272017837235E-3</v>
      </c>
      <c r="K455" s="9">
        <f t="shared" si="105"/>
        <v>3</v>
      </c>
      <c r="L455" s="9">
        <f t="shared" si="106"/>
        <v>1</v>
      </c>
      <c r="M455" s="9">
        <f t="shared" si="103"/>
        <v>3.3259423503325942E-3</v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19</v>
      </c>
      <c r="D458" s="8">
        <v>9</v>
      </c>
      <c r="E458" s="8">
        <v>0</v>
      </c>
      <c r="F458" s="8">
        <v>0</v>
      </c>
      <c r="G458" s="9">
        <f t="shared" si="99"/>
        <v>2.1064301552106431E-2</v>
      </c>
      <c r="H458" s="9">
        <f t="shared" si="100"/>
        <v>8.9999999999999993E-3</v>
      </c>
      <c r="I458" s="9" t="str">
        <f t="shared" si="101"/>
        <v/>
      </c>
      <c r="J458" s="9" t="str">
        <f t="shared" si="102"/>
        <v/>
      </c>
      <c r="K458" s="9">
        <f t="shared" si="105"/>
        <v>-1</v>
      </c>
      <c r="L458" s="9">
        <f t="shared" si="106"/>
        <v>-1</v>
      </c>
      <c r="M458" s="9">
        <f t="shared" si="103"/>
        <v>-2.1064301552106431E-2</v>
      </c>
      <c r="N458" s="9">
        <f t="shared" si="104"/>
        <v>-8.9999999999999993E-3</v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3</v>
      </c>
      <c r="D460" s="8">
        <v>79</v>
      </c>
      <c r="E460" s="8">
        <v>12</v>
      </c>
      <c r="F460" s="8">
        <v>90</v>
      </c>
      <c r="G460" s="9">
        <f t="shared" si="99"/>
        <v>3.3259423503325942E-3</v>
      </c>
      <c r="H460" s="9">
        <f t="shared" si="100"/>
        <v>7.9000000000000001E-2</v>
      </c>
      <c r="I460" s="9">
        <f t="shared" si="101"/>
        <v>6.462035541195477E-3</v>
      </c>
      <c r="J460" s="9">
        <f t="shared" si="102"/>
        <v>5.016722408026756E-2</v>
      </c>
      <c r="K460" s="9">
        <f t="shared" si="105"/>
        <v>3</v>
      </c>
      <c r="L460" s="9">
        <f t="shared" si="106"/>
        <v>0.13924050632911392</v>
      </c>
      <c r="M460" s="9">
        <f t="shared" si="103"/>
        <v>9.9778270509977823E-3</v>
      </c>
      <c r="N460" s="9">
        <f t="shared" si="104"/>
        <v>1.0999999999999999E-2</v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0</v>
      </c>
      <c r="E462" s="8">
        <v>0</v>
      </c>
      <c r="F462" s="8">
        <v>3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>
        <f t="shared" si="102"/>
        <v>1.6722408026755853E-3</v>
      </c>
      <c r="K462" s="9" t="str">
        <f t="shared" si="105"/>
        <v xml:space="preserve"> </v>
      </c>
      <c r="L462" s="9">
        <f t="shared" si="106"/>
        <v>1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1</v>
      </c>
      <c r="E464" s="8">
        <v>0</v>
      </c>
      <c r="F464" s="8">
        <v>0</v>
      </c>
      <c r="G464" s="9" t="str">
        <f t="shared" si="99"/>
        <v/>
      </c>
      <c r="H464" s="9">
        <f t="shared" si="100"/>
        <v>1E-3</v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>
        <f t="shared" si="106"/>
        <v>-1</v>
      </c>
      <c r="M464" s="9" t="str">
        <f t="shared" si="103"/>
        <v/>
      </c>
      <c r="N464" s="9">
        <f t="shared" si="104"/>
        <v>-1E-3</v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1</v>
      </c>
      <c r="E466" s="8">
        <v>0</v>
      </c>
      <c r="F466" s="8">
        <v>0</v>
      </c>
      <c r="G466" s="9" t="str">
        <f t="shared" si="99"/>
        <v/>
      </c>
      <c r="H466" s="9">
        <f t="shared" si="100"/>
        <v>1E-3</v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>
        <f t="shared" si="106"/>
        <v>-1</v>
      </c>
      <c r="M466" s="9" t="str">
        <f t="shared" si="103"/>
        <v/>
      </c>
      <c r="N466" s="9">
        <f t="shared" si="104"/>
        <v>-1E-3</v>
      </c>
    </row>
    <row r="467" spans="1:14" x14ac:dyDescent="0.2">
      <c r="A467" s="28"/>
      <c r="B467" s="7" t="s">
        <v>434</v>
      </c>
      <c r="C467" s="8">
        <v>0</v>
      </c>
      <c r="D467" s="8">
        <v>4</v>
      </c>
      <c r="E467" s="8">
        <v>0</v>
      </c>
      <c r="F467" s="8">
        <v>18</v>
      </c>
      <c r="G467" s="9" t="str">
        <f t="shared" si="99"/>
        <v/>
      </c>
      <c r="H467" s="9">
        <f t="shared" si="100"/>
        <v>4.0000000000000001E-3</v>
      </c>
      <c r="I467" s="9" t="str">
        <f t="shared" si="101"/>
        <v/>
      </c>
      <c r="J467" s="9">
        <f t="shared" si="102"/>
        <v>1.0033444816053512E-2</v>
      </c>
      <c r="K467" s="9" t="str">
        <f t="shared" si="105"/>
        <v xml:space="preserve"> </v>
      </c>
      <c r="L467" s="9">
        <f t="shared" si="106"/>
        <v>3.5</v>
      </c>
      <c r="M467" s="9" t="str">
        <f t="shared" si="103"/>
        <v/>
      </c>
      <c r="N467" s="9">
        <f t="shared" si="104"/>
        <v>1.4E-2</v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437</v>
      </c>
      <c r="C470" s="8">
        <v>0</v>
      </c>
      <c r="D470" s="8">
        <v>5</v>
      </c>
      <c r="E470" s="8">
        <v>2</v>
      </c>
      <c r="F470" s="8">
        <v>2</v>
      </c>
      <c r="G470" s="9" t="str">
        <f t="shared" si="99"/>
        <v/>
      </c>
      <c r="H470" s="9">
        <f t="shared" si="100"/>
        <v>5.0000000000000001E-3</v>
      </c>
      <c r="I470" s="9">
        <f t="shared" si="101"/>
        <v>1.0770059235325794E-3</v>
      </c>
      <c r="J470" s="9">
        <f t="shared" si="102"/>
        <v>1.1148272017837235E-3</v>
      </c>
      <c r="K470" s="9">
        <f t="shared" si="105"/>
        <v>1</v>
      </c>
      <c r="L470" s="9">
        <f t="shared" si="106"/>
        <v>-0.6</v>
      </c>
      <c r="M470" s="9" t="str">
        <f t="shared" si="103"/>
        <v/>
      </c>
      <c r="N470" s="9">
        <f t="shared" si="104"/>
        <v>-3.0000000000000001E-3</v>
      </c>
    </row>
    <row r="471" spans="1:14" x14ac:dyDescent="0.2">
      <c r="A471" s="28"/>
      <c r="B471" s="7" t="s">
        <v>438</v>
      </c>
      <c r="C471" s="8">
        <v>0</v>
      </c>
      <c r="D471" s="8">
        <v>0</v>
      </c>
      <c r="E471" s="8">
        <v>0</v>
      </c>
      <c r="F471" s="8">
        <v>15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>
        <f t="shared" si="102"/>
        <v>8.3612040133779261E-3</v>
      </c>
      <c r="K471" s="9" t="str">
        <f t="shared" si="105"/>
        <v xml:space="preserve"> </v>
      </c>
      <c r="L471" s="9">
        <f t="shared" si="106"/>
        <v>1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1</v>
      </c>
      <c r="F472" s="8">
        <v>0</v>
      </c>
      <c r="G472" s="9" t="str">
        <f t="shared" si="99"/>
        <v/>
      </c>
      <c r="H472" s="9" t="str">
        <f t="shared" si="100"/>
        <v/>
      </c>
      <c r="I472" s="9">
        <f t="shared" si="101"/>
        <v>5.3850296176628971E-4</v>
      </c>
      <c r="J472" s="9" t="str">
        <f t="shared" si="102"/>
        <v/>
      </c>
      <c r="K472" s="9">
        <f t="shared" si="105"/>
        <v>1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0</v>
      </c>
      <c r="D473" s="8">
        <v>1</v>
      </c>
      <c r="E473" s="8">
        <v>1</v>
      </c>
      <c r="F473" s="8">
        <v>5</v>
      </c>
      <c r="G473" s="9" t="str">
        <f t="shared" si="99"/>
        <v/>
      </c>
      <c r="H473" s="9">
        <f t="shared" si="100"/>
        <v>1E-3</v>
      </c>
      <c r="I473" s="9">
        <f t="shared" si="101"/>
        <v>5.3850296176628971E-4</v>
      </c>
      <c r="J473" s="9">
        <f t="shared" si="102"/>
        <v>2.787068004459309E-3</v>
      </c>
      <c r="K473" s="9">
        <f t="shared" si="105"/>
        <v>1</v>
      </c>
      <c r="L473" s="9">
        <f t="shared" si="106"/>
        <v>4</v>
      </c>
      <c r="M473" s="9" t="str">
        <f t="shared" si="103"/>
        <v/>
      </c>
      <c r="N473" s="9">
        <f t="shared" si="104"/>
        <v>4.0000000000000001E-3</v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1</v>
      </c>
      <c r="E481" s="8">
        <v>0</v>
      </c>
      <c r="F481" s="8">
        <v>1</v>
      </c>
      <c r="G481" s="9" t="str">
        <f t="shared" si="99"/>
        <v/>
      </c>
      <c r="H481" s="9">
        <f t="shared" si="100"/>
        <v>1E-3</v>
      </c>
      <c r="I481" s="9" t="str">
        <f t="shared" si="101"/>
        <v/>
      </c>
      <c r="J481" s="9">
        <f t="shared" si="102"/>
        <v>5.5741360089186175E-4</v>
      </c>
      <c r="K481" s="9" t="str">
        <f t="shared" si="105"/>
        <v xml:space="preserve"> </v>
      </c>
      <c r="L481" s="9">
        <f t="shared" si="106"/>
        <v>0</v>
      </c>
      <c r="M481" s="9" t="str">
        <f t="shared" si="103"/>
        <v/>
      </c>
      <c r="N481" s="9">
        <f t="shared" si="104"/>
        <v>0</v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5</v>
      </c>
      <c r="E483" s="8">
        <v>0</v>
      </c>
      <c r="F483" s="8">
        <v>4</v>
      </c>
      <c r="G483" s="9" t="str">
        <f t="shared" si="99"/>
        <v/>
      </c>
      <c r="H483" s="9">
        <f t="shared" si="100"/>
        <v>5.0000000000000001E-3</v>
      </c>
      <c r="I483" s="9" t="str">
        <f t="shared" si="101"/>
        <v/>
      </c>
      <c r="J483" s="9">
        <f t="shared" si="102"/>
        <v>2.229654403567447E-3</v>
      </c>
      <c r="K483" s="9" t="str">
        <f t="shared" si="105"/>
        <v xml:space="preserve"> </v>
      </c>
      <c r="L483" s="9">
        <f t="shared" si="106"/>
        <v>-0.2</v>
      </c>
      <c r="M483" s="9" t="str">
        <f t="shared" si="103"/>
        <v/>
      </c>
      <c r="N483" s="9">
        <f t="shared" si="104"/>
        <v>-1E-3</v>
      </c>
    </row>
    <row r="484" spans="1:14" x14ac:dyDescent="0.2">
      <c r="A484" s="28"/>
      <c r="B484" s="7" t="s">
        <v>451</v>
      </c>
      <c r="C484" s="8">
        <v>0</v>
      </c>
      <c r="D484" s="8">
        <v>4</v>
      </c>
      <c r="E484" s="8">
        <v>0</v>
      </c>
      <c r="F484" s="8">
        <v>3</v>
      </c>
      <c r="G484" s="9" t="str">
        <f t="shared" si="99"/>
        <v/>
      </c>
      <c r="H484" s="9">
        <f t="shared" si="100"/>
        <v>4.0000000000000001E-3</v>
      </c>
      <c r="I484" s="9" t="str">
        <f t="shared" si="101"/>
        <v/>
      </c>
      <c r="J484" s="9">
        <f t="shared" si="102"/>
        <v>1.6722408026755853E-3</v>
      </c>
      <c r="K484" s="9" t="str">
        <f t="shared" si="105"/>
        <v xml:space="preserve"> </v>
      </c>
      <c r="L484" s="9">
        <f t="shared" si="106"/>
        <v>-0.25</v>
      </c>
      <c r="M484" s="9" t="str">
        <f t="shared" si="103"/>
        <v/>
      </c>
      <c r="N484" s="9">
        <f t="shared" si="104"/>
        <v>-1E-3</v>
      </c>
    </row>
    <row r="485" spans="1:14" x14ac:dyDescent="0.2">
      <c r="A485" s="28"/>
      <c r="B485" s="7" t="s">
        <v>452</v>
      </c>
      <c r="C485" s="8">
        <v>0</v>
      </c>
      <c r="D485" s="8">
        <v>0</v>
      </c>
      <c r="E485" s="8">
        <v>0</v>
      </c>
      <c r="F485" s="8">
        <v>2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>
        <f t="shared" si="102"/>
        <v>1.1148272017837235E-3</v>
      </c>
      <c r="K485" s="9" t="str">
        <f t="shared" si="105"/>
        <v xml:space="preserve"> </v>
      </c>
      <c r="L485" s="9">
        <f t="shared" si="106"/>
        <v>1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453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454</v>
      </c>
      <c r="C487" s="8">
        <v>0</v>
      </c>
      <c r="D487" s="8">
        <v>2</v>
      </c>
      <c r="E487" s="8">
        <v>1</v>
      </c>
      <c r="F487" s="8">
        <v>12</v>
      </c>
      <c r="G487" s="9" t="str">
        <f t="shared" si="99"/>
        <v/>
      </c>
      <c r="H487" s="9">
        <f t="shared" si="100"/>
        <v>2E-3</v>
      </c>
      <c r="I487" s="9">
        <f t="shared" si="101"/>
        <v>5.3850296176628971E-4</v>
      </c>
      <c r="J487" s="9">
        <f t="shared" si="102"/>
        <v>6.688963210702341E-3</v>
      </c>
      <c r="K487" s="9">
        <f t="shared" si="105"/>
        <v>1</v>
      </c>
      <c r="L487" s="9">
        <f t="shared" si="106"/>
        <v>5</v>
      </c>
      <c r="M487" s="9" t="str">
        <f t="shared" si="103"/>
        <v/>
      </c>
      <c r="N487" s="9">
        <f t="shared" si="104"/>
        <v>0.01</v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1</v>
      </c>
      <c r="E489" s="8">
        <v>0</v>
      </c>
      <c r="F489" s="8">
        <v>0</v>
      </c>
      <c r="G489" s="9" t="str">
        <f t="shared" si="99"/>
        <v/>
      </c>
      <c r="H489" s="9">
        <f t="shared" si="100"/>
        <v>1E-3</v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>
        <f t="shared" si="106"/>
        <v>-1</v>
      </c>
      <c r="M489" s="9" t="str">
        <f t="shared" si="103"/>
        <v/>
      </c>
      <c r="N489" s="9">
        <f t="shared" si="104"/>
        <v>-1E-3</v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460</v>
      </c>
      <c r="C493" s="8">
        <v>0</v>
      </c>
      <c r="D493" s="8">
        <v>17</v>
      </c>
      <c r="E493" s="8">
        <v>0</v>
      </c>
      <c r="F493" s="8">
        <v>11</v>
      </c>
      <c r="G493" s="9" t="str">
        <f t="shared" si="99"/>
        <v/>
      </c>
      <c r="H493" s="9">
        <f t="shared" si="100"/>
        <v>1.7000000000000001E-2</v>
      </c>
      <c r="I493" s="9" t="str">
        <f t="shared" si="101"/>
        <v/>
      </c>
      <c r="J493" s="9">
        <f t="shared" si="102"/>
        <v>6.131549609810479E-3</v>
      </c>
      <c r="K493" s="9" t="str">
        <f t="shared" si="105"/>
        <v xml:space="preserve"> </v>
      </c>
      <c r="L493" s="9">
        <f t="shared" si="106"/>
        <v>-0.35294117647058826</v>
      </c>
      <c r="M493" s="9" t="str">
        <f t="shared" si="103"/>
        <v/>
      </c>
      <c r="N493" s="9">
        <f t="shared" si="104"/>
        <v>-6.000000000000001E-3</v>
      </c>
    </row>
    <row r="494" spans="1:14" x14ac:dyDescent="0.2">
      <c r="A494" s="28"/>
      <c r="B494" s="7" t="s">
        <v>461</v>
      </c>
      <c r="C494" s="8">
        <v>0</v>
      </c>
      <c r="D494" s="8">
        <v>0</v>
      </c>
      <c r="E494" s="8">
        <v>0</v>
      </c>
      <c r="F494" s="8">
        <v>3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>
        <f t="shared" si="102"/>
        <v>1.6722408026755853E-3</v>
      </c>
      <c r="K494" s="9" t="str">
        <f t="shared" si="105"/>
        <v xml:space="preserve"> </v>
      </c>
      <c r="L494" s="9">
        <f t="shared" si="106"/>
        <v>1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2</v>
      </c>
      <c r="E496" s="8">
        <v>0</v>
      </c>
      <c r="F496" s="8">
        <v>0</v>
      </c>
      <c r="G496" s="9" t="str">
        <f t="shared" si="99"/>
        <v/>
      </c>
      <c r="H496" s="9">
        <f t="shared" si="100"/>
        <v>2E-3</v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>
        <f t="shared" si="106"/>
        <v>-1</v>
      </c>
      <c r="M496" s="9" t="str">
        <f t="shared" si="103"/>
        <v/>
      </c>
      <c r="N496" s="9">
        <f t="shared" si="104"/>
        <v>-2E-3</v>
      </c>
    </row>
    <row r="497" spans="1:14" x14ac:dyDescent="0.2">
      <c r="A497" s="28"/>
      <c r="B497" s="7" t="s">
        <v>464</v>
      </c>
      <c r="C497" s="8">
        <v>0</v>
      </c>
      <c r="D497" s="8">
        <v>0</v>
      </c>
      <c r="E497" s="8">
        <v>0</v>
      </c>
      <c r="F497" s="8">
        <v>1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>
        <f t="shared" si="102"/>
        <v>5.5741360089186175E-4</v>
      </c>
      <c r="K497" s="9" t="str">
        <f t="shared" si="105"/>
        <v xml:space="preserve"> </v>
      </c>
      <c r="L497" s="9">
        <f t="shared" si="106"/>
        <v>1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1</v>
      </c>
      <c r="D499" s="8">
        <v>34</v>
      </c>
      <c r="E499" s="8">
        <v>0</v>
      </c>
      <c r="F499" s="8">
        <v>51</v>
      </c>
      <c r="G499" s="9">
        <f t="shared" ref="G499:G562" si="107">+IF(C499=0,"",C499/C$371)</f>
        <v>1.1086474501108647E-3</v>
      </c>
      <c r="H499" s="9">
        <f t="shared" ref="H499:H562" si="108">+IF(D499=0,"",D499/D$371)</f>
        <v>3.4000000000000002E-2</v>
      </c>
      <c r="I499" s="9" t="str">
        <f t="shared" ref="I499:I562" si="109">+IF(E499=0,"",E499/E$371)</f>
        <v/>
      </c>
      <c r="J499" s="9">
        <f t="shared" ref="J499:J562" si="110">+IF(F499=0,"",F499/F$371)</f>
        <v>2.8428093645484948E-2</v>
      </c>
      <c r="K499" s="9">
        <f t="shared" si="105"/>
        <v>-1</v>
      </c>
      <c r="L499" s="9">
        <f t="shared" si="106"/>
        <v>0.5</v>
      </c>
      <c r="M499" s="9">
        <f t="shared" ref="M499:M562" si="111">+IF(OR(AND(G499=""),(K499="")),"",G499*K499)</f>
        <v>-1.1086474501108647E-3</v>
      </c>
      <c r="N499" s="9">
        <f t="shared" ref="N499:N562" si="112">+IF(OR(AND(H499=""),(L499="")),"",H499*L499)</f>
        <v>1.7000000000000001E-2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0</v>
      </c>
      <c r="E504" s="8">
        <v>0</v>
      </c>
      <c r="F504" s="8">
        <v>1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>
        <f t="shared" si="110"/>
        <v>5.5741360089186175E-4</v>
      </c>
      <c r="K504" s="9" t="str">
        <f t="shared" si="113"/>
        <v xml:space="preserve"> </v>
      </c>
      <c r="L504" s="9">
        <f t="shared" si="114"/>
        <v>1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6</v>
      </c>
      <c r="E507" s="8">
        <v>1</v>
      </c>
      <c r="F507" s="8">
        <v>16</v>
      </c>
      <c r="G507" s="9" t="str">
        <f t="shared" si="107"/>
        <v/>
      </c>
      <c r="H507" s="9">
        <f t="shared" si="108"/>
        <v>6.0000000000000001E-3</v>
      </c>
      <c r="I507" s="9">
        <f t="shared" si="109"/>
        <v>5.3850296176628971E-4</v>
      </c>
      <c r="J507" s="9">
        <f t="shared" si="110"/>
        <v>8.918617614269788E-3</v>
      </c>
      <c r="K507" s="9">
        <f t="shared" si="113"/>
        <v>1</v>
      </c>
      <c r="L507" s="9">
        <f t="shared" si="114"/>
        <v>1.6666666666666667</v>
      </c>
      <c r="M507" s="9" t="str">
        <f t="shared" si="111"/>
        <v/>
      </c>
      <c r="N507" s="9">
        <f t="shared" si="112"/>
        <v>0.01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1</v>
      </c>
      <c r="E509" s="8">
        <v>0</v>
      </c>
      <c r="F509" s="8">
        <v>2</v>
      </c>
      <c r="G509" s="9" t="str">
        <f t="shared" si="107"/>
        <v/>
      </c>
      <c r="H509" s="9">
        <f t="shared" si="108"/>
        <v>1E-3</v>
      </c>
      <c r="I509" s="9" t="str">
        <f t="shared" si="109"/>
        <v/>
      </c>
      <c r="J509" s="9">
        <f t="shared" si="110"/>
        <v>1.1148272017837235E-3</v>
      </c>
      <c r="K509" s="9" t="str">
        <f t="shared" si="113"/>
        <v xml:space="preserve"> </v>
      </c>
      <c r="L509" s="9">
        <f t="shared" si="114"/>
        <v>1</v>
      </c>
      <c r="M509" s="9" t="str">
        <f t="shared" si="111"/>
        <v/>
      </c>
      <c r="N509" s="9">
        <f t="shared" si="112"/>
        <v>1E-3</v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479</v>
      </c>
      <c r="C512" s="8">
        <v>0</v>
      </c>
      <c r="D512" s="8">
        <v>2</v>
      </c>
      <c r="E512" s="8">
        <v>0</v>
      </c>
      <c r="F512" s="8">
        <v>5</v>
      </c>
      <c r="G512" s="9" t="str">
        <f t="shared" si="107"/>
        <v/>
      </c>
      <c r="H512" s="9">
        <f t="shared" si="108"/>
        <v>2E-3</v>
      </c>
      <c r="I512" s="9" t="str">
        <f t="shared" si="109"/>
        <v/>
      </c>
      <c r="J512" s="9">
        <f t="shared" si="110"/>
        <v>2.787068004459309E-3</v>
      </c>
      <c r="K512" s="9" t="str">
        <f t="shared" si="113"/>
        <v xml:space="preserve"> </v>
      </c>
      <c r="L512" s="9">
        <f t="shared" si="114"/>
        <v>1.5</v>
      </c>
      <c r="M512" s="9" t="str">
        <f t="shared" si="111"/>
        <v/>
      </c>
      <c r="N512" s="9">
        <f t="shared" si="112"/>
        <v>3.0000000000000001E-3</v>
      </c>
    </row>
    <row r="513" spans="1:14" x14ac:dyDescent="0.2">
      <c r="A513" s="28"/>
      <c r="B513" s="7" t="s">
        <v>480</v>
      </c>
      <c r="C513" s="8">
        <v>0</v>
      </c>
      <c r="D513" s="8">
        <v>1</v>
      </c>
      <c r="E513" s="8">
        <v>0</v>
      </c>
      <c r="F513" s="8">
        <v>0</v>
      </c>
      <c r="G513" s="9" t="str">
        <f t="shared" si="107"/>
        <v/>
      </c>
      <c r="H513" s="9">
        <f t="shared" si="108"/>
        <v>1E-3</v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>
        <f t="shared" si="114"/>
        <v>-1</v>
      </c>
      <c r="M513" s="9" t="str">
        <f t="shared" si="111"/>
        <v/>
      </c>
      <c r="N513" s="9">
        <f t="shared" si="112"/>
        <v>-1E-3</v>
      </c>
    </row>
    <row r="514" spans="1:14" x14ac:dyDescent="0.2">
      <c r="A514" s="28"/>
      <c r="B514" s="7" t="s">
        <v>481</v>
      </c>
      <c r="C514" s="8">
        <v>0</v>
      </c>
      <c r="D514" s="8">
        <v>1</v>
      </c>
      <c r="E514" s="8">
        <v>0</v>
      </c>
      <c r="F514" s="8">
        <v>9</v>
      </c>
      <c r="G514" s="9" t="str">
        <f t="shared" si="107"/>
        <v/>
      </c>
      <c r="H514" s="9">
        <f t="shared" si="108"/>
        <v>1E-3</v>
      </c>
      <c r="I514" s="9" t="str">
        <f t="shared" si="109"/>
        <v/>
      </c>
      <c r="J514" s="9">
        <f t="shared" si="110"/>
        <v>5.016722408026756E-3</v>
      </c>
      <c r="K514" s="9" t="str">
        <f t="shared" si="113"/>
        <v xml:space="preserve"> </v>
      </c>
      <c r="L514" s="9">
        <f t="shared" si="114"/>
        <v>8</v>
      </c>
      <c r="M514" s="9" t="str">
        <f t="shared" si="111"/>
        <v/>
      </c>
      <c r="N514" s="9">
        <f t="shared" si="112"/>
        <v>8.0000000000000002E-3</v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2</v>
      </c>
      <c r="E517" s="8">
        <v>0</v>
      </c>
      <c r="F517" s="8">
        <v>1</v>
      </c>
      <c r="G517" s="9" t="str">
        <f t="shared" si="107"/>
        <v/>
      </c>
      <c r="H517" s="9">
        <f t="shared" si="108"/>
        <v>2E-3</v>
      </c>
      <c r="I517" s="9" t="str">
        <f t="shared" si="109"/>
        <v/>
      </c>
      <c r="J517" s="9">
        <f t="shared" si="110"/>
        <v>5.5741360089186175E-4</v>
      </c>
      <c r="K517" s="9" t="str">
        <f t="shared" si="113"/>
        <v xml:space="preserve"> </v>
      </c>
      <c r="L517" s="9">
        <f t="shared" si="114"/>
        <v>-0.5</v>
      </c>
      <c r="M517" s="9" t="str">
        <f t="shared" si="111"/>
        <v/>
      </c>
      <c r="N517" s="9">
        <f t="shared" si="112"/>
        <v>-1E-3</v>
      </c>
    </row>
    <row r="518" spans="1:14" x14ac:dyDescent="0.2">
      <c r="A518" s="28"/>
      <c r="B518" s="7" t="s">
        <v>485</v>
      </c>
      <c r="C518" s="8">
        <v>0</v>
      </c>
      <c r="D518" s="8">
        <v>13</v>
      </c>
      <c r="E518" s="8">
        <v>0</v>
      </c>
      <c r="F518" s="8">
        <v>0</v>
      </c>
      <c r="G518" s="9" t="str">
        <f t="shared" si="107"/>
        <v/>
      </c>
      <c r="H518" s="9">
        <f t="shared" si="108"/>
        <v>1.2999999999999999E-2</v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>
        <f t="shared" si="114"/>
        <v>-1</v>
      </c>
      <c r="M518" s="9" t="str">
        <f t="shared" si="111"/>
        <v/>
      </c>
      <c r="N518" s="9">
        <f t="shared" si="112"/>
        <v>-1.2999999999999999E-2</v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3</v>
      </c>
      <c r="E523" s="8">
        <v>0</v>
      </c>
      <c r="F523" s="8">
        <v>0</v>
      </c>
      <c r="G523" s="9" t="str">
        <f t="shared" si="107"/>
        <v/>
      </c>
      <c r="H523" s="9">
        <f t="shared" si="108"/>
        <v>3.0000000000000001E-3</v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>
        <f t="shared" si="114"/>
        <v>-1</v>
      </c>
      <c r="M523" s="9" t="str">
        <f t="shared" si="111"/>
        <v/>
      </c>
      <c r="N523" s="9">
        <f t="shared" si="112"/>
        <v>-3.0000000000000001E-3</v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1</v>
      </c>
      <c r="E525" s="8">
        <v>0</v>
      </c>
      <c r="F525" s="8">
        <v>0</v>
      </c>
      <c r="G525" s="9" t="str">
        <f t="shared" si="107"/>
        <v/>
      </c>
      <c r="H525" s="9">
        <f t="shared" si="108"/>
        <v>1E-3</v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>
        <f t="shared" si="114"/>
        <v>-1</v>
      </c>
      <c r="M525" s="9" t="str">
        <f t="shared" si="111"/>
        <v/>
      </c>
      <c r="N525" s="9">
        <f t="shared" si="112"/>
        <v>-1E-3</v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1</v>
      </c>
      <c r="E528" s="8">
        <v>0</v>
      </c>
      <c r="F528" s="8">
        <v>1</v>
      </c>
      <c r="G528" s="9" t="str">
        <f t="shared" si="107"/>
        <v/>
      </c>
      <c r="H528" s="9">
        <f t="shared" si="108"/>
        <v>1E-3</v>
      </c>
      <c r="I528" s="9" t="str">
        <f t="shared" si="109"/>
        <v/>
      </c>
      <c r="J528" s="9">
        <f t="shared" si="110"/>
        <v>5.5741360089186175E-4</v>
      </c>
      <c r="K528" s="9" t="str">
        <f t="shared" si="113"/>
        <v xml:space="preserve"> </v>
      </c>
      <c r="L528" s="9">
        <f t="shared" si="114"/>
        <v>0</v>
      </c>
      <c r="M528" s="9" t="str">
        <f t="shared" si="111"/>
        <v/>
      </c>
      <c r="N528" s="9">
        <f t="shared" si="112"/>
        <v>0</v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1</v>
      </c>
      <c r="E537" s="8">
        <v>0</v>
      </c>
      <c r="F537" s="8">
        <v>0</v>
      </c>
      <c r="G537" s="9" t="str">
        <f t="shared" si="107"/>
        <v/>
      </c>
      <c r="H537" s="9">
        <f t="shared" si="108"/>
        <v>1E-3</v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>
        <f t="shared" si="114"/>
        <v>-1</v>
      </c>
      <c r="M537" s="9" t="str">
        <f t="shared" si="111"/>
        <v/>
      </c>
      <c r="N537" s="9">
        <f t="shared" si="112"/>
        <v>-1E-3</v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1</v>
      </c>
      <c r="F538" s="8">
        <v>0</v>
      </c>
      <c r="G538" s="9" t="str">
        <f t="shared" si="107"/>
        <v/>
      </c>
      <c r="H538" s="9" t="str">
        <f t="shared" si="108"/>
        <v/>
      </c>
      <c r="I538" s="9">
        <f t="shared" si="109"/>
        <v>5.3850296176628971E-4</v>
      </c>
      <c r="J538" s="9" t="str">
        <f t="shared" si="110"/>
        <v/>
      </c>
      <c r="K538" s="9">
        <f t="shared" si="113"/>
        <v>1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4</v>
      </c>
      <c r="D539" s="8">
        <v>0</v>
      </c>
      <c r="E539" s="8">
        <v>9</v>
      </c>
      <c r="F539" s="8">
        <v>1</v>
      </c>
      <c r="G539" s="9">
        <f t="shared" si="107"/>
        <v>4.434589800443459E-3</v>
      </c>
      <c r="H539" s="9" t="str">
        <f t="shared" si="108"/>
        <v/>
      </c>
      <c r="I539" s="9">
        <f t="shared" si="109"/>
        <v>4.8465266558966073E-3</v>
      </c>
      <c r="J539" s="9">
        <f t="shared" si="110"/>
        <v>5.5741360089186175E-4</v>
      </c>
      <c r="K539" s="9">
        <f t="shared" si="113"/>
        <v>1.25</v>
      </c>
      <c r="L539" s="9">
        <f t="shared" si="114"/>
        <v>1</v>
      </c>
      <c r="M539" s="9">
        <f t="shared" si="111"/>
        <v>5.5432372505543233E-3</v>
      </c>
      <c r="N539" s="9" t="str">
        <f t="shared" si="112"/>
        <v/>
      </c>
    </row>
    <row r="540" spans="1:14" x14ac:dyDescent="0.2">
      <c r="A540" s="28"/>
      <c r="B540" s="7" t="s">
        <v>507</v>
      </c>
      <c r="C540" s="8">
        <v>1</v>
      </c>
      <c r="D540" s="8">
        <v>1</v>
      </c>
      <c r="E540" s="8">
        <v>0</v>
      </c>
      <c r="F540" s="8">
        <v>0</v>
      </c>
      <c r="G540" s="9">
        <f t="shared" si="107"/>
        <v>1.1086474501108647E-3</v>
      </c>
      <c r="H540" s="9">
        <f t="shared" si="108"/>
        <v>1E-3</v>
      </c>
      <c r="I540" s="9" t="str">
        <f t="shared" si="109"/>
        <v/>
      </c>
      <c r="J540" s="9" t="str">
        <f t="shared" si="110"/>
        <v/>
      </c>
      <c r="K540" s="9">
        <f t="shared" si="113"/>
        <v>-1</v>
      </c>
      <c r="L540" s="9">
        <f t="shared" si="114"/>
        <v>-1</v>
      </c>
      <c r="M540" s="9">
        <f t="shared" si="111"/>
        <v>-1.1086474501108647E-3</v>
      </c>
      <c r="N540" s="9">
        <f t="shared" si="112"/>
        <v>-1E-3</v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1</v>
      </c>
      <c r="F543" s="8">
        <v>0</v>
      </c>
      <c r="G543" s="9" t="str">
        <f t="shared" si="107"/>
        <v/>
      </c>
      <c r="H543" s="9" t="str">
        <f t="shared" si="108"/>
        <v/>
      </c>
      <c r="I543" s="9">
        <f t="shared" si="109"/>
        <v>5.3850296176628971E-4</v>
      </c>
      <c r="J543" s="9" t="str">
        <f t="shared" si="110"/>
        <v/>
      </c>
      <c r="K543" s="9">
        <f t="shared" si="113"/>
        <v>1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1</v>
      </c>
      <c r="D544" s="8">
        <v>1</v>
      </c>
      <c r="E544" s="8">
        <v>1</v>
      </c>
      <c r="F544" s="8">
        <v>0</v>
      </c>
      <c r="G544" s="9">
        <f t="shared" si="107"/>
        <v>1.1086474501108647E-3</v>
      </c>
      <c r="H544" s="9">
        <f t="shared" si="108"/>
        <v>1E-3</v>
      </c>
      <c r="I544" s="9">
        <f t="shared" si="109"/>
        <v>5.3850296176628971E-4</v>
      </c>
      <c r="J544" s="9" t="str">
        <f t="shared" si="110"/>
        <v/>
      </c>
      <c r="K544" s="9">
        <f t="shared" si="113"/>
        <v>0</v>
      </c>
      <c r="L544" s="9">
        <f t="shared" si="114"/>
        <v>-1</v>
      </c>
      <c r="M544" s="9">
        <f t="shared" si="111"/>
        <v>0</v>
      </c>
      <c r="N544" s="9">
        <f t="shared" si="112"/>
        <v>-1E-3</v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0</v>
      </c>
      <c r="F545" s="8">
        <v>1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>
        <f t="shared" si="110"/>
        <v>5.5741360089186175E-4</v>
      </c>
      <c r="K545" s="9" t="str">
        <f t="shared" si="113"/>
        <v xml:space="preserve"> </v>
      </c>
      <c r="L545" s="9">
        <f t="shared" si="114"/>
        <v>1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0</v>
      </c>
      <c r="D546" s="8">
        <v>1</v>
      </c>
      <c r="E546" s="8">
        <v>0</v>
      </c>
      <c r="F546" s="8">
        <v>0</v>
      </c>
      <c r="G546" s="9" t="str">
        <f t="shared" si="107"/>
        <v/>
      </c>
      <c r="H546" s="9">
        <f t="shared" si="108"/>
        <v>1E-3</v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>
        <f t="shared" si="114"/>
        <v>-1</v>
      </c>
      <c r="M546" s="9" t="str">
        <f t="shared" si="111"/>
        <v/>
      </c>
      <c r="N546" s="9">
        <f t="shared" si="112"/>
        <v>-1E-3</v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2</v>
      </c>
      <c r="E561" s="8">
        <v>0</v>
      </c>
      <c r="F561" s="8">
        <v>3</v>
      </c>
      <c r="G561" s="9" t="str">
        <f t="shared" si="107"/>
        <v/>
      </c>
      <c r="H561" s="9">
        <f t="shared" si="108"/>
        <v>2E-3</v>
      </c>
      <c r="I561" s="9" t="str">
        <f t="shared" si="109"/>
        <v/>
      </c>
      <c r="J561" s="9">
        <f t="shared" si="110"/>
        <v>1.6722408026755853E-3</v>
      </c>
      <c r="K561" s="9" t="str">
        <f t="shared" si="113"/>
        <v xml:space="preserve"> </v>
      </c>
      <c r="L561" s="9">
        <f t="shared" si="114"/>
        <v>0.5</v>
      </c>
      <c r="M561" s="9" t="str">
        <f t="shared" si="111"/>
        <v/>
      </c>
      <c r="N561" s="9">
        <f t="shared" si="112"/>
        <v>1E-3</v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1</v>
      </c>
      <c r="D563" s="8">
        <v>0</v>
      </c>
      <c r="E563" s="8">
        <v>1</v>
      </c>
      <c r="F563" s="8">
        <v>0</v>
      </c>
      <c r="G563" s="9">
        <f t="shared" ref="G563:G604" si="115">+IF(C563=0,"",C563/C$371)</f>
        <v>1.1086474501108647E-3</v>
      </c>
      <c r="H563" s="9" t="str">
        <f t="shared" ref="H563:H604" si="116">+IF(D563=0,"",D563/D$371)</f>
        <v/>
      </c>
      <c r="I563" s="9">
        <f t="shared" ref="I563:I604" si="117">+IF(E563=0,"",E563/E$371)</f>
        <v>5.3850296176628971E-4</v>
      </c>
      <c r="J563" s="9" t="str">
        <f t="shared" ref="J563:J604" si="118">+IF(F563=0,"",F563/F$371)</f>
        <v/>
      </c>
      <c r="K563" s="9">
        <f t="shared" si="113"/>
        <v>0</v>
      </c>
      <c r="L563" s="9" t="str">
        <f t="shared" si="114"/>
        <v xml:space="preserve"> </v>
      </c>
      <c r="M563" s="9">
        <f t="shared" ref="M563:M604" si="119">+IF(OR(AND(G563=""),(K563="")),"",G563*K563)</f>
        <v>0</v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0</v>
      </c>
      <c r="D564" s="8">
        <v>9</v>
      </c>
      <c r="E564" s="8">
        <v>2</v>
      </c>
      <c r="F564" s="8">
        <v>15</v>
      </c>
      <c r="G564" s="9" t="str">
        <f t="shared" si="115"/>
        <v/>
      </c>
      <c r="H564" s="9">
        <f t="shared" si="116"/>
        <v>8.9999999999999993E-3</v>
      </c>
      <c r="I564" s="9">
        <f t="shared" si="117"/>
        <v>1.0770059235325794E-3</v>
      </c>
      <c r="J564" s="9">
        <f t="shared" si="118"/>
        <v>8.3612040133779261E-3</v>
      </c>
      <c r="K564" s="9">
        <f t="shared" ref="K564:K604" si="121">+IF(AND(C564=0,E564=0)," ",IF(C564=0,1,IF(E564=0,-1,(E564-C564)/C564)))</f>
        <v>1</v>
      </c>
      <c r="L564" s="9">
        <f t="shared" ref="L564:L604" si="122">+IF(AND(D564=0,F564=0)," ",IF(D564=0,1,IF(F564=0,-1,(F564-D564)/D564)))</f>
        <v>0.66666666666666663</v>
      </c>
      <c r="M564" s="9" t="str">
        <f t="shared" si="119"/>
        <v/>
      </c>
      <c r="N564" s="9">
        <f t="shared" si="120"/>
        <v>5.9999999999999993E-3</v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0</v>
      </c>
      <c r="D567" s="8">
        <v>4</v>
      </c>
      <c r="E567" s="8">
        <v>0</v>
      </c>
      <c r="F567" s="8">
        <v>12</v>
      </c>
      <c r="G567" s="9" t="str">
        <f t="shared" si="115"/>
        <v/>
      </c>
      <c r="H567" s="9">
        <f t="shared" si="116"/>
        <v>4.0000000000000001E-3</v>
      </c>
      <c r="I567" s="9" t="str">
        <f t="shared" si="117"/>
        <v/>
      </c>
      <c r="J567" s="9">
        <f t="shared" si="118"/>
        <v>6.688963210702341E-3</v>
      </c>
      <c r="K567" s="9" t="str">
        <f t="shared" si="121"/>
        <v xml:space="preserve"> </v>
      </c>
      <c r="L567" s="9">
        <f t="shared" si="122"/>
        <v>2</v>
      </c>
      <c r="M567" s="9" t="str">
        <f t="shared" si="119"/>
        <v/>
      </c>
      <c r="N567" s="9">
        <f t="shared" si="120"/>
        <v>8.0000000000000002E-3</v>
      </c>
    </row>
    <row r="568" spans="1:14" x14ac:dyDescent="0.2">
      <c r="A568" s="28"/>
      <c r="B568" s="7" t="s">
        <v>535</v>
      </c>
      <c r="C568" s="8">
        <v>0</v>
      </c>
      <c r="D568" s="8">
        <v>2</v>
      </c>
      <c r="E568" s="8">
        <v>0</v>
      </c>
      <c r="F568" s="8">
        <v>9</v>
      </c>
      <c r="G568" s="9" t="str">
        <f t="shared" si="115"/>
        <v/>
      </c>
      <c r="H568" s="9">
        <f t="shared" si="116"/>
        <v>2E-3</v>
      </c>
      <c r="I568" s="9" t="str">
        <f t="shared" si="117"/>
        <v/>
      </c>
      <c r="J568" s="9">
        <f t="shared" si="118"/>
        <v>5.016722408026756E-3</v>
      </c>
      <c r="K568" s="9" t="str">
        <f t="shared" si="121"/>
        <v xml:space="preserve"> </v>
      </c>
      <c r="L568" s="9">
        <f t="shared" si="122"/>
        <v>3.5</v>
      </c>
      <c r="M568" s="9" t="str">
        <f t="shared" si="119"/>
        <v/>
      </c>
      <c r="N568" s="9">
        <f t="shared" si="120"/>
        <v>7.0000000000000001E-3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1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>
        <f t="shared" si="118"/>
        <v>5.5741360089186175E-4</v>
      </c>
      <c r="K569" s="9" t="str">
        <f t="shared" si="121"/>
        <v xml:space="preserve"> </v>
      </c>
      <c r="L569" s="9">
        <f t="shared" si="122"/>
        <v>1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1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>
        <f t="shared" si="118"/>
        <v>5.5741360089186175E-4</v>
      </c>
      <c r="K570" s="9" t="str">
        <f t="shared" si="121"/>
        <v xml:space="preserve"> </v>
      </c>
      <c r="L570" s="9">
        <f t="shared" si="122"/>
        <v>1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6</v>
      </c>
      <c r="E580" s="8">
        <v>0</v>
      </c>
      <c r="F580" s="8">
        <v>0</v>
      </c>
      <c r="G580" s="9" t="str">
        <f t="shared" si="115"/>
        <v/>
      </c>
      <c r="H580" s="9">
        <f t="shared" si="116"/>
        <v>6.0000000000000001E-3</v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>
        <f t="shared" si="122"/>
        <v>-1</v>
      </c>
      <c r="M580" s="9" t="str">
        <f t="shared" si="119"/>
        <v/>
      </c>
      <c r="N580" s="9">
        <f t="shared" si="120"/>
        <v>-6.0000000000000001E-3</v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11</v>
      </c>
      <c r="E583" s="8">
        <v>0</v>
      </c>
      <c r="F583" s="8">
        <v>11</v>
      </c>
      <c r="G583" s="9" t="str">
        <f t="shared" si="115"/>
        <v/>
      </c>
      <c r="H583" s="9">
        <f t="shared" si="116"/>
        <v>1.0999999999999999E-2</v>
      </c>
      <c r="I583" s="9" t="str">
        <f t="shared" si="117"/>
        <v/>
      </c>
      <c r="J583" s="9">
        <f t="shared" si="118"/>
        <v>6.131549609810479E-3</v>
      </c>
      <c r="K583" s="9" t="str">
        <f t="shared" si="121"/>
        <v xml:space="preserve"> </v>
      </c>
      <c r="L583" s="9">
        <f t="shared" si="122"/>
        <v>0</v>
      </c>
      <c r="M583" s="9" t="str">
        <f t="shared" si="119"/>
        <v/>
      </c>
      <c r="N583" s="9">
        <f t="shared" si="120"/>
        <v>0</v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0</v>
      </c>
      <c r="E585" s="8">
        <v>0</v>
      </c>
      <c r="F585" s="8">
        <v>6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>
        <f t="shared" si="118"/>
        <v>3.3444816053511705E-3</v>
      </c>
      <c r="K585" s="9" t="str">
        <f t="shared" si="121"/>
        <v xml:space="preserve"> </v>
      </c>
      <c r="L585" s="9">
        <f t="shared" si="122"/>
        <v>1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3</v>
      </c>
      <c r="D588" s="8">
        <v>45</v>
      </c>
      <c r="E588" s="8">
        <v>1</v>
      </c>
      <c r="F588" s="8">
        <v>33</v>
      </c>
      <c r="G588" s="9">
        <f t="shared" si="115"/>
        <v>3.3259423503325942E-3</v>
      </c>
      <c r="H588" s="9">
        <f t="shared" si="116"/>
        <v>4.4999999999999998E-2</v>
      </c>
      <c r="I588" s="9">
        <f t="shared" si="117"/>
        <v>5.3850296176628971E-4</v>
      </c>
      <c r="J588" s="9">
        <f t="shared" si="118"/>
        <v>1.839464882943144E-2</v>
      </c>
      <c r="K588" s="9">
        <f t="shared" si="121"/>
        <v>-0.66666666666666663</v>
      </c>
      <c r="L588" s="9">
        <f t="shared" si="122"/>
        <v>-0.26666666666666666</v>
      </c>
      <c r="M588" s="9">
        <f t="shared" si="119"/>
        <v>-2.2172949002217295E-3</v>
      </c>
      <c r="N588" s="9">
        <f t="shared" si="120"/>
        <v>-1.2E-2</v>
      </c>
    </row>
    <row r="589" spans="1:14" ht="25.5" x14ac:dyDescent="0.2">
      <c r="A589" s="28"/>
      <c r="B589" s="7" t="s">
        <v>556</v>
      </c>
      <c r="C589" s="8">
        <v>0</v>
      </c>
      <c r="D589" s="8">
        <v>12</v>
      </c>
      <c r="E589" s="8">
        <v>0</v>
      </c>
      <c r="F589" s="8">
        <v>8</v>
      </c>
      <c r="G589" s="9" t="str">
        <f t="shared" si="115"/>
        <v/>
      </c>
      <c r="H589" s="9">
        <f t="shared" si="116"/>
        <v>1.2E-2</v>
      </c>
      <c r="I589" s="9" t="str">
        <f t="shared" si="117"/>
        <v/>
      </c>
      <c r="J589" s="9">
        <f t="shared" si="118"/>
        <v>4.459308807134894E-3</v>
      </c>
      <c r="K589" s="9" t="str">
        <f t="shared" si="121"/>
        <v xml:space="preserve"> </v>
      </c>
      <c r="L589" s="9">
        <f t="shared" si="122"/>
        <v>-0.33333333333333331</v>
      </c>
      <c r="M589" s="9" t="str">
        <f t="shared" si="119"/>
        <v/>
      </c>
      <c r="N589" s="9">
        <f t="shared" si="120"/>
        <v>-4.0000000000000001E-3</v>
      </c>
    </row>
    <row r="590" spans="1:14" x14ac:dyDescent="0.2">
      <c r="A590" s="28"/>
      <c r="B590" s="7" t="s">
        <v>557</v>
      </c>
      <c r="C590" s="8">
        <v>0</v>
      </c>
      <c r="D590" s="8">
        <v>31</v>
      </c>
      <c r="E590" s="8">
        <v>4</v>
      </c>
      <c r="F590" s="8">
        <v>79</v>
      </c>
      <c r="G590" s="9" t="str">
        <f t="shared" si="115"/>
        <v/>
      </c>
      <c r="H590" s="9">
        <f t="shared" si="116"/>
        <v>3.1E-2</v>
      </c>
      <c r="I590" s="9">
        <f t="shared" si="117"/>
        <v>2.1540118470651588E-3</v>
      </c>
      <c r="J590" s="9">
        <f t="shared" si="118"/>
        <v>4.403567447045708E-2</v>
      </c>
      <c r="K590" s="9">
        <f t="shared" si="121"/>
        <v>1</v>
      </c>
      <c r="L590" s="9">
        <f t="shared" si="122"/>
        <v>1.5483870967741935</v>
      </c>
      <c r="M590" s="9" t="str">
        <f t="shared" si="119"/>
        <v/>
      </c>
      <c r="N590" s="9">
        <f t="shared" si="120"/>
        <v>4.8000000000000001E-2</v>
      </c>
    </row>
    <row r="591" spans="1:14" x14ac:dyDescent="0.2">
      <c r="A591" s="28"/>
      <c r="B591" s="7" t="s">
        <v>558</v>
      </c>
      <c r="C591" s="8">
        <v>0</v>
      </c>
      <c r="D591" s="8">
        <v>1</v>
      </c>
      <c r="E591" s="8">
        <v>0</v>
      </c>
      <c r="F591" s="8">
        <v>3</v>
      </c>
      <c r="G591" s="9" t="str">
        <f t="shared" si="115"/>
        <v/>
      </c>
      <c r="H591" s="9">
        <f t="shared" si="116"/>
        <v>1E-3</v>
      </c>
      <c r="I591" s="9" t="str">
        <f t="shared" si="117"/>
        <v/>
      </c>
      <c r="J591" s="9">
        <f t="shared" si="118"/>
        <v>1.6722408026755853E-3</v>
      </c>
      <c r="K591" s="9" t="str">
        <f t="shared" si="121"/>
        <v xml:space="preserve"> </v>
      </c>
      <c r="L591" s="9">
        <f t="shared" si="122"/>
        <v>2</v>
      </c>
      <c r="M591" s="9" t="str">
        <f t="shared" si="119"/>
        <v/>
      </c>
      <c r="N591" s="9">
        <f t="shared" si="120"/>
        <v>2E-3</v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0</v>
      </c>
      <c r="D595" s="8">
        <v>1</v>
      </c>
      <c r="E595" s="8">
        <v>0</v>
      </c>
      <c r="F595" s="8">
        <v>0</v>
      </c>
      <c r="G595" s="9" t="str">
        <f t="shared" si="115"/>
        <v/>
      </c>
      <c r="H595" s="9">
        <f t="shared" si="116"/>
        <v>1E-3</v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>
        <f t="shared" si="122"/>
        <v>-1</v>
      </c>
      <c r="M595" s="9" t="str">
        <f t="shared" si="119"/>
        <v/>
      </c>
      <c r="N595" s="9">
        <f t="shared" si="120"/>
        <v>-1E-3</v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0</v>
      </c>
      <c r="D597" s="8">
        <v>5</v>
      </c>
      <c r="E597" s="8">
        <v>0</v>
      </c>
      <c r="F597" s="8">
        <v>6</v>
      </c>
      <c r="G597" s="9" t="str">
        <f t="shared" si="115"/>
        <v/>
      </c>
      <c r="H597" s="9">
        <f t="shared" si="116"/>
        <v>5.0000000000000001E-3</v>
      </c>
      <c r="I597" s="9" t="str">
        <f t="shared" si="117"/>
        <v/>
      </c>
      <c r="J597" s="9">
        <f t="shared" si="118"/>
        <v>3.3444816053511705E-3</v>
      </c>
      <c r="K597" s="9" t="str">
        <f t="shared" si="121"/>
        <v xml:space="preserve"> </v>
      </c>
      <c r="L597" s="9">
        <f t="shared" si="122"/>
        <v>0.2</v>
      </c>
      <c r="M597" s="9" t="str">
        <f t="shared" si="119"/>
        <v/>
      </c>
      <c r="N597" s="9">
        <f t="shared" si="120"/>
        <v>1E-3</v>
      </c>
    </row>
    <row r="598" spans="1:14" x14ac:dyDescent="0.2">
      <c r="A598" s="28"/>
      <c r="B598" s="7" t="s">
        <v>565</v>
      </c>
      <c r="C598" s="8">
        <v>0</v>
      </c>
      <c r="D598" s="8">
        <v>5</v>
      </c>
      <c r="E598" s="8">
        <v>0</v>
      </c>
      <c r="F598" s="8">
        <v>3</v>
      </c>
      <c r="G598" s="9" t="str">
        <f t="shared" si="115"/>
        <v/>
      </c>
      <c r="H598" s="9">
        <f t="shared" si="116"/>
        <v>5.0000000000000001E-3</v>
      </c>
      <c r="I598" s="9" t="str">
        <f t="shared" si="117"/>
        <v/>
      </c>
      <c r="J598" s="9">
        <f t="shared" si="118"/>
        <v>1.6722408026755853E-3</v>
      </c>
      <c r="K598" s="9" t="str">
        <f t="shared" si="121"/>
        <v xml:space="preserve"> </v>
      </c>
      <c r="L598" s="9">
        <f t="shared" si="122"/>
        <v>-0.4</v>
      </c>
      <c r="M598" s="9" t="str">
        <f t="shared" si="119"/>
        <v/>
      </c>
      <c r="N598" s="9">
        <f t="shared" si="120"/>
        <v>-2E-3</v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144</v>
      </c>
      <c r="D612" s="12">
        <f>SUM(D613:D640)</f>
        <v>297</v>
      </c>
      <c r="E612" s="12">
        <f>SUM(E613:E640)</f>
        <v>339</v>
      </c>
      <c r="F612" s="12">
        <f>SUM(F613:F640)</f>
        <v>546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1.3541666666666667</v>
      </c>
      <c r="L612" s="13">
        <f>+IF(AND(D612=0,F612=0),"",IF(D612=0,1,IF(F612=0,-1,(F612-D612)/D612)))</f>
        <v>0.83838383838383834</v>
      </c>
      <c r="M612" s="13">
        <f t="shared" ref="M612:M640" si="127">+IF(OR(AND(G612=""),(K612="")),"",G612*K612)</f>
        <v>1.3541666666666667</v>
      </c>
      <c r="N612" s="13">
        <f t="shared" ref="N612:N640" si="128">+IF(OR(AND(H612=""),(L612="")),"",H612*L612)</f>
        <v>0.83838383838383834</v>
      </c>
    </row>
    <row r="613" spans="1:14" x14ac:dyDescent="0.2">
      <c r="A613" s="28"/>
      <c r="B613" s="7" t="s">
        <v>572</v>
      </c>
      <c r="C613" s="8">
        <v>0</v>
      </c>
      <c r="D613" s="8">
        <v>4</v>
      </c>
      <c r="E613" s="8">
        <v>1</v>
      </c>
      <c r="F613" s="8">
        <v>7</v>
      </c>
      <c r="G613" s="9" t="str">
        <f t="shared" si="123"/>
        <v/>
      </c>
      <c r="H613" s="9">
        <f t="shared" si="124"/>
        <v>1.3468013468013467E-2</v>
      </c>
      <c r="I613" s="9">
        <f t="shared" si="125"/>
        <v>2.9498525073746312E-3</v>
      </c>
      <c r="J613" s="9">
        <f t="shared" si="126"/>
        <v>1.282051282051282E-2</v>
      </c>
      <c r="K613" s="9">
        <f t="shared" ref="K613:K640" si="129">+IF(AND(C613=0,E613=0)," ",IF(C613=0,1,IF(E613=0,-1,(E613-C613)/C613)))</f>
        <v>1</v>
      </c>
      <c r="L613" s="9">
        <f t="shared" ref="L613:L640" si="130">+IF(AND(D613=0,F613=0)," ",IF(D613=0,1,IF(F613=0,-1,(F613-D613)/D613)))</f>
        <v>0.75</v>
      </c>
      <c r="M613" s="9" t="str">
        <f t="shared" si="127"/>
        <v/>
      </c>
      <c r="N613" s="9">
        <f t="shared" si="128"/>
        <v>1.01010101010101E-2</v>
      </c>
    </row>
    <row r="614" spans="1:14" x14ac:dyDescent="0.2">
      <c r="A614" s="28"/>
      <c r="B614" s="7" t="s">
        <v>573</v>
      </c>
      <c r="C614" s="8">
        <v>7</v>
      </c>
      <c r="D614" s="8">
        <v>6</v>
      </c>
      <c r="E614" s="8">
        <v>1</v>
      </c>
      <c r="F614" s="8">
        <v>4</v>
      </c>
      <c r="G614" s="9">
        <f t="shared" si="123"/>
        <v>4.8611111111111112E-2</v>
      </c>
      <c r="H614" s="9">
        <f t="shared" si="124"/>
        <v>2.0202020202020204E-2</v>
      </c>
      <c r="I614" s="9">
        <f t="shared" si="125"/>
        <v>2.9498525073746312E-3</v>
      </c>
      <c r="J614" s="9">
        <f t="shared" si="126"/>
        <v>7.326007326007326E-3</v>
      </c>
      <c r="K614" s="9">
        <f t="shared" si="129"/>
        <v>-0.8571428571428571</v>
      </c>
      <c r="L614" s="9">
        <f t="shared" si="130"/>
        <v>-0.33333333333333331</v>
      </c>
      <c r="M614" s="9">
        <f t="shared" si="127"/>
        <v>-4.1666666666666664E-2</v>
      </c>
      <c r="N614" s="9">
        <f t="shared" si="128"/>
        <v>-6.7340067340067346E-3</v>
      </c>
    </row>
    <row r="615" spans="1:14" ht="25.5" x14ac:dyDescent="0.2">
      <c r="A615" s="28"/>
      <c r="B615" s="7" t="s">
        <v>574</v>
      </c>
      <c r="C615" s="8">
        <v>19</v>
      </c>
      <c r="D615" s="8">
        <v>22</v>
      </c>
      <c r="E615" s="8">
        <v>55</v>
      </c>
      <c r="F615" s="8">
        <v>38</v>
      </c>
      <c r="G615" s="9">
        <f t="shared" si="123"/>
        <v>0.13194444444444445</v>
      </c>
      <c r="H615" s="9">
        <f t="shared" si="124"/>
        <v>7.407407407407407E-2</v>
      </c>
      <c r="I615" s="9">
        <f t="shared" si="125"/>
        <v>0.16224188790560473</v>
      </c>
      <c r="J615" s="9">
        <f t="shared" si="126"/>
        <v>6.95970695970696E-2</v>
      </c>
      <c r="K615" s="9">
        <f t="shared" si="129"/>
        <v>1.8947368421052631</v>
      </c>
      <c r="L615" s="9">
        <f t="shared" si="130"/>
        <v>0.72727272727272729</v>
      </c>
      <c r="M615" s="9">
        <f t="shared" si="127"/>
        <v>0.25</v>
      </c>
      <c r="N615" s="9">
        <f t="shared" si="128"/>
        <v>5.387205387205387E-2</v>
      </c>
    </row>
    <row r="616" spans="1:14" x14ac:dyDescent="0.2">
      <c r="A616" s="28"/>
      <c r="B616" s="7" t="s">
        <v>575</v>
      </c>
      <c r="C616" s="8">
        <v>37</v>
      </c>
      <c r="D616" s="8">
        <v>6</v>
      </c>
      <c r="E616" s="8">
        <v>38</v>
      </c>
      <c r="F616" s="8">
        <v>8</v>
      </c>
      <c r="G616" s="9">
        <f t="shared" si="123"/>
        <v>0.25694444444444442</v>
      </c>
      <c r="H616" s="9">
        <f t="shared" si="124"/>
        <v>2.0202020202020204E-2</v>
      </c>
      <c r="I616" s="9">
        <f t="shared" si="125"/>
        <v>0.11209439528023599</v>
      </c>
      <c r="J616" s="9">
        <f t="shared" si="126"/>
        <v>1.4652014652014652E-2</v>
      </c>
      <c r="K616" s="9">
        <f t="shared" si="129"/>
        <v>2.7027027027027029E-2</v>
      </c>
      <c r="L616" s="9">
        <f t="shared" si="130"/>
        <v>0.33333333333333331</v>
      </c>
      <c r="M616" s="9">
        <f t="shared" si="127"/>
        <v>6.9444444444444441E-3</v>
      </c>
      <c r="N616" s="9">
        <f t="shared" si="128"/>
        <v>6.7340067340067346E-3</v>
      </c>
    </row>
    <row r="617" spans="1:14" x14ac:dyDescent="0.2">
      <c r="A617" s="28"/>
      <c r="B617" s="7" t="s">
        <v>576</v>
      </c>
      <c r="C617" s="8">
        <v>9</v>
      </c>
      <c r="D617" s="8">
        <v>18</v>
      </c>
      <c r="E617" s="8">
        <v>117</v>
      </c>
      <c r="F617" s="8">
        <v>47</v>
      </c>
      <c r="G617" s="9">
        <f t="shared" si="123"/>
        <v>6.25E-2</v>
      </c>
      <c r="H617" s="9">
        <f t="shared" si="124"/>
        <v>6.0606060606060608E-2</v>
      </c>
      <c r="I617" s="9">
        <f t="shared" si="125"/>
        <v>0.34513274336283184</v>
      </c>
      <c r="J617" s="9">
        <f t="shared" si="126"/>
        <v>8.608058608058608E-2</v>
      </c>
      <c r="K617" s="9">
        <f t="shared" si="129"/>
        <v>12</v>
      </c>
      <c r="L617" s="9">
        <f t="shared" si="130"/>
        <v>1.6111111111111112</v>
      </c>
      <c r="M617" s="9">
        <f t="shared" si="127"/>
        <v>0.75</v>
      </c>
      <c r="N617" s="9">
        <f t="shared" si="128"/>
        <v>9.7643097643097643E-2</v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0</v>
      </c>
      <c r="D619" s="8">
        <v>1</v>
      </c>
      <c r="E619" s="8">
        <v>1</v>
      </c>
      <c r="F619" s="8">
        <v>19</v>
      </c>
      <c r="G619" s="9" t="str">
        <f t="shared" si="123"/>
        <v/>
      </c>
      <c r="H619" s="9">
        <f t="shared" si="124"/>
        <v>3.3670033670033669E-3</v>
      </c>
      <c r="I619" s="9">
        <f t="shared" si="125"/>
        <v>2.9498525073746312E-3</v>
      </c>
      <c r="J619" s="9">
        <f t="shared" si="126"/>
        <v>3.47985347985348E-2</v>
      </c>
      <c r="K619" s="9">
        <f t="shared" si="129"/>
        <v>1</v>
      </c>
      <c r="L619" s="9">
        <f t="shared" si="130"/>
        <v>18</v>
      </c>
      <c r="M619" s="9" t="str">
        <f t="shared" si="127"/>
        <v/>
      </c>
      <c r="N619" s="9">
        <f t="shared" si="128"/>
        <v>6.0606060606060601E-2</v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4</v>
      </c>
      <c r="D621" s="8">
        <v>1</v>
      </c>
      <c r="E621" s="8">
        <v>1</v>
      </c>
      <c r="F621" s="8">
        <v>0</v>
      </c>
      <c r="G621" s="9">
        <f t="shared" si="123"/>
        <v>2.7777777777777776E-2</v>
      </c>
      <c r="H621" s="9">
        <f t="shared" si="124"/>
        <v>3.3670033670033669E-3</v>
      </c>
      <c r="I621" s="9">
        <f t="shared" si="125"/>
        <v>2.9498525073746312E-3</v>
      </c>
      <c r="J621" s="9" t="str">
        <f t="shared" si="126"/>
        <v/>
      </c>
      <c r="K621" s="9">
        <f t="shared" si="129"/>
        <v>-0.75</v>
      </c>
      <c r="L621" s="9">
        <f t="shared" si="130"/>
        <v>-1</v>
      </c>
      <c r="M621" s="9">
        <f t="shared" si="127"/>
        <v>-2.0833333333333332E-2</v>
      </c>
      <c r="N621" s="9">
        <f t="shared" si="128"/>
        <v>-3.3670033670033669E-3</v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7</v>
      </c>
      <c r="E622" s="8">
        <v>1</v>
      </c>
      <c r="F622" s="8">
        <v>7</v>
      </c>
      <c r="G622" s="9" t="str">
        <f t="shared" si="123"/>
        <v/>
      </c>
      <c r="H622" s="9">
        <f t="shared" si="124"/>
        <v>2.3569023569023569E-2</v>
      </c>
      <c r="I622" s="9">
        <f t="shared" si="125"/>
        <v>2.9498525073746312E-3</v>
      </c>
      <c r="J622" s="9">
        <f t="shared" si="126"/>
        <v>1.282051282051282E-2</v>
      </c>
      <c r="K622" s="9">
        <f t="shared" si="129"/>
        <v>1</v>
      </c>
      <c r="L622" s="9">
        <f t="shared" si="130"/>
        <v>0</v>
      </c>
      <c r="M622" s="9" t="str">
        <f t="shared" si="127"/>
        <v/>
      </c>
      <c r="N622" s="9">
        <f t="shared" si="128"/>
        <v>0</v>
      </c>
    </row>
    <row r="623" spans="1:14" x14ac:dyDescent="0.2">
      <c r="A623" s="28"/>
      <c r="B623" s="7" t="s">
        <v>582</v>
      </c>
      <c r="C623" s="8">
        <v>26</v>
      </c>
      <c r="D623" s="8">
        <v>21</v>
      </c>
      <c r="E623" s="8">
        <v>38</v>
      </c>
      <c r="F623" s="8">
        <v>14</v>
      </c>
      <c r="G623" s="9">
        <f t="shared" si="123"/>
        <v>0.18055555555555555</v>
      </c>
      <c r="H623" s="9">
        <f t="shared" si="124"/>
        <v>7.0707070707070704E-2</v>
      </c>
      <c r="I623" s="9">
        <f t="shared" si="125"/>
        <v>0.11209439528023599</v>
      </c>
      <c r="J623" s="9">
        <f t="shared" si="126"/>
        <v>2.564102564102564E-2</v>
      </c>
      <c r="K623" s="9">
        <f t="shared" si="129"/>
        <v>0.46153846153846156</v>
      </c>
      <c r="L623" s="9">
        <f t="shared" si="130"/>
        <v>-0.33333333333333331</v>
      </c>
      <c r="M623" s="9">
        <f t="shared" si="127"/>
        <v>8.3333333333333343E-2</v>
      </c>
      <c r="N623" s="9">
        <f t="shared" si="128"/>
        <v>-2.3569023569023566E-2</v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0</v>
      </c>
      <c r="F625" s="8">
        <v>6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>
        <f t="shared" si="126"/>
        <v>1.098901098901099E-2</v>
      </c>
      <c r="K625" s="9" t="str">
        <f t="shared" si="129"/>
        <v xml:space="preserve"> </v>
      </c>
      <c r="L625" s="9">
        <f t="shared" si="130"/>
        <v>1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1</v>
      </c>
      <c r="D627" s="8">
        <v>28</v>
      </c>
      <c r="E627" s="8">
        <v>4</v>
      </c>
      <c r="F627" s="8">
        <v>60</v>
      </c>
      <c r="G627" s="9">
        <f t="shared" si="123"/>
        <v>6.9444444444444441E-3</v>
      </c>
      <c r="H627" s="9">
        <f t="shared" si="124"/>
        <v>9.4276094276094277E-2</v>
      </c>
      <c r="I627" s="9">
        <f t="shared" si="125"/>
        <v>1.1799410029498525E-2</v>
      </c>
      <c r="J627" s="9">
        <f t="shared" si="126"/>
        <v>0.10989010989010989</v>
      </c>
      <c r="K627" s="9">
        <f t="shared" si="129"/>
        <v>3</v>
      </c>
      <c r="L627" s="9">
        <f t="shared" si="130"/>
        <v>1.1428571428571428</v>
      </c>
      <c r="M627" s="9">
        <f t="shared" si="127"/>
        <v>2.0833333333333332E-2</v>
      </c>
      <c r="N627" s="9">
        <f t="shared" si="128"/>
        <v>0.10774410774410774</v>
      </c>
    </row>
    <row r="628" spans="1:14" x14ac:dyDescent="0.2">
      <c r="A628" s="28"/>
      <c r="B628" s="7" t="s">
        <v>587</v>
      </c>
      <c r="C628" s="8">
        <v>4</v>
      </c>
      <c r="D628" s="8">
        <v>1</v>
      </c>
      <c r="E628" s="8">
        <v>0</v>
      </c>
      <c r="F628" s="8">
        <v>21</v>
      </c>
      <c r="G628" s="9">
        <f t="shared" si="123"/>
        <v>2.7777777777777776E-2</v>
      </c>
      <c r="H628" s="9">
        <f t="shared" si="124"/>
        <v>3.3670033670033669E-3</v>
      </c>
      <c r="I628" s="9" t="str">
        <f t="shared" si="125"/>
        <v/>
      </c>
      <c r="J628" s="9">
        <f t="shared" si="126"/>
        <v>3.8461538461538464E-2</v>
      </c>
      <c r="K628" s="9">
        <f t="shared" si="129"/>
        <v>-1</v>
      </c>
      <c r="L628" s="9">
        <f t="shared" si="130"/>
        <v>20</v>
      </c>
      <c r="M628" s="9">
        <f t="shared" si="127"/>
        <v>-2.7777777777777776E-2</v>
      </c>
      <c r="N628" s="9">
        <f t="shared" si="128"/>
        <v>6.7340067340067339E-2</v>
      </c>
    </row>
    <row r="629" spans="1:14" x14ac:dyDescent="0.2">
      <c r="A629" s="28"/>
      <c r="B629" s="7" t="s">
        <v>588</v>
      </c>
      <c r="C629" s="8">
        <v>0</v>
      </c>
      <c r="D629" s="8">
        <v>17</v>
      </c>
      <c r="E629" s="8">
        <v>0</v>
      </c>
      <c r="F629" s="8">
        <v>17</v>
      </c>
      <c r="G629" s="9" t="str">
        <f t="shared" si="123"/>
        <v/>
      </c>
      <c r="H629" s="9">
        <f t="shared" si="124"/>
        <v>5.7239057239057242E-2</v>
      </c>
      <c r="I629" s="9" t="str">
        <f t="shared" si="125"/>
        <v/>
      </c>
      <c r="J629" s="9">
        <f t="shared" si="126"/>
        <v>3.1135531135531136E-2</v>
      </c>
      <c r="K629" s="9" t="str">
        <f t="shared" si="129"/>
        <v xml:space="preserve"> </v>
      </c>
      <c r="L629" s="9">
        <f t="shared" si="130"/>
        <v>0</v>
      </c>
      <c r="M629" s="9" t="str">
        <f t="shared" si="127"/>
        <v/>
      </c>
      <c r="N629" s="9">
        <f t="shared" si="128"/>
        <v>0</v>
      </c>
    </row>
    <row r="630" spans="1:14" x14ac:dyDescent="0.2">
      <c r="A630" s="28"/>
      <c r="B630" s="7" t="s">
        <v>589</v>
      </c>
      <c r="C630" s="8">
        <v>33</v>
      </c>
      <c r="D630" s="8">
        <v>139</v>
      </c>
      <c r="E630" s="8">
        <v>68</v>
      </c>
      <c r="F630" s="8">
        <v>213</v>
      </c>
      <c r="G630" s="9">
        <f t="shared" si="123"/>
        <v>0.22916666666666666</v>
      </c>
      <c r="H630" s="9">
        <f t="shared" si="124"/>
        <v>0.46801346801346799</v>
      </c>
      <c r="I630" s="9">
        <f t="shared" si="125"/>
        <v>0.20058997050147492</v>
      </c>
      <c r="J630" s="9">
        <f t="shared" si="126"/>
        <v>0.39010989010989011</v>
      </c>
      <c r="K630" s="9">
        <f t="shared" si="129"/>
        <v>1.0606060606060606</v>
      </c>
      <c r="L630" s="9">
        <f t="shared" si="130"/>
        <v>0.53237410071942448</v>
      </c>
      <c r="M630" s="9">
        <f t="shared" si="127"/>
        <v>0.24305555555555552</v>
      </c>
      <c r="N630" s="9">
        <f t="shared" si="128"/>
        <v>0.24915824915824916</v>
      </c>
    </row>
    <row r="631" spans="1:14" x14ac:dyDescent="0.2">
      <c r="A631" s="28"/>
      <c r="B631" s="7" t="s">
        <v>590</v>
      </c>
      <c r="C631" s="8">
        <v>0</v>
      </c>
      <c r="D631" s="8">
        <v>3</v>
      </c>
      <c r="E631" s="8">
        <v>11</v>
      </c>
      <c r="F631" s="8">
        <v>45</v>
      </c>
      <c r="G631" s="9" t="str">
        <f t="shared" si="123"/>
        <v/>
      </c>
      <c r="H631" s="9">
        <f t="shared" si="124"/>
        <v>1.0101010101010102E-2</v>
      </c>
      <c r="I631" s="9">
        <f t="shared" si="125"/>
        <v>3.2448377581120944E-2</v>
      </c>
      <c r="J631" s="9">
        <f t="shared" si="126"/>
        <v>8.2417582417582416E-2</v>
      </c>
      <c r="K631" s="9">
        <f t="shared" si="129"/>
        <v>1</v>
      </c>
      <c r="L631" s="9">
        <f t="shared" si="130"/>
        <v>14</v>
      </c>
      <c r="M631" s="9" t="str">
        <f t="shared" si="127"/>
        <v/>
      </c>
      <c r="N631" s="9">
        <f t="shared" si="128"/>
        <v>0.14141414141414144</v>
      </c>
    </row>
    <row r="632" spans="1:14" x14ac:dyDescent="0.2">
      <c r="A632" s="28"/>
      <c r="B632" s="7" t="s">
        <v>591</v>
      </c>
      <c r="C632" s="8">
        <v>0</v>
      </c>
      <c r="D632" s="8">
        <v>1</v>
      </c>
      <c r="E632" s="8">
        <v>0</v>
      </c>
      <c r="F632" s="8">
        <v>2</v>
      </c>
      <c r="G632" s="9" t="str">
        <f t="shared" si="123"/>
        <v/>
      </c>
      <c r="H632" s="9">
        <f t="shared" si="124"/>
        <v>3.3670033670033669E-3</v>
      </c>
      <c r="I632" s="9" t="str">
        <f t="shared" si="125"/>
        <v/>
      </c>
      <c r="J632" s="9">
        <f t="shared" si="126"/>
        <v>3.663003663003663E-3</v>
      </c>
      <c r="K632" s="9" t="str">
        <f t="shared" si="129"/>
        <v xml:space="preserve"> </v>
      </c>
      <c r="L632" s="9">
        <f t="shared" si="130"/>
        <v>1</v>
      </c>
      <c r="M632" s="9" t="str">
        <f t="shared" si="127"/>
        <v/>
      </c>
      <c r="N632" s="9">
        <f t="shared" si="128"/>
        <v>3.3670033670033669E-3</v>
      </c>
    </row>
    <row r="633" spans="1:14" x14ac:dyDescent="0.2">
      <c r="A633" s="28"/>
      <c r="B633" s="7" t="s">
        <v>592</v>
      </c>
      <c r="C633" s="8">
        <v>0</v>
      </c>
      <c r="D633" s="8">
        <v>0</v>
      </c>
      <c r="E633" s="8">
        <v>0</v>
      </c>
      <c r="F633" s="8">
        <v>0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 t="str">
        <f t="shared" si="130"/>
        <v xml:space="preserve"> 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/>
      <c r="B634" s="7" t="s">
        <v>593</v>
      </c>
      <c r="C634" s="8">
        <v>2</v>
      </c>
      <c r="D634" s="8">
        <v>2</v>
      </c>
      <c r="E634" s="8">
        <v>0</v>
      </c>
      <c r="F634" s="8">
        <v>4</v>
      </c>
      <c r="G634" s="9">
        <f t="shared" si="123"/>
        <v>1.3888888888888888E-2</v>
      </c>
      <c r="H634" s="9">
        <f t="shared" si="124"/>
        <v>6.7340067340067337E-3</v>
      </c>
      <c r="I634" s="9" t="str">
        <f t="shared" si="125"/>
        <v/>
      </c>
      <c r="J634" s="9">
        <f t="shared" si="126"/>
        <v>7.326007326007326E-3</v>
      </c>
      <c r="K634" s="9">
        <f t="shared" si="129"/>
        <v>-1</v>
      </c>
      <c r="L634" s="9">
        <f t="shared" si="130"/>
        <v>1</v>
      </c>
      <c r="M634" s="9">
        <f t="shared" si="127"/>
        <v>-1.3888888888888888E-2</v>
      </c>
      <c r="N634" s="9">
        <f t="shared" si="128"/>
        <v>6.7340067340067337E-3</v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14</v>
      </c>
      <c r="E636" s="8">
        <v>0</v>
      </c>
      <c r="F636" s="8">
        <v>11</v>
      </c>
      <c r="G636" s="9" t="str">
        <f t="shared" si="123"/>
        <v/>
      </c>
      <c r="H636" s="9">
        <f t="shared" si="124"/>
        <v>4.7138047138047139E-2</v>
      </c>
      <c r="I636" s="9" t="str">
        <f t="shared" si="125"/>
        <v/>
      </c>
      <c r="J636" s="9">
        <f t="shared" si="126"/>
        <v>2.0146520146520148E-2</v>
      </c>
      <c r="K636" s="9" t="str">
        <f t="shared" si="129"/>
        <v xml:space="preserve"> </v>
      </c>
      <c r="L636" s="9">
        <f t="shared" si="130"/>
        <v>-0.21428571428571427</v>
      </c>
      <c r="M636" s="9" t="str">
        <f t="shared" si="127"/>
        <v/>
      </c>
      <c r="N636" s="9">
        <f t="shared" si="128"/>
        <v>-1.01010101010101E-2</v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2</v>
      </c>
      <c r="D639" s="8">
        <v>1</v>
      </c>
      <c r="E639" s="8">
        <v>3</v>
      </c>
      <c r="F639" s="8">
        <v>0</v>
      </c>
      <c r="G639" s="9">
        <f t="shared" si="123"/>
        <v>1.3888888888888888E-2</v>
      </c>
      <c r="H639" s="9">
        <f t="shared" si="124"/>
        <v>3.3670033670033669E-3</v>
      </c>
      <c r="I639" s="9">
        <f t="shared" si="125"/>
        <v>8.8495575221238937E-3</v>
      </c>
      <c r="J639" s="9" t="str">
        <f t="shared" si="126"/>
        <v/>
      </c>
      <c r="K639" s="9">
        <f t="shared" si="129"/>
        <v>0.5</v>
      </c>
      <c r="L639" s="9">
        <f t="shared" si="130"/>
        <v>-1</v>
      </c>
      <c r="M639" s="9">
        <f t="shared" si="127"/>
        <v>6.9444444444444441E-3</v>
      </c>
      <c r="N639" s="9">
        <f t="shared" si="128"/>
        <v>-3.3670033670033669E-3</v>
      </c>
    </row>
    <row r="640" spans="1:14" ht="25.5" x14ac:dyDescent="0.2">
      <c r="A640" s="28"/>
      <c r="B640" s="7" t="s">
        <v>599</v>
      </c>
      <c r="C640" s="8">
        <v>0</v>
      </c>
      <c r="D640" s="8">
        <v>5</v>
      </c>
      <c r="E640" s="8">
        <v>0</v>
      </c>
      <c r="F640" s="8">
        <v>23</v>
      </c>
      <c r="G640" s="9" t="str">
        <f t="shared" si="123"/>
        <v/>
      </c>
      <c r="H640" s="9">
        <f t="shared" si="124"/>
        <v>1.6835016835016835E-2</v>
      </c>
      <c r="I640" s="9" t="str">
        <f t="shared" si="125"/>
        <v/>
      </c>
      <c r="J640" s="9">
        <f t="shared" si="126"/>
        <v>4.2124542124542128E-2</v>
      </c>
      <c r="K640" s="9" t="str">
        <f t="shared" si="129"/>
        <v xml:space="preserve"> </v>
      </c>
      <c r="L640" s="9">
        <f t="shared" si="130"/>
        <v>3.6</v>
      </c>
      <c r="M640" s="9" t="str">
        <f t="shared" si="127"/>
        <v/>
      </c>
      <c r="N640" s="9">
        <f t="shared" si="128"/>
        <v>6.0606060606060608E-2</v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660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661</v>
      </c>
      <c r="C9" s="12">
        <f>+C22+C81+C188+C371+C612</f>
        <v>6081</v>
      </c>
      <c r="D9" s="12">
        <f>+D22+D81+D188+D371+D612</f>
        <v>6344</v>
      </c>
      <c r="E9" s="12">
        <f>+E22+E81+E188+E371+E612</f>
        <v>6921</v>
      </c>
      <c r="F9" s="12">
        <f>+F22+F81+F188+F371+F612</f>
        <v>7524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0.13813517513566848</v>
      </c>
      <c r="L9" s="13">
        <f t="shared" si="0"/>
        <v>0.18600252206809584</v>
      </c>
      <c r="M9" s="13">
        <f t="shared" ref="M9:N14" si="1">+IF(OR(AND(G9=""),(K9="")),"",G9*K9)</f>
        <v>0.13813517513566848</v>
      </c>
      <c r="N9" s="13">
        <f t="shared" si="1"/>
        <v>0.18600252206809584</v>
      </c>
    </row>
    <row r="10" spans="1:14" ht="26.25" customHeight="1" x14ac:dyDescent="0.2">
      <c r="A10" s="28"/>
      <c r="B10" s="24" t="s">
        <v>8</v>
      </c>
      <c r="C10" s="21">
        <f>+C22</f>
        <v>32</v>
      </c>
      <c r="D10" s="14">
        <f>+D22</f>
        <v>34</v>
      </c>
      <c r="E10" s="14">
        <f>+E22</f>
        <v>36</v>
      </c>
      <c r="F10" s="14">
        <f>+F22</f>
        <v>87</v>
      </c>
      <c r="G10" s="15">
        <f t="shared" ref="G10:J14" si="2">+C10/C$9</f>
        <v>5.262292386120704E-3</v>
      </c>
      <c r="H10" s="15">
        <f t="shared" si="2"/>
        <v>5.359394703656999E-3</v>
      </c>
      <c r="I10" s="15">
        <f t="shared" si="2"/>
        <v>5.2015604681404422E-3</v>
      </c>
      <c r="J10" s="15">
        <f t="shared" si="2"/>
        <v>1.1562998405103669E-2</v>
      </c>
      <c r="K10" s="15">
        <f t="shared" si="0"/>
        <v>0.125</v>
      </c>
      <c r="L10" s="15">
        <f t="shared" si="0"/>
        <v>1.5588235294117647</v>
      </c>
      <c r="M10" s="15">
        <f t="shared" si="1"/>
        <v>6.57786548265088E-4</v>
      </c>
      <c r="N10" s="16">
        <f t="shared" si="1"/>
        <v>8.3543505674653212E-3</v>
      </c>
    </row>
    <row r="11" spans="1:14" ht="25.5" x14ac:dyDescent="0.2">
      <c r="A11" s="28"/>
      <c r="B11" s="25" t="s">
        <v>9</v>
      </c>
      <c r="C11" s="22">
        <f>+C81</f>
        <v>307</v>
      </c>
      <c r="D11" s="8">
        <f>+D81</f>
        <v>253</v>
      </c>
      <c r="E11" s="8">
        <f>+E81</f>
        <v>398</v>
      </c>
      <c r="F11" s="8">
        <f>+F81</f>
        <v>369</v>
      </c>
      <c r="G11" s="9">
        <f t="shared" si="2"/>
        <v>5.0485117579345505E-2</v>
      </c>
      <c r="H11" s="9">
        <f t="shared" si="2"/>
        <v>3.9880201765447668E-2</v>
      </c>
      <c r="I11" s="9">
        <f t="shared" si="2"/>
        <v>5.750614073110822E-2</v>
      </c>
      <c r="J11" s="9">
        <f t="shared" si="2"/>
        <v>4.9043062200956937E-2</v>
      </c>
      <c r="K11" s="9">
        <f t="shared" si="0"/>
        <v>0.29641693811074921</v>
      </c>
      <c r="L11" s="9">
        <f t="shared" si="0"/>
        <v>0.45849802371541504</v>
      </c>
      <c r="M11" s="9">
        <f t="shared" si="1"/>
        <v>1.4964643973030753E-2</v>
      </c>
      <c r="N11" s="17">
        <f t="shared" si="1"/>
        <v>1.8284993694829763E-2</v>
      </c>
    </row>
    <row r="12" spans="1:14" ht="25.5" x14ac:dyDescent="0.2">
      <c r="A12" s="28"/>
      <c r="B12" s="25" t="s">
        <v>10</v>
      </c>
      <c r="C12" s="22">
        <f>+C188</f>
        <v>748</v>
      </c>
      <c r="D12" s="8">
        <f>+D188</f>
        <v>586</v>
      </c>
      <c r="E12" s="8">
        <f>+E188</f>
        <v>501</v>
      </c>
      <c r="F12" s="8">
        <f>+F188</f>
        <v>553</v>
      </c>
      <c r="G12" s="9">
        <f t="shared" si="2"/>
        <v>0.12300608452557145</v>
      </c>
      <c r="H12" s="9">
        <f t="shared" si="2"/>
        <v>9.2370744010088268E-2</v>
      </c>
      <c r="I12" s="9">
        <f t="shared" si="2"/>
        <v>7.2388383181621149E-2</v>
      </c>
      <c r="J12" s="9">
        <f t="shared" si="2"/>
        <v>7.3498139287612965E-2</v>
      </c>
      <c r="K12" s="9">
        <f t="shared" si="0"/>
        <v>-0.3302139037433155</v>
      </c>
      <c r="L12" s="9">
        <f t="shared" si="0"/>
        <v>-5.6313993174061432E-2</v>
      </c>
      <c r="M12" s="9">
        <f t="shared" si="1"/>
        <v>-4.0618319355369178E-2</v>
      </c>
      <c r="N12" s="17">
        <f t="shared" si="1"/>
        <v>-5.2017654476670862E-3</v>
      </c>
    </row>
    <row r="13" spans="1:14" ht="25.5" x14ac:dyDescent="0.2">
      <c r="A13" s="28"/>
      <c r="B13" s="25" t="s">
        <v>11</v>
      </c>
      <c r="C13" s="22">
        <f>+C371</f>
        <v>3556</v>
      </c>
      <c r="D13" s="8">
        <f>+D371</f>
        <v>3442</v>
      </c>
      <c r="E13" s="8">
        <f>+E371</f>
        <v>4573</v>
      </c>
      <c r="F13" s="8">
        <f>+F371</f>
        <v>4237</v>
      </c>
      <c r="G13" s="9">
        <f t="shared" si="2"/>
        <v>0.58477224140766326</v>
      </c>
      <c r="H13" s="9">
        <f t="shared" si="2"/>
        <v>0.5425598991172762</v>
      </c>
      <c r="I13" s="9">
        <f t="shared" si="2"/>
        <v>0.66074266724461783</v>
      </c>
      <c r="J13" s="9">
        <f t="shared" si="2"/>
        <v>0.56313131313131315</v>
      </c>
      <c r="K13" s="9">
        <f t="shared" si="0"/>
        <v>0.28599550056242967</v>
      </c>
      <c r="L13" s="9">
        <f t="shared" si="0"/>
        <v>0.23097036606624055</v>
      </c>
      <c r="M13" s="9">
        <f t="shared" si="1"/>
        <v>0.16724222989639861</v>
      </c>
      <c r="N13" s="17">
        <f t="shared" si="1"/>
        <v>0.12531525851197983</v>
      </c>
    </row>
    <row r="14" spans="1:14" ht="26.25" thickBot="1" x14ac:dyDescent="0.25">
      <c r="A14" s="28"/>
      <c r="B14" s="26" t="s">
        <v>12</v>
      </c>
      <c r="C14" s="23">
        <f>+C612</f>
        <v>1438</v>
      </c>
      <c r="D14" s="18">
        <f>+D612</f>
        <v>2029</v>
      </c>
      <c r="E14" s="18">
        <f>+E612</f>
        <v>1413</v>
      </c>
      <c r="F14" s="18">
        <f>+F612</f>
        <v>2278</v>
      </c>
      <c r="G14" s="19">
        <f t="shared" si="2"/>
        <v>0.23647426410129913</v>
      </c>
      <c r="H14" s="19">
        <f t="shared" si="2"/>
        <v>0.31982976040353089</v>
      </c>
      <c r="I14" s="19">
        <f t="shared" si="2"/>
        <v>0.20416124837451236</v>
      </c>
      <c r="J14" s="19">
        <f t="shared" si="2"/>
        <v>0.30276448697501329</v>
      </c>
      <c r="K14" s="19">
        <f t="shared" si="0"/>
        <v>-1.7385257301808066E-2</v>
      </c>
      <c r="L14" s="19">
        <f t="shared" si="0"/>
        <v>0.12272055199605716</v>
      </c>
      <c r="M14" s="19">
        <f t="shared" si="1"/>
        <v>-4.1111659266567999E-3</v>
      </c>
      <c r="N14" s="20">
        <f t="shared" si="1"/>
        <v>3.9249684741488017E-2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32</v>
      </c>
      <c r="D22" s="12">
        <f>SUM(D23:D73)</f>
        <v>34</v>
      </c>
      <c r="E22" s="12">
        <f>SUM(E23:E73)</f>
        <v>36</v>
      </c>
      <c r="F22" s="12">
        <f>SUM(F23:F73)</f>
        <v>87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0.125</v>
      </c>
      <c r="L22" s="13">
        <f>+IF(AND(D22=0,F22=0),"",IF(D22=0,1,IF(F22=0,-1,(F22-D22)/D22)))</f>
        <v>1.5588235294117647</v>
      </c>
      <c r="M22" s="13">
        <f t="shared" ref="M22:M53" si="7">+IF(OR(AND(G22=""),(K22="")),"",G22*K22)</f>
        <v>0.125</v>
      </c>
      <c r="N22" s="13">
        <f t="shared" ref="N22:N53" si="8">+IF(OR(AND(H22=""),(L22="")),"",H22*L22)</f>
        <v>1.5588235294117647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4</v>
      </c>
      <c r="D28" s="8">
        <v>3</v>
      </c>
      <c r="E28" s="8">
        <v>0</v>
      </c>
      <c r="F28" s="8">
        <v>1</v>
      </c>
      <c r="G28" s="9">
        <f t="shared" si="3"/>
        <v>0.125</v>
      </c>
      <c r="H28" s="9">
        <f t="shared" si="4"/>
        <v>8.8235294117647065E-2</v>
      </c>
      <c r="I28" s="9" t="str">
        <f t="shared" si="5"/>
        <v/>
      </c>
      <c r="J28" s="9">
        <f t="shared" si="6"/>
        <v>1.1494252873563218E-2</v>
      </c>
      <c r="K28" s="9">
        <f t="shared" si="9"/>
        <v>-1</v>
      </c>
      <c r="L28" s="9">
        <f t="shared" si="10"/>
        <v>-0.66666666666666663</v>
      </c>
      <c r="M28" s="9">
        <f t="shared" si="7"/>
        <v>-0.125</v>
      </c>
      <c r="N28" s="9">
        <f t="shared" si="8"/>
        <v>-5.8823529411764705E-2</v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0</v>
      </c>
      <c r="D30" s="8">
        <v>0</v>
      </c>
      <c r="E30" s="8">
        <v>0</v>
      </c>
      <c r="F30" s="8">
        <v>0</v>
      </c>
      <c r="G30" s="9" t="str">
        <f t="shared" si="3"/>
        <v/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 t="str">
        <f t="shared" si="9"/>
        <v xml:space="preserve"> 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1</v>
      </c>
      <c r="D31" s="8">
        <v>0</v>
      </c>
      <c r="E31" s="8">
        <v>0</v>
      </c>
      <c r="F31" s="8">
        <v>0</v>
      </c>
      <c r="G31" s="9">
        <f t="shared" si="3"/>
        <v>3.125E-2</v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>
        <f t="shared" si="9"/>
        <v>-1</v>
      </c>
      <c r="L31" s="9" t="str">
        <f t="shared" si="10"/>
        <v xml:space="preserve"> </v>
      </c>
      <c r="M31" s="9">
        <f t="shared" si="7"/>
        <v>-3.125E-2</v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4</v>
      </c>
      <c r="D33" s="8">
        <v>1</v>
      </c>
      <c r="E33" s="8">
        <v>1</v>
      </c>
      <c r="F33" s="8">
        <v>1</v>
      </c>
      <c r="G33" s="9">
        <f t="shared" si="3"/>
        <v>0.125</v>
      </c>
      <c r="H33" s="9">
        <f t="shared" si="4"/>
        <v>2.9411764705882353E-2</v>
      </c>
      <c r="I33" s="9">
        <f t="shared" si="5"/>
        <v>2.7777777777777776E-2</v>
      </c>
      <c r="J33" s="9">
        <f t="shared" si="6"/>
        <v>1.1494252873563218E-2</v>
      </c>
      <c r="K33" s="9">
        <f t="shared" si="9"/>
        <v>-0.75</v>
      </c>
      <c r="L33" s="9">
        <f t="shared" si="10"/>
        <v>0</v>
      </c>
      <c r="M33" s="9">
        <f t="shared" si="7"/>
        <v>-9.375E-2</v>
      </c>
      <c r="N33" s="9">
        <f t="shared" si="8"/>
        <v>0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2</v>
      </c>
      <c r="D39" s="8">
        <v>1</v>
      </c>
      <c r="E39" s="8">
        <v>0</v>
      </c>
      <c r="F39" s="8">
        <v>0</v>
      </c>
      <c r="G39" s="9">
        <f t="shared" si="3"/>
        <v>6.25E-2</v>
      </c>
      <c r="H39" s="9">
        <f t="shared" si="4"/>
        <v>2.9411764705882353E-2</v>
      </c>
      <c r="I39" s="9" t="str">
        <f t="shared" si="5"/>
        <v/>
      </c>
      <c r="J39" s="9" t="str">
        <f t="shared" si="6"/>
        <v/>
      </c>
      <c r="K39" s="9">
        <f t="shared" si="9"/>
        <v>-1</v>
      </c>
      <c r="L39" s="9">
        <f t="shared" si="10"/>
        <v>-1</v>
      </c>
      <c r="M39" s="9">
        <f t="shared" si="7"/>
        <v>-6.25E-2</v>
      </c>
      <c r="N39" s="9">
        <f t="shared" si="8"/>
        <v>-2.9411764705882353E-2</v>
      </c>
    </row>
    <row r="40" spans="1:14" ht="25.5" x14ac:dyDescent="0.2">
      <c r="A40" s="28"/>
      <c r="B40" s="7" t="s">
        <v>31</v>
      </c>
      <c r="C40" s="8">
        <v>0</v>
      </c>
      <c r="D40" s="8">
        <v>1</v>
      </c>
      <c r="E40" s="8">
        <v>0</v>
      </c>
      <c r="F40" s="8">
        <v>0</v>
      </c>
      <c r="G40" s="9" t="str">
        <f t="shared" si="3"/>
        <v/>
      </c>
      <c r="H40" s="9">
        <f t="shared" si="4"/>
        <v>2.9411764705882353E-2</v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>
        <f t="shared" si="10"/>
        <v>-1</v>
      </c>
      <c r="M40" s="9" t="str">
        <f t="shared" si="7"/>
        <v/>
      </c>
      <c r="N40" s="9">
        <f t="shared" si="8"/>
        <v>-2.9411764705882353E-2</v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1</v>
      </c>
      <c r="D42" s="8">
        <v>0</v>
      </c>
      <c r="E42" s="8">
        <v>2</v>
      </c>
      <c r="F42" s="8">
        <v>1</v>
      </c>
      <c r="G42" s="9">
        <f t="shared" si="3"/>
        <v>3.125E-2</v>
      </c>
      <c r="H42" s="9" t="str">
        <f t="shared" si="4"/>
        <v/>
      </c>
      <c r="I42" s="9">
        <f t="shared" si="5"/>
        <v>5.5555555555555552E-2</v>
      </c>
      <c r="J42" s="9">
        <f t="shared" si="6"/>
        <v>1.1494252873563218E-2</v>
      </c>
      <c r="K42" s="9">
        <f t="shared" si="9"/>
        <v>1</v>
      </c>
      <c r="L42" s="9">
        <f t="shared" si="10"/>
        <v>1</v>
      </c>
      <c r="M42" s="9">
        <f t="shared" si="7"/>
        <v>3.125E-2</v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5</v>
      </c>
      <c r="F47" s="8">
        <v>2</v>
      </c>
      <c r="G47" s="9" t="str">
        <f t="shared" si="3"/>
        <v/>
      </c>
      <c r="H47" s="9" t="str">
        <f t="shared" si="4"/>
        <v/>
      </c>
      <c r="I47" s="9">
        <f t="shared" si="5"/>
        <v>0.1388888888888889</v>
      </c>
      <c r="J47" s="9">
        <f t="shared" si="6"/>
        <v>2.2988505747126436E-2</v>
      </c>
      <c r="K47" s="9">
        <f t="shared" si="9"/>
        <v>1</v>
      </c>
      <c r="L47" s="9">
        <f t="shared" si="10"/>
        <v>1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5</v>
      </c>
      <c r="D48" s="8">
        <v>2</v>
      </c>
      <c r="E48" s="8">
        <v>0</v>
      </c>
      <c r="F48" s="8">
        <v>0</v>
      </c>
      <c r="G48" s="9">
        <f t="shared" si="3"/>
        <v>0.15625</v>
      </c>
      <c r="H48" s="9">
        <f t="shared" si="4"/>
        <v>5.8823529411764705E-2</v>
      </c>
      <c r="I48" s="9" t="str">
        <f t="shared" si="5"/>
        <v/>
      </c>
      <c r="J48" s="9" t="str">
        <f t="shared" si="6"/>
        <v/>
      </c>
      <c r="K48" s="9">
        <f t="shared" si="9"/>
        <v>-1</v>
      </c>
      <c r="L48" s="9">
        <f t="shared" si="10"/>
        <v>-1</v>
      </c>
      <c r="M48" s="9">
        <f t="shared" si="7"/>
        <v>-0.15625</v>
      </c>
      <c r="N48" s="9">
        <f t="shared" si="8"/>
        <v>-5.8823529411764705E-2</v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1</v>
      </c>
      <c r="D52" s="8">
        <v>0</v>
      </c>
      <c r="E52" s="8">
        <v>0</v>
      </c>
      <c r="F52" s="8">
        <v>0</v>
      </c>
      <c r="G52" s="9">
        <f t="shared" si="3"/>
        <v>3.125E-2</v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>
        <f t="shared" si="9"/>
        <v>-1</v>
      </c>
      <c r="L52" s="9" t="str">
        <f t="shared" si="10"/>
        <v xml:space="preserve"> </v>
      </c>
      <c r="M52" s="9">
        <f t="shared" si="7"/>
        <v>-3.125E-2</v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2</v>
      </c>
      <c r="D53" s="8">
        <v>2</v>
      </c>
      <c r="E53" s="8">
        <v>1</v>
      </c>
      <c r="F53" s="8">
        <v>5</v>
      </c>
      <c r="G53" s="9">
        <f t="shared" si="3"/>
        <v>6.25E-2</v>
      </c>
      <c r="H53" s="9">
        <f t="shared" si="4"/>
        <v>5.8823529411764705E-2</v>
      </c>
      <c r="I53" s="9">
        <f t="shared" si="5"/>
        <v>2.7777777777777776E-2</v>
      </c>
      <c r="J53" s="9">
        <f t="shared" si="6"/>
        <v>5.7471264367816091E-2</v>
      </c>
      <c r="K53" s="9">
        <f t="shared" si="9"/>
        <v>-0.5</v>
      </c>
      <c r="L53" s="9">
        <f t="shared" si="10"/>
        <v>1.5</v>
      </c>
      <c r="M53" s="9">
        <f t="shared" si="7"/>
        <v>-3.125E-2</v>
      </c>
      <c r="N53" s="9">
        <f t="shared" si="8"/>
        <v>8.8235294117647051E-2</v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1</v>
      </c>
      <c r="E62" s="8">
        <v>0</v>
      </c>
      <c r="F62" s="8">
        <v>0</v>
      </c>
      <c r="G62" s="9" t="str">
        <f t="shared" si="11"/>
        <v/>
      </c>
      <c r="H62" s="9">
        <f t="shared" si="12"/>
        <v>2.9411764705882353E-2</v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>
        <f t="shared" si="18"/>
        <v>-1</v>
      </c>
      <c r="M62" s="9" t="str">
        <f t="shared" si="15"/>
        <v/>
      </c>
      <c r="N62" s="9">
        <f t="shared" si="16"/>
        <v>-2.9411764705882353E-2</v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4</v>
      </c>
      <c r="D67" s="8">
        <v>13</v>
      </c>
      <c r="E67" s="8">
        <v>26</v>
      </c>
      <c r="F67" s="8">
        <v>75</v>
      </c>
      <c r="G67" s="9">
        <f t="shared" si="11"/>
        <v>0.125</v>
      </c>
      <c r="H67" s="9">
        <f t="shared" si="12"/>
        <v>0.38235294117647056</v>
      </c>
      <c r="I67" s="9">
        <f t="shared" si="13"/>
        <v>0.72222222222222221</v>
      </c>
      <c r="J67" s="9">
        <f t="shared" si="14"/>
        <v>0.86206896551724133</v>
      </c>
      <c r="K67" s="9">
        <f t="shared" si="17"/>
        <v>5.5</v>
      </c>
      <c r="L67" s="9">
        <f t="shared" si="18"/>
        <v>4.7692307692307692</v>
      </c>
      <c r="M67" s="9">
        <f t="shared" si="15"/>
        <v>0.6875</v>
      </c>
      <c r="N67" s="9">
        <f t="shared" si="16"/>
        <v>1.8235294117647056</v>
      </c>
    </row>
    <row r="68" spans="1:14" x14ac:dyDescent="0.2">
      <c r="A68" s="28"/>
      <c r="B68" s="7" t="s">
        <v>59</v>
      </c>
      <c r="C68" s="8">
        <v>3</v>
      </c>
      <c r="D68" s="8">
        <v>5</v>
      </c>
      <c r="E68" s="8">
        <v>1</v>
      </c>
      <c r="F68" s="8">
        <v>0</v>
      </c>
      <c r="G68" s="9">
        <f t="shared" si="11"/>
        <v>9.375E-2</v>
      </c>
      <c r="H68" s="9">
        <f t="shared" si="12"/>
        <v>0.14705882352941177</v>
      </c>
      <c r="I68" s="9">
        <f t="shared" si="13"/>
        <v>2.7777777777777776E-2</v>
      </c>
      <c r="J68" s="9" t="str">
        <f t="shared" si="14"/>
        <v/>
      </c>
      <c r="K68" s="9">
        <f t="shared" si="17"/>
        <v>-0.66666666666666663</v>
      </c>
      <c r="L68" s="9">
        <f t="shared" si="18"/>
        <v>-1</v>
      </c>
      <c r="M68" s="9">
        <f t="shared" si="15"/>
        <v>-6.25E-2</v>
      </c>
      <c r="N68" s="9">
        <f t="shared" si="16"/>
        <v>-0.14705882352941177</v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4</v>
      </c>
      <c r="D70" s="8">
        <v>2</v>
      </c>
      <c r="E70" s="8">
        <v>0</v>
      </c>
      <c r="F70" s="8">
        <v>0</v>
      </c>
      <c r="G70" s="9">
        <f t="shared" si="11"/>
        <v>0.125</v>
      </c>
      <c r="H70" s="9">
        <f t="shared" si="12"/>
        <v>5.8823529411764705E-2</v>
      </c>
      <c r="I70" s="9" t="str">
        <f t="shared" si="13"/>
        <v/>
      </c>
      <c r="J70" s="9" t="str">
        <f t="shared" si="14"/>
        <v/>
      </c>
      <c r="K70" s="9">
        <f t="shared" si="17"/>
        <v>-1</v>
      </c>
      <c r="L70" s="9">
        <f t="shared" si="18"/>
        <v>-1</v>
      </c>
      <c r="M70" s="9">
        <f t="shared" si="15"/>
        <v>-0.125</v>
      </c>
      <c r="N70" s="9">
        <f t="shared" si="16"/>
        <v>-5.8823529411764705E-2</v>
      </c>
    </row>
    <row r="71" spans="1:14" x14ac:dyDescent="0.2">
      <c r="A71" s="28"/>
      <c r="B71" s="7" t="s">
        <v>62</v>
      </c>
      <c r="C71" s="8">
        <v>0</v>
      </c>
      <c r="D71" s="8">
        <v>2</v>
      </c>
      <c r="E71" s="8">
        <v>0</v>
      </c>
      <c r="F71" s="8">
        <v>2</v>
      </c>
      <c r="G71" s="9" t="str">
        <f t="shared" si="11"/>
        <v/>
      </c>
      <c r="H71" s="9">
        <f t="shared" si="12"/>
        <v>5.8823529411764705E-2</v>
      </c>
      <c r="I71" s="9" t="str">
        <f t="shared" si="13"/>
        <v/>
      </c>
      <c r="J71" s="9">
        <f t="shared" si="14"/>
        <v>2.2988505747126436E-2</v>
      </c>
      <c r="K71" s="9" t="str">
        <f t="shared" si="17"/>
        <v xml:space="preserve"> </v>
      </c>
      <c r="L71" s="9">
        <f t="shared" si="18"/>
        <v>0</v>
      </c>
      <c r="M71" s="9" t="str">
        <f t="shared" si="15"/>
        <v/>
      </c>
      <c r="N71" s="9">
        <f t="shared" si="16"/>
        <v>0</v>
      </c>
    </row>
    <row r="72" spans="1:14" x14ac:dyDescent="0.2">
      <c r="A72" s="28"/>
      <c r="B72" s="7" t="s">
        <v>63</v>
      </c>
      <c r="C72" s="8">
        <v>1</v>
      </c>
      <c r="D72" s="8">
        <v>1</v>
      </c>
      <c r="E72" s="8">
        <v>0</v>
      </c>
      <c r="F72" s="8">
        <v>0</v>
      </c>
      <c r="G72" s="9">
        <f t="shared" si="11"/>
        <v>3.125E-2</v>
      </c>
      <c r="H72" s="9">
        <f t="shared" si="12"/>
        <v>2.9411764705882353E-2</v>
      </c>
      <c r="I72" s="9" t="str">
        <f t="shared" si="13"/>
        <v/>
      </c>
      <c r="J72" s="9" t="str">
        <f t="shared" si="14"/>
        <v/>
      </c>
      <c r="K72" s="9">
        <f t="shared" si="17"/>
        <v>-1</v>
      </c>
      <c r="L72" s="9">
        <f t="shared" si="18"/>
        <v>-1</v>
      </c>
      <c r="M72" s="9">
        <f t="shared" si="15"/>
        <v>-3.125E-2</v>
      </c>
      <c r="N72" s="9">
        <f t="shared" si="16"/>
        <v>-2.9411764705882353E-2</v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307</v>
      </c>
      <c r="D81" s="12">
        <f>SUM(D82:D180)</f>
        <v>253</v>
      </c>
      <c r="E81" s="12">
        <f>SUM(E82:E180)</f>
        <v>398</v>
      </c>
      <c r="F81" s="12">
        <f>SUM(F82:F180)</f>
        <v>369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0.29641693811074921</v>
      </c>
      <c r="L81" s="13">
        <f>+IF(AND(D81=0,F81=0),"",IF(D81=0,1,IF(F81=0,-1,(F81-D81)/D81)))</f>
        <v>0.45849802371541504</v>
      </c>
      <c r="M81" s="13">
        <f t="shared" ref="M81:M112" si="23">+IF(OR(AND(G81=""),(K81="")),"",G81*K81)</f>
        <v>0.29641693811074921</v>
      </c>
      <c r="N81" s="13">
        <f t="shared" ref="N81:N112" si="24">+IF(OR(AND(H81=""),(L81="")),"",H81*L81)</f>
        <v>0.45849802371541504</v>
      </c>
    </row>
    <row r="82" spans="1:14" x14ac:dyDescent="0.2">
      <c r="A82" s="28"/>
      <c r="B82" s="7" t="s">
        <v>65</v>
      </c>
      <c r="C82" s="8">
        <v>8</v>
      </c>
      <c r="D82" s="8">
        <v>1</v>
      </c>
      <c r="E82" s="8">
        <v>9</v>
      </c>
      <c r="F82" s="8">
        <v>6</v>
      </c>
      <c r="G82" s="9">
        <f t="shared" si="19"/>
        <v>2.6058631921824105E-2</v>
      </c>
      <c r="H82" s="9">
        <f t="shared" si="20"/>
        <v>3.952569169960474E-3</v>
      </c>
      <c r="I82" s="9">
        <f t="shared" si="21"/>
        <v>2.2613065326633167E-2</v>
      </c>
      <c r="J82" s="9">
        <f t="shared" si="22"/>
        <v>1.6260162601626018E-2</v>
      </c>
      <c r="K82" s="9">
        <f t="shared" ref="K82:K113" si="25">+IF(AND(C82=0,E82=0)," ",IF(C82=0,1,IF(E82=0,-1,(E82-C82)/C82)))</f>
        <v>0.125</v>
      </c>
      <c r="L82" s="9">
        <f t="shared" ref="L82:L113" si="26">+IF(AND(D82=0,F82=0)," ",IF(D82=0,1,IF(F82=0,-1,(F82-D82)/D82)))</f>
        <v>5</v>
      </c>
      <c r="M82" s="9">
        <f t="shared" si="23"/>
        <v>3.2573289902280132E-3</v>
      </c>
      <c r="N82" s="9">
        <f t="shared" si="24"/>
        <v>1.9762845849802368E-2</v>
      </c>
    </row>
    <row r="83" spans="1:14" ht="24" customHeight="1" x14ac:dyDescent="0.2">
      <c r="A83" s="28"/>
      <c r="B83" s="7" t="s">
        <v>66</v>
      </c>
      <c r="C83" s="8">
        <v>6</v>
      </c>
      <c r="D83" s="8">
        <v>2</v>
      </c>
      <c r="E83" s="8">
        <v>0</v>
      </c>
      <c r="F83" s="8">
        <v>0</v>
      </c>
      <c r="G83" s="9">
        <f t="shared" si="19"/>
        <v>1.9543973941368076E-2</v>
      </c>
      <c r="H83" s="9">
        <f t="shared" si="20"/>
        <v>7.9051383399209481E-3</v>
      </c>
      <c r="I83" s="9" t="str">
        <f t="shared" si="21"/>
        <v/>
      </c>
      <c r="J83" s="9" t="str">
        <f t="shared" si="22"/>
        <v/>
      </c>
      <c r="K83" s="9">
        <f t="shared" si="25"/>
        <v>-1</v>
      </c>
      <c r="L83" s="9">
        <f t="shared" si="26"/>
        <v>-1</v>
      </c>
      <c r="M83" s="9">
        <f t="shared" si="23"/>
        <v>-1.9543973941368076E-2</v>
      </c>
      <c r="N83" s="9">
        <f t="shared" si="24"/>
        <v>-7.9051383399209481E-3</v>
      </c>
    </row>
    <row r="84" spans="1:14" x14ac:dyDescent="0.2">
      <c r="A84" s="28"/>
      <c r="B84" s="7" t="s">
        <v>67</v>
      </c>
      <c r="C84" s="8">
        <v>0</v>
      </c>
      <c r="D84" s="8">
        <v>3</v>
      </c>
      <c r="E84" s="8">
        <v>8</v>
      </c>
      <c r="F84" s="8">
        <v>3</v>
      </c>
      <c r="G84" s="9" t="str">
        <f t="shared" si="19"/>
        <v/>
      </c>
      <c r="H84" s="9">
        <f t="shared" si="20"/>
        <v>1.1857707509881422E-2</v>
      </c>
      <c r="I84" s="9">
        <f t="shared" si="21"/>
        <v>2.0100502512562814E-2</v>
      </c>
      <c r="J84" s="9">
        <f t="shared" si="22"/>
        <v>8.130081300813009E-3</v>
      </c>
      <c r="K84" s="9">
        <f t="shared" si="25"/>
        <v>1</v>
      </c>
      <c r="L84" s="9">
        <f t="shared" si="26"/>
        <v>0</v>
      </c>
      <c r="M84" s="9" t="str">
        <f t="shared" si="23"/>
        <v/>
      </c>
      <c r="N84" s="9">
        <f t="shared" si="24"/>
        <v>0</v>
      </c>
    </row>
    <row r="85" spans="1:14" x14ac:dyDescent="0.2">
      <c r="A85" s="28"/>
      <c r="B85" s="7" t="s">
        <v>68</v>
      </c>
      <c r="C85" s="8">
        <v>32</v>
      </c>
      <c r="D85" s="8">
        <v>11</v>
      </c>
      <c r="E85" s="8">
        <v>14</v>
      </c>
      <c r="F85" s="8">
        <v>2</v>
      </c>
      <c r="G85" s="9">
        <f t="shared" si="19"/>
        <v>0.10423452768729642</v>
      </c>
      <c r="H85" s="9">
        <f t="shared" si="20"/>
        <v>4.3478260869565216E-2</v>
      </c>
      <c r="I85" s="9">
        <f t="shared" si="21"/>
        <v>3.5175879396984924E-2</v>
      </c>
      <c r="J85" s="9">
        <f t="shared" si="22"/>
        <v>5.4200542005420054E-3</v>
      </c>
      <c r="K85" s="9">
        <f t="shared" si="25"/>
        <v>-0.5625</v>
      </c>
      <c r="L85" s="9">
        <f t="shared" si="26"/>
        <v>-0.81818181818181823</v>
      </c>
      <c r="M85" s="9">
        <f t="shared" si="23"/>
        <v>-5.863192182410424E-2</v>
      </c>
      <c r="N85" s="9">
        <f t="shared" si="24"/>
        <v>-3.5573122529644272E-2</v>
      </c>
    </row>
    <row r="86" spans="1:14" ht="25.5" x14ac:dyDescent="0.2">
      <c r="A86" s="28"/>
      <c r="B86" s="7" t="s">
        <v>69</v>
      </c>
      <c r="C86" s="8">
        <v>28</v>
      </c>
      <c r="D86" s="8">
        <v>13</v>
      </c>
      <c r="E86" s="8">
        <v>54</v>
      </c>
      <c r="F86" s="8">
        <v>45</v>
      </c>
      <c r="G86" s="9">
        <f t="shared" si="19"/>
        <v>9.1205211726384364E-2</v>
      </c>
      <c r="H86" s="9">
        <f t="shared" si="20"/>
        <v>5.1383399209486168E-2</v>
      </c>
      <c r="I86" s="9">
        <f t="shared" si="21"/>
        <v>0.135678391959799</v>
      </c>
      <c r="J86" s="9">
        <f t="shared" si="22"/>
        <v>0.12195121951219512</v>
      </c>
      <c r="K86" s="9">
        <f t="shared" si="25"/>
        <v>0.9285714285714286</v>
      </c>
      <c r="L86" s="9">
        <f t="shared" si="26"/>
        <v>2.4615384615384617</v>
      </c>
      <c r="M86" s="9">
        <f t="shared" si="23"/>
        <v>8.4690553745928335E-2</v>
      </c>
      <c r="N86" s="9">
        <f t="shared" si="24"/>
        <v>0.1264822134387352</v>
      </c>
    </row>
    <row r="87" spans="1:14" x14ac:dyDescent="0.2">
      <c r="A87" s="28"/>
      <c r="B87" s="7" t="s">
        <v>70</v>
      </c>
      <c r="C87" s="8">
        <v>4</v>
      </c>
      <c r="D87" s="8">
        <v>2</v>
      </c>
      <c r="E87" s="8">
        <v>0</v>
      </c>
      <c r="F87" s="8">
        <v>0</v>
      </c>
      <c r="G87" s="9">
        <f t="shared" si="19"/>
        <v>1.3029315960912053E-2</v>
      </c>
      <c r="H87" s="9">
        <f t="shared" si="20"/>
        <v>7.9051383399209481E-3</v>
      </c>
      <c r="I87" s="9" t="str">
        <f t="shared" si="21"/>
        <v/>
      </c>
      <c r="J87" s="9" t="str">
        <f t="shared" si="22"/>
        <v/>
      </c>
      <c r="K87" s="9">
        <f t="shared" si="25"/>
        <v>-1</v>
      </c>
      <c r="L87" s="9">
        <f t="shared" si="26"/>
        <v>-1</v>
      </c>
      <c r="M87" s="9">
        <f t="shared" si="23"/>
        <v>-1.3029315960912053E-2</v>
      </c>
      <c r="N87" s="9">
        <f t="shared" si="24"/>
        <v>-7.9051383399209481E-3</v>
      </c>
    </row>
    <row r="88" spans="1:14" x14ac:dyDescent="0.2">
      <c r="A88" s="28"/>
      <c r="B88" s="7" t="s">
        <v>71</v>
      </c>
      <c r="C88" s="8">
        <v>1</v>
      </c>
      <c r="D88" s="8">
        <v>0</v>
      </c>
      <c r="E88" s="8">
        <v>0</v>
      </c>
      <c r="F88" s="8">
        <v>0</v>
      </c>
      <c r="G88" s="9">
        <f t="shared" si="19"/>
        <v>3.2573289902280132E-3</v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>
        <f t="shared" si="25"/>
        <v>-1</v>
      </c>
      <c r="L88" s="9" t="str">
        <f t="shared" si="26"/>
        <v xml:space="preserve"> </v>
      </c>
      <c r="M88" s="9">
        <f t="shared" si="23"/>
        <v>-3.2573289902280132E-3</v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1</v>
      </c>
      <c r="D89" s="8">
        <v>0</v>
      </c>
      <c r="E89" s="8">
        <v>1</v>
      </c>
      <c r="F89" s="8">
        <v>1</v>
      </c>
      <c r="G89" s="9">
        <f t="shared" si="19"/>
        <v>3.2573289902280132E-3</v>
      </c>
      <c r="H89" s="9" t="str">
        <f t="shared" si="20"/>
        <v/>
      </c>
      <c r="I89" s="9">
        <f t="shared" si="21"/>
        <v>2.5125628140703518E-3</v>
      </c>
      <c r="J89" s="9">
        <f t="shared" si="22"/>
        <v>2.7100271002710027E-3</v>
      </c>
      <c r="K89" s="9">
        <f t="shared" si="25"/>
        <v>0</v>
      </c>
      <c r="L89" s="9">
        <f t="shared" si="26"/>
        <v>1</v>
      </c>
      <c r="M89" s="9">
        <f t="shared" si="23"/>
        <v>0</v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4</v>
      </c>
      <c r="D90" s="8">
        <v>2</v>
      </c>
      <c r="E90" s="8">
        <v>2</v>
      </c>
      <c r="F90" s="8">
        <v>1</v>
      </c>
      <c r="G90" s="9">
        <f t="shared" si="19"/>
        <v>1.3029315960912053E-2</v>
      </c>
      <c r="H90" s="9">
        <f t="shared" si="20"/>
        <v>7.9051383399209481E-3</v>
      </c>
      <c r="I90" s="9">
        <f t="shared" si="21"/>
        <v>5.0251256281407036E-3</v>
      </c>
      <c r="J90" s="9">
        <f t="shared" si="22"/>
        <v>2.7100271002710027E-3</v>
      </c>
      <c r="K90" s="9">
        <f t="shared" si="25"/>
        <v>-0.5</v>
      </c>
      <c r="L90" s="9">
        <f t="shared" si="26"/>
        <v>-0.5</v>
      </c>
      <c r="M90" s="9">
        <f t="shared" si="23"/>
        <v>-6.5146579804560263E-3</v>
      </c>
      <c r="N90" s="9">
        <f t="shared" si="24"/>
        <v>-3.952569169960474E-3</v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1</v>
      </c>
      <c r="D92" s="8">
        <v>0</v>
      </c>
      <c r="E92" s="8">
        <v>1</v>
      </c>
      <c r="F92" s="8">
        <v>1</v>
      </c>
      <c r="G92" s="9">
        <f t="shared" si="19"/>
        <v>3.2573289902280132E-3</v>
      </c>
      <c r="H92" s="9" t="str">
        <f t="shared" si="20"/>
        <v/>
      </c>
      <c r="I92" s="9">
        <f t="shared" si="21"/>
        <v>2.5125628140703518E-3</v>
      </c>
      <c r="J92" s="9">
        <f t="shared" si="22"/>
        <v>2.7100271002710027E-3</v>
      </c>
      <c r="K92" s="9">
        <f t="shared" si="25"/>
        <v>0</v>
      </c>
      <c r="L92" s="9">
        <f t="shared" si="26"/>
        <v>1</v>
      </c>
      <c r="M92" s="9">
        <f t="shared" si="23"/>
        <v>0</v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4</v>
      </c>
      <c r="D97" s="8">
        <v>2</v>
      </c>
      <c r="E97" s="8">
        <v>7</v>
      </c>
      <c r="F97" s="8">
        <v>2</v>
      </c>
      <c r="G97" s="9">
        <f t="shared" si="19"/>
        <v>1.3029315960912053E-2</v>
      </c>
      <c r="H97" s="9">
        <f t="shared" si="20"/>
        <v>7.9051383399209481E-3</v>
      </c>
      <c r="I97" s="9">
        <f t="shared" si="21"/>
        <v>1.7587939698492462E-2</v>
      </c>
      <c r="J97" s="9">
        <f t="shared" si="22"/>
        <v>5.4200542005420054E-3</v>
      </c>
      <c r="K97" s="9">
        <f t="shared" si="25"/>
        <v>0.75</v>
      </c>
      <c r="L97" s="9">
        <f t="shared" si="26"/>
        <v>0</v>
      </c>
      <c r="M97" s="9">
        <f t="shared" si="23"/>
        <v>9.77198697068404E-3</v>
      </c>
      <c r="N97" s="9">
        <f t="shared" si="24"/>
        <v>0</v>
      </c>
    </row>
    <row r="98" spans="1:14" x14ac:dyDescent="0.2">
      <c r="A98" s="28"/>
      <c r="B98" s="7" t="s">
        <v>81</v>
      </c>
      <c r="C98" s="8">
        <v>0</v>
      </c>
      <c r="D98" s="8">
        <v>0</v>
      </c>
      <c r="E98" s="8">
        <v>0</v>
      </c>
      <c r="F98" s="8">
        <v>2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>
        <f t="shared" si="22"/>
        <v>5.4200542005420054E-3</v>
      </c>
      <c r="K98" s="9" t="str">
        <f t="shared" si="25"/>
        <v xml:space="preserve"> </v>
      </c>
      <c r="L98" s="9">
        <f t="shared" si="26"/>
        <v>1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0</v>
      </c>
      <c r="D99" s="8">
        <v>0</v>
      </c>
      <c r="E99" s="8">
        <v>0</v>
      </c>
      <c r="F99" s="8">
        <v>0</v>
      </c>
      <c r="G99" s="9" t="str">
        <f t="shared" si="19"/>
        <v/>
      </c>
      <c r="H99" s="9" t="str">
        <f t="shared" si="20"/>
        <v/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 t="str">
        <f t="shared" si="26"/>
        <v xml:space="preserve"> 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83</v>
      </c>
      <c r="C100" s="8">
        <v>2</v>
      </c>
      <c r="D100" s="8">
        <v>0</v>
      </c>
      <c r="E100" s="8">
        <v>0</v>
      </c>
      <c r="F100" s="8">
        <v>2</v>
      </c>
      <c r="G100" s="9">
        <f t="shared" si="19"/>
        <v>6.5146579804560263E-3</v>
      </c>
      <c r="H100" s="9" t="str">
        <f t="shared" si="20"/>
        <v/>
      </c>
      <c r="I100" s="9" t="str">
        <f t="shared" si="21"/>
        <v/>
      </c>
      <c r="J100" s="9">
        <f t="shared" si="22"/>
        <v>5.4200542005420054E-3</v>
      </c>
      <c r="K100" s="9">
        <f t="shared" si="25"/>
        <v>-1</v>
      </c>
      <c r="L100" s="9">
        <f t="shared" si="26"/>
        <v>1</v>
      </c>
      <c r="M100" s="9">
        <f t="shared" si="23"/>
        <v>-6.5146579804560263E-3</v>
      </c>
      <c r="N100" s="9" t="str">
        <f t="shared" si="24"/>
        <v/>
      </c>
    </row>
    <row r="101" spans="1:14" x14ac:dyDescent="0.2">
      <c r="A101" s="28"/>
      <c r="B101" s="7" t="s">
        <v>84</v>
      </c>
      <c r="C101" s="8">
        <v>5</v>
      </c>
      <c r="D101" s="8">
        <v>9</v>
      </c>
      <c r="E101" s="8">
        <v>1</v>
      </c>
      <c r="F101" s="8">
        <v>0</v>
      </c>
      <c r="G101" s="9">
        <f t="shared" si="19"/>
        <v>1.6286644951140065E-2</v>
      </c>
      <c r="H101" s="9">
        <f t="shared" si="20"/>
        <v>3.5573122529644272E-2</v>
      </c>
      <c r="I101" s="9">
        <f t="shared" si="21"/>
        <v>2.5125628140703518E-3</v>
      </c>
      <c r="J101" s="9" t="str">
        <f t="shared" si="22"/>
        <v/>
      </c>
      <c r="K101" s="9">
        <f t="shared" si="25"/>
        <v>-0.8</v>
      </c>
      <c r="L101" s="9">
        <f t="shared" si="26"/>
        <v>-1</v>
      </c>
      <c r="M101" s="9">
        <f t="shared" si="23"/>
        <v>-1.3029315960912053E-2</v>
      </c>
      <c r="N101" s="9">
        <f t="shared" si="24"/>
        <v>-3.5573122529644272E-2</v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1</v>
      </c>
      <c r="D103" s="8">
        <v>5</v>
      </c>
      <c r="E103" s="8">
        <v>1</v>
      </c>
      <c r="F103" s="8">
        <v>7</v>
      </c>
      <c r="G103" s="9">
        <f t="shared" si="19"/>
        <v>3.2573289902280132E-3</v>
      </c>
      <c r="H103" s="9">
        <f t="shared" si="20"/>
        <v>1.9762845849802372E-2</v>
      </c>
      <c r="I103" s="9">
        <f t="shared" si="21"/>
        <v>2.5125628140703518E-3</v>
      </c>
      <c r="J103" s="9">
        <f t="shared" si="22"/>
        <v>1.8970189701897018E-2</v>
      </c>
      <c r="K103" s="9">
        <f t="shared" si="25"/>
        <v>0</v>
      </c>
      <c r="L103" s="9">
        <f t="shared" si="26"/>
        <v>0.4</v>
      </c>
      <c r="M103" s="9">
        <f t="shared" si="23"/>
        <v>0</v>
      </c>
      <c r="N103" s="9">
        <f t="shared" si="24"/>
        <v>7.9051383399209498E-3</v>
      </c>
    </row>
    <row r="104" spans="1:14" x14ac:dyDescent="0.2">
      <c r="A104" s="28"/>
      <c r="B104" s="7" t="s">
        <v>87</v>
      </c>
      <c r="C104" s="8">
        <v>1</v>
      </c>
      <c r="D104" s="8">
        <v>3</v>
      </c>
      <c r="E104" s="8">
        <v>0</v>
      </c>
      <c r="F104" s="8">
        <v>2</v>
      </c>
      <c r="G104" s="9">
        <f t="shared" si="19"/>
        <v>3.2573289902280132E-3</v>
      </c>
      <c r="H104" s="9">
        <f t="shared" si="20"/>
        <v>1.1857707509881422E-2</v>
      </c>
      <c r="I104" s="9" t="str">
        <f t="shared" si="21"/>
        <v/>
      </c>
      <c r="J104" s="9">
        <f t="shared" si="22"/>
        <v>5.4200542005420054E-3</v>
      </c>
      <c r="K104" s="9">
        <f t="shared" si="25"/>
        <v>-1</v>
      </c>
      <c r="L104" s="9">
        <f t="shared" si="26"/>
        <v>-0.33333333333333331</v>
      </c>
      <c r="M104" s="9">
        <f t="shared" si="23"/>
        <v>-3.2573289902280132E-3</v>
      </c>
      <c r="N104" s="9">
        <f t="shared" si="24"/>
        <v>-3.952569169960474E-3</v>
      </c>
    </row>
    <row r="105" spans="1:14" x14ac:dyDescent="0.2">
      <c r="A105" s="28"/>
      <c r="B105" s="7" t="s">
        <v>88</v>
      </c>
      <c r="C105" s="8">
        <v>0</v>
      </c>
      <c r="D105" s="8">
        <v>1</v>
      </c>
      <c r="E105" s="8">
        <v>0</v>
      </c>
      <c r="F105" s="8">
        <v>0</v>
      </c>
      <c r="G105" s="9" t="str">
        <f t="shared" si="19"/>
        <v/>
      </c>
      <c r="H105" s="9">
        <f t="shared" si="20"/>
        <v>3.952569169960474E-3</v>
      </c>
      <c r="I105" s="9" t="str">
        <f t="shared" si="21"/>
        <v/>
      </c>
      <c r="J105" s="9" t="str">
        <f t="shared" si="22"/>
        <v/>
      </c>
      <c r="K105" s="9" t="str">
        <f t="shared" si="25"/>
        <v xml:space="preserve"> </v>
      </c>
      <c r="L105" s="9">
        <f t="shared" si="26"/>
        <v>-1</v>
      </c>
      <c r="M105" s="9" t="str">
        <f t="shared" si="23"/>
        <v/>
      </c>
      <c r="N105" s="9">
        <f t="shared" si="24"/>
        <v>-3.952569169960474E-3</v>
      </c>
    </row>
    <row r="106" spans="1:14" x14ac:dyDescent="0.2">
      <c r="A106" s="28"/>
      <c r="B106" s="7" t="s">
        <v>89</v>
      </c>
      <c r="C106" s="8">
        <v>1</v>
      </c>
      <c r="D106" s="8">
        <v>2</v>
      </c>
      <c r="E106" s="8">
        <v>1</v>
      </c>
      <c r="F106" s="8">
        <v>5</v>
      </c>
      <c r="G106" s="9">
        <f t="shared" si="19"/>
        <v>3.2573289902280132E-3</v>
      </c>
      <c r="H106" s="9">
        <f t="shared" si="20"/>
        <v>7.9051383399209481E-3</v>
      </c>
      <c r="I106" s="9">
        <f t="shared" si="21"/>
        <v>2.5125628140703518E-3</v>
      </c>
      <c r="J106" s="9">
        <f t="shared" si="22"/>
        <v>1.3550135501355014E-2</v>
      </c>
      <c r="K106" s="9">
        <f t="shared" si="25"/>
        <v>0</v>
      </c>
      <c r="L106" s="9">
        <f t="shared" si="26"/>
        <v>1.5</v>
      </c>
      <c r="M106" s="9">
        <f t="shared" si="23"/>
        <v>0</v>
      </c>
      <c r="N106" s="9">
        <f t="shared" si="24"/>
        <v>1.1857707509881422E-2</v>
      </c>
    </row>
    <row r="107" spans="1:14" x14ac:dyDescent="0.2">
      <c r="A107" s="28"/>
      <c r="B107" s="7" t="s">
        <v>90</v>
      </c>
      <c r="C107" s="8">
        <v>0</v>
      </c>
      <c r="D107" s="8">
        <v>0</v>
      </c>
      <c r="E107" s="8">
        <v>2</v>
      </c>
      <c r="F107" s="8">
        <v>1</v>
      </c>
      <c r="G107" s="9" t="str">
        <f t="shared" si="19"/>
        <v/>
      </c>
      <c r="H107" s="9" t="str">
        <f t="shared" si="20"/>
        <v/>
      </c>
      <c r="I107" s="9">
        <f t="shared" si="21"/>
        <v>5.0251256281407036E-3</v>
      </c>
      <c r="J107" s="9">
        <f t="shared" si="22"/>
        <v>2.7100271002710027E-3</v>
      </c>
      <c r="K107" s="9">
        <f t="shared" si="25"/>
        <v>1</v>
      </c>
      <c r="L107" s="9">
        <f t="shared" si="26"/>
        <v>1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1</v>
      </c>
      <c r="D108" s="8">
        <v>4</v>
      </c>
      <c r="E108" s="8">
        <v>0</v>
      </c>
      <c r="F108" s="8">
        <v>1</v>
      </c>
      <c r="G108" s="9">
        <f t="shared" si="19"/>
        <v>3.2573289902280132E-3</v>
      </c>
      <c r="H108" s="9">
        <f t="shared" si="20"/>
        <v>1.5810276679841896E-2</v>
      </c>
      <c r="I108" s="9" t="str">
        <f t="shared" si="21"/>
        <v/>
      </c>
      <c r="J108" s="9">
        <f t="shared" si="22"/>
        <v>2.7100271002710027E-3</v>
      </c>
      <c r="K108" s="9">
        <f t="shared" si="25"/>
        <v>-1</v>
      </c>
      <c r="L108" s="9">
        <f t="shared" si="26"/>
        <v>-0.75</v>
      </c>
      <c r="M108" s="9">
        <f t="shared" si="23"/>
        <v>-3.2573289902280132E-3</v>
      </c>
      <c r="N108" s="9">
        <f t="shared" si="24"/>
        <v>-1.1857707509881422E-2</v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2</v>
      </c>
      <c r="F109" s="8">
        <v>2</v>
      </c>
      <c r="G109" s="9" t="str">
        <f t="shared" si="19"/>
        <v/>
      </c>
      <c r="H109" s="9" t="str">
        <f t="shared" si="20"/>
        <v/>
      </c>
      <c r="I109" s="9">
        <f t="shared" si="21"/>
        <v>5.0251256281407036E-3</v>
      </c>
      <c r="J109" s="9">
        <f t="shared" si="22"/>
        <v>5.4200542005420054E-3</v>
      </c>
      <c r="K109" s="9">
        <f t="shared" si="25"/>
        <v>1</v>
      </c>
      <c r="L109" s="9">
        <f t="shared" si="26"/>
        <v>1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7</v>
      </c>
      <c r="D111" s="8">
        <v>9</v>
      </c>
      <c r="E111" s="8">
        <v>5</v>
      </c>
      <c r="F111" s="8">
        <v>6</v>
      </c>
      <c r="G111" s="9">
        <f t="shared" si="19"/>
        <v>2.2801302931596091E-2</v>
      </c>
      <c r="H111" s="9">
        <f t="shared" si="20"/>
        <v>3.5573122529644272E-2</v>
      </c>
      <c r="I111" s="9">
        <f t="shared" si="21"/>
        <v>1.2562814070351759E-2</v>
      </c>
      <c r="J111" s="9">
        <f t="shared" si="22"/>
        <v>1.6260162601626018E-2</v>
      </c>
      <c r="K111" s="9">
        <f t="shared" si="25"/>
        <v>-0.2857142857142857</v>
      </c>
      <c r="L111" s="9">
        <f t="shared" si="26"/>
        <v>-0.33333333333333331</v>
      </c>
      <c r="M111" s="9">
        <f t="shared" si="23"/>
        <v>-6.5146579804560255E-3</v>
      </c>
      <c r="N111" s="9">
        <f t="shared" si="24"/>
        <v>-1.1857707509881424E-2</v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2</v>
      </c>
      <c r="E113" s="8">
        <v>0</v>
      </c>
      <c r="F113" s="8">
        <v>0</v>
      </c>
      <c r="G113" s="9" t="str">
        <f t="shared" ref="G113:G144" si="27">+IF(C113=0,"",C113/C$81)</f>
        <v/>
      </c>
      <c r="H113" s="9">
        <f t="shared" ref="H113:H144" si="28">+IF(D113=0,"",D113/D$81)</f>
        <v>7.9051383399209481E-3</v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>
        <f t="shared" si="26"/>
        <v>-1</v>
      </c>
      <c r="M113" s="9" t="str">
        <f t="shared" ref="M113:M144" si="31">+IF(OR(AND(G113=""),(K113="")),"",G113*K113)</f>
        <v/>
      </c>
      <c r="N113" s="9">
        <f t="shared" ref="N113:N144" si="32">+IF(OR(AND(H113=""),(L113="")),"",H113*L113)</f>
        <v>-7.9051383399209481E-3</v>
      </c>
    </row>
    <row r="114" spans="1:14" x14ac:dyDescent="0.2">
      <c r="A114" s="28"/>
      <c r="B114" s="7" t="s">
        <v>97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98</v>
      </c>
      <c r="C115" s="8">
        <v>0</v>
      </c>
      <c r="D115" s="8">
        <v>10</v>
      </c>
      <c r="E115" s="8">
        <v>0</v>
      </c>
      <c r="F115" s="8">
        <v>4</v>
      </c>
      <c r="G115" s="9" t="str">
        <f t="shared" si="27"/>
        <v/>
      </c>
      <c r="H115" s="9">
        <f t="shared" si="28"/>
        <v>3.9525691699604744E-2</v>
      </c>
      <c r="I115" s="9" t="str">
        <f t="shared" si="29"/>
        <v/>
      </c>
      <c r="J115" s="9">
        <f t="shared" si="30"/>
        <v>1.0840108401084011E-2</v>
      </c>
      <c r="K115" s="9" t="str">
        <f t="shared" si="33"/>
        <v xml:space="preserve"> </v>
      </c>
      <c r="L115" s="9">
        <f t="shared" si="34"/>
        <v>-0.6</v>
      </c>
      <c r="M115" s="9" t="str">
        <f t="shared" si="31"/>
        <v/>
      </c>
      <c r="N115" s="9">
        <f t="shared" si="32"/>
        <v>-2.3715415019762844E-2</v>
      </c>
    </row>
    <row r="116" spans="1:14" x14ac:dyDescent="0.2">
      <c r="A116" s="28"/>
      <c r="B116" s="7" t="s">
        <v>99</v>
      </c>
      <c r="C116" s="8">
        <v>2</v>
      </c>
      <c r="D116" s="8">
        <v>1</v>
      </c>
      <c r="E116" s="8">
        <v>0</v>
      </c>
      <c r="F116" s="8">
        <v>0</v>
      </c>
      <c r="G116" s="9">
        <f t="shared" si="27"/>
        <v>6.5146579804560263E-3</v>
      </c>
      <c r="H116" s="9">
        <f t="shared" si="28"/>
        <v>3.952569169960474E-3</v>
      </c>
      <c r="I116" s="9" t="str">
        <f t="shared" si="29"/>
        <v/>
      </c>
      <c r="J116" s="9" t="str">
        <f t="shared" si="30"/>
        <v/>
      </c>
      <c r="K116" s="9">
        <f t="shared" si="33"/>
        <v>-1</v>
      </c>
      <c r="L116" s="9">
        <f t="shared" si="34"/>
        <v>-1</v>
      </c>
      <c r="M116" s="9">
        <f t="shared" si="31"/>
        <v>-6.5146579804560263E-3</v>
      </c>
      <c r="N116" s="9">
        <f t="shared" si="32"/>
        <v>-3.952569169960474E-3</v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3</v>
      </c>
      <c r="D118" s="8">
        <v>1</v>
      </c>
      <c r="E118" s="8">
        <v>0</v>
      </c>
      <c r="F118" s="8">
        <v>5</v>
      </c>
      <c r="G118" s="9">
        <f t="shared" si="27"/>
        <v>9.7719869706840382E-3</v>
      </c>
      <c r="H118" s="9">
        <f t="shared" si="28"/>
        <v>3.952569169960474E-3</v>
      </c>
      <c r="I118" s="9" t="str">
        <f t="shared" si="29"/>
        <v/>
      </c>
      <c r="J118" s="9">
        <f t="shared" si="30"/>
        <v>1.3550135501355014E-2</v>
      </c>
      <c r="K118" s="9">
        <f t="shared" si="33"/>
        <v>-1</v>
      </c>
      <c r="L118" s="9">
        <f t="shared" si="34"/>
        <v>4</v>
      </c>
      <c r="M118" s="9">
        <f t="shared" si="31"/>
        <v>-9.7719869706840382E-3</v>
      </c>
      <c r="N118" s="9">
        <f t="shared" si="32"/>
        <v>1.5810276679841896E-2</v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1</v>
      </c>
      <c r="F121" s="8">
        <v>0</v>
      </c>
      <c r="G121" s="9" t="str">
        <f t="shared" si="27"/>
        <v/>
      </c>
      <c r="H121" s="9" t="str">
        <f t="shared" si="28"/>
        <v/>
      </c>
      <c r="I121" s="9">
        <f t="shared" si="29"/>
        <v>2.5125628140703518E-3</v>
      </c>
      <c r="J121" s="9" t="str">
        <f t="shared" si="30"/>
        <v/>
      </c>
      <c r="K121" s="9">
        <f t="shared" si="33"/>
        <v>1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21</v>
      </c>
      <c r="F122" s="8">
        <v>19</v>
      </c>
      <c r="G122" s="9" t="str">
        <f t="shared" si="27"/>
        <v/>
      </c>
      <c r="H122" s="9" t="str">
        <f t="shared" si="28"/>
        <v/>
      </c>
      <c r="I122" s="9">
        <f t="shared" si="29"/>
        <v>5.2763819095477386E-2</v>
      </c>
      <c r="J122" s="9">
        <f t="shared" si="30"/>
        <v>5.1490514905149054E-2</v>
      </c>
      <c r="K122" s="9">
        <f t="shared" si="33"/>
        <v>1</v>
      </c>
      <c r="L122" s="9">
        <f t="shared" si="34"/>
        <v>1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2</v>
      </c>
      <c r="D123" s="8">
        <v>10</v>
      </c>
      <c r="E123" s="8">
        <v>2</v>
      </c>
      <c r="F123" s="8">
        <v>11</v>
      </c>
      <c r="G123" s="9">
        <f t="shared" si="27"/>
        <v>6.5146579804560263E-3</v>
      </c>
      <c r="H123" s="9">
        <f t="shared" si="28"/>
        <v>3.9525691699604744E-2</v>
      </c>
      <c r="I123" s="9">
        <f t="shared" si="29"/>
        <v>5.0251256281407036E-3</v>
      </c>
      <c r="J123" s="9">
        <f t="shared" si="30"/>
        <v>2.9810298102981029E-2</v>
      </c>
      <c r="K123" s="9">
        <f t="shared" si="33"/>
        <v>0</v>
      </c>
      <c r="L123" s="9">
        <f t="shared" si="34"/>
        <v>0.1</v>
      </c>
      <c r="M123" s="9">
        <f t="shared" si="31"/>
        <v>0</v>
      </c>
      <c r="N123" s="9">
        <f t="shared" si="32"/>
        <v>3.9525691699604749E-3</v>
      </c>
    </row>
    <row r="124" spans="1:14" ht="25.5" x14ac:dyDescent="0.2">
      <c r="A124" s="28"/>
      <c r="B124" s="7" t="s">
        <v>107</v>
      </c>
      <c r="C124" s="8">
        <v>1</v>
      </c>
      <c r="D124" s="8">
        <v>3</v>
      </c>
      <c r="E124" s="8">
        <v>0</v>
      </c>
      <c r="F124" s="8">
        <v>0</v>
      </c>
      <c r="G124" s="9">
        <f t="shared" si="27"/>
        <v>3.2573289902280132E-3</v>
      </c>
      <c r="H124" s="9">
        <f t="shared" si="28"/>
        <v>1.1857707509881422E-2</v>
      </c>
      <c r="I124" s="9" t="str">
        <f t="shared" si="29"/>
        <v/>
      </c>
      <c r="J124" s="9" t="str">
        <f t="shared" si="30"/>
        <v/>
      </c>
      <c r="K124" s="9">
        <f t="shared" si="33"/>
        <v>-1</v>
      </c>
      <c r="L124" s="9">
        <f t="shared" si="34"/>
        <v>-1</v>
      </c>
      <c r="M124" s="9">
        <f t="shared" si="31"/>
        <v>-3.2573289902280132E-3</v>
      </c>
      <c r="N124" s="9">
        <f t="shared" si="32"/>
        <v>-1.1857707509881422E-2</v>
      </c>
    </row>
    <row r="125" spans="1:14" ht="25.5" x14ac:dyDescent="0.2">
      <c r="A125" s="28"/>
      <c r="B125" s="7" t="s">
        <v>108</v>
      </c>
      <c r="C125" s="8">
        <v>1</v>
      </c>
      <c r="D125" s="8">
        <v>8</v>
      </c>
      <c r="E125" s="8">
        <v>6</v>
      </c>
      <c r="F125" s="8">
        <v>10</v>
      </c>
      <c r="G125" s="9">
        <f t="shared" si="27"/>
        <v>3.2573289902280132E-3</v>
      </c>
      <c r="H125" s="9">
        <f t="shared" si="28"/>
        <v>3.1620553359683792E-2</v>
      </c>
      <c r="I125" s="9">
        <f t="shared" si="29"/>
        <v>1.507537688442211E-2</v>
      </c>
      <c r="J125" s="9">
        <f t="shared" si="30"/>
        <v>2.7100271002710029E-2</v>
      </c>
      <c r="K125" s="9">
        <f t="shared" si="33"/>
        <v>5</v>
      </c>
      <c r="L125" s="9">
        <f t="shared" si="34"/>
        <v>0.25</v>
      </c>
      <c r="M125" s="9">
        <f t="shared" si="31"/>
        <v>1.6286644951140065E-2</v>
      </c>
      <c r="N125" s="9">
        <f t="shared" si="32"/>
        <v>7.9051383399209481E-3</v>
      </c>
    </row>
    <row r="126" spans="1:14" x14ac:dyDescent="0.2">
      <c r="A126" s="28"/>
      <c r="B126" s="7" t="s">
        <v>109</v>
      </c>
      <c r="C126" s="8">
        <v>2</v>
      </c>
      <c r="D126" s="8">
        <v>0</v>
      </c>
      <c r="E126" s="8">
        <v>2</v>
      </c>
      <c r="F126" s="8">
        <v>1</v>
      </c>
      <c r="G126" s="9">
        <f t="shared" si="27"/>
        <v>6.5146579804560263E-3</v>
      </c>
      <c r="H126" s="9" t="str">
        <f t="shared" si="28"/>
        <v/>
      </c>
      <c r="I126" s="9">
        <f t="shared" si="29"/>
        <v>5.0251256281407036E-3</v>
      </c>
      <c r="J126" s="9">
        <f t="shared" si="30"/>
        <v>2.7100271002710027E-3</v>
      </c>
      <c r="K126" s="9">
        <f t="shared" si="33"/>
        <v>0</v>
      </c>
      <c r="L126" s="9">
        <f t="shared" si="34"/>
        <v>1</v>
      </c>
      <c r="M126" s="9">
        <f t="shared" si="31"/>
        <v>0</v>
      </c>
      <c r="N126" s="9" t="str">
        <f t="shared" si="32"/>
        <v/>
      </c>
    </row>
    <row r="127" spans="1:14" x14ac:dyDescent="0.2">
      <c r="A127" s="28"/>
      <c r="B127" s="7" t="s">
        <v>110</v>
      </c>
      <c r="C127" s="8">
        <v>24</v>
      </c>
      <c r="D127" s="8">
        <v>22</v>
      </c>
      <c r="E127" s="8">
        <v>33</v>
      </c>
      <c r="F127" s="8">
        <v>38</v>
      </c>
      <c r="G127" s="9">
        <f t="shared" si="27"/>
        <v>7.8175895765472306E-2</v>
      </c>
      <c r="H127" s="9">
        <f t="shared" si="28"/>
        <v>8.6956521739130432E-2</v>
      </c>
      <c r="I127" s="9">
        <f t="shared" si="29"/>
        <v>8.2914572864321606E-2</v>
      </c>
      <c r="J127" s="9">
        <f t="shared" si="30"/>
        <v>0.10298102981029811</v>
      </c>
      <c r="K127" s="9">
        <f t="shared" si="33"/>
        <v>0.375</v>
      </c>
      <c r="L127" s="9">
        <f t="shared" si="34"/>
        <v>0.72727272727272729</v>
      </c>
      <c r="M127" s="9">
        <f t="shared" si="31"/>
        <v>2.9315960912052116E-2</v>
      </c>
      <c r="N127" s="9">
        <f t="shared" si="32"/>
        <v>6.3241106719367585E-2</v>
      </c>
    </row>
    <row r="128" spans="1:14" x14ac:dyDescent="0.2">
      <c r="A128" s="28"/>
      <c r="B128" s="7" t="s">
        <v>111</v>
      </c>
      <c r="C128" s="8">
        <v>0</v>
      </c>
      <c r="D128" s="8">
        <v>0</v>
      </c>
      <c r="E128" s="8">
        <v>1</v>
      </c>
      <c r="F128" s="8">
        <v>2</v>
      </c>
      <c r="G128" s="9" t="str">
        <f t="shared" si="27"/>
        <v/>
      </c>
      <c r="H128" s="9" t="str">
        <f t="shared" si="28"/>
        <v/>
      </c>
      <c r="I128" s="9">
        <f t="shared" si="29"/>
        <v>2.5125628140703518E-3</v>
      </c>
      <c r="J128" s="9">
        <f t="shared" si="30"/>
        <v>5.4200542005420054E-3</v>
      </c>
      <c r="K128" s="9">
        <f t="shared" si="33"/>
        <v>1</v>
      </c>
      <c r="L128" s="9">
        <f t="shared" si="34"/>
        <v>1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0</v>
      </c>
      <c r="D129" s="8">
        <v>2</v>
      </c>
      <c r="E129" s="8">
        <v>0</v>
      </c>
      <c r="F129" s="8">
        <v>0</v>
      </c>
      <c r="G129" s="9" t="str">
        <f t="shared" si="27"/>
        <v/>
      </c>
      <c r="H129" s="9">
        <f t="shared" si="28"/>
        <v>7.9051383399209481E-3</v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>
        <f t="shared" si="34"/>
        <v>-1</v>
      </c>
      <c r="M129" s="9" t="str">
        <f t="shared" si="31"/>
        <v/>
      </c>
      <c r="N129" s="9">
        <f t="shared" si="32"/>
        <v>-7.9051383399209481E-3</v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1</v>
      </c>
      <c r="D132" s="8">
        <v>2</v>
      </c>
      <c r="E132" s="8">
        <v>2</v>
      </c>
      <c r="F132" s="8">
        <v>0</v>
      </c>
      <c r="G132" s="9">
        <f t="shared" si="27"/>
        <v>3.2573289902280132E-3</v>
      </c>
      <c r="H132" s="9">
        <f t="shared" si="28"/>
        <v>7.9051383399209481E-3</v>
      </c>
      <c r="I132" s="9">
        <f t="shared" si="29"/>
        <v>5.0251256281407036E-3</v>
      </c>
      <c r="J132" s="9" t="str">
        <f t="shared" si="30"/>
        <v/>
      </c>
      <c r="K132" s="9">
        <f t="shared" si="33"/>
        <v>1</v>
      </c>
      <c r="L132" s="9">
        <f t="shared" si="34"/>
        <v>-1</v>
      </c>
      <c r="M132" s="9">
        <f t="shared" si="31"/>
        <v>3.2573289902280132E-3</v>
      </c>
      <c r="N132" s="9">
        <f t="shared" si="32"/>
        <v>-7.9051383399209481E-3</v>
      </c>
    </row>
    <row r="133" spans="1:14" x14ac:dyDescent="0.2">
      <c r="A133" s="28"/>
      <c r="B133" s="7" t="s">
        <v>116</v>
      </c>
      <c r="C133" s="8">
        <v>8</v>
      </c>
      <c r="D133" s="8">
        <v>0</v>
      </c>
      <c r="E133" s="8">
        <v>9</v>
      </c>
      <c r="F133" s="8">
        <v>5</v>
      </c>
      <c r="G133" s="9">
        <f t="shared" si="27"/>
        <v>2.6058631921824105E-2</v>
      </c>
      <c r="H133" s="9" t="str">
        <f t="shared" si="28"/>
        <v/>
      </c>
      <c r="I133" s="9">
        <f t="shared" si="29"/>
        <v>2.2613065326633167E-2</v>
      </c>
      <c r="J133" s="9">
        <f t="shared" si="30"/>
        <v>1.3550135501355014E-2</v>
      </c>
      <c r="K133" s="9">
        <f t="shared" si="33"/>
        <v>0.125</v>
      </c>
      <c r="L133" s="9">
        <f t="shared" si="34"/>
        <v>1</v>
      </c>
      <c r="M133" s="9">
        <f t="shared" si="31"/>
        <v>3.2573289902280132E-3</v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2</v>
      </c>
      <c r="D134" s="8">
        <v>0</v>
      </c>
      <c r="E134" s="8">
        <v>2</v>
      </c>
      <c r="F134" s="8">
        <v>1</v>
      </c>
      <c r="G134" s="9">
        <f t="shared" si="27"/>
        <v>6.5146579804560263E-3</v>
      </c>
      <c r="H134" s="9" t="str">
        <f t="shared" si="28"/>
        <v/>
      </c>
      <c r="I134" s="9">
        <f t="shared" si="29"/>
        <v>5.0251256281407036E-3</v>
      </c>
      <c r="J134" s="9">
        <f t="shared" si="30"/>
        <v>2.7100271002710027E-3</v>
      </c>
      <c r="K134" s="9">
        <f t="shared" si="33"/>
        <v>0</v>
      </c>
      <c r="L134" s="9">
        <f t="shared" si="34"/>
        <v>1</v>
      </c>
      <c r="M134" s="9">
        <f t="shared" si="31"/>
        <v>0</v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4</v>
      </c>
      <c r="D135" s="8">
        <v>0</v>
      </c>
      <c r="E135" s="8">
        <v>2</v>
      </c>
      <c r="F135" s="8">
        <v>2</v>
      </c>
      <c r="G135" s="9">
        <f t="shared" si="27"/>
        <v>1.3029315960912053E-2</v>
      </c>
      <c r="H135" s="9" t="str">
        <f t="shared" si="28"/>
        <v/>
      </c>
      <c r="I135" s="9">
        <f t="shared" si="29"/>
        <v>5.0251256281407036E-3</v>
      </c>
      <c r="J135" s="9">
        <f t="shared" si="30"/>
        <v>5.4200542005420054E-3</v>
      </c>
      <c r="K135" s="9">
        <f t="shared" si="33"/>
        <v>-0.5</v>
      </c>
      <c r="L135" s="9">
        <f t="shared" si="34"/>
        <v>1</v>
      </c>
      <c r="M135" s="9">
        <f t="shared" si="31"/>
        <v>-6.5146579804560263E-3</v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1</v>
      </c>
      <c r="D136" s="8">
        <v>0</v>
      </c>
      <c r="E136" s="8">
        <v>0</v>
      </c>
      <c r="F136" s="8">
        <v>0</v>
      </c>
      <c r="G136" s="9">
        <f t="shared" si="27"/>
        <v>3.2573289902280132E-3</v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>
        <f t="shared" si="33"/>
        <v>-1</v>
      </c>
      <c r="L136" s="9" t="str">
        <f t="shared" si="34"/>
        <v xml:space="preserve"> </v>
      </c>
      <c r="M136" s="9">
        <f t="shared" si="31"/>
        <v>-3.2573289902280132E-3</v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30</v>
      </c>
      <c r="D137" s="8">
        <v>8</v>
      </c>
      <c r="E137" s="8">
        <v>22</v>
      </c>
      <c r="F137" s="8">
        <v>6</v>
      </c>
      <c r="G137" s="9">
        <f t="shared" si="27"/>
        <v>9.7719869706840393E-2</v>
      </c>
      <c r="H137" s="9">
        <f t="shared" si="28"/>
        <v>3.1620553359683792E-2</v>
      </c>
      <c r="I137" s="9">
        <f t="shared" si="29"/>
        <v>5.5276381909547742E-2</v>
      </c>
      <c r="J137" s="9">
        <f t="shared" si="30"/>
        <v>1.6260162601626018E-2</v>
      </c>
      <c r="K137" s="9">
        <f t="shared" si="33"/>
        <v>-0.26666666666666666</v>
      </c>
      <c r="L137" s="9">
        <f t="shared" si="34"/>
        <v>-0.25</v>
      </c>
      <c r="M137" s="9">
        <f t="shared" si="31"/>
        <v>-2.6058631921824105E-2</v>
      </c>
      <c r="N137" s="9">
        <f t="shared" si="32"/>
        <v>-7.9051383399209481E-3</v>
      </c>
    </row>
    <row r="138" spans="1:14" x14ac:dyDescent="0.2">
      <c r="A138" s="28"/>
      <c r="B138" s="7" t="s">
        <v>121</v>
      </c>
      <c r="C138" s="8">
        <v>7</v>
      </c>
      <c r="D138" s="8">
        <v>2</v>
      </c>
      <c r="E138" s="8">
        <v>3</v>
      </c>
      <c r="F138" s="8">
        <v>0</v>
      </c>
      <c r="G138" s="9">
        <f t="shared" si="27"/>
        <v>2.2801302931596091E-2</v>
      </c>
      <c r="H138" s="9">
        <f t="shared" si="28"/>
        <v>7.9051383399209481E-3</v>
      </c>
      <c r="I138" s="9">
        <f t="shared" si="29"/>
        <v>7.537688442211055E-3</v>
      </c>
      <c r="J138" s="9" t="str">
        <f t="shared" si="30"/>
        <v/>
      </c>
      <c r="K138" s="9">
        <f t="shared" si="33"/>
        <v>-0.5714285714285714</v>
      </c>
      <c r="L138" s="9">
        <f t="shared" si="34"/>
        <v>-1</v>
      </c>
      <c r="M138" s="9">
        <f t="shared" si="31"/>
        <v>-1.3029315960912051E-2</v>
      </c>
      <c r="N138" s="9">
        <f t="shared" si="32"/>
        <v>-7.9051383399209481E-3</v>
      </c>
    </row>
    <row r="139" spans="1:14" x14ac:dyDescent="0.2">
      <c r="A139" s="28"/>
      <c r="B139" s="7" t="s">
        <v>122</v>
      </c>
      <c r="C139" s="8">
        <v>4</v>
      </c>
      <c r="D139" s="8">
        <v>0</v>
      </c>
      <c r="E139" s="8">
        <v>13</v>
      </c>
      <c r="F139" s="8">
        <v>1</v>
      </c>
      <c r="G139" s="9">
        <f t="shared" si="27"/>
        <v>1.3029315960912053E-2</v>
      </c>
      <c r="H139" s="9" t="str">
        <f t="shared" si="28"/>
        <v/>
      </c>
      <c r="I139" s="9">
        <f t="shared" si="29"/>
        <v>3.2663316582914576E-2</v>
      </c>
      <c r="J139" s="9">
        <f t="shared" si="30"/>
        <v>2.7100271002710027E-3</v>
      </c>
      <c r="K139" s="9">
        <f t="shared" si="33"/>
        <v>2.25</v>
      </c>
      <c r="L139" s="9">
        <f t="shared" si="34"/>
        <v>1</v>
      </c>
      <c r="M139" s="9">
        <f t="shared" si="31"/>
        <v>2.931596091205212E-2</v>
      </c>
      <c r="N139" s="9" t="str">
        <f t="shared" si="32"/>
        <v/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10</v>
      </c>
      <c r="D141" s="8">
        <v>1</v>
      </c>
      <c r="E141" s="8">
        <v>9</v>
      </c>
      <c r="F141" s="8">
        <v>8</v>
      </c>
      <c r="G141" s="9">
        <f t="shared" si="27"/>
        <v>3.2573289902280131E-2</v>
      </c>
      <c r="H141" s="9">
        <f t="shared" si="28"/>
        <v>3.952569169960474E-3</v>
      </c>
      <c r="I141" s="9">
        <f t="shared" si="29"/>
        <v>2.2613065326633167E-2</v>
      </c>
      <c r="J141" s="9">
        <f t="shared" si="30"/>
        <v>2.1680216802168022E-2</v>
      </c>
      <c r="K141" s="9">
        <f t="shared" si="33"/>
        <v>-0.1</v>
      </c>
      <c r="L141" s="9">
        <f t="shared" si="34"/>
        <v>7</v>
      </c>
      <c r="M141" s="9">
        <f t="shared" si="31"/>
        <v>-3.2573289902280132E-3</v>
      </c>
      <c r="N141" s="9">
        <f t="shared" si="32"/>
        <v>2.766798418972332E-2</v>
      </c>
    </row>
    <row r="142" spans="1:14" x14ac:dyDescent="0.2">
      <c r="A142" s="28"/>
      <c r="B142" s="7" t="s">
        <v>125</v>
      </c>
      <c r="C142" s="8">
        <v>2</v>
      </c>
      <c r="D142" s="8">
        <v>1</v>
      </c>
      <c r="E142" s="8">
        <v>5</v>
      </c>
      <c r="F142" s="8">
        <v>3</v>
      </c>
      <c r="G142" s="9">
        <f t="shared" si="27"/>
        <v>6.5146579804560263E-3</v>
      </c>
      <c r="H142" s="9">
        <f t="shared" si="28"/>
        <v>3.952569169960474E-3</v>
      </c>
      <c r="I142" s="9">
        <f t="shared" si="29"/>
        <v>1.2562814070351759E-2</v>
      </c>
      <c r="J142" s="9">
        <f t="shared" si="30"/>
        <v>8.130081300813009E-3</v>
      </c>
      <c r="K142" s="9">
        <f t="shared" si="33"/>
        <v>1.5</v>
      </c>
      <c r="L142" s="9">
        <f t="shared" si="34"/>
        <v>2</v>
      </c>
      <c r="M142" s="9">
        <f t="shared" si="31"/>
        <v>9.77198697068404E-3</v>
      </c>
      <c r="N142" s="9">
        <f t="shared" si="32"/>
        <v>7.9051383399209481E-3</v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70</v>
      </c>
      <c r="D144" s="8">
        <v>96</v>
      </c>
      <c r="E144" s="8">
        <v>112</v>
      </c>
      <c r="F144" s="8">
        <v>139</v>
      </c>
      <c r="G144" s="9">
        <f t="shared" si="27"/>
        <v>0.2280130293159609</v>
      </c>
      <c r="H144" s="9">
        <f t="shared" si="28"/>
        <v>0.37944664031620551</v>
      </c>
      <c r="I144" s="9">
        <f t="shared" si="29"/>
        <v>0.28140703517587939</v>
      </c>
      <c r="J144" s="9">
        <f t="shared" si="30"/>
        <v>0.37669376693766937</v>
      </c>
      <c r="K144" s="9">
        <f t="shared" si="33"/>
        <v>0.6</v>
      </c>
      <c r="L144" s="9">
        <f t="shared" si="34"/>
        <v>0.44791666666666669</v>
      </c>
      <c r="M144" s="9">
        <f t="shared" si="31"/>
        <v>0.13680781758957652</v>
      </c>
      <c r="N144" s="9">
        <f t="shared" si="32"/>
        <v>0.16996047430830039</v>
      </c>
    </row>
    <row r="145" spans="1:14" ht="24.75" customHeight="1" x14ac:dyDescent="0.2">
      <c r="A145" s="28"/>
      <c r="B145" s="7" t="s">
        <v>128</v>
      </c>
      <c r="C145" s="8">
        <v>4</v>
      </c>
      <c r="D145" s="8">
        <v>1</v>
      </c>
      <c r="E145" s="8">
        <v>1</v>
      </c>
      <c r="F145" s="8">
        <v>0</v>
      </c>
      <c r="G145" s="9">
        <f t="shared" ref="G145:G180" si="35">+IF(C145=0,"",C145/C$81)</f>
        <v>1.3029315960912053E-2</v>
      </c>
      <c r="H145" s="9">
        <f t="shared" ref="H145:H180" si="36">+IF(D145=0,"",D145/D$81)</f>
        <v>3.952569169960474E-3</v>
      </c>
      <c r="I145" s="9">
        <f t="shared" ref="I145:I180" si="37">+IF(E145=0,"",E145/E$81)</f>
        <v>2.5125628140703518E-3</v>
      </c>
      <c r="J145" s="9" t="str">
        <f t="shared" ref="J145:J180" si="38">+IF(F145=0,"",F145/F$81)</f>
        <v/>
      </c>
      <c r="K145" s="9">
        <f t="shared" si="33"/>
        <v>-0.75</v>
      </c>
      <c r="L145" s="9">
        <f t="shared" si="34"/>
        <v>-1</v>
      </c>
      <c r="M145" s="9">
        <f t="shared" ref="M145:M180" si="39">+IF(OR(AND(G145=""),(K145="")),"",G145*K145)</f>
        <v>-9.77198697068404E-3</v>
      </c>
      <c r="N145" s="9">
        <f t="shared" ref="N145:N180" si="40">+IF(OR(AND(H145=""),(L145="")),"",H145*L145)</f>
        <v>-3.952569169960474E-3</v>
      </c>
    </row>
    <row r="146" spans="1:14" x14ac:dyDescent="0.2">
      <c r="A146" s="28"/>
      <c r="B146" s="7" t="s">
        <v>129</v>
      </c>
      <c r="C146" s="8">
        <v>0</v>
      </c>
      <c r="D146" s="8">
        <v>0</v>
      </c>
      <c r="E146" s="8">
        <v>0</v>
      </c>
      <c r="F146" s="8">
        <v>0</v>
      </c>
      <c r="G146" s="9" t="str">
        <f t="shared" si="35"/>
        <v/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6</v>
      </c>
      <c r="D147" s="8">
        <v>0</v>
      </c>
      <c r="E147" s="8">
        <v>19</v>
      </c>
      <c r="F147" s="8">
        <v>1</v>
      </c>
      <c r="G147" s="9">
        <f t="shared" si="35"/>
        <v>1.9543973941368076E-2</v>
      </c>
      <c r="H147" s="9" t="str">
        <f t="shared" si="36"/>
        <v/>
      </c>
      <c r="I147" s="9">
        <f t="shared" si="37"/>
        <v>4.7738693467336682E-2</v>
      </c>
      <c r="J147" s="9">
        <f t="shared" si="38"/>
        <v>2.7100271002710027E-3</v>
      </c>
      <c r="K147" s="9">
        <f t="shared" si="41"/>
        <v>2.1666666666666665</v>
      </c>
      <c r="L147" s="9">
        <f t="shared" si="42"/>
        <v>1</v>
      </c>
      <c r="M147" s="9">
        <f t="shared" si="39"/>
        <v>4.234527687296416E-2</v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2</v>
      </c>
      <c r="D148" s="8">
        <v>0</v>
      </c>
      <c r="E148" s="8">
        <v>0</v>
      </c>
      <c r="F148" s="8">
        <v>0</v>
      </c>
      <c r="G148" s="9">
        <f t="shared" si="35"/>
        <v>6.5146579804560263E-3</v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>
        <f t="shared" si="41"/>
        <v>-1</v>
      </c>
      <c r="L148" s="9" t="str">
        <f t="shared" si="42"/>
        <v xml:space="preserve"> </v>
      </c>
      <c r="M148" s="9">
        <f t="shared" si="39"/>
        <v>-6.5146579804560263E-3</v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4</v>
      </c>
      <c r="D149" s="8">
        <v>2</v>
      </c>
      <c r="E149" s="8">
        <v>0</v>
      </c>
      <c r="F149" s="8">
        <v>0</v>
      </c>
      <c r="G149" s="9">
        <f t="shared" si="35"/>
        <v>1.3029315960912053E-2</v>
      </c>
      <c r="H149" s="9">
        <f t="shared" si="36"/>
        <v>7.9051383399209481E-3</v>
      </c>
      <c r="I149" s="9" t="str">
        <f t="shared" si="37"/>
        <v/>
      </c>
      <c r="J149" s="9" t="str">
        <f t="shared" si="38"/>
        <v/>
      </c>
      <c r="K149" s="9">
        <f t="shared" si="41"/>
        <v>-1</v>
      </c>
      <c r="L149" s="9">
        <f t="shared" si="42"/>
        <v>-1</v>
      </c>
      <c r="M149" s="9">
        <f t="shared" si="39"/>
        <v>-1.3029315960912053E-2</v>
      </c>
      <c r="N149" s="9">
        <f t="shared" si="40"/>
        <v>-7.9051383399209481E-3</v>
      </c>
    </row>
    <row r="150" spans="1:14" x14ac:dyDescent="0.2">
      <c r="A150" s="28"/>
      <c r="B150" s="7" t="s">
        <v>133</v>
      </c>
      <c r="C150" s="8">
        <v>0</v>
      </c>
      <c r="D150" s="8">
        <v>0</v>
      </c>
      <c r="E150" s="8">
        <v>0</v>
      </c>
      <c r="F150" s="8">
        <v>0</v>
      </c>
      <c r="G150" s="9" t="str">
        <f t="shared" si="35"/>
        <v/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 t="str">
        <f t="shared" si="41"/>
        <v xml:space="preserve"> 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1</v>
      </c>
      <c r="D154" s="8">
        <v>0</v>
      </c>
      <c r="E154" s="8">
        <v>0</v>
      </c>
      <c r="F154" s="8">
        <v>0</v>
      </c>
      <c r="G154" s="9">
        <f t="shared" si="35"/>
        <v>3.2573289902280132E-3</v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>
        <f t="shared" si="41"/>
        <v>-1</v>
      </c>
      <c r="L154" s="9" t="str">
        <f t="shared" si="42"/>
        <v xml:space="preserve"> </v>
      </c>
      <c r="M154" s="9">
        <f t="shared" si="39"/>
        <v>-3.2573289902280132E-3</v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1</v>
      </c>
      <c r="D155" s="8">
        <v>1</v>
      </c>
      <c r="E155" s="8">
        <v>10</v>
      </c>
      <c r="F155" s="8">
        <v>11</v>
      </c>
      <c r="G155" s="9">
        <f t="shared" si="35"/>
        <v>3.2573289902280132E-3</v>
      </c>
      <c r="H155" s="9">
        <f t="shared" si="36"/>
        <v>3.952569169960474E-3</v>
      </c>
      <c r="I155" s="9">
        <f t="shared" si="37"/>
        <v>2.5125628140703519E-2</v>
      </c>
      <c r="J155" s="9">
        <f t="shared" si="38"/>
        <v>2.9810298102981029E-2</v>
      </c>
      <c r="K155" s="9">
        <f t="shared" si="41"/>
        <v>9</v>
      </c>
      <c r="L155" s="9">
        <f t="shared" si="42"/>
        <v>10</v>
      </c>
      <c r="M155" s="9">
        <f t="shared" si="39"/>
        <v>2.931596091205212E-2</v>
      </c>
      <c r="N155" s="9">
        <f t="shared" si="40"/>
        <v>3.9525691699604737E-2</v>
      </c>
    </row>
    <row r="156" spans="1:14" ht="25.5" x14ac:dyDescent="0.2">
      <c r="A156" s="28"/>
      <c r="B156" s="7" t="s">
        <v>139</v>
      </c>
      <c r="C156" s="8">
        <v>1</v>
      </c>
      <c r="D156" s="8">
        <v>2</v>
      </c>
      <c r="E156" s="8">
        <v>0</v>
      </c>
      <c r="F156" s="8">
        <v>0</v>
      </c>
      <c r="G156" s="9">
        <f t="shared" si="35"/>
        <v>3.2573289902280132E-3</v>
      </c>
      <c r="H156" s="9">
        <f t="shared" si="36"/>
        <v>7.9051383399209481E-3</v>
      </c>
      <c r="I156" s="9" t="str">
        <f t="shared" si="37"/>
        <v/>
      </c>
      <c r="J156" s="9" t="str">
        <f t="shared" si="38"/>
        <v/>
      </c>
      <c r="K156" s="9">
        <f t="shared" si="41"/>
        <v>-1</v>
      </c>
      <c r="L156" s="9">
        <f t="shared" si="42"/>
        <v>-1</v>
      </c>
      <c r="M156" s="9">
        <f t="shared" si="39"/>
        <v>-3.2573289902280132E-3</v>
      </c>
      <c r="N156" s="9">
        <f t="shared" si="40"/>
        <v>-7.9051383399209481E-3</v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1</v>
      </c>
      <c r="E161" s="8">
        <v>1</v>
      </c>
      <c r="F161" s="8">
        <v>0</v>
      </c>
      <c r="G161" s="9" t="str">
        <f t="shared" si="35"/>
        <v/>
      </c>
      <c r="H161" s="9">
        <f t="shared" si="36"/>
        <v>3.952569169960474E-3</v>
      </c>
      <c r="I161" s="9">
        <f t="shared" si="37"/>
        <v>2.5125628140703518E-3</v>
      </c>
      <c r="J161" s="9" t="str">
        <f t="shared" si="38"/>
        <v/>
      </c>
      <c r="K161" s="9">
        <f t="shared" si="41"/>
        <v>1</v>
      </c>
      <c r="L161" s="9">
        <f t="shared" si="42"/>
        <v>-1</v>
      </c>
      <c r="M161" s="9" t="str">
        <f t="shared" si="39"/>
        <v/>
      </c>
      <c r="N161" s="9">
        <f t="shared" si="40"/>
        <v>-3.952569169960474E-3</v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1</v>
      </c>
      <c r="D166" s="8">
        <v>1</v>
      </c>
      <c r="E166" s="8">
        <v>2</v>
      </c>
      <c r="F166" s="8">
        <v>2</v>
      </c>
      <c r="G166" s="9">
        <f t="shared" si="35"/>
        <v>3.2573289902280132E-3</v>
      </c>
      <c r="H166" s="9">
        <f t="shared" si="36"/>
        <v>3.952569169960474E-3</v>
      </c>
      <c r="I166" s="9">
        <f t="shared" si="37"/>
        <v>5.0251256281407036E-3</v>
      </c>
      <c r="J166" s="9">
        <f t="shared" si="38"/>
        <v>5.4200542005420054E-3</v>
      </c>
      <c r="K166" s="9">
        <f t="shared" si="41"/>
        <v>1</v>
      </c>
      <c r="L166" s="9">
        <f t="shared" si="42"/>
        <v>1</v>
      </c>
      <c r="M166" s="9">
        <f t="shared" si="39"/>
        <v>3.2573289902280132E-3</v>
      </c>
      <c r="N166" s="9">
        <f t="shared" si="40"/>
        <v>3.952569169960474E-3</v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1</v>
      </c>
      <c r="D168" s="8">
        <v>0</v>
      </c>
      <c r="E168" s="8">
        <v>0</v>
      </c>
      <c r="F168" s="8">
        <v>0</v>
      </c>
      <c r="G168" s="9">
        <f t="shared" si="35"/>
        <v>3.2573289902280132E-3</v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>
        <f t="shared" si="41"/>
        <v>-1</v>
      </c>
      <c r="L168" s="9" t="str">
        <f t="shared" si="42"/>
        <v xml:space="preserve"> </v>
      </c>
      <c r="M168" s="9">
        <f t="shared" si="39"/>
        <v>-3.2573289902280132E-3</v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1</v>
      </c>
      <c r="D170" s="8">
        <v>2</v>
      </c>
      <c r="E170" s="8">
        <v>0</v>
      </c>
      <c r="F170" s="8">
        <v>0</v>
      </c>
      <c r="G170" s="9">
        <f t="shared" si="35"/>
        <v>3.2573289902280132E-3</v>
      </c>
      <c r="H170" s="9">
        <f t="shared" si="36"/>
        <v>7.9051383399209481E-3</v>
      </c>
      <c r="I170" s="9" t="str">
        <f t="shared" si="37"/>
        <v/>
      </c>
      <c r="J170" s="9" t="str">
        <f t="shared" si="38"/>
        <v/>
      </c>
      <c r="K170" s="9">
        <f t="shared" si="41"/>
        <v>-1</v>
      </c>
      <c r="L170" s="9">
        <f t="shared" si="42"/>
        <v>-1</v>
      </c>
      <c r="M170" s="9">
        <f t="shared" si="39"/>
        <v>-3.2573289902280132E-3</v>
      </c>
      <c r="N170" s="9">
        <f t="shared" si="40"/>
        <v>-7.9051383399209481E-3</v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4</v>
      </c>
      <c r="D177" s="8">
        <v>5</v>
      </c>
      <c r="E177" s="8">
        <v>3</v>
      </c>
      <c r="F177" s="8">
        <v>3</v>
      </c>
      <c r="G177" s="9">
        <f t="shared" si="35"/>
        <v>1.3029315960912053E-2</v>
      </c>
      <c r="H177" s="9">
        <f t="shared" si="36"/>
        <v>1.9762845849802372E-2</v>
      </c>
      <c r="I177" s="9">
        <f t="shared" si="37"/>
        <v>7.537688442211055E-3</v>
      </c>
      <c r="J177" s="9">
        <f t="shared" si="38"/>
        <v>8.130081300813009E-3</v>
      </c>
      <c r="K177" s="9">
        <f t="shared" si="41"/>
        <v>-0.25</v>
      </c>
      <c r="L177" s="9">
        <f t="shared" si="42"/>
        <v>-0.4</v>
      </c>
      <c r="M177" s="9">
        <f t="shared" si="39"/>
        <v>-3.2573289902280132E-3</v>
      </c>
      <c r="N177" s="9">
        <f t="shared" si="40"/>
        <v>-7.9051383399209498E-3</v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9</v>
      </c>
      <c r="F178" s="8">
        <v>8</v>
      </c>
      <c r="G178" s="9" t="str">
        <f t="shared" si="35"/>
        <v/>
      </c>
      <c r="H178" s="9" t="str">
        <f t="shared" si="36"/>
        <v/>
      </c>
      <c r="I178" s="9">
        <f t="shared" si="37"/>
        <v>2.2613065326633167E-2</v>
      </c>
      <c r="J178" s="9">
        <f t="shared" si="38"/>
        <v>2.1680216802168022E-2</v>
      </c>
      <c r="K178" s="9">
        <f t="shared" si="41"/>
        <v>1</v>
      </c>
      <c r="L178" s="9">
        <f t="shared" si="42"/>
        <v>1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748</v>
      </c>
      <c r="D188" s="12">
        <f>SUM(D189:D363)</f>
        <v>586</v>
      </c>
      <c r="E188" s="12">
        <f>SUM(E189:E363)</f>
        <v>501</v>
      </c>
      <c r="F188" s="12">
        <f>SUM(F189:F363)</f>
        <v>553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-0.3302139037433155</v>
      </c>
      <c r="L188" s="13">
        <f>+IF(AND(D188=0,F188=0),"",IF(D188=0,1,IF(F188=0,-1,(F188-D188)/D188)))</f>
        <v>-5.6313993174061432E-2</v>
      </c>
      <c r="M188" s="13">
        <f t="shared" ref="M188:M219" si="47">+IF(OR(AND(G188=""),(K188="")),"",G188*K188)</f>
        <v>-0.3302139037433155</v>
      </c>
      <c r="N188" s="13">
        <f t="shared" ref="N188:N219" si="48">+IF(OR(AND(H188=""),(L188="")),"",H188*L188)</f>
        <v>-5.6313993174061432E-2</v>
      </c>
    </row>
    <row r="189" spans="1:14" ht="24.75" customHeight="1" x14ac:dyDescent="0.2">
      <c r="A189" s="28"/>
      <c r="B189" s="7" t="s">
        <v>164</v>
      </c>
      <c r="C189" s="8">
        <v>16</v>
      </c>
      <c r="D189" s="8">
        <v>6</v>
      </c>
      <c r="E189" s="8">
        <v>7</v>
      </c>
      <c r="F189" s="8">
        <v>7</v>
      </c>
      <c r="G189" s="9">
        <f t="shared" si="43"/>
        <v>2.1390374331550801E-2</v>
      </c>
      <c r="H189" s="9">
        <f t="shared" si="44"/>
        <v>1.0238907849829351E-2</v>
      </c>
      <c r="I189" s="9">
        <f t="shared" si="45"/>
        <v>1.3972055888223553E-2</v>
      </c>
      <c r="J189" s="9">
        <f t="shared" si="46"/>
        <v>1.2658227848101266E-2</v>
      </c>
      <c r="K189" s="9">
        <f t="shared" ref="K189:K220" si="49">+IF(AND(C189=0,E189=0)," ",IF(C189=0,1,IF(E189=0,-1,(E189-C189)/C189)))</f>
        <v>-0.5625</v>
      </c>
      <c r="L189" s="9">
        <f t="shared" ref="L189:L220" si="50">+IF(AND(D189=0,F189=0)," ",IF(D189=0,1,IF(F189=0,-1,(F189-D189)/D189)))</f>
        <v>0.16666666666666666</v>
      </c>
      <c r="M189" s="9">
        <f t="shared" si="47"/>
        <v>-1.2032085561497326E-2</v>
      </c>
      <c r="N189" s="9">
        <f t="shared" si="48"/>
        <v>1.7064846416382251E-3</v>
      </c>
    </row>
    <row r="190" spans="1:14" x14ac:dyDescent="0.2">
      <c r="A190" s="28"/>
      <c r="B190" s="7" t="s">
        <v>165</v>
      </c>
      <c r="C190" s="8">
        <v>0</v>
      </c>
      <c r="D190" s="8">
        <v>0</v>
      </c>
      <c r="E190" s="8">
        <v>1</v>
      </c>
      <c r="F190" s="8">
        <v>0</v>
      </c>
      <c r="G190" s="9" t="str">
        <f t="shared" si="43"/>
        <v/>
      </c>
      <c r="H190" s="9" t="str">
        <f t="shared" si="44"/>
        <v/>
      </c>
      <c r="I190" s="9">
        <f t="shared" si="45"/>
        <v>1.996007984031936E-3</v>
      </c>
      <c r="J190" s="9" t="str">
        <f t="shared" si="46"/>
        <v/>
      </c>
      <c r="K190" s="9">
        <f t="shared" si="49"/>
        <v>1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5</v>
      </c>
      <c r="D191" s="8">
        <v>1</v>
      </c>
      <c r="E191" s="8">
        <v>2</v>
      </c>
      <c r="F191" s="8">
        <v>0</v>
      </c>
      <c r="G191" s="9">
        <f t="shared" si="43"/>
        <v>6.6844919786096255E-3</v>
      </c>
      <c r="H191" s="9">
        <f t="shared" si="44"/>
        <v>1.7064846416382253E-3</v>
      </c>
      <c r="I191" s="9">
        <f t="shared" si="45"/>
        <v>3.9920159680638719E-3</v>
      </c>
      <c r="J191" s="9" t="str">
        <f t="shared" si="46"/>
        <v/>
      </c>
      <c r="K191" s="9">
        <f t="shared" si="49"/>
        <v>-0.6</v>
      </c>
      <c r="L191" s="9">
        <f t="shared" si="50"/>
        <v>-1</v>
      </c>
      <c r="M191" s="9">
        <f t="shared" si="47"/>
        <v>-4.010695187165775E-3</v>
      </c>
      <c r="N191" s="9">
        <f t="shared" si="48"/>
        <v>-1.7064846416382253E-3</v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11</v>
      </c>
      <c r="D193" s="8">
        <v>29</v>
      </c>
      <c r="E193" s="8">
        <v>1</v>
      </c>
      <c r="F193" s="8">
        <v>9</v>
      </c>
      <c r="G193" s="9">
        <f t="shared" si="43"/>
        <v>1.4705882352941176E-2</v>
      </c>
      <c r="H193" s="9">
        <f t="shared" si="44"/>
        <v>4.9488054607508533E-2</v>
      </c>
      <c r="I193" s="9">
        <f t="shared" si="45"/>
        <v>1.996007984031936E-3</v>
      </c>
      <c r="J193" s="9">
        <f t="shared" si="46"/>
        <v>1.62748643761302E-2</v>
      </c>
      <c r="K193" s="9">
        <f t="shared" si="49"/>
        <v>-0.90909090909090906</v>
      </c>
      <c r="L193" s="9">
        <f t="shared" si="50"/>
        <v>-0.68965517241379315</v>
      </c>
      <c r="M193" s="9">
        <f t="shared" si="47"/>
        <v>-1.3368983957219251E-2</v>
      </c>
      <c r="N193" s="9">
        <f t="shared" si="48"/>
        <v>-3.4129692832764506E-2</v>
      </c>
    </row>
    <row r="194" spans="1:14" ht="25.5" x14ac:dyDescent="0.2">
      <c r="A194" s="28"/>
      <c r="B194" s="7" t="s">
        <v>169</v>
      </c>
      <c r="C194" s="8">
        <v>1</v>
      </c>
      <c r="D194" s="8">
        <v>0</v>
      </c>
      <c r="E194" s="8">
        <v>0</v>
      </c>
      <c r="F194" s="8">
        <v>0</v>
      </c>
      <c r="G194" s="9">
        <f t="shared" si="43"/>
        <v>1.3368983957219251E-3</v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>
        <f t="shared" si="49"/>
        <v>-1</v>
      </c>
      <c r="L194" s="9" t="str">
        <f t="shared" si="50"/>
        <v xml:space="preserve"> </v>
      </c>
      <c r="M194" s="9">
        <f t="shared" si="47"/>
        <v>-1.3368983957219251E-3</v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268</v>
      </c>
      <c r="D195" s="8">
        <v>128</v>
      </c>
      <c r="E195" s="8">
        <v>70</v>
      </c>
      <c r="F195" s="8">
        <v>31</v>
      </c>
      <c r="G195" s="9">
        <f t="shared" si="43"/>
        <v>0.35828877005347592</v>
      </c>
      <c r="H195" s="9">
        <f t="shared" si="44"/>
        <v>0.21843003412969283</v>
      </c>
      <c r="I195" s="9">
        <f t="shared" si="45"/>
        <v>0.13972055888223553</v>
      </c>
      <c r="J195" s="9">
        <f t="shared" si="46"/>
        <v>5.6057866184448461E-2</v>
      </c>
      <c r="K195" s="9">
        <f t="shared" si="49"/>
        <v>-0.73880597014925375</v>
      </c>
      <c r="L195" s="9">
        <f t="shared" si="50"/>
        <v>-0.7578125</v>
      </c>
      <c r="M195" s="9">
        <f t="shared" si="47"/>
        <v>-0.26470588235294118</v>
      </c>
      <c r="N195" s="9">
        <f t="shared" si="48"/>
        <v>-0.16552901023890784</v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27</v>
      </c>
      <c r="D197" s="8">
        <v>9</v>
      </c>
      <c r="E197" s="8">
        <v>17</v>
      </c>
      <c r="F197" s="8">
        <v>8</v>
      </c>
      <c r="G197" s="9">
        <f t="shared" si="43"/>
        <v>3.6096256684491977E-2</v>
      </c>
      <c r="H197" s="9">
        <f t="shared" si="44"/>
        <v>1.5358361774744027E-2</v>
      </c>
      <c r="I197" s="9">
        <f t="shared" si="45"/>
        <v>3.3932135728542916E-2</v>
      </c>
      <c r="J197" s="9">
        <f t="shared" si="46"/>
        <v>1.4466546112115732E-2</v>
      </c>
      <c r="K197" s="9">
        <f t="shared" si="49"/>
        <v>-0.37037037037037035</v>
      </c>
      <c r="L197" s="9">
        <f t="shared" si="50"/>
        <v>-0.1111111111111111</v>
      </c>
      <c r="M197" s="9">
        <f t="shared" si="47"/>
        <v>-1.3368983957219249E-2</v>
      </c>
      <c r="N197" s="9">
        <f t="shared" si="48"/>
        <v>-1.7064846416382251E-3</v>
      </c>
    </row>
    <row r="198" spans="1:14" x14ac:dyDescent="0.2">
      <c r="A198" s="28"/>
      <c r="B198" s="7" t="s">
        <v>173</v>
      </c>
      <c r="C198" s="8">
        <v>5</v>
      </c>
      <c r="D198" s="8">
        <v>6</v>
      </c>
      <c r="E198" s="8">
        <v>2</v>
      </c>
      <c r="F198" s="8">
        <v>4</v>
      </c>
      <c r="G198" s="9">
        <f t="shared" si="43"/>
        <v>6.6844919786096255E-3</v>
      </c>
      <c r="H198" s="9">
        <f t="shared" si="44"/>
        <v>1.0238907849829351E-2</v>
      </c>
      <c r="I198" s="9">
        <f t="shared" si="45"/>
        <v>3.9920159680638719E-3</v>
      </c>
      <c r="J198" s="9">
        <f t="shared" si="46"/>
        <v>7.2332730560578659E-3</v>
      </c>
      <c r="K198" s="9">
        <f t="shared" si="49"/>
        <v>-0.6</v>
      </c>
      <c r="L198" s="9">
        <f t="shared" si="50"/>
        <v>-0.33333333333333331</v>
      </c>
      <c r="M198" s="9">
        <f t="shared" si="47"/>
        <v>-4.010695187165775E-3</v>
      </c>
      <c r="N198" s="9">
        <f t="shared" si="48"/>
        <v>-3.4129692832764501E-3</v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2</v>
      </c>
      <c r="F200" s="8">
        <v>0</v>
      </c>
      <c r="G200" s="9" t="str">
        <f t="shared" si="43"/>
        <v/>
      </c>
      <c r="H200" s="9" t="str">
        <f t="shared" si="44"/>
        <v/>
      </c>
      <c r="I200" s="9">
        <f t="shared" si="45"/>
        <v>3.9920159680638719E-3</v>
      </c>
      <c r="J200" s="9" t="str">
        <f t="shared" si="46"/>
        <v/>
      </c>
      <c r="K200" s="9">
        <f t="shared" si="49"/>
        <v>1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6</v>
      </c>
      <c r="D201" s="8">
        <v>7</v>
      </c>
      <c r="E201" s="8">
        <v>21</v>
      </c>
      <c r="F201" s="8">
        <v>3</v>
      </c>
      <c r="G201" s="9">
        <f t="shared" si="43"/>
        <v>8.0213903743315516E-3</v>
      </c>
      <c r="H201" s="9">
        <f t="shared" si="44"/>
        <v>1.1945392491467578E-2</v>
      </c>
      <c r="I201" s="9">
        <f t="shared" si="45"/>
        <v>4.1916167664670656E-2</v>
      </c>
      <c r="J201" s="9">
        <f t="shared" si="46"/>
        <v>5.4249547920433997E-3</v>
      </c>
      <c r="K201" s="9">
        <f t="shared" si="49"/>
        <v>2.5</v>
      </c>
      <c r="L201" s="9">
        <f t="shared" si="50"/>
        <v>-0.5714285714285714</v>
      </c>
      <c r="M201" s="9">
        <f t="shared" si="47"/>
        <v>2.0053475935828881E-2</v>
      </c>
      <c r="N201" s="9">
        <f t="shared" si="48"/>
        <v>-6.8259385665529011E-3</v>
      </c>
    </row>
    <row r="202" spans="1:14" x14ac:dyDescent="0.2">
      <c r="A202" s="28"/>
      <c r="B202" s="7" t="s">
        <v>177</v>
      </c>
      <c r="C202" s="8">
        <v>27</v>
      </c>
      <c r="D202" s="8">
        <v>1</v>
      </c>
      <c r="E202" s="8">
        <v>8</v>
      </c>
      <c r="F202" s="8">
        <v>1</v>
      </c>
      <c r="G202" s="9">
        <f t="shared" si="43"/>
        <v>3.6096256684491977E-2</v>
      </c>
      <c r="H202" s="9">
        <f t="shared" si="44"/>
        <v>1.7064846416382253E-3</v>
      </c>
      <c r="I202" s="9">
        <f t="shared" si="45"/>
        <v>1.5968063872255488E-2</v>
      </c>
      <c r="J202" s="9">
        <f t="shared" si="46"/>
        <v>1.8083182640144665E-3</v>
      </c>
      <c r="K202" s="9">
        <f t="shared" si="49"/>
        <v>-0.70370370370370372</v>
      </c>
      <c r="L202" s="9">
        <f t="shared" si="50"/>
        <v>0</v>
      </c>
      <c r="M202" s="9">
        <f t="shared" si="47"/>
        <v>-2.5401069518716578E-2</v>
      </c>
      <c r="N202" s="9">
        <f t="shared" si="48"/>
        <v>0</v>
      </c>
    </row>
    <row r="203" spans="1:14" x14ac:dyDescent="0.2">
      <c r="A203" s="28"/>
      <c r="B203" s="7" t="s">
        <v>178</v>
      </c>
      <c r="C203" s="8">
        <v>24</v>
      </c>
      <c r="D203" s="8">
        <v>9</v>
      </c>
      <c r="E203" s="8">
        <v>20</v>
      </c>
      <c r="F203" s="8">
        <v>7</v>
      </c>
      <c r="G203" s="9">
        <f t="shared" si="43"/>
        <v>3.2085561497326207E-2</v>
      </c>
      <c r="H203" s="9">
        <f t="shared" si="44"/>
        <v>1.5358361774744027E-2</v>
      </c>
      <c r="I203" s="9">
        <f t="shared" si="45"/>
        <v>3.9920159680638723E-2</v>
      </c>
      <c r="J203" s="9">
        <f t="shared" si="46"/>
        <v>1.2658227848101266E-2</v>
      </c>
      <c r="K203" s="9">
        <f t="shared" si="49"/>
        <v>-0.16666666666666666</v>
      </c>
      <c r="L203" s="9">
        <f t="shared" si="50"/>
        <v>-0.22222222222222221</v>
      </c>
      <c r="M203" s="9">
        <f t="shared" si="47"/>
        <v>-5.3475935828877011E-3</v>
      </c>
      <c r="N203" s="9">
        <f t="shared" si="48"/>
        <v>-3.4129692832764501E-3</v>
      </c>
    </row>
    <row r="204" spans="1:14" ht="25.5" x14ac:dyDescent="0.2">
      <c r="A204" s="28"/>
      <c r="B204" s="7" t="s">
        <v>179</v>
      </c>
      <c r="C204" s="8">
        <v>77</v>
      </c>
      <c r="D204" s="8">
        <v>22</v>
      </c>
      <c r="E204" s="8">
        <v>83</v>
      </c>
      <c r="F204" s="8">
        <v>75</v>
      </c>
      <c r="G204" s="9">
        <f t="shared" si="43"/>
        <v>0.10294117647058823</v>
      </c>
      <c r="H204" s="9">
        <f t="shared" si="44"/>
        <v>3.7542662116040959E-2</v>
      </c>
      <c r="I204" s="9">
        <f t="shared" si="45"/>
        <v>0.16566866267465069</v>
      </c>
      <c r="J204" s="9">
        <f t="shared" si="46"/>
        <v>0.13562386980108498</v>
      </c>
      <c r="K204" s="9">
        <f t="shared" si="49"/>
        <v>7.792207792207792E-2</v>
      </c>
      <c r="L204" s="9">
        <f t="shared" si="50"/>
        <v>2.4090909090909092</v>
      </c>
      <c r="M204" s="9">
        <f t="shared" si="47"/>
        <v>8.0213903743315499E-3</v>
      </c>
      <c r="N204" s="9">
        <f t="shared" si="48"/>
        <v>9.0443686006825952E-2</v>
      </c>
    </row>
    <row r="205" spans="1:14" ht="25.5" x14ac:dyDescent="0.2">
      <c r="A205" s="28"/>
      <c r="B205" s="7" t="s">
        <v>180</v>
      </c>
      <c r="C205" s="8">
        <v>0</v>
      </c>
      <c r="D205" s="8">
        <v>1</v>
      </c>
      <c r="E205" s="8">
        <v>0</v>
      </c>
      <c r="F205" s="8">
        <v>0</v>
      </c>
      <c r="G205" s="9" t="str">
        <f t="shared" si="43"/>
        <v/>
      </c>
      <c r="H205" s="9">
        <f t="shared" si="44"/>
        <v>1.7064846416382253E-3</v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>
        <f t="shared" si="50"/>
        <v>-1</v>
      </c>
      <c r="M205" s="9" t="str">
        <f t="shared" si="47"/>
        <v/>
      </c>
      <c r="N205" s="9">
        <f t="shared" si="48"/>
        <v>-1.7064846416382253E-3</v>
      </c>
    </row>
    <row r="206" spans="1:14" x14ac:dyDescent="0.2">
      <c r="A206" s="28"/>
      <c r="B206" s="7" t="s">
        <v>181</v>
      </c>
      <c r="C206" s="8">
        <v>3</v>
      </c>
      <c r="D206" s="8">
        <v>10</v>
      </c>
      <c r="E206" s="8">
        <v>5</v>
      </c>
      <c r="F206" s="8">
        <v>3</v>
      </c>
      <c r="G206" s="9">
        <f t="shared" si="43"/>
        <v>4.0106951871657758E-3</v>
      </c>
      <c r="H206" s="9">
        <f t="shared" si="44"/>
        <v>1.7064846416382253E-2</v>
      </c>
      <c r="I206" s="9">
        <f t="shared" si="45"/>
        <v>9.9800399201596807E-3</v>
      </c>
      <c r="J206" s="9">
        <f t="shared" si="46"/>
        <v>5.4249547920433997E-3</v>
      </c>
      <c r="K206" s="9">
        <f t="shared" si="49"/>
        <v>0.66666666666666663</v>
      </c>
      <c r="L206" s="9">
        <f t="shared" si="50"/>
        <v>-0.7</v>
      </c>
      <c r="M206" s="9">
        <f t="shared" si="47"/>
        <v>2.6737967914438505E-3</v>
      </c>
      <c r="N206" s="9">
        <f t="shared" si="48"/>
        <v>-1.1945392491467576E-2</v>
      </c>
    </row>
    <row r="207" spans="1:14" x14ac:dyDescent="0.2">
      <c r="A207" s="28"/>
      <c r="B207" s="7" t="s">
        <v>182</v>
      </c>
      <c r="C207" s="8">
        <v>3</v>
      </c>
      <c r="D207" s="8">
        <v>1</v>
      </c>
      <c r="E207" s="8">
        <v>1</v>
      </c>
      <c r="F207" s="8">
        <v>1</v>
      </c>
      <c r="G207" s="9">
        <f t="shared" si="43"/>
        <v>4.0106951871657758E-3</v>
      </c>
      <c r="H207" s="9">
        <f t="shared" si="44"/>
        <v>1.7064846416382253E-3</v>
      </c>
      <c r="I207" s="9">
        <f t="shared" si="45"/>
        <v>1.996007984031936E-3</v>
      </c>
      <c r="J207" s="9">
        <f t="shared" si="46"/>
        <v>1.8083182640144665E-3</v>
      </c>
      <c r="K207" s="9">
        <f t="shared" si="49"/>
        <v>-0.66666666666666663</v>
      </c>
      <c r="L207" s="9">
        <f t="shared" si="50"/>
        <v>0</v>
      </c>
      <c r="M207" s="9">
        <f t="shared" si="47"/>
        <v>-2.6737967914438505E-3</v>
      </c>
      <c r="N207" s="9">
        <f t="shared" si="48"/>
        <v>0</v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10</v>
      </c>
      <c r="D209" s="8">
        <v>2</v>
      </c>
      <c r="E209" s="8">
        <v>12</v>
      </c>
      <c r="F209" s="8">
        <v>5</v>
      </c>
      <c r="G209" s="9">
        <f t="shared" si="43"/>
        <v>1.3368983957219251E-2</v>
      </c>
      <c r="H209" s="9">
        <f t="shared" si="44"/>
        <v>3.4129692832764505E-3</v>
      </c>
      <c r="I209" s="9">
        <f t="shared" si="45"/>
        <v>2.3952095808383235E-2</v>
      </c>
      <c r="J209" s="9">
        <f t="shared" si="46"/>
        <v>9.0415913200723331E-3</v>
      </c>
      <c r="K209" s="9">
        <f t="shared" si="49"/>
        <v>0.2</v>
      </c>
      <c r="L209" s="9">
        <f t="shared" si="50"/>
        <v>1.5</v>
      </c>
      <c r="M209" s="9">
        <f t="shared" si="47"/>
        <v>2.6737967914438505E-3</v>
      </c>
      <c r="N209" s="9">
        <f t="shared" si="48"/>
        <v>5.1194539249146756E-3</v>
      </c>
    </row>
    <row r="210" spans="1:14" x14ac:dyDescent="0.2">
      <c r="A210" s="28"/>
      <c r="B210" s="7" t="s">
        <v>185</v>
      </c>
      <c r="C210" s="8">
        <v>14</v>
      </c>
      <c r="D210" s="8">
        <v>11</v>
      </c>
      <c r="E210" s="8">
        <v>11</v>
      </c>
      <c r="F210" s="8">
        <v>9</v>
      </c>
      <c r="G210" s="9">
        <f t="shared" si="43"/>
        <v>1.871657754010695E-2</v>
      </c>
      <c r="H210" s="9">
        <f t="shared" si="44"/>
        <v>1.877133105802048E-2</v>
      </c>
      <c r="I210" s="9">
        <f t="shared" si="45"/>
        <v>2.1956087824351298E-2</v>
      </c>
      <c r="J210" s="9">
        <f t="shared" si="46"/>
        <v>1.62748643761302E-2</v>
      </c>
      <c r="K210" s="9">
        <f t="shared" si="49"/>
        <v>-0.21428571428571427</v>
      </c>
      <c r="L210" s="9">
        <f t="shared" si="50"/>
        <v>-0.18181818181818182</v>
      </c>
      <c r="M210" s="9">
        <f t="shared" si="47"/>
        <v>-4.010695187165775E-3</v>
      </c>
      <c r="N210" s="9">
        <f t="shared" si="48"/>
        <v>-3.412969283276451E-3</v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1</v>
      </c>
      <c r="E213" s="8">
        <v>1</v>
      </c>
      <c r="F213" s="8">
        <v>0</v>
      </c>
      <c r="G213" s="9" t="str">
        <f t="shared" si="43"/>
        <v/>
      </c>
      <c r="H213" s="9">
        <f t="shared" si="44"/>
        <v>1.7064846416382253E-3</v>
      </c>
      <c r="I213" s="9">
        <f t="shared" si="45"/>
        <v>1.996007984031936E-3</v>
      </c>
      <c r="J213" s="9" t="str">
        <f t="shared" si="46"/>
        <v/>
      </c>
      <c r="K213" s="9">
        <f t="shared" si="49"/>
        <v>1</v>
      </c>
      <c r="L213" s="9">
        <f t="shared" si="50"/>
        <v>-1</v>
      </c>
      <c r="M213" s="9" t="str">
        <f t="shared" si="47"/>
        <v/>
      </c>
      <c r="N213" s="9">
        <f t="shared" si="48"/>
        <v>-1.7064846416382253E-3</v>
      </c>
    </row>
    <row r="214" spans="1:14" x14ac:dyDescent="0.2">
      <c r="A214" s="28"/>
      <c r="B214" s="7" t="s">
        <v>189</v>
      </c>
      <c r="C214" s="8">
        <v>1</v>
      </c>
      <c r="D214" s="8">
        <v>2</v>
      </c>
      <c r="E214" s="8">
        <v>0</v>
      </c>
      <c r="F214" s="8">
        <v>0</v>
      </c>
      <c r="G214" s="9">
        <f t="shared" si="43"/>
        <v>1.3368983957219251E-3</v>
      </c>
      <c r="H214" s="9">
        <f t="shared" si="44"/>
        <v>3.4129692832764505E-3</v>
      </c>
      <c r="I214" s="9" t="str">
        <f t="shared" si="45"/>
        <v/>
      </c>
      <c r="J214" s="9" t="str">
        <f t="shared" si="46"/>
        <v/>
      </c>
      <c r="K214" s="9">
        <f t="shared" si="49"/>
        <v>-1</v>
      </c>
      <c r="L214" s="9">
        <f t="shared" si="50"/>
        <v>-1</v>
      </c>
      <c r="M214" s="9">
        <f t="shared" si="47"/>
        <v>-1.3368983957219251E-3</v>
      </c>
      <c r="N214" s="9">
        <f t="shared" si="48"/>
        <v>-3.4129692832764505E-3</v>
      </c>
    </row>
    <row r="215" spans="1:14" x14ac:dyDescent="0.2">
      <c r="A215" s="28"/>
      <c r="B215" s="7" t="s">
        <v>190</v>
      </c>
      <c r="C215" s="8">
        <v>16</v>
      </c>
      <c r="D215" s="8">
        <v>14</v>
      </c>
      <c r="E215" s="8">
        <v>3</v>
      </c>
      <c r="F215" s="8">
        <v>3</v>
      </c>
      <c r="G215" s="9">
        <f t="shared" si="43"/>
        <v>2.1390374331550801E-2</v>
      </c>
      <c r="H215" s="9">
        <f t="shared" si="44"/>
        <v>2.3890784982935155E-2</v>
      </c>
      <c r="I215" s="9">
        <f t="shared" si="45"/>
        <v>5.9880239520958087E-3</v>
      </c>
      <c r="J215" s="9">
        <f t="shared" si="46"/>
        <v>5.4249547920433997E-3</v>
      </c>
      <c r="K215" s="9">
        <f t="shared" si="49"/>
        <v>-0.8125</v>
      </c>
      <c r="L215" s="9">
        <f t="shared" si="50"/>
        <v>-0.7857142857142857</v>
      </c>
      <c r="M215" s="9">
        <f t="shared" si="47"/>
        <v>-1.7379679144385027E-2</v>
      </c>
      <c r="N215" s="9">
        <f t="shared" si="48"/>
        <v>-1.877133105802048E-2</v>
      </c>
    </row>
    <row r="216" spans="1:14" ht="25.5" customHeight="1" x14ac:dyDescent="0.2">
      <c r="A216" s="28"/>
      <c r="B216" s="7" t="s">
        <v>191</v>
      </c>
      <c r="C216" s="8">
        <v>1</v>
      </c>
      <c r="D216" s="8">
        <v>1</v>
      </c>
      <c r="E216" s="8">
        <v>1</v>
      </c>
      <c r="F216" s="8">
        <v>1</v>
      </c>
      <c r="G216" s="9">
        <f t="shared" si="43"/>
        <v>1.3368983957219251E-3</v>
      </c>
      <c r="H216" s="9">
        <f t="shared" si="44"/>
        <v>1.7064846416382253E-3</v>
      </c>
      <c r="I216" s="9">
        <f t="shared" si="45"/>
        <v>1.996007984031936E-3</v>
      </c>
      <c r="J216" s="9">
        <f t="shared" si="46"/>
        <v>1.8083182640144665E-3</v>
      </c>
      <c r="K216" s="9">
        <f t="shared" si="49"/>
        <v>0</v>
      </c>
      <c r="L216" s="9">
        <f t="shared" si="50"/>
        <v>0</v>
      </c>
      <c r="M216" s="9">
        <f t="shared" si="47"/>
        <v>0</v>
      </c>
      <c r="N216" s="9">
        <f t="shared" si="48"/>
        <v>0</v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4</v>
      </c>
      <c r="D218" s="8">
        <v>7</v>
      </c>
      <c r="E218" s="8">
        <v>2</v>
      </c>
      <c r="F218" s="8">
        <v>5</v>
      </c>
      <c r="G218" s="9">
        <f t="shared" si="43"/>
        <v>5.3475935828877002E-3</v>
      </c>
      <c r="H218" s="9">
        <f t="shared" si="44"/>
        <v>1.1945392491467578E-2</v>
      </c>
      <c r="I218" s="9">
        <f t="shared" si="45"/>
        <v>3.9920159680638719E-3</v>
      </c>
      <c r="J218" s="9">
        <f t="shared" si="46"/>
        <v>9.0415913200723331E-3</v>
      </c>
      <c r="K218" s="9">
        <f t="shared" si="49"/>
        <v>-0.5</v>
      </c>
      <c r="L218" s="9">
        <f t="shared" si="50"/>
        <v>-0.2857142857142857</v>
      </c>
      <c r="M218" s="9">
        <f t="shared" si="47"/>
        <v>-2.6737967914438501E-3</v>
      </c>
      <c r="N218" s="9">
        <f t="shared" si="48"/>
        <v>-3.4129692832764505E-3</v>
      </c>
    </row>
    <row r="219" spans="1:14" x14ac:dyDescent="0.2">
      <c r="A219" s="28"/>
      <c r="B219" s="7" t="s">
        <v>194</v>
      </c>
      <c r="C219" s="8">
        <v>0</v>
      </c>
      <c r="D219" s="8">
        <v>10</v>
      </c>
      <c r="E219" s="8">
        <v>0</v>
      </c>
      <c r="F219" s="8">
        <v>41</v>
      </c>
      <c r="G219" s="9" t="str">
        <f t="shared" si="43"/>
        <v/>
      </c>
      <c r="H219" s="9">
        <f t="shared" si="44"/>
        <v>1.7064846416382253E-2</v>
      </c>
      <c r="I219" s="9" t="str">
        <f t="shared" si="45"/>
        <v/>
      </c>
      <c r="J219" s="9">
        <f t="shared" si="46"/>
        <v>7.4141048824593131E-2</v>
      </c>
      <c r="K219" s="9" t="str">
        <f t="shared" si="49"/>
        <v xml:space="preserve"> </v>
      </c>
      <c r="L219" s="9">
        <f t="shared" si="50"/>
        <v>3.1</v>
      </c>
      <c r="M219" s="9" t="str">
        <f t="shared" si="47"/>
        <v/>
      </c>
      <c r="N219" s="9">
        <f t="shared" si="48"/>
        <v>5.2901023890784986E-2</v>
      </c>
    </row>
    <row r="220" spans="1:14" x14ac:dyDescent="0.2">
      <c r="A220" s="28"/>
      <c r="B220" s="7" t="s">
        <v>195</v>
      </c>
      <c r="C220" s="8">
        <v>21</v>
      </c>
      <c r="D220" s="8">
        <v>22</v>
      </c>
      <c r="E220" s="8">
        <v>17</v>
      </c>
      <c r="F220" s="8">
        <v>22</v>
      </c>
      <c r="G220" s="9">
        <f t="shared" ref="G220:G251" si="51">+IF(C220=0,"",C220/C$188)</f>
        <v>2.8074866310160429E-2</v>
      </c>
      <c r="H220" s="9">
        <f t="shared" ref="H220:H251" si="52">+IF(D220=0,"",D220/D$188)</f>
        <v>3.7542662116040959E-2</v>
      </c>
      <c r="I220" s="9">
        <f t="shared" ref="I220:I251" si="53">+IF(E220=0,"",E220/E$188)</f>
        <v>3.3932135728542916E-2</v>
      </c>
      <c r="J220" s="9">
        <f t="shared" ref="J220:J251" si="54">+IF(F220=0,"",F220/F$188)</f>
        <v>3.9783001808318265E-2</v>
      </c>
      <c r="K220" s="9">
        <f t="shared" si="49"/>
        <v>-0.19047619047619047</v>
      </c>
      <c r="L220" s="9">
        <f t="shared" si="50"/>
        <v>0</v>
      </c>
      <c r="M220" s="9">
        <f t="shared" ref="M220:M251" si="55">+IF(OR(AND(G220=""),(K220="")),"",G220*K220)</f>
        <v>-5.3475935828877002E-3</v>
      </c>
      <c r="N220" s="9">
        <f t="shared" ref="N220:N251" si="56">+IF(OR(AND(H220=""),(L220="")),"",H220*L220)</f>
        <v>0</v>
      </c>
    </row>
    <row r="221" spans="1:14" x14ac:dyDescent="0.2">
      <c r="A221" s="28"/>
      <c r="B221" s="7" t="s">
        <v>196</v>
      </c>
      <c r="C221" s="8">
        <v>0</v>
      </c>
      <c r="D221" s="8">
        <v>14</v>
      </c>
      <c r="E221" s="8">
        <v>0</v>
      </c>
      <c r="F221" s="8">
        <v>7</v>
      </c>
      <c r="G221" s="9" t="str">
        <f t="shared" si="51"/>
        <v/>
      </c>
      <c r="H221" s="9">
        <f t="shared" si="52"/>
        <v>2.3890784982935155E-2</v>
      </c>
      <c r="I221" s="9" t="str">
        <f t="shared" si="53"/>
        <v/>
      </c>
      <c r="J221" s="9">
        <f t="shared" si="54"/>
        <v>1.2658227848101266E-2</v>
      </c>
      <c r="K221" s="9" t="str">
        <f t="shared" ref="K221:K252" si="57">+IF(AND(C221=0,E221=0)," ",IF(C221=0,1,IF(E221=0,-1,(E221-C221)/C221)))</f>
        <v xml:space="preserve"> </v>
      </c>
      <c r="L221" s="9">
        <f t="shared" ref="L221:L252" si="58">+IF(AND(D221=0,F221=0)," ",IF(D221=0,1,IF(F221=0,-1,(F221-D221)/D221)))</f>
        <v>-0.5</v>
      </c>
      <c r="M221" s="9" t="str">
        <f t="shared" si="55"/>
        <v/>
      </c>
      <c r="N221" s="9">
        <f t="shared" si="56"/>
        <v>-1.1945392491467578E-2</v>
      </c>
    </row>
    <row r="222" spans="1:14" x14ac:dyDescent="0.2">
      <c r="A222" s="28"/>
      <c r="B222" s="7" t="s">
        <v>197</v>
      </c>
      <c r="C222" s="8">
        <v>0</v>
      </c>
      <c r="D222" s="8">
        <v>5</v>
      </c>
      <c r="E222" s="8">
        <v>0</v>
      </c>
      <c r="F222" s="8">
        <v>4</v>
      </c>
      <c r="G222" s="9" t="str">
        <f t="shared" si="51"/>
        <v/>
      </c>
      <c r="H222" s="9">
        <f t="shared" si="52"/>
        <v>8.5324232081911266E-3</v>
      </c>
      <c r="I222" s="9" t="str">
        <f t="shared" si="53"/>
        <v/>
      </c>
      <c r="J222" s="9">
        <f t="shared" si="54"/>
        <v>7.2332730560578659E-3</v>
      </c>
      <c r="K222" s="9" t="str">
        <f t="shared" si="57"/>
        <v xml:space="preserve"> </v>
      </c>
      <c r="L222" s="9">
        <f t="shared" si="58"/>
        <v>-0.2</v>
      </c>
      <c r="M222" s="9" t="str">
        <f t="shared" si="55"/>
        <v/>
      </c>
      <c r="N222" s="9">
        <f t="shared" si="56"/>
        <v>-1.7064846416382255E-3</v>
      </c>
    </row>
    <row r="223" spans="1:14" x14ac:dyDescent="0.2">
      <c r="A223" s="28"/>
      <c r="B223" s="7" t="s">
        <v>198</v>
      </c>
      <c r="C223" s="8">
        <v>1</v>
      </c>
      <c r="D223" s="8">
        <v>3</v>
      </c>
      <c r="E223" s="8">
        <v>0</v>
      </c>
      <c r="F223" s="8">
        <v>1</v>
      </c>
      <c r="G223" s="9">
        <f t="shared" si="51"/>
        <v>1.3368983957219251E-3</v>
      </c>
      <c r="H223" s="9">
        <f t="shared" si="52"/>
        <v>5.1194539249146756E-3</v>
      </c>
      <c r="I223" s="9" t="str">
        <f t="shared" si="53"/>
        <v/>
      </c>
      <c r="J223" s="9">
        <f t="shared" si="54"/>
        <v>1.8083182640144665E-3</v>
      </c>
      <c r="K223" s="9">
        <f t="shared" si="57"/>
        <v>-1</v>
      </c>
      <c r="L223" s="9">
        <f t="shared" si="58"/>
        <v>-0.66666666666666663</v>
      </c>
      <c r="M223" s="9">
        <f t="shared" si="55"/>
        <v>-1.3368983957219251E-3</v>
      </c>
      <c r="N223" s="9">
        <f t="shared" si="56"/>
        <v>-3.4129692832764501E-3</v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4</v>
      </c>
      <c r="E225" s="8">
        <v>0</v>
      </c>
      <c r="F225" s="8">
        <v>0</v>
      </c>
      <c r="G225" s="9" t="str">
        <f t="shared" si="51"/>
        <v/>
      </c>
      <c r="H225" s="9">
        <f t="shared" si="52"/>
        <v>6.8259385665529011E-3</v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>
        <f t="shared" si="58"/>
        <v>-1</v>
      </c>
      <c r="M225" s="9" t="str">
        <f t="shared" si="55"/>
        <v/>
      </c>
      <c r="N225" s="9">
        <f t="shared" si="56"/>
        <v>-6.8259385665529011E-3</v>
      </c>
    </row>
    <row r="226" spans="1:14" x14ac:dyDescent="0.2">
      <c r="A226" s="28"/>
      <c r="B226" s="7" t="s">
        <v>201</v>
      </c>
      <c r="C226" s="8">
        <v>7</v>
      </c>
      <c r="D226" s="8">
        <v>32</v>
      </c>
      <c r="E226" s="8">
        <v>2</v>
      </c>
      <c r="F226" s="8">
        <v>9</v>
      </c>
      <c r="G226" s="9">
        <f t="shared" si="51"/>
        <v>9.3582887700534752E-3</v>
      </c>
      <c r="H226" s="9">
        <f t="shared" si="52"/>
        <v>5.4607508532423209E-2</v>
      </c>
      <c r="I226" s="9">
        <f t="shared" si="53"/>
        <v>3.9920159680638719E-3</v>
      </c>
      <c r="J226" s="9">
        <f t="shared" si="54"/>
        <v>1.62748643761302E-2</v>
      </c>
      <c r="K226" s="9">
        <f t="shared" si="57"/>
        <v>-0.7142857142857143</v>
      </c>
      <c r="L226" s="9">
        <f t="shared" si="58"/>
        <v>-0.71875</v>
      </c>
      <c r="M226" s="9">
        <f t="shared" si="55"/>
        <v>-6.6844919786096255E-3</v>
      </c>
      <c r="N226" s="9">
        <f t="shared" si="56"/>
        <v>-3.9249146757679182E-2</v>
      </c>
    </row>
    <row r="227" spans="1:14" x14ac:dyDescent="0.2">
      <c r="A227" s="28"/>
      <c r="B227" s="7" t="s">
        <v>202</v>
      </c>
      <c r="C227" s="8">
        <v>0</v>
      </c>
      <c r="D227" s="8">
        <v>0</v>
      </c>
      <c r="E227" s="8">
        <v>0</v>
      </c>
      <c r="F227" s="8">
        <v>3</v>
      </c>
      <c r="G227" s="9" t="str">
        <f t="shared" si="51"/>
        <v/>
      </c>
      <c r="H227" s="9" t="str">
        <f t="shared" si="52"/>
        <v/>
      </c>
      <c r="I227" s="9" t="str">
        <f t="shared" si="53"/>
        <v/>
      </c>
      <c r="J227" s="9">
        <f t="shared" si="54"/>
        <v>5.4249547920433997E-3</v>
      </c>
      <c r="K227" s="9" t="str">
        <f t="shared" si="57"/>
        <v xml:space="preserve"> </v>
      </c>
      <c r="L227" s="9">
        <f t="shared" si="58"/>
        <v>1</v>
      </c>
      <c r="M227" s="9" t="str">
        <f t="shared" si="55"/>
        <v/>
      </c>
      <c r="N227" s="9" t="str">
        <f t="shared" si="56"/>
        <v/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70</v>
      </c>
      <c r="D230" s="8">
        <v>43</v>
      </c>
      <c r="E230" s="8">
        <v>35</v>
      </c>
      <c r="F230" s="8">
        <v>21</v>
      </c>
      <c r="G230" s="9">
        <f t="shared" si="51"/>
        <v>9.3582887700534759E-2</v>
      </c>
      <c r="H230" s="9">
        <f t="shared" si="52"/>
        <v>7.3378839590443681E-2</v>
      </c>
      <c r="I230" s="9">
        <f t="shared" si="53"/>
        <v>6.9860279441117765E-2</v>
      </c>
      <c r="J230" s="9">
        <f t="shared" si="54"/>
        <v>3.7974683544303799E-2</v>
      </c>
      <c r="K230" s="9">
        <f t="shared" si="57"/>
        <v>-0.5</v>
      </c>
      <c r="L230" s="9">
        <f t="shared" si="58"/>
        <v>-0.51162790697674421</v>
      </c>
      <c r="M230" s="9">
        <f t="shared" si="55"/>
        <v>-4.6791443850267379E-2</v>
      </c>
      <c r="N230" s="9">
        <f t="shared" si="56"/>
        <v>-3.7542662116040952E-2</v>
      </c>
    </row>
    <row r="231" spans="1:14" x14ac:dyDescent="0.2">
      <c r="A231" s="28"/>
      <c r="B231" s="7" t="s">
        <v>206</v>
      </c>
      <c r="C231" s="8">
        <v>0</v>
      </c>
      <c r="D231" s="8">
        <v>2</v>
      </c>
      <c r="E231" s="8">
        <v>0</v>
      </c>
      <c r="F231" s="8">
        <v>3</v>
      </c>
      <c r="G231" s="9" t="str">
        <f t="shared" si="51"/>
        <v/>
      </c>
      <c r="H231" s="9">
        <f t="shared" si="52"/>
        <v>3.4129692832764505E-3</v>
      </c>
      <c r="I231" s="9" t="str">
        <f t="shared" si="53"/>
        <v/>
      </c>
      <c r="J231" s="9">
        <f t="shared" si="54"/>
        <v>5.4249547920433997E-3</v>
      </c>
      <c r="K231" s="9" t="str">
        <f t="shared" si="57"/>
        <v xml:space="preserve"> </v>
      </c>
      <c r="L231" s="9">
        <f t="shared" si="58"/>
        <v>0.5</v>
      </c>
      <c r="M231" s="9" t="str">
        <f t="shared" si="55"/>
        <v/>
      </c>
      <c r="N231" s="9">
        <f t="shared" si="56"/>
        <v>1.7064846416382253E-3</v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7</v>
      </c>
      <c r="D235" s="8">
        <v>3</v>
      </c>
      <c r="E235" s="8">
        <v>3</v>
      </c>
      <c r="F235" s="8">
        <v>3</v>
      </c>
      <c r="G235" s="9">
        <f t="shared" si="51"/>
        <v>9.3582887700534752E-3</v>
      </c>
      <c r="H235" s="9">
        <f t="shared" si="52"/>
        <v>5.1194539249146756E-3</v>
      </c>
      <c r="I235" s="9">
        <f t="shared" si="53"/>
        <v>5.9880239520958087E-3</v>
      </c>
      <c r="J235" s="9">
        <f t="shared" si="54"/>
        <v>5.4249547920433997E-3</v>
      </c>
      <c r="K235" s="9">
        <f t="shared" si="57"/>
        <v>-0.5714285714285714</v>
      </c>
      <c r="L235" s="9">
        <f t="shared" si="58"/>
        <v>0</v>
      </c>
      <c r="M235" s="9">
        <f t="shared" si="55"/>
        <v>-5.3475935828877002E-3</v>
      </c>
      <c r="N235" s="9">
        <f t="shared" si="56"/>
        <v>0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5</v>
      </c>
      <c r="D237" s="8">
        <v>0</v>
      </c>
      <c r="E237" s="8">
        <v>0</v>
      </c>
      <c r="F237" s="8">
        <v>0</v>
      </c>
      <c r="G237" s="9">
        <f t="shared" si="51"/>
        <v>6.6844919786096255E-3</v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>
        <f t="shared" si="57"/>
        <v>-1</v>
      </c>
      <c r="L237" s="9" t="str">
        <f t="shared" si="58"/>
        <v xml:space="preserve"> </v>
      </c>
      <c r="M237" s="9">
        <f t="shared" si="55"/>
        <v>-6.6844919786096255E-3</v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1</v>
      </c>
      <c r="D240" s="8">
        <v>0</v>
      </c>
      <c r="E240" s="8">
        <v>0</v>
      </c>
      <c r="F240" s="8">
        <v>0</v>
      </c>
      <c r="G240" s="9">
        <f t="shared" si="51"/>
        <v>1.3368983957219251E-3</v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>
        <f t="shared" si="57"/>
        <v>-1</v>
      </c>
      <c r="L240" s="9" t="str">
        <f t="shared" si="58"/>
        <v xml:space="preserve"> </v>
      </c>
      <c r="M240" s="9">
        <f t="shared" si="55"/>
        <v>-1.3368983957219251E-3</v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7</v>
      </c>
      <c r="D242" s="8">
        <v>27</v>
      </c>
      <c r="E242" s="8">
        <v>29</v>
      </c>
      <c r="F242" s="8">
        <v>72</v>
      </c>
      <c r="G242" s="9">
        <f t="shared" si="51"/>
        <v>9.3582887700534752E-3</v>
      </c>
      <c r="H242" s="9">
        <f t="shared" si="52"/>
        <v>4.607508532423208E-2</v>
      </c>
      <c r="I242" s="9">
        <f t="shared" si="53"/>
        <v>5.7884231536926151E-2</v>
      </c>
      <c r="J242" s="9">
        <f t="shared" si="54"/>
        <v>0.1301989150090416</v>
      </c>
      <c r="K242" s="9">
        <f t="shared" si="57"/>
        <v>3.1428571428571428</v>
      </c>
      <c r="L242" s="9">
        <f t="shared" si="58"/>
        <v>1.6666666666666667</v>
      </c>
      <c r="M242" s="9">
        <f t="shared" si="55"/>
        <v>2.9411764705882349E-2</v>
      </c>
      <c r="N242" s="9">
        <f t="shared" si="56"/>
        <v>7.6791808873720141E-2</v>
      </c>
    </row>
    <row r="243" spans="1:14" x14ac:dyDescent="0.2">
      <c r="A243" s="28"/>
      <c r="B243" s="7" t="s">
        <v>218</v>
      </c>
      <c r="C243" s="8">
        <v>1</v>
      </c>
      <c r="D243" s="8">
        <v>0</v>
      </c>
      <c r="E243" s="8">
        <v>0</v>
      </c>
      <c r="F243" s="8">
        <v>1</v>
      </c>
      <c r="G243" s="9">
        <f t="shared" si="51"/>
        <v>1.3368983957219251E-3</v>
      </c>
      <c r="H243" s="9" t="str">
        <f t="shared" si="52"/>
        <v/>
      </c>
      <c r="I243" s="9" t="str">
        <f t="shared" si="53"/>
        <v/>
      </c>
      <c r="J243" s="9">
        <f t="shared" si="54"/>
        <v>1.8083182640144665E-3</v>
      </c>
      <c r="K243" s="9">
        <f t="shared" si="57"/>
        <v>-1</v>
      </c>
      <c r="L243" s="9">
        <f t="shared" si="58"/>
        <v>1</v>
      </c>
      <c r="M243" s="9">
        <f t="shared" si="55"/>
        <v>-1.3368983957219251E-3</v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4</v>
      </c>
      <c r="E245" s="8">
        <v>1</v>
      </c>
      <c r="F245" s="8">
        <v>5</v>
      </c>
      <c r="G245" s="9" t="str">
        <f t="shared" si="51"/>
        <v/>
      </c>
      <c r="H245" s="9">
        <f t="shared" si="52"/>
        <v>6.8259385665529011E-3</v>
      </c>
      <c r="I245" s="9">
        <f t="shared" si="53"/>
        <v>1.996007984031936E-3</v>
      </c>
      <c r="J245" s="9">
        <f t="shared" si="54"/>
        <v>9.0415913200723331E-3</v>
      </c>
      <c r="K245" s="9">
        <f t="shared" si="57"/>
        <v>1</v>
      </c>
      <c r="L245" s="9">
        <f t="shared" si="58"/>
        <v>0.25</v>
      </c>
      <c r="M245" s="9" t="str">
        <f t="shared" si="55"/>
        <v/>
      </c>
      <c r="N245" s="9">
        <f t="shared" si="56"/>
        <v>1.7064846416382253E-3</v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2</v>
      </c>
      <c r="D248" s="8">
        <v>2</v>
      </c>
      <c r="E248" s="8">
        <v>4</v>
      </c>
      <c r="F248" s="8">
        <v>5</v>
      </c>
      <c r="G248" s="9">
        <f t="shared" si="51"/>
        <v>2.6737967914438501E-3</v>
      </c>
      <c r="H248" s="9">
        <f t="shared" si="52"/>
        <v>3.4129692832764505E-3</v>
      </c>
      <c r="I248" s="9">
        <f t="shared" si="53"/>
        <v>7.9840319361277438E-3</v>
      </c>
      <c r="J248" s="9">
        <f t="shared" si="54"/>
        <v>9.0415913200723331E-3</v>
      </c>
      <c r="K248" s="9">
        <f t="shared" si="57"/>
        <v>1</v>
      </c>
      <c r="L248" s="9">
        <f t="shared" si="58"/>
        <v>1.5</v>
      </c>
      <c r="M248" s="9">
        <f t="shared" si="55"/>
        <v>2.6737967914438501E-3</v>
      </c>
      <c r="N248" s="9">
        <f t="shared" si="56"/>
        <v>5.1194539249146756E-3</v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1</v>
      </c>
      <c r="E252" s="8">
        <v>4</v>
      </c>
      <c r="F252" s="8">
        <v>4</v>
      </c>
      <c r="G252" s="9" t="str">
        <f t="shared" ref="G252:G283" si="59">+IF(C252=0,"",C252/C$188)</f>
        <v/>
      </c>
      <c r="H252" s="9">
        <f t="shared" ref="H252:H283" si="60">+IF(D252=0,"",D252/D$188)</f>
        <v>1.7064846416382253E-3</v>
      </c>
      <c r="I252" s="9">
        <f t="shared" ref="I252:I283" si="61">+IF(E252=0,"",E252/E$188)</f>
        <v>7.9840319361277438E-3</v>
      </c>
      <c r="J252" s="9">
        <f t="shared" ref="J252:J283" si="62">+IF(F252=0,"",F252/F$188)</f>
        <v>7.2332730560578659E-3</v>
      </c>
      <c r="K252" s="9">
        <f t="shared" si="57"/>
        <v>1</v>
      </c>
      <c r="L252" s="9">
        <f t="shared" si="58"/>
        <v>3</v>
      </c>
      <c r="M252" s="9" t="str">
        <f t="shared" ref="M252:M283" si="63">+IF(OR(AND(G252=""),(K252="")),"",G252*K252)</f>
        <v/>
      </c>
      <c r="N252" s="9">
        <f t="shared" ref="N252:N283" si="64">+IF(OR(AND(H252=""),(L252="")),"",H252*L252)</f>
        <v>5.1194539249146756E-3</v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0</v>
      </c>
      <c r="E254" s="8">
        <v>2</v>
      </c>
      <c r="F254" s="8">
        <v>1</v>
      </c>
      <c r="G254" s="9" t="str">
        <f t="shared" si="59"/>
        <v/>
      </c>
      <c r="H254" s="9" t="str">
        <f t="shared" si="60"/>
        <v/>
      </c>
      <c r="I254" s="9">
        <f t="shared" si="61"/>
        <v>3.9920159680638719E-3</v>
      </c>
      <c r="J254" s="9">
        <f t="shared" si="62"/>
        <v>1.8083182640144665E-3</v>
      </c>
      <c r="K254" s="9">
        <f t="shared" si="65"/>
        <v>1</v>
      </c>
      <c r="L254" s="9">
        <f t="shared" si="66"/>
        <v>1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230</v>
      </c>
      <c r="C255" s="8">
        <v>1</v>
      </c>
      <c r="D255" s="8">
        <v>0</v>
      </c>
      <c r="E255" s="8">
        <v>8</v>
      </c>
      <c r="F255" s="8">
        <v>0</v>
      </c>
      <c r="G255" s="9">
        <f t="shared" si="59"/>
        <v>1.3368983957219251E-3</v>
      </c>
      <c r="H255" s="9" t="str">
        <f t="shared" si="60"/>
        <v/>
      </c>
      <c r="I255" s="9">
        <f t="shared" si="61"/>
        <v>1.5968063872255488E-2</v>
      </c>
      <c r="J255" s="9" t="str">
        <f t="shared" si="62"/>
        <v/>
      </c>
      <c r="K255" s="9">
        <f t="shared" si="65"/>
        <v>7</v>
      </c>
      <c r="L255" s="9" t="str">
        <f t="shared" si="66"/>
        <v xml:space="preserve"> </v>
      </c>
      <c r="M255" s="9">
        <f t="shared" si="63"/>
        <v>9.3582887700534752E-3</v>
      </c>
      <c r="N255" s="9" t="str">
        <f t="shared" si="64"/>
        <v/>
      </c>
    </row>
    <row r="256" spans="1:14" x14ac:dyDescent="0.2">
      <c r="A256" s="28"/>
      <c r="B256" s="7" t="s">
        <v>231</v>
      </c>
      <c r="C256" s="8">
        <v>1</v>
      </c>
      <c r="D256" s="8">
        <v>0</v>
      </c>
      <c r="E256" s="8">
        <v>11</v>
      </c>
      <c r="F256" s="8">
        <v>5</v>
      </c>
      <c r="G256" s="9">
        <f t="shared" si="59"/>
        <v>1.3368983957219251E-3</v>
      </c>
      <c r="H256" s="9" t="str">
        <f t="shared" si="60"/>
        <v/>
      </c>
      <c r="I256" s="9">
        <f t="shared" si="61"/>
        <v>2.1956087824351298E-2</v>
      </c>
      <c r="J256" s="9">
        <f t="shared" si="62"/>
        <v>9.0415913200723331E-3</v>
      </c>
      <c r="K256" s="9">
        <f t="shared" si="65"/>
        <v>10</v>
      </c>
      <c r="L256" s="9">
        <f t="shared" si="66"/>
        <v>1</v>
      </c>
      <c r="M256" s="9">
        <f t="shared" si="63"/>
        <v>1.3368983957219251E-2</v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3</v>
      </c>
      <c r="D258" s="8">
        <v>4</v>
      </c>
      <c r="E258" s="8">
        <v>5</v>
      </c>
      <c r="F258" s="8">
        <v>8</v>
      </c>
      <c r="G258" s="9">
        <f t="shared" si="59"/>
        <v>4.0106951871657758E-3</v>
      </c>
      <c r="H258" s="9">
        <f t="shared" si="60"/>
        <v>6.8259385665529011E-3</v>
      </c>
      <c r="I258" s="9">
        <f t="shared" si="61"/>
        <v>9.9800399201596807E-3</v>
      </c>
      <c r="J258" s="9">
        <f t="shared" si="62"/>
        <v>1.4466546112115732E-2</v>
      </c>
      <c r="K258" s="9">
        <f t="shared" si="65"/>
        <v>0.66666666666666663</v>
      </c>
      <c r="L258" s="9">
        <f t="shared" si="66"/>
        <v>1</v>
      </c>
      <c r="M258" s="9">
        <f t="shared" si="63"/>
        <v>2.6737967914438505E-3</v>
      </c>
      <c r="N258" s="9">
        <f t="shared" si="64"/>
        <v>6.8259385665529011E-3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2</v>
      </c>
      <c r="D261" s="8">
        <v>0</v>
      </c>
      <c r="E261" s="8">
        <v>0</v>
      </c>
      <c r="F261" s="8">
        <v>0</v>
      </c>
      <c r="G261" s="9">
        <f t="shared" si="59"/>
        <v>2.6737967914438501E-3</v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>
        <f t="shared" si="65"/>
        <v>-1</v>
      </c>
      <c r="L261" s="9" t="str">
        <f t="shared" si="66"/>
        <v xml:space="preserve"> </v>
      </c>
      <c r="M261" s="9">
        <f t="shared" si="63"/>
        <v>-2.6737967914438501E-3</v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1</v>
      </c>
      <c r="E265" s="8">
        <v>0</v>
      </c>
      <c r="F265" s="8">
        <v>0</v>
      </c>
      <c r="G265" s="9" t="str">
        <f t="shared" si="59"/>
        <v/>
      </c>
      <c r="H265" s="9">
        <f t="shared" si="60"/>
        <v>1.7064846416382253E-3</v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>
        <f t="shared" si="66"/>
        <v>-1</v>
      </c>
      <c r="M265" s="9" t="str">
        <f t="shared" si="63"/>
        <v/>
      </c>
      <c r="N265" s="9">
        <f t="shared" si="64"/>
        <v>-1.7064846416382253E-3</v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1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>
        <f t="shared" si="62"/>
        <v>1.8083182640144665E-3</v>
      </c>
      <c r="K267" s="9" t="str">
        <f t="shared" si="65"/>
        <v xml:space="preserve"> </v>
      </c>
      <c r="L267" s="9">
        <f t="shared" si="66"/>
        <v>1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1</v>
      </c>
      <c r="E268" s="8">
        <v>0</v>
      </c>
      <c r="F268" s="8">
        <v>1</v>
      </c>
      <c r="G268" s="9" t="str">
        <f t="shared" si="59"/>
        <v/>
      </c>
      <c r="H268" s="9">
        <f t="shared" si="60"/>
        <v>1.7064846416382253E-3</v>
      </c>
      <c r="I268" s="9" t="str">
        <f t="shared" si="61"/>
        <v/>
      </c>
      <c r="J268" s="9">
        <f t="shared" si="62"/>
        <v>1.8083182640144665E-3</v>
      </c>
      <c r="K268" s="9" t="str">
        <f t="shared" si="65"/>
        <v xml:space="preserve"> </v>
      </c>
      <c r="L268" s="9">
        <f t="shared" si="66"/>
        <v>0</v>
      </c>
      <c r="M268" s="9" t="str">
        <f t="shared" si="63"/>
        <v/>
      </c>
      <c r="N268" s="9">
        <f t="shared" si="64"/>
        <v>0</v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1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>
        <f t="shared" si="62"/>
        <v>1.8083182640144665E-3</v>
      </c>
      <c r="K272" s="9" t="str">
        <f t="shared" si="65"/>
        <v xml:space="preserve"> </v>
      </c>
      <c r="L272" s="9">
        <f t="shared" si="66"/>
        <v>1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1</v>
      </c>
      <c r="F275" s="8">
        <v>0</v>
      </c>
      <c r="G275" s="9" t="str">
        <f t="shared" si="59"/>
        <v/>
      </c>
      <c r="H275" s="9" t="str">
        <f t="shared" si="60"/>
        <v/>
      </c>
      <c r="I275" s="9">
        <f t="shared" si="61"/>
        <v>1.996007984031936E-3</v>
      </c>
      <c r="J275" s="9" t="str">
        <f t="shared" si="62"/>
        <v/>
      </c>
      <c r="K275" s="9">
        <f t="shared" si="65"/>
        <v>1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0</v>
      </c>
      <c r="F276" s="8">
        <v>1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>
        <f t="shared" si="62"/>
        <v>1.8083182640144665E-3</v>
      </c>
      <c r="K276" s="9" t="str">
        <f t="shared" si="65"/>
        <v xml:space="preserve"> </v>
      </c>
      <c r="L276" s="9">
        <f t="shared" si="66"/>
        <v>1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1</v>
      </c>
      <c r="D277" s="8">
        <v>0</v>
      </c>
      <c r="E277" s="8">
        <v>2</v>
      </c>
      <c r="F277" s="8">
        <v>0</v>
      </c>
      <c r="G277" s="9">
        <f t="shared" si="59"/>
        <v>1.3368983957219251E-3</v>
      </c>
      <c r="H277" s="9" t="str">
        <f t="shared" si="60"/>
        <v/>
      </c>
      <c r="I277" s="9">
        <f t="shared" si="61"/>
        <v>3.9920159680638719E-3</v>
      </c>
      <c r="J277" s="9" t="str">
        <f t="shared" si="62"/>
        <v/>
      </c>
      <c r="K277" s="9">
        <f t="shared" si="65"/>
        <v>1</v>
      </c>
      <c r="L277" s="9" t="str">
        <f t="shared" si="66"/>
        <v xml:space="preserve"> </v>
      </c>
      <c r="M277" s="9">
        <f t="shared" si="63"/>
        <v>1.3368983957219251E-3</v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1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>
        <f t="shared" si="62"/>
        <v>1.8083182640144665E-3</v>
      </c>
      <c r="K280" s="9" t="str">
        <f t="shared" si="65"/>
        <v xml:space="preserve"> </v>
      </c>
      <c r="L280" s="9">
        <f t="shared" si="66"/>
        <v>1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14</v>
      </c>
      <c r="D281" s="8">
        <v>36</v>
      </c>
      <c r="E281" s="8">
        <v>3</v>
      </c>
      <c r="F281" s="8">
        <v>13</v>
      </c>
      <c r="G281" s="9">
        <f t="shared" si="59"/>
        <v>1.871657754010695E-2</v>
      </c>
      <c r="H281" s="9">
        <f t="shared" si="60"/>
        <v>6.1433447098976107E-2</v>
      </c>
      <c r="I281" s="9">
        <f t="shared" si="61"/>
        <v>5.9880239520958087E-3</v>
      </c>
      <c r="J281" s="9">
        <f t="shared" si="62"/>
        <v>2.3508137432188065E-2</v>
      </c>
      <c r="K281" s="9">
        <f t="shared" si="65"/>
        <v>-0.7857142857142857</v>
      </c>
      <c r="L281" s="9">
        <f t="shared" si="66"/>
        <v>-0.63888888888888884</v>
      </c>
      <c r="M281" s="9">
        <f t="shared" si="63"/>
        <v>-1.4705882352941175E-2</v>
      </c>
      <c r="N281" s="9">
        <f t="shared" si="64"/>
        <v>-3.9249146757679175E-2</v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21</v>
      </c>
      <c r="F286" s="8">
        <v>6</v>
      </c>
      <c r="G286" s="9" t="str">
        <f t="shared" si="67"/>
        <v/>
      </c>
      <c r="H286" s="9" t="str">
        <f t="shared" si="68"/>
        <v/>
      </c>
      <c r="I286" s="9">
        <f t="shared" si="69"/>
        <v>4.1916167664670656E-2</v>
      </c>
      <c r="J286" s="9">
        <f t="shared" si="70"/>
        <v>1.0849909584086799E-2</v>
      </c>
      <c r="K286" s="9">
        <f t="shared" si="73"/>
        <v>1</v>
      </c>
      <c r="L286" s="9">
        <f t="shared" si="74"/>
        <v>1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38</v>
      </c>
      <c r="D292" s="8">
        <v>40</v>
      </c>
      <c r="E292" s="8">
        <v>24</v>
      </c>
      <c r="F292" s="8">
        <v>30</v>
      </c>
      <c r="G292" s="9">
        <f t="shared" si="67"/>
        <v>5.0802139037433157E-2</v>
      </c>
      <c r="H292" s="9">
        <f t="shared" si="68"/>
        <v>6.8259385665529013E-2</v>
      </c>
      <c r="I292" s="9">
        <f t="shared" si="69"/>
        <v>4.790419161676647E-2</v>
      </c>
      <c r="J292" s="9">
        <f t="shared" si="70"/>
        <v>5.4249547920433995E-2</v>
      </c>
      <c r="K292" s="9">
        <f t="shared" si="73"/>
        <v>-0.36842105263157893</v>
      </c>
      <c r="L292" s="9">
        <f t="shared" si="74"/>
        <v>-0.25</v>
      </c>
      <c r="M292" s="9">
        <f t="shared" si="71"/>
        <v>-1.871657754010695E-2</v>
      </c>
      <c r="N292" s="9">
        <f t="shared" si="72"/>
        <v>-1.7064846416382253E-2</v>
      </c>
    </row>
    <row r="293" spans="1:14" ht="25.5" x14ac:dyDescent="0.2">
      <c r="A293" s="28"/>
      <c r="B293" s="7" t="s">
        <v>268</v>
      </c>
      <c r="C293" s="8">
        <v>14</v>
      </c>
      <c r="D293" s="8">
        <v>8</v>
      </c>
      <c r="E293" s="8">
        <v>16</v>
      </c>
      <c r="F293" s="8">
        <v>11</v>
      </c>
      <c r="G293" s="9">
        <f t="shared" si="67"/>
        <v>1.871657754010695E-2</v>
      </c>
      <c r="H293" s="9">
        <f t="shared" si="68"/>
        <v>1.3651877133105802E-2</v>
      </c>
      <c r="I293" s="9">
        <f t="shared" si="69"/>
        <v>3.1936127744510975E-2</v>
      </c>
      <c r="J293" s="9">
        <f t="shared" si="70"/>
        <v>1.9891500904159132E-2</v>
      </c>
      <c r="K293" s="9">
        <f t="shared" si="73"/>
        <v>0.14285714285714285</v>
      </c>
      <c r="L293" s="9">
        <f t="shared" si="74"/>
        <v>0.375</v>
      </c>
      <c r="M293" s="9">
        <f t="shared" si="71"/>
        <v>2.6737967914438501E-3</v>
      </c>
      <c r="N293" s="9">
        <f t="shared" si="72"/>
        <v>5.1194539249146756E-3</v>
      </c>
    </row>
    <row r="294" spans="1:14" x14ac:dyDescent="0.2">
      <c r="A294" s="28"/>
      <c r="B294" s="7" t="s">
        <v>269</v>
      </c>
      <c r="C294" s="8">
        <v>2</v>
      </c>
      <c r="D294" s="8">
        <v>1</v>
      </c>
      <c r="E294" s="8">
        <v>7</v>
      </c>
      <c r="F294" s="8">
        <v>5</v>
      </c>
      <c r="G294" s="9">
        <f t="shared" si="67"/>
        <v>2.6737967914438501E-3</v>
      </c>
      <c r="H294" s="9">
        <f t="shared" si="68"/>
        <v>1.7064846416382253E-3</v>
      </c>
      <c r="I294" s="9">
        <f t="shared" si="69"/>
        <v>1.3972055888223553E-2</v>
      </c>
      <c r="J294" s="9">
        <f t="shared" si="70"/>
        <v>9.0415913200723331E-3</v>
      </c>
      <c r="K294" s="9">
        <f t="shared" si="73"/>
        <v>2.5</v>
      </c>
      <c r="L294" s="9">
        <f t="shared" si="74"/>
        <v>4</v>
      </c>
      <c r="M294" s="9">
        <f t="shared" si="71"/>
        <v>6.6844919786096255E-3</v>
      </c>
      <c r="N294" s="9">
        <f t="shared" si="72"/>
        <v>6.8259385665529011E-3</v>
      </c>
    </row>
    <row r="295" spans="1:14" x14ac:dyDescent="0.2">
      <c r="A295" s="28"/>
      <c r="B295" s="7" t="s">
        <v>270</v>
      </c>
      <c r="C295" s="8">
        <v>0</v>
      </c>
      <c r="D295" s="8">
        <v>1</v>
      </c>
      <c r="E295" s="8">
        <v>0</v>
      </c>
      <c r="F295" s="8">
        <v>4</v>
      </c>
      <c r="G295" s="9" t="str">
        <f t="shared" si="67"/>
        <v/>
      </c>
      <c r="H295" s="9">
        <f t="shared" si="68"/>
        <v>1.7064846416382253E-3</v>
      </c>
      <c r="I295" s="9" t="str">
        <f t="shared" si="69"/>
        <v/>
      </c>
      <c r="J295" s="9">
        <f t="shared" si="70"/>
        <v>7.2332730560578659E-3</v>
      </c>
      <c r="K295" s="9" t="str">
        <f t="shared" si="73"/>
        <v xml:space="preserve"> </v>
      </c>
      <c r="L295" s="9">
        <f t="shared" si="74"/>
        <v>3</v>
      </c>
      <c r="M295" s="9" t="str">
        <f t="shared" si="71"/>
        <v/>
      </c>
      <c r="N295" s="9">
        <f t="shared" si="72"/>
        <v>5.1194539249146756E-3</v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1</v>
      </c>
      <c r="F299" s="8">
        <v>0</v>
      </c>
      <c r="G299" s="9" t="str">
        <f t="shared" si="67"/>
        <v/>
      </c>
      <c r="H299" s="9" t="str">
        <f t="shared" si="68"/>
        <v/>
      </c>
      <c r="I299" s="9">
        <f t="shared" si="69"/>
        <v>1.996007984031936E-3</v>
      </c>
      <c r="J299" s="9" t="str">
        <f t="shared" si="70"/>
        <v/>
      </c>
      <c r="K299" s="9">
        <f t="shared" si="73"/>
        <v>1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1</v>
      </c>
      <c r="E300" s="8">
        <v>1</v>
      </c>
      <c r="F300" s="8">
        <v>1</v>
      </c>
      <c r="G300" s="9" t="str">
        <f t="shared" si="67"/>
        <v/>
      </c>
      <c r="H300" s="9">
        <f t="shared" si="68"/>
        <v>1.7064846416382253E-3</v>
      </c>
      <c r="I300" s="9">
        <f t="shared" si="69"/>
        <v>1.996007984031936E-3</v>
      </c>
      <c r="J300" s="9">
        <f t="shared" si="70"/>
        <v>1.8083182640144665E-3</v>
      </c>
      <c r="K300" s="9">
        <f t="shared" si="73"/>
        <v>1</v>
      </c>
      <c r="L300" s="9">
        <f t="shared" si="74"/>
        <v>0</v>
      </c>
      <c r="M300" s="9" t="str">
        <f t="shared" si="71"/>
        <v/>
      </c>
      <c r="N300" s="9">
        <f t="shared" si="72"/>
        <v>0</v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1</v>
      </c>
      <c r="F303" s="8">
        <v>0</v>
      </c>
      <c r="G303" s="9" t="str">
        <f t="shared" si="67"/>
        <v/>
      </c>
      <c r="H303" s="9" t="str">
        <f t="shared" si="68"/>
        <v/>
      </c>
      <c r="I303" s="9">
        <f t="shared" si="69"/>
        <v>1.996007984031936E-3</v>
      </c>
      <c r="J303" s="9" t="str">
        <f t="shared" si="70"/>
        <v/>
      </c>
      <c r="K303" s="9">
        <f t="shared" si="73"/>
        <v>1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2</v>
      </c>
      <c r="E305" s="8">
        <v>0</v>
      </c>
      <c r="F305" s="8">
        <v>0</v>
      </c>
      <c r="G305" s="9" t="str">
        <f t="shared" si="67"/>
        <v/>
      </c>
      <c r="H305" s="9">
        <f t="shared" si="68"/>
        <v>3.4129692832764505E-3</v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>
        <f t="shared" si="74"/>
        <v>-1</v>
      </c>
      <c r="M305" s="9" t="str">
        <f t="shared" si="71"/>
        <v/>
      </c>
      <c r="N305" s="9">
        <f t="shared" si="72"/>
        <v>-3.4129692832764505E-3</v>
      </c>
    </row>
    <row r="306" spans="1:14" x14ac:dyDescent="0.2">
      <c r="A306" s="28"/>
      <c r="B306" s="7" t="s">
        <v>281</v>
      </c>
      <c r="C306" s="8">
        <v>4</v>
      </c>
      <c r="D306" s="8">
        <v>1</v>
      </c>
      <c r="E306" s="8">
        <v>5</v>
      </c>
      <c r="F306" s="8">
        <v>1</v>
      </c>
      <c r="G306" s="9">
        <f t="shared" si="67"/>
        <v>5.3475935828877002E-3</v>
      </c>
      <c r="H306" s="9">
        <f t="shared" si="68"/>
        <v>1.7064846416382253E-3</v>
      </c>
      <c r="I306" s="9">
        <f t="shared" si="69"/>
        <v>9.9800399201596807E-3</v>
      </c>
      <c r="J306" s="9">
        <f t="shared" si="70"/>
        <v>1.8083182640144665E-3</v>
      </c>
      <c r="K306" s="9">
        <f t="shared" si="73"/>
        <v>0.25</v>
      </c>
      <c r="L306" s="9">
        <f t="shared" si="74"/>
        <v>0</v>
      </c>
      <c r="M306" s="9">
        <f t="shared" si="71"/>
        <v>1.3368983957219251E-3</v>
      </c>
      <c r="N306" s="9">
        <f t="shared" si="72"/>
        <v>0</v>
      </c>
    </row>
    <row r="307" spans="1:14" x14ac:dyDescent="0.2">
      <c r="A307" s="28"/>
      <c r="B307" s="7" t="s">
        <v>282</v>
      </c>
      <c r="C307" s="8">
        <v>1</v>
      </c>
      <c r="D307" s="8">
        <v>2</v>
      </c>
      <c r="E307" s="8">
        <v>0</v>
      </c>
      <c r="F307" s="8">
        <v>0</v>
      </c>
      <c r="G307" s="9">
        <f t="shared" si="67"/>
        <v>1.3368983957219251E-3</v>
      </c>
      <c r="H307" s="9">
        <f t="shared" si="68"/>
        <v>3.4129692832764505E-3</v>
      </c>
      <c r="I307" s="9" t="str">
        <f t="shared" si="69"/>
        <v/>
      </c>
      <c r="J307" s="9" t="str">
        <f t="shared" si="70"/>
        <v/>
      </c>
      <c r="K307" s="9">
        <f t="shared" si="73"/>
        <v>-1</v>
      </c>
      <c r="L307" s="9">
        <f t="shared" si="74"/>
        <v>-1</v>
      </c>
      <c r="M307" s="9">
        <f t="shared" si="71"/>
        <v>-1.3368983957219251E-3</v>
      </c>
      <c r="N307" s="9">
        <f t="shared" si="72"/>
        <v>-3.4129692832764505E-3</v>
      </c>
    </row>
    <row r="308" spans="1:14" x14ac:dyDescent="0.2">
      <c r="A308" s="28"/>
      <c r="B308" s="7" t="s">
        <v>283</v>
      </c>
      <c r="C308" s="8">
        <v>0</v>
      </c>
      <c r="D308" s="8">
        <v>0</v>
      </c>
      <c r="E308" s="8">
        <v>4</v>
      </c>
      <c r="F308" s="8">
        <v>6</v>
      </c>
      <c r="G308" s="9" t="str">
        <f t="shared" si="67"/>
        <v/>
      </c>
      <c r="H308" s="9" t="str">
        <f t="shared" si="68"/>
        <v/>
      </c>
      <c r="I308" s="9">
        <f t="shared" si="69"/>
        <v>7.9840319361277438E-3</v>
      </c>
      <c r="J308" s="9">
        <f t="shared" si="70"/>
        <v>1.0849909584086799E-2</v>
      </c>
      <c r="K308" s="9">
        <f t="shared" si="73"/>
        <v>1</v>
      </c>
      <c r="L308" s="9">
        <f t="shared" si="74"/>
        <v>1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2</v>
      </c>
      <c r="D309" s="8">
        <v>1</v>
      </c>
      <c r="E309" s="8">
        <v>0</v>
      </c>
      <c r="F309" s="8">
        <v>0</v>
      </c>
      <c r="G309" s="9">
        <f t="shared" si="67"/>
        <v>2.6737967914438501E-3</v>
      </c>
      <c r="H309" s="9">
        <f t="shared" si="68"/>
        <v>1.7064846416382253E-3</v>
      </c>
      <c r="I309" s="9" t="str">
        <f t="shared" si="69"/>
        <v/>
      </c>
      <c r="J309" s="9" t="str">
        <f t="shared" si="70"/>
        <v/>
      </c>
      <c r="K309" s="9">
        <f t="shared" si="73"/>
        <v>-1</v>
      </c>
      <c r="L309" s="9">
        <f t="shared" si="74"/>
        <v>-1</v>
      </c>
      <c r="M309" s="9">
        <f t="shared" si="71"/>
        <v>-2.6737967914438501E-3</v>
      </c>
      <c r="N309" s="9">
        <f t="shared" si="72"/>
        <v>-1.7064846416382253E-3</v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4</v>
      </c>
      <c r="D311" s="8">
        <v>0</v>
      </c>
      <c r="E311" s="8">
        <v>0</v>
      </c>
      <c r="F311" s="8">
        <v>0</v>
      </c>
      <c r="G311" s="9">
        <f t="shared" si="67"/>
        <v>5.3475935828877002E-3</v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>
        <f t="shared" si="73"/>
        <v>-1</v>
      </c>
      <c r="L311" s="9" t="str">
        <f t="shared" si="74"/>
        <v xml:space="preserve"> </v>
      </c>
      <c r="M311" s="9">
        <f t="shared" si="71"/>
        <v>-5.3475935828877002E-3</v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2</v>
      </c>
      <c r="D312" s="8">
        <v>2</v>
      </c>
      <c r="E312" s="8">
        <v>0</v>
      </c>
      <c r="F312" s="8">
        <v>6</v>
      </c>
      <c r="G312" s="9">
        <f t="shared" si="67"/>
        <v>2.6737967914438501E-3</v>
      </c>
      <c r="H312" s="9">
        <f t="shared" si="68"/>
        <v>3.4129692832764505E-3</v>
      </c>
      <c r="I312" s="9" t="str">
        <f t="shared" si="69"/>
        <v/>
      </c>
      <c r="J312" s="9">
        <f t="shared" si="70"/>
        <v>1.0849909584086799E-2</v>
      </c>
      <c r="K312" s="9">
        <f t="shared" si="73"/>
        <v>-1</v>
      </c>
      <c r="L312" s="9">
        <f t="shared" si="74"/>
        <v>2</v>
      </c>
      <c r="M312" s="9">
        <f t="shared" si="71"/>
        <v>-2.6737967914438501E-3</v>
      </c>
      <c r="N312" s="9">
        <f t="shared" si="72"/>
        <v>6.8259385665529011E-3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2</v>
      </c>
      <c r="E316" s="8">
        <v>0</v>
      </c>
      <c r="F316" s="8">
        <v>0</v>
      </c>
      <c r="G316" s="9" t="str">
        <f t="shared" ref="G316:G347" si="75">+IF(C316=0,"",C316/C$188)</f>
        <v/>
      </c>
      <c r="H316" s="9">
        <f t="shared" ref="H316:H347" si="76">+IF(D316=0,"",D316/D$188)</f>
        <v>3.4129692832764505E-3</v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>
        <f t="shared" si="74"/>
        <v>-1</v>
      </c>
      <c r="M316" s="9" t="str">
        <f t="shared" ref="M316:M347" si="79">+IF(OR(AND(G316=""),(K316="")),"",G316*K316)</f>
        <v/>
      </c>
      <c r="N316" s="9">
        <f t="shared" ref="N316:N347" si="80">+IF(OR(AND(H316=""),(L316="")),"",H316*L316)</f>
        <v>-3.4129692832764505E-3</v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0</v>
      </c>
      <c r="D318" s="8">
        <v>0</v>
      </c>
      <c r="E318" s="8">
        <v>13</v>
      </c>
      <c r="F318" s="8">
        <v>5</v>
      </c>
      <c r="G318" s="9" t="str">
        <f t="shared" si="75"/>
        <v/>
      </c>
      <c r="H318" s="9" t="str">
        <f t="shared" si="76"/>
        <v/>
      </c>
      <c r="I318" s="9">
        <f t="shared" si="77"/>
        <v>2.5948103792415168E-2</v>
      </c>
      <c r="J318" s="9">
        <f t="shared" si="78"/>
        <v>9.0415913200723331E-3</v>
      </c>
      <c r="K318" s="9">
        <f t="shared" si="81"/>
        <v>1</v>
      </c>
      <c r="L318" s="9">
        <f t="shared" si="82"/>
        <v>1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296</v>
      </c>
      <c r="C321" s="8">
        <v>0</v>
      </c>
      <c r="D321" s="8">
        <v>0</v>
      </c>
      <c r="E321" s="8">
        <v>0</v>
      </c>
      <c r="F321" s="8">
        <v>0</v>
      </c>
      <c r="G321" s="9" t="str">
        <f t="shared" si="75"/>
        <v/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 t="str">
        <f t="shared" si="81"/>
        <v xml:space="preserve"> </v>
      </c>
      <c r="L321" s="9" t="str">
        <f t="shared" si="82"/>
        <v xml:space="preserve"> </v>
      </c>
      <c r="M321" s="9" t="str">
        <f t="shared" si="79"/>
        <v/>
      </c>
      <c r="N321" s="9" t="str">
        <f t="shared" si="80"/>
        <v/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5</v>
      </c>
      <c r="D324" s="8">
        <v>12</v>
      </c>
      <c r="E324" s="8">
        <v>0</v>
      </c>
      <c r="F324" s="8">
        <v>33</v>
      </c>
      <c r="G324" s="9">
        <f t="shared" si="75"/>
        <v>6.6844919786096255E-3</v>
      </c>
      <c r="H324" s="9">
        <f t="shared" si="76"/>
        <v>2.0477815699658702E-2</v>
      </c>
      <c r="I324" s="9" t="str">
        <f t="shared" si="77"/>
        <v/>
      </c>
      <c r="J324" s="9">
        <f t="shared" si="78"/>
        <v>5.9674502712477394E-2</v>
      </c>
      <c r="K324" s="9">
        <f t="shared" si="81"/>
        <v>-1</v>
      </c>
      <c r="L324" s="9">
        <f t="shared" si="82"/>
        <v>1.75</v>
      </c>
      <c r="M324" s="9">
        <f t="shared" si="79"/>
        <v>-6.6844919786096255E-3</v>
      </c>
      <c r="N324" s="9">
        <f t="shared" si="80"/>
        <v>3.5836177474402729E-2</v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2</v>
      </c>
      <c r="D327" s="8">
        <v>0</v>
      </c>
      <c r="E327" s="8">
        <v>1</v>
      </c>
      <c r="F327" s="8">
        <v>18</v>
      </c>
      <c r="G327" s="9">
        <f t="shared" si="75"/>
        <v>2.6737967914438501E-3</v>
      </c>
      <c r="H327" s="9" t="str">
        <f t="shared" si="76"/>
        <v/>
      </c>
      <c r="I327" s="9">
        <f t="shared" si="77"/>
        <v>1.996007984031936E-3</v>
      </c>
      <c r="J327" s="9">
        <f t="shared" si="78"/>
        <v>3.25497287522604E-2</v>
      </c>
      <c r="K327" s="9">
        <f t="shared" si="81"/>
        <v>-0.5</v>
      </c>
      <c r="L327" s="9">
        <f t="shared" si="82"/>
        <v>1</v>
      </c>
      <c r="M327" s="9">
        <f t="shared" si="79"/>
        <v>-1.3368983957219251E-3</v>
      </c>
      <c r="N327" s="9" t="str">
        <f t="shared" si="80"/>
        <v/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0</v>
      </c>
      <c r="E332" s="8">
        <v>0</v>
      </c>
      <c r="F332" s="8">
        <v>1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>
        <f t="shared" si="78"/>
        <v>1.8083182640144665E-3</v>
      </c>
      <c r="K332" s="9" t="str">
        <f t="shared" si="81"/>
        <v xml:space="preserve"> </v>
      </c>
      <c r="L332" s="9">
        <f t="shared" si="82"/>
        <v>1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1</v>
      </c>
      <c r="D336" s="8">
        <v>2</v>
      </c>
      <c r="E336" s="8">
        <v>0</v>
      </c>
      <c r="F336" s="8">
        <v>1</v>
      </c>
      <c r="G336" s="9">
        <f t="shared" si="75"/>
        <v>1.3368983957219251E-3</v>
      </c>
      <c r="H336" s="9">
        <f t="shared" si="76"/>
        <v>3.4129692832764505E-3</v>
      </c>
      <c r="I336" s="9" t="str">
        <f t="shared" si="77"/>
        <v/>
      </c>
      <c r="J336" s="9">
        <f t="shared" si="78"/>
        <v>1.8083182640144665E-3</v>
      </c>
      <c r="K336" s="9">
        <f t="shared" si="81"/>
        <v>-1</v>
      </c>
      <c r="L336" s="9">
        <f t="shared" si="82"/>
        <v>-0.5</v>
      </c>
      <c r="M336" s="9">
        <f t="shared" si="79"/>
        <v>-1.3368983957219251E-3</v>
      </c>
      <c r="N336" s="9">
        <f t="shared" si="80"/>
        <v>-1.7064846416382253E-3</v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1</v>
      </c>
      <c r="D338" s="8">
        <v>12</v>
      </c>
      <c r="E338" s="8">
        <v>0</v>
      </c>
      <c r="F338" s="8">
        <v>3</v>
      </c>
      <c r="G338" s="9">
        <f t="shared" si="75"/>
        <v>1.3368983957219251E-3</v>
      </c>
      <c r="H338" s="9">
        <f t="shared" si="76"/>
        <v>2.0477815699658702E-2</v>
      </c>
      <c r="I338" s="9" t="str">
        <f t="shared" si="77"/>
        <v/>
      </c>
      <c r="J338" s="9">
        <f t="shared" si="78"/>
        <v>5.4249547920433997E-3</v>
      </c>
      <c r="K338" s="9">
        <f t="shared" si="81"/>
        <v>-1</v>
      </c>
      <c r="L338" s="9">
        <f t="shared" si="82"/>
        <v>-0.75</v>
      </c>
      <c r="M338" s="9">
        <f t="shared" si="79"/>
        <v>-1.3368983957219251E-3</v>
      </c>
      <c r="N338" s="9">
        <f t="shared" si="80"/>
        <v>-1.5358361774744027E-2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3</v>
      </c>
      <c r="D343" s="8">
        <v>1</v>
      </c>
      <c r="E343" s="8">
        <v>1</v>
      </c>
      <c r="F343" s="8">
        <v>1</v>
      </c>
      <c r="G343" s="9">
        <f t="shared" si="75"/>
        <v>4.0106951871657758E-3</v>
      </c>
      <c r="H343" s="9">
        <f t="shared" si="76"/>
        <v>1.7064846416382253E-3</v>
      </c>
      <c r="I343" s="9">
        <f t="shared" si="77"/>
        <v>1.996007984031936E-3</v>
      </c>
      <c r="J343" s="9">
        <f t="shared" si="78"/>
        <v>1.8083182640144665E-3</v>
      </c>
      <c r="K343" s="9">
        <f t="shared" si="81"/>
        <v>-0.66666666666666663</v>
      </c>
      <c r="L343" s="9">
        <f t="shared" si="82"/>
        <v>0</v>
      </c>
      <c r="M343" s="9">
        <f t="shared" si="79"/>
        <v>-2.6737967914438505E-3</v>
      </c>
      <c r="N343" s="9">
        <f t="shared" si="80"/>
        <v>0</v>
      </c>
    </row>
    <row r="344" spans="1:14" ht="25.5" x14ac:dyDescent="0.2">
      <c r="A344" s="28"/>
      <c r="B344" s="7" t="s">
        <v>319</v>
      </c>
      <c r="C344" s="8">
        <v>0</v>
      </c>
      <c r="D344" s="8">
        <v>5</v>
      </c>
      <c r="E344" s="8">
        <v>1</v>
      </c>
      <c r="F344" s="8">
        <v>3</v>
      </c>
      <c r="G344" s="9" t="str">
        <f t="shared" si="75"/>
        <v/>
      </c>
      <c r="H344" s="9">
        <f t="shared" si="76"/>
        <v>8.5324232081911266E-3</v>
      </c>
      <c r="I344" s="9">
        <f t="shared" si="77"/>
        <v>1.996007984031936E-3</v>
      </c>
      <c r="J344" s="9">
        <f t="shared" si="78"/>
        <v>5.4249547920433997E-3</v>
      </c>
      <c r="K344" s="9">
        <f t="shared" si="81"/>
        <v>1</v>
      </c>
      <c r="L344" s="9">
        <f t="shared" si="82"/>
        <v>-0.4</v>
      </c>
      <c r="M344" s="9" t="str">
        <f t="shared" si="79"/>
        <v/>
      </c>
      <c r="N344" s="9">
        <f t="shared" si="80"/>
        <v>-3.412969283276451E-3</v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5</v>
      </c>
      <c r="D347" s="8">
        <v>5</v>
      </c>
      <c r="E347" s="8">
        <v>3</v>
      </c>
      <c r="F347" s="8">
        <v>4</v>
      </c>
      <c r="G347" s="9">
        <f t="shared" si="75"/>
        <v>6.6844919786096255E-3</v>
      </c>
      <c r="H347" s="9">
        <f t="shared" si="76"/>
        <v>8.5324232081911266E-3</v>
      </c>
      <c r="I347" s="9">
        <f t="shared" si="77"/>
        <v>5.9880239520958087E-3</v>
      </c>
      <c r="J347" s="9">
        <f t="shared" si="78"/>
        <v>7.2332730560578659E-3</v>
      </c>
      <c r="K347" s="9">
        <f t="shared" si="81"/>
        <v>-0.4</v>
      </c>
      <c r="L347" s="9">
        <f t="shared" si="82"/>
        <v>-0.2</v>
      </c>
      <c r="M347" s="9">
        <f t="shared" si="79"/>
        <v>-2.6737967914438505E-3</v>
      </c>
      <c r="N347" s="9">
        <f t="shared" si="80"/>
        <v>-1.7064846416382255E-3</v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1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>
        <f t="shared" si="86"/>
        <v>1.8083182640144665E-3</v>
      </c>
      <c r="K350" s="9" t="str">
        <f t="shared" si="89"/>
        <v xml:space="preserve"> </v>
      </c>
      <c r="L350" s="9">
        <f t="shared" si="90"/>
        <v>1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1</v>
      </c>
      <c r="E354" s="8">
        <v>0</v>
      </c>
      <c r="F354" s="8">
        <v>0</v>
      </c>
      <c r="G354" s="9" t="str">
        <f t="shared" si="83"/>
        <v/>
      </c>
      <c r="H354" s="9">
        <f t="shared" si="84"/>
        <v>1.7064846416382253E-3</v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>
        <f t="shared" si="90"/>
        <v>-1</v>
      </c>
      <c r="M354" s="9" t="str">
        <f t="shared" si="87"/>
        <v/>
      </c>
      <c r="N354" s="9">
        <f t="shared" si="88"/>
        <v>-1.7064846416382253E-3</v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1</v>
      </c>
      <c r="F355" s="8">
        <v>2</v>
      </c>
      <c r="G355" s="9" t="str">
        <f t="shared" si="83"/>
        <v/>
      </c>
      <c r="H355" s="9" t="str">
        <f t="shared" si="84"/>
        <v/>
      </c>
      <c r="I355" s="9">
        <f t="shared" si="85"/>
        <v>1.996007984031936E-3</v>
      </c>
      <c r="J355" s="9">
        <f t="shared" si="86"/>
        <v>3.616636528028933E-3</v>
      </c>
      <c r="K355" s="9">
        <f t="shared" si="89"/>
        <v>1</v>
      </c>
      <c r="L355" s="9">
        <f t="shared" si="90"/>
        <v>1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4</v>
      </c>
      <c r="E356" s="8">
        <v>0</v>
      </c>
      <c r="F356" s="8">
        <v>0</v>
      </c>
      <c r="G356" s="9" t="str">
        <f t="shared" si="83"/>
        <v/>
      </c>
      <c r="H356" s="9">
        <f t="shared" si="84"/>
        <v>6.8259385665529011E-3</v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>
        <f t="shared" si="90"/>
        <v>-1</v>
      </c>
      <c r="M356" s="9" t="str">
        <f t="shared" si="87"/>
        <v/>
      </c>
      <c r="N356" s="9">
        <f t="shared" si="88"/>
        <v>-6.8259385665529011E-3</v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1</v>
      </c>
      <c r="D361" s="8">
        <v>1</v>
      </c>
      <c r="E361" s="8">
        <v>4</v>
      </c>
      <c r="F361" s="8">
        <v>6</v>
      </c>
      <c r="G361" s="9">
        <f t="shared" si="83"/>
        <v>1.3368983957219251E-3</v>
      </c>
      <c r="H361" s="9">
        <f t="shared" si="84"/>
        <v>1.7064846416382253E-3</v>
      </c>
      <c r="I361" s="9">
        <f t="shared" si="85"/>
        <v>7.9840319361277438E-3</v>
      </c>
      <c r="J361" s="9">
        <f t="shared" si="86"/>
        <v>1.0849909584086799E-2</v>
      </c>
      <c r="K361" s="9">
        <f t="shared" si="89"/>
        <v>3</v>
      </c>
      <c r="L361" s="9">
        <f t="shared" si="90"/>
        <v>5</v>
      </c>
      <c r="M361" s="9">
        <f t="shared" si="87"/>
        <v>4.010695187165775E-3</v>
      </c>
      <c r="N361" s="9">
        <f t="shared" si="88"/>
        <v>8.5324232081911266E-3</v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3556</v>
      </c>
      <c r="D371" s="12">
        <f>SUM(D372:D604)</f>
        <v>3442</v>
      </c>
      <c r="E371" s="12">
        <f>SUM(E372:E604)</f>
        <v>4573</v>
      </c>
      <c r="F371" s="12">
        <f>SUM(F372:F604)</f>
        <v>4237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0.28599550056242967</v>
      </c>
      <c r="L371" s="13">
        <f>+IF(AND(D371=0,F371=0),"",IF(D371=0,1,IF(F371=0,-1,(F371-D371)/D371)))</f>
        <v>0.23097036606624055</v>
      </c>
      <c r="M371" s="13">
        <f t="shared" ref="M371:M434" si="95">+IF(OR(AND(G371=""),(K371="")),"",G371*K371)</f>
        <v>0.28599550056242967</v>
      </c>
      <c r="N371" s="13">
        <f t="shared" ref="N371:N434" si="96">+IF(OR(AND(H371=""),(L371="")),"",H371*L371)</f>
        <v>0.23097036606624055</v>
      </c>
    </row>
    <row r="372" spans="1:14" x14ac:dyDescent="0.2">
      <c r="A372" s="28"/>
      <c r="B372" s="7" t="s">
        <v>339</v>
      </c>
      <c r="C372" s="8">
        <v>26</v>
      </c>
      <c r="D372" s="8">
        <v>15</v>
      </c>
      <c r="E372" s="8">
        <v>54</v>
      </c>
      <c r="F372" s="8">
        <v>4</v>
      </c>
      <c r="G372" s="9">
        <f t="shared" si="91"/>
        <v>7.3115860517435323E-3</v>
      </c>
      <c r="H372" s="9">
        <f t="shared" si="92"/>
        <v>4.3579314352120858E-3</v>
      </c>
      <c r="I372" s="9">
        <f t="shared" si="93"/>
        <v>1.1808440848458342E-2</v>
      </c>
      <c r="J372" s="9">
        <f t="shared" si="94"/>
        <v>9.4406419636535279E-4</v>
      </c>
      <c r="K372" s="9">
        <f t="shared" ref="K372:K435" si="97">+IF(AND(C372=0,E372=0)," ",IF(C372=0,1,IF(E372=0,-1,(E372-C372)/C372)))</f>
        <v>1.0769230769230769</v>
      </c>
      <c r="L372" s="9">
        <f t="shared" ref="L372:L435" si="98">+IF(AND(D372=0,F372=0)," ",IF(D372=0,1,IF(F372=0,-1,(F372-D372)/D372)))</f>
        <v>-0.73333333333333328</v>
      </c>
      <c r="M372" s="9">
        <f t="shared" si="95"/>
        <v>7.874015748031496E-3</v>
      </c>
      <c r="N372" s="9">
        <f t="shared" si="96"/>
        <v>-3.195816385822196E-3</v>
      </c>
    </row>
    <row r="373" spans="1:14" x14ac:dyDescent="0.2">
      <c r="A373" s="28"/>
      <c r="B373" s="7" t="s">
        <v>340</v>
      </c>
      <c r="C373" s="8">
        <v>27</v>
      </c>
      <c r="D373" s="8">
        <v>13</v>
      </c>
      <c r="E373" s="8">
        <v>4</v>
      </c>
      <c r="F373" s="8">
        <v>3</v>
      </c>
      <c r="G373" s="9">
        <f t="shared" si="91"/>
        <v>7.5928008998875137E-3</v>
      </c>
      <c r="H373" s="9">
        <f t="shared" si="92"/>
        <v>3.7768739105171413E-3</v>
      </c>
      <c r="I373" s="9">
        <f t="shared" si="93"/>
        <v>8.7469932210802541E-4</v>
      </c>
      <c r="J373" s="9">
        <f t="shared" si="94"/>
        <v>7.0804814727401467E-4</v>
      </c>
      <c r="K373" s="9">
        <f t="shared" si="97"/>
        <v>-0.85185185185185186</v>
      </c>
      <c r="L373" s="9">
        <f t="shared" si="98"/>
        <v>-0.76923076923076927</v>
      </c>
      <c r="M373" s="9">
        <f t="shared" si="95"/>
        <v>-6.4679415073115856E-3</v>
      </c>
      <c r="N373" s="9">
        <f t="shared" si="96"/>
        <v>-2.9052876234747244E-3</v>
      </c>
    </row>
    <row r="374" spans="1:14" x14ac:dyDescent="0.2">
      <c r="A374" s="28"/>
      <c r="B374" s="7" t="s">
        <v>341</v>
      </c>
      <c r="C374" s="8">
        <v>4</v>
      </c>
      <c r="D374" s="8">
        <v>2</v>
      </c>
      <c r="E374" s="8">
        <v>1</v>
      </c>
      <c r="F374" s="8">
        <v>0</v>
      </c>
      <c r="G374" s="9">
        <f t="shared" si="91"/>
        <v>1.1248593925759281E-3</v>
      </c>
      <c r="H374" s="9">
        <f t="shared" si="92"/>
        <v>5.8105752469494478E-4</v>
      </c>
      <c r="I374" s="9">
        <f t="shared" si="93"/>
        <v>2.1867483052700635E-4</v>
      </c>
      <c r="J374" s="9" t="str">
        <f t="shared" si="94"/>
        <v/>
      </c>
      <c r="K374" s="9">
        <f t="shared" si="97"/>
        <v>-0.75</v>
      </c>
      <c r="L374" s="9">
        <f t="shared" si="98"/>
        <v>-1</v>
      </c>
      <c r="M374" s="9">
        <f t="shared" si="95"/>
        <v>-8.4364454443194609E-4</v>
      </c>
      <c r="N374" s="9">
        <f t="shared" si="96"/>
        <v>-5.8105752469494478E-4</v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160</v>
      </c>
      <c r="D377" s="8">
        <v>70</v>
      </c>
      <c r="E377" s="8">
        <v>138</v>
      </c>
      <c r="F377" s="8">
        <v>53</v>
      </c>
      <c r="G377" s="9">
        <f t="shared" si="91"/>
        <v>4.4994375703037118E-2</v>
      </c>
      <c r="H377" s="9">
        <f t="shared" si="92"/>
        <v>2.0337013364323069E-2</v>
      </c>
      <c r="I377" s="9">
        <f t="shared" si="93"/>
        <v>3.0177126612726875E-2</v>
      </c>
      <c r="J377" s="9">
        <f t="shared" si="94"/>
        <v>1.2508850601840924E-2</v>
      </c>
      <c r="K377" s="9">
        <f t="shared" si="97"/>
        <v>-0.13750000000000001</v>
      </c>
      <c r="L377" s="9">
        <f t="shared" si="98"/>
        <v>-0.24285714285714285</v>
      </c>
      <c r="M377" s="9">
        <f t="shared" si="95"/>
        <v>-6.1867266591676042E-3</v>
      </c>
      <c r="N377" s="9">
        <f t="shared" si="96"/>
        <v>-4.9389889599070307E-3</v>
      </c>
    </row>
    <row r="378" spans="1:14" x14ac:dyDescent="0.2">
      <c r="A378" s="28"/>
      <c r="B378" s="7" t="s">
        <v>345</v>
      </c>
      <c r="C378" s="8">
        <v>3</v>
      </c>
      <c r="D378" s="8">
        <v>1</v>
      </c>
      <c r="E378" s="8">
        <v>3</v>
      </c>
      <c r="F378" s="8">
        <v>1</v>
      </c>
      <c r="G378" s="9">
        <f t="shared" si="91"/>
        <v>8.4364454443194598E-4</v>
      </c>
      <c r="H378" s="9">
        <f t="shared" si="92"/>
        <v>2.9052876234747239E-4</v>
      </c>
      <c r="I378" s="9">
        <f t="shared" si="93"/>
        <v>6.5602449158101901E-4</v>
      </c>
      <c r="J378" s="9">
        <f t="shared" si="94"/>
        <v>2.360160490913382E-4</v>
      </c>
      <c r="K378" s="9">
        <f t="shared" si="97"/>
        <v>0</v>
      </c>
      <c r="L378" s="9">
        <f t="shared" si="98"/>
        <v>0</v>
      </c>
      <c r="M378" s="9">
        <f t="shared" si="95"/>
        <v>0</v>
      </c>
      <c r="N378" s="9">
        <f t="shared" si="96"/>
        <v>0</v>
      </c>
    </row>
    <row r="379" spans="1:14" x14ac:dyDescent="0.2">
      <c r="A379" s="28"/>
      <c r="B379" s="7" t="s">
        <v>346</v>
      </c>
      <c r="C379" s="8">
        <v>28</v>
      </c>
      <c r="D379" s="8">
        <v>5</v>
      </c>
      <c r="E379" s="8">
        <v>19</v>
      </c>
      <c r="F379" s="8">
        <v>11</v>
      </c>
      <c r="G379" s="9">
        <f t="shared" si="91"/>
        <v>7.874015748031496E-3</v>
      </c>
      <c r="H379" s="9">
        <f t="shared" si="92"/>
        <v>1.452643811737362E-3</v>
      </c>
      <c r="I379" s="9">
        <f t="shared" si="93"/>
        <v>4.1548217800131204E-3</v>
      </c>
      <c r="J379" s="9">
        <f t="shared" si="94"/>
        <v>2.5961765400047201E-3</v>
      </c>
      <c r="K379" s="9">
        <f t="shared" si="97"/>
        <v>-0.32142857142857145</v>
      </c>
      <c r="L379" s="9">
        <f t="shared" si="98"/>
        <v>1.2</v>
      </c>
      <c r="M379" s="9">
        <f t="shared" si="95"/>
        <v>-2.530933633295838E-3</v>
      </c>
      <c r="N379" s="9">
        <f t="shared" si="96"/>
        <v>1.7431725740848344E-3</v>
      </c>
    </row>
    <row r="380" spans="1:14" x14ac:dyDescent="0.2">
      <c r="A380" s="28"/>
      <c r="B380" s="7" t="s">
        <v>347</v>
      </c>
      <c r="C380" s="8">
        <v>25</v>
      </c>
      <c r="D380" s="8">
        <v>4</v>
      </c>
      <c r="E380" s="8">
        <v>3</v>
      </c>
      <c r="F380" s="8">
        <v>3</v>
      </c>
      <c r="G380" s="9">
        <f t="shared" si="91"/>
        <v>7.0303712035995501E-3</v>
      </c>
      <c r="H380" s="9">
        <f t="shared" si="92"/>
        <v>1.1621150493898896E-3</v>
      </c>
      <c r="I380" s="9">
        <f t="shared" si="93"/>
        <v>6.5602449158101901E-4</v>
      </c>
      <c r="J380" s="9">
        <f t="shared" si="94"/>
        <v>7.0804814727401467E-4</v>
      </c>
      <c r="K380" s="9">
        <f t="shared" si="97"/>
        <v>-0.88</v>
      </c>
      <c r="L380" s="9">
        <f t="shared" si="98"/>
        <v>-0.25</v>
      </c>
      <c r="M380" s="9">
        <f t="shared" si="95"/>
        <v>-6.1867266591676042E-3</v>
      </c>
      <c r="N380" s="9">
        <f t="shared" si="96"/>
        <v>-2.9052876234747239E-4</v>
      </c>
    </row>
    <row r="381" spans="1:14" x14ac:dyDescent="0.2">
      <c r="A381" s="28"/>
      <c r="B381" s="7" t="s">
        <v>348</v>
      </c>
      <c r="C381" s="8">
        <v>8</v>
      </c>
      <c r="D381" s="8">
        <v>3</v>
      </c>
      <c r="E381" s="8">
        <v>10</v>
      </c>
      <c r="F381" s="8">
        <v>12</v>
      </c>
      <c r="G381" s="9">
        <f t="shared" si="91"/>
        <v>2.2497187851518562E-3</v>
      </c>
      <c r="H381" s="9">
        <f t="shared" si="92"/>
        <v>8.7158628704241722E-4</v>
      </c>
      <c r="I381" s="9">
        <f t="shared" si="93"/>
        <v>2.1867483052700632E-3</v>
      </c>
      <c r="J381" s="9">
        <f t="shared" si="94"/>
        <v>2.8321925890960587E-3</v>
      </c>
      <c r="K381" s="9">
        <f t="shared" si="97"/>
        <v>0.25</v>
      </c>
      <c r="L381" s="9">
        <f t="shared" si="98"/>
        <v>3</v>
      </c>
      <c r="M381" s="9">
        <f t="shared" si="95"/>
        <v>5.6242969628796406E-4</v>
      </c>
      <c r="N381" s="9">
        <f t="shared" si="96"/>
        <v>2.6147588611272515E-3</v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232</v>
      </c>
      <c r="D383" s="8">
        <v>160</v>
      </c>
      <c r="E383" s="8">
        <v>198</v>
      </c>
      <c r="F383" s="8">
        <v>103</v>
      </c>
      <c r="G383" s="9">
        <f t="shared" si="91"/>
        <v>6.5241844769403826E-2</v>
      </c>
      <c r="H383" s="9">
        <f t="shared" si="92"/>
        <v>4.6484601975595584E-2</v>
      </c>
      <c r="I383" s="9">
        <f t="shared" si="93"/>
        <v>4.3297616444347257E-2</v>
      </c>
      <c r="J383" s="9">
        <f t="shared" si="94"/>
        <v>2.4309653056407837E-2</v>
      </c>
      <c r="K383" s="9">
        <f t="shared" si="97"/>
        <v>-0.14655172413793102</v>
      </c>
      <c r="L383" s="9">
        <f t="shared" si="98"/>
        <v>-0.35625000000000001</v>
      </c>
      <c r="M383" s="9">
        <f t="shared" si="95"/>
        <v>-9.5613048368953877E-3</v>
      </c>
      <c r="N383" s="9">
        <f t="shared" si="96"/>
        <v>-1.6560139453805928E-2</v>
      </c>
    </row>
    <row r="384" spans="1:14" x14ac:dyDescent="0.2">
      <c r="A384" s="28"/>
      <c r="B384" s="7" t="s">
        <v>351</v>
      </c>
      <c r="C384" s="8">
        <v>58</v>
      </c>
      <c r="D384" s="8">
        <v>10</v>
      </c>
      <c r="E384" s="8">
        <v>35</v>
      </c>
      <c r="F384" s="8">
        <v>7</v>
      </c>
      <c r="G384" s="9">
        <f t="shared" si="91"/>
        <v>1.6310461192350956E-2</v>
      </c>
      <c r="H384" s="9">
        <f t="shared" si="92"/>
        <v>2.905287623474724E-3</v>
      </c>
      <c r="I384" s="9">
        <f t="shared" si="93"/>
        <v>7.6536190684452221E-3</v>
      </c>
      <c r="J384" s="9">
        <f t="shared" si="94"/>
        <v>1.6521123436393675E-3</v>
      </c>
      <c r="K384" s="9">
        <f t="shared" si="97"/>
        <v>-0.39655172413793105</v>
      </c>
      <c r="L384" s="9">
        <f t="shared" si="98"/>
        <v>-0.3</v>
      </c>
      <c r="M384" s="9">
        <f t="shared" si="95"/>
        <v>-6.4679415073115865E-3</v>
      </c>
      <c r="N384" s="9">
        <f t="shared" si="96"/>
        <v>-8.7158628704241722E-4</v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18</v>
      </c>
      <c r="D386" s="8">
        <v>4</v>
      </c>
      <c r="E386" s="8">
        <v>120</v>
      </c>
      <c r="F386" s="8">
        <v>35</v>
      </c>
      <c r="G386" s="9">
        <f t="shared" si="91"/>
        <v>5.0618672665916761E-3</v>
      </c>
      <c r="H386" s="9">
        <f t="shared" si="92"/>
        <v>1.1621150493898896E-3</v>
      </c>
      <c r="I386" s="9">
        <f t="shared" si="93"/>
        <v>2.6240979663240762E-2</v>
      </c>
      <c r="J386" s="9">
        <f t="shared" si="94"/>
        <v>8.2605617181968367E-3</v>
      </c>
      <c r="K386" s="9">
        <f t="shared" si="97"/>
        <v>5.666666666666667</v>
      </c>
      <c r="L386" s="9">
        <f t="shared" si="98"/>
        <v>7.75</v>
      </c>
      <c r="M386" s="9">
        <f t="shared" si="95"/>
        <v>2.8683914510686165E-2</v>
      </c>
      <c r="N386" s="9">
        <f t="shared" si="96"/>
        <v>9.0063916327716449E-3</v>
      </c>
    </row>
    <row r="387" spans="1:14" x14ac:dyDescent="0.2">
      <c r="A387" s="28"/>
      <c r="B387" s="7" t="s">
        <v>354</v>
      </c>
      <c r="C387" s="8">
        <v>20</v>
      </c>
      <c r="D387" s="8">
        <v>7</v>
      </c>
      <c r="E387" s="8">
        <v>14</v>
      </c>
      <c r="F387" s="8">
        <v>7</v>
      </c>
      <c r="G387" s="9">
        <f t="shared" si="91"/>
        <v>5.6242969628796397E-3</v>
      </c>
      <c r="H387" s="9">
        <f t="shared" si="92"/>
        <v>2.0337013364323067E-3</v>
      </c>
      <c r="I387" s="9">
        <f t="shared" si="93"/>
        <v>3.0614476273780888E-3</v>
      </c>
      <c r="J387" s="9">
        <f t="shared" si="94"/>
        <v>1.6521123436393675E-3</v>
      </c>
      <c r="K387" s="9">
        <f t="shared" si="97"/>
        <v>-0.3</v>
      </c>
      <c r="L387" s="9">
        <f t="shared" si="98"/>
        <v>0</v>
      </c>
      <c r="M387" s="9">
        <f t="shared" si="95"/>
        <v>-1.687289088863892E-3</v>
      </c>
      <c r="N387" s="9">
        <f t="shared" si="96"/>
        <v>0</v>
      </c>
    </row>
    <row r="388" spans="1:14" x14ac:dyDescent="0.2">
      <c r="A388" s="28"/>
      <c r="B388" s="7" t="s">
        <v>355</v>
      </c>
      <c r="C388" s="8">
        <v>22</v>
      </c>
      <c r="D388" s="8">
        <v>12</v>
      </c>
      <c r="E388" s="8">
        <v>8</v>
      </c>
      <c r="F388" s="8">
        <v>8</v>
      </c>
      <c r="G388" s="9">
        <f t="shared" si="91"/>
        <v>6.1867266591676042E-3</v>
      </c>
      <c r="H388" s="9">
        <f t="shared" si="92"/>
        <v>3.4863451481696689E-3</v>
      </c>
      <c r="I388" s="9">
        <f t="shared" si="93"/>
        <v>1.7493986442160508E-3</v>
      </c>
      <c r="J388" s="9">
        <f t="shared" si="94"/>
        <v>1.8881283927307056E-3</v>
      </c>
      <c r="K388" s="9">
        <f t="shared" si="97"/>
        <v>-0.63636363636363635</v>
      </c>
      <c r="L388" s="9">
        <f t="shared" si="98"/>
        <v>-0.33333333333333331</v>
      </c>
      <c r="M388" s="9">
        <f t="shared" si="95"/>
        <v>-3.937007874015748E-3</v>
      </c>
      <c r="N388" s="9">
        <f t="shared" si="96"/>
        <v>-1.1621150493898896E-3</v>
      </c>
    </row>
    <row r="389" spans="1:14" x14ac:dyDescent="0.2">
      <c r="A389" s="28"/>
      <c r="B389" s="7" t="s">
        <v>356</v>
      </c>
      <c r="C389" s="8">
        <v>1</v>
      </c>
      <c r="D389" s="8">
        <v>0</v>
      </c>
      <c r="E389" s="8">
        <v>0</v>
      </c>
      <c r="F389" s="8">
        <v>0</v>
      </c>
      <c r="G389" s="9">
        <f t="shared" si="91"/>
        <v>2.8121484814398203E-4</v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>
        <f t="shared" si="97"/>
        <v>-1</v>
      </c>
      <c r="L389" s="9" t="str">
        <f t="shared" si="98"/>
        <v xml:space="preserve"> </v>
      </c>
      <c r="M389" s="9">
        <f t="shared" si="95"/>
        <v>-2.8121484814398203E-4</v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559</v>
      </c>
      <c r="D391" s="8">
        <v>331</v>
      </c>
      <c r="E391" s="8">
        <v>386</v>
      </c>
      <c r="F391" s="8">
        <v>188</v>
      </c>
      <c r="G391" s="9">
        <f t="shared" si="91"/>
        <v>0.15719910011248595</v>
      </c>
      <c r="H391" s="9">
        <f t="shared" si="92"/>
        <v>9.6165020337013365E-2</v>
      </c>
      <c r="I391" s="9">
        <f t="shared" si="93"/>
        <v>8.4408484583424453E-2</v>
      </c>
      <c r="J391" s="9">
        <f t="shared" si="94"/>
        <v>4.4371017229171583E-2</v>
      </c>
      <c r="K391" s="9">
        <f t="shared" si="97"/>
        <v>-0.30948121645796062</v>
      </c>
      <c r="L391" s="9">
        <f t="shared" si="98"/>
        <v>-0.43202416918429004</v>
      </c>
      <c r="M391" s="9">
        <f t="shared" si="95"/>
        <v>-4.8650168728908885E-2</v>
      </c>
      <c r="N391" s="9">
        <f t="shared" si="96"/>
        <v>-4.1545613015688557E-2</v>
      </c>
    </row>
    <row r="392" spans="1:14" x14ac:dyDescent="0.2">
      <c r="A392" s="28"/>
      <c r="B392" s="7" t="s">
        <v>359</v>
      </c>
      <c r="C392" s="8">
        <v>0</v>
      </c>
      <c r="D392" s="8">
        <v>1</v>
      </c>
      <c r="E392" s="8">
        <v>3</v>
      </c>
      <c r="F392" s="8">
        <v>6</v>
      </c>
      <c r="G392" s="9" t="str">
        <f t="shared" si="91"/>
        <v/>
      </c>
      <c r="H392" s="9">
        <f t="shared" si="92"/>
        <v>2.9052876234747239E-4</v>
      </c>
      <c r="I392" s="9">
        <f t="shared" si="93"/>
        <v>6.5602449158101901E-4</v>
      </c>
      <c r="J392" s="9">
        <f t="shared" si="94"/>
        <v>1.4160962945480293E-3</v>
      </c>
      <c r="K392" s="9">
        <f t="shared" si="97"/>
        <v>1</v>
      </c>
      <c r="L392" s="9">
        <f t="shared" si="98"/>
        <v>5</v>
      </c>
      <c r="M392" s="9" t="str">
        <f t="shared" si="95"/>
        <v/>
      </c>
      <c r="N392" s="9">
        <f t="shared" si="96"/>
        <v>1.452643811737362E-3</v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1</v>
      </c>
      <c r="D394" s="8">
        <v>33</v>
      </c>
      <c r="E394" s="8">
        <v>3</v>
      </c>
      <c r="F394" s="8">
        <v>19</v>
      </c>
      <c r="G394" s="9">
        <f t="shared" si="91"/>
        <v>2.8121484814398203E-4</v>
      </c>
      <c r="H394" s="9">
        <f t="shared" si="92"/>
        <v>9.5874491574665897E-3</v>
      </c>
      <c r="I394" s="9">
        <f t="shared" si="93"/>
        <v>6.5602449158101901E-4</v>
      </c>
      <c r="J394" s="9">
        <f t="shared" si="94"/>
        <v>4.4843049327354259E-3</v>
      </c>
      <c r="K394" s="9">
        <f t="shared" si="97"/>
        <v>2</v>
      </c>
      <c r="L394" s="9">
        <f t="shared" si="98"/>
        <v>-0.42424242424242425</v>
      </c>
      <c r="M394" s="9">
        <f t="shared" si="95"/>
        <v>5.6242969628796406E-4</v>
      </c>
      <c r="N394" s="9">
        <f t="shared" si="96"/>
        <v>-4.0674026728646142E-3</v>
      </c>
    </row>
    <row r="395" spans="1:14" x14ac:dyDescent="0.2">
      <c r="A395" s="28"/>
      <c r="B395" s="7" t="s">
        <v>362</v>
      </c>
      <c r="C395" s="8">
        <v>135</v>
      </c>
      <c r="D395" s="8">
        <v>662</v>
      </c>
      <c r="E395" s="8">
        <v>170</v>
      </c>
      <c r="F395" s="8">
        <v>539</v>
      </c>
      <c r="G395" s="9">
        <f t="shared" si="91"/>
        <v>3.796400449943757E-2</v>
      </c>
      <c r="H395" s="9">
        <f t="shared" si="92"/>
        <v>0.19233004067402673</v>
      </c>
      <c r="I395" s="9">
        <f t="shared" si="93"/>
        <v>3.717472118959108E-2</v>
      </c>
      <c r="J395" s="9">
        <f t="shared" si="94"/>
        <v>0.12721265046023131</v>
      </c>
      <c r="K395" s="9">
        <f t="shared" si="97"/>
        <v>0.25925925925925924</v>
      </c>
      <c r="L395" s="9">
        <f t="shared" si="98"/>
        <v>-0.18580060422960726</v>
      </c>
      <c r="M395" s="9">
        <f t="shared" si="95"/>
        <v>9.8425196850393699E-3</v>
      </c>
      <c r="N395" s="9">
        <f t="shared" si="96"/>
        <v>-3.5735037768739104E-2</v>
      </c>
    </row>
    <row r="396" spans="1:14" x14ac:dyDescent="0.2">
      <c r="A396" s="28"/>
      <c r="B396" s="7" t="s">
        <v>363</v>
      </c>
      <c r="C396" s="8">
        <v>9</v>
      </c>
      <c r="D396" s="8">
        <v>11</v>
      </c>
      <c r="E396" s="8">
        <v>25</v>
      </c>
      <c r="F396" s="8">
        <v>22</v>
      </c>
      <c r="G396" s="9">
        <f t="shared" si="91"/>
        <v>2.530933633295838E-3</v>
      </c>
      <c r="H396" s="9">
        <f t="shared" si="92"/>
        <v>3.1958163858221964E-3</v>
      </c>
      <c r="I396" s="9">
        <f t="shared" si="93"/>
        <v>5.4668707631751589E-3</v>
      </c>
      <c r="J396" s="9">
        <f t="shared" si="94"/>
        <v>5.1923530800094403E-3</v>
      </c>
      <c r="K396" s="9">
        <f t="shared" si="97"/>
        <v>1.7777777777777777</v>
      </c>
      <c r="L396" s="9">
        <f t="shared" si="98"/>
        <v>1</v>
      </c>
      <c r="M396" s="9">
        <f t="shared" si="95"/>
        <v>4.4994375703037116E-3</v>
      </c>
      <c r="N396" s="9">
        <f t="shared" si="96"/>
        <v>3.1958163858221964E-3</v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1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>
        <f t="shared" si="94"/>
        <v>2.360160490913382E-4</v>
      </c>
      <c r="K397" s="9" t="str">
        <f t="shared" si="97"/>
        <v xml:space="preserve"> </v>
      </c>
      <c r="L397" s="9">
        <f t="shared" si="98"/>
        <v>1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2</v>
      </c>
      <c r="D398" s="8">
        <v>1</v>
      </c>
      <c r="E398" s="8">
        <v>0</v>
      </c>
      <c r="F398" s="8">
        <v>1</v>
      </c>
      <c r="G398" s="9">
        <f t="shared" si="91"/>
        <v>5.6242969628796406E-4</v>
      </c>
      <c r="H398" s="9">
        <f t="shared" si="92"/>
        <v>2.9052876234747239E-4</v>
      </c>
      <c r="I398" s="9" t="str">
        <f t="shared" si="93"/>
        <v/>
      </c>
      <c r="J398" s="9">
        <f t="shared" si="94"/>
        <v>2.360160490913382E-4</v>
      </c>
      <c r="K398" s="9">
        <f t="shared" si="97"/>
        <v>-1</v>
      </c>
      <c r="L398" s="9">
        <f t="shared" si="98"/>
        <v>0</v>
      </c>
      <c r="M398" s="9">
        <f t="shared" si="95"/>
        <v>-5.6242969628796406E-4</v>
      </c>
      <c r="N398" s="9">
        <f t="shared" si="96"/>
        <v>0</v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0</v>
      </c>
      <c r="E401" s="8">
        <v>1</v>
      </c>
      <c r="F401" s="8">
        <v>2</v>
      </c>
      <c r="G401" s="9" t="str">
        <f t="shared" si="91"/>
        <v/>
      </c>
      <c r="H401" s="9" t="str">
        <f t="shared" si="92"/>
        <v/>
      </c>
      <c r="I401" s="9">
        <f t="shared" si="93"/>
        <v>2.1867483052700635E-4</v>
      </c>
      <c r="J401" s="9">
        <f t="shared" si="94"/>
        <v>4.720320981826764E-4</v>
      </c>
      <c r="K401" s="9">
        <f t="shared" si="97"/>
        <v>1</v>
      </c>
      <c r="L401" s="9">
        <f t="shared" si="98"/>
        <v>1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17</v>
      </c>
      <c r="D402" s="8">
        <v>3</v>
      </c>
      <c r="E402" s="8">
        <v>9</v>
      </c>
      <c r="F402" s="8">
        <v>3</v>
      </c>
      <c r="G402" s="9">
        <f t="shared" si="91"/>
        <v>4.7806524184476938E-3</v>
      </c>
      <c r="H402" s="9">
        <f t="shared" si="92"/>
        <v>8.7158628704241722E-4</v>
      </c>
      <c r="I402" s="9">
        <f t="shared" si="93"/>
        <v>1.9680734747430572E-3</v>
      </c>
      <c r="J402" s="9">
        <f t="shared" si="94"/>
        <v>7.0804814727401467E-4</v>
      </c>
      <c r="K402" s="9">
        <f t="shared" si="97"/>
        <v>-0.47058823529411764</v>
      </c>
      <c r="L402" s="9">
        <f t="shared" si="98"/>
        <v>0</v>
      </c>
      <c r="M402" s="9">
        <f t="shared" si="95"/>
        <v>-2.2497187851518558E-3</v>
      </c>
      <c r="N402" s="9">
        <f t="shared" si="96"/>
        <v>0</v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1</v>
      </c>
      <c r="E404" s="8">
        <v>0</v>
      </c>
      <c r="F404" s="8">
        <v>1</v>
      </c>
      <c r="G404" s="9" t="str">
        <f t="shared" si="91"/>
        <v/>
      </c>
      <c r="H404" s="9">
        <f t="shared" si="92"/>
        <v>2.9052876234747239E-4</v>
      </c>
      <c r="I404" s="9" t="str">
        <f t="shared" si="93"/>
        <v/>
      </c>
      <c r="J404" s="9">
        <f t="shared" si="94"/>
        <v>2.360160490913382E-4</v>
      </c>
      <c r="K404" s="9" t="str">
        <f t="shared" si="97"/>
        <v xml:space="preserve"> </v>
      </c>
      <c r="L404" s="9">
        <f t="shared" si="98"/>
        <v>0</v>
      </c>
      <c r="M404" s="9" t="str">
        <f t="shared" si="95"/>
        <v/>
      </c>
      <c r="N404" s="9">
        <f t="shared" si="96"/>
        <v>0</v>
      </c>
    </row>
    <row r="405" spans="1:14" ht="25.5" x14ac:dyDescent="0.2">
      <c r="A405" s="28"/>
      <c r="B405" s="7" t="s">
        <v>372</v>
      </c>
      <c r="C405" s="8">
        <v>3</v>
      </c>
      <c r="D405" s="8">
        <v>24</v>
      </c>
      <c r="E405" s="8">
        <v>11</v>
      </c>
      <c r="F405" s="8">
        <v>65</v>
      </c>
      <c r="G405" s="9">
        <f t="shared" si="91"/>
        <v>8.4364454443194598E-4</v>
      </c>
      <c r="H405" s="9">
        <f t="shared" si="92"/>
        <v>6.9726902963393378E-3</v>
      </c>
      <c r="I405" s="9">
        <f t="shared" si="93"/>
        <v>2.4054231357970696E-3</v>
      </c>
      <c r="J405" s="9">
        <f t="shared" si="94"/>
        <v>1.5341043190936984E-2</v>
      </c>
      <c r="K405" s="9">
        <f t="shared" si="97"/>
        <v>2.6666666666666665</v>
      </c>
      <c r="L405" s="9">
        <f t="shared" si="98"/>
        <v>1.7083333333333333</v>
      </c>
      <c r="M405" s="9">
        <f t="shared" si="95"/>
        <v>2.2497187851518558E-3</v>
      </c>
      <c r="N405" s="9">
        <f t="shared" si="96"/>
        <v>1.1911679256246368E-2</v>
      </c>
    </row>
    <row r="406" spans="1:14" x14ac:dyDescent="0.2">
      <c r="A406" s="28"/>
      <c r="B406" s="7" t="s">
        <v>373</v>
      </c>
      <c r="C406" s="8">
        <v>127</v>
      </c>
      <c r="D406" s="8">
        <v>36</v>
      </c>
      <c r="E406" s="8">
        <v>75</v>
      </c>
      <c r="F406" s="8">
        <v>11</v>
      </c>
      <c r="G406" s="9">
        <f t="shared" si="91"/>
        <v>3.5714285714285712E-2</v>
      </c>
      <c r="H406" s="9">
        <f t="shared" si="92"/>
        <v>1.0459035444509006E-2</v>
      </c>
      <c r="I406" s="9">
        <f t="shared" si="93"/>
        <v>1.6400612289525475E-2</v>
      </c>
      <c r="J406" s="9">
        <f t="shared" si="94"/>
        <v>2.5961765400047201E-3</v>
      </c>
      <c r="K406" s="9">
        <f t="shared" si="97"/>
        <v>-0.40944881889763779</v>
      </c>
      <c r="L406" s="9">
        <f t="shared" si="98"/>
        <v>-0.69444444444444442</v>
      </c>
      <c r="M406" s="9">
        <f t="shared" si="95"/>
        <v>-1.4623172103487063E-2</v>
      </c>
      <c r="N406" s="9">
        <f t="shared" si="96"/>
        <v>-7.2632190586868093E-3</v>
      </c>
    </row>
    <row r="407" spans="1:14" x14ac:dyDescent="0.2">
      <c r="A407" s="28"/>
      <c r="B407" s="7" t="s">
        <v>374</v>
      </c>
      <c r="C407" s="8">
        <v>7</v>
      </c>
      <c r="D407" s="8">
        <v>1</v>
      </c>
      <c r="E407" s="8">
        <v>1</v>
      </c>
      <c r="F407" s="8">
        <v>0</v>
      </c>
      <c r="G407" s="9">
        <f t="shared" si="91"/>
        <v>1.968503937007874E-3</v>
      </c>
      <c r="H407" s="9">
        <f t="shared" si="92"/>
        <v>2.9052876234747239E-4</v>
      </c>
      <c r="I407" s="9">
        <f t="shared" si="93"/>
        <v>2.1867483052700635E-4</v>
      </c>
      <c r="J407" s="9" t="str">
        <f t="shared" si="94"/>
        <v/>
      </c>
      <c r="K407" s="9">
        <f t="shared" si="97"/>
        <v>-0.8571428571428571</v>
      </c>
      <c r="L407" s="9">
        <f t="shared" si="98"/>
        <v>-1</v>
      </c>
      <c r="M407" s="9">
        <f t="shared" si="95"/>
        <v>-1.687289088863892E-3</v>
      </c>
      <c r="N407" s="9">
        <f t="shared" si="96"/>
        <v>-2.9052876234747239E-4</v>
      </c>
    </row>
    <row r="408" spans="1:14" x14ac:dyDescent="0.2">
      <c r="A408" s="28"/>
      <c r="B408" s="7" t="s">
        <v>375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6</v>
      </c>
      <c r="D409" s="8">
        <v>4</v>
      </c>
      <c r="E409" s="8">
        <v>3</v>
      </c>
      <c r="F409" s="8">
        <v>5</v>
      </c>
      <c r="G409" s="9">
        <f t="shared" si="91"/>
        <v>1.687289088863892E-3</v>
      </c>
      <c r="H409" s="9">
        <f t="shared" si="92"/>
        <v>1.1621150493898896E-3</v>
      </c>
      <c r="I409" s="9">
        <f t="shared" si="93"/>
        <v>6.5602449158101901E-4</v>
      </c>
      <c r="J409" s="9">
        <f t="shared" si="94"/>
        <v>1.180080245456691E-3</v>
      </c>
      <c r="K409" s="9">
        <f t="shared" si="97"/>
        <v>-0.5</v>
      </c>
      <c r="L409" s="9">
        <f t="shared" si="98"/>
        <v>0.25</v>
      </c>
      <c r="M409" s="9">
        <f t="shared" si="95"/>
        <v>-8.4364454443194598E-4</v>
      </c>
      <c r="N409" s="9">
        <f t="shared" si="96"/>
        <v>2.9052876234747239E-4</v>
      </c>
    </row>
    <row r="410" spans="1:14" x14ac:dyDescent="0.2">
      <c r="A410" s="28"/>
      <c r="B410" s="7" t="s">
        <v>377</v>
      </c>
      <c r="C410" s="8">
        <v>44</v>
      </c>
      <c r="D410" s="8">
        <v>11</v>
      </c>
      <c r="E410" s="8">
        <v>13</v>
      </c>
      <c r="F410" s="8">
        <v>1</v>
      </c>
      <c r="G410" s="9">
        <f t="shared" si="91"/>
        <v>1.2373453318335208E-2</v>
      </c>
      <c r="H410" s="9">
        <f t="shared" si="92"/>
        <v>3.1958163858221964E-3</v>
      </c>
      <c r="I410" s="9">
        <f t="shared" si="93"/>
        <v>2.8427727968510824E-3</v>
      </c>
      <c r="J410" s="9">
        <f t="shared" si="94"/>
        <v>2.360160490913382E-4</v>
      </c>
      <c r="K410" s="9">
        <f t="shared" si="97"/>
        <v>-0.70454545454545459</v>
      </c>
      <c r="L410" s="9">
        <f t="shared" si="98"/>
        <v>-0.90909090909090906</v>
      </c>
      <c r="M410" s="9">
        <f t="shared" si="95"/>
        <v>-8.7176602924634427E-3</v>
      </c>
      <c r="N410" s="9">
        <f t="shared" si="96"/>
        <v>-2.905287623474724E-3</v>
      </c>
    </row>
    <row r="411" spans="1:14" x14ac:dyDescent="0.2">
      <c r="A411" s="28"/>
      <c r="B411" s="7" t="s">
        <v>378</v>
      </c>
      <c r="C411" s="8">
        <v>1</v>
      </c>
      <c r="D411" s="8">
        <v>8</v>
      </c>
      <c r="E411" s="8">
        <v>0</v>
      </c>
      <c r="F411" s="8">
        <v>7</v>
      </c>
      <c r="G411" s="9">
        <f t="shared" si="91"/>
        <v>2.8121484814398203E-4</v>
      </c>
      <c r="H411" s="9">
        <f t="shared" si="92"/>
        <v>2.3242300987797791E-3</v>
      </c>
      <c r="I411" s="9" t="str">
        <f t="shared" si="93"/>
        <v/>
      </c>
      <c r="J411" s="9">
        <f t="shared" si="94"/>
        <v>1.6521123436393675E-3</v>
      </c>
      <c r="K411" s="9">
        <f t="shared" si="97"/>
        <v>-1</v>
      </c>
      <c r="L411" s="9">
        <f t="shared" si="98"/>
        <v>-0.125</v>
      </c>
      <c r="M411" s="9">
        <f t="shared" si="95"/>
        <v>-2.8121484814398203E-4</v>
      </c>
      <c r="N411" s="9">
        <f t="shared" si="96"/>
        <v>-2.9052876234747239E-4</v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94</v>
      </c>
      <c r="D413" s="8">
        <v>2</v>
      </c>
      <c r="E413" s="8">
        <v>19</v>
      </c>
      <c r="F413" s="8">
        <v>0</v>
      </c>
      <c r="G413" s="9">
        <f t="shared" si="91"/>
        <v>2.6434195725534307E-2</v>
      </c>
      <c r="H413" s="9">
        <f t="shared" si="92"/>
        <v>5.8105752469494478E-4</v>
      </c>
      <c r="I413" s="9">
        <f t="shared" si="93"/>
        <v>4.1548217800131204E-3</v>
      </c>
      <c r="J413" s="9" t="str">
        <f t="shared" si="94"/>
        <v/>
      </c>
      <c r="K413" s="9">
        <f t="shared" si="97"/>
        <v>-0.7978723404255319</v>
      </c>
      <c r="L413" s="9">
        <f t="shared" si="98"/>
        <v>-1</v>
      </c>
      <c r="M413" s="9">
        <f t="shared" si="95"/>
        <v>-2.1091113610798649E-2</v>
      </c>
      <c r="N413" s="9">
        <f t="shared" si="96"/>
        <v>-5.8105752469494478E-4</v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1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>
        <f t="shared" si="94"/>
        <v>2.360160490913382E-4</v>
      </c>
      <c r="K414" s="9" t="str">
        <f t="shared" si="97"/>
        <v xml:space="preserve"> </v>
      </c>
      <c r="L414" s="9">
        <f t="shared" si="98"/>
        <v>1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1</v>
      </c>
      <c r="E416" s="8">
        <v>0</v>
      </c>
      <c r="F416" s="8">
        <v>0</v>
      </c>
      <c r="G416" s="9" t="str">
        <f t="shared" si="91"/>
        <v/>
      </c>
      <c r="H416" s="9">
        <f t="shared" si="92"/>
        <v>2.9052876234747239E-4</v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>
        <f t="shared" si="98"/>
        <v>-1</v>
      </c>
      <c r="M416" s="9" t="str">
        <f t="shared" si="95"/>
        <v/>
      </c>
      <c r="N416" s="9">
        <f t="shared" si="96"/>
        <v>-2.9052876234747239E-4</v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369</v>
      </c>
      <c r="D419" s="8">
        <v>217</v>
      </c>
      <c r="E419" s="8">
        <v>332</v>
      </c>
      <c r="F419" s="8">
        <v>169</v>
      </c>
      <c r="G419" s="9">
        <f t="shared" si="91"/>
        <v>0.10376827896512936</v>
      </c>
      <c r="H419" s="9">
        <f t="shared" si="92"/>
        <v>6.3044741429401516E-2</v>
      </c>
      <c r="I419" s="9">
        <f t="shared" si="93"/>
        <v>7.2600043734966105E-2</v>
      </c>
      <c r="J419" s="9">
        <f t="shared" si="94"/>
        <v>3.9886712296436158E-2</v>
      </c>
      <c r="K419" s="9">
        <f t="shared" si="97"/>
        <v>-0.1002710027100271</v>
      </c>
      <c r="L419" s="9">
        <f t="shared" si="98"/>
        <v>-0.22119815668202766</v>
      </c>
      <c r="M419" s="9">
        <f t="shared" si="95"/>
        <v>-1.0404949381327334E-2</v>
      </c>
      <c r="N419" s="9">
        <f t="shared" si="96"/>
        <v>-1.3945380592678677E-2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5</v>
      </c>
      <c r="D421" s="8">
        <v>2</v>
      </c>
      <c r="E421" s="8">
        <v>0</v>
      </c>
      <c r="F421" s="8">
        <v>0</v>
      </c>
      <c r="G421" s="9">
        <f t="shared" si="91"/>
        <v>1.4060742407199099E-3</v>
      </c>
      <c r="H421" s="9">
        <f t="shared" si="92"/>
        <v>5.8105752469494478E-4</v>
      </c>
      <c r="I421" s="9" t="str">
        <f t="shared" si="93"/>
        <v/>
      </c>
      <c r="J421" s="9" t="str">
        <f t="shared" si="94"/>
        <v/>
      </c>
      <c r="K421" s="9">
        <f t="shared" si="97"/>
        <v>-1</v>
      </c>
      <c r="L421" s="9">
        <f t="shared" si="98"/>
        <v>-1</v>
      </c>
      <c r="M421" s="9">
        <f t="shared" si="95"/>
        <v>-1.4060742407199099E-3</v>
      </c>
      <c r="N421" s="9">
        <f t="shared" si="96"/>
        <v>-5.8105752469494478E-4</v>
      </c>
    </row>
    <row r="422" spans="1:14" x14ac:dyDescent="0.2">
      <c r="A422" s="28"/>
      <c r="B422" s="7" t="s">
        <v>389</v>
      </c>
      <c r="C422" s="8">
        <v>46</v>
      </c>
      <c r="D422" s="8">
        <v>27</v>
      </c>
      <c r="E422" s="8">
        <v>48</v>
      </c>
      <c r="F422" s="8">
        <v>31</v>
      </c>
      <c r="G422" s="9">
        <f t="shared" si="91"/>
        <v>1.2935883014623173E-2</v>
      </c>
      <c r="H422" s="9">
        <f t="shared" si="92"/>
        <v>7.8442765833817551E-3</v>
      </c>
      <c r="I422" s="9">
        <f t="shared" si="93"/>
        <v>1.0496391865296304E-2</v>
      </c>
      <c r="J422" s="9">
        <f t="shared" si="94"/>
        <v>7.3164975218314842E-3</v>
      </c>
      <c r="K422" s="9">
        <f t="shared" si="97"/>
        <v>4.3478260869565216E-2</v>
      </c>
      <c r="L422" s="9">
        <f t="shared" si="98"/>
        <v>0.14814814814814814</v>
      </c>
      <c r="M422" s="9">
        <f t="shared" si="95"/>
        <v>5.6242969628796406E-4</v>
      </c>
      <c r="N422" s="9">
        <f t="shared" si="96"/>
        <v>1.1621150493898896E-3</v>
      </c>
    </row>
    <row r="423" spans="1:14" x14ac:dyDescent="0.2">
      <c r="A423" s="28"/>
      <c r="B423" s="7" t="s">
        <v>390</v>
      </c>
      <c r="C423" s="8">
        <v>929</v>
      </c>
      <c r="D423" s="8">
        <v>342</v>
      </c>
      <c r="E423" s="8">
        <v>2096</v>
      </c>
      <c r="F423" s="8">
        <v>750</v>
      </c>
      <c r="G423" s="9">
        <f t="shared" si="91"/>
        <v>0.26124859392575928</v>
      </c>
      <c r="H423" s="9">
        <f t="shared" si="92"/>
        <v>9.9360836722835563E-2</v>
      </c>
      <c r="I423" s="9">
        <f t="shared" si="93"/>
        <v>0.45834244478460529</v>
      </c>
      <c r="J423" s="9">
        <f t="shared" si="94"/>
        <v>0.17701203681850367</v>
      </c>
      <c r="K423" s="9">
        <f t="shared" si="97"/>
        <v>1.256189451022605</v>
      </c>
      <c r="L423" s="9">
        <f t="shared" si="98"/>
        <v>1.1929824561403508</v>
      </c>
      <c r="M423" s="9">
        <f t="shared" si="95"/>
        <v>0.32817772778402704</v>
      </c>
      <c r="N423" s="9">
        <f t="shared" si="96"/>
        <v>0.11853573503776874</v>
      </c>
    </row>
    <row r="424" spans="1:14" x14ac:dyDescent="0.2">
      <c r="A424" s="28"/>
      <c r="B424" s="7" t="s">
        <v>391</v>
      </c>
      <c r="C424" s="8">
        <v>140</v>
      </c>
      <c r="D424" s="8">
        <v>11</v>
      </c>
      <c r="E424" s="8">
        <v>114</v>
      </c>
      <c r="F424" s="8">
        <v>31</v>
      </c>
      <c r="G424" s="9">
        <f t="shared" si="91"/>
        <v>3.937007874015748E-2</v>
      </c>
      <c r="H424" s="9">
        <f t="shared" si="92"/>
        <v>3.1958163858221964E-3</v>
      </c>
      <c r="I424" s="9">
        <f t="shared" si="93"/>
        <v>2.4928930680078724E-2</v>
      </c>
      <c r="J424" s="9">
        <f t="shared" si="94"/>
        <v>7.3164975218314842E-3</v>
      </c>
      <c r="K424" s="9">
        <f t="shared" si="97"/>
        <v>-0.18571428571428572</v>
      </c>
      <c r="L424" s="9">
        <f t="shared" si="98"/>
        <v>1.8181818181818181</v>
      </c>
      <c r="M424" s="9">
        <f t="shared" si="95"/>
        <v>-7.3115860517435323E-3</v>
      </c>
      <c r="N424" s="9">
        <f t="shared" si="96"/>
        <v>5.810575246949448E-3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1</v>
      </c>
      <c r="D426" s="8">
        <v>0</v>
      </c>
      <c r="E426" s="8">
        <v>12</v>
      </c>
      <c r="F426" s="8">
        <v>7</v>
      </c>
      <c r="G426" s="9">
        <f t="shared" si="91"/>
        <v>2.8121484814398203E-4</v>
      </c>
      <c r="H426" s="9" t="str">
        <f t="shared" si="92"/>
        <v/>
      </c>
      <c r="I426" s="9">
        <f t="shared" si="93"/>
        <v>2.624097966324076E-3</v>
      </c>
      <c r="J426" s="9">
        <f t="shared" si="94"/>
        <v>1.6521123436393675E-3</v>
      </c>
      <c r="K426" s="9">
        <f t="shared" si="97"/>
        <v>11</v>
      </c>
      <c r="L426" s="9">
        <f t="shared" si="98"/>
        <v>1</v>
      </c>
      <c r="M426" s="9">
        <f t="shared" si="95"/>
        <v>3.0933633295838021E-3</v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1</v>
      </c>
      <c r="D427" s="8">
        <v>0</v>
      </c>
      <c r="E427" s="8">
        <v>0</v>
      </c>
      <c r="F427" s="8">
        <v>1</v>
      </c>
      <c r="G427" s="9">
        <f t="shared" si="91"/>
        <v>2.8121484814398203E-4</v>
      </c>
      <c r="H427" s="9" t="str">
        <f t="shared" si="92"/>
        <v/>
      </c>
      <c r="I427" s="9" t="str">
        <f t="shared" si="93"/>
        <v/>
      </c>
      <c r="J427" s="9">
        <f t="shared" si="94"/>
        <v>2.360160490913382E-4</v>
      </c>
      <c r="K427" s="9">
        <f t="shared" si="97"/>
        <v>-1</v>
      </c>
      <c r="L427" s="9">
        <f t="shared" si="98"/>
        <v>1</v>
      </c>
      <c r="M427" s="9">
        <f t="shared" si="95"/>
        <v>-2.8121484814398203E-4</v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7</v>
      </c>
      <c r="D428" s="8">
        <v>6</v>
      </c>
      <c r="E428" s="8">
        <v>20</v>
      </c>
      <c r="F428" s="8">
        <v>6</v>
      </c>
      <c r="G428" s="9">
        <f t="shared" si="91"/>
        <v>1.968503937007874E-3</v>
      </c>
      <c r="H428" s="9">
        <f t="shared" si="92"/>
        <v>1.7431725740848344E-3</v>
      </c>
      <c r="I428" s="9">
        <f t="shared" si="93"/>
        <v>4.3734966105401264E-3</v>
      </c>
      <c r="J428" s="9">
        <f t="shared" si="94"/>
        <v>1.4160962945480293E-3</v>
      </c>
      <c r="K428" s="9">
        <f t="shared" si="97"/>
        <v>1.8571428571428572</v>
      </c>
      <c r="L428" s="9">
        <f t="shared" si="98"/>
        <v>0</v>
      </c>
      <c r="M428" s="9">
        <f t="shared" si="95"/>
        <v>3.6557930258717662E-3</v>
      </c>
      <c r="N428" s="9">
        <f t="shared" si="96"/>
        <v>0</v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5</v>
      </c>
      <c r="D430" s="8">
        <v>1</v>
      </c>
      <c r="E430" s="8">
        <v>1</v>
      </c>
      <c r="F430" s="8">
        <v>0</v>
      </c>
      <c r="G430" s="9">
        <f t="shared" si="91"/>
        <v>1.4060742407199099E-3</v>
      </c>
      <c r="H430" s="9">
        <f t="shared" si="92"/>
        <v>2.9052876234747239E-4</v>
      </c>
      <c r="I430" s="9">
        <f t="shared" si="93"/>
        <v>2.1867483052700635E-4</v>
      </c>
      <c r="J430" s="9" t="str">
        <f t="shared" si="94"/>
        <v/>
      </c>
      <c r="K430" s="9">
        <f t="shared" si="97"/>
        <v>-0.8</v>
      </c>
      <c r="L430" s="9">
        <f t="shared" si="98"/>
        <v>-1</v>
      </c>
      <c r="M430" s="9">
        <f t="shared" si="95"/>
        <v>-1.1248593925759279E-3</v>
      </c>
      <c r="N430" s="9">
        <f t="shared" si="96"/>
        <v>-2.9052876234747239E-4</v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2</v>
      </c>
      <c r="F431" s="8">
        <v>0</v>
      </c>
      <c r="G431" s="9" t="str">
        <f t="shared" si="91"/>
        <v/>
      </c>
      <c r="H431" s="9" t="str">
        <f t="shared" si="92"/>
        <v/>
      </c>
      <c r="I431" s="9">
        <f t="shared" si="93"/>
        <v>4.3734966105401271E-4</v>
      </c>
      <c r="J431" s="9" t="str">
        <f t="shared" si="94"/>
        <v/>
      </c>
      <c r="K431" s="9">
        <f t="shared" si="97"/>
        <v>1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3</v>
      </c>
      <c r="D433" s="8">
        <v>36</v>
      </c>
      <c r="E433" s="8">
        <v>2</v>
      </c>
      <c r="F433" s="8">
        <v>11</v>
      </c>
      <c r="G433" s="9">
        <f t="shared" si="91"/>
        <v>8.4364454443194598E-4</v>
      </c>
      <c r="H433" s="9">
        <f t="shared" si="92"/>
        <v>1.0459035444509006E-2</v>
      </c>
      <c r="I433" s="9">
        <f t="shared" si="93"/>
        <v>4.3734966105401271E-4</v>
      </c>
      <c r="J433" s="9">
        <f t="shared" si="94"/>
        <v>2.5961765400047201E-3</v>
      </c>
      <c r="K433" s="9">
        <f t="shared" si="97"/>
        <v>-0.33333333333333331</v>
      </c>
      <c r="L433" s="9">
        <f t="shared" si="98"/>
        <v>-0.69444444444444442</v>
      </c>
      <c r="M433" s="9">
        <f t="shared" si="95"/>
        <v>-2.8121484814398198E-4</v>
      </c>
      <c r="N433" s="9">
        <f t="shared" si="96"/>
        <v>-7.2632190586868093E-3</v>
      </c>
    </row>
    <row r="434" spans="1:14" x14ac:dyDescent="0.2">
      <c r="A434" s="28"/>
      <c r="B434" s="7" t="s">
        <v>401</v>
      </c>
      <c r="C434" s="8">
        <v>2</v>
      </c>
      <c r="D434" s="8">
        <v>3</v>
      </c>
      <c r="E434" s="8">
        <v>0</v>
      </c>
      <c r="F434" s="8">
        <v>3</v>
      </c>
      <c r="G434" s="9">
        <f t="shared" si="91"/>
        <v>5.6242969628796406E-4</v>
      </c>
      <c r="H434" s="9">
        <f t="shared" si="92"/>
        <v>8.7158628704241722E-4</v>
      </c>
      <c r="I434" s="9" t="str">
        <f t="shared" si="93"/>
        <v/>
      </c>
      <c r="J434" s="9">
        <f t="shared" si="94"/>
        <v>7.0804814727401467E-4</v>
      </c>
      <c r="K434" s="9">
        <f t="shared" si="97"/>
        <v>-1</v>
      </c>
      <c r="L434" s="9">
        <f t="shared" si="98"/>
        <v>0</v>
      </c>
      <c r="M434" s="9">
        <f t="shared" si="95"/>
        <v>-5.6242969628796406E-4</v>
      </c>
      <c r="N434" s="9">
        <f t="shared" si="96"/>
        <v>0</v>
      </c>
    </row>
    <row r="435" spans="1:14" x14ac:dyDescent="0.2">
      <c r="A435" s="28"/>
      <c r="B435" s="7" t="s">
        <v>402</v>
      </c>
      <c r="C435" s="8">
        <v>174</v>
      </c>
      <c r="D435" s="8">
        <v>132</v>
      </c>
      <c r="E435" s="8">
        <v>136</v>
      </c>
      <c r="F435" s="8">
        <v>117</v>
      </c>
      <c r="G435" s="9">
        <f t="shared" ref="G435:G498" si="99">+IF(C435=0,"",C435/C$371)</f>
        <v>4.8931383577052866E-2</v>
      </c>
      <c r="H435" s="9">
        <f t="shared" ref="H435:H498" si="100">+IF(D435=0,"",D435/D$371)</f>
        <v>3.8349796629866359E-2</v>
      </c>
      <c r="I435" s="9">
        <f t="shared" ref="I435:I498" si="101">+IF(E435=0,"",E435/E$371)</f>
        <v>2.9739776951672861E-2</v>
      </c>
      <c r="J435" s="9">
        <f t="shared" ref="J435:J498" si="102">+IF(F435=0,"",F435/F$371)</f>
        <v>2.7613877743686569E-2</v>
      </c>
      <c r="K435" s="9">
        <f t="shared" si="97"/>
        <v>-0.21839080459770116</v>
      </c>
      <c r="L435" s="9">
        <f t="shared" si="98"/>
        <v>-0.11363636363636363</v>
      </c>
      <c r="M435" s="9">
        <f t="shared" ref="M435:M498" si="103">+IF(OR(AND(G435=""),(K435="")),"",G435*K435)</f>
        <v>-1.0686164229471317E-2</v>
      </c>
      <c r="N435" s="9">
        <f t="shared" ref="N435:N498" si="104">+IF(OR(AND(H435=""),(L435="")),"",H435*L435)</f>
        <v>-4.3579314352120858E-3</v>
      </c>
    </row>
    <row r="436" spans="1:14" x14ac:dyDescent="0.2">
      <c r="A436" s="28"/>
      <c r="B436" s="7" t="s">
        <v>403</v>
      </c>
      <c r="C436" s="8">
        <v>3</v>
      </c>
      <c r="D436" s="8">
        <v>1</v>
      </c>
      <c r="E436" s="8">
        <v>16</v>
      </c>
      <c r="F436" s="8">
        <v>13</v>
      </c>
      <c r="G436" s="9">
        <f t="shared" si="99"/>
        <v>8.4364454443194598E-4</v>
      </c>
      <c r="H436" s="9">
        <f t="shared" si="100"/>
        <v>2.9052876234747239E-4</v>
      </c>
      <c r="I436" s="9">
        <f t="shared" si="101"/>
        <v>3.4987972884321017E-3</v>
      </c>
      <c r="J436" s="9">
        <f t="shared" si="102"/>
        <v>3.0682086381873968E-3</v>
      </c>
      <c r="K436" s="9">
        <f t="shared" ref="K436:K499" si="105">+IF(AND(C436=0,E436=0)," ",IF(C436=0,1,IF(E436=0,-1,(E436-C436)/C436)))</f>
        <v>4.333333333333333</v>
      </c>
      <c r="L436" s="9">
        <f t="shared" ref="L436:L499" si="106">+IF(AND(D436=0,F436=0)," ",IF(D436=0,1,IF(F436=0,-1,(F436-D436)/D436)))</f>
        <v>12</v>
      </c>
      <c r="M436" s="9">
        <f t="shared" si="103"/>
        <v>3.6557930258717657E-3</v>
      </c>
      <c r="N436" s="9">
        <f t="shared" si="104"/>
        <v>3.4863451481696684E-3</v>
      </c>
    </row>
    <row r="437" spans="1:14" x14ac:dyDescent="0.2">
      <c r="A437" s="28"/>
      <c r="B437" s="7" t="s">
        <v>404</v>
      </c>
      <c r="C437" s="8">
        <v>6</v>
      </c>
      <c r="D437" s="8">
        <v>12</v>
      </c>
      <c r="E437" s="8">
        <v>59</v>
      </c>
      <c r="F437" s="8">
        <v>25</v>
      </c>
      <c r="G437" s="9">
        <f t="shared" si="99"/>
        <v>1.687289088863892E-3</v>
      </c>
      <c r="H437" s="9">
        <f t="shared" si="100"/>
        <v>3.4863451481696689E-3</v>
      </c>
      <c r="I437" s="9">
        <f t="shared" si="101"/>
        <v>1.2901815001093374E-2</v>
      </c>
      <c r="J437" s="9">
        <f t="shared" si="102"/>
        <v>5.9004012272834555E-3</v>
      </c>
      <c r="K437" s="9">
        <f t="shared" si="105"/>
        <v>8.8333333333333339</v>
      </c>
      <c r="L437" s="9">
        <f t="shared" si="106"/>
        <v>1.0833333333333333</v>
      </c>
      <c r="M437" s="9">
        <f t="shared" si="103"/>
        <v>1.4904386951631047E-2</v>
      </c>
      <c r="N437" s="9">
        <f t="shared" si="104"/>
        <v>3.7768739105171409E-3</v>
      </c>
    </row>
    <row r="438" spans="1:14" x14ac:dyDescent="0.2">
      <c r="A438" s="28"/>
      <c r="B438" s="7" t="s">
        <v>405</v>
      </c>
      <c r="C438" s="8">
        <v>1</v>
      </c>
      <c r="D438" s="8">
        <v>0</v>
      </c>
      <c r="E438" s="8">
        <v>0</v>
      </c>
      <c r="F438" s="8">
        <v>0</v>
      </c>
      <c r="G438" s="9">
        <f t="shared" si="99"/>
        <v>2.8121484814398203E-4</v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>
        <f t="shared" si="105"/>
        <v>-1</v>
      </c>
      <c r="L438" s="9" t="str">
        <f t="shared" si="106"/>
        <v xml:space="preserve"> </v>
      </c>
      <c r="M438" s="9">
        <f t="shared" si="103"/>
        <v>-2.8121484814398203E-4</v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2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>
        <f t="shared" si="102"/>
        <v>4.720320981826764E-4</v>
      </c>
      <c r="K443" s="9" t="str">
        <f t="shared" si="105"/>
        <v xml:space="preserve"> </v>
      </c>
      <c r="L443" s="9">
        <f t="shared" si="106"/>
        <v>1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2</v>
      </c>
      <c r="D446" s="8">
        <v>44</v>
      </c>
      <c r="E446" s="8">
        <v>29</v>
      </c>
      <c r="F446" s="8">
        <v>89</v>
      </c>
      <c r="G446" s="9">
        <f t="shared" si="99"/>
        <v>5.6242969628796406E-4</v>
      </c>
      <c r="H446" s="9">
        <f t="shared" si="100"/>
        <v>1.2783265543288786E-2</v>
      </c>
      <c r="I446" s="9">
        <f t="shared" si="101"/>
        <v>6.3415700852831837E-3</v>
      </c>
      <c r="J446" s="9">
        <f t="shared" si="102"/>
        <v>2.1005428369129102E-2</v>
      </c>
      <c r="K446" s="9">
        <f t="shared" si="105"/>
        <v>13.5</v>
      </c>
      <c r="L446" s="9">
        <f t="shared" si="106"/>
        <v>1.0227272727272727</v>
      </c>
      <c r="M446" s="9">
        <f t="shared" si="103"/>
        <v>7.5928008998875146E-3</v>
      </c>
      <c r="N446" s="9">
        <f t="shared" si="104"/>
        <v>1.3073794305636257E-2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0</v>
      </c>
      <c r="E450" s="8">
        <v>5</v>
      </c>
      <c r="F450" s="8">
        <v>0</v>
      </c>
      <c r="G450" s="9" t="str">
        <f t="shared" si="99"/>
        <v/>
      </c>
      <c r="H450" s="9" t="str">
        <f t="shared" si="100"/>
        <v/>
      </c>
      <c r="I450" s="9">
        <f t="shared" si="101"/>
        <v>1.0933741526350316E-3</v>
      </c>
      <c r="J450" s="9" t="str">
        <f t="shared" si="102"/>
        <v/>
      </c>
      <c r="K450" s="9">
        <f t="shared" si="105"/>
        <v>1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3</v>
      </c>
      <c r="D451" s="8">
        <v>13</v>
      </c>
      <c r="E451" s="8">
        <v>1</v>
      </c>
      <c r="F451" s="8">
        <v>0</v>
      </c>
      <c r="G451" s="9">
        <f t="shared" si="99"/>
        <v>8.4364454443194598E-4</v>
      </c>
      <c r="H451" s="9">
        <f t="shared" si="100"/>
        <v>3.7768739105171413E-3</v>
      </c>
      <c r="I451" s="9">
        <f t="shared" si="101"/>
        <v>2.1867483052700635E-4</v>
      </c>
      <c r="J451" s="9" t="str">
        <f t="shared" si="102"/>
        <v/>
      </c>
      <c r="K451" s="9">
        <f t="shared" si="105"/>
        <v>-0.66666666666666663</v>
      </c>
      <c r="L451" s="9">
        <f t="shared" si="106"/>
        <v>-1</v>
      </c>
      <c r="M451" s="9">
        <f t="shared" si="103"/>
        <v>-5.6242969628796395E-4</v>
      </c>
      <c r="N451" s="9">
        <f t="shared" si="104"/>
        <v>-3.7768739105171413E-3</v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3</v>
      </c>
      <c r="F454" s="8">
        <v>0</v>
      </c>
      <c r="G454" s="9" t="str">
        <f t="shared" si="99"/>
        <v/>
      </c>
      <c r="H454" s="9" t="str">
        <f t="shared" si="100"/>
        <v/>
      </c>
      <c r="I454" s="9">
        <f t="shared" si="101"/>
        <v>6.5602449158101901E-4</v>
      </c>
      <c r="J454" s="9" t="str">
        <f t="shared" si="102"/>
        <v/>
      </c>
      <c r="K454" s="9">
        <f t="shared" si="105"/>
        <v>1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0</v>
      </c>
      <c r="D455" s="8">
        <v>0</v>
      </c>
      <c r="E455" s="8">
        <v>4</v>
      </c>
      <c r="F455" s="8">
        <v>0</v>
      </c>
      <c r="G455" s="9" t="str">
        <f t="shared" si="99"/>
        <v/>
      </c>
      <c r="H455" s="9" t="str">
        <f t="shared" si="100"/>
        <v/>
      </c>
      <c r="I455" s="9">
        <f t="shared" si="101"/>
        <v>8.7469932210802541E-4</v>
      </c>
      <c r="J455" s="9" t="str">
        <f t="shared" si="102"/>
        <v/>
      </c>
      <c r="K455" s="9">
        <f t="shared" si="105"/>
        <v>1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1</v>
      </c>
      <c r="F456" s="8">
        <v>0</v>
      </c>
      <c r="G456" s="9" t="str">
        <f t="shared" si="99"/>
        <v/>
      </c>
      <c r="H456" s="9" t="str">
        <f t="shared" si="100"/>
        <v/>
      </c>
      <c r="I456" s="9">
        <f t="shared" si="101"/>
        <v>2.1867483052700635E-4</v>
      </c>
      <c r="J456" s="9" t="str">
        <f t="shared" si="102"/>
        <v/>
      </c>
      <c r="K456" s="9">
        <f t="shared" si="105"/>
        <v>1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3</v>
      </c>
      <c r="D457" s="8">
        <v>2</v>
      </c>
      <c r="E457" s="8">
        <v>2</v>
      </c>
      <c r="F457" s="8">
        <v>1</v>
      </c>
      <c r="G457" s="9">
        <f t="shared" si="99"/>
        <v>8.4364454443194598E-4</v>
      </c>
      <c r="H457" s="9">
        <f t="shared" si="100"/>
        <v>5.8105752469494478E-4</v>
      </c>
      <c r="I457" s="9">
        <f t="shared" si="101"/>
        <v>4.3734966105401271E-4</v>
      </c>
      <c r="J457" s="9">
        <f t="shared" si="102"/>
        <v>2.360160490913382E-4</v>
      </c>
      <c r="K457" s="9">
        <f t="shared" si="105"/>
        <v>-0.33333333333333331</v>
      </c>
      <c r="L457" s="9">
        <f t="shared" si="106"/>
        <v>-0.5</v>
      </c>
      <c r="M457" s="9">
        <f t="shared" si="103"/>
        <v>-2.8121484814398198E-4</v>
      </c>
      <c r="N457" s="9">
        <f t="shared" si="104"/>
        <v>-2.9052876234747239E-4</v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0</v>
      </c>
      <c r="D460" s="8">
        <v>0</v>
      </c>
      <c r="E460" s="8">
        <v>0</v>
      </c>
      <c r="F460" s="8">
        <v>0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 t="str">
        <f t="shared" si="106"/>
        <v xml:space="preserve"> 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1</v>
      </c>
      <c r="E464" s="8">
        <v>0</v>
      </c>
      <c r="F464" s="8">
        <v>0</v>
      </c>
      <c r="G464" s="9" t="str">
        <f t="shared" si="99"/>
        <v/>
      </c>
      <c r="H464" s="9">
        <f t="shared" si="100"/>
        <v>2.9052876234747239E-4</v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>
        <f t="shared" si="106"/>
        <v>-1</v>
      </c>
      <c r="M464" s="9" t="str">
        <f t="shared" si="103"/>
        <v/>
      </c>
      <c r="N464" s="9">
        <f t="shared" si="104"/>
        <v>-2.9052876234747239E-4</v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437</v>
      </c>
      <c r="C470" s="8">
        <v>9</v>
      </c>
      <c r="D470" s="8">
        <v>101</v>
      </c>
      <c r="E470" s="8">
        <v>15</v>
      </c>
      <c r="F470" s="8">
        <v>621</v>
      </c>
      <c r="G470" s="9">
        <f t="shared" si="99"/>
        <v>2.530933633295838E-3</v>
      </c>
      <c r="H470" s="9">
        <f t="shared" si="100"/>
        <v>2.9343404997094712E-2</v>
      </c>
      <c r="I470" s="9">
        <f t="shared" si="101"/>
        <v>3.2801224579050953E-3</v>
      </c>
      <c r="J470" s="9">
        <f t="shared" si="102"/>
        <v>0.14656596648572104</v>
      </c>
      <c r="K470" s="9">
        <f t="shared" si="105"/>
        <v>0.66666666666666663</v>
      </c>
      <c r="L470" s="9">
        <f t="shared" si="106"/>
        <v>5.1485148514851486</v>
      </c>
      <c r="M470" s="9">
        <f t="shared" si="103"/>
        <v>1.687289088863892E-3</v>
      </c>
      <c r="N470" s="9">
        <f t="shared" si="104"/>
        <v>0.15107495642068566</v>
      </c>
    </row>
    <row r="471" spans="1:14" x14ac:dyDescent="0.2">
      <c r="A471" s="28"/>
      <c r="B471" s="7" t="s">
        <v>438</v>
      </c>
      <c r="C471" s="8">
        <v>9</v>
      </c>
      <c r="D471" s="8">
        <v>11</v>
      </c>
      <c r="E471" s="8">
        <v>29</v>
      </c>
      <c r="F471" s="8">
        <v>83</v>
      </c>
      <c r="G471" s="9">
        <f t="shared" si="99"/>
        <v>2.530933633295838E-3</v>
      </c>
      <c r="H471" s="9">
        <f t="shared" si="100"/>
        <v>3.1958163858221964E-3</v>
      </c>
      <c r="I471" s="9">
        <f t="shared" si="101"/>
        <v>6.3415700852831837E-3</v>
      </c>
      <c r="J471" s="9">
        <f t="shared" si="102"/>
        <v>1.9589332074581071E-2</v>
      </c>
      <c r="K471" s="9">
        <f t="shared" si="105"/>
        <v>2.2222222222222223</v>
      </c>
      <c r="L471" s="9">
        <f t="shared" si="106"/>
        <v>6.5454545454545459</v>
      </c>
      <c r="M471" s="9">
        <f t="shared" si="103"/>
        <v>5.6242969628796406E-3</v>
      </c>
      <c r="N471" s="9">
        <f t="shared" si="104"/>
        <v>2.0918070889018016E-2</v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15</v>
      </c>
      <c r="D473" s="8">
        <v>9</v>
      </c>
      <c r="E473" s="8">
        <v>25</v>
      </c>
      <c r="F473" s="8">
        <v>145</v>
      </c>
      <c r="G473" s="9">
        <f t="shared" si="99"/>
        <v>4.2182227221597302E-3</v>
      </c>
      <c r="H473" s="9">
        <f t="shared" si="100"/>
        <v>2.6147588611272515E-3</v>
      </c>
      <c r="I473" s="9">
        <f t="shared" si="101"/>
        <v>5.4668707631751589E-3</v>
      </c>
      <c r="J473" s="9">
        <f t="shared" si="102"/>
        <v>3.4222327118244043E-2</v>
      </c>
      <c r="K473" s="9">
        <f t="shared" si="105"/>
        <v>0.66666666666666663</v>
      </c>
      <c r="L473" s="9">
        <f t="shared" si="106"/>
        <v>15.111111111111111</v>
      </c>
      <c r="M473" s="9">
        <f t="shared" si="103"/>
        <v>2.8121484814398199E-3</v>
      </c>
      <c r="N473" s="9">
        <f t="shared" si="104"/>
        <v>3.9511911679256245E-2</v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4</v>
      </c>
      <c r="D476" s="8">
        <v>19</v>
      </c>
      <c r="E476" s="8">
        <v>0</v>
      </c>
      <c r="F476" s="8">
        <v>0</v>
      </c>
      <c r="G476" s="9">
        <f t="shared" si="99"/>
        <v>1.1248593925759281E-3</v>
      </c>
      <c r="H476" s="9">
        <f t="shared" si="100"/>
        <v>5.5200464846019755E-3</v>
      </c>
      <c r="I476" s="9" t="str">
        <f t="shared" si="101"/>
        <v/>
      </c>
      <c r="J476" s="9" t="str">
        <f t="shared" si="102"/>
        <v/>
      </c>
      <c r="K476" s="9">
        <f t="shared" si="105"/>
        <v>-1</v>
      </c>
      <c r="L476" s="9">
        <f t="shared" si="106"/>
        <v>-1</v>
      </c>
      <c r="M476" s="9">
        <f t="shared" si="103"/>
        <v>-1.1248593925759281E-3</v>
      </c>
      <c r="N476" s="9">
        <f t="shared" si="104"/>
        <v>-5.5200464846019755E-3</v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1</v>
      </c>
      <c r="E479" s="8">
        <v>0</v>
      </c>
      <c r="F479" s="8">
        <v>0</v>
      </c>
      <c r="G479" s="9" t="str">
        <f t="shared" si="99"/>
        <v/>
      </c>
      <c r="H479" s="9">
        <f t="shared" si="100"/>
        <v>2.9052876234747239E-4</v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>
        <f t="shared" si="106"/>
        <v>-1</v>
      </c>
      <c r="M479" s="9" t="str">
        <f t="shared" si="103"/>
        <v/>
      </c>
      <c r="N479" s="9">
        <f t="shared" si="104"/>
        <v>-2.9052876234747239E-4</v>
      </c>
    </row>
    <row r="480" spans="1:14" x14ac:dyDescent="0.2">
      <c r="A480" s="28"/>
      <c r="B480" s="7" t="s">
        <v>447</v>
      </c>
      <c r="C480" s="8">
        <v>3</v>
      </c>
      <c r="D480" s="8">
        <v>7</v>
      </c>
      <c r="E480" s="8">
        <v>0</v>
      </c>
      <c r="F480" s="8">
        <v>0</v>
      </c>
      <c r="G480" s="9">
        <f t="shared" si="99"/>
        <v>8.4364454443194598E-4</v>
      </c>
      <c r="H480" s="9">
        <f t="shared" si="100"/>
        <v>2.0337013364323067E-3</v>
      </c>
      <c r="I480" s="9" t="str">
        <f t="shared" si="101"/>
        <v/>
      </c>
      <c r="J480" s="9" t="str">
        <f t="shared" si="102"/>
        <v/>
      </c>
      <c r="K480" s="9">
        <f t="shared" si="105"/>
        <v>-1</v>
      </c>
      <c r="L480" s="9">
        <f t="shared" si="106"/>
        <v>-1</v>
      </c>
      <c r="M480" s="9">
        <f t="shared" si="103"/>
        <v>-8.4364454443194598E-4</v>
      </c>
      <c r="N480" s="9">
        <f t="shared" si="104"/>
        <v>-2.0337013364323067E-3</v>
      </c>
    </row>
    <row r="481" spans="1:14" ht="24" customHeight="1" x14ac:dyDescent="0.2">
      <c r="A481" s="28"/>
      <c r="B481" s="7" t="s">
        <v>448</v>
      </c>
      <c r="C481" s="8">
        <v>2</v>
      </c>
      <c r="D481" s="8">
        <v>27</v>
      </c>
      <c r="E481" s="8">
        <v>0</v>
      </c>
      <c r="F481" s="8">
        <v>7</v>
      </c>
      <c r="G481" s="9">
        <f t="shared" si="99"/>
        <v>5.6242969628796406E-4</v>
      </c>
      <c r="H481" s="9">
        <f t="shared" si="100"/>
        <v>7.8442765833817551E-3</v>
      </c>
      <c r="I481" s="9" t="str">
        <f t="shared" si="101"/>
        <v/>
      </c>
      <c r="J481" s="9">
        <f t="shared" si="102"/>
        <v>1.6521123436393675E-3</v>
      </c>
      <c r="K481" s="9">
        <f t="shared" si="105"/>
        <v>-1</v>
      </c>
      <c r="L481" s="9">
        <f t="shared" si="106"/>
        <v>-0.7407407407407407</v>
      </c>
      <c r="M481" s="9">
        <f t="shared" si="103"/>
        <v>-5.6242969628796406E-4</v>
      </c>
      <c r="N481" s="9">
        <f t="shared" si="104"/>
        <v>-5.810575246949448E-3</v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14</v>
      </c>
      <c r="E483" s="8">
        <v>5</v>
      </c>
      <c r="F483" s="8">
        <v>11</v>
      </c>
      <c r="G483" s="9" t="str">
        <f t="shared" si="99"/>
        <v/>
      </c>
      <c r="H483" s="9">
        <f t="shared" si="100"/>
        <v>4.0674026728646133E-3</v>
      </c>
      <c r="I483" s="9">
        <f t="shared" si="101"/>
        <v>1.0933741526350316E-3</v>
      </c>
      <c r="J483" s="9">
        <f t="shared" si="102"/>
        <v>2.5961765400047201E-3</v>
      </c>
      <c r="K483" s="9">
        <f t="shared" si="105"/>
        <v>1</v>
      </c>
      <c r="L483" s="9">
        <f t="shared" si="106"/>
        <v>-0.21428571428571427</v>
      </c>
      <c r="M483" s="9" t="str">
        <f t="shared" si="103"/>
        <v/>
      </c>
      <c r="N483" s="9">
        <f t="shared" si="104"/>
        <v>-8.7158628704241711E-4</v>
      </c>
    </row>
    <row r="484" spans="1:14" x14ac:dyDescent="0.2">
      <c r="A484" s="28"/>
      <c r="B484" s="7" t="s">
        <v>451</v>
      </c>
      <c r="C484" s="8">
        <v>0</v>
      </c>
      <c r="D484" s="8">
        <v>38</v>
      </c>
      <c r="E484" s="8">
        <v>0</v>
      </c>
      <c r="F484" s="8">
        <v>22</v>
      </c>
      <c r="G484" s="9" t="str">
        <f t="shared" si="99"/>
        <v/>
      </c>
      <c r="H484" s="9">
        <f t="shared" si="100"/>
        <v>1.1040092969203951E-2</v>
      </c>
      <c r="I484" s="9" t="str">
        <f t="shared" si="101"/>
        <v/>
      </c>
      <c r="J484" s="9">
        <f t="shared" si="102"/>
        <v>5.1923530800094403E-3</v>
      </c>
      <c r="K484" s="9" t="str">
        <f t="shared" si="105"/>
        <v xml:space="preserve"> </v>
      </c>
      <c r="L484" s="9">
        <f t="shared" si="106"/>
        <v>-0.42105263157894735</v>
      </c>
      <c r="M484" s="9" t="str">
        <f t="shared" si="103"/>
        <v/>
      </c>
      <c r="N484" s="9">
        <f t="shared" si="104"/>
        <v>-4.6484601975595582E-3</v>
      </c>
    </row>
    <row r="485" spans="1:14" x14ac:dyDescent="0.2">
      <c r="A485" s="28"/>
      <c r="B485" s="7" t="s">
        <v>452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453</v>
      </c>
      <c r="C486" s="8">
        <v>0</v>
      </c>
      <c r="D486" s="8">
        <v>13</v>
      </c>
      <c r="E486" s="8">
        <v>0</v>
      </c>
      <c r="F486" s="8">
        <v>0</v>
      </c>
      <c r="G486" s="9" t="str">
        <f t="shared" si="99"/>
        <v/>
      </c>
      <c r="H486" s="9">
        <f t="shared" si="100"/>
        <v>3.7768739105171413E-3</v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>
        <f t="shared" si="106"/>
        <v>-1</v>
      </c>
      <c r="M486" s="9" t="str">
        <f t="shared" si="103"/>
        <v/>
      </c>
      <c r="N486" s="9">
        <f t="shared" si="104"/>
        <v>-3.7768739105171413E-3</v>
      </c>
    </row>
    <row r="487" spans="1:14" ht="25.5" x14ac:dyDescent="0.2">
      <c r="A487" s="28"/>
      <c r="B487" s="7" t="s">
        <v>454</v>
      </c>
      <c r="C487" s="8">
        <v>0</v>
      </c>
      <c r="D487" s="8">
        <v>79</v>
      </c>
      <c r="E487" s="8">
        <v>1</v>
      </c>
      <c r="F487" s="8">
        <v>0</v>
      </c>
      <c r="G487" s="9" t="str">
        <f t="shared" si="99"/>
        <v/>
      </c>
      <c r="H487" s="9">
        <f t="shared" si="100"/>
        <v>2.295177222545032E-2</v>
      </c>
      <c r="I487" s="9">
        <f t="shared" si="101"/>
        <v>2.1867483052700635E-4</v>
      </c>
      <c r="J487" s="9" t="str">
        <f t="shared" si="102"/>
        <v/>
      </c>
      <c r="K487" s="9">
        <f t="shared" si="105"/>
        <v>1</v>
      </c>
      <c r="L487" s="9">
        <f t="shared" si="106"/>
        <v>-1</v>
      </c>
      <c r="M487" s="9" t="str">
        <f t="shared" si="103"/>
        <v/>
      </c>
      <c r="N487" s="9">
        <f t="shared" si="104"/>
        <v>-2.295177222545032E-2</v>
      </c>
    </row>
    <row r="488" spans="1:14" ht="25.5" x14ac:dyDescent="0.2">
      <c r="A488" s="28"/>
      <c r="B488" s="7" t="s">
        <v>455</v>
      </c>
      <c r="C488" s="8">
        <v>0</v>
      </c>
      <c r="D488" s="8">
        <v>1</v>
      </c>
      <c r="E488" s="8">
        <v>0</v>
      </c>
      <c r="F488" s="8">
        <v>0</v>
      </c>
      <c r="G488" s="9" t="str">
        <f t="shared" si="99"/>
        <v/>
      </c>
      <c r="H488" s="9">
        <f t="shared" si="100"/>
        <v>2.9052876234747239E-4</v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>
        <f t="shared" si="106"/>
        <v>-1</v>
      </c>
      <c r="M488" s="9" t="str">
        <f t="shared" si="103"/>
        <v/>
      </c>
      <c r="N488" s="9">
        <f t="shared" si="104"/>
        <v>-2.9052876234747239E-4</v>
      </c>
    </row>
    <row r="489" spans="1:14" x14ac:dyDescent="0.2">
      <c r="A489" s="28"/>
      <c r="B489" s="7" t="s">
        <v>456</v>
      </c>
      <c r="C489" s="8">
        <v>0</v>
      </c>
      <c r="D489" s="8">
        <v>1</v>
      </c>
      <c r="E489" s="8">
        <v>0</v>
      </c>
      <c r="F489" s="8">
        <v>1</v>
      </c>
      <c r="G489" s="9" t="str">
        <f t="shared" si="99"/>
        <v/>
      </c>
      <c r="H489" s="9">
        <f t="shared" si="100"/>
        <v>2.9052876234747239E-4</v>
      </c>
      <c r="I489" s="9" t="str">
        <f t="shared" si="101"/>
        <v/>
      </c>
      <c r="J489" s="9">
        <f t="shared" si="102"/>
        <v>2.360160490913382E-4</v>
      </c>
      <c r="K489" s="9" t="str">
        <f t="shared" si="105"/>
        <v xml:space="preserve"> </v>
      </c>
      <c r="L489" s="9">
        <f t="shared" si="106"/>
        <v>0</v>
      </c>
      <c r="M489" s="9" t="str">
        <f t="shared" si="103"/>
        <v/>
      </c>
      <c r="N489" s="9">
        <f t="shared" si="104"/>
        <v>0</v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1</v>
      </c>
      <c r="D491" s="8">
        <v>1</v>
      </c>
      <c r="E491" s="8">
        <v>0</v>
      </c>
      <c r="F491" s="8">
        <v>0</v>
      </c>
      <c r="G491" s="9">
        <f t="shared" si="99"/>
        <v>2.8121484814398203E-4</v>
      </c>
      <c r="H491" s="9">
        <f t="shared" si="100"/>
        <v>2.9052876234747239E-4</v>
      </c>
      <c r="I491" s="9" t="str">
        <f t="shared" si="101"/>
        <v/>
      </c>
      <c r="J491" s="9" t="str">
        <f t="shared" si="102"/>
        <v/>
      </c>
      <c r="K491" s="9">
        <f t="shared" si="105"/>
        <v>-1</v>
      </c>
      <c r="L491" s="9">
        <f t="shared" si="106"/>
        <v>-1</v>
      </c>
      <c r="M491" s="9">
        <f t="shared" si="103"/>
        <v>-2.8121484814398203E-4</v>
      </c>
      <c r="N491" s="9">
        <f t="shared" si="104"/>
        <v>-2.9052876234747239E-4</v>
      </c>
    </row>
    <row r="492" spans="1:14" x14ac:dyDescent="0.2">
      <c r="A492" s="28"/>
      <c r="B492" s="7" t="s">
        <v>459</v>
      </c>
      <c r="C492" s="8">
        <v>0</v>
      </c>
      <c r="D492" s="8">
        <v>4</v>
      </c>
      <c r="E492" s="8">
        <v>0</v>
      </c>
      <c r="F492" s="8">
        <v>0</v>
      </c>
      <c r="G492" s="9" t="str">
        <f t="shared" si="99"/>
        <v/>
      </c>
      <c r="H492" s="9">
        <f t="shared" si="100"/>
        <v>1.1621150493898896E-3</v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>
        <f t="shared" si="106"/>
        <v>-1</v>
      </c>
      <c r="M492" s="9" t="str">
        <f t="shared" si="103"/>
        <v/>
      </c>
      <c r="N492" s="9">
        <f t="shared" si="104"/>
        <v>-1.1621150493898896E-3</v>
      </c>
    </row>
    <row r="493" spans="1:14" x14ac:dyDescent="0.2">
      <c r="A493" s="28"/>
      <c r="B493" s="7" t="s">
        <v>460</v>
      </c>
      <c r="C493" s="8">
        <v>0</v>
      </c>
      <c r="D493" s="8">
        <v>58</v>
      </c>
      <c r="E493" s="8">
        <v>1</v>
      </c>
      <c r="F493" s="8">
        <v>28</v>
      </c>
      <c r="G493" s="9" t="str">
        <f t="shared" si="99"/>
        <v/>
      </c>
      <c r="H493" s="9">
        <f t="shared" si="100"/>
        <v>1.68506682161534E-2</v>
      </c>
      <c r="I493" s="9">
        <f t="shared" si="101"/>
        <v>2.1867483052700635E-4</v>
      </c>
      <c r="J493" s="9">
        <f t="shared" si="102"/>
        <v>6.6084493745574699E-3</v>
      </c>
      <c r="K493" s="9">
        <f t="shared" si="105"/>
        <v>1</v>
      </c>
      <c r="L493" s="9">
        <f t="shared" si="106"/>
        <v>-0.51724137931034486</v>
      </c>
      <c r="M493" s="9" t="str">
        <f t="shared" si="103"/>
        <v/>
      </c>
      <c r="N493" s="9">
        <f t="shared" si="104"/>
        <v>-8.7158628704241733E-3</v>
      </c>
    </row>
    <row r="494" spans="1:14" x14ac:dyDescent="0.2">
      <c r="A494" s="28"/>
      <c r="B494" s="7" t="s">
        <v>461</v>
      </c>
      <c r="C494" s="8">
        <v>0</v>
      </c>
      <c r="D494" s="8">
        <v>3</v>
      </c>
      <c r="E494" s="8">
        <v>0</v>
      </c>
      <c r="F494" s="8">
        <v>2</v>
      </c>
      <c r="G494" s="9" t="str">
        <f t="shared" si="99"/>
        <v/>
      </c>
      <c r="H494" s="9">
        <f t="shared" si="100"/>
        <v>8.7158628704241722E-4</v>
      </c>
      <c r="I494" s="9" t="str">
        <f t="shared" si="101"/>
        <v/>
      </c>
      <c r="J494" s="9">
        <f t="shared" si="102"/>
        <v>4.720320981826764E-4</v>
      </c>
      <c r="K494" s="9" t="str">
        <f t="shared" si="105"/>
        <v xml:space="preserve"> </v>
      </c>
      <c r="L494" s="9">
        <f t="shared" si="106"/>
        <v>-0.33333333333333331</v>
      </c>
      <c r="M494" s="9" t="str">
        <f t="shared" si="103"/>
        <v/>
      </c>
      <c r="N494" s="9">
        <f t="shared" si="104"/>
        <v>-2.9052876234747239E-4</v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464</v>
      </c>
      <c r="C497" s="8">
        <v>0</v>
      </c>
      <c r="D497" s="8">
        <v>3</v>
      </c>
      <c r="E497" s="8">
        <v>0</v>
      </c>
      <c r="F497" s="8">
        <v>0</v>
      </c>
      <c r="G497" s="9" t="str">
        <f t="shared" si="99"/>
        <v/>
      </c>
      <c r="H497" s="9">
        <f t="shared" si="100"/>
        <v>8.7158628704241722E-4</v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>
        <f t="shared" si="106"/>
        <v>-1</v>
      </c>
      <c r="M497" s="9" t="str">
        <f t="shared" si="103"/>
        <v/>
      </c>
      <c r="N497" s="9">
        <f t="shared" si="104"/>
        <v>-8.7158628704241722E-4</v>
      </c>
    </row>
    <row r="498" spans="1:14" x14ac:dyDescent="0.2">
      <c r="A498" s="28"/>
      <c r="B498" s="7" t="s">
        <v>465</v>
      </c>
      <c r="C498" s="8">
        <v>0</v>
      </c>
      <c r="D498" s="8">
        <v>1</v>
      </c>
      <c r="E498" s="8">
        <v>0</v>
      </c>
      <c r="F498" s="8">
        <v>0</v>
      </c>
      <c r="G498" s="9" t="str">
        <f t="shared" si="99"/>
        <v/>
      </c>
      <c r="H498" s="9">
        <f t="shared" si="100"/>
        <v>2.9052876234747239E-4</v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>
        <f t="shared" si="106"/>
        <v>-1</v>
      </c>
      <c r="M498" s="9" t="str">
        <f t="shared" si="103"/>
        <v/>
      </c>
      <c r="N498" s="9">
        <f t="shared" si="104"/>
        <v>-2.9052876234747239E-4</v>
      </c>
    </row>
    <row r="499" spans="1:14" x14ac:dyDescent="0.2">
      <c r="A499" s="28"/>
      <c r="B499" s="7" t="s">
        <v>466</v>
      </c>
      <c r="C499" s="8">
        <v>0</v>
      </c>
      <c r="D499" s="8">
        <v>46</v>
      </c>
      <c r="E499" s="8">
        <v>2</v>
      </c>
      <c r="F499" s="8">
        <v>37</v>
      </c>
      <c r="G499" s="9" t="str">
        <f t="shared" ref="G499:G562" si="107">+IF(C499=0,"",C499/C$371)</f>
        <v/>
      </c>
      <c r="H499" s="9">
        <f t="shared" ref="H499:H562" si="108">+IF(D499=0,"",D499/D$371)</f>
        <v>1.3364323067983731E-2</v>
      </c>
      <c r="I499" s="9">
        <f t="shared" ref="I499:I562" si="109">+IF(E499=0,"",E499/E$371)</f>
        <v>4.3734966105401271E-4</v>
      </c>
      <c r="J499" s="9">
        <f t="shared" ref="J499:J562" si="110">+IF(F499=0,"",F499/F$371)</f>
        <v>8.7325938163795146E-3</v>
      </c>
      <c r="K499" s="9">
        <f t="shared" si="105"/>
        <v>1</v>
      </c>
      <c r="L499" s="9">
        <f t="shared" si="106"/>
        <v>-0.19565217391304349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-2.6147588611272515E-3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3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>
        <f t="shared" si="110"/>
        <v>7.0804814727401467E-4</v>
      </c>
      <c r="K505" s="9" t="str">
        <f t="shared" si="113"/>
        <v xml:space="preserve"> </v>
      </c>
      <c r="L505" s="9">
        <f t="shared" si="114"/>
        <v>1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6</v>
      </c>
      <c r="D507" s="8">
        <v>42</v>
      </c>
      <c r="E507" s="8">
        <v>5</v>
      </c>
      <c r="F507" s="8">
        <v>70</v>
      </c>
      <c r="G507" s="9">
        <f t="shared" si="107"/>
        <v>1.687289088863892E-3</v>
      </c>
      <c r="H507" s="9">
        <f t="shared" si="108"/>
        <v>1.2202208018593841E-2</v>
      </c>
      <c r="I507" s="9">
        <f t="shared" si="109"/>
        <v>1.0933741526350316E-3</v>
      </c>
      <c r="J507" s="9">
        <f t="shared" si="110"/>
        <v>1.6521123436393673E-2</v>
      </c>
      <c r="K507" s="9">
        <f t="shared" si="113"/>
        <v>-0.16666666666666666</v>
      </c>
      <c r="L507" s="9">
        <f t="shared" si="114"/>
        <v>0.66666666666666663</v>
      </c>
      <c r="M507" s="9">
        <f t="shared" si="111"/>
        <v>-2.8121484814398198E-4</v>
      </c>
      <c r="N507" s="9">
        <f t="shared" si="112"/>
        <v>8.1348053457292267E-3</v>
      </c>
    </row>
    <row r="508" spans="1:14" ht="25.5" x14ac:dyDescent="0.2">
      <c r="A508" s="28"/>
      <c r="B508" s="7" t="s">
        <v>475</v>
      </c>
      <c r="C508" s="8">
        <v>0</v>
      </c>
      <c r="D508" s="8">
        <v>1</v>
      </c>
      <c r="E508" s="8">
        <v>0</v>
      </c>
      <c r="F508" s="8">
        <v>1</v>
      </c>
      <c r="G508" s="9" t="str">
        <f t="shared" si="107"/>
        <v/>
      </c>
      <c r="H508" s="9">
        <f t="shared" si="108"/>
        <v>2.9052876234747239E-4</v>
      </c>
      <c r="I508" s="9" t="str">
        <f t="shared" si="109"/>
        <v/>
      </c>
      <c r="J508" s="9">
        <f t="shared" si="110"/>
        <v>2.360160490913382E-4</v>
      </c>
      <c r="K508" s="9" t="str">
        <f t="shared" si="113"/>
        <v xml:space="preserve"> </v>
      </c>
      <c r="L508" s="9">
        <f t="shared" si="114"/>
        <v>0</v>
      </c>
      <c r="M508" s="9" t="str">
        <f t="shared" si="111"/>
        <v/>
      </c>
      <c r="N508" s="9">
        <f t="shared" si="112"/>
        <v>0</v>
      </c>
    </row>
    <row r="509" spans="1:14" x14ac:dyDescent="0.2">
      <c r="A509" s="28"/>
      <c r="B509" s="7" t="s">
        <v>476</v>
      </c>
      <c r="C509" s="8">
        <v>0</v>
      </c>
      <c r="D509" s="8">
        <v>10</v>
      </c>
      <c r="E509" s="8">
        <v>0</v>
      </c>
      <c r="F509" s="8">
        <v>7</v>
      </c>
      <c r="G509" s="9" t="str">
        <f t="shared" si="107"/>
        <v/>
      </c>
      <c r="H509" s="9">
        <f t="shared" si="108"/>
        <v>2.905287623474724E-3</v>
      </c>
      <c r="I509" s="9" t="str">
        <f t="shared" si="109"/>
        <v/>
      </c>
      <c r="J509" s="9">
        <f t="shared" si="110"/>
        <v>1.6521123436393675E-3</v>
      </c>
      <c r="K509" s="9" t="str">
        <f t="shared" si="113"/>
        <v xml:space="preserve"> </v>
      </c>
      <c r="L509" s="9">
        <f t="shared" si="114"/>
        <v>-0.3</v>
      </c>
      <c r="M509" s="9" t="str">
        <f t="shared" si="111"/>
        <v/>
      </c>
      <c r="N509" s="9">
        <f t="shared" si="112"/>
        <v>-8.7158628704241722E-4</v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2</v>
      </c>
      <c r="F510" s="8">
        <v>6</v>
      </c>
      <c r="G510" s="9" t="str">
        <f t="shared" si="107"/>
        <v/>
      </c>
      <c r="H510" s="9" t="str">
        <f t="shared" si="108"/>
        <v/>
      </c>
      <c r="I510" s="9">
        <f t="shared" si="109"/>
        <v>4.3734966105401271E-4</v>
      </c>
      <c r="J510" s="9">
        <f t="shared" si="110"/>
        <v>1.4160962945480293E-3</v>
      </c>
      <c r="K510" s="9">
        <f t="shared" si="113"/>
        <v>1</v>
      </c>
      <c r="L510" s="9">
        <f t="shared" si="114"/>
        <v>1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10</v>
      </c>
      <c r="E511" s="8">
        <v>0</v>
      </c>
      <c r="F511" s="8">
        <v>30</v>
      </c>
      <c r="G511" s="9" t="str">
        <f t="shared" si="107"/>
        <v/>
      </c>
      <c r="H511" s="9">
        <f t="shared" si="108"/>
        <v>2.905287623474724E-3</v>
      </c>
      <c r="I511" s="9" t="str">
        <f t="shared" si="109"/>
        <v/>
      </c>
      <c r="J511" s="9">
        <f t="shared" si="110"/>
        <v>7.0804814727401461E-3</v>
      </c>
      <c r="K511" s="9" t="str">
        <f t="shared" si="113"/>
        <v xml:space="preserve"> </v>
      </c>
      <c r="L511" s="9">
        <f t="shared" si="114"/>
        <v>2</v>
      </c>
      <c r="M511" s="9" t="str">
        <f t="shared" si="111"/>
        <v/>
      </c>
      <c r="N511" s="9">
        <f t="shared" si="112"/>
        <v>5.810575246949448E-3</v>
      </c>
    </row>
    <row r="512" spans="1:14" x14ac:dyDescent="0.2">
      <c r="A512" s="28"/>
      <c r="B512" s="7" t="s">
        <v>479</v>
      </c>
      <c r="C512" s="8">
        <v>0</v>
      </c>
      <c r="D512" s="8">
        <v>10</v>
      </c>
      <c r="E512" s="8">
        <v>1</v>
      </c>
      <c r="F512" s="8">
        <v>9</v>
      </c>
      <c r="G512" s="9" t="str">
        <f t="shared" si="107"/>
        <v/>
      </c>
      <c r="H512" s="9">
        <f t="shared" si="108"/>
        <v>2.905287623474724E-3</v>
      </c>
      <c r="I512" s="9">
        <f t="shared" si="109"/>
        <v>2.1867483052700635E-4</v>
      </c>
      <c r="J512" s="9">
        <f t="shared" si="110"/>
        <v>2.1241444418220439E-3</v>
      </c>
      <c r="K512" s="9">
        <f t="shared" si="113"/>
        <v>1</v>
      </c>
      <c r="L512" s="9">
        <f t="shared" si="114"/>
        <v>-0.1</v>
      </c>
      <c r="M512" s="9" t="str">
        <f t="shared" si="111"/>
        <v/>
      </c>
      <c r="N512" s="9">
        <f t="shared" si="112"/>
        <v>-2.9052876234747239E-4</v>
      </c>
    </row>
    <row r="513" spans="1:14" x14ac:dyDescent="0.2">
      <c r="A513" s="28"/>
      <c r="B513" s="7" t="s">
        <v>480</v>
      </c>
      <c r="C513" s="8">
        <v>0</v>
      </c>
      <c r="D513" s="8">
        <v>0</v>
      </c>
      <c r="E513" s="8">
        <v>0</v>
      </c>
      <c r="F513" s="8">
        <v>2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>
        <f t="shared" si="110"/>
        <v>4.720320981826764E-4</v>
      </c>
      <c r="K513" s="9" t="str">
        <f t="shared" si="113"/>
        <v xml:space="preserve"> </v>
      </c>
      <c r="L513" s="9">
        <f t="shared" si="114"/>
        <v>1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481</v>
      </c>
      <c r="C514" s="8">
        <v>0</v>
      </c>
      <c r="D514" s="8">
        <v>2</v>
      </c>
      <c r="E514" s="8">
        <v>0</v>
      </c>
      <c r="F514" s="8">
        <v>1</v>
      </c>
      <c r="G514" s="9" t="str">
        <f t="shared" si="107"/>
        <v/>
      </c>
      <c r="H514" s="9">
        <f t="shared" si="108"/>
        <v>5.8105752469494478E-4</v>
      </c>
      <c r="I514" s="9" t="str">
        <f t="shared" si="109"/>
        <v/>
      </c>
      <c r="J514" s="9">
        <f t="shared" si="110"/>
        <v>2.360160490913382E-4</v>
      </c>
      <c r="K514" s="9" t="str">
        <f t="shared" si="113"/>
        <v xml:space="preserve"> </v>
      </c>
      <c r="L514" s="9">
        <f t="shared" si="114"/>
        <v>-0.5</v>
      </c>
      <c r="M514" s="9" t="str">
        <f t="shared" si="111"/>
        <v/>
      </c>
      <c r="N514" s="9">
        <f t="shared" si="112"/>
        <v>-2.9052876234747239E-4</v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1</v>
      </c>
      <c r="E516" s="8">
        <v>0</v>
      </c>
      <c r="F516" s="8">
        <v>0</v>
      </c>
      <c r="G516" s="9" t="str">
        <f t="shared" si="107"/>
        <v/>
      </c>
      <c r="H516" s="9">
        <f t="shared" si="108"/>
        <v>2.9052876234747239E-4</v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>
        <f t="shared" si="114"/>
        <v>-1</v>
      </c>
      <c r="M516" s="9" t="str">
        <f t="shared" si="111"/>
        <v/>
      </c>
      <c r="N516" s="9">
        <f t="shared" si="112"/>
        <v>-2.9052876234747239E-4</v>
      </c>
    </row>
    <row r="517" spans="1:14" x14ac:dyDescent="0.2">
      <c r="A517" s="28"/>
      <c r="B517" s="7" t="s">
        <v>484</v>
      </c>
      <c r="C517" s="8">
        <v>0</v>
      </c>
      <c r="D517" s="8">
        <v>13</v>
      </c>
      <c r="E517" s="8">
        <v>1</v>
      </c>
      <c r="F517" s="8">
        <v>26</v>
      </c>
      <c r="G517" s="9" t="str">
        <f t="shared" si="107"/>
        <v/>
      </c>
      <c r="H517" s="9">
        <f t="shared" si="108"/>
        <v>3.7768739105171413E-3</v>
      </c>
      <c r="I517" s="9">
        <f t="shared" si="109"/>
        <v>2.1867483052700635E-4</v>
      </c>
      <c r="J517" s="9">
        <f t="shared" si="110"/>
        <v>6.1364172763747936E-3</v>
      </c>
      <c r="K517" s="9">
        <f t="shared" si="113"/>
        <v>1</v>
      </c>
      <c r="L517" s="9">
        <f t="shared" si="114"/>
        <v>1</v>
      </c>
      <c r="M517" s="9" t="str">
        <f t="shared" si="111"/>
        <v/>
      </c>
      <c r="N517" s="9">
        <f t="shared" si="112"/>
        <v>3.7768739105171413E-3</v>
      </c>
    </row>
    <row r="518" spans="1:14" x14ac:dyDescent="0.2">
      <c r="A518" s="28"/>
      <c r="B518" s="7" t="s">
        <v>485</v>
      </c>
      <c r="C518" s="8">
        <v>0</v>
      </c>
      <c r="D518" s="8">
        <v>9</v>
      </c>
      <c r="E518" s="8">
        <v>0</v>
      </c>
      <c r="F518" s="8">
        <v>6</v>
      </c>
      <c r="G518" s="9" t="str">
        <f t="shared" si="107"/>
        <v/>
      </c>
      <c r="H518" s="9">
        <f t="shared" si="108"/>
        <v>2.6147588611272515E-3</v>
      </c>
      <c r="I518" s="9" t="str">
        <f t="shared" si="109"/>
        <v/>
      </c>
      <c r="J518" s="9">
        <f t="shared" si="110"/>
        <v>1.4160962945480293E-3</v>
      </c>
      <c r="K518" s="9" t="str">
        <f t="shared" si="113"/>
        <v xml:space="preserve"> </v>
      </c>
      <c r="L518" s="9">
        <f t="shared" si="114"/>
        <v>-0.33333333333333331</v>
      </c>
      <c r="M518" s="9" t="str">
        <f t="shared" si="111"/>
        <v/>
      </c>
      <c r="N518" s="9">
        <f t="shared" si="112"/>
        <v>-8.7158628704241711E-4</v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1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>
        <f t="shared" si="110"/>
        <v>2.360160490913382E-4</v>
      </c>
      <c r="K519" s="9" t="str">
        <f t="shared" si="113"/>
        <v xml:space="preserve"> </v>
      </c>
      <c r="L519" s="9">
        <f t="shared" si="114"/>
        <v>1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1</v>
      </c>
      <c r="E520" s="8">
        <v>0</v>
      </c>
      <c r="F520" s="8">
        <v>0</v>
      </c>
      <c r="G520" s="9" t="str">
        <f t="shared" si="107"/>
        <v/>
      </c>
      <c r="H520" s="9">
        <f t="shared" si="108"/>
        <v>2.9052876234747239E-4</v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>
        <f t="shared" si="114"/>
        <v>-1</v>
      </c>
      <c r="M520" s="9" t="str">
        <f t="shared" si="111"/>
        <v/>
      </c>
      <c r="N520" s="9">
        <f t="shared" si="112"/>
        <v>-2.9052876234747239E-4</v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1</v>
      </c>
      <c r="E521" s="8">
        <v>0</v>
      </c>
      <c r="F521" s="8">
        <v>0</v>
      </c>
      <c r="G521" s="9" t="str">
        <f t="shared" si="107"/>
        <v/>
      </c>
      <c r="H521" s="9">
        <f t="shared" si="108"/>
        <v>2.9052876234747239E-4</v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>
        <f t="shared" si="114"/>
        <v>-1</v>
      </c>
      <c r="M521" s="9" t="str">
        <f t="shared" si="111"/>
        <v/>
      </c>
      <c r="N521" s="9">
        <f t="shared" si="112"/>
        <v>-2.9052876234747239E-4</v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1</v>
      </c>
      <c r="E523" s="8">
        <v>0</v>
      </c>
      <c r="F523" s="8">
        <v>0</v>
      </c>
      <c r="G523" s="9" t="str">
        <f t="shared" si="107"/>
        <v/>
      </c>
      <c r="H523" s="9">
        <f t="shared" si="108"/>
        <v>2.9052876234747239E-4</v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>
        <f t="shared" si="114"/>
        <v>-1</v>
      </c>
      <c r="M523" s="9" t="str">
        <f t="shared" si="111"/>
        <v/>
      </c>
      <c r="N523" s="9">
        <f t="shared" si="112"/>
        <v>-2.9052876234747239E-4</v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493</v>
      </c>
      <c r="C526" s="8">
        <v>5</v>
      </c>
      <c r="D526" s="8">
        <v>18</v>
      </c>
      <c r="E526" s="8">
        <v>31</v>
      </c>
      <c r="F526" s="8">
        <v>98</v>
      </c>
      <c r="G526" s="9">
        <f t="shared" si="107"/>
        <v>1.4060742407199099E-3</v>
      </c>
      <c r="H526" s="9">
        <f t="shared" si="108"/>
        <v>5.2295177222545031E-3</v>
      </c>
      <c r="I526" s="9">
        <f t="shared" si="109"/>
        <v>6.7789197463371965E-3</v>
      </c>
      <c r="J526" s="9">
        <f t="shared" si="110"/>
        <v>2.3129572810951144E-2</v>
      </c>
      <c r="K526" s="9">
        <f t="shared" si="113"/>
        <v>5.2</v>
      </c>
      <c r="L526" s="9">
        <f t="shared" si="114"/>
        <v>4.4444444444444446</v>
      </c>
      <c r="M526" s="9">
        <f t="shared" si="111"/>
        <v>7.3115860517435315E-3</v>
      </c>
      <c r="N526" s="9">
        <f t="shared" si="112"/>
        <v>2.3242300987797792E-2</v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1</v>
      </c>
      <c r="E528" s="8">
        <v>0</v>
      </c>
      <c r="F528" s="8">
        <v>0</v>
      </c>
      <c r="G528" s="9" t="str">
        <f t="shared" si="107"/>
        <v/>
      </c>
      <c r="H528" s="9">
        <f t="shared" si="108"/>
        <v>2.9052876234747239E-4</v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>
        <f t="shared" si="114"/>
        <v>-1</v>
      </c>
      <c r="M528" s="9" t="str">
        <f t="shared" si="111"/>
        <v/>
      </c>
      <c r="N528" s="9">
        <f t="shared" si="112"/>
        <v>-2.9052876234747239E-4</v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1</v>
      </c>
      <c r="E530" s="8">
        <v>0</v>
      </c>
      <c r="F530" s="8">
        <v>0</v>
      </c>
      <c r="G530" s="9" t="str">
        <f t="shared" si="107"/>
        <v/>
      </c>
      <c r="H530" s="9">
        <f t="shared" si="108"/>
        <v>2.9052876234747239E-4</v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>
        <f t="shared" si="114"/>
        <v>-1</v>
      </c>
      <c r="M530" s="9" t="str">
        <f t="shared" si="111"/>
        <v/>
      </c>
      <c r="N530" s="9">
        <f t="shared" si="112"/>
        <v>-2.9052876234747239E-4</v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1</v>
      </c>
      <c r="D536" s="8">
        <v>0</v>
      </c>
      <c r="E536" s="8">
        <v>1</v>
      </c>
      <c r="F536" s="8">
        <v>4</v>
      </c>
      <c r="G536" s="9">
        <f t="shared" si="107"/>
        <v>2.8121484814398203E-4</v>
      </c>
      <c r="H536" s="9" t="str">
        <f t="shared" si="108"/>
        <v/>
      </c>
      <c r="I536" s="9">
        <f t="shared" si="109"/>
        <v>2.1867483052700635E-4</v>
      </c>
      <c r="J536" s="9">
        <f t="shared" si="110"/>
        <v>9.4406419636535279E-4</v>
      </c>
      <c r="K536" s="9">
        <f t="shared" si="113"/>
        <v>0</v>
      </c>
      <c r="L536" s="9">
        <f t="shared" si="114"/>
        <v>1</v>
      </c>
      <c r="M536" s="9">
        <f t="shared" si="111"/>
        <v>0</v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25</v>
      </c>
      <c r="F537" s="8">
        <v>29</v>
      </c>
      <c r="G537" s="9" t="str">
        <f t="shared" si="107"/>
        <v/>
      </c>
      <c r="H537" s="9" t="str">
        <f t="shared" si="108"/>
        <v/>
      </c>
      <c r="I537" s="9">
        <f t="shared" si="109"/>
        <v>5.4668707631751589E-3</v>
      </c>
      <c r="J537" s="9">
        <f t="shared" si="110"/>
        <v>6.844465423648808E-3</v>
      </c>
      <c r="K537" s="9">
        <f t="shared" si="113"/>
        <v>1</v>
      </c>
      <c r="L537" s="9">
        <f t="shared" si="114"/>
        <v>1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5</v>
      </c>
      <c r="F538" s="8">
        <v>5</v>
      </c>
      <c r="G538" s="9" t="str">
        <f t="shared" si="107"/>
        <v/>
      </c>
      <c r="H538" s="9" t="str">
        <f t="shared" si="108"/>
        <v/>
      </c>
      <c r="I538" s="9">
        <f t="shared" si="109"/>
        <v>1.0933741526350316E-3</v>
      </c>
      <c r="J538" s="9">
        <f t="shared" si="110"/>
        <v>1.180080245456691E-3</v>
      </c>
      <c r="K538" s="9">
        <f t="shared" si="113"/>
        <v>1</v>
      </c>
      <c r="L538" s="9">
        <f t="shared" si="114"/>
        <v>1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59</v>
      </c>
      <c r="D539" s="8">
        <v>8</v>
      </c>
      <c r="E539" s="8">
        <v>20</v>
      </c>
      <c r="F539" s="8">
        <v>4</v>
      </c>
      <c r="G539" s="9">
        <f t="shared" si="107"/>
        <v>1.6591676040494937E-2</v>
      </c>
      <c r="H539" s="9">
        <f t="shared" si="108"/>
        <v>2.3242300987797791E-3</v>
      </c>
      <c r="I539" s="9">
        <f t="shared" si="109"/>
        <v>4.3734966105401264E-3</v>
      </c>
      <c r="J539" s="9">
        <f t="shared" si="110"/>
        <v>9.4406419636535279E-4</v>
      </c>
      <c r="K539" s="9">
        <f t="shared" si="113"/>
        <v>-0.66101694915254239</v>
      </c>
      <c r="L539" s="9">
        <f t="shared" si="114"/>
        <v>-0.5</v>
      </c>
      <c r="M539" s="9">
        <f t="shared" si="111"/>
        <v>-1.0967379077615297E-2</v>
      </c>
      <c r="N539" s="9">
        <f t="shared" si="112"/>
        <v>-1.1621150493898896E-3</v>
      </c>
    </row>
    <row r="540" spans="1:14" x14ac:dyDescent="0.2">
      <c r="A540" s="28"/>
      <c r="B540" s="7" t="s">
        <v>507</v>
      </c>
      <c r="C540" s="8">
        <v>0</v>
      </c>
      <c r="D540" s="8">
        <v>0</v>
      </c>
      <c r="E540" s="8">
        <v>0</v>
      </c>
      <c r="F540" s="8">
        <v>1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>
        <f t="shared" si="110"/>
        <v>2.360160490913382E-4</v>
      </c>
      <c r="K540" s="9" t="str">
        <f t="shared" si="113"/>
        <v xml:space="preserve"> </v>
      </c>
      <c r="L540" s="9">
        <f t="shared" si="114"/>
        <v>1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13</v>
      </c>
      <c r="F541" s="8">
        <v>2</v>
      </c>
      <c r="G541" s="9" t="str">
        <f t="shared" si="107"/>
        <v/>
      </c>
      <c r="H541" s="9" t="str">
        <f t="shared" si="108"/>
        <v/>
      </c>
      <c r="I541" s="9">
        <f t="shared" si="109"/>
        <v>2.8427727968510824E-3</v>
      </c>
      <c r="J541" s="9">
        <f t="shared" si="110"/>
        <v>4.720320981826764E-4</v>
      </c>
      <c r="K541" s="9">
        <f t="shared" si="113"/>
        <v>1</v>
      </c>
      <c r="L541" s="9">
        <f t="shared" si="114"/>
        <v>1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1</v>
      </c>
      <c r="E543" s="8">
        <v>0</v>
      </c>
      <c r="F543" s="8">
        <v>0</v>
      </c>
      <c r="G543" s="9" t="str">
        <f t="shared" si="107"/>
        <v/>
      </c>
      <c r="H543" s="9">
        <f t="shared" si="108"/>
        <v>2.9052876234747239E-4</v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>
        <f t="shared" si="114"/>
        <v>-1</v>
      </c>
      <c r="M543" s="9" t="str">
        <f t="shared" si="111"/>
        <v/>
      </c>
      <c r="N543" s="9">
        <f t="shared" si="112"/>
        <v>-2.9052876234747239E-4</v>
      </c>
    </row>
    <row r="544" spans="1:14" ht="25.5" x14ac:dyDescent="0.2">
      <c r="A544" s="28"/>
      <c r="B544" s="7" t="s">
        <v>511</v>
      </c>
      <c r="C544" s="8">
        <v>8</v>
      </c>
      <c r="D544" s="8">
        <v>36</v>
      </c>
      <c r="E544" s="8">
        <v>12</v>
      </c>
      <c r="F544" s="8">
        <v>46</v>
      </c>
      <c r="G544" s="9">
        <f t="shared" si="107"/>
        <v>2.2497187851518562E-3</v>
      </c>
      <c r="H544" s="9">
        <f t="shared" si="108"/>
        <v>1.0459035444509006E-2</v>
      </c>
      <c r="I544" s="9">
        <f t="shared" si="109"/>
        <v>2.624097966324076E-3</v>
      </c>
      <c r="J544" s="9">
        <f t="shared" si="110"/>
        <v>1.0856738258201559E-2</v>
      </c>
      <c r="K544" s="9">
        <f t="shared" si="113"/>
        <v>0.5</v>
      </c>
      <c r="L544" s="9">
        <f t="shared" si="114"/>
        <v>0.27777777777777779</v>
      </c>
      <c r="M544" s="9">
        <f t="shared" si="111"/>
        <v>1.1248593925759281E-3</v>
      </c>
      <c r="N544" s="9">
        <f t="shared" si="112"/>
        <v>2.905287623474724E-3</v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0</v>
      </c>
      <c r="F545" s="8">
        <v>11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>
        <f t="shared" si="110"/>
        <v>2.5961765400047201E-3</v>
      </c>
      <c r="K545" s="9" t="str">
        <f t="shared" si="113"/>
        <v xml:space="preserve"> </v>
      </c>
      <c r="L545" s="9">
        <f t="shared" si="114"/>
        <v>1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1</v>
      </c>
      <c r="D546" s="8">
        <v>0</v>
      </c>
      <c r="E546" s="8">
        <v>0</v>
      </c>
      <c r="F546" s="8">
        <v>2</v>
      </c>
      <c r="G546" s="9">
        <f t="shared" si="107"/>
        <v>2.8121484814398203E-4</v>
      </c>
      <c r="H546" s="9" t="str">
        <f t="shared" si="108"/>
        <v/>
      </c>
      <c r="I546" s="9" t="str">
        <f t="shared" si="109"/>
        <v/>
      </c>
      <c r="J546" s="9">
        <f t="shared" si="110"/>
        <v>4.720320981826764E-4</v>
      </c>
      <c r="K546" s="9">
        <f t="shared" si="113"/>
        <v>-1</v>
      </c>
      <c r="L546" s="9">
        <f t="shared" si="114"/>
        <v>1</v>
      </c>
      <c r="M546" s="9">
        <f t="shared" si="111"/>
        <v>-2.8121484814398203E-4</v>
      </c>
      <c r="N546" s="9" t="str">
        <f t="shared" si="112"/>
        <v/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3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>
        <f t="shared" si="110"/>
        <v>7.0804814727401467E-4</v>
      </c>
      <c r="K559" s="9" t="str">
        <f t="shared" si="113"/>
        <v xml:space="preserve"> </v>
      </c>
      <c r="L559" s="9">
        <f t="shared" si="114"/>
        <v>1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4</v>
      </c>
      <c r="E561" s="8">
        <v>1</v>
      </c>
      <c r="F561" s="8">
        <v>6</v>
      </c>
      <c r="G561" s="9" t="str">
        <f t="shared" si="107"/>
        <v/>
      </c>
      <c r="H561" s="9">
        <f t="shared" si="108"/>
        <v>1.1621150493898896E-3</v>
      </c>
      <c r="I561" s="9">
        <f t="shared" si="109"/>
        <v>2.1867483052700635E-4</v>
      </c>
      <c r="J561" s="9">
        <f t="shared" si="110"/>
        <v>1.4160962945480293E-3</v>
      </c>
      <c r="K561" s="9">
        <f t="shared" si="113"/>
        <v>1</v>
      </c>
      <c r="L561" s="9">
        <f t="shared" si="114"/>
        <v>0.5</v>
      </c>
      <c r="M561" s="9" t="str">
        <f t="shared" si="111"/>
        <v/>
      </c>
      <c r="N561" s="9">
        <f t="shared" si="112"/>
        <v>5.8105752469494478E-4</v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1</v>
      </c>
      <c r="E563" s="8">
        <v>0</v>
      </c>
      <c r="F563" s="8">
        <v>0</v>
      </c>
      <c r="G563" s="9" t="str">
        <f t="shared" ref="G563:G604" si="115">+IF(C563=0,"",C563/C$371)</f>
        <v/>
      </c>
      <c r="H563" s="9">
        <f t="shared" ref="H563:H604" si="116">+IF(D563=0,"",D563/D$371)</f>
        <v>2.9052876234747239E-4</v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>
        <f t="shared" si="114"/>
        <v>-1</v>
      </c>
      <c r="M563" s="9" t="str">
        <f t="shared" ref="M563:M604" si="119">+IF(OR(AND(G563=""),(K563="")),"",G563*K563)</f>
        <v/>
      </c>
      <c r="N563" s="9">
        <f t="shared" ref="N563:N604" si="120">+IF(OR(AND(H563=""),(L563="")),"",H563*L563)</f>
        <v>-2.9052876234747239E-4</v>
      </c>
    </row>
    <row r="564" spans="1:14" x14ac:dyDescent="0.2">
      <c r="A564" s="28"/>
      <c r="B564" s="7" t="s">
        <v>531</v>
      </c>
      <c r="C564" s="8">
        <v>15</v>
      </c>
      <c r="D564" s="8">
        <v>83</v>
      </c>
      <c r="E564" s="8">
        <v>7</v>
      </c>
      <c r="F564" s="8">
        <v>136</v>
      </c>
      <c r="G564" s="9">
        <f t="shared" si="115"/>
        <v>4.2182227221597302E-3</v>
      </c>
      <c r="H564" s="9">
        <f t="shared" si="116"/>
        <v>2.411388727484021E-2</v>
      </c>
      <c r="I564" s="9">
        <f t="shared" si="117"/>
        <v>1.5307238136890444E-3</v>
      </c>
      <c r="J564" s="9">
        <f t="shared" si="118"/>
        <v>3.2098182676421998E-2</v>
      </c>
      <c r="K564" s="9">
        <f t="shared" ref="K564:K604" si="121">+IF(AND(C564=0,E564=0)," ",IF(C564=0,1,IF(E564=0,-1,(E564-C564)/C564)))</f>
        <v>-0.53333333333333333</v>
      </c>
      <c r="L564" s="9">
        <f t="shared" ref="L564:L604" si="122">+IF(AND(D564=0,F564=0)," ",IF(D564=0,1,IF(F564=0,-1,(F564-D564)/D564)))</f>
        <v>0.63855421686746983</v>
      </c>
      <c r="M564" s="9">
        <f t="shared" si="119"/>
        <v>-2.2497187851518562E-3</v>
      </c>
      <c r="N564" s="9">
        <f t="shared" si="120"/>
        <v>1.5398024404416037E-2</v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0</v>
      </c>
      <c r="D567" s="8">
        <v>16</v>
      </c>
      <c r="E567" s="8">
        <v>3</v>
      </c>
      <c r="F567" s="8">
        <v>48</v>
      </c>
      <c r="G567" s="9" t="str">
        <f t="shared" si="115"/>
        <v/>
      </c>
      <c r="H567" s="9">
        <f t="shared" si="116"/>
        <v>4.6484601975595582E-3</v>
      </c>
      <c r="I567" s="9">
        <f t="shared" si="117"/>
        <v>6.5602449158101901E-4</v>
      </c>
      <c r="J567" s="9">
        <f t="shared" si="118"/>
        <v>1.1328770356384235E-2</v>
      </c>
      <c r="K567" s="9">
        <f t="shared" si="121"/>
        <v>1</v>
      </c>
      <c r="L567" s="9">
        <f t="shared" si="122"/>
        <v>2</v>
      </c>
      <c r="M567" s="9" t="str">
        <f t="shared" si="119"/>
        <v/>
      </c>
      <c r="N567" s="9">
        <f t="shared" si="120"/>
        <v>9.2969203951191164E-3</v>
      </c>
    </row>
    <row r="568" spans="1:14" x14ac:dyDescent="0.2">
      <c r="A568" s="28"/>
      <c r="B568" s="7" t="s">
        <v>535</v>
      </c>
      <c r="C568" s="8">
        <v>0</v>
      </c>
      <c r="D568" s="8">
        <v>6</v>
      </c>
      <c r="E568" s="8">
        <v>0</v>
      </c>
      <c r="F568" s="8">
        <v>7</v>
      </c>
      <c r="G568" s="9" t="str">
        <f t="shared" si="115"/>
        <v/>
      </c>
      <c r="H568" s="9">
        <f t="shared" si="116"/>
        <v>1.7431725740848344E-3</v>
      </c>
      <c r="I568" s="9" t="str">
        <f t="shared" si="117"/>
        <v/>
      </c>
      <c r="J568" s="9">
        <f t="shared" si="118"/>
        <v>1.6521123436393675E-3</v>
      </c>
      <c r="K568" s="9" t="str">
        <f t="shared" si="121"/>
        <v xml:space="preserve"> </v>
      </c>
      <c r="L568" s="9">
        <f t="shared" si="122"/>
        <v>0.16666666666666666</v>
      </c>
      <c r="M568" s="9" t="str">
        <f t="shared" si="119"/>
        <v/>
      </c>
      <c r="N568" s="9">
        <f t="shared" si="120"/>
        <v>2.9052876234747239E-4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3</v>
      </c>
      <c r="E571" s="8">
        <v>120</v>
      </c>
      <c r="F571" s="8">
        <v>14</v>
      </c>
      <c r="G571" s="9" t="str">
        <f t="shared" si="115"/>
        <v/>
      </c>
      <c r="H571" s="9">
        <f t="shared" si="116"/>
        <v>8.7158628704241722E-4</v>
      </c>
      <c r="I571" s="9">
        <f t="shared" si="117"/>
        <v>2.6240979663240762E-2</v>
      </c>
      <c r="J571" s="9">
        <f t="shared" si="118"/>
        <v>3.3042246872787349E-3</v>
      </c>
      <c r="K571" s="9">
        <f t="shared" si="121"/>
        <v>1</v>
      </c>
      <c r="L571" s="9">
        <f t="shared" si="122"/>
        <v>3.6666666666666665</v>
      </c>
      <c r="M571" s="9" t="str">
        <f t="shared" si="119"/>
        <v/>
      </c>
      <c r="N571" s="9">
        <f t="shared" si="120"/>
        <v>3.1958163858221964E-3</v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1</v>
      </c>
      <c r="D575" s="8">
        <v>1</v>
      </c>
      <c r="E575" s="8">
        <v>0</v>
      </c>
      <c r="F575" s="8">
        <v>1</v>
      </c>
      <c r="G575" s="9">
        <f t="shared" si="115"/>
        <v>2.8121484814398203E-4</v>
      </c>
      <c r="H575" s="9">
        <f t="shared" si="116"/>
        <v>2.9052876234747239E-4</v>
      </c>
      <c r="I575" s="9" t="str">
        <f t="shared" si="117"/>
        <v/>
      </c>
      <c r="J575" s="9">
        <f t="shared" si="118"/>
        <v>2.360160490913382E-4</v>
      </c>
      <c r="K575" s="9">
        <f t="shared" si="121"/>
        <v>-1</v>
      </c>
      <c r="L575" s="9">
        <f t="shared" si="122"/>
        <v>0</v>
      </c>
      <c r="M575" s="9">
        <f t="shared" si="119"/>
        <v>-2.8121484814398203E-4</v>
      </c>
      <c r="N575" s="9">
        <f t="shared" si="120"/>
        <v>0</v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36</v>
      </c>
      <c r="D577" s="8">
        <v>20</v>
      </c>
      <c r="E577" s="8">
        <v>0</v>
      </c>
      <c r="F577" s="8">
        <v>0</v>
      </c>
      <c r="G577" s="9">
        <f t="shared" si="115"/>
        <v>1.0123734533183352E-2</v>
      </c>
      <c r="H577" s="9">
        <f t="shared" si="116"/>
        <v>5.810575246949448E-3</v>
      </c>
      <c r="I577" s="9" t="str">
        <f t="shared" si="117"/>
        <v/>
      </c>
      <c r="J577" s="9" t="str">
        <f t="shared" si="118"/>
        <v/>
      </c>
      <c r="K577" s="9">
        <f t="shared" si="121"/>
        <v>-1</v>
      </c>
      <c r="L577" s="9">
        <f t="shared" si="122"/>
        <v>-1</v>
      </c>
      <c r="M577" s="9">
        <f t="shared" si="119"/>
        <v>-1.0123734533183352E-2</v>
      </c>
      <c r="N577" s="9">
        <f t="shared" si="120"/>
        <v>-5.810575246949448E-3</v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5</v>
      </c>
      <c r="E580" s="8">
        <v>0</v>
      </c>
      <c r="F580" s="8">
        <v>7</v>
      </c>
      <c r="G580" s="9" t="str">
        <f t="shared" si="115"/>
        <v/>
      </c>
      <c r="H580" s="9">
        <f t="shared" si="116"/>
        <v>1.452643811737362E-3</v>
      </c>
      <c r="I580" s="9" t="str">
        <f t="shared" si="117"/>
        <v/>
      </c>
      <c r="J580" s="9">
        <f t="shared" si="118"/>
        <v>1.6521123436393675E-3</v>
      </c>
      <c r="K580" s="9" t="str">
        <f t="shared" si="121"/>
        <v xml:space="preserve"> </v>
      </c>
      <c r="L580" s="9">
        <f t="shared" si="122"/>
        <v>0.4</v>
      </c>
      <c r="M580" s="9" t="str">
        <f t="shared" si="119"/>
        <v/>
      </c>
      <c r="N580" s="9">
        <f t="shared" si="120"/>
        <v>5.8105752469494478E-4</v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3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>
        <f t="shared" si="118"/>
        <v>7.0804814727401467E-4</v>
      </c>
      <c r="K581" s="9" t="str">
        <f t="shared" si="121"/>
        <v xml:space="preserve"> </v>
      </c>
      <c r="L581" s="9">
        <f t="shared" si="122"/>
        <v>1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12</v>
      </c>
      <c r="E583" s="8">
        <v>0</v>
      </c>
      <c r="F583" s="8">
        <v>5</v>
      </c>
      <c r="G583" s="9" t="str">
        <f t="shared" si="115"/>
        <v/>
      </c>
      <c r="H583" s="9">
        <f t="shared" si="116"/>
        <v>3.4863451481696689E-3</v>
      </c>
      <c r="I583" s="9" t="str">
        <f t="shared" si="117"/>
        <v/>
      </c>
      <c r="J583" s="9">
        <f t="shared" si="118"/>
        <v>1.180080245456691E-3</v>
      </c>
      <c r="K583" s="9" t="str">
        <f t="shared" si="121"/>
        <v xml:space="preserve"> </v>
      </c>
      <c r="L583" s="9">
        <f t="shared" si="122"/>
        <v>-0.58333333333333337</v>
      </c>
      <c r="M583" s="9" t="str">
        <f t="shared" si="119"/>
        <v/>
      </c>
      <c r="N583" s="9">
        <f t="shared" si="120"/>
        <v>-2.0337013364323071E-3</v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8</v>
      </c>
      <c r="E585" s="8">
        <v>0</v>
      </c>
      <c r="F585" s="8">
        <v>18</v>
      </c>
      <c r="G585" s="9" t="str">
        <f t="shared" si="115"/>
        <v/>
      </c>
      <c r="H585" s="9">
        <f t="shared" si="116"/>
        <v>2.3242300987797791E-3</v>
      </c>
      <c r="I585" s="9" t="str">
        <f t="shared" si="117"/>
        <v/>
      </c>
      <c r="J585" s="9">
        <f t="shared" si="118"/>
        <v>4.2482888836440878E-3</v>
      </c>
      <c r="K585" s="9" t="str">
        <f t="shared" si="121"/>
        <v xml:space="preserve"> </v>
      </c>
      <c r="L585" s="9">
        <f t="shared" si="122"/>
        <v>1.25</v>
      </c>
      <c r="M585" s="9" t="str">
        <f t="shared" si="119"/>
        <v/>
      </c>
      <c r="N585" s="9">
        <f t="shared" si="120"/>
        <v>2.905287623474724E-3</v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1</v>
      </c>
      <c r="D588" s="8">
        <v>36</v>
      </c>
      <c r="E588" s="8">
        <v>0</v>
      </c>
      <c r="F588" s="8">
        <v>60</v>
      </c>
      <c r="G588" s="9">
        <f t="shared" si="115"/>
        <v>2.8121484814398203E-4</v>
      </c>
      <c r="H588" s="9">
        <f t="shared" si="116"/>
        <v>1.0459035444509006E-2</v>
      </c>
      <c r="I588" s="9" t="str">
        <f t="shared" si="117"/>
        <v/>
      </c>
      <c r="J588" s="9">
        <f t="shared" si="118"/>
        <v>1.4160962945480292E-2</v>
      </c>
      <c r="K588" s="9">
        <f t="shared" si="121"/>
        <v>-1</v>
      </c>
      <c r="L588" s="9">
        <f t="shared" si="122"/>
        <v>0.66666666666666663</v>
      </c>
      <c r="M588" s="9">
        <f t="shared" si="119"/>
        <v>-2.8121484814398203E-4</v>
      </c>
      <c r="N588" s="9">
        <f t="shared" si="120"/>
        <v>6.9726902963393369E-3</v>
      </c>
    </row>
    <row r="589" spans="1:14" ht="25.5" x14ac:dyDescent="0.2">
      <c r="A589" s="28"/>
      <c r="B589" s="7" t="s">
        <v>556</v>
      </c>
      <c r="C589" s="8">
        <v>0</v>
      </c>
      <c r="D589" s="8">
        <v>0</v>
      </c>
      <c r="E589" s="8">
        <v>0</v>
      </c>
      <c r="F589" s="8">
        <v>3</v>
      </c>
      <c r="G589" s="9" t="str">
        <f t="shared" si="115"/>
        <v/>
      </c>
      <c r="H589" s="9" t="str">
        <f t="shared" si="116"/>
        <v/>
      </c>
      <c r="I589" s="9" t="str">
        <f t="shared" si="117"/>
        <v/>
      </c>
      <c r="J589" s="9">
        <f t="shared" si="118"/>
        <v>7.0804814727401467E-4</v>
      </c>
      <c r="K589" s="9" t="str">
        <f t="shared" si="121"/>
        <v xml:space="preserve"> </v>
      </c>
      <c r="L589" s="9">
        <f t="shared" si="122"/>
        <v>1</v>
      </c>
      <c r="M589" s="9" t="str">
        <f t="shared" si="119"/>
        <v/>
      </c>
      <c r="N589" s="9" t="str">
        <f t="shared" si="120"/>
        <v/>
      </c>
    </row>
    <row r="590" spans="1:14" x14ac:dyDescent="0.2">
      <c r="A590" s="28"/>
      <c r="B590" s="7" t="s">
        <v>557</v>
      </c>
      <c r="C590" s="8">
        <v>0</v>
      </c>
      <c r="D590" s="8">
        <v>34</v>
      </c>
      <c r="E590" s="8">
        <v>15</v>
      </c>
      <c r="F590" s="8">
        <v>32</v>
      </c>
      <c r="G590" s="9" t="str">
        <f t="shared" si="115"/>
        <v/>
      </c>
      <c r="H590" s="9">
        <f t="shared" si="116"/>
        <v>9.8779779198140613E-3</v>
      </c>
      <c r="I590" s="9">
        <f t="shared" si="117"/>
        <v>3.2801224579050953E-3</v>
      </c>
      <c r="J590" s="9">
        <f t="shared" si="118"/>
        <v>7.5525135709228223E-3</v>
      </c>
      <c r="K590" s="9">
        <f t="shared" si="121"/>
        <v>1</v>
      </c>
      <c r="L590" s="9">
        <f t="shared" si="122"/>
        <v>-5.8823529411764705E-2</v>
      </c>
      <c r="M590" s="9" t="str">
        <f t="shared" si="119"/>
        <v/>
      </c>
      <c r="N590" s="9">
        <f t="shared" si="120"/>
        <v>-5.8105752469494478E-4</v>
      </c>
    </row>
    <row r="591" spans="1:14" x14ac:dyDescent="0.2">
      <c r="A591" s="28"/>
      <c r="B591" s="7" t="s">
        <v>558</v>
      </c>
      <c r="C591" s="8">
        <v>0</v>
      </c>
      <c r="D591" s="8">
        <v>10</v>
      </c>
      <c r="E591" s="8">
        <v>0</v>
      </c>
      <c r="F591" s="8">
        <v>0</v>
      </c>
      <c r="G591" s="9" t="str">
        <f t="shared" si="115"/>
        <v/>
      </c>
      <c r="H591" s="9">
        <f t="shared" si="116"/>
        <v>2.905287623474724E-3</v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>
        <f t="shared" si="122"/>
        <v>-1</v>
      </c>
      <c r="M591" s="9" t="str">
        <f t="shared" si="119"/>
        <v/>
      </c>
      <c r="N591" s="9">
        <f t="shared" si="120"/>
        <v>-2.905287623474724E-3</v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3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>
        <f t="shared" si="118"/>
        <v>7.0804814727401467E-4</v>
      </c>
      <c r="K592" s="9" t="str">
        <f t="shared" si="121"/>
        <v xml:space="preserve"> </v>
      </c>
      <c r="L592" s="9">
        <f t="shared" si="122"/>
        <v>1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4</v>
      </c>
      <c r="D595" s="8">
        <v>64</v>
      </c>
      <c r="E595" s="8">
        <v>3</v>
      </c>
      <c r="F595" s="8">
        <v>5</v>
      </c>
      <c r="G595" s="9">
        <f t="shared" si="115"/>
        <v>1.1248593925759281E-3</v>
      </c>
      <c r="H595" s="9">
        <f t="shared" si="116"/>
        <v>1.8593840790238233E-2</v>
      </c>
      <c r="I595" s="9">
        <f t="shared" si="117"/>
        <v>6.5602449158101901E-4</v>
      </c>
      <c r="J595" s="9">
        <f t="shared" si="118"/>
        <v>1.180080245456691E-3</v>
      </c>
      <c r="K595" s="9">
        <f t="shared" si="121"/>
        <v>-0.25</v>
      </c>
      <c r="L595" s="9">
        <f t="shared" si="122"/>
        <v>-0.921875</v>
      </c>
      <c r="M595" s="9">
        <f t="shared" si="119"/>
        <v>-2.8121484814398203E-4</v>
      </c>
      <c r="N595" s="9">
        <f t="shared" si="120"/>
        <v>-1.7141196978500872E-2</v>
      </c>
    </row>
    <row r="596" spans="1:14" x14ac:dyDescent="0.2">
      <c r="A596" s="28"/>
      <c r="B596" s="7" t="s">
        <v>563</v>
      </c>
      <c r="C596" s="8">
        <v>32</v>
      </c>
      <c r="D596" s="8">
        <v>43</v>
      </c>
      <c r="E596" s="8">
        <v>14</v>
      </c>
      <c r="F596" s="8">
        <v>16</v>
      </c>
      <c r="G596" s="9">
        <f t="shared" si="115"/>
        <v>8.9988751406074249E-3</v>
      </c>
      <c r="H596" s="9">
        <f t="shared" si="116"/>
        <v>1.2492736780941312E-2</v>
      </c>
      <c r="I596" s="9">
        <f t="shared" si="117"/>
        <v>3.0614476273780888E-3</v>
      </c>
      <c r="J596" s="9">
        <f t="shared" si="118"/>
        <v>3.7762567854614112E-3</v>
      </c>
      <c r="K596" s="9">
        <f t="shared" si="121"/>
        <v>-0.5625</v>
      </c>
      <c r="L596" s="9">
        <f t="shared" si="122"/>
        <v>-0.62790697674418605</v>
      </c>
      <c r="M596" s="9">
        <f t="shared" si="119"/>
        <v>-5.061867266591677E-3</v>
      </c>
      <c r="N596" s="9">
        <f t="shared" si="120"/>
        <v>-7.8442765833817551E-3</v>
      </c>
    </row>
    <row r="597" spans="1:14" x14ac:dyDescent="0.2">
      <c r="A597" s="28"/>
      <c r="B597" s="7" t="s">
        <v>564</v>
      </c>
      <c r="C597" s="8">
        <v>7</v>
      </c>
      <c r="D597" s="8">
        <v>204</v>
      </c>
      <c r="E597" s="8">
        <v>7</v>
      </c>
      <c r="F597" s="8">
        <v>174</v>
      </c>
      <c r="G597" s="9">
        <f t="shared" si="115"/>
        <v>1.968503937007874E-3</v>
      </c>
      <c r="H597" s="9">
        <f t="shared" si="116"/>
        <v>5.9267867518884368E-2</v>
      </c>
      <c r="I597" s="9">
        <f t="shared" si="117"/>
        <v>1.5307238136890444E-3</v>
      </c>
      <c r="J597" s="9">
        <f t="shared" si="118"/>
        <v>4.1066792541892848E-2</v>
      </c>
      <c r="K597" s="9">
        <f t="shared" si="121"/>
        <v>0</v>
      </c>
      <c r="L597" s="9">
        <f t="shared" si="122"/>
        <v>-0.14705882352941177</v>
      </c>
      <c r="M597" s="9">
        <f t="shared" si="119"/>
        <v>0</v>
      </c>
      <c r="N597" s="9">
        <f t="shared" si="120"/>
        <v>-8.7158628704241715E-3</v>
      </c>
    </row>
    <row r="598" spans="1:14" x14ac:dyDescent="0.2">
      <c r="A598" s="28"/>
      <c r="B598" s="7" t="s">
        <v>565</v>
      </c>
      <c r="C598" s="8">
        <v>0</v>
      </c>
      <c r="D598" s="8">
        <v>1</v>
      </c>
      <c r="E598" s="8">
        <v>0</v>
      </c>
      <c r="F598" s="8">
        <v>0</v>
      </c>
      <c r="G598" s="9" t="str">
        <f t="shared" si="115"/>
        <v/>
      </c>
      <c r="H598" s="9">
        <f t="shared" si="116"/>
        <v>2.9052876234747239E-4</v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>
        <f t="shared" si="122"/>
        <v>-1</v>
      </c>
      <c r="M598" s="9" t="str">
        <f t="shared" si="119"/>
        <v/>
      </c>
      <c r="N598" s="9">
        <f t="shared" si="120"/>
        <v>-2.9052876234747239E-4</v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2</v>
      </c>
      <c r="E600" s="8">
        <v>0</v>
      </c>
      <c r="F600" s="8">
        <v>0</v>
      </c>
      <c r="G600" s="9" t="str">
        <f t="shared" si="115"/>
        <v/>
      </c>
      <c r="H600" s="9">
        <f t="shared" si="116"/>
        <v>5.8105752469494478E-4</v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>
        <f t="shared" si="122"/>
        <v>-1</v>
      </c>
      <c r="M600" s="9" t="str">
        <f t="shared" si="119"/>
        <v/>
      </c>
      <c r="N600" s="9">
        <f t="shared" si="120"/>
        <v>-5.8105752469494478E-4</v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1438</v>
      </c>
      <c r="D612" s="12">
        <f>SUM(D613:D640)</f>
        <v>2029</v>
      </c>
      <c r="E612" s="12">
        <f>SUM(E613:E640)</f>
        <v>1413</v>
      </c>
      <c r="F612" s="12">
        <f>SUM(F613:F640)</f>
        <v>2278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-1.7385257301808066E-2</v>
      </c>
      <c r="L612" s="13">
        <f>+IF(AND(D612=0,F612=0),"",IF(D612=0,1,IF(F612=0,-1,(F612-D612)/D612)))</f>
        <v>0.12272055199605716</v>
      </c>
      <c r="M612" s="13">
        <f t="shared" ref="M612:M640" si="127">+IF(OR(AND(G612=""),(K612="")),"",G612*K612)</f>
        <v>-1.7385257301808066E-2</v>
      </c>
      <c r="N612" s="13">
        <f t="shared" ref="N612:N640" si="128">+IF(OR(AND(H612=""),(L612="")),"",H612*L612)</f>
        <v>0.12272055199605716</v>
      </c>
    </row>
    <row r="613" spans="1:14" x14ac:dyDescent="0.2">
      <c r="A613" s="28"/>
      <c r="B613" s="7" t="s">
        <v>572</v>
      </c>
      <c r="C613" s="8">
        <v>0</v>
      </c>
      <c r="D613" s="8">
        <v>0</v>
      </c>
      <c r="E613" s="8">
        <v>0</v>
      </c>
      <c r="F613" s="8">
        <v>1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>
        <f t="shared" si="126"/>
        <v>4.3898156277436348E-4</v>
      </c>
      <c r="K613" s="9" t="str">
        <f t="shared" ref="K613:K640" si="129">+IF(AND(C613=0,E613=0)," ",IF(C613=0,1,IF(E613=0,-1,(E613-C613)/C613)))</f>
        <v xml:space="preserve"> </v>
      </c>
      <c r="L613" s="9">
        <f t="shared" ref="L613:L640" si="130">+IF(AND(D613=0,F613=0)," ",IF(D613=0,1,IF(F613=0,-1,(F613-D613)/D613)))</f>
        <v>1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573</v>
      </c>
      <c r="C614" s="8">
        <v>26</v>
      </c>
      <c r="D614" s="8">
        <v>53</v>
      </c>
      <c r="E614" s="8">
        <v>3</v>
      </c>
      <c r="F614" s="8">
        <v>8</v>
      </c>
      <c r="G614" s="9">
        <f t="shared" si="123"/>
        <v>1.8080667593880391E-2</v>
      </c>
      <c r="H614" s="9">
        <f t="shared" si="124"/>
        <v>2.6121241991128634E-2</v>
      </c>
      <c r="I614" s="9">
        <f t="shared" si="125"/>
        <v>2.1231422505307855E-3</v>
      </c>
      <c r="J614" s="9">
        <f t="shared" si="126"/>
        <v>3.5118525021949078E-3</v>
      </c>
      <c r="K614" s="9">
        <f t="shared" si="129"/>
        <v>-0.88461538461538458</v>
      </c>
      <c r="L614" s="9">
        <f t="shared" si="130"/>
        <v>-0.84905660377358494</v>
      </c>
      <c r="M614" s="9">
        <f t="shared" si="127"/>
        <v>-1.5994436717663423E-2</v>
      </c>
      <c r="N614" s="9">
        <f t="shared" si="128"/>
        <v>-2.2178413011335635E-2</v>
      </c>
    </row>
    <row r="615" spans="1:14" ht="25.5" x14ac:dyDescent="0.2">
      <c r="A615" s="28"/>
      <c r="B615" s="7" t="s">
        <v>574</v>
      </c>
      <c r="C615" s="8">
        <v>183</v>
      </c>
      <c r="D615" s="8">
        <v>67</v>
      </c>
      <c r="E615" s="8">
        <v>255</v>
      </c>
      <c r="F615" s="8">
        <v>137</v>
      </c>
      <c r="G615" s="9">
        <f t="shared" si="123"/>
        <v>0.12726008344923506</v>
      </c>
      <c r="H615" s="9">
        <f t="shared" si="124"/>
        <v>3.3021192705766388E-2</v>
      </c>
      <c r="I615" s="9">
        <f t="shared" si="125"/>
        <v>0.18046709129511676</v>
      </c>
      <c r="J615" s="9">
        <f t="shared" si="126"/>
        <v>6.0140474100087798E-2</v>
      </c>
      <c r="K615" s="9">
        <f t="shared" si="129"/>
        <v>0.39344262295081966</v>
      </c>
      <c r="L615" s="9">
        <f t="shared" si="130"/>
        <v>1.044776119402985</v>
      </c>
      <c r="M615" s="9">
        <f t="shared" si="127"/>
        <v>5.0069541029207236E-2</v>
      </c>
      <c r="N615" s="9">
        <f t="shared" si="128"/>
        <v>3.4499753573188761E-2</v>
      </c>
    </row>
    <row r="616" spans="1:14" x14ac:dyDescent="0.2">
      <c r="A616" s="28"/>
      <c r="B616" s="7" t="s">
        <v>575</v>
      </c>
      <c r="C616" s="8">
        <v>295</v>
      </c>
      <c r="D616" s="8">
        <v>222</v>
      </c>
      <c r="E616" s="8">
        <v>299</v>
      </c>
      <c r="F616" s="8">
        <v>243</v>
      </c>
      <c r="G616" s="9">
        <f t="shared" si="123"/>
        <v>0.2051460361613352</v>
      </c>
      <c r="H616" s="9">
        <f t="shared" si="124"/>
        <v>0.10941350418925579</v>
      </c>
      <c r="I616" s="9">
        <f t="shared" si="125"/>
        <v>0.21160651096956828</v>
      </c>
      <c r="J616" s="9">
        <f t="shared" si="126"/>
        <v>0.10667251975417033</v>
      </c>
      <c r="K616" s="9">
        <f t="shared" si="129"/>
        <v>1.3559322033898305E-2</v>
      </c>
      <c r="L616" s="9">
        <f t="shared" si="130"/>
        <v>9.45945945945946E-2</v>
      </c>
      <c r="M616" s="9">
        <f t="shared" si="127"/>
        <v>2.7816411682892906E-3</v>
      </c>
      <c r="N616" s="9">
        <f t="shared" si="128"/>
        <v>1.0349926071956629E-2</v>
      </c>
    </row>
    <row r="617" spans="1:14" x14ac:dyDescent="0.2">
      <c r="A617" s="28"/>
      <c r="B617" s="7" t="s">
        <v>576</v>
      </c>
      <c r="C617" s="8">
        <v>50</v>
      </c>
      <c r="D617" s="8">
        <v>22</v>
      </c>
      <c r="E617" s="8">
        <v>55</v>
      </c>
      <c r="F617" s="8">
        <v>11</v>
      </c>
      <c r="G617" s="9">
        <f t="shared" si="123"/>
        <v>3.4770514603616132E-2</v>
      </c>
      <c r="H617" s="9">
        <f t="shared" si="124"/>
        <v>1.0842779694430755E-2</v>
      </c>
      <c r="I617" s="9">
        <f t="shared" si="125"/>
        <v>3.8924274593064405E-2</v>
      </c>
      <c r="J617" s="9">
        <f t="shared" si="126"/>
        <v>4.8287971905179982E-3</v>
      </c>
      <c r="K617" s="9">
        <f t="shared" si="129"/>
        <v>0.1</v>
      </c>
      <c r="L617" s="9">
        <f t="shared" si="130"/>
        <v>-0.5</v>
      </c>
      <c r="M617" s="9">
        <f t="shared" si="127"/>
        <v>3.4770514603616135E-3</v>
      </c>
      <c r="N617" s="9">
        <f t="shared" si="128"/>
        <v>-5.4213898472153773E-3</v>
      </c>
    </row>
    <row r="618" spans="1:14" x14ac:dyDescent="0.2">
      <c r="A618" s="28"/>
      <c r="B618" s="7" t="s">
        <v>577</v>
      </c>
      <c r="C618" s="8">
        <v>1</v>
      </c>
      <c r="D618" s="8">
        <v>14</v>
      </c>
      <c r="E618" s="8">
        <v>1</v>
      </c>
      <c r="F618" s="8">
        <v>139</v>
      </c>
      <c r="G618" s="9">
        <f t="shared" si="123"/>
        <v>6.9541029207232264E-4</v>
      </c>
      <c r="H618" s="9">
        <f t="shared" si="124"/>
        <v>6.8999507146377528E-3</v>
      </c>
      <c r="I618" s="9">
        <f t="shared" si="125"/>
        <v>7.0771408351026188E-4</v>
      </c>
      <c r="J618" s="9">
        <f t="shared" si="126"/>
        <v>6.1018437225636525E-2</v>
      </c>
      <c r="K618" s="9">
        <f t="shared" si="129"/>
        <v>0</v>
      </c>
      <c r="L618" s="9">
        <f t="shared" si="130"/>
        <v>8.9285714285714288</v>
      </c>
      <c r="M618" s="9">
        <f t="shared" si="127"/>
        <v>0</v>
      </c>
      <c r="N618" s="9">
        <f t="shared" si="128"/>
        <v>6.1606702809265654E-2</v>
      </c>
    </row>
    <row r="619" spans="1:14" x14ac:dyDescent="0.2">
      <c r="A619" s="28"/>
      <c r="B619" s="7" t="s">
        <v>578</v>
      </c>
      <c r="C619" s="8">
        <v>2</v>
      </c>
      <c r="D619" s="8">
        <v>1</v>
      </c>
      <c r="E619" s="8">
        <v>0</v>
      </c>
      <c r="F619" s="8">
        <v>0</v>
      </c>
      <c r="G619" s="9">
        <f t="shared" si="123"/>
        <v>1.3908205841446453E-3</v>
      </c>
      <c r="H619" s="9">
        <f t="shared" si="124"/>
        <v>4.9285362247412522E-4</v>
      </c>
      <c r="I619" s="9" t="str">
        <f t="shared" si="125"/>
        <v/>
      </c>
      <c r="J619" s="9" t="str">
        <f t="shared" si="126"/>
        <v/>
      </c>
      <c r="K619" s="9">
        <f t="shared" si="129"/>
        <v>-1</v>
      </c>
      <c r="L619" s="9">
        <f t="shared" si="130"/>
        <v>-1</v>
      </c>
      <c r="M619" s="9">
        <f t="shared" si="127"/>
        <v>-1.3908205841446453E-3</v>
      </c>
      <c r="N619" s="9">
        <f t="shared" si="128"/>
        <v>-4.9285362247412522E-4</v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0</v>
      </c>
      <c r="F620" s="8">
        <v>2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>
        <f t="shared" si="126"/>
        <v>8.7796312554872696E-4</v>
      </c>
      <c r="K620" s="9" t="str">
        <f t="shared" si="129"/>
        <v xml:space="preserve"> </v>
      </c>
      <c r="L620" s="9">
        <f t="shared" si="130"/>
        <v>1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5</v>
      </c>
      <c r="D621" s="8">
        <v>6</v>
      </c>
      <c r="E621" s="8">
        <v>1</v>
      </c>
      <c r="F621" s="8">
        <v>2</v>
      </c>
      <c r="G621" s="9">
        <f t="shared" si="123"/>
        <v>3.4770514603616135E-3</v>
      </c>
      <c r="H621" s="9">
        <f t="shared" si="124"/>
        <v>2.9571217348447511E-3</v>
      </c>
      <c r="I621" s="9">
        <f t="shared" si="125"/>
        <v>7.0771408351026188E-4</v>
      </c>
      <c r="J621" s="9">
        <f t="shared" si="126"/>
        <v>8.7796312554872696E-4</v>
      </c>
      <c r="K621" s="9">
        <f t="shared" si="129"/>
        <v>-0.8</v>
      </c>
      <c r="L621" s="9">
        <f t="shared" si="130"/>
        <v>-0.66666666666666663</v>
      </c>
      <c r="M621" s="9">
        <f t="shared" si="127"/>
        <v>-2.781641168289291E-3</v>
      </c>
      <c r="N621" s="9">
        <f t="shared" si="128"/>
        <v>-1.9714144898965004E-3</v>
      </c>
    </row>
    <row r="622" spans="1:14" ht="23.25" customHeight="1" x14ac:dyDescent="0.2">
      <c r="A622" s="28"/>
      <c r="B622" s="7" t="s">
        <v>581</v>
      </c>
      <c r="C622" s="8">
        <v>1</v>
      </c>
      <c r="D622" s="8">
        <v>4</v>
      </c>
      <c r="E622" s="8">
        <v>6</v>
      </c>
      <c r="F622" s="8">
        <v>27</v>
      </c>
      <c r="G622" s="9">
        <f t="shared" si="123"/>
        <v>6.9541029207232264E-4</v>
      </c>
      <c r="H622" s="9">
        <f t="shared" si="124"/>
        <v>1.9714144898965009E-3</v>
      </c>
      <c r="I622" s="9">
        <f t="shared" si="125"/>
        <v>4.246284501061571E-3</v>
      </c>
      <c r="J622" s="9">
        <f t="shared" si="126"/>
        <v>1.1852502194907815E-2</v>
      </c>
      <c r="K622" s="9">
        <f t="shared" si="129"/>
        <v>5</v>
      </c>
      <c r="L622" s="9">
        <f t="shared" si="130"/>
        <v>5.75</v>
      </c>
      <c r="M622" s="9">
        <f t="shared" si="127"/>
        <v>3.4770514603616131E-3</v>
      </c>
      <c r="N622" s="9">
        <f t="shared" si="128"/>
        <v>1.133563331690488E-2</v>
      </c>
    </row>
    <row r="623" spans="1:14" x14ac:dyDescent="0.2">
      <c r="A623" s="28"/>
      <c r="B623" s="7" t="s">
        <v>582</v>
      </c>
      <c r="C623" s="8">
        <v>115</v>
      </c>
      <c r="D623" s="8">
        <v>4</v>
      </c>
      <c r="E623" s="8">
        <v>27</v>
      </c>
      <c r="F623" s="8">
        <v>2</v>
      </c>
      <c r="G623" s="9">
        <f t="shared" si="123"/>
        <v>7.9972183588317106E-2</v>
      </c>
      <c r="H623" s="9">
        <f t="shared" si="124"/>
        <v>1.9714144898965009E-3</v>
      </c>
      <c r="I623" s="9">
        <f t="shared" si="125"/>
        <v>1.9108280254777069E-2</v>
      </c>
      <c r="J623" s="9">
        <f t="shared" si="126"/>
        <v>8.7796312554872696E-4</v>
      </c>
      <c r="K623" s="9">
        <f t="shared" si="129"/>
        <v>-0.76521739130434785</v>
      </c>
      <c r="L623" s="9">
        <f t="shared" si="130"/>
        <v>-0.5</v>
      </c>
      <c r="M623" s="9">
        <f t="shared" si="127"/>
        <v>-6.1196105702364396E-2</v>
      </c>
      <c r="N623" s="9">
        <f t="shared" si="128"/>
        <v>-9.8570724494825043E-4</v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11</v>
      </c>
      <c r="D625" s="8">
        <v>3</v>
      </c>
      <c r="E625" s="8">
        <v>0</v>
      </c>
      <c r="F625" s="8">
        <v>0</v>
      </c>
      <c r="G625" s="9">
        <f t="shared" si="123"/>
        <v>7.6495132127955496E-3</v>
      </c>
      <c r="H625" s="9">
        <f t="shared" si="124"/>
        <v>1.4785608674223755E-3</v>
      </c>
      <c r="I625" s="9" t="str">
        <f t="shared" si="125"/>
        <v/>
      </c>
      <c r="J625" s="9" t="str">
        <f t="shared" si="126"/>
        <v/>
      </c>
      <c r="K625" s="9">
        <f t="shared" si="129"/>
        <v>-1</v>
      </c>
      <c r="L625" s="9">
        <f t="shared" si="130"/>
        <v>-1</v>
      </c>
      <c r="M625" s="9">
        <f t="shared" si="127"/>
        <v>-7.6495132127955496E-3</v>
      </c>
      <c r="N625" s="9">
        <f t="shared" si="128"/>
        <v>-1.4785608674223755E-3</v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1</v>
      </c>
      <c r="D627" s="8">
        <v>2</v>
      </c>
      <c r="E627" s="8">
        <v>0</v>
      </c>
      <c r="F627" s="8">
        <v>3</v>
      </c>
      <c r="G627" s="9">
        <f t="shared" si="123"/>
        <v>6.9541029207232264E-4</v>
      </c>
      <c r="H627" s="9">
        <f t="shared" si="124"/>
        <v>9.8570724494825043E-4</v>
      </c>
      <c r="I627" s="9" t="str">
        <f t="shared" si="125"/>
        <v/>
      </c>
      <c r="J627" s="9">
        <f t="shared" si="126"/>
        <v>1.3169446883230904E-3</v>
      </c>
      <c r="K627" s="9">
        <f t="shared" si="129"/>
        <v>-1</v>
      </c>
      <c r="L627" s="9">
        <f t="shared" si="130"/>
        <v>0.5</v>
      </c>
      <c r="M627" s="9">
        <f t="shared" si="127"/>
        <v>-6.9541029207232264E-4</v>
      </c>
      <c r="N627" s="9">
        <f t="shared" si="128"/>
        <v>4.9285362247412522E-4</v>
      </c>
    </row>
    <row r="628" spans="1:14" x14ac:dyDescent="0.2">
      <c r="A628" s="28"/>
      <c r="B628" s="7" t="s">
        <v>587</v>
      </c>
      <c r="C628" s="8">
        <v>3</v>
      </c>
      <c r="D628" s="8">
        <v>12</v>
      </c>
      <c r="E628" s="8">
        <v>2</v>
      </c>
      <c r="F628" s="8">
        <v>5</v>
      </c>
      <c r="G628" s="9">
        <f t="shared" si="123"/>
        <v>2.086230876216968E-3</v>
      </c>
      <c r="H628" s="9">
        <f t="shared" si="124"/>
        <v>5.9142434696895022E-3</v>
      </c>
      <c r="I628" s="9">
        <f t="shared" si="125"/>
        <v>1.4154281670205238E-3</v>
      </c>
      <c r="J628" s="9">
        <f t="shared" si="126"/>
        <v>2.1949078138718174E-3</v>
      </c>
      <c r="K628" s="9">
        <f t="shared" si="129"/>
        <v>-0.33333333333333331</v>
      </c>
      <c r="L628" s="9">
        <f t="shared" si="130"/>
        <v>-0.58333333333333337</v>
      </c>
      <c r="M628" s="9">
        <f t="shared" si="127"/>
        <v>-6.9541029207232264E-4</v>
      </c>
      <c r="N628" s="9">
        <f t="shared" si="128"/>
        <v>-3.4499753573188764E-3</v>
      </c>
    </row>
    <row r="629" spans="1:14" x14ac:dyDescent="0.2">
      <c r="A629" s="28"/>
      <c r="B629" s="7" t="s">
        <v>588</v>
      </c>
      <c r="C629" s="8">
        <v>0</v>
      </c>
      <c r="D629" s="8">
        <v>17</v>
      </c>
      <c r="E629" s="8">
        <v>2</v>
      </c>
      <c r="F629" s="8">
        <v>26</v>
      </c>
      <c r="G629" s="9" t="str">
        <f t="shared" si="123"/>
        <v/>
      </c>
      <c r="H629" s="9">
        <f t="shared" si="124"/>
        <v>8.3785115820601275E-3</v>
      </c>
      <c r="I629" s="9">
        <f t="shared" si="125"/>
        <v>1.4154281670205238E-3</v>
      </c>
      <c r="J629" s="9">
        <f t="shared" si="126"/>
        <v>1.141352063213345E-2</v>
      </c>
      <c r="K629" s="9">
        <f t="shared" si="129"/>
        <v>1</v>
      </c>
      <c r="L629" s="9">
        <f t="shared" si="130"/>
        <v>0.52941176470588236</v>
      </c>
      <c r="M629" s="9" t="str">
        <f t="shared" si="127"/>
        <v/>
      </c>
      <c r="N629" s="9">
        <f t="shared" si="128"/>
        <v>4.4356826022671266E-3</v>
      </c>
    </row>
    <row r="630" spans="1:14" x14ac:dyDescent="0.2">
      <c r="A630" s="28"/>
      <c r="B630" s="7" t="s">
        <v>589</v>
      </c>
      <c r="C630" s="8">
        <v>2</v>
      </c>
      <c r="D630" s="8">
        <v>48</v>
      </c>
      <c r="E630" s="8">
        <v>7</v>
      </c>
      <c r="F630" s="8">
        <v>100</v>
      </c>
      <c r="G630" s="9">
        <f t="shared" si="123"/>
        <v>1.3908205841446453E-3</v>
      </c>
      <c r="H630" s="9">
        <f t="shared" si="124"/>
        <v>2.3656973878758009E-2</v>
      </c>
      <c r="I630" s="9">
        <f t="shared" si="125"/>
        <v>4.953998584571833E-3</v>
      </c>
      <c r="J630" s="9">
        <f t="shared" si="126"/>
        <v>4.3898156277436345E-2</v>
      </c>
      <c r="K630" s="9">
        <f t="shared" si="129"/>
        <v>2.5</v>
      </c>
      <c r="L630" s="9">
        <f t="shared" si="130"/>
        <v>1.0833333333333333</v>
      </c>
      <c r="M630" s="9">
        <f t="shared" si="127"/>
        <v>3.4770514603616131E-3</v>
      </c>
      <c r="N630" s="9">
        <f t="shared" si="128"/>
        <v>2.5628388368654508E-2</v>
      </c>
    </row>
    <row r="631" spans="1:14" x14ac:dyDescent="0.2">
      <c r="A631" s="28"/>
      <c r="B631" s="7" t="s">
        <v>590</v>
      </c>
      <c r="C631" s="8">
        <v>26</v>
      </c>
      <c r="D631" s="8">
        <v>81</v>
      </c>
      <c r="E631" s="8">
        <v>1</v>
      </c>
      <c r="F631" s="8">
        <v>16</v>
      </c>
      <c r="G631" s="9">
        <f t="shared" si="123"/>
        <v>1.8080667593880391E-2</v>
      </c>
      <c r="H631" s="9">
        <f t="shared" si="124"/>
        <v>3.9921143420404141E-2</v>
      </c>
      <c r="I631" s="9">
        <f t="shared" si="125"/>
        <v>7.0771408351026188E-4</v>
      </c>
      <c r="J631" s="9">
        <f t="shared" si="126"/>
        <v>7.0237050043898156E-3</v>
      </c>
      <c r="K631" s="9">
        <f t="shared" si="129"/>
        <v>-0.96153846153846156</v>
      </c>
      <c r="L631" s="9">
        <f t="shared" si="130"/>
        <v>-0.80246913580246915</v>
      </c>
      <c r="M631" s="9">
        <f t="shared" si="127"/>
        <v>-1.7385257301808069E-2</v>
      </c>
      <c r="N631" s="9">
        <f t="shared" si="128"/>
        <v>-3.2035485460818136E-2</v>
      </c>
    </row>
    <row r="632" spans="1:14" x14ac:dyDescent="0.2">
      <c r="A632" s="28"/>
      <c r="B632" s="7" t="s">
        <v>591</v>
      </c>
      <c r="C632" s="8">
        <v>6</v>
      </c>
      <c r="D632" s="8">
        <v>19</v>
      </c>
      <c r="E632" s="8">
        <v>0</v>
      </c>
      <c r="F632" s="8">
        <v>8</v>
      </c>
      <c r="G632" s="9">
        <f t="shared" si="123"/>
        <v>4.172461752433936E-3</v>
      </c>
      <c r="H632" s="9">
        <f t="shared" si="124"/>
        <v>9.364218827008379E-3</v>
      </c>
      <c r="I632" s="9" t="str">
        <f t="shared" si="125"/>
        <v/>
      </c>
      <c r="J632" s="9">
        <f t="shared" si="126"/>
        <v>3.5118525021949078E-3</v>
      </c>
      <c r="K632" s="9">
        <f t="shared" si="129"/>
        <v>-1</v>
      </c>
      <c r="L632" s="9">
        <f t="shared" si="130"/>
        <v>-0.57894736842105265</v>
      </c>
      <c r="M632" s="9">
        <f t="shared" si="127"/>
        <v>-4.172461752433936E-3</v>
      </c>
      <c r="N632" s="9">
        <f t="shared" si="128"/>
        <v>-5.4213898472153773E-3</v>
      </c>
    </row>
    <row r="633" spans="1:14" x14ac:dyDescent="0.2">
      <c r="A633" s="28"/>
      <c r="B633" s="7" t="s">
        <v>592</v>
      </c>
      <c r="C633" s="8">
        <v>0</v>
      </c>
      <c r="D633" s="8">
        <v>3</v>
      </c>
      <c r="E633" s="8">
        <v>0</v>
      </c>
      <c r="F633" s="8">
        <v>1</v>
      </c>
      <c r="G633" s="9" t="str">
        <f t="shared" si="123"/>
        <v/>
      </c>
      <c r="H633" s="9">
        <f t="shared" si="124"/>
        <v>1.4785608674223755E-3</v>
      </c>
      <c r="I633" s="9" t="str">
        <f t="shared" si="125"/>
        <v/>
      </c>
      <c r="J633" s="9">
        <f t="shared" si="126"/>
        <v>4.3898156277436348E-4</v>
      </c>
      <c r="K633" s="9" t="str">
        <f t="shared" si="129"/>
        <v xml:space="preserve"> </v>
      </c>
      <c r="L633" s="9">
        <f t="shared" si="130"/>
        <v>-0.66666666666666663</v>
      </c>
      <c r="M633" s="9" t="str">
        <f t="shared" si="127"/>
        <v/>
      </c>
      <c r="N633" s="9">
        <f t="shared" si="128"/>
        <v>-9.8570724494825021E-4</v>
      </c>
    </row>
    <row r="634" spans="1:14" ht="25.5" x14ac:dyDescent="0.2">
      <c r="A634" s="28"/>
      <c r="B634" s="7" t="s">
        <v>593</v>
      </c>
      <c r="C634" s="8">
        <v>28</v>
      </c>
      <c r="D634" s="8">
        <v>77</v>
      </c>
      <c r="E634" s="8">
        <v>8</v>
      </c>
      <c r="F634" s="8">
        <v>132</v>
      </c>
      <c r="G634" s="9">
        <f t="shared" si="123"/>
        <v>1.9471488178025034E-2</v>
      </c>
      <c r="H634" s="9">
        <f t="shared" si="124"/>
        <v>3.7949728930507638E-2</v>
      </c>
      <c r="I634" s="9">
        <f t="shared" si="125"/>
        <v>5.661712668082095E-3</v>
      </c>
      <c r="J634" s="9">
        <f t="shared" si="126"/>
        <v>5.7945566286215978E-2</v>
      </c>
      <c r="K634" s="9">
        <f t="shared" si="129"/>
        <v>-0.7142857142857143</v>
      </c>
      <c r="L634" s="9">
        <f t="shared" si="130"/>
        <v>0.7142857142857143</v>
      </c>
      <c r="M634" s="9">
        <f t="shared" si="127"/>
        <v>-1.3908205841446454E-2</v>
      </c>
      <c r="N634" s="9">
        <f t="shared" si="128"/>
        <v>2.7106949236076885E-2</v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20</v>
      </c>
      <c r="E636" s="8">
        <v>1</v>
      </c>
      <c r="F636" s="8">
        <v>10</v>
      </c>
      <c r="G636" s="9" t="str">
        <f t="shared" si="123"/>
        <v/>
      </c>
      <c r="H636" s="9">
        <f t="shared" si="124"/>
        <v>9.857072449482503E-3</v>
      </c>
      <c r="I636" s="9">
        <f t="shared" si="125"/>
        <v>7.0771408351026188E-4</v>
      </c>
      <c r="J636" s="9">
        <f t="shared" si="126"/>
        <v>4.3898156277436349E-3</v>
      </c>
      <c r="K636" s="9">
        <f t="shared" si="129"/>
        <v>1</v>
      </c>
      <c r="L636" s="9">
        <f t="shared" si="130"/>
        <v>-0.5</v>
      </c>
      <c r="M636" s="9" t="str">
        <f t="shared" si="127"/>
        <v/>
      </c>
      <c r="N636" s="9">
        <f t="shared" si="128"/>
        <v>-4.9285362247412515E-3</v>
      </c>
    </row>
    <row r="637" spans="1:14" x14ac:dyDescent="0.2">
      <c r="A637" s="28"/>
      <c r="B637" s="7" t="s">
        <v>596</v>
      </c>
      <c r="C637" s="8">
        <v>13</v>
      </c>
      <c r="D637" s="8">
        <v>16</v>
      </c>
      <c r="E637" s="8">
        <v>0</v>
      </c>
      <c r="F637" s="8">
        <v>0</v>
      </c>
      <c r="G637" s="9">
        <f t="shared" si="123"/>
        <v>9.0403337969401955E-3</v>
      </c>
      <c r="H637" s="9">
        <f t="shared" si="124"/>
        <v>7.8856579595860034E-3</v>
      </c>
      <c r="I637" s="9" t="str">
        <f t="shared" si="125"/>
        <v/>
      </c>
      <c r="J637" s="9" t="str">
        <f t="shared" si="126"/>
        <v/>
      </c>
      <c r="K637" s="9">
        <f t="shared" si="129"/>
        <v>-1</v>
      </c>
      <c r="L637" s="9">
        <f t="shared" si="130"/>
        <v>-1</v>
      </c>
      <c r="M637" s="9">
        <f t="shared" si="127"/>
        <v>-9.0403337969401955E-3</v>
      </c>
      <c r="N637" s="9">
        <f t="shared" si="128"/>
        <v>-7.8856579595860034E-3</v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22</v>
      </c>
      <c r="D639" s="8">
        <v>22</v>
      </c>
      <c r="E639" s="8">
        <v>92</v>
      </c>
      <c r="F639" s="8">
        <v>70</v>
      </c>
      <c r="G639" s="9">
        <f t="shared" si="123"/>
        <v>1.5299026425591099E-2</v>
      </c>
      <c r="H639" s="9">
        <f t="shared" si="124"/>
        <v>1.0842779694430755E-2</v>
      </c>
      <c r="I639" s="9">
        <f t="shared" si="125"/>
        <v>6.5109695682944085E-2</v>
      </c>
      <c r="J639" s="9">
        <f t="shared" si="126"/>
        <v>3.0728709394205442E-2</v>
      </c>
      <c r="K639" s="9">
        <f t="shared" si="129"/>
        <v>3.1818181818181817</v>
      </c>
      <c r="L639" s="9">
        <f t="shared" si="130"/>
        <v>2.1818181818181817</v>
      </c>
      <c r="M639" s="9">
        <f t="shared" si="127"/>
        <v>4.8678720445062586E-2</v>
      </c>
      <c r="N639" s="9">
        <f t="shared" si="128"/>
        <v>2.3656973878758009E-2</v>
      </c>
    </row>
    <row r="640" spans="1:14" ht="25.5" x14ac:dyDescent="0.2">
      <c r="A640" s="28"/>
      <c r="B640" s="7" t="s">
        <v>599</v>
      </c>
      <c r="C640" s="8">
        <v>648</v>
      </c>
      <c r="D640" s="8">
        <v>1316</v>
      </c>
      <c r="E640" s="8">
        <v>653</v>
      </c>
      <c r="F640" s="8">
        <v>1335</v>
      </c>
      <c r="G640" s="9">
        <f t="shared" si="123"/>
        <v>0.45062586926286508</v>
      </c>
      <c r="H640" s="9">
        <f t="shared" si="124"/>
        <v>0.64859536717594879</v>
      </c>
      <c r="I640" s="9">
        <f t="shared" si="125"/>
        <v>0.46213729653220098</v>
      </c>
      <c r="J640" s="9">
        <f t="shared" si="126"/>
        <v>0.5860403863037752</v>
      </c>
      <c r="K640" s="9">
        <f t="shared" si="129"/>
        <v>7.716049382716049E-3</v>
      </c>
      <c r="L640" s="9">
        <f t="shared" si="130"/>
        <v>1.4437689969604863E-2</v>
      </c>
      <c r="M640" s="9">
        <f t="shared" si="127"/>
        <v>3.4770514603616131E-3</v>
      </c>
      <c r="N640" s="9">
        <f t="shared" si="128"/>
        <v>9.364218827008379E-3</v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662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663</v>
      </c>
      <c r="C9" s="12">
        <f>+C22+C81+C188+C371+C612</f>
        <v>115</v>
      </c>
      <c r="D9" s="12">
        <f>+D22+D81+D188+D371+D612</f>
        <v>78</v>
      </c>
      <c r="E9" s="12">
        <f>+E22+E81+E188+E371+E612</f>
        <v>20</v>
      </c>
      <c r="F9" s="12">
        <f>+F22+F81+F188+F371+F612</f>
        <v>13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-0.82608695652173914</v>
      </c>
      <c r="L9" s="13">
        <f t="shared" si="0"/>
        <v>-0.83333333333333337</v>
      </c>
      <c r="M9" s="13">
        <f t="shared" ref="M9:N14" si="1">+IF(OR(AND(G9=""),(K9="")),"",G9*K9)</f>
        <v>-0.82608695652173914</v>
      </c>
      <c r="N9" s="13">
        <f t="shared" si="1"/>
        <v>-0.83333333333333337</v>
      </c>
    </row>
    <row r="10" spans="1:14" ht="26.25" customHeight="1" x14ac:dyDescent="0.2">
      <c r="A10" s="28"/>
      <c r="B10" s="24" t="s">
        <v>8</v>
      </c>
      <c r="C10" s="21">
        <f>+C22</f>
        <v>2</v>
      </c>
      <c r="D10" s="14">
        <f>+D22</f>
        <v>3</v>
      </c>
      <c r="E10" s="14">
        <f>+E22</f>
        <v>0</v>
      </c>
      <c r="F10" s="14">
        <f>+F22</f>
        <v>0</v>
      </c>
      <c r="G10" s="15">
        <f t="shared" ref="G10:J14" si="2">+C10/C$9</f>
        <v>1.7391304347826087E-2</v>
      </c>
      <c r="H10" s="15">
        <f t="shared" si="2"/>
        <v>3.8461538461538464E-2</v>
      </c>
      <c r="I10" s="15">
        <f t="shared" si="2"/>
        <v>0</v>
      </c>
      <c r="J10" s="15">
        <f t="shared" si="2"/>
        <v>0</v>
      </c>
      <c r="K10" s="15">
        <f t="shared" si="0"/>
        <v>-1</v>
      </c>
      <c r="L10" s="15">
        <f t="shared" si="0"/>
        <v>-1</v>
      </c>
      <c r="M10" s="15">
        <f t="shared" si="1"/>
        <v>-1.7391304347826087E-2</v>
      </c>
      <c r="N10" s="16">
        <f t="shared" si="1"/>
        <v>-3.8461538461538464E-2</v>
      </c>
    </row>
    <row r="11" spans="1:14" ht="25.5" x14ac:dyDescent="0.2">
      <c r="A11" s="28"/>
      <c r="B11" s="25" t="s">
        <v>9</v>
      </c>
      <c r="C11" s="22">
        <f>+C81</f>
        <v>46</v>
      </c>
      <c r="D11" s="8">
        <f>+D81</f>
        <v>15</v>
      </c>
      <c r="E11" s="8">
        <f>+E81</f>
        <v>8</v>
      </c>
      <c r="F11" s="8">
        <f>+F81</f>
        <v>9</v>
      </c>
      <c r="G11" s="9">
        <f t="shared" si="2"/>
        <v>0.4</v>
      </c>
      <c r="H11" s="9">
        <f t="shared" si="2"/>
        <v>0.19230769230769232</v>
      </c>
      <c r="I11" s="9">
        <f t="shared" si="2"/>
        <v>0.4</v>
      </c>
      <c r="J11" s="9">
        <f t="shared" si="2"/>
        <v>0.69230769230769229</v>
      </c>
      <c r="K11" s="9">
        <f t="shared" si="0"/>
        <v>-0.82608695652173914</v>
      </c>
      <c r="L11" s="9">
        <f t="shared" si="0"/>
        <v>-0.4</v>
      </c>
      <c r="M11" s="9">
        <f t="shared" si="1"/>
        <v>-0.33043478260869569</v>
      </c>
      <c r="N11" s="17">
        <f t="shared" si="1"/>
        <v>-7.6923076923076927E-2</v>
      </c>
    </row>
    <row r="12" spans="1:14" ht="25.5" x14ac:dyDescent="0.2">
      <c r="A12" s="28"/>
      <c r="B12" s="25" t="s">
        <v>10</v>
      </c>
      <c r="C12" s="22">
        <f>+C188</f>
        <v>24</v>
      </c>
      <c r="D12" s="8">
        <f>+D188</f>
        <v>24</v>
      </c>
      <c r="E12" s="8">
        <f>+E188</f>
        <v>1</v>
      </c>
      <c r="F12" s="8">
        <f>+F188</f>
        <v>3</v>
      </c>
      <c r="G12" s="9">
        <f t="shared" si="2"/>
        <v>0.20869565217391303</v>
      </c>
      <c r="H12" s="9">
        <f t="shared" si="2"/>
        <v>0.30769230769230771</v>
      </c>
      <c r="I12" s="9">
        <f t="shared" si="2"/>
        <v>0.05</v>
      </c>
      <c r="J12" s="9">
        <f t="shared" si="2"/>
        <v>0.23076923076923078</v>
      </c>
      <c r="K12" s="9">
        <f t="shared" si="0"/>
        <v>-0.95833333333333337</v>
      </c>
      <c r="L12" s="9">
        <f t="shared" si="0"/>
        <v>-0.875</v>
      </c>
      <c r="M12" s="9">
        <f t="shared" si="1"/>
        <v>-0.19999999999999998</v>
      </c>
      <c r="N12" s="17">
        <f t="shared" si="1"/>
        <v>-0.26923076923076927</v>
      </c>
    </row>
    <row r="13" spans="1:14" ht="25.5" x14ac:dyDescent="0.2">
      <c r="A13" s="28"/>
      <c r="B13" s="25" t="s">
        <v>11</v>
      </c>
      <c r="C13" s="22">
        <f>+C371</f>
        <v>40</v>
      </c>
      <c r="D13" s="8">
        <f>+D371</f>
        <v>36</v>
      </c>
      <c r="E13" s="8">
        <f>+E371</f>
        <v>8</v>
      </c>
      <c r="F13" s="8">
        <f>+F371</f>
        <v>1</v>
      </c>
      <c r="G13" s="9">
        <f t="shared" si="2"/>
        <v>0.34782608695652173</v>
      </c>
      <c r="H13" s="9">
        <f t="shared" si="2"/>
        <v>0.46153846153846156</v>
      </c>
      <c r="I13" s="9">
        <f t="shared" si="2"/>
        <v>0.4</v>
      </c>
      <c r="J13" s="9">
        <f t="shared" si="2"/>
        <v>7.6923076923076927E-2</v>
      </c>
      <c r="K13" s="9">
        <f t="shared" si="0"/>
        <v>-0.8</v>
      </c>
      <c r="L13" s="9">
        <f t="shared" si="0"/>
        <v>-0.97222222222222221</v>
      </c>
      <c r="M13" s="9">
        <f t="shared" si="1"/>
        <v>-0.27826086956521739</v>
      </c>
      <c r="N13" s="17">
        <f t="shared" si="1"/>
        <v>-0.44871794871794873</v>
      </c>
    </row>
    <row r="14" spans="1:14" ht="26.25" thickBot="1" x14ac:dyDescent="0.25">
      <c r="A14" s="28"/>
      <c r="B14" s="26" t="s">
        <v>12</v>
      </c>
      <c r="C14" s="23">
        <f>+C612</f>
        <v>3</v>
      </c>
      <c r="D14" s="18">
        <f>+D612</f>
        <v>0</v>
      </c>
      <c r="E14" s="18">
        <f>+E612</f>
        <v>3</v>
      </c>
      <c r="F14" s="18">
        <f>+F612</f>
        <v>0</v>
      </c>
      <c r="G14" s="19">
        <f t="shared" si="2"/>
        <v>2.6086956521739129E-2</v>
      </c>
      <c r="H14" s="19">
        <f t="shared" si="2"/>
        <v>0</v>
      </c>
      <c r="I14" s="19">
        <f t="shared" si="2"/>
        <v>0.15</v>
      </c>
      <c r="J14" s="19">
        <f t="shared" si="2"/>
        <v>0</v>
      </c>
      <c r="K14" s="19">
        <f t="shared" si="0"/>
        <v>0</v>
      </c>
      <c r="L14" s="19" t="str">
        <f t="shared" si="0"/>
        <v/>
      </c>
      <c r="M14" s="19">
        <f t="shared" si="1"/>
        <v>0</v>
      </c>
      <c r="N14" s="20" t="str">
        <f t="shared" si="1"/>
        <v/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2</v>
      </c>
      <c r="D22" s="12">
        <f>SUM(D23:D73)</f>
        <v>3</v>
      </c>
      <c r="E22" s="12">
        <f>SUM(E23:E73)</f>
        <v>0</v>
      </c>
      <c r="F22" s="12">
        <f>SUM(F23:F73)</f>
        <v>0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 t="str">
        <f t="shared" ref="I22:I53" si="5">+IF(E22=0,"",E22/E$22)</f>
        <v/>
      </c>
      <c r="J22" s="13" t="str">
        <f t="shared" ref="J22:J53" si="6">+IF(F22=0,"",F22/F$22)</f>
        <v/>
      </c>
      <c r="K22" s="13">
        <f>+IF(AND(C22=0,E22=0),"",IF(C22=0,1,IF(E22=0,-1,(E22-C22)/C22)))</f>
        <v>-1</v>
      </c>
      <c r="L22" s="13">
        <f>+IF(AND(D22=0,F22=0),"",IF(D22=0,1,IF(F22=0,-1,(F22-D22)/D22)))</f>
        <v>-1</v>
      </c>
      <c r="M22" s="13">
        <f t="shared" ref="M22:M53" si="7">+IF(OR(AND(G22=""),(K22="")),"",G22*K22)</f>
        <v>-1</v>
      </c>
      <c r="N22" s="13">
        <f t="shared" ref="N22:N53" si="8">+IF(OR(AND(H22=""),(L22="")),"",H22*L22)</f>
        <v>-1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0</v>
      </c>
      <c r="D30" s="8">
        <v>0</v>
      </c>
      <c r="E30" s="8">
        <v>0</v>
      </c>
      <c r="F30" s="8">
        <v>0</v>
      </c>
      <c r="G30" s="9" t="str">
        <f t="shared" si="3"/>
        <v/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 t="str">
        <f t="shared" si="9"/>
        <v xml:space="preserve"> 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0</v>
      </c>
      <c r="D33" s="8">
        <v>1</v>
      </c>
      <c r="E33" s="8">
        <v>0</v>
      </c>
      <c r="F33" s="8">
        <v>0</v>
      </c>
      <c r="G33" s="9" t="str">
        <f t="shared" si="3"/>
        <v/>
      </c>
      <c r="H33" s="9">
        <f t="shared" si="4"/>
        <v>0.33333333333333331</v>
      </c>
      <c r="I33" s="9" t="str">
        <f t="shared" si="5"/>
        <v/>
      </c>
      <c r="J33" s="9" t="str">
        <f t="shared" si="6"/>
        <v/>
      </c>
      <c r="K33" s="9" t="str">
        <f t="shared" si="9"/>
        <v xml:space="preserve"> </v>
      </c>
      <c r="L33" s="9">
        <f t="shared" si="10"/>
        <v>-1</v>
      </c>
      <c r="M33" s="9" t="str">
        <f t="shared" si="7"/>
        <v/>
      </c>
      <c r="N33" s="9">
        <f t="shared" si="8"/>
        <v>-0.33333333333333331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2</v>
      </c>
      <c r="D48" s="8">
        <v>0</v>
      </c>
      <c r="E48" s="8">
        <v>0</v>
      </c>
      <c r="F48" s="8">
        <v>0</v>
      </c>
      <c r="G48" s="9">
        <f t="shared" si="3"/>
        <v>1</v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>
        <f t="shared" si="9"/>
        <v>-1</v>
      </c>
      <c r="L48" s="9" t="str">
        <f t="shared" si="10"/>
        <v xml:space="preserve"> </v>
      </c>
      <c r="M48" s="9">
        <f t="shared" si="7"/>
        <v>-1</v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0</v>
      </c>
      <c r="D53" s="8">
        <v>0</v>
      </c>
      <c r="E53" s="8">
        <v>0</v>
      </c>
      <c r="F53" s="8">
        <v>0</v>
      </c>
      <c r="G53" s="9" t="str">
        <f t="shared" si="3"/>
        <v/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 t="str">
        <f t="shared" si="9"/>
        <v xml:space="preserve"> </v>
      </c>
      <c r="L53" s="9" t="str">
        <f t="shared" si="10"/>
        <v xml:space="preserve"> 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2</v>
      </c>
      <c r="E62" s="8">
        <v>0</v>
      </c>
      <c r="F62" s="8">
        <v>0</v>
      </c>
      <c r="G62" s="9" t="str">
        <f t="shared" si="11"/>
        <v/>
      </c>
      <c r="H62" s="9">
        <f t="shared" si="12"/>
        <v>0.66666666666666663</v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>
        <f t="shared" si="18"/>
        <v>-1</v>
      </c>
      <c r="M62" s="9" t="str">
        <f t="shared" si="15"/>
        <v/>
      </c>
      <c r="N62" s="9">
        <f t="shared" si="16"/>
        <v>-0.66666666666666663</v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0</v>
      </c>
      <c r="D67" s="8">
        <v>0</v>
      </c>
      <c r="E67" s="8">
        <v>0</v>
      </c>
      <c r="F67" s="8">
        <v>0</v>
      </c>
      <c r="G67" s="9" t="str">
        <f t="shared" si="11"/>
        <v/>
      </c>
      <c r="H67" s="9" t="str">
        <f t="shared" si="12"/>
        <v/>
      </c>
      <c r="I67" s="9" t="str">
        <f t="shared" si="13"/>
        <v/>
      </c>
      <c r="J67" s="9" t="str">
        <f t="shared" si="14"/>
        <v/>
      </c>
      <c r="K67" s="9" t="str">
        <f t="shared" si="17"/>
        <v xml:space="preserve"> </v>
      </c>
      <c r="L67" s="9" t="str">
        <f t="shared" si="18"/>
        <v xml:space="preserve"> 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63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46</v>
      </c>
      <c r="D81" s="12">
        <f>SUM(D82:D180)</f>
        <v>15</v>
      </c>
      <c r="E81" s="12">
        <f>SUM(E82:E180)</f>
        <v>8</v>
      </c>
      <c r="F81" s="12">
        <f>SUM(F82:F180)</f>
        <v>9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-0.82608695652173914</v>
      </c>
      <c r="L81" s="13">
        <f>+IF(AND(D81=0,F81=0),"",IF(D81=0,1,IF(F81=0,-1,(F81-D81)/D81)))</f>
        <v>-0.4</v>
      </c>
      <c r="M81" s="13">
        <f t="shared" ref="M81:M112" si="23">+IF(OR(AND(G81=""),(K81="")),"",G81*K81)</f>
        <v>-0.82608695652173914</v>
      </c>
      <c r="N81" s="13">
        <f t="shared" ref="N81:N112" si="24">+IF(OR(AND(H81=""),(L81="")),"",H81*L81)</f>
        <v>-0.4</v>
      </c>
    </row>
    <row r="82" spans="1:14" x14ac:dyDescent="0.2">
      <c r="A82" s="28"/>
      <c r="B82" s="7" t="s">
        <v>65</v>
      </c>
      <c r="C82" s="8">
        <v>1</v>
      </c>
      <c r="D82" s="8">
        <v>0</v>
      </c>
      <c r="E82" s="8">
        <v>0</v>
      </c>
      <c r="F82" s="8">
        <v>0</v>
      </c>
      <c r="G82" s="9">
        <f t="shared" si="19"/>
        <v>2.1739130434782608E-2</v>
      </c>
      <c r="H82" s="9" t="str">
        <f t="shared" si="20"/>
        <v/>
      </c>
      <c r="I82" s="9" t="str">
        <f t="shared" si="21"/>
        <v/>
      </c>
      <c r="J82" s="9" t="str">
        <f t="shared" si="22"/>
        <v/>
      </c>
      <c r="K82" s="9">
        <f t="shared" ref="K82:K113" si="25">+IF(AND(C82=0,E82=0)," ",IF(C82=0,1,IF(E82=0,-1,(E82-C82)/C82)))</f>
        <v>-1</v>
      </c>
      <c r="L82" s="9" t="str">
        <f t="shared" ref="L82:L113" si="26">+IF(AND(D82=0,F82=0)," ",IF(D82=0,1,IF(F82=0,-1,(F82-D82)/D82)))</f>
        <v xml:space="preserve"> </v>
      </c>
      <c r="M82" s="9">
        <f t="shared" si="23"/>
        <v>-2.1739130434782608E-2</v>
      </c>
      <c r="N82" s="9" t="str">
        <f t="shared" si="24"/>
        <v/>
      </c>
    </row>
    <row r="83" spans="1:14" ht="24" customHeight="1" x14ac:dyDescent="0.2">
      <c r="A83" s="28"/>
      <c r="B83" s="7" t="s">
        <v>66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67</v>
      </c>
      <c r="C84" s="8">
        <v>0</v>
      </c>
      <c r="D84" s="8">
        <v>0</v>
      </c>
      <c r="E84" s="8">
        <v>0</v>
      </c>
      <c r="F84" s="8">
        <v>0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2</v>
      </c>
      <c r="D85" s="8">
        <v>0</v>
      </c>
      <c r="E85" s="8">
        <v>0</v>
      </c>
      <c r="F85" s="8">
        <v>0</v>
      </c>
      <c r="G85" s="9">
        <f t="shared" si="19"/>
        <v>4.3478260869565216E-2</v>
      </c>
      <c r="H85" s="9" t="str">
        <f t="shared" si="20"/>
        <v/>
      </c>
      <c r="I85" s="9" t="str">
        <f t="shared" si="21"/>
        <v/>
      </c>
      <c r="J85" s="9" t="str">
        <f t="shared" si="22"/>
        <v/>
      </c>
      <c r="K85" s="9">
        <f t="shared" si="25"/>
        <v>-1</v>
      </c>
      <c r="L85" s="9" t="str">
        <f t="shared" si="26"/>
        <v xml:space="preserve"> </v>
      </c>
      <c r="M85" s="9">
        <f t="shared" si="23"/>
        <v>-4.3478260869565216E-2</v>
      </c>
      <c r="N85" s="9" t="str">
        <f t="shared" si="24"/>
        <v/>
      </c>
    </row>
    <row r="86" spans="1:14" ht="25.5" x14ac:dyDescent="0.2">
      <c r="A86" s="28"/>
      <c r="B86" s="7" t="s">
        <v>69</v>
      </c>
      <c r="C86" s="8">
        <v>0</v>
      </c>
      <c r="D86" s="8">
        <v>0</v>
      </c>
      <c r="E86" s="8">
        <v>1</v>
      </c>
      <c r="F86" s="8">
        <v>1</v>
      </c>
      <c r="G86" s="9" t="str">
        <f t="shared" si="19"/>
        <v/>
      </c>
      <c r="H86" s="9" t="str">
        <f t="shared" si="20"/>
        <v/>
      </c>
      <c r="I86" s="9">
        <f t="shared" si="21"/>
        <v>0.125</v>
      </c>
      <c r="J86" s="9">
        <f t="shared" si="22"/>
        <v>0.1111111111111111</v>
      </c>
      <c r="K86" s="9">
        <f t="shared" si="25"/>
        <v>1</v>
      </c>
      <c r="L86" s="9">
        <f t="shared" si="26"/>
        <v>1</v>
      </c>
      <c r="M86" s="9" t="str">
        <f t="shared" si="23"/>
        <v/>
      </c>
      <c r="N86" s="9" t="str">
        <f t="shared" si="24"/>
        <v/>
      </c>
    </row>
    <row r="87" spans="1:14" x14ac:dyDescent="0.2">
      <c r="A87" s="28"/>
      <c r="B87" s="7" t="s">
        <v>70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3</v>
      </c>
      <c r="D97" s="8">
        <v>0</v>
      </c>
      <c r="E97" s="8">
        <v>0</v>
      </c>
      <c r="F97" s="8">
        <v>0</v>
      </c>
      <c r="G97" s="9">
        <f t="shared" si="19"/>
        <v>6.5217391304347824E-2</v>
      </c>
      <c r="H97" s="9" t="str">
        <f t="shared" si="20"/>
        <v/>
      </c>
      <c r="I97" s="9" t="str">
        <f t="shared" si="21"/>
        <v/>
      </c>
      <c r="J97" s="9" t="str">
        <f t="shared" si="22"/>
        <v/>
      </c>
      <c r="K97" s="9">
        <f t="shared" si="25"/>
        <v>-1</v>
      </c>
      <c r="L97" s="9" t="str">
        <f t="shared" si="26"/>
        <v xml:space="preserve"> </v>
      </c>
      <c r="M97" s="9">
        <f t="shared" si="23"/>
        <v>-6.5217391304347824E-2</v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3</v>
      </c>
      <c r="D99" s="8">
        <v>2</v>
      </c>
      <c r="E99" s="8">
        <v>0</v>
      </c>
      <c r="F99" s="8">
        <v>0</v>
      </c>
      <c r="G99" s="9">
        <f t="shared" si="19"/>
        <v>6.5217391304347824E-2</v>
      </c>
      <c r="H99" s="9">
        <f t="shared" si="20"/>
        <v>0.13333333333333333</v>
      </c>
      <c r="I99" s="9" t="str">
        <f t="shared" si="21"/>
        <v/>
      </c>
      <c r="J99" s="9" t="str">
        <f t="shared" si="22"/>
        <v/>
      </c>
      <c r="K99" s="9">
        <f t="shared" si="25"/>
        <v>-1</v>
      </c>
      <c r="L99" s="9">
        <f t="shared" si="26"/>
        <v>-1</v>
      </c>
      <c r="M99" s="9">
        <f t="shared" si="23"/>
        <v>-6.5217391304347824E-2</v>
      </c>
      <c r="N99" s="9">
        <f t="shared" si="24"/>
        <v>-0.13333333333333333</v>
      </c>
    </row>
    <row r="100" spans="1:14" x14ac:dyDescent="0.2">
      <c r="A100" s="28"/>
      <c r="B100" s="7" t="s">
        <v>83</v>
      </c>
      <c r="C100" s="8">
        <v>0</v>
      </c>
      <c r="D100" s="8">
        <v>0</v>
      </c>
      <c r="E100" s="8">
        <v>0</v>
      </c>
      <c r="F100" s="8">
        <v>0</v>
      </c>
      <c r="G100" s="9" t="str">
        <f t="shared" si="19"/>
        <v/>
      </c>
      <c r="H100" s="9" t="str">
        <f t="shared" si="20"/>
        <v/>
      </c>
      <c r="I100" s="9" t="str">
        <f t="shared" si="21"/>
        <v/>
      </c>
      <c r="J100" s="9" t="str">
        <f t="shared" si="22"/>
        <v/>
      </c>
      <c r="K100" s="9" t="str">
        <f t="shared" si="25"/>
        <v xml:space="preserve"> </v>
      </c>
      <c r="L100" s="9" t="str">
        <f t="shared" si="26"/>
        <v xml:space="preserve"> 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84</v>
      </c>
      <c r="C101" s="8">
        <v>0</v>
      </c>
      <c r="D101" s="8">
        <v>0</v>
      </c>
      <c r="E101" s="8">
        <v>0</v>
      </c>
      <c r="F101" s="8">
        <v>1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>
        <f t="shared" si="22"/>
        <v>0.1111111111111111</v>
      </c>
      <c r="K101" s="9" t="str">
        <f t="shared" si="25"/>
        <v xml:space="preserve"> </v>
      </c>
      <c r="L101" s="9">
        <f t="shared" si="26"/>
        <v>1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0</v>
      </c>
      <c r="D103" s="8">
        <v>1</v>
      </c>
      <c r="E103" s="8">
        <v>0</v>
      </c>
      <c r="F103" s="8">
        <v>0</v>
      </c>
      <c r="G103" s="9" t="str">
        <f t="shared" si="19"/>
        <v/>
      </c>
      <c r="H103" s="9">
        <f t="shared" si="20"/>
        <v>6.6666666666666666E-2</v>
      </c>
      <c r="I103" s="9" t="str">
        <f t="shared" si="21"/>
        <v/>
      </c>
      <c r="J103" s="9" t="str">
        <f t="shared" si="22"/>
        <v/>
      </c>
      <c r="K103" s="9" t="str">
        <f t="shared" si="25"/>
        <v xml:space="preserve"> </v>
      </c>
      <c r="L103" s="9">
        <f t="shared" si="26"/>
        <v>-1</v>
      </c>
      <c r="M103" s="9" t="str">
        <f t="shared" si="23"/>
        <v/>
      </c>
      <c r="N103" s="9">
        <f t="shared" si="24"/>
        <v>-6.6666666666666666E-2</v>
      </c>
    </row>
    <row r="104" spans="1:14" x14ac:dyDescent="0.2">
      <c r="A104" s="28"/>
      <c r="B104" s="7" t="s">
        <v>87</v>
      </c>
      <c r="C104" s="8">
        <v>0</v>
      </c>
      <c r="D104" s="8">
        <v>0</v>
      </c>
      <c r="E104" s="8">
        <v>0</v>
      </c>
      <c r="F104" s="8">
        <v>0</v>
      </c>
      <c r="G104" s="9" t="str">
        <f t="shared" si="19"/>
        <v/>
      </c>
      <c r="H104" s="9" t="str">
        <f t="shared" si="20"/>
        <v/>
      </c>
      <c r="I104" s="9" t="str">
        <f t="shared" si="21"/>
        <v/>
      </c>
      <c r="J104" s="9" t="str">
        <f t="shared" si="22"/>
        <v/>
      </c>
      <c r="K104" s="9" t="str">
        <f t="shared" si="25"/>
        <v xml:space="preserve"> </v>
      </c>
      <c r="L104" s="9" t="str">
        <f t="shared" si="26"/>
        <v xml:space="preserve"> 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88</v>
      </c>
      <c r="C105" s="8">
        <v>0</v>
      </c>
      <c r="D105" s="8">
        <v>0</v>
      </c>
      <c r="E105" s="8">
        <v>0</v>
      </c>
      <c r="F105" s="8">
        <v>0</v>
      </c>
      <c r="G105" s="9" t="str">
        <f t="shared" si="19"/>
        <v/>
      </c>
      <c r="H105" s="9" t="str">
        <f t="shared" si="20"/>
        <v/>
      </c>
      <c r="I105" s="9" t="str">
        <f t="shared" si="21"/>
        <v/>
      </c>
      <c r="J105" s="9" t="str">
        <f t="shared" si="22"/>
        <v/>
      </c>
      <c r="K105" s="9" t="str">
        <f t="shared" si="25"/>
        <v xml:space="preserve"> </v>
      </c>
      <c r="L105" s="9" t="str">
        <f t="shared" si="26"/>
        <v xml:space="preserve"> </v>
      </c>
      <c r="M105" s="9" t="str">
        <f t="shared" si="23"/>
        <v/>
      </c>
      <c r="N105" s="9" t="str">
        <f t="shared" si="24"/>
        <v/>
      </c>
    </row>
    <row r="106" spans="1:14" x14ac:dyDescent="0.2">
      <c r="A106" s="28"/>
      <c r="B106" s="7" t="s">
        <v>89</v>
      </c>
      <c r="C106" s="8">
        <v>0</v>
      </c>
      <c r="D106" s="8">
        <v>0</v>
      </c>
      <c r="E106" s="8">
        <v>0</v>
      </c>
      <c r="F106" s="8">
        <v>0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 t="str">
        <f t="shared" si="26"/>
        <v xml:space="preserve"> 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90</v>
      </c>
      <c r="C107" s="8">
        <v>0</v>
      </c>
      <c r="D107" s="8">
        <v>0</v>
      </c>
      <c r="E107" s="8">
        <v>1</v>
      </c>
      <c r="F107" s="8">
        <v>0</v>
      </c>
      <c r="G107" s="9" t="str">
        <f t="shared" si="19"/>
        <v/>
      </c>
      <c r="H107" s="9" t="str">
        <f t="shared" si="20"/>
        <v/>
      </c>
      <c r="I107" s="9">
        <f t="shared" si="21"/>
        <v>0.125</v>
      </c>
      <c r="J107" s="9" t="str">
        <f t="shared" si="22"/>
        <v/>
      </c>
      <c r="K107" s="9">
        <f t="shared" si="25"/>
        <v>1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0</v>
      </c>
      <c r="D111" s="8">
        <v>0</v>
      </c>
      <c r="E111" s="8">
        <v>0</v>
      </c>
      <c r="F111" s="8">
        <v>0</v>
      </c>
      <c r="G111" s="9" t="str">
        <f t="shared" si="19"/>
        <v/>
      </c>
      <c r="H111" s="9" t="str">
        <f t="shared" si="20"/>
        <v/>
      </c>
      <c r="I111" s="9" t="str">
        <f t="shared" si="21"/>
        <v/>
      </c>
      <c r="J111" s="9" t="str">
        <f t="shared" si="22"/>
        <v/>
      </c>
      <c r="K111" s="9" t="str">
        <f t="shared" si="25"/>
        <v xml:space="preserve"> </v>
      </c>
      <c r="L111" s="9" t="str">
        <f t="shared" si="26"/>
        <v xml:space="preserve"> </v>
      </c>
      <c r="M111" s="9" t="str">
        <f t="shared" si="23"/>
        <v/>
      </c>
      <c r="N111" s="9" t="str">
        <f t="shared" si="24"/>
        <v/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98</v>
      </c>
      <c r="C115" s="8">
        <v>0</v>
      </c>
      <c r="D115" s="8">
        <v>0</v>
      </c>
      <c r="E115" s="8">
        <v>0</v>
      </c>
      <c r="F115" s="8">
        <v>0</v>
      </c>
      <c r="G115" s="9" t="str">
        <f t="shared" si="27"/>
        <v/>
      </c>
      <c r="H115" s="9" t="str">
        <f t="shared" si="28"/>
        <v/>
      </c>
      <c r="I115" s="9" t="str">
        <f t="shared" si="29"/>
        <v/>
      </c>
      <c r="J115" s="9" t="str">
        <f t="shared" si="30"/>
        <v/>
      </c>
      <c r="K115" s="9" t="str">
        <f t="shared" si="33"/>
        <v xml:space="preserve"> </v>
      </c>
      <c r="L115" s="9" t="str">
        <f t="shared" si="34"/>
        <v xml:space="preserve"> </v>
      </c>
      <c r="M115" s="9" t="str">
        <f t="shared" si="31"/>
        <v/>
      </c>
      <c r="N115" s="9" t="str">
        <f t="shared" si="32"/>
        <v/>
      </c>
    </row>
    <row r="116" spans="1:14" x14ac:dyDescent="0.2">
      <c r="A116" s="28"/>
      <c r="B116" s="7" t="s">
        <v>99</v>
      </c>
      <c r="C116" s="8">
        <v>0</v>
      </c>
      <c r="D116" s="8">
        <v>0</v>
      </c>
      <c r="E116" s="8">
        <v>0</v>
      </c>
      <c r="F116" s="8">
        <v>0</v>
      </c>
      <c r="G116" s="9" t="str">
        <f t="shared" si="27"/>
        <v/>
      </c>
      <c r="H116" s="9" t="str">
        <f t="shared" si="28"/>
        <v/>
      </c>
      <c r="I116" s="9" t="str">
        <f t="shared" si="29"/>
        <v/>
      </c>
      <c r="J116" s="9" t="str">
        <f t="shared" si="30"/>
        <v/>
      </c>
      <c r="K116" s="9" t="str">
        <f t="shared" si="33"/>
        <v xml:space="preserve"> </v>
      </c>
      <c r="L116" s="9" t="str">
        <f t="shared" si="34"/>
        <v xml:space="preserve"> </v>
      </c>
      <c r="M116" s="9" t="str">
        <f t="shared" si="31"/>
        <v/>
      </c>
      <c r="N116" s="9" t="str">
        <f t="shared" si="32"/>
        <v/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0</v>
      </c>
      <c r="E118" s="8">
        <v>0</v>
      </c>
      <c r="F118" s="8">
        <v>0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 t="str">
        <f t="shared" si="34"/>
        <v xml:space="preserve"> 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0</v>
      </c>
      <c r="D123" s="8">
        <v>0</v>
      </c>
      <c r="E123" s="8">
        <v>0</v>
      </c>
      <c r="F123" s="8">
        <v>0</v>
      </c>
      <c r="G123" s="9" t="str">
        <f t="shared" si="27"/>
        <v/>
      </c>
      <c r="H123" s="9" t="str">
        <f t="shared" si="28"/>
        <v/>
      </c>
      <c r="I123" s="9" t="str">
        <f t="shared" si="29"/>
        <v/>
      </c>
      <c r="J123" s="9" t="str">
        <f t="shared" si="30"/>
        <v/>
      </c>
      <c r="K123" s="9" t="str">
        <f t="shared" si="33"/>
        <v xml:space="preserve"> </v>
      </c>
      <c r="L123" s="9" t="str">
        <f t="shared" si="34"/>
        <v xml:space="preserve"> </v>
      </c>
      <c r="M123" s="9" t="str">
        <f t="shared" si="31"/>
        <v/>
      </c>
      <c r="N123" s="9" t="str">
        <f t="shared" si="32"/>
        <v/>
      </c>
    </row>
    <row r="124" spans="1:14" ht="25.5" x14ac:dyDescent="0.2">
      <c r="A124" s="28"/>
      <c r="B124" s="7" t="s">
        <v>107</v>
      </c>
      <c r="C124" s="8">
        <v>2</v>
      </c>
      <c r="D124" s="8">
        <v>1</v>
      </c>
      <c r="E124" s="8">
        <v>0</v>
      </c>
      <c r="F124" s="8">
        <v>0</v>
      </c>
      <c r="G124" s="9">
        <f t="shared" si="27"/>
        <v>4.3478260869565216E-2</v>
      </c>
      <c r="H124" s="9">
        <f t="shared" si="28"/>
        <v>6.6666666666666666E-2</v>
      </c>
      <c r="I124" s="9" t="str">
        <f t="shared" si="29"/>
        <v/>
      </c>
      <c r="J124" s="9" t="str">
        <f t="shared" si="30"/>
        <v/>
      </c>
      <c r="K124" s="9">
        <f t="shared" si="33"/>
        <v>-1</v>
      </c>
      <c r="L124" s="9">
        <f t="shared" si="34"/>
        <v>-1</v>
      </c>
      <c r="M124" s="9">
        <f t="shared" si="31"/>
        <v>-4.3478260869565216E-2</v>
      </c>
      <c r="N124" s="9">
        <f t="shared" si="32"/>
        <v>-6.6666666666666666E-2</v>
      </c>
    </row>
    <row r="125" spans="1:14" ht="25.5" x14ac:dyDescent="0.2">
      <c r="A125" s="28"/>
      <c r="B125" s="7" t="s">
        <v>108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109</v>
      </c>
      <c r="C126" s="8">
        <v>0</v>
      </c>
      <c r="D126" s="8">
        <v>0</v>
      </c>
      <c r="E126" s="8">
        <v>0</v>
      </c>
      <c r="F126" s="8">
        <v>0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 t="str">
        <f t="shared" si="34"/>
        <v xml:space="preserve"> 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110</v>
      </c>
      <c r="C127" s="8">
        <v>0</v>
      </c>
      <c r="D127" s="8">
        <v>2</v>
      </c>
      <c r="E127" s="8">
        <v>0</v>
      </c>
      <c r="F127" s="8">
        <v>0</v>
      </c>
      <c r="G127" s="9" t="str">
        <f t="shared" si="27"/>
        <v/>
      </c>
      <c r="H127" s="9">
        <f t="shared" si="28"/>
        <v>0.13333333333333333</v>
      </c>
      <c r="I127" s="9" t="str">
        <f t="shared" si="29"/>
        <v/>
      </c>
      <c r="J127" s="9" t="str">
        <f t="shared" si="30"/>
        <v/>
      </c>
      <c r="K127" s="9" t="str">
        <f t="shared" si="33"/>
        <v xml:space="preserve"> </v>
      </c>
      <c r="L127" s="9">
        <f t="shared" si="34"/>
        <v>-1</v>
      </c>
      <c r="M127" s="9" t="str">
        <f t="shared" si="31"/>
        <v/>
      </c>
      <c r="N127" s="9">
        <f t="shared" si="32"/>
        <v>-0.13333333333333333</v>
      </c>
    </row>
    <row r="128" spans="1:14" x14ac:dyDescent="0.2">
      <c r="A128" s="28"/>
      <c r="B128" s="7" t="s">
        <v>111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0</v>
      </c>
      <c r="D132" s="8">
        <v>1</v>
      </c>
      <c r="E132" s="8">
        <v>0</v>
      </c>
      <c r="F132" s="8">
        <v>0</v>
      </c>
      <c r="G132" s="9" t="str">
        <f t="shared" si="27"/>
        <v/>
      </c>
      <c r="H132" s="9">
        <f t="shared" si="28"/>
        <v>6.6666666666666666E-2</v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>
        <f t="shared" si="34"/>
        <v>-1</v>
      </c>
      <c r="M132" s="9" t="str">
        <f t="shared" si="31"/>
        <v/>
      </c>
      <c r="N132" s="9">
        <f t="shared" si="32"/>
        <v>-6.6666666666666666E-2</v>
      </c>
    </row>
    <row r="133" spans="1:14" x14ac:dyDescent="0.2">
      <c r="A133" s="28"/>
      <c r="B133" s="7" t="s">
        <v>116</v>
      </c>
      <c r="C133" s="8">
        <v>2</v>
      </c>
      <c r="D133" s="8">
        <v>0</v>
      </c>
      <c r="E133" s="8">
        <v>0</v>
      </c>
      <c r="F133" s="8">
        <v>0</v>
      </c>
      <c r="G133" s="9">
        <f t="shared" si="27"/>
        <v>4.3478260869565216E-2</v>
      </c>
      <c r="H133" s="9" t="str">
        <f t="shared" si="28"/>
        <v/>
      </c>
      <c r="I133" s="9" t="str">
        <f t="shared" si="29"/>
        <v/>
      </c>
      <c r="J133" s="9" t="str">
        <f t="shared" si="30"/>
        <v/>
      </c>
      <c r="K133" s="9">
        <f t="shared" si="33"/>
        <v>-1</v>
      </c>
      <c r="L133" s="9" t="str">
        <f t="shared" si="34"/>
        <v xml:space="preserve"> </v>
      </c>
      <c r="M133" s="9">
        <f t="shared" si="31"/>
        <v>-4.3478260869565216E-2</v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0</v>
      </c>
      <c r="D137" s="8">
        <v>0</v>
      </c>
      <c r="E137" s="8">
        <v>0</v>
      </c>
      <c r="F137" s="8">
        <v>0</v>
      </c>
      <c r="G137" s="9" t="str">
        <f t="shared" si="27"/>
        <v/>
      </c>
      <c r="H137" s="9" t="str">
        <f t="shared" si="28"/>
        <v/>
      </c>
      <c r="I137" s="9" t="str">
        <f t="shared" si="29"/>
        <v/>
      </c>
      <c r="J137" s="9" t="str">
        <f t="shared" si="30"/>
        <v/>
      </c>
      <c r="K137" s="9" t="str">
        <f t="shared" si="33"/>
        <v xml:space="preserve"> </v>
      </c>
      <c r="L137" s="9" t="str">
        <f t="shared" si="34"/>
        <v xml:space="preserve"> </v>
      </c>
      <c r="M137" s="9" t="str">
        <f t="shared" si="31"/>
        <v/>
      </c>
      <c r="N137" s="9" t="str">
        <f t="shared" si="32"/>
        <v/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12</v>
      </c>
      <c r="D139" s="8">
        <v>0</v>
      </c>
      <c r="E139" s="8">
        <v>0</v>
      </c>
      <c r="F139" s="8">
        <v>0</v>
      </c>
      <c r="G139" s="9">
        <f t="shared" si="27"/>
        <v>0.2608695652173913</v>
      </c>
      <c r="H139" s="9" t="str">
        <f t="shared" si="28"/>
        <v/>
      </c>
      <c r="I139" s="9" t="str">
        <f t="shared" si="29"/>
        <v/>
      </c>
      <c r="J139" s="9" t="str">
        <f t="shared" si="30"/>
        <v/>
      </c>
      <c r="K139" s="9">
        <f t="shared" si="33"/>
        <v>-1</v>
      </c>
      <c r="L139" s="9" t="str">
        <f t="shared" si="34"/>
        <v xml:space="preserve"> </v>
      </c>
      <c r="M139" s="9">
        <f t="shared" si="31"/>
        <v>-0.2608695652173913</v>
      </c>
      <c r="N139" s="9" t="str">
        <f t="shared" si="32"/>
        <v/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0</v>
      </c>
      <c r="D141" s="8">
        <v>0</v>
      </c>
      <c r="E141" s="8">
        <v>0</v>
      </c>
      <c r="F141" s="8">
        <v>0</v>
      </c>
      <c r="G141" s="9" t="str">
        <f t="shared" si="27"/>
        <v/>
      </c>
      <c r="H141" s="9" t="str">
        <f t="shared" si="28"/>
        <v/>
      </c>
      <c r="I141" s="9" t="str">
        <f t="shared" si="29"/>
        <v/>
      </c>
      <c r="J141" s="9" t="str">
        <f t="shared" si="30"/>
        <v/>
      </c>
      <c r="K141" s="9" t="str">
        <f t="shared" si="33"/>
        <v xml:space="preserve"> </v>
      </c>
      <c r="L141" s="9" t="str">
        <f t="shared" si="34"/>
        <v xml:space="preserve"> </v>
      </c>
      <c r="M141" s="9" t="str">
        <f t="shared" si="31"/>
        <v/>
      </c>
      <c r="N141" s="9" t="str">
        <f t="shared" si="32"/>
        <v/>
      </c>
    </row>
    <row r="142" spans="1:14" x14ac:dyDescent="0.2">
      <c r="A142" s="28"/>
      <c r="B142" s="7" t="s">
        <v>125</v>
      </c>
      <c r="C142" s="8">
        <v>0</v>
      </c>
      <c r="D142" s="8">
        <v>0</v>
      </c>
      <c r="E142" s="8">
        <v>0</v>
      </c>
      <c r="F142" s="8">
        <v>0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 t="str">
        <f t="shared" si="34"/>
        <v xml:space="preserve"> 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5</v>
      </c>
      <c r="D144" s="8">
        <v>7</v>
      </c>
      <c r="E144" s="8">
        <v>2</v>
      </c>
      <c r="F144" s="8">
        <v>4</v>
      </c>
      <c r="G144" s="9">
        <f t="shared" si="27"/>
        <v>0.10869565217391304</v>
      </c>
      <c r="H144" s="9">
        <f t="shared" si="28"/>
        <v>0.46666666666666667</v>
      </c>
      <c r="I144" s="9">
        <f t="shared" si="29"/>
        <v>0.25</v>
      </c>
      <c r="J144" s="9">
        <f t="shared" si="30"/>
        <v>0.44444444444444442</v>
      </c>
      <c r="K144" s="9">
        <f t="shared" si="33"/>
        <v>-0.6</v>
      </c>
      <c r="L144" s="9">
        <f t="shared" si="34"/>
        <v>-0.42857142857142855</v>
      </c>
      <c r="M144" s="9">
        <f t="shared" si="31"/>
        <v>-6.5217391304347824E-2</v>
      </c>
      <c r="N144" s="9">
        <f t="shared" si="32"/>
        <v>-0.19999999999999998</v>
      </c>
    </row>
    <row r="145" spans="1:14" ht="24.75" customHeight="1" x14ac:dyDescent="0.2">
      <c r="A145" s="28"/>
      <c r="B145" s="7" t="s">
        <v>128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129</v>
      </c>
      <c r="C146" s="8">
        <v>1</v>
      </c>
      <c r="D146" s="8">
        <v>1</v>
      </c>
      <c r="E146" s="8">
        <v>0</v>
      </c>
      <c r="F146" s="8">
        <v>0</v>
      </c>
      <c r="G146" s="9">
        <f t="shared" si="35"/>
        <v>2.1739130434782608E-2</v>
      </c>
      <c r="H146" s="9">
        <f t="shared" si="36"/>
        <v>6.6666666666666666E-2</v>
      </c>
      <c r="I146" s="9" t="str">
        <f t="shared" si="37"/>
        <v/>
      </c>
      <c r="J146" s="9" t="str">
        <f t="shared" si="38"/>
        <v/>
      </c>
      <c r="K146" s="9">
        <f t="shared" ref="K146:K180" si="41">+IF(AND(C146=0,E146=0)," ",IF(C146=0,1,IF(E146=0,-1,(E146-C146)/C146)))</f>
        <v>-1</v>
      </c>
      <c r="L146" s="9">
        <f t="shared" ref="L146:L180" si="42">+IF(AND(D146=0,F146=0)," ",IF(D146=0,1,IF(F146=0,-1,(F146-D146)/D146)))</f>
        <v>-1</v>
      </c>
      <c r="M146" s="9">
        <f t="shared" si="39"/>
        <v>-2.1739130434782608E-2</v>
      </c>
      <c r="N146" s="9">
        <f t="shared" si="40"/>
        <v>-6.6666666666666666E-2</v>
      </c>
    </row>
    <row r="147" spans="1:14" x14ac:dyDescent="0.2">
      <c r="A147" s="28"/>
      <c r="B147" s="7" t="s">
        <v>130</v>
      </c>
      <c r="C147" s="8">
        <v>1</v>
      </c>
      <c r="D147" s="8">
        <v>0</v>
      </c>
      <c r="E147" s="8">
        <v>1</v>
      </c>
      <c r="F147" s="8">
        <v>0</v>
      </c>
      <c r="G147" s="9">
        <f t="shared" si="35"/>
        <v>2.1739130434782608E-2</v>
      </c>
      <c r="H147" s="9" t="str">
        <f t="shared" si="36"/>
        <v/>
      </c>
      <c r="I147" s="9">
        <f t="shared" si="37"/>
        <v>0.125</v>
      </c>
      <c r="J147" s="9" t="str">
        <f t="shared" si="38"/>
        <v/>
      </c>
      <c r="K147" s="9">
        <f t="shared" si="41"/>
        <v>0</v>
      </c>
      <c r="L147" s="9" t="str">
        <f t="shared" si="42"/>
        <v xml:space="preserve"> </v>
      </c>
      <c r="M147" s="9">
        <f t="shared" si="39"/>
        <v>0</v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3</v>
      </c>
      <c r="D148" s="8">
        <v>0</v>
      </c>
      <c r="E148" s="8">
        <v>0</v>
      </c>
      <c r="F148" s="8">
        <v>0</v>
      </c>
      <c r="G148" s="9">
        <f t="shared" si="35"/>
        <v>6.5217391304347824E-2</v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>
        <f t="shared" si="41"/>
        <v>-1</v>
      </c>
      <c r="L148" s="9" t="str">
        <f t="shared" si="42"/>
        <v xml:space="preserve"> </v>
      </c>
      <c r="M148" s="9">
        <f t="shared" si="39"/>
        <v>-6.5217391304347824E-2</v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8</v>
      </c>
      <c r="D149" s="8">
        <v>0</v>
      </c>
      <c r="E149" s="8">
        <v>0</v>
      </c>
      <c r="F149" s="8">
        <v>0</v>
      </c>
      <c r="G149" s="9">
        <f t="shared" si="35"/>
        <v>0.17391304347826086</v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>
        <f t="shared" si="41"/>
        <v>-1</v>
      </c>
      <c r="L149" s="9" t="str">
        <f t="shared" si="42"/>
        <v xml:space="preserve"> </v>
      </c>
      <c r="M149" s="9">
        <f t="shared" si="39"/>
        <v>-0.17391304347826086</v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0</v>
      </c>
      <c r="D150" s="8">
        <v>0</v>
      </c>
      <c r="E150" s="8">
        <v>2</v>
      </c>
      <c r="F150" s="8">
        <v>0</v>
      </c>
      <c r="G150" s="9" t="str">
        <f t="shared" si="35"/>
        <v/>
      </c>
      <c r="H150" s="9" t="str">
        <f t="shared" si="36"/>
        <v/>
      </c>
      <c r="I150" s="9">
        <f t="shared" si="37"/>
        <v>0.25</v>
      </c>
      <c r="J150" s="9" t="str">
        <f t="shared" si="38"/>
        <v/>
      </c>
      <c r="K150" s="9">
        <f t="shared" si="41"/>
        <v>1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2</v>
      </c>
      <c r="D152" s="8">
        <v>0</v>
      </c>
      <c r="E152" s="8">
        <v>0</v>
      </c>
      <c r="F152" s="8">
        <v>0</v>
      </c>
      <c r="G152" s="9">
        <f t="shared" si="35"/>
        <v>4.3478260869565216E-2</v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>
        <f t="shared" si="41"/>
        <v>-1</v>
      </c>
      <c r="L152" s="9" t="str">
        <f t="shared" si="42"/>
        <v xml:space="preserve"> </v>
      </c>
      <c r="M152" s="9">
        <f t="shared" si="39"/>
        <v>-4.3478260869565216E-2</v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2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>
        <f t="shared" si="38"/>
        <v>0.22222222222222221</v>
      </c>
      <c r="K153" s="9" t="str">
        <f t="shared" si="41"/>
        <v xml:space="preserve"> </v>
      </c>
      <c r="L153" s="9">
        <f t="shared" si="42"/>
        <v>1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0</v>
      </c>
      <c r="D156" s="8">
        <v>0</v>
      </c>
      <c r="E156" s="8">
        <v>0</v>
      </c>
      <c r="F156" s="8">
        <v>0</v>
      </c>
      <c r="G156" s="9" t="str">
        <f t="shared" si="35"/>
        <v/>
      </c>
      <c r="H156" s="9" t="str">
        <f t="shared" si="36"/>
        <v/>
      </c>
      <c r="I156" s="9" t="str">
        <f t="shared" si="37"/>
        <v/>
      </c>
      <c r="J156" s="9" t="str">
        <f t="shared" si="38"/>
        <v/>
      </c>
      <c r="K156" s="9" t="str">
        <f t="shared" si="41"/>
        <v xml:space="preserve"> 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1</v>
      </c>
      <c r="D161" s="8">
        <v>0</v>
      </c>
      <c r="E161" s="8">
        <v>0</v>
      </c>
      <c r="F161" s="8">
        <v>0</v>
      </c>
      <c r="G161" s="9">
        <f t="shared" si="35"/>
        <v>2.1739130434782608E-2</v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>
        <f t="shared" si="41"/>
        <v>-1</v>
      </c>
      <c r="L161" s="9" t="str">
        <f t="shared" si="42"/>
        <v xml:space="preserve"> </v>
      </c>
      <c r="M161" s="9">
        <f t="shared" si="39"/>
        <v>-2.1739130434782608E-2</v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0</v>
      </c>
      <c r="D166" s="8">
        <v>0</v>
      </c>
      <c r="E166" s="8">
        <v>1</v>
      </c>
      <c r="F166" s="8">
        <v>0</v>
      </c>
      <c r="G166" s="9" t="str">
        <f t="shared" si="35"/>
        <v/>
      </c>
      <c r="H166" s="9" t="str">
        <f t="shared" si="36"/>
        <v/>
      </c>
      <c r="I166" s="9">
        <f t="shared" si="37"/>
        <v>0.125</v>
      </c>
      <c r="J166" s="9" t="str">
        <f t="shared" si="38"/>
        <v/>
      </c>
      <c r="K166" s="9">
        <f t="shared" si="41"/>
        <v>1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1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>
        <f t="shared" si="38"/>
        <v>0.1111111111111111</v>
      </c>
      <c r="K174" s="9" t="str">
        <f t="shared" si="41"/>
        <v xml:space="preserve"> </v>
      </c>
      <c r="L174" s="9">
        <f t="shared" si="42"/>
        <v>1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0</v>
      </c>
      <c r="D177" s="8">
        <v>0</v>
      </c>
      <c r="E177" s="8">
        <v>0</v>
      </c>
      <c r="F177" s="8">
        <v>0</v>
      </c>
      <c r="G177" s="9" t="str">
        <f t="shared" si="35"/>
        <v/>
      </c>
      <c r="H177" s="9" t="str">
        <f t="shared" si="36"/>
        <v/>
      </c>
      <c r="I177" s="9" t="str">
        <f t="shared" si="37"/>
        <v/>
      </c>
      <c r="J177" s="9" t="str">
        <f t="shared" si="38"/>
        <v/>
      </c>
      <c r="K177" s="9" t="str">
        <f t="shared" si="41"/>
        <v xml:space="preserve"> </v>
      </c>
      <c r="L177" s="9" t="str">
        <f t="shared" si="42"/>
        <v xml:space="preserve"> </v>
      </c>
      <c r="M177" s="9" t="str">
        <f t="shared" si="39"/>
        <v/>
      </c>
      <c r="N177" s="9" t="str">
        <f t="shared" si="40"/>
        <v/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24</v>
      </c>
      <c r="D188" s="12">
        <f>SUM(D189:D363)</f>
        <v>24</v>
      </c>
      <c r="E188" s="12">
        <f>SUM(E189:E363)</f>
        <v>1</v>
      </c>
      <c r="F188" s="12">
        <f>SUM(F189:F363)</f>
        <v>3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-0.95833333333333337</v>
      </c>
      <c r="L188" s="13">
        <f>+IF(AND(D188=0,F188=0),"",IF(D188=0,1,IF(F188=0,-1,(F188-D188)/D188)))</f>
        <v>-0.875</v>
      </c>
      <c r="M188" s="13">
        <f t="shared" ref="M188:M219" si="47">+IF(OR(AND(G188=""),(K188="")),"",G188*K188)</f>
        <v>-0.95833333333333337</v>
      </c>
      <c r="N188" s="13">
        <f t="shared" ref="N188:N219" si="48">+IF(OR(AND(H188=""),(L188="")),"",H188*L188)</f>
        <v>-0.875</v>
      </c>
    </row>
    <row r="189" spans="1:14" ht="24.75" customHeight="1" x14ac:dyDescent="0.2">
      <c r="A189" s="28"/>
      <c r="B189" s="7" t="s">
        <v>164</v>
      </c>
      <c r="C189" s="8">
        <v>1</v>
      </c>
      <c r="D189" s="8">
        <v>2</v>
      </c>
      <c r="E189" s="8">
        <v>0</v>
      </c>
      <c r="F189" s="8">
        <v>0</v>
      </c>
      <c r="G189" s="9">
        <f t="shared" si="43"/>
        <v>4.1666666666666664E-2</v>
      </c>
      <c r="H189" s="9">
        <f t="shared" si="44"/>
        <v>8.3333333333333329E-2</v>
      </c>
      <c r="I189" s="9" t="str">
        <f t="shared" si="45"/>
        <v/>
      </c>
      <c r="J189" s="9" t="str">
        <f t="shared" si="46"/>
        <v/>
      </c>
      <c r="K189" s="9">
        <f t="shared" ref="K189:K220" si="49">+IF(AND(C189=0,E189=0)," ",IF(C189=0,1,IF(E189=0,-1,(E189-C189)/C189)))</f>
        <v>-1</v>
      </c>
      <c r="L189" s="9">
        <f t="shared" ref="L189:L220" si="50">+IF(AND(D189=0,F189=0)," ",IF(D189=0,1,IF(F189=0,-1,(F189-D189)/D189)))</f>
        <v>-1</v>
      </c>
      <c r="M189" s="9">
        <f t="shared" si="47"/>
        <v>-4.1666666666666664E-2</v>
      </c>
      <c r="N189" s="9">
        <f t="shared" si="48"/>
        <v>-8.3333333333333329E-2</v>
      </c>
    </row>
    <row r="190" spans="1:14" x14ac:dyDescent="0.2">
      <c r="A190" s="28"/>
      <c r="B190" s="7" t="s">
        <v>165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0</v>
      </c>
      <c r="D191" s="8">
        <v>0</v>
      </c>
      <c r="E191" s="8">
        <v>0</v>
      </c>
      <c r="F191" s="8">
        <v>0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 t="str">
        <f t="shared" si="50"/>
        <v xml:space="preserve"> 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0</v>
      </c>
      <c r="D193" s="8">
        <v>0</v>
      </c>
      <c r="E193" s="8">
        <v>0</v>
      </c>
      <c r="F193" s="8">
        <v>0</v>
      </c>
      <c r="G193" s="9" t="str">
        <f t="shared" si="43"/>
        <v/>
      </c>
      <c r="H193" s="9" t="str">
        <f t="shared" si="44"/>
        <v/>
      </c>
      <c r="I193" s="9" t="str">
        <f t="shared" si="45"/>
        <v/>
      </c>
      <c r="J193" s="9" t="str">
        <f t="shared" si="46"/>
        <v/>
      </c>
      <c r="K193" s="9" t="str">
        <f t="shared" si="49"/>
        <v xml:space="preserve"> </v>
      </c>
      <c r="L193" s="9" t="str">
        <f t="shared" si="50"/>
        <v xml:space="preserve"> </v>
      </c>
      <c r="M193" s="9" t="str">
        <f t="shared" si="47"/>
        <v/>
      </c>
      <c r="N193" s="9" t="str">
        <f t="shared" si="48"/>
        <v/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0</v>
      </c>
      <c r="D195" s="8">
        <v>0</v>
      </c>
      <c r="E195" s="8">
        <v>0</v>
      </c>
      <c r="F195" s="8">
        <v>0</v>
      </c>
      <c r="G195" s="9" t="str">
        <f t="shared" si="43"/>
        <v/>
      </c>
      <c r="H195" s="9" t="str">
        <f t="shared" si="44"/>
        <v/>
      </c>
      <c r="I195" s="9" t="str">
        <f t="shared" si="45"/>
        <v/>
      </c>
      <c r="J195" s="9" t="str">
        <f t="shared" si="46"/>
        <v/>
      </c>
      <c r="K195" s="9" t="str">
        <f t="shared" si="49"/>
        <v xml:space="preserve"> </v>
      </c>
      <c r="L195" s="9" t="str">
        <f t="shared" si="50"/>
        <v xml:space="preserve"> </v>
      </c>
      <c r="M195" s="9" t="str">
        <f t="shared" si="47"/>
        <v/>
      </c>
      <c r="N195" s="9" t="str">
        <f t="shared" si="48"/>
        <v/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0</v>
      </c>
      <c r="D197" s="8">
        <v>0</v>
      </c>
      <c r="E197" s="8">
        <v>0</v>
      </c>
      <c r="F197" s="8">
        <v>0</v>
      </c>
      <c r="G197" s="9" t="str">
        <f t="shared" si="43"/>
        <v/>
      </c>
      <c r="H197" s="9" t="str">
        <f t="shared" si="44"/>
        <v/>
      </c>
      <c r="I197" s="9" t="str">
        <f t="shared" si="45"/>
        <v/>
      </c>
      <c r="J197" s="9" t="str">
        <f t="shared" si="46"/>
        <v/>
      </c>
      <c r="K197" s="9" t="str">
        <f t="shared" si="49"/>
        <v xml:space="preserve"> </v>
      </c>
      <c r="L197" s="9" t="str">
        <f t="shared" si="50"/>
        <v xml:space="preserve"> </v>
      </c>
      <c r="M197" s="9" t="str">
        <f t="shared" si="47"/>
        <v/>
      </c>
      <c r="N197" s="9" t="str">
        <f t="shared" si="48"/>
        <v/>
      </c>
    </row>
    <row r="198" spans="1:14" x14ac:dyDescent="0.2">
      <c r="A198" s="28"/>
      <c r="B198" s="7" t="s">
        <v>173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0</v>
      </c>
      <c r="D202" s="8">
        <v>0</v>
      </c>
      <c r="E202" s="8">
        <v>0</v>
      </c>
      <c r="F202" s="8">
        <v>0</v>
      </c>
      <c r="G202" s="9" t="str">
        <f t="shared" si="43"/>
        <v/>
      </c>
      <c r="H202" s="9" t="str">
        <f t="shared" si="44"/>
        <v/>
      </c>
      <c r="I202" s="9" t="str">
        <f t="shared" si="45"/>
        <v/>
      </c>
      <c r="J202" s="9" t="str">
        <f t="shared" si="46"/>
        <v/>
      </c>
      <c r="K202" s="9" t="str">
        <f t="shared" si="49"/>
        <v xml:space="preserve"> </v>
      </c>
      <c r="L202" s="9" t="str">
        <f t="shared" si="50"/>
        <v xml:space="preserve"> </v>
      </c>
      <c r="M202" s="9" t="str">
        <f t="shared" si="47"/>
        <v/>
      </c>
      <c r="N202" s="9" t="str">
        <f t="shared" si="48"/>
        <v/>
      </c>
    </row>
    <row r="203" spans="1:14" x14ac:dyDescent="0.2">
      <c r="A203" s="28"/>
      <c r="B203" s="7" t="s">
        <v>178</v>
      </c>
      <c r="C203" s="8">
        <v>0</v>
      </c>
      <c r="D203" s="8">
        <v>0</v>
      </c>
      <c r="E203" s="8">
        <v>0</v>
      </c>
      <c r="F203" s="8">
        <v>0</v>
      </c>
      <c r="G203" s="9" t="str">
        <f t="shared" si="43"/>
        <v/>
      </c>
      <c r="H203" s="9" t="str">
        <f t="shared" si="44"/>
        <v/>
      </c>
      <c r="I203" s="9" t="str">
        <f t="shared" si="45"/>
        <v/>
      </c>
      <c r="J203" s="9" t="str">
        <f t="shared" si="46"/>
        <v/>
      </c>
      <c r="K203" s="9" t="str">
        <f t="shared" si="49"/>
        <v xml:space="preserve"> </v>
      </c>
      <c r="L203" s="9" t="str">
        <f t="shared" si="50"/>
        <v xml:space="preserve"> </v>
      </c>
      <c r="M203" s="9" t="str">
        <f t="shared" si="47"/>
        <v/>
      </c>
      <c r="N203" s="9" t="str">
        <f t="shared" si="48"/>
        <v/>
      </c>
    </row>
    <row r="204" spans="1:14" ht="25.5" x14ac:dyDescent="0.2">
      <c r="A204" s="28"/>
      <c r="B204" s="7" t="s">
        <v>179</v>
      </c>
      <c r="C204" s="8">
        <v>0</v>
      </c>
      <c r="D204" s="8">
        <v>0</v>
      </c>
      <c r="E204" s="8">
        <v>0</v>
      </c>
      <c r="F204" s="8">
        <v>0</v>
      </c>
      <c r="G204" s="9" t="str">
        <f t="shared" si="43"/>
        <v/>
      </c>
      <c r="H204" s="9" t="str">
        <f t="shared" si="44"/>
        <v/>
      </c>
      <c r="I204" s="9" t="str">
        <f t="shared" si="45"/>
        <v/>
      </c>
      <c r="J204" s="9" t="str">
        <f t="shared" si="46"/>
        <v/>
      </c>
      <c r="K204" s="9" t="str">
        <f t="shared" si="49"/>
        <v xml:space="preserve"> </v>
      </c>
      <c r="L204" s="9" t="str">
        <f t="shared" si="50"/>
        <v xml:space="preserve"> 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0</v>
      </c>
      <c r="D209" s="8">
        <v>0</v>
      </c>
      <c r="E209" s="8">
        <v>0</v>
      </c>
      <c r="F209" s="8">
        <v>0</v>
      </c>
      <c r="G209" s="9" t="str">
        <f t="shared" si="43"/>
        <v/>
      </c>
      <c r="H209" s="9" t="str">
        <f t="shared" si="44"/>
        <v/>
      </c>
      <c r="I209" s="9" t="str">
        <f t="shared" si="45"/>
        <v/>
      </c>
      <c r="J209" s="9" t="str">
        <f t="shared" si="46"/>
        <v/>
      </c>
      <c r="K209" s="9" t="str">
        <f t="shared" si="49"/>
        <v xml:space="preserve"> </v>
      </c>
      <c r="L209" s="9" t="str">
        <f t="shared" si="50"/>
        <v xml:space="preserve"> </v>
      </c>
      <c r="M209" s="9" t="str">
        <f t="shared" si="47"/>
        <v/>
      </c>
      <c r="N209" s="9" t="str">
        <f t="shared" si="48"/>
        <v/>
      </c>
    </row>
    <row r="210" spans="1:14" x14ac:dyDescent="0.2">
      <c r="A210" s="28"/>
      <c r="B210" s="7" t="s">
        <v>185</v>
      </c>
      <c r="C210" s="8">
        <v>0</v>
      </c>
      <c r="D210" s="8">
        <v>0</v>
      </c>
      <c r="E210" s="8">
        <v>0</v>
      </c>
      <c r="F210" s="8">
        <v>0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2</v>
      </c>
      <c r="D215" s="8">
        <v>3</v>
      </c>
      <c r="E215" s="8">
        <v>0</v>
      </c>
      <c r="F215" s="8">
        <v>0</v>
      </c>
      <c r="G215" s="9">
        <f t="shared" si="43"/>
        <v>8.3333333333333329E-2</v>
      </c>
      <c r="H215" s="9">
        <f t="shared" si="44"/>
        <v>0.125</v>
      </c>
      <c r="I215" s="9" t="str">
        <f t="shared" si="45"/>
        <v/>
      </c>
      <c r="J215" s="9" t="str">
        <f t="shared" si="46"/>
        <v/>
      </c>
      <c r="K215" s="9">
        <f t="shared" si="49"/>
        <v>-1</v>
      </c>
      <c r="L215" s="9">
        <f t="shared" si="50"/>
        <v>-1</v>
      </c>
      <c r="M215" s="9">
        <f t="shared" si="47"/>
        <v>-8.3333333333333329E-2</v>
      </c>
      <c r="N215" s="9">
        <f t="shared" si="48"/>
        <v>-0.125</v>
      </c>
    </row>
    <row r="216" spans="1:14" ht="25.5" customHeight="1" x14ac:dyDescent="0.2">
      <c r="A216" s="28"/>
      <c r="B216" s="7" t="s">
        <v>191</v>
      </c>
      <c r="C216" s="8">
        <v>0</v>
      </c>
      <c r="D216" s="8">
        <v>0</v>
      </c>
      <c r="E216" s="8">
        <v>0</v>
      </c>
      <c r="F216" s="8">
        <v>0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 t="str">
        <f t="shared" si="46"/>
        <v/>
      </c>
      <c r="K216" s="9" t="str">
        <f t="shared" si="49"/>
        <v xml:space="preserve"> </v>
      </c>
      <c r="L216" s="9" t="str">
        <f t="shared" si="50"/>
        <v xml:space="preserve"> 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0</v>
      </c>
      <c r="D218" s="8">
        <v>0</v>
      </c>
      <c r="E218" s="8">
        <v>0</v>
      </c>
      <c r="F218" s="8">
        <v>0</v>
      </c>
      <c r="G218" s="9" t="str">
        <f t="shared" si="43"/>
        <v/>
      </c>
      <c r="H218" s="9" t="str">
        <f t="shared" si="44"/>
        <v/>
      </c>
      <c r="I218" s="9" t="str">
        <f t="shared" si="45"/>
        <v/>
      </c>
      <c r="J218" s="9" t="str">
        <f t="shared" si="46"/>
        <v/>
      </c>
      <c r="K218" s="9" t="str">
        <f t="shared" si="49"/>
        <v xml:space="preserve"> </v>
      </c>
      <c r="L218" s="9" t="str">
        <f t="shared" si="50"/>
        <v xml:space="preserve"> </v>
      </c>
      <c r="M218" s="9" t="str">
        <f t="shared" si="47"/>
        <v/>
      </c>
      <c r="N218" s="9" t="str">
        <f t="shared" si="48"/>
        <v/>
      </c>
    </row>
    <row r="219" spans="1:14" x14ac:dyDescent="0.2">
      <c r="A219" s="28"/>
      <c r="B219" s="7" t="s">
        <v>194</v>
      </c>
      <c r="C219" s="8">
        <v>0</v>
      </c>
      <c r="D219" s="8">
        <v>0</v>
      </c>
      <c r="E219" s="8">
        <v>0</v>
      </c>
      <c r="F219" s="8">
        <v>0</v>
      </c>
      <c r="G219" s="9" t="str">
        <f t="shared" si="43"/>
        <v/>
      </c>
      <c r="H219" s="9" t="str">
        <f t="shared" si="44"/>
        <v/>
      </c>
      <c r="I219" s="9" t="str">
        <f t="shared" si="45"/>
        <v/>
      </c>
      <c r="J219" s="9" t="str">
        <f t="shared" si="46"/>
        <v/>
      </c>
      <c r="K219" s="9" t="str">
        <f t="shared" si="49"/>
        <v xml:space="preserve"> </v>
      </c>
      <c r="L219" s="9" t="str">
        <f t="shared" si="50"/>
        <v xml:space="preserve"> </v>
      </c>
      <c r="M219" s="9" t="str">
        <f t="shared" si="47"/>
        <v/>
      </c>
      <c r="N219" s="9" t="str">
        <f t="shared" si="48"/>
        <v/>
      </c>
    </row>
    <row r="220" spans="1:14" x14ac:dyDescent="0.2">
      <c r="A220" s="28"/>
      <c r="B220" s="7" t="s">
        <v>195</v>
      </c>
      <c r="C220" s="8">
        <v>0</v>
      </c>
      <c r="D220" s="8">
        <v>0</v>
      </c>
      <c r="E220" s="8">
        <v>1</v>
      </c>
      <c r="F220" s="8">
        <v>1</v>
      </c>
      <c r="G220" s="9" t="str">
        <f t="shared" ref="G220:G251" si="51">+IF(C220=0,"",C220/C$188)</f>
        <v/>
      </c>
      <c r="H220" s="9" t="str">
        <f t="shared" ref="H220:H251" si="52">+IF(D220=0,"",D220/D$188)</f>
        <v/>
      </c>
      <c r="I220" s="9">
        <f t="shared" ref="I220:I251" si="53">+IF(E220=0,"",E220/E$188)</f>
        <v>1</v>
      </c>
      <c r="J220" s="9">
        <f t="shared" ref="J220:J251" si="54">+IF(F220=0,"",F220/F$188)</f>
        <v>0.33333333333333331</v>
      </c>
      <c r="K220" s="9">
        <f t="shared" si="49"/>
        <v>1</v>
      </c>
      <c r="L220" s="9">
        <f t="shared" si="50"/>
        <v>1</v>
      </c>
      <c r="M220" s="9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28"/>
      <c r="B221" s="7" t="s">
        <v>196</v>
      </c>
      <c r="C221" s="8">
        <v>0</v>
      </c>
      <c r="D221" s="8">
        <v>0</v>
      </c>
      <c r="E221" s="8">
        <v>0</v>
      </c>
      <c r="F221" s="8">
        <v>0</v>
      </c>
      <c r="G221" s="9" t="str">
        <f t="shared" si="51"/>
        <v/>
      </c>
      <c r="H221" s="9" t="str">
        <f t="shared" si="52"/>
        <v/>
      </c>
      <c r="I221" s="9" t="str">
        <f t="shared" si="53"/>
        <v/>
      </c>
      <c r="J221" s="9" t="str">
        <f t="shared" si="54"/>
        <v/>
      </c>
      <c r="K221" s="9" t="str">
        <f t="shared" ref="K221:K252" si="57">+IF(AND(C221=0,E221=0)," ",IF(C221=0,1,IF(E221=0,-1,(E221-C221)/C221)))</f>
        <v xml:space="preserve"> </v>
      </c>
      <c r="L221" s="9" t="str">
        <f t="shared" ref="L221:L252" si="58">+IF(AND(D221=0,F221=0)," ",IF(D221=0,1,IF(F221=0,-1,(F221-D221)/D221)))</f>
        <v xml:space="preserve"> </v>
      </c>
      <c r="M221" s="9" t="str">
        <f t="shared" si="55"/>
        <v/>
      </c>
      <c r="N221" s="9" t="str">
        <f t="shared" si="56"/>
        <v/>
      </c>
    </row>
    <row r="222" spans="1:14" x14ac:dyDescent="0.2">
      <c r="A222" s="28"/>
      <c r="B222" s="7" t="s">
        <v>197</v>
      </c>
      <c r="C222" s="8">
        <v>0</v>
      </c>
      <c r="D222" s="8">
        <v>0</v>
      </c>
      <c r="E222" s="8">
        <v>0</v>
      </c>
      <c r="F222" s="8">
        <v>0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 t="str">
        <f t="shared" si="58"/>
        <v xml:space="preserve"> 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198</v>
      </c>
      <c r="C223" s="8">
        <v>0</v>
      </c>
      <c r="D223" s="8">
        <v>0</v>
      </c>
      <c r="E223" s="8">
        <v>0</v>
      </c>
      <c r="F223" s="8">
        <v>0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 t="str">
        <f t="shared" si="58"/>
        <v xml:space="preserve"> 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0</v>
      </c>
      <c r="E225" s="8">
        <v>0</v>
      </c>
      <c r="F225" s="8">
        <v>0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 t="str">
        <f t="shared" si="58"/>
        <v xml:space="preserve"> 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201</v>
      </c>
      <c r="C226" s="8">
        <v>0</v>
      </c>
      <c r="D226" s="8">
        <v>0</v>
      </c>
      <c r="E226" s="8">
        <v>0</v>
      </c>
      <c r="F226" s="8">
        <v>0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 t="str">
        <f t="shared" si="58"/>
        <v xml:space="preserve"> 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202</v>
      </c>
      <c r="C227" s="8">
        <v>0</v>
      </c>
      <c r="D227" s="8">
        <v>0</v>
      </c>
      <c r="E227" s="8">
        <v>0</v>
      </c>
      <c r="F227" s="8">
        <v>0</v>
      </c>
      <c r="G227" s="9" t="str">
        <f t="shared" si="51"/>
        <v/>
      </c>
      <c r="H227" s="9" t="str">
        <f t="shared" si="52"/>
        <v/>
      </c>
      <c r="I227" s="9" t="str">
        <f t="shared" si="53"/>
        <v/>
      </c>
      <c r="J227" s="9" t="str">
        <f t="shared" si="54"/>
        <v/>
      </c>
      <c r="K227" s="9" t="str">
        <f t="shared" si="57"/>
        <v xml:space="preserve"> </v>
      </c>
      <c r="L227" s="9" t="str">
        <f t="shared" si="58"/>
        <v xml:space="preserve"> </v>
      </c>
      <c r="M227" s="9" t="str">
        <f t="shared" si="55"/>
        <v/>
      </c>
      <c r="N227" s="9" t="str">
        <f t="shared" si="56"/>
        <v/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0</v>
      </c>
      <c r="D230" s="8">
        <v>0</v>
      </c>
      <c r="E230" s="8">
        <v>0</v>
      </c>
      <c r="F230" s="8">
        <v>0</v>
      </c>
      <c r="G230" s="9" t="str">
        <f t="shared" si="51"/>
        <v/>
      </c>
      <c r="H230" s="9" t="str">
        <f t="shared" si="52"/>
        <v/>
      </c>
      <c r="I230" s="9" t="str">
        <f t="shared" si="53"/>
        <v/>
      </c>
      <c r="J230" s="9" t="str">
        <f t="shared" si="54"/>
        <v/>
      </c>
      <c r="K230" s="9" t="str">
        <f t="shared" si="57"/>
        <v xml:space="preserve"> </v>
      </c>
      <c r="L230" s="9" t="str">
        <f t="shared" si="58"/>
        <v xml:space="preserve"> </v>
      </c>
      <c r="M230" s="9" t="str">
        <f t="shared" si="55"/>
        <v/>
      </c>
      <c r="N230" s="9" t="str">
        <f t="shared" si="56"/>
        <v/>
      </c>
    </row>
    <row r="231" spans="1:14" x14ac:dyDescent="0.2">
      <c r="A231" s="28"/>
      <c r="B231" s="7" t="s">
        <v>206</v>
      </c>
      <c r="C231" s="8">
        <v>0</v>
      </c>
      <c r="D231" s="8">
        <v>0</v>
      </c>
      <c r="E231" s="8">
        <v>0</v>
      </c>
      <c r="F231" s="8">
        <v>0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0</v>
      </c>
      <c r="D235" s="8">
        <v>0</v>
      </c>
      <c r="E235" s="8">
        <v>0</v>
      </c>
      <c r="F235" s="8">
        <v>0</v>
      </c>
      <c r="G235" s="9" t="str">
        <f t="shared" si="51"/>
        <v/>
      </c>
      <c r="H235" s="9" t="str">
        <f t="shared" si="52"/>
        <v/>
      </c>
      <c r="I235" s="9" t="str">
        <f t="shared" si="53"/>
        <v/>
      </c>
      <c r="J235" s="9" t="str">
        <f t="shared" si="54"/>
        <v/>
      </c>
      <c r="K235" s="9" t="str">
        <f t="shared" si="57"/>
        <v xml:space="preserve"> </v>
      </c>
      <c r="L235" s="9" t="str">
        <f t="shared" si="58"/>
        <v xml:space="preserve"> </v>
      </c>
      <c r="M235" s="9" t="str">
        <f t="shared" si="55"/>
        <v/>
      </c>
      <c r="N235" s="9" t="str">
        <f t="shared" si="56"/>
        <v/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0</v>
      </c>
      <c r="D242" s="8">
        <v>3</v>
      </c>
      <c r="E242" s="8">
        <v>0</v>
      </c>
      <c r="F242" s="8">
        <v>0</v>
      </c>
      <c r="G242" s="9" t="str">
        <f t="shared" si="51"/>
        <v/>
      </c>
      <c r="H242" s="9">
        <f t="shared" si="52"/>
        <v>0.125</v>
      </c>
      <c r="I242" s="9" t="str">
        <f t="shared" si="53"/>
        <v/>
      </c>
      <c r="J242" s="9" t="str">
        <f t="shared" si="54"/>
        <v/>
      </c>
      <c r="K242" s="9" t="str">
        <f t="shared" si="57"/>
        <v xml:space="preserve"> </v>
      </c>
      <c r="L242" s="9">
        <f t="shared" si="58"/>
        <v>-1</v>
      </c>
      <c r="M242" s="9" t="str">
        <f t="shared" si="55"/>
        <v/>
      </c>
      <c r="N242" s="9">
        <f t="shared" si="56"/>
        <v>-0.125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0</v>
      </c>
      <c r="D248" s="8">
        <v>0</v>
      </c>
      <c r="E248" s="8">
        <v>0</v>
      </c>
      <c r="F248" s="8">
        <v>0</v>
      </c>
      <c r="G248" s="9" t="str">
        <f t="shared" si="51"/>
        <v/>
      </c>
      <c r="H248" s="9" t="str">
        <f t="shared" si="52"/>
        <v/>
      </c>
      <c r="I248" s="9" t="str">
        <f t="shared" si="53"/>
        <v/>
      </c>
      <c r="J248" s="9" t="str">
        <f t="shared" si="54"/>
        <v/>
      </c>
      <c r="K248" s="9" t="str">
        <f t="shared" si="57"/>
        <v xml:space="preserve"> </v>
      </c>
      <c r="L248" s="9" t="str">
        <f t="shared" si="58"/>
        <v xml:space="preserve"> 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230</v>
      </c>
      <c r="C255" s="8">
        <v>0</v>
      </c>
      <c r="D255" s="8">
        <v>0</v>
      </c>
      <c r="E255" s="8">
        <v>0</v>
      </c>
      <c r="F255" s="8">
        <v>0</v>
      </c>
      <c r="G255" s="9" t="str">
        <f t="shared" si="59"/>
        <v/>
      </c>
      <c r="H255" s="9" t="str">
        <f t="shared" si="60"/>
        <v/>
      </c>
      <c r="I255" s="9" t="str">
        <f t="shared" si="61"/>
        <v/>
      </c>
      <c r="J255" s="9" t="str">
        <f t="shared" si="62"/>
        <v/>
      </c>
      <c r="K255" s="9" t="str">
        <f t="shared" si="65"/>
        <v xml:space="preserve"> </v>
      </c>
      <c r="L255" s="9" t="str">
        <f t="shared" si="66"/>
        <v xml:space="preserve"> </v>
      </c>
      <c r="M255" s="9" t="str">
        <f t="shared" si="63"/>
        <v/>
      </c>
      <c r="N255" s="9" t="str">
        <f t="shared" si="64"/>
        <v/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3</v>
      </c>
      <c r="D258" s="8">
        <v>1</v>
      </c>
      <c r="E258" s="8">
        <v>0</v>
      </c>
      <c r="F258" s="8">
        <v>1</v>
      </c>
      <c r="G258" s="9">
        <f t="shared" si="59"/>
        <v>0.125</v>
      </c>
      <c r="H258" s="9">
        <f t="shared" si="60"/>
        <v>4.1666666666666664E-2</v>
      </c>
      <c r="I258" s="9" t="str">
        <f t="shared" si="61"/>
        <v/>
      </c>
      <c r="J258" s="9">
        <f t="shared" si="62"/>
        <v>0.33333333333333331</v>
      </c>
      <c r="K258" s="9">
        <f t="shared" si="65"/>
        <v>-1</v>
      </c>
      <c r="L258" s="9">
        <f t="shared" si="66"/>
        <v>0</v>
      </c>
      <c r="M258" s="9">
        <f t="shared" si="63"/>
        <v>-0.125</v>
      </c>
      <c r="N258" s="9">
        <f t="shared" si="64"/>
        <v>0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2</v>
      </c>
      <c r="E281" s="8">
        <v>0</v>
      </c>
      <c r="F281" s="8">
        <v>1</v>
      </c>
      <c r="G281" s="9" t="str">
        <f t="shared" si="59"/>
        <v/>
      </c>
      <c r="H281" s="9">
        <f t="shared" si="60"/>
        <v>8.3333333333333329E-2</v>
      </c>
      <c r="I281" s="9" t="str">
        <f t="shared" si="61"/>
        <v/>
      </c>
      <c r="J281" s="9">
        <f t="shared" si="62"/>
        <v>0.33333333333333331</v>
      </c>
      <c r="K281" s="9" t="str">
        <f t="shared" si="65"/>
        <v xml:space="preserve"> </v>
      </c>
      <c r="L281" s="9">
        <f t="shared" si="66"/>
        <v>-0.5</v>
      </c>
      <c r="M281" s="9" t="str">
        <f t="shared" si="63"/>
        <v/>
      </c>
      <c r="N281" s="9">
        <f t="shared" si="64"/>
        <v>-4.1666666666666664E-2</v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3</v>
      </c>
      <c r="D288" s="8">
        <v>0</v>
      </c>
      <c r="E288" s="8">
        <v>0</v>
      </c>
      <c r="F288" s="8">
        <v>0</v>
      </c>
      <c r="G288" s="9">
        <f t="shared" si="67"/>
        <v>0.125</v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>
        <f t="shared" si="73"/>
        <v>-1</v>
      </c>
      <c r="L288" s="9" t="str">
        <f t="shared" si="74"/>
        <v xml:space="preserve"> </v>
      </c>
      <c r="M288" s="9">
        <f t="shared" si="71"/>
        <v>-0.125</v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0</v>
      </c>
      <c r="D292" s="8">
        <v>0</v>
      </c>
      <c r="E292" s="8">
        <v>0</v>
      </c>
      <c r="F292" s="8">
        <v>0</v>
      </c>
      <c r="G292" s="9" t="str">
        <f t="shared" si="67"/>
        <v/>
      </c>
      <c r="H292" s="9" t="str">
        <f t="shared" si="68"/>
        <v/>
      </c>
      <c r="I292" s="9" t="str">
        <f t="shared" si="69"/>
        <v/>
      </c>
      <c r="J292" s="9" t="str">
        <f t="shared" si="70"/>
        <v/>
      </c>
      <c r="K292" s="9" t="str">
        <f t="shared" si="73"/>
        <v xml:space="preserve"> </v>
      </c>
      <c r="L292" s="9" t="str">
        <f t="shared" si="74"/>
        <v xml:space="preserve"> </v>
      </c>
      <c r="M292" s="9" t="str">
        <f t="shared" si="71"/>
        <v/>
      </c>
      <c r="N292" s="9" t="str">
        <f t="shared" si="72"/>
        <v/>
      </c>
    </row>
    <row r="293" spans="1:14" ht="25.5" x14ac:dyDescent="0.2">
      <c r="A293" s="28"/>
      <c r="B293" s="7" t="s">
        <v>268</v>
      </c>
      <c r="C293" s="8">
        <v>1</v>
      </c>
      <c r="D293" s="8">
        <v>0</v>
      </c>
      <c r="E293" s="8">
        <v>0</v>
      </c>
      <c r="F293" s="8">
        <v>0</v>
      </c>
      <c r="G293" s="9">
        <f t="shared" si="67"/>
        <v>4.1666666666666664E-2</v>
      </c>
      <c r="H293" s="9" t="str">
        <f t="shared" si="68"/>
        <v/>
      </c>
      <c r="I293" s="9" t="str">
        <f t="shared" si="69"/>
        <v/>
      </c>
      <c r="J293" s="9" t="str">
        <f t="shared" si="70"/>
        <v/>
      </c>
      <c r="K293" s="9">
        <f t="shared" si="73"/>
        <v>-1</v>
      </c>
      <c r="L293" s="9" t="str">
        <f t="shared" si="74"/>
        <v xml:space="preserve"> </v>
      </c>
      <c r="M293" s="9">
        <f t="shared" si="71"/>
        <v>-4.1666666666666664E-2</v>
      </c>
      <c r="N293" s="9" t="str">
        <f t="shared" si="72"/>
        <v/>
      </c>
    </row>
    <row r="294" spans="1:14" x14ac:dyDescent="0.2">
      <c r="A294" s="28"/>
      <c r="B294" s="7" t="s">
        <v>269</v>
      </c>
      <c r="C294" s="8">
        <v>0</v>
      </c>
      <c r="D294" s="8">
        <v>0</v>
      </c>
      <c r="E294" s="8">
        <v>0</v>
      </c>
      <c r="F294" s="8">
        <v>0</v>
      </c>
      <c r="G294" s="9" t="str">
        <f t="shared" si="67"/>
        <v/>
      </c>
      <c r="H294" s="9" t="str">
        <f t="shared" si="68"/>
        <v/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 t="str">
        <f t="shared" si="74"/>
        <v xml:space="preserve"> 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270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0</v>
      </c>
      <c r="D306" s="8">
        <v>0</v>
      </c>
      <c r="E306" s="8">
        <v>0</v>
      </c>
      <c r="F306" s="8">
        <v>0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 t="str">
        <f t="shared" si="70"/>
        <v/>
      </c>
      <c r="K306" s="9" t="str">
        <f t="shared" si="73"/>
        <v xml:space="preserve"> </v>
      </c>
      <c r="L306" s="9" t="str">
        <f t="shared" si="74"/>
        <v xml:space="preserve"> 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282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283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0</v>
      </c>
      <c r="D312" s="8">
        <v>0</v>
      </c>
      <c r="E312" s="8">
        <v>0</v>
      </c>
      <c r="F312" s="8">
        <v>0</v>
      </c>
      <c r="G312" s="9" t="str">
        <f t="shared" si="67"/>
        <v/>
      </c>
      <c r="H312" s="9" t="str">
        <f t="shared" si="68"/>
        <v/>
      </c>
      <c r="I312" s="9" t="str">
        <f t="shared" si="69"/>
        <v/>
      </c>
      <c r="J312" s="9" t="str">
        <f t="shared" si="70"/>
        <v/>
      </c>
      <c r="K312" s="9" t="str">
        <f t="shared" si="73"/>
        <v xml:space="preserve"> </v>
      </c>
      <c r="L312" s="9" t="str">
        <f t="shared" si="74"/>
        <v xml:space="preserve"> </v>
      </c>
      <c r="M312" s="9" t="str">
        <f t="shared" si="71"/>
        <v/>
      </c>
      <c r="N312" s="9" t="str">
        <f t="shared" si="72"/>
        <v/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296</v>
      </c>
      <c r="C321" s="8">
        <v>0</v>
      </c>
      <c r="D321" s="8">
        <v>0</v>
      </c>
      <c r="E321" s="8">
        <v>0</v>
      </c>
      <c r="F321" s="8">
        <v>0</v>
      </c>
      <c r="G321" s="9" t="str">
        <f t="shared" si="75"/>
        <v/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 t="str">
        <f t="shared" si="81"/>
        <v xml:space="preserve"> </v>
      </c>
      <c r="L321" s="9" t="str">
        <f t="shared" si="82"/>
        <v xml:space="preserve"> </v>
      </c>
      <c r="M321" s="9" t="str">
        <f t="shared" si="79"/>
        <v/>
      </c>
      <c r="N321" s="9" t="str">
        <f t="shared" si="80"/>
        <v/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0</v>
      </c>
      <c r="D324" s="8">
        <v>0</v>
      </c>
      <c r="E324" s="8">
        <v>0</v>
      </c>
      <c r="F324" s="8">
        <v>0</v>
      </c>
      <c r="G324" s="9" t="str">
        <f t="shared" si="75"/>
        <v/>
      </c>
      <c r="H324" s="9" t="str">
        <f t="shared" si="76"/>
        <v/>
      </c>
      <c r="I324" s="9" t="str">
        <f t="shared" si="77"/>
        <v/>
      </c>
      <c r="J324" s="9" t="str">
        <f t="shared" si="78"/>
        <v/>
      </c>
      <c r="K324" s="9" t="str">
        <f t="shared" si="81"/>
        <v xml:space="preserve"> </v>
      </c>
      <c r="L324" s="9" t="str">
        <f t="shared" si="82"/>
        <v xml:space="preserve"> 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10</v>
      </c>
      <c r="D327" s="8">
        <v>6</v>
      </c>
      <c r="E327" s="8">
        <v>0</v>
      </c>
      <c r="F327" s="8">
        <v>0</v>
      </c>
      <c r="G327" s="9">
        <f t="shared" si="75"/>
        <v>0.41666666666666669</v>
      </c>
      <c r="H327" s="9">
        <f t="shared" si="76"/>
        <v>0.25</v>
      </c>
      <c r="I327" s="9" t="str">
        <f t="shared" si="77"/>
        <v/>
      </c>
      <c r="J327" s="9" t="str">
        <f t="shared" si="78"/>
        <v/>
      </c>
      <c r="K327" s="9">
        <f t="shared" si="81"/>
        <v>-1</v>
      </c>
      <c r="L327" s="9">
        <f t="shared" si="82"/>
        <v>-1</v>
      </c>
      <c r="M327" s="9">
        <f t="shared" si="79"/>
        <v>-0.41666666666666669</v>
      </c>
      <c r="N327" s="9">
        <f t="shared" si="80"/>
        <v>-0.25</v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4</v>
      </c>
      <c r="D329" s="8">
        <v>6</v>
      </c>
      <c r="E329" s="8">
        <v>0</v>
      </c>
      <c r="F329" s="8">
        <v>0</v>
      </c>
      <c r="G329" s="9">
        <f t="shared" si="75"/>
        <v>0.16666666666666666</v>
      </c>
      <c r="H329" s="9">
        <f t="shared" si="76"/>
        <v>0.25</v>
      </c>
      <c r="I329" s="9" t="str">
        <f t="shared" si="77"/>
        <v/>
      </c>
      <c r="J329" s="9" t="str">
        <f t="shared" si="78"/>
        <v/>
      </c>
      <c r="K329" s="9">
        <f t="shared" si="81"/>
        <v>-1</v>
      </c>
      <c r="L329" s="9">
        <f t="shared" si="82"/>
        <v>-1</v>
      </c>
      <c r="M329" s="9">
        <f t="shared" si="79"/>
        <v>-0.16666666666666666</v>
      </c>
      <c r="N329" s="9">
        <f t="shared" si="80"/>
        <v>-0.25</v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0</v>
      </c>
      <c r="E336" s="8">
        <v>0</v>
      </c>
      <c r="F336" s="8">
        <v>0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 t="str">
        <f t="shared" si="82"/>
        <v xml:space="preserve"> 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0</v>
      </c>
      <c r="D338" s="8">
        <v>1</v>
      </c>
      <c r="E338" s="8">
        <v>0</v>
      </c>
      <c r="F338" s="8">
        <v>0</v>
      </c>
      <c r="G338" s="9" t="str">
        <f t="shared" si="75"/>
        <v/>
      </c>
      <c r="H338" s="9">
        <f t="shared" si="76"/>
        <v>4.1666666666666664E-2</v>
      </c>
      <c r="I338" s="9" t="str">
        <f t="shared" si="77"/>
        <v/>
      </c>
      <c r="J338" s="9" t="str">
        <f t="shared" si="78"/>
        <v/>
      </c>
      <c r="K338" s="9" t="str">
        <f t="shared" si="81"/>
        <v xml:space="preserve"> </v>
      </c>
      <c r="L338" s="9">
        <f t="shared" si="82"/>
        <v>-1</v>
      </c>
      <c r="M338" s="9" t="str">
        <f t="shared" si="79"/>
        <v/>
      </c>
      <c r="N338" s="9">
        <f t="shared" si="80"/>
        <v>-4.1666666666666664E-2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0</v>
      </c>
      <c r="D347" s="8">
        <v>0</v>
      </c>
      <c r="E347" s="8">
        <v>0</v>
      </c>
      <c r="F347" s="8">
        <v>0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40</v>
      </c>
      <c r="D371" s="12">
        <f>SUM(D372:D604)</f>
        <v>36</v>
      </c>
      <c r="E371" s="12">
        <f>SUM(E372:E604)</f>
        <v>8</v>
      </c>
      <c r="F371" s="12">
        <f>SUM(F372:F604)</f>
        <v>1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-0.8</v>
      </c>
      <c r="L371" s="13">
        <f>+IF(AND(D371=0,F371=0),"",IF(D371=0,1,IF(F371=0,-1,(F371-D371)/D371)))</f>
        <v>-0.97222222222222221</v>
      </c>
      <c r="M371" s="13">
        <f t="shared" ref="M371:M434" si="95">+IF(OR(AND(G371=""),(K371="")),"",G371*K371)</f>
        <v>-0.8</v>
      </c>
      <c r="N371" s="13">
        <f t="shared" ref="N371:N434" si="96">+IF(OR(AND(H371=""),(L371="")),"",H371*L371)</f>
        <v>-0.97222222222222221</v>
      </c>
    </row>
    <row r="372" spans="1:14" x14ac:dyDescent="0.2">
      <c r="A372" s="28"/>
      <c r="B372" s="7" t="s">
        <v>339</v>
      </c>
      <c r="C372" s="8">
        <v>0</v>
      </c>
      <c r="D372" s="8">
        <v>0</v>
      </c>
      <c r="E372" s="8">
        <v>0</v>
      </c>
      <c r="F372" s="8">
        <v>0</v>
      </c>
      <c r="G372" s="9" t="str">
        <f t="shared" si="91"/>
        <v/>
      </c>
      <c r="H372" s="9" t="str">
        <f t="shared" si="92"/>
        <v/>
      </c>
      <c r="I372" s="9" t="str">
        <f t="shared" si="93"/>
        <v/>
      </c>
      <c r="J372" s="9" t="str">
        <f t="shared" si="94"/>
        <v/>
      </c>
      <c r="K372" s="9" t="str">
        <f t="shared" ref="K372:K435" si="97">+IF(AND(C372=0,E372=0)," ",IF(C372=0,1,IF(E372=0,-1,(E372-C372)/C372)))</f>
        <v xml:space="preserve"> </v>
      </c>
      <c r="L372" s="9" t="str">
        <f t="shared" ref="L372:L435" si="98">+IF(AND(D372=0,F372=0)," ",IF(D372=0,1,IF(F372=0,-1,(F372-D372)/D372)))</f>
        <v xml:space="preserve"> </v>
      </c>
      <c r="M372" s="9" t="str">
        <f t="shared" si="95"/>
        <v/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0</v>
      </c>
      <c r="D373" s="8">
        <v>0</v>
      </c>
      <c r="E373" s="8">
        <v>0</v>
      </c>
      <c r="F373" s="8">
        <v>0</v>
      </c>
      <c r="G373" s="9" t="str">
        <f t="shared" si="91"/>
        <v/>
      </c>
      <c r="H373" s="9" t="str">
        <f t="shared" si="92"/>
        <v/>
      </c>
      <c r="I373" s="9" t="str">
        <f t="shared" si="93"/>
        <v/>
      </c>
      <c r="J373" s="9" t="str">
        <f t="shared" si="94"/>
        <v/>
      </c>
      <c r="K373" s="9" t="str">
        <f t="shared" si="97"/>
        <v xml:space="preserve"> </v>
      </c>
      <c r="L373" s="9" t="str">
        <f t="shared" si="98"/>
        <v xml:space="preserve"> </v>
      </c>
      <c r="M373" s="9" t="str">
        <f t="shared" si="95"/>
        <v/>
      </c>
      <c r="N373" s="9" t="str">
        <f t="shared" si="96"/>
        <v/>
      </c>
    </row>
    <row r="374" spans="1:14" x14ac:dyDescent="0.2">
      <c r="A374" s="28"/>
      <c r="B374" s="7" t="s">
        <v>341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0</v>
      </c>
      <c r="D377" s="8">
        <v>0</v>
      </c>
      <c r="E377" s="8">
        <v>0</v>
      </c>
      <c r="F377" s="8">
        <v>0</v>
      </c>
      <c r="G377" s="9" t="str">
        <f t="shared" si="91"/>
        <v/>
      </c>
      <c r="H377" s="9" t="str">
        <f t="shared" si="92"/>
        <v/>
      </c>
      <c r="I377" s="9" t="str">
        <f t="shared" si="93"/>
        <v/>
      </c>
      <c r="J377" s="9" t="str">
        <f t="shared" si="94"/>
        <v/>
      </c>
      <c r="K377" s="9" t="str">
        <f t="shared" si="97"/>
        <v xml:space="preserve"> </v>
      </c>
      <c r="L377" s="9" t="str">
        <f t="shared" si="98"/>
        <v xml:space="preserve"> </v>
      </c>
      <c r="M377" s="9" t="str">
        <f t="shared" si="95"/>
        <v/>
      </c>
      <c r="N377" s="9" t="str">
        <f t="shared" si="96"/>
        <v/>
      </c>
    </row>
    <row r="378" spans="1:14" x14ac:dyDescent="0.2">
      <c r="A378" s="28"/>
      <c r="B378" s="7" t="s">
        <v>345</v>
      </c>
      <c r="C378" s="8">
        <v>0</v>
      </c>
      <c r="D378" s="8">
        <v>0</v>
      </c>
      <c r="E378" s="8">
        <v>0</v>
      </c>
      <c r="F378" s="8">
        <v>0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346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0</v>
      </c>
      <c r="D380" s="8">
        <v>0</v>
      </c>
      <c r="E380" s="8">
        <v>0</v>
      </c>
      <c r="F380" s="8">
        <v>0</v>
      </c>
      <c r="G380" s="9" t="str">
        <f t="shared" si="91"/>
        <v/>
      </c>
      <c r="H380" s="9" t="str">
        <f t="shared" si="92"/>
        <v/>
      </c>
      <c r="I380" s="9" t="str">
        <f t="shared" si="93"/>
        <v/>
      </c>
      <c r="J380" s="9" t="str">
        <f t="shared" si="94"/>
        <v/>
      </c>
      <c r="K380" s="9" t="str">
        <f t="shared" si="97"/>
        <v xml:space="preserve"> </v>
      </c>
      <c r="L380" s="9" t="str">
        <f t="shared" si="98"/>
        <v xml:space="preserve"> </v>
      </c>
      <c r="M380" s="9" t="str">
        <f t="shared" si="95"/>
        <v/>
      </c>
      <c r="N380" s="9" t="str">
        <f t="shared" si="96"/>
        <v/>
      </c>
    </row>
    <row r="381" spans="1:14" x14ac:dyDescent="0.2">
      <c r="A381" s="28"/>
      <c r="B381" s="7" t="s">
        <v>348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11</v>
      </c>
      <c r="D383" s="8">
        <v>5</v>
      </c>
      <c r="E383" s="8">
        <v>1</v>
      </c>
      <c r="F383" s="8">
        <v>0</v>
      </c>
      <c r="G383" s="9">
        <f t="shared" si="91"/>
        <v>0.27500000000000002</v>
      </c>
      <c r="H383" s="9">
        <f t="shared" si="92"/>
        <v>0.1388888888888889</v>
      </c>
      <c r="I383" s="9">
        <f t="shared" si="93"/>
        <v>0.125</v>
      </c>
      <c r="J383" s="9" t="str">
        <f t="shared" si="94"/>
        <v/>
      </c>
      <c r="K383" s="9">
        <f t="shared" si="97"/>
        <v>-0.90909090909090906</v>
      </c>
      <c r="L383" s="9">
        <f t="shared" si="98"/>
        <v>-1</v>
      </c>
      <c r="M383" s="9">
        <f t="shared" si="95"/>
        <v>-0.25</v>
      </c>
      <c r="N383" s="9">
        <f t="shared" si="96"/>
        <v>-0.1388888888888889</v>
      </c>
    </row>
    <row r="384" spans="1:14" x14ac:dyDescent="0.2">
      <c r="A384" s="28"/>
      <c r="B384" s="7" t="s">
        <v>351</v>
      </c>
      <c r="C384" s="8">
        <v>0</v>
      </c>
      <c r="D384" s="8">
        <v>0</v>
      </c>
      <c r="E384" s="8">
        <v>0</v>
      </c>
      <c r="F384" s="8">
        <v>0</v>
      </c>
      <c r="G384" s="9" t="str">
        <f t="shared" si="91"/>
        <v/>
      </c>
      <c r="H384" s="9" t="str">
        <f t="shared" si="92"/>
        <v/>
      </c>
      <c r="I384" s="9" t="str">
        <f t="shared" si="93"/>
        <v/>
      </c>
      <c r="J384" s="9" t="str">
        <f t="shared" si="94"/>
        <v/>
      </c>
      <c r="K384" s="9" t="str">
        <f t="shared" si="97"/>
        <v xml:space="preserve"> </v>
      </c>
      <c r="L384" s="9" t="str">
        <f t="shared" si="98"/>
        <v xml:space="preserve"> </v>
      </c>
      <c r="M384" s="9" t="str">
        <f t="shared" si="95"/>
        <v/>
      </c>
      <c r="N384" s="9" t="str">
        <f t="shared" si="96"/>
        <v/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0</v>
      </c>
      <c r="D386" s="8">
        <v>3</v>
      </c>
      <c r="E386" s="8">
        <v>0</v>
      </c>
      <c r="F386" s="8">
        <v>0</v>
      </c>
      <c r="G386" s="9" t="str">
        <f t="shared" si="91"/>
        <v/>
      </c>
      <c r="H386" s="9">
        <f t="shared" si="92"/>
        <v>8.3333333333333329E-2</v>
      </c>
      <c r="I386" s="9" t="str">
        <f t="shared" si="93"/>
        <v/>
      </c>
      <c r="J386" s="9" t="str">
        <f t="shared" si="94"/>
        <v/>
      </c>
      <c r="K386" s="9" t="str">
        <f t="shared" si="97"/>
        <v xml:space="preserve"> </v>
      </c>
      <c r="L386" s="9">
        <f t="shared" si="98"/>
        <v>-1</v>
      </c>
      <c r="M386" s="9" t="str">
        <f t="shared" si="95"/>
        <v/>
      </c>
      <c r="N386" s="9">
        <f t="shared" si="96"/>
        <v>-8.3333333333333329E-2</v>
      </c>
    </row>
    <row r="387" spans="1:14" x14ac:dyDescent="0.2">
      <c r="A387" s="28"/>
      <c r="B387" s="7" t="s">
        <v>354</v>
      </c>
      <c r="C387" s="8">
        <v>0</v>
      </c>
      <c r="D387" s="8">
        <v>0</v>
      </c>
      <c r="E387" s="8">
        <v>0</v>
      </c>
      <c r="F387" s="8">
        <v>0</v>
      </c>
      <c r="G387" s="9" t="str">
        <f t="shared" si="91"/>
        <v/>
      </c>
      <c r="H387" s="9" t="str">
        <f t="shared" si="92"/>
        <v/>
      </c>
      <c r="I387" s="9" t="str">
        <f t="shared" si="93"/>
        <v/>
      </c>
      <c r="J387" s="9" t="str">
        <f t="shared" si="94"/>
        <v/>
      </c>
      <c r="K387" s="9" t="str">
        <f t="shared" si="97"/>
        <v xml:space="preserve"> </v>
      </c>
      <c r="L387" s="9" t="str">
        <f t="shared" si="98"/>
        <v xml:space="preserve"> </v>
      </c>
      <c r="M387" s="9" t="str">
        <f t="shared" si="95"/>
        <v/>
      </c>
      <c r="N387" s="9" t="str">
        <f t="shared" si="96"/>
        <v/>
      </c>
    </row>
    <row r="388" spans="1:14" x14ac:dyDescent="0.2">
      <c r="A388" s="28"/>
      <c r="B388" s="7" t="s">
        <v>355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1</v>
      </c>
      <c r="F389" s="8">
        <v>0</v>
      </c>
      <c r="G389" s="9" t="str">
        <f t="shared" si="91"/>
        <v/>
      </c>
      <c r="H389" s="9" t="str">
        <f t="shared" si="92"/>
        <v/>
      </c>
      <c r="I389" s="9">
        <f t="shared" si="93"/>
        <v>0.125</v>
      </c>
      <c r="J389" s="9" t="str">
        <f t="shared" si="94"/>
        <v/>
      </c>
      <c r="K389" s="9">
        <f t="shared" si="97"/>
        <v>1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0</v>
      </c>
      <c r="D391" s="8">
        <v>1</v>
      </c>
      <c r="E391" s="8">
        <v>0</v>
      </c>
      <c r="F391" s="8">
        <v>0</v>
      </c>
      <c r="G391" s="9" t="str">
        <f t="shared" si="91"/>
        <v/>
      </c>
      <c r="H391" s="9">
        <f t="shared" si="92"/>
        <v>2.7777777777777776E-2</v>
      </c>
      <c r="I391" s="9" t="str">
        <f t="shared" si="93"/>
        <v/>
      </c>
      <c r="J391" s="9" t="str">
        <f t="shared" si="94"/>
        <v/>
      </c>
      <c r="K391" s="9" t="str">
        <f t="shared" si="97"/>
        <v xml:space="preserve"> </v>
      </c>
      <c r="L391" s="9">
        <f t="shared" si="98"/>
        <v>-1</v>
      </c>
      <c r="M391" s="9" t="str">
        <f t="shared" si="95"/>
        <v/>
      </c>
      <c r="N391" s="9">
        <f t="shared" si="96"/>
        <v>-2.7777777777777776E-2</v>
      </c>
    </row>
    <row r="392" spans="1:14" x14ac:dyDescent="0.2">
      <c r="A392" s="28"/>
      <c r="B392" s="7" t="s">
        <v>359</v>
      </c>
      <c r="C392" s="8">
        <v>4</v>
      </c>
      <c r="D392" s="8">
        <v>2</v>
      </c>
      <c r="E392" s="8">
        <v>0</v>
      </c>
      <c r="F392" s="8">
        <v>0</v>
      </c>
      <c r="G392" s="9">
        <f t="shared" si="91"/>
        <v>0.1</v>
      </c>
      <c r="H392" s="9">
        <f t="shared" si="92"/>
        <v>5.5555555555555552E-2</v>
      </c>
      <c r="I392" s="9" t="str">
        <f t="shared" si="93"/>
        <v/>
      </c>
      <c r="J392" s="9" t="str">
        <f t="shared" si="94"/>
        <v/>
      </c>
      <c r="K392" s="9">
        <f t="shared" si="97"/>
        <v>-1</v>
      </c>
      <c r="L392" s="9">
        <f t="shared" si="98"/>
        <v>-1</v>
      </c>
      <c r="M392" s="9">
        <f t="shared" si="95"/>
        <v>-0.1</v>
      </c>
      <c r="N392" s="9">
        <f t="shared" si="96"/>
        <v>-5.5555555555555552E-2</v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0</v>
      </c>
      <c r="E394" s="8">
        <v>0</v>
      </c>
      <c r="F394" s="8">
        <v>0</v>
      </c>
      <c r="G394" s="9" t="str">
        <f t="shared" si="91"/>
        <v/>
      </c>
      <c r="H394" s="9" t="str">
        <f t="shared" si="92"/>
        <v/>
      </c>
      <c r="I394" s="9" t="str">
        <f t="shared" si="93"/>
        <v/>
      </c>
      <c r="J394" s="9" t="str">
        <f t="shared" si="94"/>
        <v/>
      </c>
      <c r="K394" s="9" t="str">
        <f t="shared" si="97"/>
        <v xml:space="preserve"> </v>
      </c>
      <c r="L394" s="9" t="str">
        <f t="shared" si="98"/>
        <v xml:space="preserve"> 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362</v>
      </c>
      <c r="C395" s="8">
        <v>0</v>
      </c>
      <c r="D395" s="8">
        <v>0</v>
      </c>
      <c r="E395" s="8">
        <v>0</v>
      </c>
      <c r="F395" s="8">
        <v>0</v>
      </c>
      <c r="G395" s="9" t="str">
        <f t="shared" si="91"/>
        <v/>
      </c>
      <c r="H395" s="9" t="str">
        <f t="shared" si="92"/>
        <v/>
      </c>
      <c r="I395" s="9" t="str">
        <f t="shared" si="93"/>
        <v/>
      </c>
      <c r="J395" s="9" t="str">
        <f t="shared" si="94"/>
        <v/>
      </c>
      <c r="K395" s="9" t="str">
        <f t="shared" si="97"/>
        <v xml:space="preserve"> </v>
      </c>
      <c r="L395" s="9" t="str">
        <f t="shared" si="98"/>
        <v xml:space="preserve"> </v>
      </c>
      <c r="M395" s="9" t="str">
        <f t="shared" si="95"/>
        <v/>
      </c>
      <c r="N395" s="9" t="str">
        <f t="shared" si="96"/>
        <v/>
      </c>
    </row>
    <row r="396" spans="1:14" x14ac:dyDescent="0.2">
      <c r="A396" s="28"/>
      <c r="B396" s="7" t="s">
        <v>363</v>
      </c>
      <c r="C396" s="8">
        <v>0</v>
      </c>
      <c r="D396" s="8">
        <v>0</v>
      </c>
      <c r="E396" s="8">
        <v>0</v>
      </c>
      <c r="F396" s="8">
        <v>0</v>
      </c>
      <c r="G396" s="9" t="str">
        <f t="shared" si="91"/>
        <v/>
      </c>
      <c r="H396" s="9" t="str">
        <f t="shared" si="92"/>
        <v/>
      </c>
      <c r="I396" s="9" t="str">
        <f t="shared" si="93"/>
        <v/>
      </c>
      <c r="J396" s="9" t="str">
        <f t="shared" si="94"/>
        <v/>
      </c>
      <c r="K396" s="9" t="str">
        <f t="shared" si="97"/>
        <v xml:space="preserve"> </v>
      </c>
      <c r="L396" s="9" t="str">
        <f t="shared" si="98"/>
        <v xml:space="preserve"> </v>
      </c>
      <c r="M396" s="9" t="str">
        <f t="shared" si="95"/>
        <v/>
      </c>
      <c r="N396" s="9" t="str">
        <f t="shared" si="96"/>
        <v/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0</v>
      </c>
      <c r="D402" s="8">
        <v>0</v>
      </c>
      <c r="E402" s="8">
        <v>0</v>
      </c>
      <c r="F402" s="8">
        <v>0</v>
      </c>
      <c r="G402" s="9" t="str">
        <f t="shared" si="91"/>
        <v/>
      </c>
      <c r="H402" s="9" t="str">
        <f t="shared" si="92"/>
        <v/>
      </c>
      <c r="I402" s="9" t="str">
        <f t="shared" si="93"/>
        <v/>
      </c>
      <c r="J402" s="9" t="str">
        <f t="shared" si="94"/>
        <v/>
      </c>
      <c r="K402" s="9" t="str">
        <f t="shared" si="97"/>
        <v xml:space="preserve"> </v>
      </c>
      <c r="L402" s="9" t="str">
        <f t="shared" si="98"/>
        <v xml:space="preserve"> </v>
      </c>
      <c r="M402" s="9" t="str">
        <f t="shared" si="95"/>
        <v/>
      </c>
      <c r="N402" s="9" t="str">
        <f t="shared" si="96"/>
        <v/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372</v>
      </c>
      <c r="C405" s="8">
        <v>3</v>
      </c>
      <c r="D405" s="8">
        <v>7</v>
      </c>
      <c r="E405" s="8">
        <v>0</v>
      </c>
      <c r="F405" s="8">
        <v>0</v>
      </c>
      <c r="G405" s="9">
        <f t="shared" si="91"/>
        <v>7.4999999999999997E-2</v>
      </c>
      <c r="H405" s="9">
        <f t="shared" si="92"/>
        <v>0.19444444444444445</v>
      </c>
      <c r="I405" s="9" t="str">
        <f t="shared" si="93"/>
        <v/>
      </c>
      <c r="J405" s="9" t="str">
        <f t="shared" si="94"/>
        <v/>
      </c>
      <c r="K405" s="9">
        <f t="shared" si="97"/>
        <v>-1</v>
      </c>
      <c r="L405" s="9">
        <f t="shared" si="98"/>
        <v>-1</v>
      </c>
      <c r="M405" s="9">
        <f t="shared" si="95"/>
        <v>-7.4999999999999997E-2</v>
      </c>
      <c r="N405" s="9">
        <f t="shared" si="96"/>
        <v>-0.19444444444444445</v>
      </c>
    </row>
    <row r="406" spans="1:14" x14ac:dyDescent="0.2">
      <c r="A406" s="28"/>
      <c r="B406" s="7" t="s">
        <v>373</v>
      </c>
      <c r="C406" s="8">
        <v>7</v>
      </c>
      <c r="D406" s="8">
        <v>1</v>
      </c>
      <c r="E406" s="8">
        <v>0</v>
      </c>
      <c r="F406" s="8">
        <v>0</v>
      </c>
      <c r="G406" s="9">
        <f t="shared" si="91"/>
        <v>0.17499999999999999</v>
      </c>
      <c r="H406" s="9">
        <f t="shared" si="92"/>
        <v>2.7777777777777776E-2</v>
      </c>
      <c r="I406" s="9" t="str">
        <f t="shared" si="93"/>
        <v/>
      </c>
      <c r="J406" s="9" t="str">
        <f t="shared" si="94"/>
        <v/>
      </c>
      <c r="K406" s="9">
        <f t="shared" si="97"/>
        <v>-1</v>
      </c>
      <c r="L406" s="9">
        <f t="shared" si="98"/>
        <v>-1</v>
      </c>
      <c r="M406" s="9">
        <f t="shared" si="95"/>
        <v>-0.17499999999999999</v>
      </c>
      <c r="N406" s="9">
        <f t="shared" si="96"/>
        <v>-2.7777777777777776E-2</v>
      </c>
    </row>
    <row r="407" spans="1:14" x14ac:dyDescent="0.2">
      <c r="A407" s="28"/>
      <c r="B407" s="7" t="s">
        <v>374</v>
      </c>
      <c r="C407" s="8">
        <v>0</v>
      </c>
      <c r="D407" s="8">
        <v>0</v>
      </c>
      <c r="E407" s="8">
        <v>0</v>
      </c>
      <c r="F407" s="8">
        <v>0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 t="str">
        <f t="shared" si="97"/>
        <v xml:space="preserve"> 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0</v>
      </c>
      <c r="D408" s="8">
        <v>1</v>
      </c>
      <c r="E408" s="8">
        <v>2</v>
      </c>
      <c r="F408" s="8">
        <v>0</v>
      </c>
      <c r="G408" s="9" t="str">
        <f t="shared" si="91"/>
        <v/>
      </c>
      <c r="H408" s="9">
        <f t="shared" si="92"/>
        <v>2.7777777777777776E-2</v>
      </c>
      <c r="I408" s="9">
        <f t="shared" si="93"/>
        <v>0.25</v>
      </c>
      <c r="J408" s="9" t="str">
        <f t="shared" si="94"/>
        <v/>
      </c>
      <c r="K408" s="9">
        <f t="shared" si="97"/>
        <v>1</v>
      </c>
      <c r="L408" s="9">
        <f t="shared" si="98"/>
        <v>-1</v>
      </c>
      <c r="M408" s="9" t="str">
        <f t="shared" si="95"/>
        <v/>
      </c>
      <c r="N408" s="9">
        <f t="shared" si="96"/>
        <v>-2.7777777777777776E-2</v>
      </c>
    </row>
    <row r="409" spans="1:14" x14ac:dyDescent="0.2">
      <c r="A409" s="28"/>
      <c r="B409" s="7" t="s">
        <v>376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0</v>
      </c>
      <c r="D410" s="8">
        <v>0</v>
      </c>
      <c r="E410" s="8">
        <v>0</v>
      </c>
      <c r="F410" s="8">
        <v>0</v>
      </c>
      <c r="G410" s="9" t="str">
        <f t="shared" si="91"/>
        <v/>
      </c>
      <c r="H410" s="9" t="str">
        <f t="shared" si="92"/>
        <v/>
      </c>
      <c r="I410" s="9" t="str">
        <f t="shared" si="93"/>
        <v/>
      </c>
      <c r="J410" s="9" t="str">
        <f t="shared" si="94"/>
        <v/>
      </c>
      <c r="K410" s="9" t="str">
        <f t="shared" si="97"/>
        <v xml:space="preserve"> </v>
      </c>
      <c r="L410" s="9" t="str">
        <f t="shared" si="98"/>
        <v xml:space="preserve"> </v>
      </c>
      <c r="M410" s="9" t="str">
        <f t="shared" si="95"/>
        <v/>
      </c>
      <c r="N410" s="9" t="str">
        <f t="shared" si="96"/>
        <v/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3</v>
      </c>
      <c r="D413" s="8">
        <v>0</v>
      </c>
      <c r="E413" s="8">
        <v>3</v>
      </c>
      <c r="F413" s="8">
        <v>1</v>
      </c>
      <c r="G413" s="9">
        <f t="shared" si="91"/>
        <v>7.4999999999999997E-2</v>
      </c>
      <c r="H413" s="9" t="str">
        <f t="shared" si="92"/>
        <v/>
      </c>
      <c r="I413" s="9">
        <f t="shared" si="93"/>
        <v>0.375</v>
      </c>
      <c r="J413" s="9">
        <f t="shared" si="94"/>
        <v>1</v>
      </c>
      <c r="K413" s="9">
        <f t="shared" si="97"/>
        <v>0</v>
      </c>
      <c r="L413" s="9">
        <f t="shared" si="98"/>
        <v>1</v>
      </c>
      <c r="M413" s="9">
        <f t="shared" si="95"/>
        <v>0</v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0</v>
      </c>
      <c r="D419" s="8">
        <v>4</v>
      </c>
      <c r="E419" s="8">
        <v>0</v>
      </c>
      <c r="F419" s="8">
        <v>0</v>
      </c>
      <c r="G419" s="9" t="str">
        <f t="shared" si="91"/>
        <v/>
      </c>
      <c r="H419" s="9">
        <f t="shared" si="92"/>
        <v>0.1111111111111111</v>
      </c>
      <c r="I419" s="9" t="str">
        <f t="shared" si="93"/>
        <v/>
      </c>
      <c r="J419" s="9" t="str">
        <f t="shared" si="94"/>
        <v/>
      </c>
      <c r="K419" s="9" t="str">
        <f t="shared" si="97"/>
        <v xml:space="preserve"> </v>
      </c>
      <c r="L419" s="9">
        <f t="shared" si="98"/>
        <v>-1</v>
      </c>
      <c r="M419" s="9" t="str">
        <f t="shared" si="95"/>
        <v/>
      </c>
      <c r="N419" s="9">
        <f t="shared" si="96"/>
        <v>-0.1111111111111111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1</v>
      </c>
      <c r="D422" s="8">
        <v>1</v>
      </c>
      <c r="E422" s="8">
        <v>0</v>
      </c>
      <c r="F422" s="8">
        <v>0</v>
      </c>
      <c r="G422" s="9">
        <f t="shared" si="91"/>
        <v>2.5000000000000001E-2</v>
      </c>
      <c r="H422" s="9">
        <f t="shared" si="92"/>
        <v>2.7777777777777776E-2</v>
      </c>
      <c r="I422" s="9" t="str">
        <f t="shared" si="93"/>
        <v/>
      </c>
      <c r="J422" s="9" t="str">
        <f t="shared" si="94"/>
        <v/>
      </c>
      <c r="K422" s="9">
        <f t="shared" si="97"/>
        <v>-1</v>
      </c>
      <c r="L422" s="9">
        <f t="shared" si="98"/>
        <v>-1</v>
      </c>
      <c r="M422" s="9">
        <f t="shared" si="95"/>
        <v>-2.5000000000000001E-2</v>
      </c>
      <c r="N422" s="9">
        <f t="shared" si="96"/>
        <v>-2.7777777777777776E-2</v>
      </c>
    </row>
    <row r="423" spans="1:14" x14ac:dyDescent="0.2">
      <c r="A423" s="28"/>
      <c r="B423" s="7" t="s">
        <v>390</v>
      </c>
      <c r="C423" s="8">
        <v>0</v>
      </c>
      <c r="D423" s="8">
        <v>0</v>
      </c>
      <c r="E423" s="8">
        <v>0</v>
      </c>
      <c r="F423" s="8">
        <v>0</v>
      </c>
      <c r="G423" s="9" t="str">
        <f t="shared" si="91"/>
        <v/>
      </c>
      <c r="H423" s="9" t="str">
        <f t="shared" si="92"/>
        <v/>
      </c>
      <c r="I423" s="9" t="str">
        <f t="shared" si="93"/>
        <v/>
      </c>
      <c r="J423" s="9" t="str">
        <f t="shared" si="94"/>
        <v/>
      </c>
      <c r="K423" s="9" t="str">
        <f t="shared" si="97"/>
        <v xml:space="preserve"> </v>
      </c>
      <c r="L423" s="9" t="str">
        <f t="shared" si="98"/>
        <v xml:space="preserve"> </v>
      </c>
      <c r="M423" s="9" t="str">
        <f t="shared" si="95"/>
        <v/>
      </c>
      <c r="N423" s="9" t="str">
        <f t="shared" si="96"/>
        <v/>
      </c>
    </row>
    <row r="424" spans="1:14" x14ac:dyDescent="0.2">
      <c r="A424" s="28"/>
      <c r="B424" s="7" t="s">
        <v>391</v>
      </c>
      <c r="C424" s="8">
        <v>0</v>
      </c>
      <c r="D424" s="8">
        <v>0</v>
      </c>
      <c r="E424" s="8">
        <v>0</v>
      </c>
      <c r="F424" s="8">
        <v>0</v>
      </c>
      <c r="G424" s="9" t="str">
        <f t="shared" si="91"/>
        <v/>
      </c>
      <c r="H424" s="9" t="str">
        <f t="shared" si="92"/>
        <v/>
      </c>
      <c r="I424" s="9" t="str">
        <f t="shared" si="93"/>
        <v/>
      </c>
      <c r="J424" s="9" t="str">
        <f t="shared" si="94"/>
        <v/>
      </c>
      <c r="K424" s="9" t="str">
        <f t="shared" si="97"/>
        <v xml:space="preserve"> </v>
      </c>
      <c r="L424" s="9" t="str">
        <f t="shared" si="98"/>
        <v xml:space="preserve"> </v>
      </c>
      <c r="M424" s="9" t="str">
        <f t="shared" si="95"/>
        <v/>
      </c>
      <c r="N424" s="9" t="str">
        <f t="shared" si="96"/>
        <v/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0</v>
      </c>
      <c r="D428" s="8">
        <v>0</v>
      </c>
      <c r="E428" s="8">
        <v>0</v>
      </c>
      <c r="F428" s="8">
        <v>0</v>
      </c>
      <c r="G428" s="9" t="str">
        <f t="shared" si="91"/>
        <v/>
      </c>
      <c r="H428" s="9" t="str">
        <f t="shared" si="92"/>
        <v/>
      </c>
      <c r="I428" s="9" t="str">
        <f t="shared" si="93"/>
        <v/>
      </c>
      <c r="J428" s="9" t="str">
        <f t="shared" si="94"/>
        <v/>
      </c>
      <c r="K428" s="9" t="str">
        <f t="shared" si="97"/>
        <v xml:space="preserve"> </v>
      </c>
      <c r="L428" s="9" t="str">
        <f t="shared" si="98"/>
        <v xml:space="preserve"> 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0</v>
      </c>
      <c r="D433" s="8">
        <v>0</v>
      </c>
      <c r="E433" s="8">
        <v>0</v>
      </c>
      <c r="F433" s="8">
        <v>0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 t="str">
        <f t="shared" si="98"/>
        <v xml:space="preserve"> 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401</v>
      </c>
      <c r="C434" s="8">
        <v>0</v>
      </c>
      <c r="D434" s="8">
        <v>0</v>
      </c>
      <c r="E434" s="8">
        <v>0</v>
      </c>
      <c r="F434" s="8">
        <v>0</v>
      </c>
      <c r="G434" s="9" t="str">
        <f t="shared" si="91"/>
        <v/>
      </c>
      <c r="H434" s="9" t="str">
        <f t="shared" si="92"/>
        <v/>
      </c>
      <c r="I434" s="9" t="str">
        <f t="shared" si="93"/>
        <v/>
      </c>
      <c r="J434" s="9" t="str">
        <f t="shared" si="94"/>
        <v/>
      </c>
      <c r="K434" s="9" t="str">
        <f t="shared" si="97"/>
        <v xml:space="preserve"> </v>
      </c>
      <c r="L434" s="9" t="str">
        <f t="shared" si="98"/>
        <v xml:space="preserve"> </v>
      </c>
      <c r="M434" s="9" t="str">
        <f t="shared" si="95"/>
        <v/>
      </c>
      <c r="N434" s="9" t="str">
        <f t="shared" si="96"/>
        <v/>
      </c>
    </row>
    <row r="435" spans="1:14" x14ac:dyDescent="0.2">
      <c r="A435" s="28"/>
      <c r="B435" s="7" t="s">
        <v>402</v>
      </c>
      <c r="C435" s="8">
        <v>0</v>
      </c>
      <c r="D435" s="8">
        <v>0</v>
      </c>
      <c r="E435" s="8">
        <v>0</v>
      </c>
      <c r="F435" s="8">
        <v>0</v>
      </c>
      <c r="G435" s="9" t="str">
        <f t="shared" ref="G435:G498" si="99">+IF(C435=0,"",C435/C$371)</f>
        <v/>
      </c>
      <c r="H435" s="9" t="str">
        <f t="shared" ref="H435:H498" si="100">+IF(D435=0,"",D435/D$371)</f>
        <v/>
      </c>
      <c r="I435" s="9" t="str">
        <f t="shared" ref="I435:I498" si="101">+IF(E435=0,"",E435/E$371)</f>
        <v/>
      </c>
      <c r="J435" s="9" t="str">
        <f t="shared" ref="J435:J498" si="102">+IF(F435=0,"",F435/F$371)</f>
        <v/>
      </c>
      <c r="K435" s="9" t="str">
        <f t="shared" si="97"/>
        <v xml:space="preserve"> </v>
      </c>
      <c r="L435" s="9" t="str">
        <f t="shared" si="98"/>
        <v xml:space="preserve"> </v>
      </c>
      <c r="M435" s="9" t="str">
        <f t="shared" ref="M435:M498" si="103">+IF(OR(AND(G435=""),(K435="")),"",G435*K435)</f>
        <v/>
      </c>
      <c r="N435" s="9" t="str">
        <f t="shared" ref="N435:N498" si="104">+IF(OR(AND(H435=""),(L435="")),"",H435*L435)</f>
        <v/>
      </c>
    </row>
    <row r="436" spans="1:14" x14ac:dyDescent="0.2">
      <c r="A436" s="28"/>
      <c r="B436" s="7" t="s">
        <v>403</v>
      </c>
      <c r="C436" s="8">
        <v>0</v>
      </c>
      <c r="D436" s="8">
        <v>0</v>
      </c>
      <c r="E436" s="8">
        <v>0</v>
      </c>
      <c r="F436" s="8">
        <v>0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404</v>
      </c>
      <c r="C437" s="8">
        <v>11</v>
      </c>
      <c r="D437" s="8">
        <v>0</v>
      </c>
      <c r="E437" s="8">
        <v>0</v>
      </c>
      <c r="F437" s="8">
        <v>0</v>
      </c>
      <c r="G437" s="9">
        <f t="shared" si="99"/>
        <v>0.27500000000000002</v>
      </c>
      <c r="H437" s="9" t="str">
        <f t="shared" si="100"/>
        <v/>
      </c>
      <c r="I437" s="9" t="str">
        <f t="shared" si="101"/>
        <v/>
      </c>
      <c r="J437" s="9" t="str">
        <f t="shared" si="102"/>
        <v/>
      </c>
      <c r="K437" s="9">
        <f t="shared" si="105"/>
        <v>-1</v>
      </c>
      <c r="L437" s="9" t="str">
        <f t="shared" si="106"/>
        <v xml:space="preserve"> </v>
      </c>
      <c r="M437" s="9">
        <f t="shared" si="103"/>
        <v>-0.27500000000000002</v>
      </c>
      <c r="N437" s="9" t="str">
        <f t="shared" si="104"/>
        <v/>
      </c>
    </row>
    <row r="438" spans="1:14" x14ac:dyDescent="0.2">
      <c r="A438" s="28"/>
      <c r="B438" s="7" t="s">
        <v>405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0</v>
      </c>
      <c r="D446" s="8">
        <v>0</v>
      </c>
      <c r="E446" s="8">
        <v>0</v>
      </c>
      <c r="F446" s="8">
        <v>0</v>
      </c>
      <c r="G446" s="9" t="str">
        <f t="shared" si="99"/>
        <v/>
      </c>
      <c r="H446" s="9" t="str">
        <f t="shared" si="100"/>
        <v/>
      </c>
      <c r="I446" s="9" t="str">
        <f t="shared" si="101"/>
        <v/>
      </c>
      <c r="J446" s="9" t="str">
        <f t="shared" si="102"/>
        <v/>
      </c>
      <c r="K446" s="9" t="str">
        <f t="shared" si="105"/>
        <v xml:space="preserve"> </v>
      </c>
      <c r="L446" s="9" t="str">
        <f t="shared" si="106"/>
        <v xml:space="preserve"> </v>
      </c>
      <c r="M446" s="9" t="str">
        <f t="shared" si="103"/>
        <v/>
      </c>
      <c r="N446" s="9" t="str">
        <f t="shared" si="104"/>
        <v/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1</v>
      </c>
      <c r="F454" s="8">
        <v>0</v>
      </c>
      <c r="G454" s="9" t="str">
        <f t="shared" si="99"/>
        <v/>
      </c>
      <c r="H454" s="9" t="str">
        <f t="shared" si="100"/>
        <v/>
      </c>
      <c r="I454" s="9">
        <f t="shared" si="101"/>
        <v>0.125</v>
      </c>
      <c r="J454" s="9" t="str">
        <f t="shared" si="102"/>
        <v/>
      </c>
      <c r="K454" s="9">
        <f t="shared" si="105"/>
        <v>1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0</v>
      </c>
      <c r="D460" s="8">
        <v>0</v>
      </c>
      <c r="E460" s="8">
        <v>0</v>
      </c>
      <c r="F460" s="8">
        <v>0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 t="str">
        <f t="shared" si="106"/>
        <v xml:space="preserve"> 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437</v>
      </c>
      <c r="C470" s="8">
        <v>0</v>
      </c>
      <c r="D470" s="8">
        <v>0</v>
      </c>
      <c r="E470" s="8">
        <v>0</v>
      </c>
      <c r="F470" s="8">
        <v>0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 t="str">
        <f t="shared" si="106"/>
        <v xml:space="preserve"> 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438</v>
      </c>
      <c r="C471" s="8">
        <v>0</v>
      </c>
      <c r="D471" s="8">
        <v>0</v>
      </c>
      <c r="E471" s="8">
        <v>0</v>
      </c>
      <c r="F471" s="8">
        <v>0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 t="str">
        <f t="shared" si="106"/>
        <v xml:space="preserve"> 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0</v>
      </c>
      <c r="D473" s="8">
        <v>0</v>
      </c>
      <c r="E473" s="8">
        <v>0</v>
      </c>
      <c r="F473" s="8">
        <v>0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0</v>
      </c>
      <c r="E481" s="8">
        <v>0</v>
      </c>
      <c r="F481" s="8">
        <v>0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 t="str">
        <f t="shared" si="106"/>
        <v xml:space="preserve"> 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0</v>
      </c>
      <c r="E483" s="8">
        <v>0</v>
      </c>
      <c r="F483" s="8">
        <v>0</v>
      </c>
      <c r="G483" s="9" t="str">
        <f t="shared" si="99"/>
        <v/>
      </c>
      <c r="H483" s="9" t="str">
        <f t="shared" si="100"/>
        <v/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 t="str">
        <f t="shared" si="106"/>
        <v xml:space="preserve"> </v>
      </c>
      <c r="M483" s="9" t="str">
        <f t="shared" si="103"/>
        <v/>
      </c>
      <c r="N483" s="9" t="str">
        <f t="shared" si="104"/>
        <v/>
      </c>
    </row>
    <row r="484" spans="1:14" x14ac:dyDescent="0.2">
      <c r="A484" s="28"/>
      <c r="B484" s="7" t="s">
        <v>451</v>
      </c>
      <c r="C484" s="8">
        <v>0</v>
      </c>
      <c r="D484" s="8">
        <v>0</v>
      </c>
      <c r="E484" s="8">
        <v>0</v>
      </c>
      <c r="F484" s="8">
        <v>0</v>
      </c>
      <c r="G484" s="9" t="str">
        <f t="shared" si="99"/>
        <v/>
      </c>
      <c r="H484" s="9" t="str">
        <f t="shared" si="100"/>
        <v/>
      </c>
      <c r="I484" s="9" t="str">
        <f t="shared" si="101"/>
        <v/>
      </c>
      <c r="J484" s="9" t="str">
        <f t="shared" si="102"/>
        <v/>
      </c>
      <c r="K484" s="9" t="str">
        <f t="shared" si="105"/>
        <v xml:space="preserve"> </v>
      </c>
      <c r="L484" s="9" t="str">
        <f t="shared" si="106"/>
        <v xml:space="preserve"> </v>
      </c>
      <c r="M484" s="9" t="str">
        <f t="shared" si="103"/>
        <v/>
      </c>
      <c r="N484" s="9" t="str">
        <f t="shared" si="104"/>
        <v/>
      </c>
    </row>
    <row r="485" spans="1:14" x14ac:dyDescent="0.2">
      <c r="A485" s="28"/>
      <c r="B485" s="7" t="s">
        <v>452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453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454</v>
      </c>
      <c r="C487" s="8">
        <v>0</v>
      </c>
      <c r="D487" s="8">
        <v>0</v>
      </c>
      <c r="E487" s="8">
        <v>0</v>
      </c>
      <c r="F487" s="8">
        <v>0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 t="str">
        <f t="shared" si="106"/>
        <v xml:space="preserve"> 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460</v>
      </c>
      <c r="C493" s="8">
        <v>0</v>
      </c>
      <c r="D493" s="8">
        <v>0</v>
      </c>
      <c r="E493" s="8">
        <v>0</v>
      </c>
      <c r="F493" s="8">
        <v>0</v>
      </c>
      <c r="G493" s="9" t="str">
        <f t="shared" si="99"/>
        <v/>
      </c>
      <c r="H493" s="9" t="str">
        <f t="shared" si="100"/>
        <v/>
      </c>
      <c r="I493" s="9" t="str">
        <f t="shared" si="101"/>
        <v/>
      </c>
      <c r="J493" s="9" t="str">
        <f t="shared" si="102"/>
        <v/>
      </c>
      <c r="K493" s="9" t="str">
        <f t="shared" si="105"/>
        <v xml:space="preserve"> </v>
      </c>
      <c r="L493" s="9" t="str">
        <f t="shared" si="106"/>
        <v xml:space="preserve"> </v>
      </c>
      <c r="M493" s="9" t="str">
        <f t="shared" si="103"/>
        <v/>
      </c>
      <c r="N493" s="9" t="str">
        <f t="shared" si="104"/>
        <v/>
      </c>
    </row>
    <row r="494" spans="1:14" x14ac:dyDescent="0.2">
      <c r="A494" s="28"/>
      <c r="B494" s="7" t="s">
        <v>461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464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0</v>
      </c>
      <c r="D499" s="8">
        <v>1</v>
      </c>
      <c r="E499" s="8">
        <v>0</v>
      </c>
      <c r="F499" s="8">
        <v>0</v>
      </c>
      <c r="G499" s="9" t="str">
        <f t="shared" ref="G499:G562" si="107">+IF(C499=0,"",C499/C$371)</f>
        <v/>
      </c>
      <c r="H499" s="9">
        <f t="shared" ref="H499:H562" si="108">+IF(D499=0,"",D499/D$371)</f>
        <v>2.7777777777777776E-2</v>
      </c>
      <c r="I499" s="9" t="str">
        <f t="shared" ref="I499:I562" si="109">+IF(E499=0,"",E499/E$371)</f>
        <v/>
      </c>
      <c r="J499" s="9" t="str">
        <f t="shared" ref="J499:J562" si="110">+IF(F499=0,"",F499/F$371)</f>
        <v/>
      </c>
      <c r="K499" s="9" t="str">
        <f t="shared" si="105"/>
        <v xml:space="preserve"> </v>
      </c>
      <c r="L499" s="9">
        <f t="shared" si="106"/>
        <v>-1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-2.7777777777777776E-2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0</v>
      </c>
      <c r="E507" s="8">
        <v>0</v>
      </c>
      <c r="F507" s="8">
        <v>0</v>
      </c>
      <c r="G507" s="9" t="str">
        <f t="shared" si="107"/>
        <v/>
      </c>
      <c r="H507" s="9" t="str">
        <f t="shared" si="108"/>
        <v/>
      </c>
      <c r="I507" s="9" t="str">
        <f t="shared" si="109"/>
        <v/>
      </c>
      <c r="J507" s="9" t="str">
        <f t="shared" si="110"/>
        <v/>
      </c>
      <c r="K507" s="9" t="str">
        <f t="shared" si="113"/>
        <v xml:space="preserve"> </v>
      </c>
      <c r="L507" s="9" t="str">
        <f t="shared" si="114"/>
        <v xml:space="preserve"> </v>
      </c>
      <c r="M507" s="9" t="str">
        <f t="shared" si="111"/>
        <v/>
      </c>
      <c r="N507" s="9" t="str">
        <f t="shared" si="112"/>
        <v/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479</v>
      </c>
      <c r="C512" s="8">
        <v>0</v>
      </c>
      <c r="D512" s="8">
        <v>0</v>
      </c>
      <c r="E512" s="8">
        <v>0</v>
      </c>
      <c r="F512" s="8">
        <v>0</v>
      </c>
      <c r="G512" s="9" t="str">
        <f t="shared" si="107"/>
        <v/>
      </c>
      <c r="H512" s="9" t="str">
        <f t="shared" si="108"/>
        <v/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 t="str">
        <f t="shared" si="114"/>
        <v xml:space="preserve"> </v>
      </c>
      <c r="M512" s="9" t="str">
        <f t="shared" si="111"/>
        <v/>
      </c>
      <c r="N512" s="9" t="str">
        <f t="shared" si="112"/>
        <v/>
      </c>
    </row>
    <row r="513" spans="1:14" x14ac:dyDescent="0.2">
      <c r="A513" s="28"/>
      <c r="B513" s="7" t="s">
        <v>480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481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0</v>
      </c>
      <c r="E517" s="8">
        <v>0</v>
      </c>
      <c r="F517" s="8">
        <v>0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 t="str">
        <f t="shared" si="114"/>
        <v xml:space="preserve"> 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485</v>
      </c>
      <c r="C518" s="8">
        <v>0</v>
      </c>
      <c r="D518" s="8">
        <v>0</v>
      </c>
      <c r="E518" s="8">
        <v>0</v>
      </c>
      <c r="F518" s="8">
        <v>0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 t="str">
        <f t="shared" si="114"/>
        <v xml:space="preserve"> 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0</v>
      </c>
      <c r="E528" s="8">
        <v>0</v>
      </c>
      <c r="F528" s="8">
        <v>0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 t="str">
        <f t="shared" si="114"/>
        <v xml:space="preserve"> 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0</v>
      </c>
      <c r="D539" s="8">
        <v>0</v>
      </c>
      <c r="E539" s="8">
        <v>0</v>
      </c>
      <c r="F539" s="8">
        <v>0</v>
      </c>
      <c r="G539" s="9" t="str">
        <f t="shared" si="107"/>
        <v/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 t="str">
        <f t="shared" si="113"/>
        <v xml:space="preserve"> 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507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0</v>
      </c>
      <c r="D544" s="8">
        <v>0</v>
      </c>
      <c r="E544" s="8">
        <v>0</v>
      </c>
      <c r="F544" s="8">
        <v>0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0</v>
      </c>
      <c r="E561" s="8">
        <v>0</v>
      </c>
      <c r="F561" s="8">
        <v>0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 t="str">
        <f t="shared" si="114"/>
        <v xml:space="preserve"> 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0</v>
      </c>
      <c r="D564" s="8">
        <v>0</v>
      </c>
      <c r="E564" s="8">
        <v>0</v>
      </c>
      <c r="F564" s="8">
        <v>0</v>
      </c>
      <c r="G564" s="9" t="str">
        <f t="shared" si="115"/>
        <v/>
      </c>
      <c r="H564" s="9" t="str">
        <f t="shared" si="116"/>
        <v/>
      </c>
      <c r="I564" s="9" t="str">
        <f t="shared" si="117"/>
        <v/>
      </c>
      <c r="J564" s="9" t="str">
        <f t="shared" si="118"/>
        <v/>
      </c>
      <c r="K564" s="9" t="str">
        <f t="shared" ref="K564:K604" si="121">+IF(AND(C564=0,E564=0)," ",IF(C564=0,1,IF(E564=0,-1,(E564-C564)/C564)))</f>
        <v xml:space="preserve"> </v>
      </c>
      <c r="L564" s="9" t="str">
        <f t="shared" ref="L564:L604" si="122">+IF(AND(D564=0,F564=0)," ",IF(D564=0,1,IF(F564=0,-1,(F564-D564)/D564)))</f>
        <v xml:space="preserve"> </v>
      </c>
      <c r="M564" s="9" t="str">
        <f t="shared" si="119"/>
        <v/>
      </c>
      <c r="N564" s="9" t="str">
        <f t="shared" si="120"/>
        <v/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0</v>
      </c>
      <c r="D567" s="8">
        <v>0</v>
      </c>
      <c r="E567" s="8">
        <v>0</v>
      </c>
      <c r="F567" s="8">
        <v>0</v>
      </c>
      <c r="G567" s="9" t="str">
        <f t="shared" si="115"/>
        <v/>
      </c>
      <c r="H567" s="9" t="str">
        <f t="shared" si="116"/>
        <v/>
      </c>
      <c r="I567" s="9" t="str">
        <f t="shared" si="117"/>
        <v/>
      </c>
      <c r="J567" s="9" t="str">
        <f t="shared" si="118"/>
        <v/>
      </c>
      <c r="K567" s="9" t="str">
        <f t="shared" si="121"/>
        <v xml:space="preserve"> </v>
      </c>
      <c r="L567" s="9" t="str">
        <f t="shared" si="122"/>
        <v xml:space="preserve"> </v>
      </c>
      <c r="M567" s="9" t="str">
        <f t="shared" si="119"/>
        <v/>
      </c>
      <c r="N567" s="9" t="str">
        <f t="shared" si="120"/>
        <v/>
      </c>
    </row>
    <row r="568" spans="1:14" x14ac:dyDescent="0.2">
      <c r="A568" s="28"/>
      <c r="B568" s="7" t="s">
        <v>535</v>
      </c>
      <c r="C568" s="8">
        <v>0</v>
      </c>
      <c r="D568" s="8">
        <v>0</v>
      </c>
      <c r="E568" s="8">
        <v>0</v>
      </c>
      <c r="F568" s="8">
        <v>0</v>
      </c>
      <c r="G568" s="9" t="str">
        <f t="shared" si="115"/>
        <v/>
      </c>
      <c r="H568" s="9" t="str">
        <f t="shared" si="116"/>
        <v/>
      </c>
      <c r="I568" s="9" t="str">
        <f t="shared" si="117"/>
        <v/>
      </c>
      <c r="J568" s="9" t="str">
        <f t="shared" si="118"/>
        <v/>
      </c>
      <c r="K568" s="9" t="str">
        <f t="shared" si="121"/>
        <v xml:space="preserve"> </v>
      </c>
      <c r="L568" s="9" t="str">
        <f t="shared" si="122"/>
        <v xml:space="preserve"> </v>
      </c>
      <c r="M568" s="9" t="str">
        <f t="shared" si="119"/>
        <v/>
      </c>
      <c r="N568" s="9" t="str">
        <f t="shared" si="120"/>
        <v/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0</v>
      </c>
      <c r="E580" s="8">
        <v>0</v>
      </c>
      <c r="F580" s="8">
        <v>0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 t="str">
        <f t="shared" si="122"/>
        <v xml:space="preserve"> 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0</v>
      </c>
      <c r="E583" s="8">
        <v>0</v>
      </c>
      <c r="F583" s="8">
        <v>0</v>
      </c>
      <c r="G583" s="9" t="str">
        <f t="shared" si="115"/>
        <v/>
      </c>
      <c r="H583" s="9" t="str">
        <f t="shared" si="116"/>
        <v/>
      </c>
      <c r="I583" s="9" t="str">
        <f t="shared" si="117"/>
        <v/>
      </c>
      <c r="J583" s="9" t="str">
        <f t="shared" si="118"/>
        <v/>
      </c>
      <c r="K583" s="9" t="str">
        <f t="shared" si="121"/>
        <v xml:space="preserve"> </v>
      </c>
      <c r="L583" s="9" t="str">
        <f t="shared" si="122"/>
        <v xml:space="preserve"> </v>
      </c>
      <c r="M583" s="9" t="str">
        <f t="shared" si="119"/>
        <v/>
      </c>
      <c r="N583" s="9" t="str">
        <f t="shared" si="120"/>
        <v/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0</v>
      </c>
      <c r="D588" s="8">
        <v>0</v>
      </c>
      <c r="E588" s="8">
        <v>0</v>
      </c>
      <c r="F588" s="8">
        <v>0</v>
      </c>
      <c r="G588" s="9" t="str">
        <f t="shared" si="115"/>
        <v/>
      </c>
      <c r="H588" s="9" t="str">
        <f t="shared" si="116"/>
        <v/>
      </c>
      <c r="I588" s="9" t="str">
        <f t="shared" si="117"/>
        <v/>
      </c>
      <c r="J588" s="9" t="str">
        <f t="shared" si="118"/>
        <v/>
      </c>
      <c r="K588" s="9" t="str">
        <f t="shared" si="121"/>
        <v xml:space="preserve"> </v>
      </c>
      <c r="L588" s="9" t="str">
        <f t="shared" si="122"/>
        <v xml:space="preserve"> </v>
      </c>
      <c r="M588" s="9" t="str">
        <f t="shared" si="119"/>
        <v/>
      </c>
      <c r="N588" s="9" t="str">
        <f t="shared" si="120"/>
        <v/>
      </c>
    </row>
    <row r="589" spans="1:14" ht="25.5" x14ac:dyDescent="0.2">
      <c r="A589" s="28"/>
      <c r="B589" s="7" t="s">
        <v>556</v>
      </c>
      <c r="C589" s="8">
        <v>0</v>
      </c>
      <c r="D589" s="8">
        <v>0</v>
      </c>
      <c r="E589" s="8">
        <v>0</v>
      </c>
      <c r="F589" s="8">
        <v>0</v>
      </c>
      <c r="G589" s="9" t="str">
        <f t="shared" si="115"/>
        <v/>
      </c>
      <c r="H589" s="9" t="str">
        <f t="shared" si="116"/>
        <v/>
      </c>
      <c r="I589" s="9" t="str">
        <f t="shared" si="117"/>
        <v/>
      </c>
      <c r="J589" s="9" t="str">
        <f t="shared" si="118"/>
        <v/>
      </c>
      <c r="K589" s="9" t="str">
        <f t="shared" si="121"/>
        <v xml:space="preserve"> </v>
      </c>
      <c r="L589" s="9" t="str">
        <f t="shared" si="122"/>
        <v xml:space="preserve"> </v>
      </c>
      <c r="M589" s="9" t="str">
        <f t="shared" si="119"/>
        <v/>
      </c>
      <c r="N589" s="9" t="str">
        <f t="shared" si="120"/>
        <v/>
      </c>
    </row>
    <row r="590" spans="1:14" x14ac:dyDescent="0.2">
      <c r="A590" s="28"/>
      <c r="B590" s="7" t="s">
        <v>557</v>
      </c>
      <c r="C590" s="8">
        <v>0</v>
      </c>
      <c r="D590" s="8">
        <v>3</v>
      </c>
      <c r="E590" s="8">
        <v>0</v>
      </c>
      <c r="F590" s="8">
        <v>0</v>
      </c>
      <c r="G590" s="9" t="str">
        <f t="shared" si="115"/>
        <v/>
      </c>
      <c r="H590" s="9">
        <f t="shared" si="116"/>
        <v>8.3333333333333329E-2</v>
      </c>
      <c r="I590" s="9" t="str">
        <f t="shared" si="117"/>
        <v/>
      </c>
      <c r="J590" s="9" t="str">
        <f t="shared" si="118"/>
        <v/>
      </c>
      <c r="K590" s="9" t="str">
        <f t="shared" si="121"/>
        <v xml:space="preserve"> </v>
      </c>
      <c r="L590" s="9">
        <f t="shared" si="122"/>
        <v>-1</v>
      </c>
      <c r="M590" s="9" t="str">
        <f t="shared" si="119"/>
        <v/>
      </c>
      <c r="N590" s="9">
        <f t="shared" si="120"/>
        <v>-8.3333333333333329E-2</v>
      </c>
    </row>
    <row r="591" spans="1:14" x14ac:dyDescent="0.2">
      <c r="A591" s="28"/>
      <c r="B591" s="7" t="s">
        <v>558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6</v>
      </c>
      <c r="E594" s="8">
        <v>0</v>
      </c>
      <c r="F594" s="8">
        <v>0</v>
      </c>
      <c r="G594" s="9" t="str">
        <f t="shared" si="115"/>
        <v/>
      </c>
      <c r="H594" s="9">
        <f t="shared" si="116"/>
        <v>0.16666666666666666</v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>
        <f t="shared" si="122"/>
        <v>-1</v>
      </c>
      <c r="M594" s="9" t="str">
        <f t="shared" si="119"/>
        <v/>
      </c>
      <c r="N594" s="9">
        <f t="shared" si="120"/>
        <v>-0.16666666666666666</v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0</v>
      </c>
      <c r="D597" s="8">
        <v>1</v>
      </c>
      <c r="E597" s="8">
        <v>0</v>
      </c>
      <c r="F597" s="8">
        <v>0</v>
      </c>
      <c r="G597" s="9" t="str">
        <f t="shared" si="115"/>
        <v/>
      </c>
      <c r="H597" s="9">
        <f t="shared" si="116"/>
        <v>2.7777777777777776E-2</v>
      </c>
      <c r="I597" s="9" t="str">
        <f t="shared" si="117"/>
        <v/>
      </c>
      <c r="J597" s="9" t="str">
        <f t="shared" si="118"/>
        <v/>
      </c>
      <c r="K597" s="9" t="str">
        <f t="shared" si="121"/>
        <v xml:space="preserve"> </v>
      </c>
      <c r="L597" s="9">
        <f t="shared" si="122"/>
        <v>-1</v>
      </c>
      <c r="M597" s="9" t="str">
        <f t="shared" si="119"/>
        <v/>
      </c>
      <c r="N597" s="9">
        <f t="shared" si="120"/>
        <v>-2.7777777777777776E-2</v>
      </c>
    </row>
    <row r="598" spans="1:14" x14ac:dyDescent="0.2">
      <c r="A598" s="28"/>
      <c r="B598" s="7" t="s">
        <v>565</v>
      </c>
      <c r="C598" s="8">
        <v>0</v>
      </c>
      <c r="D598" s="8">
        <v>0</v>
      </c>
      <c r="E598" s="8">
        <v>0</v>
      </c>
      <c r="F598" s="8">
        <v>0</v>
      </c>
      <c r="G598" s="9" t="str">
        <f t="shared" si="115"/>
        <v/>
      </c>
      <c r="H598" s="9" t="str">
        <f t="shared" si="116"/>
        <v/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 t="str">
        <f t="shared" si="122"/>
        <v xml:space="preserve"> </v>
      </c>
      <c r="M598" s="9" t="str">
        <f t="shared" si="119"/>
        <v/>
      </c>
      <c r="N598" s="9" t="str">
        <f t="shared" si="120"/>
        <v/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3</v>
      </c>
      <c r="D612" s="12">
        <f>SUM(D613:D640)</f>
        <v>0</v>
      </c>
      <c r="E612" s="12">
        <f>SUM(E613:E640)</f>
        <v>3</v>
      </c>
      <c r="F612" s="12">
        <f>SUM(F613:F640)</f>
        <v>0</v>
      </c>
      <c r="G612" s="13">
        <f t="shared" ref="G612:G640" si="123">+IF(C612=0,"",C612/C$612)</f>
        <v>1</v>
      </c>
      <c r="H612" s="13" t="str">
        <f t="shared" ref="H612:H640" si="124">+IF(D612=0,"",D612/D$612)</f>
        <v/>
      </c>
      <c r="I612" s="13">
        <f t="shared" ref="I612:I640" si="125">+IF(E612=0,"",E612/E$612)</f>
        <v>1</v>
      </c>
      <c r="J612" s="13" t="str">
        <f t="shared" ref="J612:J640" si="126">+IF(F612=0,"",F612/F$612)</f>
        <v/>
      </c>
      <c r="K612" s="13">
        <f>+IF(AND(C612=0,E612=0),"",IF(C612=0,1,IF(E612=0,-1,(E612-C612)/C612)))</f>
        <v>0</v>
      </c>
      <c r="L612" s="13" t="str">
        <f>+IF(AND(D612=0,F612=0),"",IF(D612=0,1,IF(F612=0,-1,(F612-D612)/D612)))</f>
        <v/>
      </c>
      <c r="M612" s="13">
        <f t="shared" ref="M612:M640" si="127">+IF(OR(AND(G612=""),(K612="")),"",G612*K612)</f>
        <v>0</v>
      </c>
      <c r="N612" s="13" t="str">
        <f t="shared" ref="N612:N640" si="128">+IF(OR(AND(H612=""),(L612="")),"",H612*L612)</f>
        <v/>
      </c>
    </row>
    <row r="613" spans="1:14" x14ac:dyDescent="0.2">
      <c r="A613" s="28"/>
      <c r="B613" s="7" t="s">
        <v>572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573</v>
      </c>
      <c r="C614" s="8">
        <v>0</v>
      </c>
      <c r="D614" s="8">
        <v>0</v>
      </c>
      <c r="E614" s="8">
        <v>0</v>
      </c>
      <c r="F614" s="8">
        <v>0</v>
      </c>
      <c r="G614" s="9" t="str">
        <f t="shared" si="123"/>
        <v/>
      </c>
      <c r="H614" s="9" t="str">
        <f t="shared" si="124"/>
        <v/>
      </c>
      <c r="I614" s="9" t="str">
        <f t="shared" si="125"/>
        <v/>
      </c>
      <c r="J614" s="9" t="str">
        <f t="shared" si="126"/>
        <v/>
      </c>
      <c r="K614" s="9" t="str">
        <f t="shared" si="129"/>
        <v xml:space="preserve"> </v>
      </c>
      <c r="L614" s="9" t="str">
        <f t="shared" si="130"/>
        <v xml:space="preserve"> </v>
      </c>
      <c r="M614" s="9" t="str">
        <f t="shared" si="127"/>
        <v/>
      </c>
      <c r="N614" s="9" t="str">
        <f t="shared" si="128"/>
        <v/>
      </c>
    </row>
    <row r="615" spans="1:14" ht="25.5" x14ac:dyDescent="0.2">
      <c r="A615" s="28"/>
      <c r="B615" s="7" t="s">
        <v>574</v>
      </c>
      <c r="C615" s="8">
        <v>0</v>
      </c>
      <c r="D615" s="8">
        <v>0</v>
      </c>
      <c r="E615" s="8">
        <v>0</v>
      </c>
      <c r="F615" s="8">
        <v>0</v>
      </c>
      <c r="G615" s="9" t="str">
        <f t="shared" si="123"/>
        <v/>
      </c>
      <c r="H615" s="9" t="str">
        <f t="shared" si="124"/>
        <v/>
      </c>
      <c r="I615" s="9" t="str">
        <f t="shared" si="125"/>
        <v/>
      </c>
      <c r="J615" s="9" t="str">
        <f t="shared" si="126"/>
        <v/>
      </c>
      <c r="K615" s="9" t="str">
        <f t="shared" si="129"/>
        <v xml:space="preserve"> </v>
      </c>
      <c r="L615" s="9" t="str">
        <f t="shared" si="130"/>
        <v xml:space="preserve"> </v>
      </c>
      <c r="M615" s="9" t="str">
        <f t="shared" si="127"/>
        <v/>
      </c>
      <c r="N615" s="9" t="str">
        <f t="shared" si="128"/>
        <v/>
      </c>
    </row>
    <row r="616" spans="1:14" x14ac:dyDescent="0.2">
      <c r="A616" s="28"/>
      <c r="B616" s="7" t="s">
        <v>575</v>
      </c>
      <c r="C616" s="8">
        <v>3</v>
      </c>
      <c r="D616" s="8">
        <v>0</v>
      </c>
      <c r="E616" s="8">
        <v>0</v>
      </c>
      <c r="F616" s="8">
        <v>0</v>
      </c>
      <c r="G616" s="9">
        <f t="shared" si="123"/>
        <v>1</v>
      </c>
      <c r="H616" s="9" t="str">
        <f t="shared" si="124"/>
        <v/>
      </c>
      <c r="I616" s="9" t="str">
        <f t="shared" si="125"/>
        <v/>
      </c>
      <c r="J616" s="9" t="str">
        <f t="shared" si="126"/>
        <v/>
      </c>
      <c r="K616" s="9">
        <f t="shared" si="129"/>
        <v>-1</v>
      </c>
      <c r="L616" s="9" t="str">
        <f t="shared" si="130"/>
        <v xml:space="preserve"> </v>
      </c>
      <c r="M616" s="9">
        <f t="shared" si="127"/>
        <v>-1</v>
      </c>
      <c r="N616" s="9" t="str">
        <f t="shared" si="128"/>
        <v/>
      </c>
    </row>
    <row r="617" spans="1:14" x14ac:dyDescent="0.2">
      <c r="A617" s="28"/>
      <c r="B617" s="7" t="s">
        <v>576</v>
      </c>
      <c r="C617" s="8">
        <v>0</v>
      </c>
      <c r="D617" s="8">
        <v>0</v>
      </c>
      <c r="E617" s="8">
        <v>3</v>
      </c>
      <c r="F617" s="8">
        <v>0</v>
      </c>
      <c r="G617" s="9" t="str">
        <f t="shared" si="123"/>
        <v/>
      </c>
      <c r="H617" s="9" t="str">
        <f t="shared" si="124"/>
        <v/>
      </c>
      <c r="I617" s="9">
        <f t="shared" si="125"/>
        <v>1</v>
      </c>
      <c r="J617" s="9" t="str">
        <f t="shared" si="126"/>
        <v/>
      </c>
      <c r="K617" s="9">
        <f t="shared" si="129"/>
        <v>1</v>
      </c>
      <c r="L617" s="9" t="str">
        <f t="shared" si="130"/>
        <v xml:space="preserve"> </v>
      </c>
      <c r="M617" s="9" t="str">
        <f t="shared" si="127"/>
        <v/>
      </c>
      <c r="N617" s="9" t="str">
        <f t="shared" si="128"/>
        <v/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582</v>
      </c>
      <c r="C623" s="8">
        <v>0</v>
      </c>
      <c r="D623" s="8">
        <v>0</v>
      </c>
      <c r="E623" s="8">
        <v>0</v>
      </c>
      <c r="F623" s="8">
        <v>0</v>
      </c>
      <c r="G623" s="9" t="str">
        <f t="shared" si="123"/>
        <v/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 t="str">
        <f t="shared" si="129"/>
        <v xml:space="preserve"> 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0</v>
      </c>
      <c r="D627" s="8">
        <v>0</v>
      </c>
      <c r="E627" s="8">
        <v>0</v>
      </c>
      <c r="F627" s="8">
        <v>0</v>
      </c>
      <c r="G627" s="9" t="str">
        <f t="shared" si="123"/>
        <v/>
      </c>
      <c r="H627" s="9" t="str">
        <f t="shared" si="124"/>
        <v/>
      </c>
      <c r="I627" s="9" t="str">
        <f t="shared" si="125"/>
        <v/>
      </c>
      <c r="J627" s="9" t="str">
        <f t="shared" si="126"/>
        <v/>
      </c>
      <c r="K627" s="9" t="str">
        <f t="shared" si="129"/>
        <v xml:space="preserve"> </v>
      </c>
      <c r="L627" s="9" t="str">
        <f t="shared" si="130"/>
        <v xml:space="preserve"> </v>
      </c>
      <c r="M627" s="9" t="str">
        <f t="shared" si="127"/>
        <v/>
      </c>
      <c r="N627" s="9" t="str">
        <f t="shared" si="128"/>
        <v/>
      </c>
    </row>
    <row r="628" spans="1:14" x14ac:dyDescent="0.2">
      <c r="A628" s="28"/>
      <c r="B628" s="7" t="s">
        <v>587</v>
      </c>
      <c r="C628" s="8">
        <v>0</v>
      </c>
      <c r="D628" s="8">
        <v>0</v>
      </c>
      <c r="E628" s="8">
        <v>0</v>
      </c>
      <c r="F628" s="8">
        <v>0</v>
      </c>
      <c r="G628" s="9" t="str">
        <f t="shared" si="123"/>
        <v/>
      </c>
      <c r="H628" s="9" t="str">
        <f t="shared" si="124"/>
        <v/>
      </c>
      <c r="I628" s="9" t="str">
        <f t="shared" si="125"/>
        <v/>
      </c>
      <c r="J628" s="9" t="str">
        <f t="shared" si="126"/>
        <v/>
      </c>
      <c r="K628" s="9" t="str">
        <f t="shared" si="129"/>
        <v xml:space="preserve"> </v>
      </c>
      <c r="L628" s="9" t="str">
        <f t="shared" si="130"/>
        <v xml:space="preserve"> 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588</v>
      </c>
      <c r="C629" s="8">
        <v>0</v>
      </c>
      <c r="D629" s="8">
        <v>0</v>
      </c>
      <c r="E629" s="8">
        <v>0</v>
      </c>
      <c r="F629" s="8">
        <v>0</v>
      </c>
      <c r="G629" s="9" t="str">
        <f t="shared" si="123"/>
        <v/>
      </c>
      <c r="H629" s="9" t="str">
        <f t="shared" si="124"/>
        <v/>
      </c>
      <c r="I629" s="9" t="str">
        <f t="shared" si="125"/>
        <v/>
      </c>
      <c r="J629" s="9" t="str">
        <f t="shared" si="126"/>
        <v/>
      </c>
      <c r="K629" s="9" t="str">
        <f t="shared" si="129"/>
        <v xml:space="preserve"> </v>
      </c>
      <c r="L629" s="9" t="str">
        <f t="shared" si="130"/>
        <v xml:space="preserve"> </v>
      </c>
      <c r="M629" s="9" t="str">
        <f t="shared" si="127"/>
        <v/>
      </c>
      <c r="N629" s="9" t="str">
        <f t="shared" si="128"/>
        <v/>
      </c>
    </row>
    <row r="630" spans="1:14" x14ac:dyDescent="0.2">
      <c r="A630" s="28"/>
      <c r="B630" s="7" t="s">
        <v>589</v>
      </c>
      <c r="C630" s="8">
        <v>0</v>
      </c>
      <c r="D630" s="8">
        <v>0</v>
      </c>
      <c r="E630" s="8">
        <v>0</v>
      </c>
      <c r="F630" s="8">
        <v>0</v>
      </c>
      <c r="G630" s="9" t="str">
        <f t="shared" si="123"/>
        <v/>
      </c>
      <c r="H630" s="9" t="str">
        <f t="shared" si="124"/>
        <v/>
      </c>
      <c r="I630" s="9" t="str">
        <f t="shared" si="125"/>
        <v/>
      </c>
      <c r="J630" s="9" t="str">
        <f t="shared" si="126"/>
        <v/>
      </c>
      <c r="K630" s="9" t="str">
        <f t="shared" si="129"/>
        <v xml:space="preserve"> </v>
      </c>
      <c r="L630" s="9" t="str">
        <f t="shared" si="130"/>
        <v xml:space="preserve"> </v>
      </c>
      <c r="M630" s="9" t="str">
        <f t="shared" si="127"/>
        <v/>
      </c>
      <c r="N630" s="9" t="str">
        <f t="shared" si="128"/>
        <v/>
      </c>
    </row>
    <row r="631" spans="1:14" x14ac:dyDescent="0.2">
      <c r="A631" s="28"/>
      <c r="B631" s="7" t="s">
        <v>590</v>
      </c>
      <c r="C631" s="8">
        <v>0</v>
      </c>
      <c r="D631" s="8">
        <v>0</v>
      </c>
      <c r="E631" s="8">
        <v>0</v>
      </c>
      <c r="F631" s="8">
        <v>0</v>
      </c>
      <c r="G631" s="9" t="str">
        <f t="shared" si="123"/>
        <v/>
      </c>
      <c r="H631" s="9" t="str">
        <f t="shared" si="124"/>
        <v/>
      </c>
      <c r="I631" s="9" t="str">
        <f t="shared" si="125"/>
        <v/>
      </c>
      <c r="J631" s="9" t="str">
        <f t="shared" si="126"/>
        <v/>
      </c>
      <c r="K631" s="9" t="str">
        <f t="shared" si="129"/>
        <v xml:space="preserve"> </v>
      </c>
      <c r="L631" s="9" t="str">
        <f t="shared" si="130"/>
        <v xml:space="preserve"> </v>
      </c>
      <c r="M631" s="9" t="str">
        <f t="shared" si="127"/>
        <v/>
      </c>
      <c r="N631" s="9" t="str">
        <f t="shared" si="128"/>
        <v/>
      </c>
    </row>
    <row r="632" spans="1:14" x14ac:dyDescent="0.2">
      <c r="A632" s="28"/>
      <c r="B632" s="7" t="s">
        <v>591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592</v>
      </c>
      <c r="C633" s="8">
        <v>0</v>
      </c>
      <c r="D633" s="8">
        <v>0</v>
      </c>
      <c r="E633" s="8">
        <v>0</v>
      </c>
      <c r="F633" s="8">
        <v>0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 t="str">
        <f t="shared" si="130"/>
        <v xml:space="preserve"> 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/>
      <c r="B634" s="7" t="s">
        <v>593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0</v>
      </c>
      <c r="E636" s="8">
        <v>0</v>
      </c>
      <c r="F636" s="8">
        <v>0</v>
      </c>
      <c r="G636" s="9" t="str">
        <f t="shared" si="123"/>
        <v/>
      </c>
      <c r="H636" s="9" t="str">
        <f t="shared" si="124"/>
        <v/>
      </c>
      <c r="I636" s="9" t="str">
        <f t="shared" si="125"/>
        <v/>
      </c>
      <c r="J636" s="9" t="str">
        <f t="shared" si="126"/>
        <v/>
      </c>
      <c r="K636" s="9" t="str">
        <f t="shared" si="129"/>
        <v xml:space="preserve"> </v>
      </c>
      <c r="L636" s="9" t="str">
        <f t="shared" si="130"/>
        <v xml:space="preserve"> </v>
      </c>
      <c r="M636" s="9" t="str">
        <f t="shared" si="127"/>
        <v/>
      </c>
      <c r="N636" s="9" t="str">
        <f t="shared" si="128"/>
        <v/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0</v>
      </c>
      <c r="D639" s="8">
        <v>0</v>
      </c>
      <c r="E639" s="8">
        <v>0</v>
      </c>
      <c r="F639" s="8">
        <v>0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 t="str">
        <f t="shared" si="129"/>
        <v xml:space="preserve"> </v>
      </c>
      <c r="L639" s="9" t="str">
        <f t="shared" si="130"/>
        <v xml:space="preserve"> 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599</v>
      </c>
      <c r="C640" s="8">
        <v>0</v>
      </c>
      <c r="D640" s="8">
        <v>0</v>
      </c>
      <c r="E640" s="8">
        <v>0</v>
      </c>
      <c r="F640" s="8">
        <v>0</v>
      </c>
      <c r="G640" s="9" t="str">
        <f t="shared" si="123"/>
        <v/>
      </c>
      <c r="H640" s="9" t="str">
        <f t="shared" si="124"/>
        <v/>
      </c>
      <c r="I640" s="9" t="str">
        <f t="shared" si="125"/>
        <v/>
      </c>
      <c r="J640" s="9" t="str">
        <f t="shared" si="126"/>
        <v/>
      </c>
      <c r="K640" s="9" t="str">
        <f t="shared" si="129"/>
        <v xml:space="preserve"> </v>
      </c>
      <c r="L640" s="9" t="str">
        <f t="shared" si="130"/>
        <v xml:space="preserve"> </v>
      </c>
      <c r="M640" s="9" t="str">
        <f t="shared" si="127"/>
        <v/>
      </c>
      <c r="N640" s="9" t="str">
        <f t="shared" si="128"/>
        <v/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664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665</v>
      </c>
      <c r="C9" s="12">
        <f>+C22+C81+C188+C371+C612</f>
        <v>87</v>
      </c>
      <c r="D9" s="12">
        <f>+D22+D81+D188+D371+D612</f>
        <v>203</v>
      </c>
      <c r="E9" s="12">
        <f>+E22+E81+E188+E371+E612</f>
        <v>59</v>
      </c>
      <c r="F9" s="12">
        <f>+F22+F81+F188+F371+F612</f>
        <v>135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-0.32183908045977011</v>
      </c>
      <c r="L9" s="13">
        <f t="shared" si="0"/>
        <v>-0.33497536945812806</v>
      </c>
      <c r="M9" s="13">
        <f t="shared" ref="M9:N14" si="1">+IF(OR(AND(G9=""),(K9="")),"",G9*K9)</f>
        <v>-0.32183908045977011</v>
      </c>
      <c r="N9" s="13">
        <f t="shared" si="1"/>
        <v>-0.33497536945812806</v>
      </c>
    </row>
    <row r="10" spans="1:14" ht="26.25" customHeight="1" x14ac:dyDescent="0.2">
      <c r="A10" s="28"/>
      <c r="B10" s="24" t="s">
        <v>8</v>
      </c>
      <c r="C10" s="21">
        <f>+C22</f>
        <v>0</v>
      </c>
      <c r="D10" s="14">
        <f>+D22</f>
        <v>1</v>
      </c>
      <c r="E10" s="14">
        <f>+E22</f>
        <v>0</v>
      </c>
      <c r="F10" s="14">
        <f>+F22</f>
        <v>0</v>
      </c>
      <c r="G10" s="15">
        <f t="shared" ref="G10:J14" si="2">+C10/C$9</f>
        <v>0</v>
      </c>
      <c r="H10" s="15">
        <f t="shared" si="2"/>
        <v>4.9261083743842365E-3</v>
      </c>
      <c r="I10" s="15">
        <f t="shared" si="2"/>
        <v>0</v>
      </c>
      <c r="J10" s="15">
        <f t="shared" si="2"/>
        <v>0</v>
      </c>
      <c r="K10" s="15" t="str">
        <f t="shared" si="0"/>
        <v/>
      </c>
      <c r="L10" s="15">
        <f t="shared" si="0"/>
        <v>-1</v>
      </c>
      <c r="M10" s="15" t="str">
        <f t="shared" si="1"/>
        <v/>
      </c>
      <c r="N10" s="16">
        <f t="shared" si="1"/>
        <v>-4.9261083743842365E-3</v>
      </c>
    </row>
    <row r="11" spans="1:14" ht="25.5" x14ac:dyDescent="0.2">
      <c r="A11" s="28"/>
      <c r="B11" s="25" t="s">
        <v>9</v>
      </c>
      <c r="C11" s="22">
        <f>+C81</f>
        <v>27</v>
      </c>
      <c r="D11" s="8">
        <f>+D81</f>
        <v>42</v>
      </c>
      <c r="E11" s="8">
        <f>+E81</f>
        <v>22</v>
      </c>
      <c r="F11" s="8">
        <f>+F81</f>
        <v>17</v>
      </c>
      <c r="G11" s="9">
        <f t="shared" si="2"/>
        <v>0.31034482758620691</v>
      </c>
      <c r="H11" s="9">
        <f t="shared" si="2"/>
        <v>0.20689655172413793</v>
      </c>
      <c r="I11" s="9">
        <f t="shared" si="2"/>
        <v>0.3728813559322034</v>
      </c>
      <c r="J11" s="9">
        <f t="shared" si="2"/>
        <v>0.12592592592592591</v>
      </c>
      <c r="K11" s="9">
        <f t="shared" si="0"/>
        <v>-0.18518518518518517</v>
      </c>
      <c r="L11" s="9">
        <f t="shared" si="0"/>
        <v>-0.59523809523809523</v>
      </c>
      <c r="M11" s="9">
        <f t="shared" si="1"/>
        <v>-5.7471264367816091E-2</v>
      </c>
      <c r="N11" s="17">
        <f t="shared" si="1"/>
        <v>-0.12315270935960591</v>
      </c>
    </row>
    <row r="12" spans="1:14" ht="25.5" x14ac:dyDescent="0.2">
      <c r="A12" s="28"/>
      <c r="B12" s="25" t="s">
        <v>10</v>
      </c>
      <c r="C12" s="22">
        <f>+C188</f>
        <v>14</v>
      </c>
      <c r="D12" s="8">
        <f>+D188</f>
        <v>48</v>
      </c>
      <c r="E12" s="8">
        <f>+E188</f>
        <v>9</v>
      </c>
      <c r="F12" s="8">
        <f>+F188</f>
        <v>25</v>
      </c>
      <c r="G12" s="9">
        <f t="shared" si="2"/>
        <v>0.16091954022988506</v>
      </c>
      <c r="H12" s="9">
        <f t="shared" si="2"/>
        <v>0.23645320197044334</v>
      </c>
      <c r="I12" s="9">
        <f t="shared" si="2"/>
        <v>0.15254237288135594</v>
      </c>
      <c r="J12" s="9">
        <f t="shared" si="2"/>
        <v>0.18518518518518517</v>
      </c>
      <c r="K12" s="9">
        <f t="shared" si="0"/>
        <v>-0.35714285714285715</v>
      </c>
      <c r="L12" s="9">
        <f t="shared" si="0"/>
        <v>-0.47916666666666669</v>
      </c>
      <c r="M12" s="9">
        <f t="shared" si="1"/>
        <v>-5.7471264367816091E-2</v>
      </c>
      <c r="N12" s="17">
        <f t="shared" si="1"/>
        <v>-0.11330049261083744</v>
      </c>
    </row>
    <row r="13" spans="1:14" ht="25.5" x14ac:dyDescent="0.2">
      <c r="A13" s="28"/>
      <c r="B13" s="25" t="s">
        <v>11</v>
      </c>
      <c r="C13" s="22">
        <f>+C371</f>
        <v>23</v>
      </c>
      <c r="D13" s="8">
        <f>+D371</f>
        <v>71</v>
      </c>
      <c r="E13" s="8">
        <f>+E371</f>
        <v>8</v>
      </c>
      <c r="F13" s="8">
        <f>+F371</f>
        <v>18</v>
      </c>
      <c r="G13" s="9">
        <f t="shared" si="2"/>
        <v>0.26436781609195403</v>
      </c>
      <c r="H13" s="9">
        <f t="shared" si="2"/>
        <v>0.34975369458128081</v>
      </c>
      <c r="I13" s="9">
        <f t="shared" si="2"/>
        <v>0.13559322033898305</v>
      </c>
      <c r="J13" s="9">
        <f t="shared" si="2"/>
        <v>0.13333333333333333</v>
      </c>
      <c r="K13" s="9">
        <f t="shared" si="0"/>
        <v>-0.65217391304347827</v>
      </c>
      <c r="L13" s="9">
        <f t="shared" si="0"/>
        <v>-0.74647887323943662</v>
      </c>
      <c r="M13" s="9">
        <f t="shared" si="1"/>
        <v>-0.17241379310344829</v>
      </c>
      <c r="N13" s="17">
        <f t="shared" si="1"/>
        <v>-0.26108374384236455</v>
      </c>
    </row>
    <row r="14" spans="1:14" ht="26.25" thickBot="1" x14ac:dyDescent="0.25">
      <c r="A14" s="28"/>
      <c r="B14" s="26" t="s">
        <v>12</v>
      </c>
      <c r="C14" s="23">
        <f>+C612</f>
        <v>23</v>
      </c>
      <c r="D14" s="18">
        <f>+D612</f>
        <v>41</v>
      </c>
      <c r="E14" s="18">
        <f>+E612</f>
        <v>20</v>
      </c>
      <c r="F14" s="18">
        <f>+F612</f>
        <v>75</v>
      </c>
      <c r="G14" s="19">
        <f t="shared" si="2"/>
        <v>0.26436781609195403</v>
      </c>
      <c r="H14" s="19">
        <f t="shared" si="2"/>
        <v>0.2019704433497537</v>
      </c>
      <c r="I14" s="19">
        <f t="shared" si="2"/>
        <v>0.33898305084745761</v>
      </c>
      <c r="J14" s="19">
        <f t="shared" si="2"/>
        <v>0.55555555555555558</v>
      </c>
      <c r="K14" s="19">
        <f t="shared" si="0"/>
        <v>-0.13043478260869565</v>
      </c>
      <c r="L14" s="19">
        <f t="shared" si="0"/>
        <v>0.82926829268292679</v>
      </c>
      <c r="M14" s="19">
        <f t="shared" si="1"/>
        <v>-3.4482758620689655E-2</v>
      </c>
      <c r="N14" s="20">
        <f t="shared" si="1"/>
        <v>0.16748768472906403</v>
      </c>
    </row>
    <row r="15" spans="1:14" x14ac:dyDescent="0.2">
      <c r="A15" s="27"/>
      <c r="B15" t="s">
        <v>13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0</v>
      </c>
      <c r="D22" s="12">
        <f>SUM(D23:D73)</f>
        <v>1</v>
      </c>
      <c r="E22" s="12">
        <f>SUM(E23:E73)</f>
        <v>0</v>
      </c>
      <c r="F22" s="12">
        <f>SUM(F23:F73)</f>
        <v>0</v>
      </c>
      <c r="G22" s="13" t="str">
        <f t="shared" ref="G22:G53" si="3">+IF(C22=0,"",C22/C$22)</f>
        <v/>
      </c>
      <c r="H22" s="13">
        <f t="shared" ref="H22:H53" si="4">+IF(D22=0,"",D22/D$22)</f>
        <v>1</v>
      </c>
      <c r="I22" s="13" t="str">
        <f t="shared" ref="I22:I53" si="5">+IF(E22=0,"",E22/E$22)</f>
        <v/>
      </c>
      <c r="J22" s="13" t="str">
        <f t="shared" ref="J22:J53" si="6">+IF(F22=0,"",F22/F$22)</f>
        <v/>
      </c>
      <c r="K22" s="13" t="str">
        <f>+IF(AND(C22=0,E22=0),"",IF(C22=0,1,IF(E22=0,-1,(E22-C22)/C22)))</f>
        <v/>
      </c>
      <c r="L22" s="13">
        <f>+IF(AND(D22=0,F22=0),"",IF(D22=0,1,IF(F22=0,-1,(F22-D22)/D22)))</f>
        <v>-1</v>
      </c>
      <c r="M22" s="13" t="str">
        <f t="shared" ref="M22:M53" si="7">+IF(OR(AND(G22=""),(K22="")),"",G22*K22)</f>
        <v/>
      </c>
      <c r="N22" s="13">
        <f t="shared" ref="N22:N53" si="8">+IF(OR(AND(H22=""),(L22="")),"",H22*L22)</f>
        <v>-1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0</v>
      </c>
      <c r="D30" s="8">
        <v>0</v>
      </c>
      <c r="E30" s="8">
        <v>0</v>
      </c>
      <c r="F30" s="8">
        <v>0</v>
      </c>
      <c r="G30" s="9" t="str">
        <f t="shared" si="3"/>
        <v/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 t="str">
        <f t="shared" si="9"/>
        <v xml:space="preserve"> 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0</v>
      </c>
      <c r="D33" s="8">
        <v>1</v>
      </c>
      <c r="E33" s="8">
        <v>0</v>
      </c>
      <c r="F33" s="8">
        <v>0</v>
      </c>
      <c r="G33" s="9" t="str">
        <f t="shared" si="3"/>
        <v/>
      </c>
      <c r="H33" s="9">
        <f t="shared" si="4"/>
        <v>1</v>
      </c>
      <c r="I33" s="9" t="str">
        <f t="shared" si="5"/>
        <v/>
      </c>
      <c r="J33" s="9" t="str">
        <f t="shared" si="6"/>
        <v/>
      </c>
      <c r="K33" s="9" t="str">
        <f t="shared" si="9"/>
        <v xml:space="preserve"> </v>
      </c>
      <c r="L33" s="9">
        <f t="shared" si="10"/>
        <v>-1</v>
      </c>
      <c r="M33" s="9" t="str">
        <f t="shared" si="7"/>
        <v/>
      </c>
      <c r="N33" s="9">
        <f t="shared" si="8"/>
        <v>-1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0</v>
      </c>
      <c r="D53" s="8">
        <v>0</v>
      </c>
      <c r="E53" s="8">
        <v>0</v>
      </c>
      <c r="F53" s="8">
        <v>0</v>
      </c>
      <c r="G53" s="9" t="str">
        <f t="shared" si="3"/>
        <v/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 t="str">
        <f t="shared" si="9"/>
        <v xml:space="preserve"> </v>
      </c>
      <c r="L53" s="9" t="str">
        <f t="shared" si="10"/>
        <v xml:space="preserve"> 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0</v>
      </c>
      <c r="D67" s="8">
        <v>0</v>
      </c>
      <c r="E67" s="8">
        <v>0</v>
      </c>
      <c r="F67" s="8">
        <v>0</v>
      </c>
      <c r="G67" s="9" t="str">
        <f t="shared" si="11"/>
        <v/>
      </c>
      <c r="H67" s="9" t="str">
        <f t="shared" si="12"/>
        <v/>
      </c>
      <c r="I67" s="9" t="str">
        <f t="shared" si="13"/>
        <v/>
      </c>
      <c r="J67" s="9" t="str">
        <f t="shared" si="14"/>
        <v/>
      </c>
      <c r="K67" s="9" t="str">
        <f t="shared" si="17"/>
        <v xml:space="preserve"> </v>
      </c>
      <c r="L67" s="9" t="str">
        <f t="shared" si="18"/>
        <v xml:space="preserve"> 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63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27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27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2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27</v>
      </c>
      <c r="D81" s="12">
        <f>SUM(D82:D180)</f>
        <v>42</v>
      </c>
      <c r="E81" s="12">
        <f>SUM(E82:E180)</f>
        <v>22</v>
      </c>
      <c r="F81" s="12">
        <f>SUM(F82:F180)</f>
        <v>17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-0.18518518518518517</v>
      </c>
      <c r="L81" s="13">
        <f>+IF(AND(D81=0,F81=0),"",IF(D81=0,1,IF(F81=0,-1,(F81-D81)/D81)))</f>
        <v>-0.59523809523809523</v>
      </c>
      <c r="M81" s="13">
        <f t="shared" ref="M81:M112" si="23">+IF(OR(AND(G81=""),(K81="")),"",G81*K81)</f>
        <v>-0.18518518518518517</v>
      </c>
      <c r="N81" s="13">
        <f t="shared" ref="N81:N112" si="24">+IF(OR(AND(H81=""),(L81="")),"",H81*L81)</f>
        <v>-0.59523809523809523</v>
      </c>
    </row>
    <row r="82" spans="1:14" x14ac:dyDescent="0.2">
      <c r="A82" s="28"/>
      <c r="B82" s="7" t="s">
        <v>65</v>
      </c>
      <c r="C82" s="8">
        <v>2</v>
      </c>
      <c r="D82" s="8">
        <v>0</v>
      </c>
      <c r="E82" s="8">
        <v>0</v>
      </c>
      <c r="F82" s="8">
        <v>0</v>
      </c>
      <c r="G82" s="9">
        <f t="shared" si="19"/>
        <v>7.407407407407407E-2</v>
      </c>
      <c r="H82" s="9" t="str">
        <f t="shared" si="20"/>
        <v/>
      </c>
      <c r="I82" s="9" t="str">
        <f t="shared" si="21"/>
        <v/>
      </c>
      <c r="J82" s="9" t="str">
        <f t="shared" si="22"/>
        <v/>
      </c>
      <c r="K82" s="9">
        <f t="shared" ref="K82:K113" si="25">+IF(AND(C82=0,E82=0)," ",IF(C82=0,1,IF(E82=0,-1,(E82-C82)/C82)))</f>
        <v>-1</v>
      </c>
      <c r="L82" s="9" t="str">
        <f t="shared" ref="L82:L113" si="26">+IF(AND(D82=0,F82=0)," ",IF(D82=0,1,IF(F82=0,-1,(F82-D82)/D82)))</f>
        <v xml:space="preserve"> </v>
      </c>
      <c r="M82" s="9">
        <f t="shared" si="23"/>
        <v>-7.407407407407407E-2</v>
      </c>
      <c r="N82" s="9" t="str">
        <f t="shared" si="24"/>
        <v/>
      </c>
    </row>
    <row r="83" spans="1:14" ht="24" customHeight="1" x14ac:dyDescent="0.2">
      <c r="A83" s="28"/>
      <c r="B83" s="7" t="s">
        <v>66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67</v>
      </c>
      <c r="C84" s="8">
        <v>0</v>
      </c>
      <c r="D84" s="8">
        <v>0</v>
      </c>
      <c r="E84" s="8">
        <v>0</v>
      </c>
      <c r="F84" s="8">
        <v>0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1</v>
      </c>
      <c r="D85" s="8">
        <v>1</v>
      </c>
      <c r="E85" s="8">
        <v>0</v>
      </c>
      <c r="F85" s="8">
        <v>0</v>
      </c>
      <c r="G85" s="9">
        <f t="shared" si="19"/>
        <v>3.7037037037037035E-2</v>
      </c>
      <c r="H85" s="9">
        <f t="shared" si="20"/>
        <v>2.3809523809523808E-2</v>
      </c>
      <c r="I85" s="9" t="str">
        <f t="shared" si="21"/>
        <v/>
      </c>
      <c r="J85" s="9" t="str">
        <f t="shared" si="22"/>
        <v/>
      </c>
      <c r="K85" s="9">
        <f t="shared" si="25"/>
        <v>-1</v>
      </c>
      <c r="L85" s="9">
        <f t="shared" si="26"/>
        <v>-1</v>
      </c>
      <c r="M85" s="9">
        <f t="shared" si="23"/>
        <v>-3.7037037037037035E-2</v>
      </c>
      <c r="N85" s="9">
        <f t="shared" si="24"/>
        <v>-2.3809523809523808E-2</v>
      </c>
    </row>
    <row r="86" spans="1:14" ht="25.5" x14ac:dyDescent="0.2">
      <c r="A86" s="28"/>
      <c r="B86" s="7" t="s">
        <v>69</v>
      </c>
      <c r="C86" s="8">
        <v>1</v>
      </c>
      <c r="D86" s="8">
        <v>1</v>
      </c>
      <c r="E86" s="8">
        <v>0</v>
      </c>
      <c r="F86" s="8">
        <v>0</v>
      </c>
      <c r="G86" s="9">
        <f t="shared" si="19"/>
        <v>3.7037037037037035E-2</v>
      </c>
      <c r="H86" s="9">
        <f t="shared" si="20"/>
        <v>2.3809523809523808E-2</v>
      </c>
      <c r="I86" s="9" t="str">
        <f t="shared" si="21"/>
        <v/>
      </c>
      <c r="J86" s="9" t="str">
        <f t="shared" si="22"/>
        <v/>
      </c>
      <c r="K86" s="9">
        <f t="shared" si="25"/>
        <v>-1</v>
      </c>
      <c r="L86" s="9">
        <f t="shared" si="26"/>
        <v>-1</v>
      </c>
      <c r="M86" s="9">
        <f t="shared" si="23"/>
        <v>-3.7037037037037035E-2</v>
      </c>
      <c r="N86" s="9">
        <f t="shared" si="24"/>
        <v>-2.3809523809523808E-2</v>
      </c>
    </row>
    <row r="87" spans="1:14" x14ac:dyDescent="0.2">
      <c r="A87" s="28"/>
      <c r="B87" s="7" t="s">
        <v>70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0</v>
      </c>
      <c r="D97" s="8">
        <v>0</v>
      </c>
      <c r="E97" s="8">
        <v>0</v>
      </c>
      <c r="F97" s="8">
        <v>0</v>
      </c>
      <c r="G97" s="9" t="str">
        <f t="shared" si="19"/>
        <v/>
      </c>
      <c r="H97" s="9" t="str">
        <f t="shared" si="20"/>
        <v/>
      </c>
      <c r="I97" s="9" t="str">
        <f t="shared" si="21"/>
        <v/>
      </c>
      <c r="J97" s="9" t="str">
        <f t="shared" si="22"/>
        <v/>
      </c>
      <c r="K97" s="9" t="str">
        <f t="shared" si="25"/>
        <v xml:space="preserve"> </v>
      </c>
      <c r="L97" s="9" t="str">
        <f t="shared" si="26"/>
        <v xml:space="preserve"> </v>
      </c>
      <c r="M97" s="9" t="str">
        <f t="shared" si="23"/>
        <v/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1</v>
      </c>
      <c r="D99" s="8">
        <v>1</v>
      </c>
      <c r="E99" s="8">
        <v>0</v>
      </c>
      <c r="F99" s="8">
        <v>0</v>
      </c>
      <c r="G99" s="9">
        <f t="shared" si="19"/>
        <v>3.7037037037037035E-2</v>
      </c>
      <c r="H99" s="9">
        <f t="shared" si="20"/>
        <v>2.3809523809523808E-2</v>
      </c>
      <c r="I99" s="9" t="str">
        <f t="shared" si="21"/>
        <v/>
      </c>
      <c r="J99" s="9" t="str">
        <f t="shared" si="22"/>
        <v/>
      </c>
      <c r="K99" s="9">
        <f t="shared" si="25"/>
        <v>-1</v>
      </c>
      <c r="L99" s="9">
        <f t="shared" si="26"/>
        <v>-1</v>
      </c>
      <c r="M99" s="9">
        <f t="shared" si="23"/>
        <v>-3.7037037037037035E-2</v>
      </c>
      <c r="N99" s="9">
        <f t="shared" si="24"/>
        <v>-2.3809523809523808E-2</v>
      </c>
    </row>
    <row r="100" spans="1:14" x14ac:dyDescent="0.2">
      <c r="A100" s="28"/>
      <c r="B100" s="7" t="s">
        <v>83</v>
      </c>
      <c r="C100" s="8">
        <v>0</v>
      </c>
      <c r="D100" s="8">
        <v>0</v>
      </c>
      <c r="E100" s="8">
        <v>0</v>
      </c>
      <c r="F100" s="8">
        <v>0</v>
      </c>
      <c r="G100" s="9" t="str">
        <f t="shared" si="19"/>
        <v/>
      </c>
      <c r="H100" s="9" t="str">
        <f t="shared" si="20"/>
        <v/>
      </c>
      <c r="I100" s="9" t="str">
        <f t="shared" si="21"/>
        <v/>
      </c>
      <c r="J100" s="9" t="str">
        <f t="shared" si="22"/>
        <v/>
      </c>
      <c r="K100" s="9" t="str">
        <f t="shared" si="25"/>
        <v xml:space="preserve"> </v>
      </c>
      <c r="L100" s="9" t="str">
        <f t="shared" si="26"/>
        <v xml:space="preserve"> 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84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0</v>
      </c>
      <c r="D103" s="8">
        <v>0</v>
      </c>
      <c r="E103" s="8">
        <v>0</v>
      </c>
      <c r="F103" s="8">
        <v>0</v>
      </c>
      <c r="G103" s="9" t="str">
        <f t="shared" si="19"/>
        <v/>
      </c>
      <c r="H103" s="9" t="str">
        <f t="shared" si="20"/>
        <v/>
      </c>
      <c r="I103" s="9" t="str">
        <f t="shared" si="21"/>
        <v/>
      </c>
      <c r="J103" s="9" t="str">
        <f t="shared" si="22"/>
        <v/>
      </c>
      <c r="K103" s="9" t="str">
        <f t="shared" si="25"/>
        <v xml:space="preserve"> </v>
      </c>
      <c r="L103" s="9" t="str">
        <f t="shared" si="26"/>
        <v xml:space="preserve"> </v>
      </c>
      <c r="M103" s="9" t="str">
        <f t="shared" si="23"/>
        <v/>
      </c>
      <c r="N103" s="9" t="str">
        <f t="shared" si="24"/>
        <v/>
      </c>
    </row>
    <row r="104" spans="1:14" x14ac:dyDescent="0.2">
      <c r="A104" s="28"/>
      <c r="B104" s="7" t="s">
        <v>87</v>
      </c>
      <c r="C104" s="8">
        <v>0</v>
      </c>
      <c r="D104" s="8">
        <v>0</v>
      </c>
      <c r="E104" s="8">
        <v>0</v>
      </c>
      <c r="F104" s="8">
        <v>0</v>
      </c>
      <c r="G104" s="9" t="str">
        <f t="shared" si="19"/>
        <v/>
      </c>
      <c r="H104" s="9" t="str">
        <f t="shared" si="20"/>
        <v/>
      </c>
      <c r="I104" s="9" t="str">
        <f t="shared" si="21"/>
        <v/>
      </c>
      <c r="J104" s="9" t="str">
        <f t="shared" si="22"/>
        <v/>
      </c>
      <c r="K104" s="9" t="str">
        <f t="shared" si="25"/>
        <v xml:space="preserve"> </v>
      </c>
      <c r="L104" s="9" t="str">
        <f t="shared" si="26"/>
        <v xml:space="preserve"> 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88</v>
      </c>
      <c r="C105" s="8">
        <v>0</v>
      </c>
      <c r="D105" s="8">
        <v>0</v>
      </c>
      <c r="E105" s="8">
        <v>0</v>
      </c>
      <c r="F105" s="8">
        <v>0</v>
      </c>
      <c r="G105" s="9" t="str">
        <f t="shared" si="19"/>
        <v/>
      </c>
      <c r="H105" s="9" t="str">
        <f t="shared" si="20"/>
        <v/>
      </c>
      <c r="I105" s="9" t="str">
        <f t="shared" si="21"/>
        <v/>
      </c>
      <c r="J105" s="9" t="str">
        <f t="shared" si="22"/>
        <v/>
      </c>
      <c r="K105" s="9" t="str">
        <f t="shared" si="25"/>
        <v xml:space="preserve"> </v>
      </c>
      <c r="L105" s="9" t="str">
        <f t="shared" si="26"/>
        <v xml:space="preserve"> </v>
      </c>
      <c r="M105" s="9" t="str">
        <f t="shared" si="23"/>
        <v/>
      </c>
      <c r="N105" s="9" t="str">
        <f t="shared" si="24"/>
        <v/>
      </c>
    </row>
    <row r="106" spans="1:14" x14ac:dyDescent="0.2">
      <c r="A106" s="28"/>
      <c r="B106" s="7" t="s">
        <v>89</v>
      </c>
      <c r="C106" s="8">
        <v>0</v>
      </c>
      <c r="D106" s="8">
        <v>0</v>
      </c>
      <c r="E106" s="8">
        <v>0</v>
      </c>
      <c r="F106" s="8">
        <v>0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 t="str">
        <f t="shared" si="26"/>
        <v xml:space="preserve"> 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90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0</v>
      </c>
      <c r="D111" s="8">
        <v>0</v>
      </c>
      <c r="E111" s="8">
        <v>0</v>
      </c>
      <c r="F111" s="8">
        <v>0</v>
      </c>
      <c r="G111" s="9" t="str">
        <f t="shared" si="19"/>
        <v/>
      </c>
      <c r="H111" s="9" t="str">
        <f t="shared" si="20"/>
        <v/>
      </c>
      <c r="I111" s="9" t="str">
        <f t="shared" si="21"/>
        <v/>
      </c>
      <c r="J111" s="9" t="str">
        <f t="shared" si="22"/>
        <v/>
      </c>
      <c r="K111" s="9" t="str">
        <f t="shared" si="25"/>
        <v xml:space="preserve"> </v>
      </c>
      <c r="L111" s="9" t="str">
        <f t="shared" si="26"/>
        <v xml:space="preserve"> </v>
      </c>
      <c r="M111" s="9" t="str">
        <f t="shared" si="23"/>
        <v/>
      </c>
      <c r="N111" s="9" t="str">
        <f t="shared" si="24"/>
        <v/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98</v>
      </c>
      <c r="C115" s="8">
        <v>0</v>
      </c>
      <c r="D115" s="8">
        <v>0</v>
      </c>
      <c r="E115" s="8">
        <v>0</v>
      </c>
      <c r="F115" s="8">
        <v>0</v>
      </c>
      <c r="G115" s="9" t="str">
        <f t="shared" si="27"/>
        <v/>
      </c>
      <c r="H115" s="9" t="str">
        <f t="shared" si="28"/>
        <v/>
      </c>
      <c r="I115" s="9" t="str">
        <f t="shared" si="29"/>
        <v/>
      </c>
      <c r="J115" s="9" t="str">
        <f t="shared" si="30"/>
        <v/>
      </c>
      <c r="K115" s="9" t="str">
        <f t="shared" si="33"/>
        <v xml:space="preserve"> </v>
      </c>
      <c r="L115" s="9" t="str">
        <f t="shared" si="34"/>
        <v xml:space="preserve"> </v>
      </c>
      <c r="M115" s="9" t="str">
        <f t="shared" si="31"/>
        <v/>
      </c>
      <c r="N115" s="9" t="str">
        <f t="shared" si="32"/>
        <v/>
      </c>
    </row>
    <row r="116" spans="1:14" x14ac:dyDescent="0.2">
      <c r="A116" s="28"/>
      <c r="B116" s="7" t="s">
        <v>99</v>
      </c>
      <c r="C116" s="8">
        <v>0</v>
      </c>
      <c r="D116" s="8">
        <v>2</v>
      </c>
      <c r="E116" s="8">
        <v>1</v>
      </c>
      <c r="F116" s="8">
        <v>0</v>
      </c>
      <c r="G116" s="9" t="str">
        <f t="shared" si="27"/>
        <v/>
      </c>
      <c r="H116" s="9">
        <f t="shared" si="28"/>
        <v>4.7619047619047616E-2</v>
      </c>
      <c r="I116" s="9">
        <f t="shared" si="29"/>
        <v>4.5454545454545456E-2</v>
      </c>
      <c r="J116" s="9" t="str">
        <f t="shared" si="30"/>
        <v/>
      </c>
      <c r="K116" s="9">
        <f t="shared" si="33"/>
        <v>1</v>
      </c>
      <c r="L116" s="9">
        <f t="shared" si="34"/>
        <v>-1</v>
      </c>
      <c r="M116" s="9" t="str">
        <f t="shared" si="31"/>
        <v/>
      </c>
      <c r="N116" s="9">
        <f t="shared" si="32"/>
        <v>-4.7619047619047616E-2</v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0</v>
      </c>
      <c r="E118" s="8">
        <v>0</v>
      </c>
      <c r="F118" s="8">
        <v>0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 t="str">
        <f t="shared" si="34"/>
        <v xml:space="preserve"> 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0</v>
      </c>
      <c r="D123" s="8">
        <v>0</v>
      </c>
      <c r="E123" s="8">
        <v>0</v>
      </c>
      <c r="F123" s="8">
        <v>0</v>
      </c>
      <c r="G123" s="9" t="str">
        <f t="shared" si="27"/>
        <v/>
      </c>
      <c r="H123" s="9" t="str">
        <f t="shared" si="28"/>
        <v/>
      </c>
      <c r="I123" s="9" t="str">
        <f t="shared" si="29"/>
        <v/>
      </c>
      <c r="J123" s="9" t="str">
        <f t="shared" si="30"/>
        <v/>
      </c>
      <c r="K123" s="9" t="str">
        <f t="shared" si="33"/>
        <v xml:space="preserve"> </v>
      </c>
      <c r="L123" s="9" t="str">
        <f t="shared" si="34"/>
        <v xml:space="preserve"> </v>
      </c>
      <c r="M123" s="9" t="str">
        <f t="shared" si="31"/>
        <v/>
      </c>
      <c r="N123" s="9" t="str">
        <f t="shared" si="32"/>
        <v/>
      </c>
    </row>
    <row r="124" spans="1:14" ht="25.5" x14ac:dyDescent="0.2">
      <c r="A124" s="28"/>
      <c r="B124" s="7" t="s">
        <v>107</v>
      </c>
      <c r="C124" s="8">
        <v>0</v>
      </c>
      <c r="D124" s="8">
        <v>0</v>
      </c>
      <c r="E124" s="8">
        <v>0</v>
      </c>
      <c r="F124" s="8">
        <v>0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 t="str">
        <f t="shared" si="34"/>
        <v xml:space="preserve"> 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108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109</v>
      </c>
      <c r="C126" s="8">
        <v>0</v>
      </c>
      <c r="D126" s="8">
        <v>0</v>
      </c>
      <c r="E126" s="8">
        <v>0</v>
      </c>
      <c r="F126" s="8">
        <v>0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 t="str">
        <f t="shared" si="34"/>
        <v xml:space="preserve"> 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110</v>
      </c>
      <c r="C127" s="8">
        <v>1</v>
      </c>
      <c r="D127" s="8">
        <v>1</v>
      </c>
      <c r="E127" s="8">
        <v>1</v>
      </c>
      <c r="F127" s="8">
        <v>0</v>
      </c>
      <c r="G127" s="9">
        <f t="shared" si="27"/>
        <v>3.7037037037037035E-2</v>
      </c>
      <c r="H127" s="9">
        <f t="shared" si="28"/>
        <v>2.3809523809523808E-2</v>
      </c>
      <c r="I127" s="9">
        <f t="shared" si="29"/>
        <v>4.5454545454545456E-2</v>
      </c>
      <c r="J127" s="9" t="str">
        <f t="shared" si="30"/>
        <v/>
      </c>
      <c r="K127" s="9">
        <f t="shared" si="33"/>
        <v>0</v>
      </c>
      <c r="L127" s="9">
        <f t="shared" si="34"/>
        <v>-1</v>
      </c>
      <c r="M127" s="9">
        <f t="shared" si="31"/>
        <v>0</v>
      </c>
      <c r="N127" s="9">
        <f t="shared" si="32"/>
        <v>-2.3809523809523808E-2</v>
      </c>
    </row>
    <row r="128" spans="1:14" x14ac:dyDescent="0.2">
      <c r="A128" s="28"/>
      <c r="B128" s="7" t="s">
        <v>111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0</v>
      </c>
      <c r="D132" s="8">
        <v>0</v>
      </c>
      <c r="E132" s="8">
        <v>0</v>
      </c>
      <c r="F132" s="8">
        <v>0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0</v>
      </c>
      <c r="D133" s="8">
        <v>0</v>
      </c>
      <c r="E133" s="8">
        <v>0</v>
      </c>
      <c r="F133" s="8">
        <v>0</v>
      </c>
      <c r="G133" s="9" t="str">
        <f t="shared" si="27"/>
        <v/>
      </c>
      <c r="H133" s="9" t="str">
        <f t="shared" si="28"/>
        <v/>
      </c>
      <c r="I133" s="9" t="str">
        <f t="shared" si="29"/>
        <v/>
      </c>
      <c r="J133" s="9" t="str">
        <f t="shared" si="30"/>
        <v/>
      </c>
      <c r="K133" s="9" t="str">
        <f t="shared" si="33"/>
        <v xml:space="preserve"> </v>
      </c>
      <c r="L133" s="9" t="str">
        <f t="shared" si="34"/>
        <v xml:space="preserve"> </v>
      </c>
      <c r="M133" s="9" t="str">
        <f t="shared" si="31"/>
        <v/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1</v>
      </c>
      <c r="D137" s="8">
        <v>0</v>
      </c>
      <c r="E137" s="8">
        <v>1</v>
      </c>
      <c r="F137" s="8">
        <v>0</v>
      </c>
      <c r="G137" s="9">
        <f t="shared" si="27"/>
        <v>3.7037037037037035E-2</v>
      </c>
      <c r="H137" s="9" t="str">
        <f t="shared" si="28"/>
        <v/>
      </c>
      <c r="I137" s="9">
        <f t="shared" si="29"/>
        <v>4.5454545454545456E-2</v>
      </c>
      <c r="J137" s="9" t="str">
        <f t="shared" si="30"/>
        <v/>
      </c>
      <c r="K137" s="9">
        <f t="shared" si="33"/>
        <v>0</v>
      </c>
      <c r="L137" s="9" t="str">
        <f t="shared" si="34"/>
        <v xml:space="preserve"> </v>
      </c>
      <c r="M137" s="9">
        <f t="shared" si="31"/>
        <v>0</v>
      </c>
      <c r="N137" s="9" t="str">
        <f t="shared" si="32"/>
        <v/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1</v>
      </c>
      <c r="D139" s="8">
        <v>0</v>
      </c>
      <c r="E139" s="8">
        <v>0</v>
      </c>
      <c r="F139" s="8">
        <v>0</v>
      </c>
      <c r="G139" s="9">
        <f t="shared" si="27"/>
        <v>3.7037037037037035E-2</v>
      </c>
      <c r="H139" s="9" t="str">
        <f t="shared" si="28"/>
        <v/>
      </c>
      <c r="I139" s="9" t="str">
        <f t="shared" si="29"/>
        <v/>
      </c>
      <c r="J139" s="9" t="str">
        <f t="shared" si="30"/>
        <v/>
      </c>
      <c r="K139" s="9">
        <f t="shared" si="33"/>
        <v>-1</v>
      </c>
      <c r="L139" s="9" t="str">
        <f t="shared" si="34"/>
        <v xml:space="preserve"> </v>
      </c>
      <c r="M139" s="9">
        <f t="shared" si="31"/>
        <v>-3.7037037037037035E-2</v>
      </c>
      <c r="N139" s="9" t="str">
        <f t="shared" si="32"/>
        <v/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0</v>
      </c>
      <c r="D141" s="8">
        <v>1</v>
      </c>
      <c r="E141" s="8">
        <v>0</v>
      </c>
      <c r="F141" s="8">
        <v>0</v>
      </c>
      <c r="G141" s="9" t="str">
        <f t="shared" si="27"/>
        <v/>
      </c>
      <c r="H141" s="9">
        <f t="shared" si="28"/>
        <v>2.3809523809523808E-2</v>
      </c>
      <c r="I141" s="9" t="str">
        <f t="shared" si="29"/>
        <v/>
      </c>
      <c r="J141" s="9" t="str">
        <f t="shared" si="30"/>
        <v/>
      </c>
      <c r="K141" s="9" t="str">
        <f t="shared" si="33"/>
        <v xml:space="preserve"> </v>
      </c>
      <c r="L141" s="9">
        <f t="shared" si="34"/>
        <v>-1</v>
      </c>
      <c r="M141" s="9" t="str">
        <f t="shared" si="31"/>
        <v/>
      </c>
      <c r="N141" s="9">
        <f t="shared" si="32"/>
        <v>-2.3809523809523808E-2</v>
      </c>
    </row>
    <row r="142" spans="1:14" x14ac:dyDescent="0.2">
      <c r="A142" s="28"/>
      <c r="B142" s="7" t="s">
        <v>125</v>
      </c>
      <c r="C142" s="8">
        <v>0</v>
      </c>
      <c r="D142" s="8">
        <v>0</v>
      </c>
      <c r="E142" s="8">
        <v>1</v>
      </c>
      <c r="F142" s="8">
        <v>0</v>
      </c>
      <c r="G142" s="9" t="str">
        <f t="shared" si="27"/>
        <v/>
      </c>
      <c r="H142" s="9" t="str">
        <f t="shared" si="28"/>
        <v/>
      </c>
      <c r="I142" s="9">
        <f t="shared" si="29"/>
        <v>4.5454545454545456E-2</v>
      </c>
      <c r="J142" s="9" t="str">
        <f t="shared" si="30"/>
        <v/>
      </c>
      <c r="K142" s="9">
        <f t="shared" si="33"/>
        <v>1</v>
      </c>
      <c r="L142" s="9" t="str">
        <f t="shared" si="34"/>
        <v xml:space="preserve"> 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13</v>
      </c>
      <c r="D144" s="8">
        <v>32</v>
      </c>
      <c r="E144" s="8">
        <v>18</v>
      </c>
      <c r="F144" s="8">
        <v>17</v>
      </c>
      <c r="G144" s="9">
        <f t="shared" si="27"/>
        <v>0.48148148148148145</v>
      </c>
      <c r="H144" s="9">
        <f t="shared" si="28"/>
        <v>0.76190476190476186</v>
      </c>
      <c r="I144" s="9">
        <f t="shared" si="29"/>
        <v>0.81818181818181823</v>
      </c>
      <c r="J144" s="9">
        <f t="shared" si="30"/>
        <v>1</v>
      </c>
      <c r="K144" s="9">
        <f t="shared" si="33"/>
        <v>0.38461538461538464</v>
      </c>
      <c r="L144" s="9">
        <f t="shared" si="34"/>
        <v>-0.46875</v>
      </c>
      <c r="M144" s="9">
        <f t="shared" si="31"/>
        <v>0.18518518518518517</v>
      </c>
      <c r="N144" s="9">
        <f t="shared" si="32"/>
        <v>-0.3571428571428571</v>
      </c>
    </row>
    <row r="145" spans="1:14" ht="24.75" customHeight="1" x14ac:dyDescent="0.2">
      <c r="A145" s="28"/>
      <c r="B145" s="7" t="s">
        <v>128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129</v>
      </c>
      <c r="C146" s="8">
        <v>5</v>
      </c>
      <c r="D146" s="8">
        <v>1</v>
      </c>
      <c r="E146" s="8">
        <v>0</v>
      </c>
      <c r="F146" s="8">
        <v>0</v>
      </c>
      <c r="G146" s="9">
        <f t="shared" si="35"/>
        <v>0.18518518518518517</v>
      </c>
      <c r="H146" s="9">
        <f t="shared" si="36"/>
        <v>2.3809523809523808E-2</v>
      </c>
      <c r="I146" s="9" t="str">
        <f t="shared" si="37"/>
        <v/>
      </c>
      <c r="J146" s="9" t="str">
        <f t="shared" si="38"/>
        <v/>
      </c>
      <c r="K146" s="9">
        <f t="shared" ref="K146:K180" si="41">+IF(AND(C146=0,E146=0)," ",IF(C146=0,1,IF(E146=0,-1,(E146-C146)/C146)))</f>
        <v>-1</v>
      </c>
      <c r="L146" s="9">
        <f t="shared" ref="L146:L180" si="42">+IF(AND(D146=0,F146=0)," ",IF(D146=0,1,IF(F146=0,-1,(F146-D146)/D146)))</f>
        <v>-1</v>
      </c>
      <c r="M146" s="9">
        <f t="shared" si="39"/>
        <v>-0.18518518518518517</v>
      </c>
      <c r="N146" s="9">
        <f t="shared" si="40"/>
        <v>-2.3809523809523808E-2</v>
      </c>
    </row>
    <row r="147" spans="1:14" x14ac:dyDescent="0.2">
      <c r="A147" s="28"/>
      <c r="B147" s="7" t="s">
        <v>130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1</v>
      </c>
      <c r="D148" s="8">
        <v>0</v>
      </c>
      <c r="E148" s="8">
        <v>0</v>
      </c>
      <c r="F148" s="8">
        <v>0</v>
      </c>
      <c r="G148" s="9">
        <f t="shared" si="35"/>
        <v>3.7037037037037035E-2</v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>
        <f t="shared" si="41"/>
        <v>-1</v>
      </c>
      <c r="L148" s="9" t="str">
        <f t="shared" si="42"/>
        <v xml:space="preserve"> </v>
      </c>
      <c r="M148" s="9">
        <f t="shared" si="39"/>
        <v>-3.7037037037037035E-2</v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0</v>
      </c>
      <c r="D150" s="8">
        <v>0</v>
      </c>
      <c r="E150" s="8">
        <v>0</v>
      </c>
      <c r="F150" s="8">
        <v>0</v>
      </c>
      <c r="G150" s="9" t="str">
        <f t="shared" si="35"/>
        <v/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 t="str">
        <f t="shared" si="41"/>
        <v xml:space="preserve"> 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0</v>
      </c>
      <c r="D156" s="8">
        <v>1</v>
      </c>
      <c r="E156" s="8">
        <v>0</v>
      </c>
      <c r="F156" s="8">
        <v>0</v>
      </c>
      <c r="G156" s="9" t="str">
        <f t="shared" si="35"/>
        <v/>
      </c>
      <c r="H156" s="9">
        <f t="shared" si="36"/>
        <v>2.3809523809523808E-2</v>
      </c>
      <c r="I156" s="9" t="str">
        <f t="shared" si="37"/>
        <v/>
      </c>
      <c r="J156" s="9" t="str">
        <f t="shared" si="38"/>
        <v/>
      </c>
      <c r="K156" s="9" t="str">
        <f t="shared" si="41"/>
        <v xml:space="preserve"> </v>
      </c>
      <c r="L156" s="9">
        <f t="shared" si="42"/>
        <v>-1</v>
      </c>
      <c r="M156" s="9" t="str">
        <f t="shared" si="39"/>
        <v/>
      </c>
      <c r="N156" s="9">
        <f t="shared" si="40"/>
        <v>-2.3809523809523808E-2</v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0</v>
      </c>
      <c r="D166" s="8">
        <v>0</v>
      </c>
      <c r="E166" s="8">
        <v>0</v>
      </c>
      <c r="F166" s="8">
        <v>0</v>
      </c>
      <c r="G166" s="9" t="str">
        <f t="shared" si="35"/>
        <v/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0</v>
      </c>
      <c r="D167" s="8">
        <v>1</v>
      </c>
      <c r="E167" s="8">
        <v>0</v>
      </c>
      <c r="F167" s="8">
        <v>0</v>
      </c>
      <c r="G167" s="9" t="str">
        <f t="shared" si="35"/>
        <v/>
      </c>
      <c r="H167" s="9">
        <f t="shared" si="36"/>
        <v>2.3809523809523808E-2</v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>
        <f t="shared" si="42"/>
        <v>-1</v>
      </c>
      <c r="M167" s="9" t="str">
        <f t="shared" si="39"/>
        <v/>
      </c>
      <c r="N167" s="9">
        <f t="shared" si="40"/>
        <v>-2.3809523809523808E-2</v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0</v>
      </c>
      <c r="D177" s="8">
        <v>0</v>
      </c>
      <c r="E177" s="8">
        <v>0</v>
      </c>
      <c r="F177" s="8">
        <v>0</v>
      </c>
      <c r="G177" s="9" t="str">
        <f t="shared" si="35"/>
        <v/>
      </c>
      <c r="H177" s="9" t="str">
        <f t="shared" si="36"/>
        <v/>
      </c>
      <c r="I177" s="9" t="str">
        <f t="shared" si="37"/>
        <v/>
      </c>
      <c r="J177" s="9" t="str">
        <f t="shared" si="38"/>
        <v/>
      </c>
      <c r="K177" s="9" t="str">
        <f t="shared" si="41"/>
        <v xml:space="preserve"> </v>
      </c>
      <c r="L177" s="9" t="str">
        <f t="shared" si="42"/>
        <v xml:space="preserve"> </v>
      </c>
      <c r="M177" s="9" t="str">
        <f t="shared" si="39"/>
        <v/>
      </c>
      <c r="N177" s="9" t="str">
        <f t="shared" si="40"/>
        <v/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27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27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27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14</v>
      </c>
      <c r="D188" s="12">
        <f>SUM(D189:D363)</f>
        <v>48</v>
      </c>
      <c r="E188" s="12">
        <f>SUM(E189:E363)</f>
        <v>9</v>
      </c>
      <c r="F188" s="12">
        <f>SUM(F189:F363)</f>
        <v>25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-0.35714285714285715</v>
      </c>
      <c r="L188" s="13">
        <f>+IF(AND(D188=0,F188=0),"",IF(D188=0,1,IF(F188=0,-1,(F188-D188)/D188)))</f>
        <v>-0.47916666666666669</v>
      </c>
      <c r="M188" s="13">
        <f t="shared" ref="M188:M219" si="47">+IF(OR(AND(G188=""),(K188="")),"",G188*K188)</f>
        <v>-0.35714285714285715</v>
      </c>
      <c r="N188" s="13">
        <f t="shared" ref="N188:N219" si="48">+IF(OR(AND(H188=""),(L188="")),"",H188*L188)</f>
        <v>-0.47916666666666669</v>
      </c>
    </row>
    <row r="189" spans="1:14" ht="24.75" customHeight="1" x14ac:dyDescent="0.2">
      <c r="A189" s="28"/>
      <c r="B189" s="7" t="s">
        <v>164</v>
      </c>
      <c r="C189" s="8">
        <v>1</v>
      </c>
      <c r="D189" s="8">
        <v>0</v>
      </c>
      <c r="E189" s="8">
        <v>0</v>
      </c>
      <c r="F189" s="8">
        <v>0</v>
      </c>
      <c r="G189" s="9">
        <f t="shared" si="43"/>
        <v>7.1428571428571425E-2</v>
      </c>
      <c r="H189" s="9" t="str">
        <f t="shared" si="44"/>
        <v/>
      </c>
      <c r="I189" s="9" t="str">
        <f t="shared" si="45"/>
        <v/>
      </c>
      <c r="J189" s="9" t="str">
        <f t="shared" si="46"/>
        <v/>
      </c>
      <c r="K189" s="9">
        <f t="shared" ref="K189:K220" si="49">+IF(AND(C189=0,E189=0)," ",IF(C189=0,1,IF(E189=0,-1,(E189-C189)/C189)))</f>
        <v>-1</v>
      </c>
      <c r="L189" s="9" t="str">
        <f t="shared" ref="L189:L220" si="50">+IF(AND(D189=0,F189=0)," ",IF(D189=0,1,IF(F189=0,-1,(F189-D189)/D189)))</f>
        <v xml:space="preserve"> </v>
      </c>
      <c r="M189" s="9">
        <f t="shared" si="47"/>
        <v>-7.1428571428571425E-2</v>
      </c>
      <c r="N189" s="9" t="str">
        <f t="shared" si="48"/>
        <v/>
      </c>
    </row>
    <row r="190" spans="1:14" x14ac:dyDescent="0.2">
      <c r="A190" s="28"/>
      <c r="B190" s="7" t="s">
        <v>165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0</v>
      </c>
      <c r="D191" s="8">
        <v>0</v>
      </c>
      <c r="E191" s="8">
        <v>0</v>
      </c>
      <c r="F191" s="8">
        <v>0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 t="str">
        <f t="shared" si="50"/>
        <v xml:space="preserve"> 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0</v>
      </c>
      <c r="D193" s="8">
        <v>0</v>
      </c>
      <c r="E193" s="8">
        <v>0</v>
      </c>
      <c r="F193" s="8">
        <v>0</v>
      </c>
      <c r="G193" s="9" t="str">
        <f t="shared" si="43"/>
        <v/>
      </c>
      <c r="H193" s="9" t="str">
        <f t="shared" si="44"/>
        <v/>
      </c>
      <c r="I193" s="9" t="str">
        <f t="shared" si="45"/>
        <v/>
      </c>
      <c r="J193" s="9" t="str">
        <f t="shared" si="46"/>
        <v/>
      </c>
      <c r="K193" s="9" t="str">
        <f t="shared" si="49"/>
        <v xml:space="preserve"> </v>
      </c>
      <c r="L193" s="9" t="str">
        <f t="shared" si="50"/>
        <v xml:space="preserve"> </v>
      </c>
      <c r="M193" s="9" t="str">
        <f t="shared" si="47"/>
        <v/>
      </c>
      <c r="N193" s="9" t="str">
        <f t="shared" si="48"/>
        <v/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1</v>
      </c>
      <c r="D195" s="8">
        <v>0</v>
      </c>
      <c r="E195" s="8">
        <v>0</v>
      </c>
      <c r="F195" s="8">
        <v>0</v>
      </c>
      <c r="G195" s="9">
        <f t="shared" si="43"/>
        <v>7.1428571428571425E-2</v>
      </c>
      <c r="H195" s="9" t="str">
        <f t="shared" si="44"/>
        <v/>
      </c>
      <c r="I195" s="9" t="str">
        <f t="shared" si="45"/>
        <v/>
      </c>
      <c r="J195" s="9" t="str">
        <f t="shared" si="46"/>
        <v/>
      </c>
      <c r="K195" s="9">
        <f t="shared" si="49"/>
        <v>-1</v>
      </c>
      <c r="L195" s="9" t="str">
        <f t="shared" si="50"/>
        <v xml:space="preserve"> </v>
      </c>
      <c r="M195" s="9">
        <f t="shared" si="47"/>
        <v>-7.1428571428571425E-2</v>
      </c>
      <c r="N195" s="9" t="str">
        <f t="shared" si="48"/>
        <v/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0</v>
      </c>
      <c r="D197" s="8">
        <v>0</v>
      </c>
      <c r="E197" s="8">
        <v>0</v>
      </c>
      <c r="F197" s="8">
        <v>0</v>
      </c>
      <c r="G197" s="9" t="str">
        <f t="shared" si="43"/>
        <v/>
      </c>
      <c r="H197" s="9" t="str">
        <f t="shared" si="44"/>
        <v/>
      </c>
      <c r="I197" s="9" t="str">
        <f t="shared" si="45"/>
        <v/>
      </c>
      <c r="J197" s="9" t="str">
        <f t="shared" si="46"/>
        <v/>
      </c>
      <c r="K197" s="9" t="str">
        <f t="shared" si="49"/>
        <v xml:space="preserve"> </v>
      </c>
      <c r="L197" s="9" t="str">
        <f t="shared" si="50"/>
        <v xml:space="preserve"> </v>
      </c>
      <c r="M197" s="9" t="str">
        <f t="shared" si="47"/>
        <v/>
      </c>
      <c r="N197" s="9" t="str">
        <f t="shared" si="48"/>
        <v/>
      </c>
    </row>
    <row r="198" spans="1:14" x14ac:dyDescent="0.2">
      <c r="A198" s="28"/>
      <c r="B198" s="7" t="s">
        <v>173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0</v>
      </c>
      <c r="D202" s="8">
        <v>0</v>
      </c>
      <c r="E202" s="8">
        <v>0</v>
      </c>
      <c r="F202" s="8">
        <v>0</v>
      </c>
      <c r="G202" s="9" t="str">
        <f t="shared" si="43"/>
        <v/>
      </c>
      <c r="H202" s="9" t="str">
        <f t="shared" si="44"/>
        <v/>
      </c>
      <c r="I202" s="9" t="str">
        <f t="shared" si="45"/>
        <v/>
      </c>
      <c r="J202" s="9" t="str">
        <f t="shared" si="46"/>
        <v/>
      </c>
      <c r="K202" s="9" t="str">
        <f t="shared" si="49"/>
        <v xml:space="preserve"> </v>
      </c>
      <c r="L202" s="9" t="str">
        <f t="shared" si="50"/>
        <v xml:space="preserve"> </v>
      </c>
      <c r="M202" s="9" t="str">
        <f t="shared" si="47"/>
        <v/>
      </c>
      <c r="N202" s="9" t="str">
        <f t="shared" si="48"/>
        <v/>
      </c>
    </row>
    <row r="203" spans="1:14" x14ac:dyDescent="0.2">
      <c r="A203" s="28"/>
      <c r="B203" s="7" t="s">
        <v>178</v>
      </c>
      <c r="C203" s="8">
        <v>0</v>
      </c>
      <c r="D203" s="8">
        <v>0</v>
      </c>
      <c r="E203" s="8">
        <v>0</v>
      </c>
      <c r="F203" s="8">
        <v>0</v>
      </c>
      <c r="G203" s="9" t="str">
        <f t="shared" si="43"/>
        <v/>
      </c>
      <c r="H203" s="9" t="str">
        <f t="shared" si="44"/>
        <v/>
      </c>
      <c r="I203" s="9" t="str">
        <f t="shared" si="45"/>
        <v/>
      </c>
      <c r="J203" s="9" t="str">
        <f t="shared" si="46"/>
        <v/>
      </c>
      <c r="K203" s="9" t="str">
        <f t="shared" si="49"/>
        <v xml:space="preserve"> </v>
      </c>
      <c r="L203" s="9" t="str">
        <f t="shared" si="50"/>
        <v xml:space="preserve"> </v>
      </c>
      <c r="M203" s="9" t="str">
        <f t="shared" si="47"/>
        <v/>
      </c>
      <c r="N203" s="9" t="str">
        <f t="shared" si="48"/>
        <v/>
      </c>
    </row>
    <row r="204" spans="1:14" ht="25.5" x14ac:dyDescent="0.2">
      <c r="A204" s="28"/>
      <c r="B204" s="7" t="s">
        <v>179</v>
      </c>
      <c r="C204" s="8">
        <v>0</v>
      </c>
      <c r="D204" s="8">
        <v>0</v>
      </c>
      <c r="E204" s="8">
        <v>0</v>
      </c>
      <c r="F204" s="8">
        <v>0</v>
      </c>
      <c r="G204" s="9" t="str">
        <f t="shared" si="43"/>
        <v/>
      </c>
      <c r="H204" s="9" t="str">
        <f t="shared" si="44"/>
        <v/>
      </c>
      <c r="I204" s="9" t="str">
        <f t="shared" si="45"/>
        <v/>
      </c>
      <c r="J204" s="9" t="str">
        <f t="shared" si="46"/>
        <v/>
      </c>
      <c r="K204" s="9" t="str">
        <f t="shared" si="49"/>
        <v xml:space="preserve"> </v>
      </c>
      <c r="L204" s="9" t="str">
        <f t="shared" si="50"/>
        <v xml:space="preserve"> 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0</v>
      </c>
      <c r="D209" s="8">
        <v>0</v>
      </c>
      <c r="E209" s="8">
        <v>0</v>
      </c>
      <c r="F209" s="8">
        <v>0</v>
      </c>
      <c r="G209" s="9" t="str">
        <f t="shared" si="43"/>
        <v/>
      </c>
      <c r="H209" s="9" t="str">
        <f t="shared" si="44"/>
        <v/>
      </c>
      <c r="I209" s="9" t="str">
        <f t="shared" si="45"/>
        <v/>
      </c>
      <c r="J209" s="9" t="str">
        <f t="shared" si="46"/>
        <v/>
      </c>
      <c r="K209" s="9" t="str">
        <f t="shared" si="49"/>
        <v xml:space="preserve"> </v>
      </c>
      <c r="L209" s="9" t="str">
        <f t="shared" si="50"/>
        <v xml:space="preserve"> </v>
      </c>
      <c r="M209" s="9" t="str">
        <f t="shared" si="47"/>
        <v/>
      </c>
      <c r="N209" s="9" t="str">
        <f t="shared" si="48"/>
        <v/>
      </c>
    </row>
    <row r="210" spans="1:14" x14ac:dyDescent="0.2">
      <c r="A210" s="28"/>
      <c r="B210" s="7" t="s">
        <v>185</v>
      </c>
      <c r="C210" s="8">
        <v>0</v>
      </c>
      <c r="D210" s="8">
        <v>1</v>
      </c>
      <c r="E210" s="8">
        <v>0</v>
      </c>
      <c r="F210" s="8">
        <v>0</v>
      </c>
      <c r="G210" s="9" t="str">
        <f t="shared" si="43"/>
        <v/>
      </c>
      <c r="H210" s="9">
        <f t="shared" si="44"/>
        <v>2.0833333333333332E-2</v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>
        <f t="shared" si="50"/>
        <v>-1</v>
      </c>
      <c r="M210" s="9" t="str">
        <f t="shared" si="47"/>
        <v/>
      </c>
      <c r="N210" s="9">
        <f t="shared" si="48"/>
        <v>-2.0833333333333332E-2</v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1</v>
      </c>
      <c r="D215" s="8">
        <v>2</v>
      </c>
      <c r="E215" s="8">
        <v>0</v>
      </c>
      <c r="F215" s="8">
        <v>0</v>
      </c>
      <c r="G215" s="9">
        <f t="shared" si="43"/>
        <v>7.1428571428571425E-2</v>
      </c>
      <c r="H215" s="9">
        <f t="shared" si="44"/>
        <v>4.1666666666666664E-2</v>
      </c>
      <c r="I215" s="9" t="str">
        <f t="shared" si="45"/>
        <v/>
      </c>
      <c r="J215" s="9" t="str">
        <f t="shared" si="46"/>
        <v/>
      </c>
      <c r="K215" s="9">
        <f t="shared" si="49"/>
        <v>-1</v>
      </c>
      <c r="L215" s="9">
        <f t="shared" si="50"/>
        <v>-1</v>
      </c>
      <c r="M215" s="9">
        <f t="shared" si="47"/>
        <v>-7.1428571428571425E-2</v>
      </c>
      <c r="N215" s="9">
        <f t="shared" si="48"/>
        <v>-4.1666666666666664E-2</v>
      </c>
    </row>
    <row r="216" spans="1:14" ht="25.5" customHeight="1" x14ac:dyDescent="0.2">
      <c r="A216" s="28"/>
      <c r="B216" s="7" t="s">
        <v>191</v>
      </c>
      <c r="C216" s="8">
        <v>0</v>
      </c>
      <c r="D216" s="8">
        <v>0</v>
      </c>
      <c r="E216" s="8">
        <v>0</v>
      </c>
      <c r="F216" s="8">
        <v>0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 t="str">
        <f t="shared" si="46"/>
        <v/>
      </c>
      <c r="K216" s="9" t="str">
        <f t="shared" si="49"/>
        <v xml:space="preserve"> </v>
      </c>
      <c r="L216" s="9" t="str">
        <f t="shared" si="50"/>
        <v xml:space="preserve"> 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0</v>
      </c>
      <c r="D218" s="8">
        <v>0</v>
      </c>
      <c r="E218" s="8">
        <v>0</v>
      </c>
      <c r="F218" s="8">
        <v>0</v>
      </c>
      <c r="G218" s="9" t="str">
        <f t="shared" si="43"/>
        <v/>
      </c>
      <c r="H218" s="9" t="str">
        <f t="shared" si="44"/>
        <v/>
      </c>
      <c r="I218" s="9" t="str">
        <f t="shared" si="45"/>
        <v/>
      </c>
      <c r="J218" s="9" t="str">
        <f t="shared" si="46"/>
        <v/>
      </c>
      <c r="K218" s="9" t="str">
        <f t="shared" si="49"/>
        <v xml:space="preserve"> </v>
      </c>
      <c r="L218" s="9" t="str">
        <f t="shared" si="50"/>
        <v xml:space="preserve"> </v>
      </c>
      <c r="M218" s="9" t="str">
        <f t="shared" si="47"/>
        <v/>
      </c>
      <c r="N218" s="9" t="str">
        <f t="shared" si="48"/>
        <v/>
      </c>
    </row>
    <row r="219" spans="1:14" x14ac:dyDescent="0.2">
      <c r="A219" s="28"/>
      <c r="B219" s="7" t="s">
        <v>194</v>
      </c>
      <c r="C219" s="8">
        <v>0</v>
      </c>
      <c r="D219" s="8">
        <v>0</v>
      </c>
      <c r="E219" s="8">
        <v>0</v>
      </c>
      <c r="F219" s="8">
        <v>0</v>
      </c>
      <c r="G219" s="9" t="str">
        <f t="shared" si="43"/>
        <v/>
      </c>
      <c r="H219" s="9" t="str">
        <f t="shared" si="44"/>
        <v/>
      </c>
      <c r="I219" s="9" t="str">
        <f t="shared" si="45"/>
        <v/>
      </c>
      <c r="J219" s="9" t="str">
        <f t="shared" si="46"/>
        <v/>
      </c>
      <c r="K219" s="9" t="str">
        <f t="shared" si="49"/>
        <v xml:space="preserve"> </v>
      </c>
      <c r="L219" s="9" t="str">
        <f t="shared" si="50"/>
        <v xml:space="preserve"> </v>
      </c>
      <c r="M219" s="9" t="str">
        <f t="shared" si="47"/>
        <v/>
      </c>
      <c r="N219" s="9" t="str">
        <f t="shared" si="48"/>
        <v/>
      </c>
    </row>
    <row r="220" spans="1:14" x14ac:dyDescent="0.2">
      <c r="A220" s="28"/>
      <c r="B220" s="7" t="s">
        <v>195</v>
      </c>
      <c r="C220" s="8">
        <v>2</v>
      </c>
      <c r="D220" s="8">
        <v>0</v>
      </c>
      <c r="E220" s="8">
        <v>0</v>
      </c>
      <c r="F220" s="8">
        <v>0</v>
      </c>
      <c r="G220" s="9">
        <f t="shared" ref="G220:G251" si="51">+IF(C220=0,"",C220/C$188)</f>
        <v>0.14285714285714285</v>
      </c>
      <c r="H220" s="9" t="str">
        <f t="shared" ref="H220:H251" si="52">+IF(D220=0,"",D220/D$188)</f>
        <v/>
      </c>
      <c r="I220" s="9" t="str">
        <f t="shared" ref="I220:I251" si="53">+IF(E220=0,"",E220/E$188)</f>
        <v/>
      </c>
      <c r="J220" s="9" t="str">
        <f t="shared" ref="J220:J251" si="54">+IF(F220=0,"",F220/F$188)</f>
        <v/>
      </c>
      <c r="K220" s="9">
        <f t="shared" si="49"/>
        <v>-1</v>
      </c>
      <c r="L220" s="9" t="str">
        <f t="shared" si="50"/>
        <v xml:space="preserve"> </v>
      </c>
      <c r="M220" s="9">
        <f t="shared" ref="M220:M251" si="55">+IF(OR(AND(G220=""),(K220="")),"",G220*K220)</f>
        <v>-0.14285714285714285</v>
      </c>
      <c r="N220" s="9" t="str">
        <f t="shared" ref="N220:N251" si="56">+IF(OR(AND(H220=""),(L220="")),"",H220*L220)</f>
        <v/>
      </c>
    </row>
    <row r="221" spans="1:14" x14ac:dyDescent="0.2">
      <c r="A221" s="28"/>
      <c r="B221" s="7" t="s">
        <v>196</v>
      </c>
      <c r="C221" s="8">
        <v>0</v>
      </c>
      <c r="D221" s="8">
        <v>1</v>
      </c>
      <c r="E221" s="8">
        <v>0</v>
      </c>
      <c r="F221" s="8">
        <v>0</v>
      </c>
      <c r="G221" s="9" t="str">
        <f t="shared" si="51"/>
        <v/>
      </c>
      <c r="H221" s="9">
        <f t="shared" si="52"/>
        <v>2.0833333333333332E-2</v>
      </c>
      <c r="I221" s="9" t="str">
        <f t="shared" si="53"/>
        <v/>
      </c>
      <c r="J221" s="9" t="str">
        <f t="shared" si="54"/>
        <v/>
      </c>
      <c r="K221" s="9" t="str">
        <f t="shared" ref="K221:K252" si="57">+IF(AND(C221=0,E221=0)," ",IF(C221=0,1,IF(E221=0,-1,(E221-C221)/C221)))</f>
        <v xml:space="preserve"> </v>
      </c>
      <c r="L221" s="9">
        <f t="shared" ref="L221:L252" si="58">+IF(AND(D221=0,F221=0)," ",IF(D221=0,1,IF(F221=0,-1,(F221-D221)/D221)))</f>
        <v>-1</v>
      </c>
      <c r="M221" s="9" t="str">
        <f t="shared" si="55"/>
        <v/>
      </c>
      <c r="N221" s="9">
        <f t="shared" si="56"/>
        <v>-2.0833333333333332E-2</v>
      </c>
    </row>
    <row r="222" spans="1:14" x14ac:dyDescent="0.2">
      <c r="A222" s="28"/>
      <c r="B222" s="7" t="s">
        <v>197</v>
      </c>
      <c r="C222" s="8">
        <v>0</v>
      </c>
      <c r="D222" s="8">
        <v>0</v>
      </c>
      <c r="E222" s="8">
        <v>0</v>
      </c>
      <c r="F222" s="8">
        <v>0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 t="str">
        <f t="shared" si="58"/>
        <v xml:space="preserve"> 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198</v>
      </c>
      <c r="C223" s="8">
        <v>0</v>
      </c>
      <c r="D223" s="8">
        <v>0</v>
      </c>
      <c r="E223" s="8">
        <v>0</v>
      </c>
      <c r="F223" s="8">
        <v>0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 t="str">
        <f t="shared" si="58"/>
        <v xml:space="preserve"> 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2</v>
      </c>
      <c r="E225" s="8">
        <v>0</v>
      </c>
      <c r="F225" s="8">
        <v>0</v>
      </c>
      <c r="G225" s="9" t="str">
        <f t="shared" si="51"/>
        <v/>
      </c>
      <c r="H225" s="9">
        <f t="shared" si="52"/>
        <v>4.1666666666666664E-2</v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>
        <f t="shared" si="58"/>
        <v>-1</v>
      </c>
      <c r="M225" s="9" t="str">
        <f t="shared" si="55"/>
        <v/>
      </c>
      <c r="N225" s="9">
        <f t="shared" si="56"/>
        <v>-4.1666666666666664E-2</v>
      </c>
    </row>
    <row r="226" spans="1:14" x14ac:dyDescent="0.2">
      <c r="A226" s="28"/>
      <c r="B226" s="7" t="s">
        <v>201</v>
      </c>
      <c r="C226" s="8">
        <v>0</v>
      </c>
      <c r="D226" s="8">
        <v>0</v>
      </c>
      <c r="E226" s="8">
        <v>0</v>
      </c>
      <c r="F226" s="8">
        <v>0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 t="str">
        <f t="shared" si="58"/>
        <v xml:space="preserve"> 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202</v>
      </c>
      <c r="C227" s="8">
        <v>0</v>
      </c>
      <c r="D227" s="8">
        <v>0</v>
      </c>
      <c r="E227" s="8">
        <v>0</v>
      </c>
      <c r="F227" s="8">
        <v>0</v>
      </c>
      <c r="G227" s="9" t="str">
        <f t="shared" si="51"/>
        <v/>
      </c>
      <c r="H227" s="9" t="str">
        <f t="shared" si="52"/>
        <v/>
      </c>
      <c r="I227" s="9" t="str">
        <f t="shared" si="53"/>
        <v/>
      </c>
      <c r="J227" s="9" t="str">
        <f t="shared" si="54"/>
        <v/>
      </c>
      <c r="K227" s="9" t="str">
        <f t="shared" si="57"/>
        <v xml:space="preserve"> </v>
      </c>
      <c r="L227" s="9" t="str">
        <f t="shared" si="58"/>
        <v xml:space="preserve"> </v>
      </c>
      <c r="M227" s="9" t="str">
        <f t="shared" si="55"/>
        <v/>
      </c>
      <c r="N227" s="9" t="str">
        <f t="shared" si="56"/>
        <v/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1</v>
      </c>
      <c r="D230" s="8">
        <v>0</v>
      </c>
      <c r="E230" s="8">
        <v>0</v>
      </c>
      <c r="F230" s="8">
        <v>0</v>
      </c>
      <c r="G230" s="9">
        <f t="shared" si="51"/>
        <v>7.1428571428571425E-2</v>
      </c>
      <c r="H230" s="9" t="str">
        <f t="shared" si="52"/>
        <v/>
      </c>
      <c r="I230" s="9" t="str">
        <f t="shared" si="53"/>
        <v/>
      </c>
      <c r="J230" s="9" t="str">
        <f t="shared" si="54"/>
        <v/>
      </c>
      <c r="K230" s="9">
        <f t="shared" si="57"/>
        <v>-1</v>
      </c>
      <c r="L230" s="9" t="str">
        <f t="shared" si="58"/>
        <v xml:space="preserve"> </v>
      </c>
      <c r="M230" s="9">
        <f t="shared" si="55"/>
        <v>-7.1428571428571425E-2</v>
      </c>
      <c r="N230" s="9" t="str">
        <f t="shared" si="56"/>
        <v/>
      </c>
    </row>
    <row r="231" spans="1:14" x14ac:dyDescent="0.2">
      <c r="A231" s="28"/>
      <c r="B231" s="7" t="s">
        <v>206</v>
      </c>
      <c r="C231" s="8">
        <v>0</v>
      </c>
      <c r="D231" s="8">
        <v>0</v>
      </c>
      <c r="E231" s="8">
        <v>0</v>
      </c>
      <c r="F231" s="8">
        <v>0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0</v>
      </c>
      <c r="D235" s="8">
        <v>2</v>
      </c>
      <c r="E235" s="8">
        <v>0</v>
      </c>
      <c r="F235" s="8">
        <v>0</v>
      </c>
      <c r="G235" s="9" t="str">
        <f t="shared" si="51"/>
        <v/>
      </c>
      <c r="H235" s="9">
        <f t="shared" si="52"/>
        <v>4.1666666666666664E-2</v>
      </c>
      <c r="I235" s="9" t="str">
        <f t="shared" si="53"/>
        <v/>
      </c>
      <c r="J235" s="9" t="str">
        <f t="shared" si="54"/>
        <v/>
      </c>
      <c r="K235" s="9" t="str">
        <f t="shared" si="57"/>
        <v xml:space="preserve"> </v>
      </c>
      <c r="L235" s="9">
        <f t="shared" si="58"/>
        <v>-1</v>
      </c>
      <c r="M235" s="9" t="str">
        <f t="shared" si="55"/>
        <v/>
      </c>
      <c r="N235" s="9">
        <f t="shared" si="56"/>
        <v>-4.1666666666666664E-2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0</v>
      </c>
      <c r="D242" s="8">
        <v>1</v>
      </c>
      <c r="E242" s="8">
        <v>0</v>
      </c>
      <c r="F242" s="8">
        <v>1</v>
      </c>
      <c r="G242" s="9" t="str">
        <f t="shared" si="51"/>
        <v/>
      </c>
      <c r="H242" s="9">
        <f t="shared" si="52"/>
        <v>2.0833333333333332E-2</v>
      </c>
      <c r="I242" s="9" t="str">
        <f t="shared" si="53"/>
        <v/>
      </c>
      <c r="J242" s="9">
        <f t="shared" si="54"/>
        <v>0.04</v>
      </c>
      <c r="K242" s="9" t="str">
        <f t="shared" si="57"/>
        <v xml:space="preserve"> </v>
      </c>
      <c r="L242" s="9">
        <f t="shared" si="58"/>
        <v>0</v>
      </c>
      <c r="M242" s="9" t="str">
        <f t="shared" si="55"/>
        <v/>
      </c>
      <c r="N242" s="9">
        <f t="shared" si="56"/>
        <v>0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1</v>
      </c>
      <c r="E245" s="8">
        <v>0</v>
      </c>
      <c r="F245" s="8">
        <v>0</v>
      </c>
      <c r="G245" s="9" t="str">
        <f t="shared" si="51"/>
        <v/>
      </c>
      <c r="H245" s="9">
        <f t="shared" si="52"/>
        <v>2.0833333333333332E-2</v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>
        <f t="shared" si="58"/>
        <v>-1</v>
      </c>
      <c r="M245" s="9" t="str">
        <f t="shared" si="55"/>
        <v/>
      </c>
      <c r="N245" s="9">
        <f t="shared" si="56"/>
        <v>-2.0833333333333332E-2</v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1</v>
      </c>
      <c r="D248" s="8">
        <v>1</v>
      </c>
      <c r="E248" s="8">
        <v>0</v>
      </c>
      <c r="F248" s="8">
        <v>0</v>
      </c>
      <c r="G248" s="9">
        <f t="shared" si="51"/>
        <v>7.1428571428571425E-2</v>
      </c>
      <c r="H248" s="9">
        <f t="shared" si="52"/>
        <v>2.0833333333333332E-2</v>
      </c>
      <c r="I248" s="9" t="str">
        <f t="shared" si="53"/>
        <v/>
      </c>
      <c r="J248" s="9" t="str">
        <f t="shared" si="54"/>
        <v/>
      </c>
      <c r="K248" s="9">
        <f t="shared" si="57"/>
        <v>-1</v>
      </c>
      <c r="L248" s="9">
        <f t="shared" si="58"/>
        <v>-1</v>
      </c>
      <c r="M248" s="9">
        <f t="shared" si="55"/>
        <v>-7.1428571428571425E-2</v>
      </c>
      <c r="N248" s="9">
        <f t="shared" si="56"/>
        <v>-2.0833333333333332E-2</v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230</v>
      </c>
      <c r="C255" s="8">
        <v>0</v>
      </c>
      <c r="D255" s="8">
        <v>0</v>
      </c>
      <c r="E255" s="8">
        <v>2</v>
      </c>
      <c r="F255" s="8">
        <v>1</v>
      </c>
      <c r="G255" s="9" t="str">
        <f t="shared" si="59"/>
        <v/>
      </c>
      <c r="H255" s="9" t="str">
        <f t="shared" si="60"/>
        <v/>
      </c>
      <c r="I255" s="9">
        <f t="shared" si="61"/>
        <v>0.22222222222222221</v>
      </c>
      <c r="J255" s="9">
        <f t="shared" si="62"/>
        <v>0.04</v>
      </c>
      <c r="K255" s="9">
        <f t="shared" si="65"/>
        <v>1</v>
      </c>
      <c r="L255" s="9">
        <f t="shared" si="66"/>
        <v>1</v>
      </c>
      <c r="M255" s="9" t="str">
        <f t="shared" si="63"/>
        <v/>
      </c>
      <c r="N255" s="9" t="str">
        <f t="shared" si="64"/>
        <v/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1</v>
      </c>
      <c r="D258" s="8">
        <v>4</v>
      </c>
      <c r="E258" s="8">
        <v>2</v>
      </c>
      <c r="F258" s="8">
        <v>2</v>
      </c>
      <c r="G258" s="9">
        <f t="shared" si="59"/>
        <v>7.1428571428571425E-2</v>
      </c>
      <c r="H258" s="9">
        <f t="shared" si="60"/>
        <v>8.3333333333333329E-2</v>
      </c>
      <c r="I258" s="9">
        <f t="shared" si="61"/>
        <v>0.22222222222222221</v>
      </c>
      <c r="J258" s="9">
        <f t="shared" si="62"/>
        <v>0.08</v>
      </c>
      <c r="K258" s="9">
        <f t="shared" si="65"/>
        <v>1</v>
      </c>
      <c r="L258" s="9">
        <f t="shared" si="66"/>
        <v>-0.5</v>
      </c>
      <c r="M258" s="9">
        <f t="shared" si="63"/>
        <v>7.1428571428571425E-2</v>
      </c>
      <c r="N258" s="9">
        <f t="shared" si="64"/>
        <v>-4.1666666666666664E-2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0</v>
      </c>
      <c r="E281" s="8">
        <v>0</v>
      </c>
      <c r="F281" s="8">
        <v>0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 t="str">
        <f t="shared" si="66"/>
        <v xml:space="preserve"> 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0</v>
      </c>
      <c r="D292" s="8">
        <v>0</v>
      </c>
      <c r="E292" s="8">
        <v>0</v>
      </c>
      <c r="F292" s="8">
        <v>0</v>
      </c>
      <c r="G292" s="9" t="str">
        <f t="shared" si="67"/>
        <v/>
      </c>
      <c r="H292" s="9" t="str">
        <f t="shared" si="68"/>
        <v/>
      </c>
      <c r="I292" s="9" t="str">
        <f t="shared" si="69"/>
        <v/>
      </c>
      <c r="J292" s="9" t="str">
        <f t="shared" si="70"/>
        <v/>
      </c>
      <c r="K292" s="9" t="str">
        <f t="shared" si="73"/>
        <v xml:space="preserve"> </v>
      </c>
      <c r="L292" s="9" t="str">
        <f t="shared" si="74"/>
        <v xml:space="preserve"> </v>
      </c>
      <c r="M292" s="9" t="str">
        <f t="shared" si="71"/>
        <v/>
      </c>
      <c r="N292" s="9" t="str">
        <f t="shared" si="72"/>
        <v/>
      </c>
    </row>
    <row r="293" spans="1:14" ht="25.5" x14ac:dyDescent="0.2">
      <c r="A293" s="28"/>
      <c r="B293" s="7" t="s">
        <v>268</v>
      </c>
      <c r="C293" s="8">
        <v>0</v>
      </c>
      <c r="D293" s="8">
        <v>0</v>
      </c>
      <c r="E293" s="8">
        <v>0</v>
      </c>
      <c r="F293" s="8">
        <v>0</v>
      </c>
      <c r="G293" s="9" t="str">
        <f t="shared" si="67"/>
        <v/>
      </c>
      <c r="H293" s="9" t="str">
        <f t="shared" si="68"/>
        <v/>
      </c>
      <c r="I293" s="9" t="str">
        <f t="shared" si="69"/>
        <v/>
      </c>
      <c r="J293" s="9" t="str">
        <f t="shared" si="70"/>
        <v/>
      </c>
      <c r="K293" s="9" t="str">
        <f t="shared" si="73"/>
        <v xml:space="preserve"> </v>
      </c>
      <c r="L293" s="9" t="str">
        <f t="shared" si="74"/>
        <v xml:space="preserve"> </v>
      </c>
      <c r="M293" s="9" t="str">
        <f t="shared" si="71"/>
        <v/>
      </c>
      <c r="N293" s="9" t="str">
        <f t="shared" si="72"/>
        <v/>
      </c>
    </row>
    <row r="294" spans="1:14" x14ac:dyDescent="0.2">
      <c r="A294" s="28"/>
      <c r="B294" s="7" t="s">
        <v>269</v>
      </c>
      <c r="C294" s="8">
        <v>0</v>
      </c>
      <c r="D294" s="8">
        <v>0</v>
      </c>
      <c r="E294" s="8">
        <v>0</v>
      </c>
      <c r="F294" s="8">
        <v>0</v>
      </c>
      <c r="G294" s="9" t="str">
        <f t="shared" si="67"/>
        <v/>
      </c>
      <c r="H294" s="9" t="str">
        <f t="shared" si="68"/>
        <v/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 t="str">
        <f t="shared" si="74"/>
        <v xml:space="preserve"> 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270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0</v>
      </c>
      <c r="D306" s="8">
        <v>0</v>
      </c>
      <c r="E306" s="8">
        <v>0</v>
      </c>
      <c r="F306" s="8">
        <v>0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 t="str">
        <f t="shared" si="70"/>
        <v/>
      </c>
      <c r="K306" s="9" t="str">
        <f t="shared" si="73"/>
        <v xml:space="preserve"> </v>
      </c>
      <c r="L306" s="9" t="str">
        <f t="shared" si="74"/>
        <v xml:space="preserve"> 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282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283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0</v>
      </c>
      <c r="D312" s="8">
        <v>0</v>
      </c>
      <c r="E312" s="8">
        <v>0</v>
      </c>
      <c r="F312" s="8">
        <v>0</v>
      </c>
      <c r="G312" s="9" t="str">
        <f t="shared" si="67"/>
        <v/>
      </c>
      <c r="H312" s="9" t="str">
        <f t="shared" si="68"/>
        <v/>
      </c>
      <c r="I312" s="9" t="str">
        <f t="shared" si="69"/>
        <v/>
      </c>
      <c r="J312" s="9" t="str">
        <f t="shared" si="70"/>
        <v/>
      </c>
      <c r="K312" s="9" t="str">
        <f t="shared" si="73"/>
        <v xml:space="preserve"> </v>
      </c>
      <c r="L312" s="9" t="str">
        <f t="shared" si="74"/>
        <v xml:space="preserve"> </v>
      </c>
      <c r="M312" s="9" t="str">
        <f t="shared" si="71"/>
        <v/>
      </c>
      <c r="N312" s="9" t="str">
        <f t="shared" si="72"/>
        <v/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0</v>
      </c>
      <c r="D318" s="8">
        <v>0</v>
      </c>
      <c r="E318" s="8">
        <v>4</v>
      </c>
      <c r="F318" s="8">
        <v>9</v>
      </c>
      <c r="G318" s="9" t="str">
        <f t="shared" si="75"/>
        <v/>
      </c>
      <c r="H318" s="9" t="str">
        <f t="shared" si="76"/>
        <v/>
      </c>
      <c r="I318" s="9">
        <f t="shared" si="77"/>
        <v>0.44444444444444442</v>
      </c>
      <c r="J318" s="9">
        <f t="shared" si="78"/>
        <v>0.36</v>
      </c>
      <c r="K318" s="9">
        <f t="shared" si="81"/>
        <v>1</v>
      </c>
      <c r="L318" s="9">
        <f t="shared" si="82"/>
        <v>1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296</v>
      </c>
      <c r="C321" s="8">
        <v>0</v>
      </c>
      <c r="D321" s="8">
        <v>0</v>
      </c>
      <c r="E321" s="8">
        <v>0</v>
      </c>
      <c r="F321" s="8">
        <v>0</v>
      </c>
      <c r="G321" s="9" t="str">
        <f t="shared" si="75"/>
        <v/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 t="str">
        <f t="shared" si="81"/>
        <v xml:space="preserve"> </v>
      </c>
      <c r="L321" s="9" t="str">
        <f t="shared" si="82"/>
        <v xml:space="preserve"> </v>
      </c>
      <c r="M321" s="9" t="str">
        <f t="shared" si="79"/>
        <v/>
      </c>
      <c r="N321" s="9" t="str">
        <f t="shared" si="80"/>
        <v/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1</v>
      </c>
      <c r="D324" s="8">
        <v>1</v>
      </c>
      <c r="E324" s="8">
        <v>0</v>
      </c>
      <c r="F324" s="8">
        <v>0</v>
      </c>
      <c r="G324" s="9">
        <f t="shared" si="75"/>
        <v>7.1428571428571425E-2</v>
      </c>
      <c r="H324" s="9">
        <f t="shared" si="76"/>
        <v>2.0833333333333332E-2</v>
      </c>
      <c r="I324" s="9" t="str">
        <f t="shared" si="77"/>
        <v/>
      </c>
      <c r="J324" s="9" t="str">
        <f t="shared" si="78"/>
        <v/>
      </c>
      <c r="K324" s="9">
        <f t="shared" si="81"/>
        <v>-1</v>
      </c>
      <c r="L324" s="9">
        <f t="shared" si="82"/>
        <v>-1</v>
      </c>
      <c r="M324" s="9">
        <f t="shared" si="79"/>
        <v>-7.1428571428571425E-2</v>
      </c>
      <c r="N324" s="9">
        <f t="shared" si="80"/>
        <v>-2.0833333333333332E-2</v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3</v>
      </c>
      <c r="E326" s="8">
        <v>0</v>
      </c>
      <c r="F326" s="8">
        <v>0</v>
      </c>
      <c r="G326" s="9" t="str">
        <f t="shared" si="75"/>
        <v/>
      </c>
      <c r="H326" s="9">
        <f t="shared" si="76"/>
        <v>6.25E-2</v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>
        <f t="shared" si="82"/>
        <v>-1</v>
      </c>
      <c r="M326" s="9" t="str">
        <f t="shared" si="79"/>
        <v/>
      </c>
      <c r="N326" s="9">
        <f t="shared" si="80"/>
        <v>-6.25E-2</v>
      </c>
    </row>
    <row r="327" spans="1:14" x14ac:dyDescent="0.2">
      <c r="A327" s="28"/>
      <c r="B327" s="7" t="s">
        <v>302</v>
      </c>
      <c r="C327" s="8">
        <v>0</v>
      </c>
      <c r="D327" s="8">
        <v>0</v>
      </c>
      <c r="E327" s="8">
        <v>0</v>
      </c>
      <c r="F327" s="8">
        <v>0</v>
      </c>
      <c r="G327" s="9" t="str">
        <f t="shared" si="75"/>
        <v/>
      </c>
      <c r="H327" s="9" t="str">
        <f t="shared" si="76"/>
        <v/>
      </c>
      <c r="I327" s="9" t="str">
        <f t="shared" si="77"/>
        <v/>
      </c>
      <c r="J327" s="9" t="str">
        <f t="shared" si="78"/>
        <v/>
      </c>
      <c r="K327" s="9" t="str">
        <f t="shared" si="81"/>
        <v xml:space="preserve"> </v>
      </c>
      <c r="L327" s="9" t="str">
        <f t="shared" si="82"/>
        <v xml:space="preserve"> 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5</v>
      </c>
      <c r="D329" s="8">
        <v>29</v>
      </c>
      <c r="E329" s="8">
        <v>1</v>
      </c>
      <c r="F329" s="8">
        <v>12</v>
      </c>
      <c r="G329" s="9">
        <f t="shared" si="75"/>
        <v>0.35714285714285715</v>
      </c>
      <c r="H329" s="9">
        <f t="shared" si="76"/>
        <v>0.60416666666666663</v>
      </c>
      <c r="I329" s="9">
        <f t="shared" si="77"/>
        <v>0.1111111111111111</v>
      </c>
      <c r="J329" s="9">
        <f t="shared" si="78"/>
        <v>0.48</v>
      </c>
      <c r="K329" s="9">
        <f t="shared" si="81"/>
        <v>-0.8</v>
      </c>
      <c r="L329" s="9">
        <f t="shared" si="82"/>
        <v>-0.58620689655172409</v>
      </c>
      <c r="M329" s="9">
        <f t="shared" si="79"/>
        <v>-0.28571428571428575</v>
      </c>
      <c r="N329" s="9">
        <f t="shared" si="80"/>
        <v>-0.35416666666666663</v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0</v>
      </c>
      <c r="E336" s="8">
        <v>0</v>
      </c>
      <c r="F336" s="8">
        <v>0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 t="str">
        <f t="shared" si="82"/>
        <v xml:space="preserve"> 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0</v>
      </c>
      <c r="D338" s="8">
        <v>0</v>
      </c>
      <c r="E338" s="8">
        <v>0</v>
      </c>
      <c r="F338" s="8">
        <v>0</v>
      </c>
      <c r="G338" s="9" t="str">
        <f t="shared" si="75"/>
        <v/>
      </c>
      <c r="H338" s="9" t="str">
        <f t="shared" si="76"/>
        <v/>
      </c>
      <c r="I338" s="9" t="str">
        <f t="shared" si="77"/>
        <v/>
      </c>
      <c r="J338" s="9" t="str">
        <f t="shared" si="78"/>
        <v/>
      </c>
      <c r="K338" s="9" t="str">
        <f t="shared" si="81"/>
        <v xml:space="preserve"> </v>
      </c>
      <c r="L338" s="9" t="str">
        <f t="shared" si="82"/>
        <v xml:space="preserve"> </v>
      </c>
      <c r="M338" s="9" t="str">
        <f t="shared" si="79"/>
        <v/>
      </c>
      <c r="N338" s="9" t="str">
        <f t="shared" si="80"/>
        <v/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0</v>
      </c>
      <c r="D347" s="8">
        <v>0</v>
      </c>
      <c r="E347" s="8">
        <v>0</v>
      </c>
      <c r="F347" s="8">
        <v>0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27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27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2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23</v>
      </c>
      <c r="D371" s="12">
        <f>SUM(D372:D604)</f>
        <v>71</v>
      </c>
      <c r="E371" s="12">
        <f>SUM(E372:E604)</f>
        <v>8</v>
      </c>
      <c r="F371" s="12">
        <f>SUM(F372:F604)</f>
        <v>18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-0.65217391304347827</v>
      </c>
      <c r="L371" s="13">
        <f>+IF(AND(D371=0,F371=0),"",IF(D371=0,1,IF(F371=0,-1,(F371-D371)/D371)))</f>
        <v>-0.74647887323943662</v>
      </c>
      <c r="M371" s="13">
        <f t="shared" ref="M371:M434" si="95">+IF(OR(AND(G371=""),(K371="")),"",G371*K371)</f>
        <v>-0.65217391304347827</v>
      </c>
      <c r="N371" s="13">
        <f t="shared" ref="N371:N434" si="96">+IF(OR(AND(H371=""),(L371="")),"",H371*L371)</f>
        <v>-0.74647887323943662</v>
      </c>
    </row>
    <row r="372" spans="1:14" x14ac:dyDescent="0.2">
      <c r="A372" s="28"/>
      <c r="B372" s="7" t="s">
        <v>339</v>
      </c>
      <c r="C372" s="8">
        <v>0</v>
      </c>
      <c r="D372" s="8">
        <v>0</v>
      </c>
      <c r="E372" s="8">
        <v>0</v>
      </c>
      <c r="F372" s="8">
        <v>0</v>
      </c>
      <c r="G372" s="9" t="str">
        <f t="shared" si="91"/>
        <v/>
      </c>
      <c r="H372" s="9" t="str">
        <f t="shared" si="92"/>
        <v/>
      </c>
      <c r="I372" s="9" t="str">
        <f t="shared" si="93"/>
        <v/>
      </c>
      <c r="J372" s="9" t="str">
        <f t="shared" si="94"/>
        <v/>
      </c>
      <c r="K372" s="9" t="str">
        <f t="shared" ref="K372:K435" si="97">+IF(AND(C372=0,E372=0)," ",IF(C372=0,1,IF(E372=0,-1,(E372-C372)/C372)))</f>
        <v xml:space="preserve"> </v>
      </c>
      <c r="L372" s="9" t="str">
        <f t="shared" ref="L372:L435" si="98">+IF(AND(D372=0,F372=0)," ",IF(D372=0,1,IF(F372=0,-1,(F372-D372)/D372)))</f>
        <v xml:space="preserve"> </v>
      </c>
      <c r="M372" s="9" t="str">
        <f t="shared" si="95"/>
        <v/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0</v>
      </c>
      <c r="D373" s="8">
        <v>0</v>
      </c>
      <c r="E373" s="8">
        <v>0</v>
      </c>
      <c r="F373" s="8">
        <v>0</v>
      </c>
      <c r="G373" s="9" t="str">
        <f t="shared" si="91"/>
        <v/>
      </c>
      <c r="H373" s="9" t="str">
        <f t="shared" si="92"/>
        <v/>
      </c>
      <c r="I373" s="9" t="str">
        <f t="shared" si="93"/>
        <v/>
      </c>
      <c r="J373" s="9" t="str">
        <f t="shared" si="94"/>
        <v/>
      </c>
      <c r="K373" s="9" t="str">
        <f t="shared" si="97"/>
        <v xml:space="preserve"> </v>
      </c>
      <c r="L373" s="9" t="str">
        <f t="shared" si="98"/>
        <v xml:space="preserve"> </v>
      </c>
      <c r="M373" s="9" t="str">
        <f t="shared" si="95"/>
        <v/>
      </c>
      <c r="N373" s="9" t="str">
        <f t="shared" si="96"/>
        <v/>
      </c>
    </row>
    <row r="374" spans="1:14" x14ac:dyDescent="0.2">
      <c r="A374" s="28"/>
      <c r="B374" s="7" t="s">
        <v>341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5</v>
      </c>
      <c r="D377" s="8">
        <v>1</v>
      </c>
      <c r="E377" s="8">
        <v>2</v>
      </c>
      <c r="F377" s="8">
        <v>0</v>
      </c>
      <c r="G377" s="9">
        <f t="shared" si="91"/>
        <v>0.21739130434782608</v>
      </c>
      <c r="H377" s="9">
        <f t="shared" si="92"/>
        <v>1.4084507042253521E-2</v>
      </c>
      <c r="I377" s="9">
        <f t="shared" si="93"/>
        <v>0.25</v>
      </c>
      <c r="J377" s="9" t="str">
        <f t="shared" si="94"/>
        <v/>
      </c>
      <c r="K377" s="9">
        <f t="shared" si="97"/>
        <v>-0.6</v>
      </c>
      <c r="L377" s="9">
        <f t="shared" si="98"/>
        <v>-1</v>
      </c>
      <c r="M377" s="9">
        <f t="shared" si="95"/>
        <v>-0.13043478260869565</v>
      </c>
      <c r="N377" s="9">
        <f t="shared" si="96"/>
        <v>-1.4084507042253521E-2</v>
      </c>
    </row>
    <row r="378" spans="1:14" x14ac:dyDescent="0.2">
      <c r="A378" s="28"/>
      <c r="B378" s="7" t="s">
        <v>345</v>
      </c>
      <c r="C378" s="8">
        <v>0</v>
      </c>
      <c r="D378" s="8">
        <v>0</v>
      </c>
      <c r="E378" s="8">
        <v>0</v>
      </c>
      <c r="F378" s="8">
        <v>0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346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0</v>
      </c>
      <c r="D380" s="8">
        <v>0</v>
      </c>
      <c r="E380" s="8">
        <v>1</v>
      </c>
      <c r="F380" s="8">
        <v>0</v>
      </c>
      <c r="G380" s="9" t="str">
        <f t="shared" si="91"/>
        <v/>
      </c>
      <c r="H380" s="9" t="str">
        <f t="shared" si="92"/>
        <v/>
      </c>
      <c r="I380" s="9">
        <f t="shared" si="93"/>
        <v>0.125</v>
      </c>
      <c r="J380" s="9" t="str">
        <f t="shared" si="94"/>
        <v/>
      </c>
      <c r="K380" s="9">
        <f t="shared" si="97"/>
        <v>1</v>
      </c>
      <c r="L380" s="9" t="str">
        <f t="shared" si="98"/>
        <v xml:space="preserve"> </v>
      </c>
      <c r="M380" s="9" t="str">
        <f t="shared" si="95"/>
        <v/>
      </c>
      <c r="N380" s="9" t="str">
        <f t="shared" si="96"/>
        <v/>
      </c>
    </row>
    <row r="381" spans="1:14" x14ac:dyDescent="0.2">
      <c r="A381" s="28"/>
      <c r="B381" s="7" t="s">
        <v>348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5</v>
      </c>
      <c r="D383" s="8">
        <v>1</v>
      </c>
      <c r="E383" s="8">
        <v>0</v>
      </c>
      <c r="F383" s="8">
        <v>0</v>
      </c>
      <c r="G383" s="9">
        <f t="shared" si="91"/>
        <v>0.21739130434782608</v>
      </c>
      <c r="H383" s="9">
        <f t="shared" si="92"/>
        <v>1.4084507042253521E-2</v>
      </c>
      <c r="I383" s="9" t="str">
        <f t="shared" si="93"/>
        <v/>
      </c>
      <c r="J383" s="9" t="str">
        <f t="shared" si="94"/>
        <v/>
      </c>
      <c r="K383" s="9">
        <f t="shared" si="97"/>
        <v>-1</v>
      </c>
      <c r="L383" s="9">
        <f t="shared" si="98"/>
        <v>-1</v>
      </c>
      <c r="M383" s="9">
        <f t="shared" si="95"/>
        <v>-0.21739130434782608</v>
      </c>
      <c r="N383" s="9">
        <f t="shared" si="96"/>
        <v>-1.4084507042253521E-2</v>
      </c>
    </row>
    <row r="384" spans="1:14" x14ac:dyDescent="0.2">
      <c r="A384" s="28"/>
      <c r="B384" s="7" t="s">
        <v>351</v>
      </c>
      <c r="C384" s="8">
        <v>0</v>
      </c>
      <c r="D384" s="8">
        <v>0</v>
      </c>
      <c r="E384" s="8">
        <v>0</v>
      </c>
      <c r="F384" s="8">
        <v>0</v>
      </c>
      <c r="G384" s="9" t="str">
        <f t="shared" si="91"/>
        <v/>
      </c>
      <c r="H384" s="9" t="str">
        <f t="shared" si="92"/>
        <v/>
      </c>
      <c r="I384" s="9" t="str">
        <f t="shared" si="93"/>
        <v/>
      </c>
      <c r="J384" s="9" t="str">
        <f t="shared" si="94"/>
        <v/>
      </c>
      <c r="K384" s="9" t="str">
        <f t="shared" si="97"/>
        <v xml:space="preserve"> </v>
      </c>
      <c r="L384" s="9" t="str">
        <f t="shared" si="98"/>
        <v xml:space="preserve"> </v>
      </c>
      <c r="M384" s="9" t="str">
        <f t="shared" si="95"/>
        <v/>
      </c>
      <c r="N384" s="9" t="str">
        <f t="shared" si="96"/>
        <v/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0</v>
      </c>
      <c r="D386" s="8">
        <v>0</v>
      </c>
      <c r="E386" s="8">
        <v>0</v>
      </c>
      <c r="F386" s="8">
        <v>0</v>
      </c>
      <c r="G386" s="9" t="str">
        <f t="shared" si="91"/>
        <v/>
      </c>
      <c r="H386" s="9" t="str">
        <f t="shared" si="92"/>
        <v/>
      </c>
      <c r="I386" s="9" t="str">
        <f t="shared" si="93"/>
        <v/>
      </c>
      <c r="J386" s="9" t="str">
        <f t="shared" si="94"/>
        <v/>
      </c>
      <c r="K386" s="9" t="str">
        <f t="shared" si="97"/>
        <v xml:space="preserve"> </v>
      </c>
      <c r="L386" s="9" t="str">
        <f t="shared" si="98"/>
        <v xml:space="preserve"> </v>
      </c>
      <c r="M386" s="9" t="str">
        <f t="shared" si="95"/>
        <v/>
      </c>
      <c r="N386" s="9" t="str">
        <f t="shared" si="96"/>
        <v/>
      </c>
    </row>
    <row r="387" spans="1:14" x14ac:dyDescent="0.2">
      <c r="A387" s="28"/>
      <c r="B387" s="7" t="s">
        <v>354</v>
      </c>
      <c r="C387" s="8">
        <v>0</v>
      </c>
      <c r="D387" s="8">
        <v>0</v>
      </c>
      <c r="E387" s="8">
        <v>0</v>
      </c>
      <c r="F387" s="8">
        <v>0</v>
      </c>
      <c r="G387" s="9" t="str">
        <f t="shared" si="91"/>
        <v/>
      </c>
      <c r="H387" s="9" t="str">
        <f t="shared" si="92"/>
        <v/>
      </c>
      <c r="I387" s="9" t="str">
        <f t="shared" si="93"/>
        <v/>
      </c>
      <c r="J387" s="9" t="str">
        <f t="shared" si="94"/>
        <v/>
      </c>
      <c r="K387" s="9" t="str">
        <f t="shared" si="97"/>
        <v xml:space="preserve"> </v>
      </c>
      <c r="L387" s="9" t="str">
        <f t="shared" si="98"/>
        <v xml:space="preserve"> </v>
      </c>
      <c r="M387" s="9" t="str">
        <f t="shared" si="95"/>
        <v/>
      </c>
      <c r="N387" s="9" t="str">
        <f t="shared" si="96"/>
        <v/>
      </c>
    </row>
    <row r="388" spans="1:14" x14ac:dyDescent="0.2">
      <c r="A388" s="28"/>
      <c r="B388" s="7" t="s">
        <v>355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1</v>
      </c>
      <c r="D391" s="8">
        <v>1</v>
      </c>
      <c r="E391" s="8">
        <v>0</v>
      </c>
      <c r="F391" s="8">
        <v>1</v>
      </c>
      <c r="G391" s="9">
        <f t="shared" si="91"/>
        <v>4.3478260869565216E-2</v>
      </c>
      <c r="H391" s="9">
        <f t="shared" si="92"/>
        <v>1.4084507042253521E-2</v>
      </c>
      <c r="I391" s="9" t="str">
        <f t="shared" si="93"/>
        <v/>
      </c>
      <c r="J391" s="9">
        <f t="shared" si="94"/>
        <v>5.5555555555555552E-2</v>
      </c>
      <c r="K391" s="9">
        <f t="shared" si="97"/>
        <v>-1</v>
      </c>
      <c r="L391" s="9">
        <f t="shared" si="98"/>
        <v>0</v>
      </c>
      <c r="M391" s="9">
        <f t="shared" si="95"/>
        <v>-4.3478260869565216E-2</v>
      </c>
      <c r="N391" s="9">
        <f t="shared" si="96"/>
        <v>0</v>
      </c>
    </row>
    <row r="392" spans="1:14" x14ac:dyDescent="0.2">
      <c r="A392" s="28"/>
      <c r="B392" s="7" t="s">
        <v>359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0</v>
      </c>
      <c r="E394" s="8">
        <v>0</v>
      </c>
      <c r="F394" s="8">
        <v>0</v>
      </c>
      <c r="G394" s="9" t="str">
        <f t="shared" si="91"/>
        <v/>
      </c>
      <c r="H394" s="9" t="str">
        <f t="shared" si="92"/>
        <v/>
      </c>
      <c r="I394" s="9" t="str">
        <f t="shared" si="93"/>
        <v/>
      </c>
      <c r="J394" s="9" t="str">
        <f t="shared" si="94"/>
        <v/>
      </c>
      <c r="K394" s="9" t="str">
        <f t="shared" si="97"/>
        <v xml:space="preserve"> </v>
      </c>
      <c r="L394" s="9" t="str">
        <f t="shared" si="98"/>
        <v xml:space="preserve"> 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362</v>
      </c>
      <c r="C395" s="8">
        <v>0</v>
      </c>
      <c r="D395" s="8">
        <v>1</v>
      </c>
      <c r="E395" s="8">
        <v>0</v>
      </c>
      <c r="F395" s="8">
        <v>2</v>
      </c>
      <c r="G395" s="9" t="str">
        <f t="shared" si="91"/>
        <v/>
      </c>
      <c r="H395" s="9">
        <f t="shared" si="92"/>
        <v>1.4084507042253521E-2</v>
      </c>
      <c r="I395" s="9" t="str">
        <f t="shared" si="93"/>
        <v/>
      </c>
      <c r="J395" s="9">
        <f t="shared" si="94"/>
        <v>0.1111111111111111</v>
      </c>
      <c r="K395" s="9" t="str">
        <f t="shared" si="97"/>
        <v xml:space="preserve"> </v>
      </c>
      <c r="L395" s="9">
        <f t="shared" si="98"/>
        <v>1</v>
      </c>
      <c r="M395" s="9" t="str">
        <f t="shared" si="95"/>
        <v/>
      </c>
      <c r="N395" s="9">
        <f t="shared" si="96"/>
        <v>1.4084507042253521E-2</v>
      </c>
    </row>
    <row r="396" spans="1:14" x14ac:dyDescent="0.2">
      <c r="A396" s="28"/>
      <c r="B396" s="7" t="s">
        <v>363</v>
      </c>
      <c r="C396" s="8">
        <v>0</v>
      </c>
      <c r="D396" s="8">
        <v>0</v>
      </c>
      <c r="E396" s="8">
        <v>0</v>
      </c>
      <c r="F396" s="8">
        <v>0</v>
      </c>
      <c r="G396" s="9" t="str">
        <f t="shared" si="91"/>
        <v/>
      </c>
      <c r="H396" s="9" t="str">
        <f t="shared" si="92"/>
        <v/>
      </c>
      <c r="I396" s="9" t="str">
        <f t="shared" si="93"/>
        <v/>
      </c>
      <c r="J396" s="9" t="str">
        <f t="shared" si="94"/>
        <v/>
      </c>
      <c r="K396" s="9" t="str">
        <f t="shared" si="97"/>
        <v xml:space="preserve"> </v>
      </c>
      <c r="L396" s="9" t="str">
        <f t="shared" si="98"/>
        <v xml:space="preserve"> </v>
      </c>
      <c r="M396" s="9" t="str">
        <f t="shared" si="95"/>
        <v/>
      </c>
      <c r="N396" s="9" t="str">
        <f t="shared" si="96"/>
        <v/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0</v>
      </c>
      <c r="D402" s="8">
        <v>1</v>
      </c>
      <c r="E402" s="8">
        <v>0</v>
      </c>
      <c r="F402" s="8">
        <v>0</v>
      </c>
      <c r="G402" s="9" t="str">
        <f t="shared" si="91"/>
        <v/>
      </c>
      <c r="H402" s="9">
        <f t="shared" si="92"/>
        <v>1.4084507042253521E-2</v>
      </c>
      <c r="I402" s="9" t="str">
        <f t="shared" si="93"/>
        <v/>
      </c>
      <c r="J402" s="9" t="str">
        <f t="shared" si="94"/>
        <v/>
      </c>
      <c r="K402" s="9" t="str">
        <f t="shared" si="97"/>
        <v xml:space="preserve"> </v>
      </c>
      <c r="L402" s="9">
        <f t="shared" si="98"/>
        <v>-1</v>
      </c>
      <c r="M402" s="9" t="str">
        <f t="shared" si="95"/>
        <v/>
      </c>
      <c r="N402" s="9">
        <f t="shared" si="96"/>
        <v>-1.4084507042253521E-2</v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372</v>
      </c>
      <c r="C405" s="8">
        <v>0</v>
      </c>
      <c r="D405" s="8">
        <v>0</v>
      </c>
      <c r="E405" s="8">
        <v>0</v>
      </c>
      <c r="F405" s="8">
        <v>0</v>
      </c>
      <c r="G405" s="9" t="str">
        <f t="shared" si="91"/>
        <v/>
      </c>
      <c r="H405" s="9" t="str">
        <f t="shared" si="92"/>
        <v/>
      </c>
      <c r="I405" s="9" t="str">
        <f t="shared" si="93"/>
        <v/>
      </c>
      <c r="J405" s="9" t="str">
        <f t="shared" si="94"/>
        <v/>
      </c>
      <c r="K405" s="9" t="str">
        <f t="shared" si="97"/>
        <v xml:space="preserve"> </v>
      </c>
      <c r="L405" s="9" t="str">
        <f t="shared" si="98"/>
        <v xml:space="preserve"> </v>
      </c>
      <c r="M405" s="9" t="str">
        <f t="shared" si="95"/>
        <v/>
      </c>
      <c r="N405" s="9" t="str">
        <f t="shared" si="96"/>
        <v/>
      </c>
    </row>
    <row r="406" spans="1:14" x14ac:dyDescent="0.2">
      <c r="A406" s="28"/>
      <c r="B406" s="7" t="s">
        <v>373</v>
      </c>
      <c r="C406" s="8">
        <v>5</v>
      </c>
      <c r="D406" s="8">
        <v>1</v>
      </c>
      <c r="E406" s="8">
        <v>0</v>
      </c>
      <c r="F406" s="8">
        <v>0</v>
      </c>
      <c r="G406" s="9">
        <f t="shared" si="91"/>
        <v>0.21739130434782608</v>
      </c>
      <c r="H406" s="9">
        <f t="shared" si="92"/>
        <v>1.4084507042253521E-2</v>
      </c>
      <c r="I406" s="9" t="str">
        <f t="shared" si="93"/>
        <v/>
      </c>
      <c r="J406" s="9" t="str">
        <f t="shared" si="94"/>
        <v/>
      </c>
      <c r="K406" s="9">
        <f t="shared" si="97"/>
        <v>-1</v>
      </c>
      <c r="L406" s="9">
        <f t="shared" si="98"/>
        <v>-1</v>
      </c>
      <c r="M406" s="9">
        <f t="shared" si="95"/>
        <v>-0.21739130434782608</v>
      </c>
      <c r="N406" s="9">
        <f t="shared" si="96"/>
        <v>-1.4084507042253521E-2</v>
      </c>
    </row>
    <row r="407" spans="1:14" x14ac:dyDescent="0.2">
      <c r="A407" s="28"/>
      <c r="B407" s="7" t="s">
        <v>374</v>
      </c>
      <c r="C407" s="8">
        <v>0</v>
      </c>
      <c r="D407" s="8">
        <v>0</v>
      </c>
      <c r="E407" s="8">
        <v>0</v>
      </c>
      <c r="F407" s="8">
        <v>0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 t="str">
        <f t="shared" si="97"/>
        <v xml:space="preserve"> 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0</v>
      </c>
      <c r="D410" s="8">
        <v>1</v>
      </c>
      <c r="E410" s="8">
        <v>2</v>
      </c>
      <c r="F410" s="8">
        <v>0</v>
      </c>
      <c r="G410" s="9" t="str">
        <f t="shared" si="91"/>
        <v/>
      </c>
      <c r="H410" s="9">
        <f t="shared" si="92"/>
        <v>1.4084507042253521E-2</v>
      </c>
      <c r="I410" s="9">
        <f t="shared" si="93"/>
        <v>0.25</v>
      </c>
      <c r="J410" s="9" t="str">
        <f t="shared" si="94"/>
        <v/>
      </c>
      <c r="K410" s="9">
        <f t="shared" si="97"/>
        <v>1</v>
      </c>
      <c r="L410" s="9">
        <f t="shared" si="98"/>
        <v>-1</v>
      </c>
      <c r="M410" s="9" t="str">
        <f t="shared" si="95"/>
        <v/>
      </c>
      <c r="N410" s="9">
        <f t="shared" si="96"/>
        <v>-1.4084507042253521E-2</v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2</v>
      </c>
      <c r="D413" s="8">
        <v>0</v>
      </c>
      <c r="E413" s="8">
        <v>0</v>
      </c>
      <c r="F413" s="8">
        <v>0</v>
      </c>
      <c r="G413" s="9">
        <f t="shared" si="91"/>
        <v>8.6956521739130432E-2</v>
      </c>
      <c r="H413" s="9" t="str">
        <f t="shared" si="92"/>
        <v/>
      </c>
      <c r="I413" s="9" t="str">
        <f t="shared" si="93"/>
        <v/>
      </c>
      <c r="J413" s="9" t="str">
        <f t="shared" si="94"/>
        <v/>
      </c>
      <c r="K413" s="9">
        <f t="shared" si="97"/>
        <v>-1</v>
      </c>
      <c r="L413" s="9" t="str">
        <f t="shared" si="98"/>
        <v xml:space="preserve"> </v>
      </c>
      <c r="M413" s="9">
        <f t="shared" si="95"/>
        <v>-8.6956521739130432E-2</v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1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>
        <f t="shared" si="94"/>
        <v>5.5555555555555552E-2</v>
      </c>
      <c r="K416" s="9" t="str">
        <f t="shared" si="97"/>
        <v xml:space="preserve"> </v>
      </c>
      <c r="L416" s="9">
        <f t="shared" si="98"/>
        <v>1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0</v>
      </c>
      <c r="D419" s="8">
        <v>0</v>
      </c>
      <c r="E419" s="8">
        <v>1</v>
      </c>
      <c r="F419" s="8">
        <v>0</v>
      </c>
      <c r="G419" s="9" t="str">
        <f t="shared" si="91"/>
        <v/>
      </c>
      <c r="H419" s="9" t="str">
        <f t="shared" si="92"/>
        <v/>
      </c>
      <c r="I419" s="9">
        <f t="shared" si="93"/>
        <v>0.125</v>
      </c>
      <c r="J419" s="9" t="str">
        <f t="shared" si="94"/>
        <v/>
      </c>
      <c r="K419" s="9">
        <f t="shared" si="97"/>
        <v>1</v>
      </c>
      <c r="L419" s="9" t="str">
        <f t="shared" si="98"/>
        <v xml:space="preserve"> </v>
      </c>
      <c r="M419" s="9" t="str">
        <f t="shared" si="95"/>
        <v/>
      </c>
      <c r="N419" s="9" t="str">
        <f t="shared" si="96"/>
        <v/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0</v>
      </c>
      <c r="D422" s="8">
        <v>0</v>
      </c>
      <c r="E422" s="8">
        <v>0</v>
      </c>
      <c r="F422" s="8">
        <v>1</v>
      </c>
      <c r="G422" s="9" t="str">
        <f t="shared" si="91"/>
        <v/>
      </c>
      <c r="H422" s="9" t="str">
        <f t="shared" si="92"/>
        <v/>
      </c>
      <c r="I422" s="9" t="str">
        <f t="shared" si="93"/>
        <v/>
      </c>
      <c r="J422" s="9">
        <f t="shared" si="94"/>
        <v>5.5555555555555552E-2</v>
      </c>
      <c r="K422" s="9" t="str">
        <f t="shared" si="97"/>
        <v xml:space="preserve"> </v>
      </c>
      <c r="L422" s="9">
        <f t="shared" si="98"/>
        <v>1</v>
      </c>
      <c r="M422" s="9" t="str">
        <f t="shared" si="95"/>
        <v/>
      </c>
      <c r="N422" s="9" t="str">
        <f t="shared" si="96"/>
        <v/>
      </c>
    </row>
    <row r="423" spans="1:14" x14ac:dyDescent="0.2">
      <c r="A423" s="28"/>
      <c r="B423" s="7" t="s">
        <v>390</v>
      </c>
      <c r="C423" s="8">
        <v>0</v>
      </c>
      <c r="D423" s="8">
        <v>0</v>
      </c>
      <c r="E423" s="8">
        <v>0</v>
      </c>
      <c r="F423" s="8">
        <v>0</v>
      </c>
      <c r="G423" s="9" t="str">
        <f t="shared" si="91"/>
        <v/>
      </c>
      <c r="H423" s="9" t="str">
        <f t="shared" si="92"/>
        <v/>
      </c>
      <c r="I423" s="9" t="str">
        <f t="shared" si="93"/>
        <v/>
      </c>
      <c r="J423" s="9" t="str">
        <f t="shared" si="94"/>
        <v/>
      </c>
      <c r="K423" s="9" t="str">
        <f t="shared" si="97"/>
        <v xml:space="preserve"> </v>
      </c>
      <c r="L423" s="9" t="str">
        <f t="shared" si="98"/>
        <v xml:space="preserve"> </v>
      </c>
      <c r="M423" s="9" t="str">
        <f t="shared" si="95"/>
        <v/>
      </c>
      <c r="N423" s="9" t="str">
        <f t="shared" si="96"/>
        <v/>
      </c>
    </row>
    <row r="424" spans="1:14" x14ac:dyDescent="0.2">
      <c r="A424" s="28"/>
      <c r="B424" s="7" t="s">
        <v>391</v>
      </c>
      <c r="C424" s="8">
        <v>1</v>
      </c>
      <c r="D424" s="8">
        <v>0</v>
      </c>
      <c r="E424" s="8">
        <v>0</v>
      </c>
      <c r="F424" s="8">
        <v>0</v>
      </c>
      <c r="G424" s="9">
        <f t="shared" si="91"/>
        <v>4.3478260869565216E-2</v>
      </c>
      <c r="H424" s="9" t="str">
        <f t="shared" si="92"/>
        <v/>
      </c>
      <c r="I424" s="9" t="str">
        <f t="shared" si="93"/>
        <v/>
      </c>
      <c r="J424" s="9" t="str">
        <f t="shared" si="94"/>
        <v/>
      </c>
      <c r="K424" s="9">
        <f t="shared" si="97"/>
        <v>-1</v>
      </c>
      <c r="L424" s="9" t="str">
        <f t="shared" si="98"/>
        <v xml:space="preserve"> </v>
      </c>
      <c r="M424" s="9">
        <f t="shared" si="95"/>
        <v>-4.3478260869565216E-2</v>
      </c>
      <c r="N424" s="9" t="str">
        <f t="shared" si="96"/>
        <v/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0</v>
      </c>
      <c r="D428" s="8">
        <v>0</v>
      </c>
      <c r="E428" s="8">
        <v>0</v>
      </c>
      <c r="F428" s="8">
        <v>0</v>
      </c>
      <c r="G428" s="9" t="str">
        <f t="shared" si="91"/>
        <v/>
      </c>
      <c r="H428" s="9" t="str">
        <f t="shared" si="92"/>
        <v/>
      </c>
      <c r="I428" s="9" t="str">
        <f t="shared" si="93"/>
        <v/>
      </c>
      <c r="J428" s="9" t="str">
        <f t="shared" si="94"/>
        <v/>
      </c>
      <c r="K428" s="9" t="str">
        <f t="shared" si="97"/>
        <v xml:space="preserve"> </v>
      </c>
      <c r="L428" s="9" t="str">
        <f t="shared" si="98"/>
        <v xml:space="preserve"> 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0</v>
      </c>
      <c r="D433" s="8">
        <v>0</v>
      </c>
      <c r="E433" s="8">
        <v>0</v>
      </c>
      <c r="F433" s="8">
        <v>0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 t="str">
        <f t="shared" si="98"/>
        <v xml:space="preserve"> 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401</v>
      </c>
      <c r="C434" s="8">
        <v>0</v>
      </c>
      <c r="D434" s="8">
        <v>0</v>
      </c>
      <c r="E434" s="8">
        <v>0</v>
      </c>
      <c r="F434" s="8">
        <v>0</v>
      </c>
      <c r="G434" s="9" t="str">
        <f t="shared" si="91"/>
        <v/>
      </c>
      <c r="H434" s="9" t="str">
        <f t="shared" si="92"/>
        <v/>
      </c>
      <c r="I434" s="9" t="str">
        <f t="shared" si="93"/>
        <v/>
      </c>
      <c r="J434" s="9" t="str">
        <f t="shared" si="94"/>
        <v/>
      </c>
      <c r="K434" s="9" t="str">
        <f t="shared" si="97"/>
        <v xml:space="preserve"> </v>
      </c>
      <c r="L434" s="9" t="str">
        <f t="shared" si="98"/>
        <v xml:space="preserve"> </v>
      </c>
      <c r="M434" s="9" t="str">
        <f t="shared" si="95"/>
        <v/>
      </c>
      <c r="N434" s="9" t="str">
        <f t="shared" si="96"/>
        <v/>
      </c>
    </row>
    <row r="435" spans="1:14" x14ac:dyDescent="0.2">
      <c r="A435" s="28"/>
      <c r="B435" s="7" t="s">
        <v>402</v>
      </c>
      <c r="C435" s="8">
        <v>0</v>
      </c>
      <c r="D435" s="8">
        <v>0</v>
      </c>
      <c r="E435" s="8">
        <v>0</v>
      </c>
      <c r="F435" s="8">
        <v>0</v>
      </c>
      <c r="G435" s="9" t="str">
        <f t="shared" ref="G435:G498" si="99">+IF(C435=0,"",C435/C$371)</f>
        <v/>
      </c>
      <c r="H435" s="9" t="str">
        <f t="shared" ref="H435:H498" si="100">+IF(D435=0,"",D435/D$371)</f>
        <v/>
      </c>
      <c r="I435" s="9" t="str">
        <f t="shared" ref="I435:I498" si="101">+IF(E435=0,"",E435/E$371)</f>
        <v/>
      </c>
      <c r="J435" s="9" t="str">
        <f t="shared" ref="J435:J498" si="102">+IF(F435=0,"",F435/F$371)</f>
        <v/>
      </c>
      <c r="K435" s="9" t="str">
        <f t="shared" si="97"/>
        <v xml:space="preserve"> </v>
      </c>
      <c r="L435" s="9" t="str">
        <f t="shared" si="98"/>
        <v xml:space="preserve"> </v>
      </c>
      <c r="M435" s="9" t="str">
        <f t="shared" ref="M435:M498" si="103">+IF(OR(AND(G435=""),(K435="")),"",G435*K435)</f>
        <v/>
      </c>
      <c r="N435" s="9" t="str">
        <f t="shared" ref="N435:N498" si="104">+IF(OR(AND(H435=""),(L435="")),"",H435*L435)</f>
        <v/>
      </c>
    </row>
    <row r="436" spans="1:14" x14ac:dyDescent="0.2">
      <c r="A436" s="28"/>
      <c r="B436" s="7" t="s">
        <v>403</v>
      </c>
      <c r="C436" s="8">
        <v>0</v>
      </c>
      <c r="D436" s="8">
        <v>0</v>
      </c>
      <c r="E436" s="8">
        <v>0</v>
      </c>
      <c r="F436" s="8">
        <v>0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404</v>
      </c>
      <c r="C437" s="8">
        <v>0</v>
      </c>
      <c r="D437" s="8">
        <v>0</v>
      </c>
      <c r="E437" s="8">
        <v>0</v>
      </c>
      <c r="F437" s="8">
        <v>0</v>
      </c>
      <c r="G437" s="9" t="str">
        <f t="shared" si="99"/>
        <v/>
      </c>
      <c r="H437" s="9" t="str">
        <f t="shared" si="100"/>
        <v/>
      </c>
      <c r="I437" s="9" t="str">
        <f t="shared" si="101"/>
        <v/>
      </c>
      <c r="J437" s="9" t="str">
        <f t="shared" si="102"/>
        <v/>
      </c>
      <c r="K437" s="9" t="str">
        <f t="shared" si="105"/>
        <v xml:space="preserve"> </v>
      </c>
      <c r="L437" s="9" t="str">
        <f t="shared" si="106"/>
        <v xml:space="preserve"> </v>
      </c>
      <c r="M437" s="9" t="str">
        <f t="shared" si="103"/>
        <v/>
      </c>
      <c r="N437" s="9" t="str">
        <f t="shared" si="104"/>
        <v/>
      </c>
    </row>
    <row r="438" spans="1:14" x14ac:dyDescent="0.2">
      <c r="A438" s="28"/>
      <c r="B438" s="7" t="s">
        <v>405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4</v>
      </c>
      <c r="D446" s="8">
        <v>27</v>
      </c>
      <c r="E446" s="8">
        <v>1</v>
      </c>
      <c r="F446" s="8">
        <v>1</v>
      </c>
      <c r="G446" s="9">
        <f t="shared" si="99"/>
        <v>0.17391304347826086</v>
      </c>
      <c r="H446" s="9">
        <f t="shared" si="100"/>
        <v>0.38028169014084506</v>
      </c>
      <c r="I446" s="9">
        <f t="shared" si="101"/>
        <v>0.125</v>
      </c>
      <c r="J446" s="9">
        <f t="shared" si="102"/>
        <v>5.5555555555555552E-2</v>
      </c>
      <c r="K446" s="9">
        <f t="shared" si="105"/>
        <v>-0.75</v>
      </c>
      <c r="L446" s="9">
        <f t="shared" si="106"/>
        <v>-0.96296296296296291</v>
      </c>
      <c r="M446" s="9">
        <f t="shared" si="103"/>
        <v>-0.13043478260869565</v>
      </c>
      <c r="N446" s="9">
        <f t="shared" si="104"/>
        <v>-0.36619718309859151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1</v>
      </c>
      <c r="F454" s="8">
        <v>0</v>
      </c>
      <c r="G454" s="9" t="str">
        <f t="shared" si="99"/>
        <v/>
      </c>
      <c r="H454" s="9" t="str">
        <f t="shared" si="100"/>
        <v/>
      </c>
      <c r="I454" s="9">
        <f t="shared" si="101"/>
        <v>0.125</v>
      </c>
      <c r="J454" s="9" t="str">
        <f t="shared" si="102"/>
        <v/>
      </c>
      <c r="K454" s="9">
        <f t="shared" si="105"/>
        <v>1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0</v>
      </c>
      <c r="D460" s="8">
        <v>0</v>
      </c>
      <c r="E460" s="8">
        <v>0</v>
      </c>
      <c r="F460" s="8">
        <v>0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 t="str">
        <f t="shared" si="106"/>
        <v xml:space="preserve"> 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1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>
        <f t="shared" si="102"/>
        <v>5.5555555555555552E-2</v>
      </c>
      <c r="K468" s="9" t="str">
        <f t="shared" si="105"/>
        <v xml:space="preserve"> </v>
      </c>
      <c r="L468" s="9">
        <f t="shared" si="106"/>
        <v>1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0</v>
      </c>
      <c r="D469" s="8">
        <v>0</v>
      </c>
      <c r="E469" s="8">
        <v>0</v>
      </c>
      <c r="F469" s="8">
        <v>1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>
        <f t="shared" si="102"/>
        <v>5.5555555555555552E-2</v>
      </c>
      <c r="K469" s="9" t="str">
        <f t="shared" si="105"/>
        <v xml:space="preserve"> </v>
      </c>
      <c r="L469" s="9">
        <f t="shared" si="106"/>
        <v>1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437</v>
      </c>
      <c r="C470" s="8">
        <v>0</v>
      </c>
      <c r="D470" s="8">
        <v>0</v>
      </c>
      <c r="E470" s="8">
        <v>0</v>
      </c>
      <c r="F470" s="8">
        <v>0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 t="str">
        <f t="shared" si="106"/>
        <v xml:space="preserve"> 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438</v>
      </c>
      <c r="C471" s="8">
        <v>0</v>
      </c>
      <c r="D471" s="8">
        <v>0</v>
      </c>
      <c r="E471" s="8">
        <v>0</v>
      </c>
      <c r="F471" s="8">
        <v>8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>
        <f t="shared" si="102"/>
        <v>0.44444444444444442</v>
      </c>
      <c r="K471" s="9" t="str">
        <f t="shared" si="105"/>
        <v xml:space="preserve"> </v>
      </c>
      <c r="L471" s="9">
        <f t="shared" si="106"/>
        <v>1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0</v>
      </c>
      <c r="D473" s="8">
        <v>0</v>
      </c>
      <c r="E473" s="8">
        <v>0</v>
      </c>
      <c r="F473" s="8">
        <v>0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0</v>
      </c>
      <c r="E481" s="8">
        <v>0</v>
      </c>
      <c r="F481" s="8">
        <v>0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 t="str">
        <f t="shared" si="106"/>
        <v xml:space="preserve"> 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0</v>
      </c>
      <c r="E483" s="8">
        <v>0</v>
      </c>
      <c r="F483" s="8">
        <v>0</v>
      </c>
      <c r="G483" s="9" t="str">
        <f t="shared" si="99"/>
        <v/>
      </c>
      <c r="H483" s="9" t="str">
        <f t="shared" si="100"/>
        <v/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 t="str">
        <f t="shared" si="106"/>
        <v xml:space="preserve"> </v>
      </c>
      <c r="M483" s="9" t="str">
        <f t="shared" si="103"/>
        <v/>
      </c>
      <c r="N483" s="9" t="str">
        <f t="shared" si="104"/>
        <v/>
      </c>
    </row>
    <row r="484" spans="1:14" x14ac:dyDescent="0.2">
      <c r="A484" s="28"/>
      <c r="B484" s="7" t="s">
        <v>451</v>
      </c>
      <c r="C484" s="8">
        <v>0</v>
      </c>
      <c r="D484" s="8">
        <v>0</v>
      </c>
      <c r="E484" s="8">
        <v>0</v>
      </c>
      <c r="F484" s="8">
        <v>0</v>
      </c>
      <c r="G484" s="9" t="str">
        <f t="shared" si="99"/>
        <v/>
      </c>
      <c r="H484" s="9" t="str">
        <f t="shared" si="100"/>
        <v/>
      </c>
      <c r="I484" s="9" t="str">
        <f t="shared" si="101"/>
        <v/>
      </c>
      <c r="J484" s="9" t="str">
        <f t="shared" si="102"/>
        <v/>
      </c>
      <c r="K484" s="9" t="str">
        <f t="shared" si="105"/>
        <v xml:space="preserve"> </v>
      </c>
      <c r="L484" s="9" t="str">
        <f t="shared" si="106"/>
        <v xml:space="preserve"> </v>
      </c>
      <c r="M484" s="9" t="str">
        <f t="shared" si="103"/>
        <v/>
      </c>
      <c r="N484" s="9" t="str">
        <f t="shared" si="104"/>
        <v/>
      </c>
    </row>
    <row r="485" spans="1:14" x14ac:dyDescent="0.2">
      <c r="A485" s="28"/>
      <c r="B485" s="7" t="s">
        <v>452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453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454</v>
      </c>
      <c r="C487" s="8">
        <v>0</v>
      </c>
      <c r="D487" s="8">
        <v>0</v>
      </c>
      <c r="E487" s="8">
        <v>0</v>
      </c>
      <c r="F487" s="8">
        <v>0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 t="str">
        <f t="shared" si="106"/>
        <v xml:space="preserve"> 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460</v>
      </c>
      <c r="C493" s="8">
        <v>0</v>
      </c>
      <c r="D493" s="8">
        <v>0</v>
      </c>
      <c r="E493" s="8">
        <v>0</v>
      </c>
      <c r="F493" s="8">
        <v>0</v>
      </c>
      <c r="G493" s="9" t="str">
        <f t="shared" si="99"/>
        <v/>
      </c>
      <c r="H493" s="9" t="str">
        <f t="shared" si="100"/>
        <v/>
      </c>
      <c r="I493" s="9" t="str">
        <f t="shared" si="101"/>
        <v/>
      </c>
      <c r="J493" s="9" t="str">
        <f t="shared" si="102"/>
        <v/>
      </c>
      <c r="K493" s="9" t="str">
        <f t="shared" si="105"/>
        <v xml:space="preserve"> </v>
      </c>
      <c r="L493" s="9" t="str">
        <f t="shared" si="106"/>
        <v xml:space="preserve"> </v>
      </c>
      <c r="M493" s="9" t="str">
        <f t="shared" si="103"/>
        <v/>
      </c>
      <c r="N493" s="9" t="str">
        <f t="shared" si="104"/>
        <v/>
      </c>
    </row>
    <row r="494" spans="1:14" x14ac:dyDescent="0.2">
      <c r="A494" s="28"/>
      <c r="B494" s="7" t="s">
        <v>461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464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0</v>
      </c>
      <c r="D499" s="8">
        <v>0</v>
      </c>
      <c r="E499" s="8">
        <v>0</v>
      </c>
      <c r="F499" s="8">
        <v>0</v>
      </c>
      <c r="G499" s="9" t="str">
        <f t="shared" ref="G499:G562" si="107">+IF(C499=0,"",C499/C$371)</f>
        <v/>
      </c>
      <c r="H499" s="9" t="str">
        <f t="shared" ref="H499:H562" si="108">+IF(D499=0,"",D499/D$371)</f>
        <v/>
      </c>
      <c r="I499" s="9" t="str">
        <f t="shared" ref="I499:I562" si="109">+IF(E499=0,"",E499/E$371)</f>
        <v/>
      </c>
      <c r="J499" s="9" t="str">
        <f t="shared" ref="J499:J562" si="110">+IF(F499=0,"",F499/F$371)</f>
        <v/>
      </c>
      <c r="K499" s="9" t="str">
        <f t="shared" si="105"/>
        <v xml:space="preserve"> </v>
      </c>
      <c r="L499" s="9" t="str">
        <f t="shared" si="106"/>
        <v xml:space="preserve"> </v>
      </c>
      <c r="M499" s="9" t="str">
        <f t="shared" ref="M499:M562" si="111">+IF(OR(AND(G499=""),(K499="")),"",G499*K499)</f>
        <v/>
      </c>
      <c r="N499" s="9" t="str">
        <f t="shared" ref="N499:N562" si="112">+IF(OR(AND(H499=""),(L499="")),"",H499*L499)</f>
        <v/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0</v>
      </c>
      <c r="E507" s="8">
        <v>0</v>
      </c>
      <c r="F507" s="8">
        <v>0</v>
      </c>
      <c r="G507" s="9" t="str">
        <f t="shared" si="107"/>
        <v/>
      </c>
      <c r="H507" s="9" t="str">
        <f t="shared" si="108"/>
        <v/>
      </c>
      <c r="I507" s="9" t="str">
        <f t="shared" si="109"/>
        <v/>
      </c>
      <c r="J507" s="9" t="str">
        <f t="shared" si="110"/>
        <v/>
      </c>
      <c r="K507" s="9" t="str">
        <f t="shared" si="113"/>
        <v xml:space="preserve"> </v>
      </c>
      <c r="L507" s="9" t="str">
        <f t="shared" si="114"/>
        <v xml:space="preserve"> </v>
      </c>
      <c r="M507" s="9" t="str">
        <f t="shared" si="111"/>
        <v/>
      </c>
      <c r="N507" s="9" t="str">
        <f t="shared" si="112"/>
        <v/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479</v>
      </c>
      <c r="C512" s="8">
        <v>0</v>
      </c>
      <c r="D512" s="8">
        <v>0</v>
      </c>
      <c r="E512" s="8">
        <v>0</v>
      </c>
      <c r="F512" s="8">
        <v>0</v>
      </c>
      <c r="G512" s="9" t="str">
        <f t="shared" si="107"/>
        <v/>
      </c>
      <c r="H512" s="9" t="str">
        <f t="shared" si="108"/>
        <v/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 t="str">
        <f t="shared" si="114"/>
        <v xml:space="preserve"> </v>
      </c>
      <c r="M512" s="9" t="str">
        <f t="shared" si="111"/>
        <v/>
      </c>
      <c r="N512" s="9" t="str">
        <f t="shared" si="112"/>
        <v/>
      </c>
    </row>
    <row r="513" spans="1:14" x14ac:dyDescent="0.2">
      <c r="A513" s="28"/>
      <c r="B513" s="7" t="s">
        <v>480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481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0</v>
      </c>
      <c r="E517" s="8">
        <v>0</v>
      </c>
      <c r="F517" s="8">
        <v>0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 t="str">
        <f t="shared" si="114"/>
        <v xml:space="preserve"> 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485</v>
      </c>
      <c r="C518" s="8">
        <v>0</v>
      </c>
      <c r="D518" s="8">
        <v>3</v>
      </c>
      <c r="E518" s="8">
        <v>0</v>
      </c>
      <c r="F518" s="8">
        <v>0</v>
      </c>
      <c r="G518" s="9" t="str">
        <f t="shared" si="107"/>
        <v/>
      </c>
      <c r="H518" s="9">
        <f t="shared" si="108"/>
        <v>4.2253521126760563E-2</v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>
        <f t="shared" si="114"/>
        <v>-1</v>
      </c>
      <c r="M518" s="9" t="str">
        <f t="shared" si="111"/>
        <v/>
      </c>
      <c r="N518" s="9">
        <f t="shared" si="112"/>
        <v>-4.2253521126760563E-2</v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14</v>
      </c>
      <c r="E528" s="8">
        <v>0</v>
      </c>
      <c r="F528" s="8">
        <v>0</v>
      </c>
      <c r="G528" s="9" t="str">
        <f t="shared" si="107"/>
        <v/>
      </c>
      <c r="H528" s="9">
        <f t="shared" si="108"/>
        <v>0.19718309859154928</v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>
        <f t="shared" si="114"/>
        <v>-1</v>
      </c>
      <c r="M528" s="9" t="str">
        <f t="shared" si="111"/>
        <v/>
      </c>
      <c r="N528" s="9">
        <f t="shared" si="112"/>
        <v>-0.19718309859154928</v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0</v>
      </c>
      <c r="D539" s="8">
        <v>0</v>
      </c>
      <c r="E539" s="8">
        <v>0</v>
      </c>
      <c r="F539" s="8">
        <v>0</v>
      </c>
      <c r="G539" s="9" t="str">
        <f t="shared" si="107"/>
        <v/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 t="str">
        <f t="shared" si="113"/>
        <v xml:space="preserve"> 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507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0</v>
      </c>
      <c r="D544" s="8">
        <v>0</v>
      </c>
      <c r="E544" s="8">
        <v>0</v>
      </c>
      <c r="F544" s="8">
        <v>0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0</v>
      </c>
      <c r="E561" s="8">
        <v>0</v>
      </c>
      <c r="F561" s="8">
        <v>0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 t="str">
        <f t="shared" si="114"/>
        <v xml:space="preserve"> 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0</v>
      </c>
      <c r="D564" s="8">
        <v>0</v>
      </c>
      <c r="E564" s="8">
        <v>0</v>
      </c>
      <c r="F564" s="8">
        <v>0</v>
      </c>
      <c r="G564" s="9" t="str">
        <f t="shared" si="115"/>
        <v/>
      </c>
      <c r="H564" s="9" t="str">
        <f t="shared" si="116"/>
        <v/>
      </c>
      <c r="I564" s="9" t="str">
        <f t="shared" si="117"/>
        <v/>
      </c>
      <c r="J564" s="9" t="str">
        <f t="shared" si="118"/>
        <v/>
      </c>
      <c r="K564" s="9" t="str">
        <f t="shared" ref="K564:K604" si="121">+IF(AND(C564=0,E564=0)," ",IF(C564=0,1,IF(E564=0,-1,(E564-C564)/C564)))</f>
        <v xml:space="preserve"> </v>
      </c>
      <c r="L564" s="9" t="str">
        <f t="shared" ref="L564:L604" si="122">+IF(AND(D564=0,F564=0)," ",IF(D564=0,1,IF(F564=0,-1,(F564-D564)/D564)))</f>
        <v xml:space="preserve"> </v>
      </c>
      <c r="M564" s="9" t="str">
        <f t="shared" si="119"/>
        <v/>
      </c>
      <c r="N564" s="9" t="str">
        <f t="shared" si="120"/>
        <v/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0</v>
      </c>
      <c r="D567" s="8">
        <v>0</v>
      </c>
      <c r="E567" s="8">
        <v>0</v>
      </c>
      <c r="F567" s="8">
        <v>0</v>
      </c>
      <c r="G567" s="9" t="str">
        <f t="shared" si="115"/>
        <v/>
      </c>
      <c r="H567" s="9" t="str">
        <f t="shared" si="116"/>
        <v/>
      </c>
      <c r="I567" s="9" t="str">
        <f t="shared" si="117"/>
        <v/>
      </c>
      <c r="J567" s="9" t="str">
        <f t="shared" si="118"/>
        <v/>
      </c>
      <c r="K567" s="9" t="str">
        <f t="shared" si="121"/>
        <v xml:space="preserve"> </v>
      </c>
      <c r="L567" s="9" t="str">
        <f t="shared" si="122"/>
        <v xml:space="preserve"> </v>
      </c>
      <c r="M567" s="9" t="str">
        <f t="shared" si="119"/>
        <v/>
      </c>
      <c r="N567" s="9" t="str">
        <f t="shared" si="120"/>
        <v/>
      </c>
    </row>
    <row r="568" spans="1:14" x14ac:dyDescent="0.2">
      <c r="A568" s="28"/>
      <c r="B568" s="7" t="s">
        <v>535</v>
      </c>
      <c r="C568" s="8">
        <v>0</v>
      </c>
      <c r="D568" s="8">
        <v>0</v>
      </c>
      <c r="E568" s="8">
        <v>0</v>
      </c>
      <c r="F568" s="8">
        <v>0</v>
      </c>
      <c r="G568" s="9" t="str">
        <f t="shared" si="115"/>
        <v/>
      </c>
      <c r="H568" s="9" t="str">
        <f t="shared" si="116"/>
        <v/>
      </c>
      <c r="I568" s="9" t="str">
        <f t="shared" si="117"/>
        <v/>
      </c>
      <c r="J568" s="9" t="str">
        <f t="shared" si="118"/>
        <v/>
      </c>
      <c r="K568" s="9" t="str">
        <f t="shared" si="121"/>
        <v xml:space="preserve"> </v>
      </c>
      <c r="L568" s="9" t="str">
        <f t="shared" si="122"/>
        <v xml:space="preserve"> </v>
      </c>
      <c r="M568" s="9" t="str">
        <f t="shared" si="119"/>
        <v/>
      </c>
      <c r="N568" s="9" t="str">
        <f t="shared" si="120"/>
        <v/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0</v>
      </c>
      <c r="E580" s="8">
        <v>0</v>
      </c>
      <c r="F580" s="8">
        <v>0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 t="str">
        <f t="shared" si="122"/>
        <v xml:space="preserve"> 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0</v>
      </c>
      <c r="E583" s="8">
        <v>0</v>
      </c>
      <c r="F583" s="8">
        <v>0</v>
      </c>
      <c r="G583" s="9" t="str">
        <f t="shared" si="115"/>
        <v/>
      </c>
      <c r="H583" s="9" t="str">
        <f t="shared" si="116"/>
        <v/>
      </c>
      <c r="I583" s="9" t="str">
        <f t="shared" si="117"/>
        <v/>
      </c>
      <c r="J583" s="9" t="str">
        <f t="shared" si="118"/>
        <v/>
      </c>
      <c r="K583" s="9" t="str">
        <f t="shared" si="121"/>
        <v xml:space="preserve"> </v>
      </c>
      <c r="L583" s="9" t="str">
        <f t="shared" si="122"/>
        <v xml:space="preserve"> </v>
      </c>
      <c r="M583" s="9" t="str">
        <f t="shared" si="119"/>
        <v/>
      </c>
      <c r="N583" s="9" t="str">
        <f t="shared" si="120"/>
        <v/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15</v>
      </c>
      <c r="E585" s="8">
        <v>0</v>
      </c>
      <c r="F585" s="8">
        <v>0</v>
      </c>
      <c r="G585" s="9" t="str">
        <f t="shared" si="115"/>
        <v/>
      </c>
      <c r="H585" s="9">
        <f t="shared" si="116"/>
        <v>0.21126760563380281</v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>
        <f t="shared" si="122"/>
        <v>-1</v>
      </c>
      <c r="M585" s="9" t="str">
        <f t="shared" si="119"/>
        <v/>
      </c>
      <c r="N585" s="9">
        <f t="shared" si="120"/>
        <v>-0.21126760563380281</v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0</v>
      </c>
      <c r="D588" s="8">
        <v>4</v>
      </c>
      <c r="E588" s="8">
        <v>0</v>
      </c>
      <c r="F588" s="8">
        <v>2</v>
      </c>
      <c r="G588" s="9" t="str">
        <f t="shared" si="115"/>
        <v/>
      </c>
      <c r="H588" s="9">
        <f t="shared" si="116"/>
        <v>5.6338028169014086E-2</v>
      </c>
      <c r="I588" s="9" t="str">
        <f t="shared" si="117"/>
        <v/>
      </c>
      <c r="J588" s="9">
        <f t="shared" si="118"/>
        <v>0.1111111111111111</v>
      </c>
      <c r="K588" s="9" t="str">
        <f t="shared" si="121"/>
        <v xml:space="preserve"> </v>
      </c>
      <c r="L588" s="9">
        <f t="shared" si="122"/>
        <v>-0.5</v>
      </c>
      <c r="M588" s="9" t="str">
        <f t="shared" si="119"/>
        <v/>
      </c>
      <c r="N588" s="9">
        <f t="shared" si="120"/>
        <v>-2.8169014084507043E-2</v>
      </c>
    </row>
    <row r="589" spans="1:14" ht="25.5" x14ac:dyDescent="0.2">
      <c r="A589" s="28"/>
      <c r="B589" s="7" t="s">
        <v>556</v>
      </c>
      <c r="C589" s="8">
        <v>0</v>
      </c>
      <c r="D589" s="8">
        <v>0</v>
      </c>
      <c r="E589" s="8">
        <v>0</v>
      </c>
      <c r="F589" s="8">
        <v>0</v>
      </c>
      <c r="G589" s="9" t="str">
        <f t="shared" si="115"/>
        <v/>
      </c>
      <c r="H589" s="9" t="str">
        <f t="shared" si="116"/>
        <v/>
      </c>
      <c r="I589" s="9" t="str">
        <f t="shared" si="117"/>
        <v/>
      </c>
      <c r="J589" s="9" t="str">
        <f t="shared" si="118"/>
        <v/>
      </c>
      <c r="K589" s="9" t="str">
        <f t="shared" si="121"/>
        <v xml:space="preserve"> </v>
      </c>
      <c r="L589" s="9" t="str">
        <f t="shared" si="122"/>
        <v xml:space="preserve"> </v>
      </c>
      <c r="M589" s="9" t="str">
        <f t="shared" si="119"/>
        <v/>
      </c>
      <c r="N589" s="9" t="str">
        <f t="shared" si="120"/>
        <v/>
      </c>
    </row>
    <row r="590" spans="1:14" x14ac:dyDescent="0.2">
      <c r="A590" s="28"/>
      <c r="B590" s="7" t="s">
        <v>557</v>
      </c>
      <c r="C590" s="8">
        <v>0</v>
      </c>
      <c r="D590" s="8">
        <v>1</v>
      </c>
      <c r="E590" s="8">
        <v>0</v>
      </c>
      <c r="F590" s="8">
        <v>0</v>
      </c>
      <c r="G590" s="9" t="str">
        <f t="shared" si="115"/>
        <v/>
      </c>
      <c r="H590" s="9">
        <f t="shared" si="116"/>
        <v>1.4084507042253521E-2</v>
      </c>
      <c r="I590" s="9" t="str">
        <f t="shared" si="117"/>
        <v/>
      </c>
      <c r="J590" s="9" t="str">
        <f t="shared" si="118"/>
        <v/>
      </c>
      <c r="K590" s="9" t="str">
        <f t="shared" si="121"/>
        <v xml:space="preserve"> </v>
      </c>
      <c r="L590" s="9">
        <f t="shared" si="122"/>
        <v>-1</v>
      </c>
      <c r="M590" s="9" t="str">
        <f t="shared" si="119"/>
        <v/>
      </c>
      <c r="N590" s="9">
        <f t="shared" si="120"/>
        <v>-1.4084507042253521E-2</v>
      </c>
    </row>
    <row r="591" spans="1:14" x14ac:dyDescent="0.2">
      <c r="A591" s="28"/>
      <c r="B591" s="7" t="s">
        <v>558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0</v>
      </c>
      <c r="D597" s="8">
        <v>0</v>
      </c>
      <c r="E597" s="8">
        <v>0</v>
      </c>
      <c r="F597" s="8">
        <v>0</v>
      </c>
      <c r="G597" s="9" t="str">
        <f t="shared" si="115"/>
        <v/>
      </c>
      <c r="H597" s="9" t="str">
        <f t="shared" si="116"/>
        <v/>
      </c>
      <c r="I597" s="9" t="str">
        <f t="shared" si="117"/>
        <v/>
      </c>
      <c r="J597" s="9" t="str">
        <f t="shared" si="118"/>
        <v/>
      </c>
      <c r="K597" s="9" t="str">
        <f t="shared" si="121"/>
        <v xml:space="preserve"> </v>
      </c>
      <c r="L597" s="9" t="str">
        <f t="shared" si="122"/>
        <v xml:space="preserve"> </v>
      </c>
      <c r="M597" s="9" t="str">
        <f t="shared" si="119"/>
        <v/>
      </c>
      <c r="N597" s="9" t="str">
        <f t="shared" si="120"/>
        <v/>
      </c>
    </row>
    <row r="598" spans="1:14" x14ac:dyDescent="0.2">
      <c r="A598" s="28"/>
      <c r="B598" s="7" t="s">
        <v>565</v>
      </c>
      <c r="C598" s="8">
        <v>0</v>
      </c>
      <c r="D598" s="8">
        <v>0</v>
      </c>
      <c r="E598" s="8">
        <v>0</v>
      </c>
      <c r="F598" s="8">
        <v>0</v>
      </c>
      <c r="G598" s="9" t="str">
        <f t="shared" si="115"/>
        <v/>
      </c>
      <c r="H598" s="9" t="str">
        <f t="shared" si="116"/>
        <v/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 t="str">
        <f t="shared" si="122"/>
        <v xml:space="preserve"> </v>
      </c>
      <c r="M598" s="9" t="str">
        <f t="shared" si="119"/>
        <v/>
      </c>
      <c r="N598" s="9" t="str">
        <f t="shared" si="120"/>
        <v/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27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2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27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23</v>
      </c>
      <c r="D612" s="12">
        <f>SUM(D613:D640)</f>
        <v>41</v>
      </c>
      <c r="E612" s="12">
        <f>SUM(E613:E640)</f>
        <v>20</v>
      </c>
      <c r="F612" s="12">
        <f>SUM(F613:F640)</f>
        <v>75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-0.13043478260869565</v>
      </c>
      <c r="L612" s="13">
        <f>+IF(AND(D612=0,F612=0),"",IF(D612=0,1,IF(F612=0,-1,(F612-D612)/D612)))</f>
        <v>0.82926829268292679</v>
      </c>
      <c r="M612" s="13">
        <f t="shared" ref="M612:M640" si="127">+IF(OR(AND(G612=""),(K612="")),"",G612*K612)</f>
        <v>-0.13043478260869565</v>
      </c>
      <c r="N612" s="13">
        <f t="shared" ref="N612:N640" si="128">+IF(OR(AND(H612=""),(L612="")),"",H612*L612)</f>
        <v>0.82926829268292679</v>
      </c>
    </row>
    <row r="613" spans="1:14" x14ac:dyDescent="0.2">
      <c r="A613" s="28"/>
      <c r="B613" s="7" t="s">
        <v>572</v>
      </c>
      <c r="C613" s="8">
        <v>0</v>
      </c>
      <c r="D613" s="8">
        <v>1</v>
      </c>
      <c r="E613" s="8">
        <v>0</v>
      </c>
      <c r="F613" s="8">
        <v>0</v>
      </c>
      <c r="G613" s="9" t="str">
        <f t="shared" si="123"/>
        <v/>
      </c>
      <c r="H613" s="9">
        <f t="shared" si="124"/>
        <v>2.4390243902439025E-2</v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>
        <f t="shared" ref="L613:L640" si="130">+IF(AND(D613=0,F613=0)," ",IF(D613=0,1,IF(F613=0,-1,(F613-D613)/D613)))</f>
        <v>-1</v>
      </c>
      <c r="M613" s="9" t="str">
        <f t="shared" si="127"/>
        <v/>
      </c>
      <c r="N613" s="9">
        <f t="shared" si="128"/>
        <v>-2.4390243902439025E-2</v>
      </c>
    </row>
    <row r="614" spans="1:14" x14ac:dyDescent="0.2">
      <c r="A614" s="28"/>
      <c r="B614" s="7" t="s">
        <v>573</v>
      </c>
      <c r="C614" s="8">
        <v>0</v>
      </c>
      <c r="D614" s="8">
        <v>0</v>
      </c>
      <c r="E614" s="8">
        <v>0</v>
      </c>
      <c r="F614" s="8">
        <v>0</v>
      </c>
      <c r="G614" s="9" t="str">
        <f t="shared" si="123"/>
        <v/>
      </c>
      <c r="H614" s="9" t="str">
        <f t="shared" si="124"/>
        <v/>
      </c>
      <c r="I614" s="9" t="str">
        <f t="shared" si="125"/>
        <v/>
      </c>
      <c r="J614" s="9" t="str">
        <f t="shared" si="126"/>
        <v/>
      </c>
      <c r="K614" s="9" t="str">
        <f t="shared" si="129"/>
        <v xml:space="preserve"> </v>
      </c>
      <c r="L614" s="9" t="str">
        <f t="shared" si="130"/>
        <v xml:space="preserve"> </v>
      </c>
      <c r="M614" s="9" t="str">
        <f t="shared" si="127"/>
        <v/>
      </c>
      <c r="N614" s="9" t="str">
        <f t="shared" si="128"/>
        <v/>
      </c>
    </row>
    <row r="615" spans="1:14" ht="25.5" x14ac:dyDescent="0.2">
      <c r="A615" s="28"/>
      <c r="B615" s="7" t="s">
        <v>574</v>
      </c>
      <c r="C615" s="8">
        <v>0</v>
      </c>
      <c r="D615" s="8">
        <v>0</v>
      </c>
      <c r="E615" s="8">
        <v>0</v>
      </c>
      <c r="F615" s="8">
        <v>1</v>
      </c>
      <c r="G615" s="9" t="str">
        <f t="shared" si="123"/>
        <v/>
      </c>
      <c r="H615" s="9" t="str">
        <f t="shared" si="124"/>
        <v/>
      </c>
      <c r="I615" s="9" t="str">
        <f t="shared" si="125"/>
        <v/>
      </c>
      <c r="J615" s="9">
        <f t="shared" si="126"/>
        <v>1.3333333333333334E-2</v>
      </c>
      <c r="K615" s="9" t="str">
        <f t="shared" si="129"/>
        <v xml:space="preserve"> </v>
      </c>
      <c r="L615" s="9">
        <f t="shared" si="130"/>
        <v>1</v>
      </c>
      <c r="M615" s="9" t="str">
        <f t="shared" si="127"/>
        <v/>
      </c>
      <c r="N615" s="9" t="str">
        <f t="shared" si="128"/>
        <v/>
      </c>
    </row>
    <row r="616" spans="1:14" x14ac:dyDescent="0.2">
      <c r="A616" s="28"/>
      <c r="B616" s="7" t="s">
        <v>575</v>
      </c>
      <c r="C616" s="8">
        <v>0</v>
      </c>
      <c r="D616" s="8">
        <v>0</v>
      </c>
      <c r="E616" s="8">
        <v>2</v>
      </c>
      <c r="F616" s="8">
        <v>7</v>
      </c>
      <c r="G616" s="9" t="str">
        <f t="shared" si="123"/>
        <v/>
      </c>
      <c r="H616" s="9" t="str">
        <f t="shared" si="124"/>
        <v/>
      </c>
      <c r="I616" s="9">
        <f t="shared" si="125"/>
        <v>0.1</v>
      </c>
      <c r="J616" s="9">
        <f t="shared" si="126"/>
        <v>9.3333333333333338E-2</v>
      </c>
      <c r="K616" s="9">
        <f t="shared" si="129"/>
        <v>1</v>
      </c>
      <c r="L616" s="9">
        <f t="shared" si="130"/>
        <v>1</v>
      </c>
      <c r="M616" s="9" t="str">
        <f t="shared" si="127"/>
        <v/>
      </c>
      <c r="N616" s="9" t="str">
        <f t="shared" si="128"/>
        <v/>
      </c>
    </row>
    <row r="617" spans="1:14" x14ac:dyDescent="0.2">
      <c r="A617" s="28"/>
      <c r="B617" s="7" t="s">
        <v>576</v>
      </c>
      <c r="C617" s="8">
        <v>3</v>
      </c>
      <c r="D617" s="8">
        <v>0</v>
      </c>
      <c r="E617" s="8">
        <v>0</v>
      </c>
      <c r="F617" s="8">
        <v>0</v>
      </c>
      <c r="G617" s="9">
        <f t="shared" si="123"/>
        <v>0.13043478260869565</v>
      </c>
      <c r="H617" s="9" t="str">
        <f t="shared" si="124"/>
        <v/>
      </c>
      <c r="I617" s="9" t="str">
        <f t="shared" si="125"/>
        <v/>
      </c>
      <c r="J617" s="9" t="str">
        <f t="shared" si="126"/>
        <v/>
      </c>
      <c r="K617" s="9">
        <f t="shared" si="129"/>
        <v>-1</v>
      </c>
      <c r="L617" s="9" t="str">
        <f t="shared" si="130"/>
        <v xml:space="preserve"> </v>
      </c>
      <c r="M617" s="9">
        <f t="shared" si="127"/>
        <v>-0.13043478260869565</v>
      </c>
      <c r="N617" s="9" t="str">
        <f t="shared" si="128"/>
        <v/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582</v>
      </c>
      <c r="C623" s="8">
        <v>0</v>
      </c>
      <c r="D623" s="8">
        <v>0</v>
      </c>
      <c r="E623" s="8">
        <v>0</v>
      </c>
      <c r="F623" s="8">
        <v>0</v>
      </c>
      <c r="G623" s="9" t="str">
        <f t="shared" si="123"/>
        <v/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 t="str">
        <f t="shared" si="129"/>
        <v xml:space="preserve"> 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0</v>
      </c>
      <c r="D627" s="8">
        <v>0</v>
      </c>
      <c r="E627" s="8">
        <v>0</v>
      </c>
      <c r="F627" s="8">
        <v>0</v>
      </c>
      <c r="G627" s="9" t="str">
        <f t="shared" si="123"/>
        <v/>
      </c>
      <c r="H627" s="9" t="str">
        <f t="shared" si="124"/>
        <v/>
      </c>
      <c r="I627" s="9" t="str">
        <f t="shared" si="125"/>
        <v/>
      </c>
      <c r="J627" s="9" t="str">
        <f t="shared" si="126"/>
        <v/>
      </c>
      <c r="K627" s="9" t="str">
        <f t="shared" si="129"/>
        <v xml:space="preserve"> </v>
      </c>
      <c r="L627" s="9" t="str">
        <f t="shared" si="130"/>
        <v xml:space="preserve"> </v>
      </c>
      <c r="M627" s="9" t="str">
        <f t="shared" si="127"/>
        <v/>
      </c>
      <c r="N627" s="9" t="str">
        <f t="shared" si="128"/>
        <v/>
      </c>
    </row>
    <row r="628" spans="1:14" x14ac:dyDescent="0.2">
      <c r="A628" s="28"/>
      <c r="B628" s="7" t="s">
        <v>587</v>
      </c>
      <c r="C628" s="8">
        <v>0</v>
      </c>
      <c r="D628" s="8">
        <v>1</v>
      </c>
      <c r="E628" s="8">
        <v>0</v>
      </c>
      <c r="F628" s="8">
        <v>0</v>
      </c>
      <c r="G628" s="9" t="str">
        <f t="shared" si="123"/>
        <v/>
      </c>
      <c r="H628" s="9">
        <f t="shared" si="124"/>
        <v>2.4390243902439025E-2</v>
      </c>
      <c r="I628" s="9" t="str">
        <f t="shared" si="125"/>
        <v/>
      </c>
      <c r="J628" s="9" t="str">
        <f t="shared" si="126"/>
        <v/>
      </c>
      <c r="K628" s="9" t="str">
        <f t="shared" si="129"/>
        <v xml:space="preserve"> </v>
      </c>
      <c r="L628" s="9">
        <f t="shared" si="130"/>
        <v>-1</v>
      </c>
      <c r="M628" s="9" t="str">
        <f t="shared" si="127"/>
        <v/>
      </c>
      <c r="N628" s="9">
        <f t="shared" si="128"/>
        <v>-2.4390243902439025E-2</v>
      </c>
    </row>
    <row r="629" spans="1:14" x14ac:dyDescent="0.2">
      <c r="A629" s="28"/>
      <c r="B629" s="7" t="s">
        <v>588</v>
      </c>
      <c r="C629" s="8">
        <v>15</v>
      </c>
      <c r="D629" s="8">
        <v>22</v>
      </c>
      <c r="E629" s="8">
        <v>3</v>
      </c>
      <c r="F629" s="8">
        <v>20</v>
      </c>
      <c r="G629" s="9">
        <f t="shared" si="123"/>
        <v>0.65217391304347827</v>
      </c>
      <c r="H629" s="9">
        <f t="shared" si="124"/>
        <v>0.53658536585365857</v>
      </c>
      <c r="I629" s="9">
        <f t="shared" si="125"/>
        <v>0.15</v>
      </c>
      <c r="J629" s="9">
        <f t="shared" si="126"/>
        <v>0.26666666666666666</v>
      </c>
      <c r="K629" s="9">
        <f t="shared" si="129"/>
        <v>-0.8</v>
      </c>
      <c r="L629" s="9">
        <f t="shared" si="130"/>
        <v>-9.0909090909090912E-2</v>
      </c>
      <c r="M629" s="9">
        <f t="shared" si="127"/>
        <v>-0.52173913043478259</v>
      </c>
      <c r="N629" s="9">
        <f t="shared" si="128"/>
        <v>-4.878048780487805E-2</v>
      </c>
    </row>
    <row r="630" spans="1:14" x14ac:dyDescent="0.2">
      <c r="A630" s="28"/>
      <c r="B630" s="7" t="s">
        <v>589</v>
      </c>
      <c r="C630" s="8">
        <v>0</v>
      </c>
      <c r="D630" s="8">
        <v>1</v>
      </c>
      <c r="E630" s="8">
        <v>10</v>
      </c>
      <c r="F630" s="8">
        <v>38</v>
      </c>
      <c r="G630" s="9" t="str">
        <f t="shared" si="123"/>
        <v/>
      </c>
      <c r="H630" s="9">
        <f t="shared" si="124"/>
        <v>2.4390243902439025E-2</v>
      </c>
      <c r="I630" s="9">
        <f t="shared" si="125"/>
        <v>0.5</v>
      </c>
      <c r="J630" s="9">
        <f t="shared" si="126"/>
        <v>0.50666666666666671</v>
      </c>
      <c r="K630" s="9">
        <f t="shared" si="129"/>
        <v>1</v>
      </c>
      <c r="L630" s="9">
        <f t="shared" si="130"/>
        <v>37</v>
      </c>
      <c r="M630" s="9" t="str">
        <f t="shared" si="127"/>
        <v/>
      </c>
      <c r="N630" s="9">
        <f t="shared" si="128"/>
        <v>0.90243902439024393</v>
      </c>
    </row>
    <row r="631" spans="1:14" x14ac:dyDescent="0.2">
      <c r="A631" s="28"/>
      <c r="B631" s="7" t="s">
        <v>590</v>
      </c>
      <c r="C631" s="8">
        <v>0</v>
      </c>
      <c r="D631" s="8">
        <v>1</v>
      </c>
      <c r="E631" s="8">
        <v>0</v>
      </c>
      <c r="F631" s="8">
        <v>0</v>
      </c>
      <c r="G631" s="9" t="str">
        <f t="shared" si="123"/>
        <v/>
      </c>
      <c r="H631" s="9">
        <f t="shared" si="124"/>
        <v>2.4390243902439025E-2</v>
      </c>
      <c r="I631" s="9" t="str">
        <f t="shared" si="125"/>
        <v/>
      </c>
      <c r="J631" s="9" t="str">
        <f t="shared" si="126"/>
        <v/>
      </c>
      <c r="K631" s="9" t="str">
        <f t="shared" si="129"/>
        <v xml:space="preserve"> </v>
      </c>
      <c r="L631" s="9">
        <f t="shared" si="130"/>
        <v>-1</v>
      </c>
      <c r="M631" s="9" t="str">
        <f t="shared" si="127"/>
        <v/>
      </c>
      <c r="N631" s="9">
        <f t="shared" si="128"/>
        <v>-2.4390243902439025E-2</v>
      </c>
    </row>
    <row r="632" spans="1:14" x14ac:dyDescent="0.2">
      <c r="A632" s="28"/>
      <c r="B632" s="7" t="s">
        <v>591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592</v>
      </c>
      <c r="C633" s="8">
        <v>0</v>
      </c>
      <c r="D633" s="8">
        <v>0</v>
      </c>
      <c r="E633" s="8">
        <v>0</v>
      </c>
      <c r="F633" s="8">
        <v>0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 t="str">
        <f t="shared" si="130"/>
        <v xml:space="preserve"> 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/>
      <c r="B634" s="7" t="s">
        <v>593</v>
      </c>
      <c r="C634" s="8">
        <v>5</v>
      </c>
      <c r="D634" s="8">
        <v>15</v>
      </c>
      <c r="E634" s="8">
        <v>5</v>
      </c>
      <c r="F634" s="8">
        <v>2</v>
      </c>
      <c r="G634" s="9">
        <f t="shared" si="123"/>
        <v>0.21739130434782608</v>
      </c>
      <c r="H634" s="9">
        <f t="shared" si="124"/>
        <v>0.36585365853658536</v>
      </c>
      <c r="I634" s="9">
        <f t="shared" si="125"/>
        <v>0.25</v>
      </c>
      <c r="J634" s="9">
        <f t="shared" si="126"/>
        <v>2.6666666666666668E-2</v>
      </c>
      <c r="K634" s="9">
        <f t="shared" si="129"/>
        <v>0</v>
      </c>
      <c r="L634" s="9">
        <f t="shared" si="130"/>
        <v>-0.8666666666666667</v>
      </c>
      <c r="M634" s="9">
        <f t="shared" si="127"/>
        <v>0</v>
      </c>
      <c r="N634" s="9">
        <f t="shared" si="128"/>
        <v>-0.31707317073170732</v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0</v>
      </c>
      <c r="E636" s="8">
        <v>0</v>
      </c>
      <c r="F636" s="8">
        <v>0</v>
      </c>
      <c r="G636" s="9" t="str">
        <f t="shared" si="123"/>
        <v/>
      </c>
      <c r="H636" s="9" t="str">
        <f t="shared" si="124"/>
        <v/>
      </c>
      <c r="I636" s="9" t="str">
        <f t="shared" si="125"/>
        <v/>
      </c>
      <c r="J636" s="9" t="str">
        <f t="shared" si="126"/>
        <v/>
      </c>
      <c r="K636" s="9" t="str">
        <f t="shared" si="129"/>
        <v xml:space="preserve"> </v>
      </c>
      <c r="L636" s="9" t="str">
        <f t="shared" si="130"/>
        <v xml:space="preserve"> </v>
      </c>
      <c r="M636" s="9" t="str">
        <f t="shared" si="127"/>
        <v/>
      </c>
      <c r="N636" s="9" t="str">
        <f t="shared" si="128"/>
        <v/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0</v>
      </c>
      <c r="D639" s="8">
        <v>0</v>
      </c>
      <c r="E639" s="8">
        <v>0</v>
      </c>
      <c r="F639" s="8">
        <v>7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>
        <f t="shared" si="126"/>
        <v>9.3333333333333338E-2</v>
      </c>
      <c r="K639" s="9" t="str">
        <f t="shared" si="129"/>
        <v xml:space="preserve"> </v>
      </c>
      <c r="L639" s="9">
        <f t="shared" si="130"/>
        <v>1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599</v>
      </c>
      <c r="C640" s="8">
        <v>0</v>
      </c>
      <c r="D640" s="8">
        <v>0</v>
      </c>
      <c r="E640" s="8">
        <v>0</v>
      </c>
      <c r="F640" s="8">
        <v>0</v>
      </c>
      <c r="G640" s="9" t="str">
        <f t="shared" si="123"/>
        <v/>
      </c>
      <c r="H640" s="9" t="str">
        <f t="shared" si="124"/>
        <v/>
      </c>
      <c r="I640" s="9" t="str">
        <f t="shared" si="125"/>
        <v/>
      </c>
      <c r="J640" s="9" t="str">
        <f t="shared" si="126"/>
        <v/>
      </c>
      <c r="K640" s="9" t="str">
        <f t="shared" si="129"/>
        <v xml:space="preserve"> </v>
      </c>
      <c r="L640" s="9" t="str">
        <f t="shared" si="130"/>
        <v xml:space="preserve"> </v>
      </c>
      <c r="M640" s="9" t="str">
        <f t="shared" si="127"/>
        <v/>
      </c>
      <c r="N640" s="9" t="str">
        <f t="shared" si="128"/>
        <v/>
      </c>
    </row>
    <row r="641" spans="1:14" x14ac:dyDescent="0.2">
      <c r="A641" s="28"/>
      <c r="B641" t="s">
        <v>13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604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A5" s="6"/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605</v>
      </c>
      <c r="C9" s="12">
        <f>+C22+C81+C188+C371+C612</f>
        <v>504</v>
      </c>
      <c r="D9" s="12">
        <f>+D22+D81+D188+D371+D612</f>
        <v>1057</v>
      </c>
      <c r="E9" s="12">
        <f>+E22+E81+E188+E371+E612</f>
        <v>642</v>
      </c>
      <c r="F9" s="12">
        <f>+F22+F81+F188+F371+F612</f>
        <v>1574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0.27380952380952384</v>
      </c>
      <c r="L9" s="13">
        <f t="shared" si="0"/>
        <v>0.48912015137180698</v>
      </c>
      <c r="M9" s="13">
        <f t="shared" ref="M9:N14" si="1">+IF(OR(AND(G9=""),(K9="")),"",G9*K9)</f>
        <v>0.27380952380952384</v>
      </c>
      <c r="N9" s="13">
        <f t="shared" si="1"/>
        <v>0.48912015137180698</v>
      </c>
    </row>
    <row r="10" spans="1:14" ht="26.25" customHeight="1" x14ac:dyDescent="0.2">
      <c r="A10" s="28"/>
      <c r="B10" s="24" t="s">
        <v>8</v>
      </c>
      <c r="C10" s="21">
        <f>+C22</f>
        <v>8</v>
      </c>
      <c r="D10" s="14">
        <f>+D22</f>
        <v>8</v>
      </c>
      <c r="E10" s="14">
        <f>+E22</f>
        <v>16</v>
      </c>
      <c r="F10" s="14">
        <f>+F22</f>
        <v>20</v>
      </c>
      <c r="G10" s="15">
        <f t="shared" ref="G10:J14" si="2">+C10/C$9</f>
        <v>1.5873015873015872E-2</v>
      </c>
      <c r="H10" s="15">
        <f t="shared" si="2"/>
        <v>7.5685903500473037E-3</v>
      </c>
      <c r="I10" s="15">
        <f t="shared" si="2"/>
        <v>2.4922118380062305E-2</v>
      </c>
      <c r="J10" s="15">
        <f t="shared" si="2"/>
        <v>1.2706480304955527E-2</v>
      </c>
      <c r="K10" s="15">
        <f t="shared" si="0"/>
        <v>1</v>
      </c>
      <c r="L10" s="15">
        <f t="shared" si="0"/>
        <v>1.5</v>
      </c>
      <c r="M10" s="15">
        <f t="shared" si="1"/>
        <v>1.5873015873015872E-2</v>
      </c>
      <c r="N10" s="16">
        <f t="shared" si="1"/>
        <v>1.1352885525070956E-2</v>
      </c>
    </row>
    <row r="11" spans="1:14" ht="25.5" x14ac:dyDescent="0.2">
      <c r="A11" s="28"/>
      <c r="B11" s="25" t="s">
        <v>9</v>
      </c>
      <c r="C11" s="22">
        <f>+C81</f>
        <v>72</v>
      </c>
      <c r="D11" s="8">
        <f>+D81</f>
        <v>99</v>
      </c>
      <c r="E11" s="8">
        <f>+E81</f>
        <v>103</v>
      </c>
      <c r="F11" s="8">
        <f>+F81</f>
        <v>86</v>
      </c>
      <c r="G11" s="9">
        <f t="shared" si="2"/>
        <v>0.14285714285714285</v>
      </c>
      <c r="H11" s="9">
        <f t="shared" si="2"/>
        <v>9.3661305581835386E-2</v>
      </c>
      <c r="I11" s="9">
        <f t="shared" si="2"/>
        <v>0.16043613707165108</v>
      </c>
      <c r="J11" s="9">
        <f t="shared" si="2"/>
        <v>5.4637865311308764E-2</v>
      </c>
      <c r="K11" s="9">
        <f t="shared" si="0"/>
        <v>0.43055555555555558</v>
      </c>
      <c r="L11" s="9">
        <f t="shared" si="0"/>
        <v>-0.13131313131313133</v>
      </c>
      <c r="M11" s="9">
        <f t="shared" si="1"/>
        <v>6.1507936507936511E-2</v>
      </c>
      <c r="N11" s="17">
        <f t="shared" si="1"/>
        <v>-1.2298959318826869E-2</v>
      </c>
    </row>
    <row r="12" spans="1:14" ht="25.5" x14ac:dyDescent="0.2">
      <c r="A12" s="28"/>
      <c r="B12" s="25" t="s">
        <v>10</v>
      </c>
      <c r="C12" s="22">
        <f>+C188</f>
        <v>55</v>
      </c>
      <c r="D12" s="8">
        <f>+D188</f>
        <v>82</v>
      </c>
      <c r="E12" s="8">
        <f>+E188</f>
        <v>118</v>
      </c>
      <c r="F12" s="8">
        <f>+F188</f>
        <v>159</v>
      </c>
      <c r="G12" s="9">
        <f t="shared" si="2"/>
        <v>0.10912698412698413</v>
      </c>
      <c r="H12" s="9">
        <f t="shared" si="2"/>
        <v>7.7578051087984864E-2</v>
      </c>
      <c r="I12" s="9">
        <f t="shared" si="2"/>
        <v>0.18380062305295949</v>
      </c>
      <c r="J12" s="9">
        <f t="shared" si="2"/>
        <v>0.10101651842439645</v>
      </c>
      <c r="K12" s="9">
        <f t="shared" si="0"/>
        <v>1.1454545454545455</v>
      </c>
      <c r="L12" s="9">
        <f t="shared" si="0"/>
        <v>0.93902439024390238</v>
      </c>
      <c r="M12" s="9">
        <f t="shared" si="1"/>
        <v>0.125</v>
      </c>
      <c r="N12" s="17">
        <f t="shared" si="1"/>
        <v>7.2847682119205295E-2</v>
      </c>
    </row>
    <row r="13" spans="1:14" ht="25.5" x14ac:dyDescent="0.2">
      <c r="A13" s="28"/>
      <c r="B13" s="25" t="s">
        <v>11</v>
      </c>
      <c r="C13" s="22">
        <f>+C371</f>
        <v>236</v>
      </c>
      <c r="D13" s="8">
        <f>+D371</f>
        <v>739</v>
      </c>
      <c r="E13" s="8">
        <f>+E371</f>
        <v>175</v>
      </c>
      <c r="F13" s="8">
        <f>+F371</f>
        <v>873</v>
      </c>
      <c r="G13" s="9">
        <f t="shared" si="2"/>
        <v>0.46825396825396826</v>
      </c>
      <c r="H13" s="9">
        <f t="shared" si="2"/>
        <v>0.69914853358561968</v>
      </c>
      <c r="I13" s="9">
        <f t="shared" si="2"/>
        <v>0.27258566978193144</v>
      </c>
      <c r="J13" s="9">
        <f t="shared" si="2"/>
        <v>0.55463786531130876</v>
      </c>
      <c r="K13" s="9">
        <f t="shared" si="0"/>
        <v>-0.25847457627118642</v>
      </c>
      <c r="L13" s="9">
        <f t="shared" si="0"/>
        <v>0.18132611637347767</v>
      </c>
      <c r="M13" s="9">
        <f t="shared" si="1"/>
        <v>-0.12103174603174602</v>
      </c>
      <c r="N13" s="17">
        <f t="shared" si="1"/>
        <v>0.12677388836329234</v>
      </c>
    </row>
    <row r="14" spans="1:14" ht="26.25" thickBot="1" x14ac:dyDescent="0.25">
      <c r="A14" s="28"/>
      <c r="B14" s="26" t="s">
        <v>12</v>
      </c>
      <c r="C14" s="23">
        <f>+C612</f>
        <v>133</v>
      </c>
      <c r="D14" s="18">
        <f>+D612</f>
        <v>129</v>
      </c>
      <c r="E14" s="18">
        <f>+E612</f>
        <v>230</v>
      </c>
      <c r="F14" s="18">
        <f>+F612</f>
        <v>436</v>
      </c>
      <c r="G14" s="19">
        <f t="shared" si="2"/>
        <v>0.2638888888888889</v>
      </c>
      <c r="H14" s="19">
        <f t="shared" si="2"/>
        <v>0.12204351939451277</v>
      </c>
      <c r="I14" s="19">
        <f t="shared" si="2"/>
        <v>0.35825545171339562</v>
      </c>
      <c r="J14" s="19">
        <f t="shared" si="2"/>
        <v>0.27700127064803048</v>
      </c>
      <c r="K14" s="19">
        <f t="shared" si="0"/>
        <v>0.72932330827067671</v>
      </c>
      <c r="L14" s="19">
        <f t="shared" si="0"/>
        <v>2.3798449612403099</v>
      </c>
      <c r="M14" s="19">
        <f t="shared" si="1"/>
        <v>0.19246031746031747</v>
      </c>
      <c r="N14" s="20">
        <f t="shared" si="1"/>
        <v>0.29044465468306524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8</v>
      </c>
      <c r="D22" s="12">
        <f>SUM(D23:D73)</f>
        <v>8</v>
      </c>
      <c r="E22" s="12">
        <f>SUM(E23:E73)</f>
        <v>16</v>
      </c>
      <c r="F22" s="12">
        <f>SUM(F23:F73)</f>
        <v>20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1</v>
      </c>
      <c r="L22" s="13">
        <f>+IF(AND(D22=0,F22=0),"",IF(D22=0,1,IF(F22=0,-1,(F22-D22)/D22)))</f>
        <v>1.5</v>
      </c>
      <c r="M22" s="13">
        <f t="shared" ref="M22:M53" si="7">+IF(OR(AND(G22=""),(K22="")),"",G22*K22)</f>
        <v>1</v>
      </c>
      <c r="N22" s="13">
        <f t="shared" ref="N22:N53" si="8">+IF(OR(AND(H22=""),(L22="")),"",H22*L22)</f>
        <v>1.5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1</v>
      </c>
      <c r="F26" s="8">
        <v>0</v>
      </c>
      <c r="G26" s="9" t="str">
        <f t="shared" si="3"/>
        <v/>
      </c>
      <c r="H26" s="9" t="str">
        <f t="shared" si="4"/>
        <v/>
      </c>
      <c r="I26" s="9">
        <f t="shared" si="5"/>
        <v>6.25E-2</v>
      </c>
      <c r="J26" s="9" t="str">
        <f t="shared" si="6"/>
        <v/>
      </c>
      <c r="K26" s="9">
        <f t="shared" si="9"/>
        <v>1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6</v>
      </c>
      <c r="D28" s="8">
        <v>5</v>
      </c>
      <c r="E28" s="8">
        <v>1</v>
      </c>
      <c r="F28" s="8">
        <v>0</v>
      </c>
      <c r="G28" s="9">
        <f t="shared" si="3"/>
        <v>0.75</v>
      </c>
      <c r="H28" s="9">
        <f t="shared" si="4"/>
        <v>0.625</v>
      </c>
      <c r="I28" s="9">
        <f t="shared" si="5"/>
        <v>6.25E-2</v>
      </c>
      <c r="J28" s="9" t="str">
        <f t="shared" si="6"/>
        <v/>
      </c>
      <c r="K28" s="9">
        <f t="shared" si="9"/>
        <v>-0.83333333333333337</v>
      </c>
      <c r="L28" s="9">
        <f t="shared" si="10"/>
        <v>-1</v>
      </c>
      <c r="M28" s="9">
        <f t="shared" si="7"/>
        <v>-0.625</v>
      </c>
      <c r="N28" s="9">
        <f t="shared" si="8"/>
        <v>-0.625</v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0</v>
      </c>
      <c r="D30" s="8">
        <v>0</v>
      </c>
      <c r="E30" s="8">
        <v>0</v>
      </c>
      <c r="F30" s="8">
        <v>0</v>
      </c>
      <c r="G30" s="9" t="str">
        <f t="shared" si="3"/>
        <v/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 t="str">
        <f t="shared" si="9"/>
        <v xml:space="preserve"> 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0</v>
      </c>
      <c r="D31" s="8">
        <v>0</v>
      </c>
      <c r="E31" s="8">
        <v>1</v>
      </c>
      <c r="F31" s="8">
        <v>0</v>
      </c>
      <c r="G31" s="9" t="str">
        <f t="shared" si="3"/>
        <v/>
      </c>
      <c r="H31" s="9" t="str">
        <f t="shared" si="4"/>
        <v/>
      </c>
      <c r="I31" s="9">
        <f t="shared" si="5"/>
        <v>6.25E-2</v>
      </c>
      <c r="J31" s="9" t="str">
        <f t="shared" si="6"/>
        <v/>
      </c>
      <c r="K31" s="9">
        <f t="shared" si="9"/>
        <v>1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0</v>
      </c>
      <c r="D32" s="8">
        <v>1</v>
      </c>
      <c r="E32" s="8">
        <v>0</v>
      </c>
      <c r="F32" s="8">
        <v>1</v>
      </c>
      <c r="G32" s="9" t="str">
        <f t="shared" si="3"/>
        <v/>
      </c>
      <c r="H32" s="9">
        <f t="shared" si="4"/>
        <v>0.125</v>
      </c>
      <c r="I32" s="9" t="str">
        <f t="shared" si="5"/>
        <v/>
      </c>
      <c r="J32" s="9">
        <f t="shared" si="6"/>
        <v>0.05</v>
      </c>
      <c r="K32" s="9" t="str">
        <f t="shared" si="9"/>
        <v xml:space="preserve"> </v>
      </c>
      <c r="L32" s="9">
        <f t="shared" si="10"/>
        <v>0</v>
      </c>
      <c r="M32" s="9" t="str">
        <f t="shared" si="7"/>
        <v/>
      </c>
      <c r="N32" s="9">
        <f t="shared" si="8"/>
        <v>0</v>
      </c>
    </row>
    <row r="33" spans="1:14" x14ac:dyDescent="0.2">
      <c r="A33" s="28"/>
      <c r="B33" s="7" t="s">
        <v>24</v>
      </c>
      <c r="C33" s="8">
        <v>1</v>
      </c>
      <c r="D33" s="8">
        <v>0</v>
      </c>
      <c r="E33" s="8">
        <v>12</v>
      </c>
      <c r="F33" s="8">
        <v>14</v>
      </c>
      <c r="G33" s="9">
        <f t="shared" si="3"/>
        <v>0.125</v>
      </c>
      <c r="H33" s="9" t="str">
        <f t="shared" si="4"/>
        <v/>
      </c>
      <c r="I33" s="9">
        <f t="shared" si="5"/>
        <v>0.75</v>
      </c>
      <c r="J33" s="9">
        <f t="shared" si="6"/>
        <v>0.7</v>
      </c>
      <c r="K33" s="9">
        <f t="shared" si="9"/>
        <v>11</v>
      </c>
      <c r="L33" s="9">
        <f t="shared" si="10"/>
        <v>1</v>
      </c>
      <c r="M33" s="9">
        <f t="shared" si="7"/>
        <v>1.375</v>
      </c>
      <c r="N33" s="9" t="str">
        <f t="shared" si="8"/>
        <v/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0</v>
      </c>
      <c r="E39" s="8">
        <v>0</v>
      </c>
      <c r="F39" s="8">
        <v>1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>
        <f t="shared" si="6"/>
        <v>0.05</v>
      </c>
      <c r="K39" s="9" t="str">
        <f t="shared" si="9"/>
        <v xml:space="preserve"> </v>
      </c>
      <c r="L39" s="9">
        <f t="shared" si="10"/>
        <v>1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1</v>
      </c>
      <c r="D52" s="8">
        <v>0</v>
      </c>
      <c r="E52" s="8">
        <v>0</v>
      </c>
      <c r="F52" s="8">
        <v>0</v>
      </c>
      <c r="G52" s="9">
        <f t="shared" si="3"/>
        <v>0.125</v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>
        <f t="shared" si="9"/>
        <v>-1</v>
      </c>
      <c r="L52" s="9" t="str">
        <f t="shared" si="10"/>
        <v xml:space="preserve"> </v>
      </c>
      <c r="M52" s="9">
        <f t="shared" si="7"/>
        <v>-0.125</v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0</v>
      </c>
      <c r="D53" s="8">
        <v>0</v>
      </c>
      <c r="E53" s="8">
        <v>0</v>
      </c>
      <c r="F53" s="8">
        <v>2</v>
      </c>
      <c r="G53" s="9" t="str">
        <f t="shared" si="3"/>
        <v/>
      </c>
      <c r="H53" s="9" t="str">
        <f t="shared" si="4"/>
        <v/>
      </c>
      <c r="I53" s="9" t="str">
        <f t="shared" si="5"/>
        <v/>
      </c>
      <c r="J53" s="9">
        <f t="shared" si="6"/>
        <v>0.1</v>
      </c>
      <c r="K53" s="9" t="str">
        <f t="shared" si="9"/>
        <v xml:space="preserve"> </v>
      </c>
      <c r="L53" s="9">
        <f t="shared" si="10"/>
        <v>1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1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>
        <f t="shared" si="14"/>
        <v>0.05</v>
      </c>
      <c r="K56" s="9" t="str">
        <f t="shared" si="17"/>
        <v xml:space="preserve"> </v>
      </c>
      <c r="L56" s="9">
        <f t="shared" si="18"/>
        <v>1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1</v>
      </c>
      <c r="E65" s="8">
        <v>0</v>
      </c>
      <c r="F65" s="8">
        <v>0</v>
      </c>
      <c r="G65" s="9" t="str">
        <f t="shared" si="11"/>
        <v/>
      </c>
      <c r="H65" s="9">
        <f t="shared" si="12"/>
        <v>0.125</v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>
        <f t="shared" si="18"/>
        <v>-1</v>
      </c>
      <c r="M65" s="9" t="str">
        <f t="shared" si="15"/>
        <v/>
      </c>
      <c r="N65" s="9">
        <f t="shared" si="16"/>
        <v>-0.125</v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0</v>
      </c>
      <c r="D67" s="8">
        <v>0</v>
      </c>
      <c r="E67" s="8">
        <v>1</v>
      </c>
      <c r="F67" s="8">
        <v>0</v>
      </c>
      <c r="G67" s="9" t="str">
        <f t="shared" si="11"/>
        <v/>
      </c>
      <c r="H67" s="9" t="str">
        <f t="shared" si="12"/>
        <v/>
      </c>
      <c r="I67" s="9">
        <f t="shared" si="13"/>
        <v>6.25E-2</v>
      </c>
      <c r="J67" s="9" t="str">
        <f t="shared" si="14"/>
        <v/>
      </c>
      <c r="K67" s="9">
        <f t="shared" si="17"/>
        <v>1</v>
      </c>
      <c r="L67" s="9" t="str">
        <f t="shared" si="18"/>
        <v xml:space="preserve"> 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0</v>
      </c>
      <c r="E71" s="8">
        <v>0</v>
      </c>
      <c r="F71" s="8">
        <v>1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>
        <f t="shared" si="14"/>
        <v>0.05</v>
      </c>
      <c r="K71" s="9" t="str">
        <f t="shared" si="17"/>
        <v xml:space="preserve"> </v>
      </c>
      <c r="L71" s="9">
        <f t="shared" si="18"/>
        <v>1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63</v>
      </c>
      <c r="C72" s="8">
        <v>0</v>
      </c>
      <c r="D72" s="8">
        <v>1</v>
      </c>
      <c r="E72" s="8">
        <v>0</v>
      </c>
      <c r="F72" s="8">
        <v>0</v>
      </c>
      <c r="G72" s="9" t="str">
        <f t="shared" si="11"/>
        <v/>
      </c>
      <c r="H72" s="9">
        <f t="shared" si="12"/>
        <v>0.125</v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>
        <f t="shared" si="18"/>
        <v>-1</v>
      </c>
      <c r="M72" s="9" t="str">
        <f t="shared" si="15"/>
        <v/>
      </c>
      <c r="N72" s="9">
        <f t="shared" si="16"/>
        <v>-0.125</v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72</v>
      </c>
      <c r="D81" s="12">
        <f>SUM(D82:D180)</f>
        <v>99</v>
      </c>
      <c r="E81" s="12">
        <f>SUM(E82:E180)</f>
        <v>103</v>
      </c>
      <c r="F81" s="12">
        <f>SUM(F82:F180)</f>
        <v>86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0.43055555555555558</v>
      </c>
      <c r="L81" s="13">
        <f>+IF(AND(D81=0,F81=0),"",IF(D81=0,1,IF(F81=0,-1,(F81-D81)/D81)))</f>
        <v>-0.13131313131313133</v>
      </c>
      <c r="M81" s="13">
        <f t="shared" ref="M81:M112" si="23">+IF(OR(AND(G81=""),(K81="")),"",G81*K81)</f>
        <v>0.43055555555555558</v>
      </c>
      <c r="N81" s="13">
        <f t="shared" ref="N81:N112" si="24">+IF(OR(AND(H81=""),(L81="")),"",H81*L81)</f>
        <v>-0.13131313131313133</v>
      </c>
    </row>
    <row r="82" spans="1:14" x14ac:dyDescent="0.2">
      <c r="A82" s="28"/>
      <c r="B82" s="7" t="s">
        <v>65</v>
      </c>
      <c r="C82" s="8">
        <v>0</v>
      </c>
      <c r="D82" s="8">
        <v>2</v>
      </c>
      <c r="E82" s="8">
        <v>2</v>
      </c>
      <c r="F82" s="8">
        <v>1</v>
      </c>
      <c r="G82" s="9" t="str">
        <f t="shared" si="19"/>
        <v/>
      </c>
      <c r="H82" s="9">
        <f t="shared" si="20"/>
        <v>2.0202020202020204E-2</v>
      </c>
      <c r="I82" s="9">
        <f t="shared" si="21"/>
        <v>1.9417475728155338E-2</v>
      </c>
      <c r="J82" s="9">
        <f t="shared" si="22"/>
        <v>1.1627906976744186E-2</v>
      </c>
      <c r="K82" s="9">
        <f t="shared" ref="K82:K113" si="25">+IF(AND(C82=0,E82=0)," ",IF(C82=0,1,IF(E82=0,-1,(E82-C82)/C82)))</f>
        <v>1</v>
      </c>
      <c r="L82" s="9">
        <f t="shared" ref="L82:L113" si="26">+IF(AND(D82=0,F82=0)," ",IF(D82=0,1,IF(F82=0,-1,(F82-D82)/D82)))</f>
        <v>-0.5</v>
      </c>
      <c r="M82" s="9" t="str">
        <f t="shared" si="23"/>
        <v/>
      </c>
      <c r="N82" s="9">
        <f t="shared" si="24"/>
        <v>-1.0101010101010102E-2</v>
      </c>
    </row>
    <row r="83" spans="1:14" ht="24" customHeight="1" x14ac:dyDescent="0.2">
      <c r="A83" s="28"/>
      <c r="B83" s="7" t="s">
        <v>66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67</v>
      </c>
      <c r="C84" s="8">
        <v>0</v>
      </c>
      <c r="D84" s="8">
        <v>0</v>
      </c>
      <c r="E84" s="8">
        <v>0</v>
      </c>
      <c r="F84" s="8">
        <v>0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5</v>
      </c>
      <c r="D85" s="8">
        <v>1</v>
      </c>
      <c r="E85" s="8">
        <v>2</v>
      </c>
      <c r="F85" s="8">
        <v>0</v>
      </c>
      <c r="G85" s="9">
        <f t="shared" si="19"/>
        <v>6.9444444444444448E-2</v>
      </c>
      <c r="H85" s="9">
        <f t="shared" si="20"/>
        <v>1.0101010101010102E-2</v>
      </c>
      <c r="I85" s="9">
        <f t="shared" si="21"/>
        <v>1.9417475728155338E-2</v>
      </c>
      <c r="J85" s="9" t="str">
        <f t="shared" si="22"/>
        <v/>
      </c>
      <c r="K85" s="9">
        <f t="shared" si="25"/>
        <v>-0.6</v>
      </c>
      <c r="L85" s="9">
        <f t="shared" si="26"/>
        <v>-1</v>
      </c>
      <c r="M85" s="9">
        <f t="shared" si="23"/>
        <v>-4.1666666666666664E-2</v>
      </c>
      <c r="N85" s="9">
        <f t="shared" si="24"/>
        <v>-1.0101010101010102E-2</v>
      </c>
    </row>
    <row r="86" spans="1:14" ht="25.5" x14ac:dyDescent="0.2">
      <c r="A86" s="28"/>
      <c r="B86" s="7" t="s">
        <v>69</v>
      </c>
      <c r="C86" s="8">
        <v>0</v>
      </c>
      <c r="D86" s="8">
        <v>1</v>
      </c>
      <c r="E86" s="8">
        <v>3</v>
      </c>
      <c r="F86" s="8">
        <v>0</v>
      </c>
      <c r="G86" s="9" t="str">
        <f t="shared" si="19"/>
        <v/>
      </c>
      <c r="H86" s="9">
        <f t="shared" si="20"/>
        <v>1.0101010101010102E-2</v>
      </c>
      <c r="I86" s="9">
        <f t="shared" si="21"/>
        <v>2.9126213592233011E-2</v>
      </c>
      <c r="J86" s="9" t="str">
        <f t="shared" si="22"/>
        <v/>
      </c>
      <c r="K86" s="9">
        <f t="shared" si="25"/>
        <v>1</v>
      </c>
      <c r="L86" s="9">
        <f t="shared" si="26"/>
        <v>-1</v>
      </c>
      <c r="M86" s="9" t="str">
        <f t="shared" si="23"/>
        <v/>
      </c>
      <c r="N86" s="9">
        <f t="shared" si="24"/>
        <v>-1.0101010101010102E-2</v>
      </c>
    </row>
    <row r="87" spans="1:14" x14ac:dyDescent="0.2">
      <c r="A87" s="28"/>
      <c r="B87" s="7" t="s">
        <v>70</v>
      </c>
      <c r="C87" s="8">
        <v>0</v>
      </c>
      <c r="D87" s="8">
        <v>5</v>
      </c>
      <c r="E87" s="8">
        <v>1</v>
      </c>
      <c r="F87" s="8">
        <v>5</v>
      </c>
      <c r="G87" s="9" t="str">
        <f t="shared" si="19"/>
        <v/>
      </c>
      <c r="H87" s="9">
        <f t="shared" si="20"/>
        <v>5.0505050505050504E-2</v>
      </c>
      <c r="I87" s="9">
        <f t="shared" si="21"/>
        <v>9.7087378640776691E-3</v>
      </c>
      <c r="J87" s="9">
        <f t="shared" si="22"/>
        <v>5.8139534883720929E-2</v>
      </c>
      <c r="K87" s="9">
        <f t="shared" si="25"/>
        <v>1</v>
      </c>
      <c r="L87" s="9">
        <f t="shared" si="26"/>
        <v>0</v>
      </c>
      <c r="M87" s="9" t="str">
        <f t="shared" si="23"/>
        <v/>
      </c>
      <c r="N87" s="9">
        <f t="shared" si="24"/>
        <v>0</v>
      </c>
    </row>
    <row r="88" spans="1:14" x14ac:dyDescent="0.2">
      <c r="A88" s="28"/>
      <c r="B88" s="7" t="s">
        <v>71</v>
      </c>
      <c r="C88" s="8">
        <v>0</v>
      </c>
      <c r="D88" s="8">
        <v>0</v>
      </c>
      <c r="E88" s="8">
        <v>3</v>
      </c>
      <c r="F88" s="8">
        <v>3</v>
      </c>
      <c r="G88" s="9" t="str">
        <f t="shared" si="19"/>
        <v/>
      </c>
      <c r="H88" s="9" t="str">
        <f t="shared" si="20"/>
        <v/>
      </c>
      <c r="I88" s="9">
        <f t="shared" si="21"/>
        <v>2.9126213592233011E-2</v>
      </c>
      <c r="J88" s="9">
        <f t="shared" si="22"/>
        <v>3.4883720930232558E-2</v>
      </c>
      <c r="K88" s="9">
        <f t="shared" si="25"/>
        <v>1</v>
      </c>
      <c r="L88" s="9">
        <f t="shared" si="26"/>
        <v>1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1</v>
      </c>
      <c r="D93" s="8">
        <v>0</v>
      </c>
      <c r="E93" s="8">
        <v>1</v>
      </c>
      <c r="F93" s="8">
        <v>0</v>
      </c>
      <c r="G93" s="9">
        <f t="shared" si="19"/>
        <v>1.3888888888888888E-2</v>
      </c>
      <c r="H93" s="9" t="str">
        <f t="shared" si="20"/>
        <v/>
      </c>
      <c r="I93" s="9">
        <f t="shared" si="21"/>
        <v>9.7087378640776691E-3</v>
      </c>
      <c r="J93" s="9" t="str">
        <f t="shared" si="22"/>
        <v/>
      </c>
      <c r="K93" s="9">
        <f t="shared" si="25"/>
        <v>0</v>
      </c>
      <c r="L93" s="9" t="str">
        <f t="shared" si="26"/>
        <v xml:space="preserve"> </v>
      </c>
      <c r="M93" s="9">
        <f t="shared" si="23"/>
        <v>0</v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2</v>
      </c>
      <c r="D97" s="8">
        <v>0</v>
      </c>
      <c r="E97" s="8">
        <v>2</v>
      </c>
      <c r="F97" s="8">
        <v>0</v>
      </c>
      <c r="G97" s="9">
        <f t="shared" si="19"/>
        <v>2.7777777777777776E-2</v>
      </c>
      <c r="H97" s="9" t="str">
        <f t="shared" si="20"/>
        <v/>
      </c>
      <c r="I97" s="9">
        <f t="shared" si="21"/>
        <v>1.9417475728155338E-2</v>
      </c>
      <c r="J97" s="9" t="str">
        <f t="shared" si="22"/>
        <v/>
      </c>
      <c r="K97" s="9">
        <f t="shared" si="25"/>
        <v>0</v>
      </c>
      <c r="L97" s="9" t="str">
        <f t="shared" si="26"/>
        <v xml:space="preserve"> </v>
      </c>
      <c r="M97" s="9">
        <f t="shared" si="23"/>
        <v>0</v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0</v>
      </c>
      <c r="D99" s="8">
        <v>3</v>
      </c>
      <c r="E99" s="8">
        <v>0</v>
      </c>
      <c r="F99" s="8">
        <v>0</v>
      </c>
      <c r="G99" s="9" t="str">
        <f t="shared" si="19"/>
        <v/>
      </c>
      <c r="H99" s="9">
        <f t="shared" si="20"/>
        <v>3.0303030303030304E-2</v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>
        <f t="shared" si="26"/>
        <v>-1</v>
      </c>
      <c r="M99" s="9" t="str">
        <f t="shared" si="23"/>
        <v/>
      </c>
      <c r="N99" s="9">
        <f t="shared" si="24"/>
        <v>-3.0303030303030304E-2</v>
      </c>
    </row>
    <row r="100" spans="1:14" x14ac:dyDescent="0.2">
      <c r="A100" s="28"/>
      <c r="B100" s="7" t="s">
        <v>83</v>
      </c>
      <c r="C100" s="8">
        <v>0</v>
      </c>
      <c r="D100" s="8">
        <v>0</v>
      </c>
      <c r="E100" s="8">
        <v>2</v>
      </c>
      <c r="F100" s="8">
        <v>1</v>
      </c>
      <c r="G100" s="9" t="str">
        <f t="shared" si="19"/>
        <v/>
      </c>
      <c r="H100" s="9" t="str">
        <f t="shared" si="20"/>
        <v/>
      </c>
      <c r="I100" s="9">
        <f t="shared" si="21"/>
        <v>1.9417475728155338E-2</v>
      </c>
      <c r="J100" s="9">
        <f t="shared" si="22"/>
        <v>1.1627906976744186E-2</v>
      </c>
      <c r="K100" s="9">
        <f t="shared" si="25"/>
        <v>1</v>
      </c>
      <c r="L100" s="9">
        <f t="shared" si="26"/>
        <v>1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84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/>
      <c r="B102" s="7" t="s">
        <v>85</v>
      </c>
      <c r="C102" s="8">
        <v>1</v>
      </c>
      <c r="D102" s="8">
        <v>0</v>
      </c>
      <c r="E102" s="8">
        <v>0</v>
      </c>
      <c r="F102" s="8">
        <v>0</v>
      </c>
      <c r="G102" s="9">
        <f t="shared" si="19"/>
        <v>1.3888888888888888E-2</v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>
        <f t="shared" si="25"/>
        <v>-1</v>
      </c>
      <c r="L102" s="9" t="str">
        <f t="shared" si="26"/>
        <v xml:space="preserve"> </v>
      </c>
      <c r="M102" s="9">
        <f t="shared" si="23"/>
        <v>-1.3888888888888888E-2</v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0</v>
      </c>
      <c r="D103" s="8">
        <v>4</v>
      </c>
      <c r="E103" s="8">
        <v>4</v>
      </c>
      <c r="F103" s="8">
        <v>15</v>
      </c>
      <c r="G103" s="9" t="str">
        <f t="shared" si="19"/>
        <v/>
      </c>
      <c r="H103" s="9">
        <f t="shared" si="20"/>
        <v>4.0404040404040407E-2</v>
      </c>
      <c r="I103" s="9">
        <f t="shared" si="21"/>
        <v>3.8834951456310676E-2</v>
      </c>
      <c r="J103" s="9">
        <f t="shared" si="22"/>
        <v>0.1744186046511628</v>
      </c>
      <c r="K103" s="9">
        <f t="shared" si="25"/>
        <v>1</v>
      </c>
      <c r="L103" s="9">
        <f t="shared" si="26"/>
        <v>2.75</v>
      </c>
      <c r="M103" s="9" t="str">
        <f t="shared" si="23"/>
        <v/>
      </c>
      <c r="N103" s="9">
        <f t="shared" si="24"/>
        <v>0.11111111111111112</v>
      </c>
    </row>
    <row r="104" spans="1:14" x14ac:dyDescent="0.2">
      <c r="A104" s="28"/>
      <c r="B104" s="7" t="s">
        <v>87</v>
      </c>
      <c r="C104" s="8">
        <v>0</v>
      </c>
      <c r="D104" s="8">
        <v>1</v>
      </c>
      <c r="E104" s="8">
        <v>0</v>
      </c>
      <c r="F104" s="8">
        <v>8</v>
      </c>
      <c r="G104" s="9" t="str">
        <f t="shared" si="19"/>
        <v/>
      </c>
      <c r="H104" s="9">
        <f t="shared" si="20"/>
        <v>1.0101010101010102E-2</v>
      </c>
      <c r="I104" s="9" t="str">
        <f t="shared" si="21"/>
        <v/>
      </c>
      <c r="J104" s="9">
        <f t="shared" si="22"/>
        <v>9.3023255813953487E-2</v>
      </c>
      <c r="K104" s="9" t="str">
        <f t="shared" si="25"/>
        <v xml:space="preserve"> </v>
      </c>
      <c r="L104" s="9">
        <f t="shared" si="26"/>
        <v>7</v>
      </c>
      <c r="M104" s="9" t="str">
        <f t="shared" si="23"/>
        <v/>
      </c>
      <c r="N104" s="9">
        <f t="shared" si="24"/>
        <v>7.0707070707070718E-2</v>
      </c>
    </row>
    <row r="105" spans="1:14" x14ac:dyDescent="0.2">
      <c r="A105" s="28"/>
      <c r="B105" s="7" t="s">
        <v>88</v>
      </c>
      <c r="C105" s="8">
        <v>0</v>
      </c>
      <c r="D105" s="8">
        <v>0</v>
      </c>
      <c r="E105" s="8">
        <v>0</v>
      </c>
      <c r="F105" s="8">
        <v>4</v>
      </c>
      <c r="G105" s="9" t="str">
        <f t="shared" si="19"/>
        <v/>
      </c>
      <c r="H105" s="9" t="str">
        <f t="shared" si="20"/>
        <v/>
      </c>
      <c r="I105" s="9" t="str">
        <f t="shared" si="21"/>
        <v/>
      </c>
      <c r="J105" s="9">
        <f t="shared" si="22"/>
        <v>4.6511627906976744E-2</v>
      </c>
      <c r="K105" s="9" t="str">
        <f t="shared" si="25"/>
        <v xml:space="preserve"> </v>
      </c>
      <c r="L105" s="9">
        <f t="shared" si="26"/>
        <v>1</v>
      </c>
      <c r="M105" s="9" t="str">
        <f t="shared" si="23"/>
        <v/>
      </c>
      <c r="N105" s="9" t="str">
        <f t="shared" si="24"/>
        <v/>
      </c>
    </row>
    <row r="106" spans="1:14" x14ac:dyDescent="0.2">
      <c r="A106" s="28"/>
      <c r="B106" s="7" t="s">
        <v>89</v>
      </c>
      <c r="C106" s="8">
        <v>0</v>
      </c>
      <c r="D106" s="8">
        <v>1</v>
      </c>
      <c r="E106" s="8">
        <v>1</v>
      </c>
      <c r="F106" s="8">
        <v>4</v>
      </c>
      <c r="G106" s="9" t="str">
        <f t="shared" si="19"/>
        <v/>
      </c>
      <c r="H106" s="9">
        <f t="shared" si="20"/>
        <v>1.0101010101010102E-2</v>
      </c>
      <c r="I106" s="9">
        <f t="shared" si="21"/>
        <v>9.7087378640776691E-3</v>
      </c>
      <c r="J106" s="9">
        <f t="shared" si="22"/>
        <v>4.6511627906976744E-2</v>
      </c>
      <c r="K106" s="9">
        <f t="shared" si="25"/>
        <v>1</v>
      </c>
      <c r="L106" s="9">
        <f t="shared" si="26"/>
        <v>3</v>
      </c>
      <c r="M106" s="9" t="str">
        <f t="shared" si="23"/>
        <v/>
      </c>
      <c r="N106" s="9">
        <f t="shared" si="24"/>
        <v>3.0303030303030304E-2</v>
      </c>
    </row>
    <row r="107" spans="1:14" x14ac:dyDescent="0.2">
      <c r="A107" s="28"/>
      <c r="B107" s="7" t="s">
        <v>90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1</v>
      </c>
      <c r="D111" s="8">
        <v>0</v>
      </c>
      <c r="E111" s="8">
        <v>8</v>
      </c>
      <c r="F111" s="8">
        <v>4</v>
      </c>
      <c r="G111" s="9">
        <f t="shared" si="19"/>
        <v>1.3888888888888888E-2</v>
      </c>
      <c r="H111" s="9" t="str">
        <f t="shared" si="20"/>
        <v/>
      </c>
      <c r="I111" s="9">
        <f t="shared" si="21"/>
        <v>7.7669902912621352E-2</v>
      </c>
      <c r="J111" s="9">
        <f t="shared" si="22"/>
        <v>4.6511627906976744E-2</v>
      </c>
      <c r="K111" s="9">
        <f t="shared" si="25"/>
        <v>7</v>
      </c>
      <c r="L111" s="9">
        <f t="shared" si="26"/>
        <v>1</v>
      </c>
      <c r="M111" s="9">
        <f t="shared" si="23"/>
        <v>9.722222222222221E-2</v>
      </c>
      <c r="N111" s="9" t="str">
        <f t="shared" si="24"/>
        <v/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1</v>
      </c>
      <c r="F112" s="8">
        <v>1</v>
      </c>
      <c r="G112" s="9" t="str">
        <f t="shared" si="19"/>
        <v/>
      </c>
      <c r="H112" s="9" t="str">
        <f t="shared" si="20"/>
        <v/>
      </c>
      <c r="I112" s="9">
        <f t="shared" si="21"/>
        <v>9.7087378640776691E-3</v>
      </c>
      <c r="J112" s="9">
        <f t="shared" si="22"/>
        <v>1.1627906976744186E-2</v>
      </c>
      <c r="K112" s="9">
        <f t="shared" si="25"/>
        <v>1</v>
      </c>
      <c r="L112" s="9">
        <f t="shared" si="26"/>
        <v>1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0</v>
      </c>
      <c r="E114" s="8">
        <v>0</v>
      </c>
      <c r="F114" s="8">
        <v>1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>
        <f t="shared" si="30"/>
        <v>1.1627906976744186E-2</v>
      </c>
      <c r="K114" s="9" t="str">
        <f t="shared" ref="K114:K145" si="33">+IF(AND(C114=0,E114=0)," ",IF(C114=0,1,IF(E114=0,-1,(E114-C114)/C114)))</f>
        <v xml:space="preserve"> </v>
      </c>
      <c r="L114" s="9">
        <f t="shared" ref="L114:L145" si="34">+IF(AND(D114=0,F114=0)," ",IF(D114=0,1,IF(F114=0,-1,(F114-D114)/D114)))</f>
        <v>1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98</v>
      </c>
      <c r="C115" s="8">
        <v>0</v>
      </c>
      <c r="D115" s="8">
        <v>1</v>
      </c>
      <c r="E115" s="8">
        <v>4</v>
      </c>
      <c r="F115" s="8">
        <v>1</v>
      </c>
      <c r="G115" s="9" t="str">
        <f t="shared" si="27"/>
        <v/>
      </c>
      <c r="H115" s="9">
        <f t="shared" si="28"/>
        <v>1.0101010101010102E-2</v>
      </c>
      <c r="I115" s="9">
        <f t="shared" si="29"/>
        <v>3.8834951456310676E-2</v>
      </c>
      <c r="J115" s="9">
        <f t="shared" si="30"/>
        <v>1.1627906976744186E-2</v>
      </c>
      <c r="K115" s="9">
        <f t="shared" si="33"/>
        <v>1</v>
      </c>
      <c r="L115" s="9">
        <f t="shared" si="34"/>
        <v>0</v>
      </c>
      <c r="M115" s="9" t="str">
        <f t="shared" si="31"/>
        <v/>
      </c>
      <c r="N115" s="9">
        <f t="shared" si="32"/>
        <v>0</v>
      </c>
    </row>
    <row r="116" spans="1:14" x14ac:dyDescent="0.2">
      <c r="A116" s="28"/>
      <c r="B116" s="7" t="s">
        <v>99</v>
      </c>
      <c r="C116" s="8">
        <v>2</v>
      </c>
      <c r="D116" s="8">
        <v>0</v>
      </c>
      <c r="E116" s="8">
        <v>3</v>
      </c>
      <c r="F116" s="8">
        <v>1</v>
      </c>
      <c r="G116" s="9">
        <f t="shared" si="27"/>
        <v>2.7777777777777776E-2</v>
      </c>
      <c r="H116" s="9" t="str">
        <f t="shared" si="28"/>
        <v/>
      </c>
      <c r="I116" s="9">
        <f t="shared" si="29"/>
        <v>2.9126213592233011E-2</v>
      </c>
      <c r="J116" s="9">
        <f t="shared" si="30"/>
        <v>1.1627906976744186E-2</v>
      </c>
      <c r="K116" s="9">
        <f t="shared" si="33"/>
        <v>0.5</v>
      </c>
      <c r="L116" s="9">
        <f t="shared" si="34"/>
        <v>1</v>
      </c>
      <c r="M116" s="9">
        <f t="shared" si="31"/>
        <v>1.3888888888888888E-2</v>
      </c>
      <c r="N116" s="9" t="str">
        <f t="shared" si="32"/>
        <v/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0</v>
      </c>
      <c r="E118" s="8">
        <v>1</v>
      </c>
      <c r="F118" s="8">
        <v>1</v>
      </c>
      <c r="G118" s="9" t="str">
        <f t="shared" si="27"/>
        <v/>
      </c>
      <c r="H118" s="9" t="str">
        <f t="shared" si="28"/>
        <v/>
      </c>
      <c r="I118" s="9">
        <f t="shared" si="29"/>
        <v>9.7087378640776691E-3</v>
      </c>
      <c r="J118" s="9">
        <f t="shared" si="30"/>
        <v>1.1627906976744186E-2</v>
      </c>
      <c r="K118" s="9">
        <f t="shared" si="33"/>
        <v>1</v>
      </c>
      <c r="L118" s="9">
        <f t="shared" si="34"/>
        <v>1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2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>
        <f t="shared" si="30"/>
        <v>2.3255813953488372E-2</v>
      </c>
      <c r="K120" s="9" t="str">
        <f t="shared" si="33"/>
        <v xml:space="preserve"> </v>
      </c>
      <c r="L120" s="9">
        <f t="shared" si="34"/>
        <v>1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1</v>
      </c>
      <c r="D123" s="8">
        <v>3</v>
      </c>
      <c r="E123" s="8">
        <v>0</v>
      </c>
      <c r="F123" s="8">
        <v>11</v>
      </c>
      <c r="G123" s="9">
        <f t="shared" si="27"/>
        <v>1.3888888888888888E-2</v>
      </c>
      <c r="H123" s="9">
        <f t="shared" si="28"/>
        <v>3.0303030303030304E-2</v>
      </c>
      <c r="I123" s="9" t="str">
        <f t="shared" si="29"/>
        <v/>
      </c>
      <c r="J123" s="9">
        <f t="shared" si="30"/>
        <v>0.12790697674418605</v>
      </c>
      <c r="K123" s="9">
        <f t="shared" si="33"/>
        <v>-1</v>
      </c>
      <c r="L123" s="9">
        <f t="shared" si="34"/>
        <v>2.6666666666666665</v>
      </c>
      <c r="M123" s="9">
        <f t="shared" si="31"/>
        <v>-1.3888888888888888E-2</v>
      </c>
      <c r="N123" s="9">
        <f t="shared" si="32"/>
        <v>8.0808080808080801E-2</v>
      </c>
    </row>
    <row r="124" spans="1:14" ht="25.5" x14ac:dyDescent="0.2">
      <c r="A124" s="28"/>
      <c r="B124" s="7" t="s">
        <v>107</v>
      </c>
      <c r="C124" s="8">
        <v>0</v>
      </c>
      <c r="D124" s="8">
        <v>0</v>
      </c>
      <c r="E124" s="8">
        <v>0</v>
      </c>
      <c r="F124" s="8">
        <v>0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 t="str">
        <f t="shared" si="34"/>
        <v xml:space="preserve"> 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108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109</v>
      </c>
      <c r="C126" s="8">
        <v>0</v>
      </c>
      <c r="D126" s="8">
        <v>0</v>
      </c>
      <c r="E126" s="8">
        <v>0</v>
      </c>
      <c r="F126" s="8">
        <v>0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 t="str">
        <f t="shared" si="34"/>
        <v xml:space="preserve"> 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110</v>
      </c>
      <c r="C127" s="8">
        <v>3</v>
      </c>
      <c r="D127" s="8">
        <v>2</v>
      </c>
      <c r="E127" s="8">
        <v>0</v>
      </c>
      <c r="F127" s="8">
        <v>1</v>
      </c>
      <c r="G127" s="9">
        <f t="shared" si="27"/>
        <v>4.1666666666666664E-2</v>
      </c>
      <c r="H127" s="9">
        <f t="shared" si="28"/>
        <v>2.0202020202020204E-2</v>
      </c>
      <c r="I127" s="9" t="str">
        <f t="shared" si="29"/>
        <v/>
      </c>
      <c r="J127" s="9">
        <f t="shared" si="30"/>
        <v>1.1627906976744186E-2</v>
      </c>
      <c r="K127" s="9">
        <f t="shared" si="33"/>
        <v>-1</v>
      </c>
      <c r="L127" s="9">
        <f t="shared" si="34"/>
        <v>-0.5</v>
      </c>
      <c r="M127" s="9">
        <f t="shared" si="31"/>
        <v>-4.1666666666666664E-2</v>
      </c>
      <c r="N127" s="9">
        <f t="shared" si="32"/>
        <v>-1.0101010101010102E-2</v>
      </c>
    </row>
    <row r="128" spans="1:14" x14ac:dyDescent="0.2">
      <c r="A128" s="28"/>
      <c r="B128" s="7" t="s">
        <v>111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0</v>
      </c>
      <c r="D132" s="8">
        <v>0</v>
      </c>
      <c r="E132" s="8">
        <v>1</v>
      </c>
      <c r="F132" s="8">
        <v>0</v>
      </c>
      <c r="G132" s="9" t="str">
        <f t="shared" si="27"/>
        <v/>
      </c>
      <c r="H132" s="9" t="str">
        <f t="shared" si="28"/>
        <v/>
      </c>
      <c r="I132" s="9">
        <f t="shared" si="29"/>
        <v>9.7087378640776691E-3</v>
      </c>
      <c r="J132" s="9" t="str">
        <f t="shared" si="30"/>
        <v/>
      </c>
      <c r="K132" s="9">
        <f t="shared" si="33"/>
        <v>1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2</v>
      </c>
      <c r="D133" s="8">
        <v>0</v>
      </c>
      <c r="E133" s="8">
        <v>8</v>
      </c>
      <c r="F133" s="8">
        <v>0</v>
      </c>
      <c r="G133" s="9">
        <f t="shared" si="27"/>
        <v>2.7777777777777776E-2</v>
      </c>
      <c r="H133" s="9" t="str">
        <f t="shared" si="28"/>
        <v/>
      </c>
      <c r="I133" s="9">
        <f t="shared" si="29"/>
        <v>7.7669902912621352E-2</v>
      </c>
      <c r="J133" s="9" t="str">
        <f t="shared" si="30"/>
        <v/>
      </c>
      <c r="K133" s="9">
        <f t="shared" si="33"/>
        <v>3</v>
      </c>
      <c r="L133" s="9" t="str">
        <f t="shared" si="34"/>
        <v xml:space="preserve"> </v>
      </c>
      <c r="M133" s="9">
        <f t="shared" si="31"/>
        <v>8.3333333333333329E-2</v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1</v>
      </c>
      <c r="D135" s="8">
        <v>1</v>
      </c>
      <c r="E135" s="8">
        <v>1</v>
      </c>
      <c r="F135" s="8">
        <v>0</v>
      </c>
      <c r="G135" s="9">
        <f t="shared" si="27"/>
        <v>1.3888888888888888E-2</v>
      </c>
      <c r="H135" s="9">
        <f t="shared" si="28"/>
        <v>1.0101010101010102E-2</v>
      </c>
      <c r="I135" s="9">
        <f t="shared" si="29"/>
        <v>9.7087378640776691E-3</v>
      </c>
      <c r="J135" s="9" t="str">
        <f t="shared" si="30"/>
        <v/>
      </c>
      <c r="K135" s="9">
        <f t="shared" si="33"/>
        <v>0</v>
      </c>
      <c r="L135" s="9">
        <f t="shared" si="34"/>
        <v>-1</v>
      </c>
      <c r="M135" s="9">
        <f t="shared" si="31"/>
        <v>0</v>
      </c>
      <c r="N135" s="9">
        <f t="shared" si="32"/>
        <v>-1.0101010101010102E-2</v>
      </c>
    </row>
    <row r="136" spans="1:14" x14ac:dyDescent="0.2">
      <c r="A136" s="28"/>
      <c r="B136" s="7" t="s">
        <v>119</v>
      </c>
      <c r="C136" s="8">
        <v>1</v>
      </c>
      <c r="D136" s="8">
        <v>1</v>
      </c>
      <c r="E136" s="8">
        <v>0</v>
      </c>
      <c r="F136" s="8">
        <v>1</v>
      </c>
      <c r="G136" s="9">
        <f t="shared" si="27"/>
        <v>1.3888888888888888E-2</v>
      </c>
      <c r="H136" s="9">
        <f t="shared" si="28"/>
        <v>1.0101010101010102E-2</v>
      </c>
      <c r="I136" s="9" t="str">
        <f t="shared" si="29"/>
        <v/>
      </c>
      <c r="J136" s="9">
        <f t="shared" si="30"/>
        <v>1.1627906976744186E-2</v>
      </c>
      <c r="K136" s="9">
        <f t="shared" si="33"/>
        <v>-1</v>
      </c>
      <c r="L136" s="9">
        <f t="shared" si="34"/>
        <v>0</v>
      </c>
      <c r="M136" s="9">
        <f t="shared" si="31"/>
        <v>-1.3888888888888888E-2</v>
      </c>
      <c r="N136" s="9">
        <f t="shared" si="32"/>
        <v>0</v>
      </c>
    </row>
    <row r="137" spans="1:14" x14ac:dyDescent="0.2">
      <c r="A137" s="28"/>
      <c r="B137" s="7" t="s">
        <v>120</v>
      </c>
      <c r="C137" s="8">
        <v>3</v>
      </c>
      <c r="D137" s="8">
        <v>6</v>
      </c>
      <c r="E137" s="8">
        <v>5</v>
      </c>
      <c r="F137" s="8">
        <v>4</v>
      </c>
      <c r="G137" s="9">
        <f t="shared" si="27"/>
        <v>4.1666666666666664E-2</v>
      </c>
      <c r="H137" s="9">
        <f t="shared" si="28"/>
        <v>6.0606060606060608E-2</v>
      </c>
      <c r="I137" s="9">
        <f t="shared" si="29"/>
        <v>4.8543689320388349E-2</v>
      </c>
      <c r="J137" s="9">
        <f t="shared" si="30"/>
        <v>4.6511627906976744E-2</v>
      </c>
      <c r="K137" s="9">
        <f t="shared" si="33"/>
        <v>0.66666666666666663</v>
      </c>
      <c r="L137" s="9">
        <f t="shared" si="34"/>
        <v>-0.33333333333333331</v>
      </c>
      <c r="M137" s="9">
        <f t="shared" si="31"/>
        <v>2.7777777777777776E-2</v>
      </c>
      <c r="N137" s="9">
        <f t="shared" si="32"/>
        <v>-2.02020202020202E-2</v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5</v>
      </c>
      <c r="D139" s="8">
        <v>0</v>
      </c>
      <c r="E139" s="8">
        <v>2</v>
      </c>
      <c r="F139" s="8">
        <v>0</v>
      </c>
      <c r="G139" s="9">
        <f t="shared" si="27"/>
        <v>6.9444444444444448E-2</v>
      </c>
      <c r="H139" s="9" t="str">
        <f t="shared" si="28"/>
        <v/>
      </c>
      <c r="I139" s="9">
        <f t="shared" si="29"/>
        <v>1.9417475728155338E-2</v>
      </c>
      <c r="J139" s="9" t="str">
        <f t="shared" si="30"/>
        <v/>
      </c>
      <c r="K139" s="9">
        <f t="shared" si="33"/>
        <v>-0.6</v>
      </c>
      <c r="L139" s="9" t="str">
        <f t="shared" si="34"/>
        <v xml:space="preserve"> </v>
      </c>
      <c r="M139" s="9">
        <f t="shared" si="31"/>
        <v>-4.1666666666666664E-2</v>
      </c>
      <c r="N139" s="9" t="str">
        <f t="shared" si="32"/>
        <v/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0</v>
      </c>
      <c r="D141" s="8">
        <v>0</v>
      </c>
      <c r="E141" s="8">
        <v>3</v>
      </c>
      <c r="F141" s="8">
        <v>3</v>
      </c>
      <c r="G141" s="9" t="str">
        <f t="shared" si="27"/>
        <v/>
      </c>
      <c r="H141" s="9" t="str">
        <f t="shared" si="28"/>
        <v/>
      </c>
      <c r="I141" s="9">
        <f t="shared" si="29"/>
        <v>2.9126213592233011E-2</v>
      </c>
      <c r="J141" s="9">
        <f t="shared" si="30"/>
        <v>3.4883720930232558E-2</v>
      </c>
      <c r="K141" s="9">
        <f t="shared" si="33"/>
        <v>1</v>
      </c>
      <c r="L141" s="9">
        <f t="shared" si="34"/>
        <v>1</v>
      </c>
      <c r="M141" s="9" t="str">
        <f t="shared" si="31"/>
        <v/>
      </c>
      <c r="N141" s="9" t="str">
        <f t="shared" si="32"/>
        <v/>
      </c>
    </row>
    <row r="142" spans="1:14" x14ac:dyDescent="0.2">
      <c r="A142" s="28"/>
      <c r="B142" s="7" t="s">
        <v>125</v>
      </c>
      <c r="C142" s="8">
        <v>0</v>
      </c>
      <c r="D142" s="8">
        <v>0</v>
      </c>
      <c r="E142" s="8">
        <v>0</v>
      </c>
      <c r="F142" s="8">
        <v>0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 t="str">
        <f t="shared" si="34"/>
        <v xml:space="preserve"> 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32</v>
      </c>
      <c r="D144" s="8">
        <v>61</v>
      </c>
      <c r="E144" s="8">
        <v>9</v>
      </c>
      <c r="F144" s="8">
        <v>8</v>
      </c>
      <c r="G144" s="9">
        <f t="shared" si="27"/>
        <v>0.44444444444444442</v>
      </c>
      <c r="H144" s="9">
        <f t="shared" si="28"/>
        <v>0.61616161616161613</v>
      </c>
      <c r="I144" s="9">
        <f t="shared" si="29"/>
        <v>8.7378640776699032E-2</v>
      </c>
      <c r="J144" s="9">
        <f t="shared" si="30"/>
        <v>9.3023255813953487E-2</v>
      </c>
      <c r="K144" s="9">
        <f t="shared" si="33"/>
        <v>-0.71875</v>
      </c>
      <c r="L144" s="9">
        <f t="shared" si="34"/>
        <v>-0.86885245901639341</v>
      </c>
      <c r="M144" s="9">
        <f t="shared" si="31"/>
        <v>-0.31944444444444442</v>
      </c>
      <c r="N144" s="9">
        <f t="shared" si="32"/>
        <v>-0.53535353535353536</v>
      </c>
    </row>
    <row r="145" spans="1:14" ht="24.75" customHeight="1" x14ac:dyDescent="0.2">
      <c r="A145" s="28"/>
      <c r="B145" s="7" t="s">
        <v>128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129</v>
      </c>
      <c r="C146" s="8">
        <v>0</v>
      </c>
      <c r="D146" s="8">
        <v>0</v>
      </c>
      <c r="E146" s="8">
        <v>0</v>
      </c>
      <c r="F146" s="8">
        <v>0</v>
      </c>
      <c r="G146" s="9" t="str">
        <f t="shared" si="35"/>
        <v/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6</v>
      </c>
      <c r="D147" s="8">
        <v>1</v>
      </c>
      <c r="E147" s="8">
        <v>28</v>
      </c>
      <c r="F147" s="8">
        <v>0</v>
      </c>
      <c r="G147" s="9">
        <f t="shared" si="35"/>
        <v>8.3333333333333329E-2</v>
      </c>
      <c r="H147" s="9">
        <f t="shared" si="36"/>
        <v>1.0101010101010102E-2</v>
      </c>
      <c r="I147" s="9">
        <f t="shared" si="37"/>
        <v>0.27184466019417475</v>
      </c>
      <c r="J147" s="9" t="str">
        <f t="shared" si="38"/>
        <v/>
      </c>
      <c r="K147" s="9">
        <f t="shared" si="41"/>
        <v>3.6666666666666665</v>
      </c>
      <c r="L147" s="9">
        <f t="shared" si="42"/>
        <v>-1</v>
      </c>
      <c r="M147" s="9">
        <f t="shared" si="39"/>
        <v>0.30555555555555552</v>
      </c>
      <c r="N147" s="9">
        <f t="shared" si="40"/>
        <v>-1.0101010101010102E-2</v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2</v>
      </c>
      <c r="D149" s="8">
        <v>0</v>
      </c>
      <c r="E149" s="8">
        <v>4</v>
      </c>
      <c r="F149" s="8">
        <v>3</v>
      </c>
      <c r="G149" s="9">
        <f t="shared" si="35"/>
        <v>2.7777777777777776E-2</v>
      </c>
      <c r="H149" s="9" t="str">
        <f t="shared" si="36"/>
        <v/>
      </c>
      <c r="I149" s="9">
        <f t="shared" si="37"/>
        <v>3.8834951456310676E-2</v>
      </c>
      <c r="J149" s="9">
        <f t="shared" si="38"/>
        <v>3.4883720930232558E-2</v>
      </c>
      <c r="K149" s="9">
        <f t="shared" si="41"/>
        <v>1</v>
      </c>
      <c r="L149" s="9">
        <f t="shared" si="42"/>
        <v>1</v>
      </c>
      <c r="M149" s="9">
        <f t="shared" si="39"/>
        <v>2.7777777777777776E-2</v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2</v>
      </c>
      <c r="D150" s="8">
        <v>0</v>
      </c>
      <c r="E150" s="8">
        <v>0</v>
      </c>
      <c r="F150" s="8">
        <v>1</v>
      </c>
      <c r="G150" s="9">
        <f t="shared" si="35"/>
        <v>2.7777777777777776E-2</v>
      </c>
      <c r="H150" s="9" t="str">
        <f t="shared" si="36"/>
        <v/>
      </c>
      <c r="I150" s="9" t="str">
        <f t="shared" si="37"/>
        <v/>
      </c>
      <c r="J150" s="9">
        <f t="shared" si="38"/>
        <v>1.1627906976744186E-2</v>
      </c>
      <c r="K150" s="9">
        <f t="shared" si="41"/>
        <v>-1</v>
      </c>
      <c r="L150" s="9">
        <f t="shared" si="42"/>
        <v>1</v>
      </c>
      <c r="M150" s="9">
        <f t="shared" si="39"/>
        <v>-2.7777777777777776E-2</v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2</v>
      </c>
      <c r="D156" s="8">
        <v>1</v>
      </c>
      <c r="E156" s="8">
        <v>4</v>
      </c>
      <c r="F156" s="8">
        <v>2</v>
      </c>
      <c r="G156" s="9">
        <f t="shared" si="35"/>
        <v>2.7777777777777776E-2</v>
      </c>
      <c r="H156" s="9">
        <f t="shared" si="36"/>
        <v>1.0101010101010102E-2</v>
      </c>
      <c r="I156" s="9">
        <f t="shared" si="37"/>
        <v>3.8834951456310676E-2</v>
      </c>
      <c r="J156" s="9">
        <f t="shared" si="38"/>
        <v>2.3255813953488372E-2</v>
      </c>
      <c r="K156" s="9">
        <f t="shared" si="41"/>
        <v>1</v>
      </c>
      <c r="L156" s="9">
        <f t="shared" si="42"/>
        <v>1</v>
      </c>
      <c r="M156" s="9">
        <f t="shared" si="39"/>
        <v>2.7777777777777776E-2</v>
      </c>
      <c r="N156" s="9">
        <f t="shared" si="40"/>
        <v>1.0101010101010102E-2</v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1</v>
      </c>
      <c r="E158" s="8">
        <v>0</v>
      </c>
      <c r="F158" s="8">
        <v>0</v>
      </c>
      <c r="G158" s="9" t="str">
        <f t="shared" si="35"/>
        <v/>
      </c>
      <c r="H158" s="9">
        <f t="shared" si="36"/>
        <v>1.0101010101010102E-2</v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>
        <f t="shared" si="42"/>
        <v>-1</v>
      </c>
      <c r="M158" s="9" t="str">
        <f t="shared" si="39"/>
        <v/>
      </c>
      <c r="N158" s="9">
        <f t="shared" si="40"/>
        <v>-1.0101010101010102E-2</v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1</v>
      </c>
      <c r="E165" s="8">
        <v>0</v>
      </c>
      <c r="F165" s="8">
        <v>0</v>
      </c>
      <c r="G165" s="9" t="str">
        <f t="shared" si="35"/>
        <v/>
      </c>
      <c r="H165" s="9">
        <f t="shared" si="36"/>
        <v>1.0101010101010102E-2</v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>
        <f t="shared" si="42"/>
        <v>-1</v>
      </c>
      <c r="M165" s="9" t="str">
        <f t="shared" si="39"/>
        <v/>
      </c>
      <c r="N165" s="9">
        <f t="shared" si="40"/>
        <v>-1.0101010101010102E-2</v>
      </c>
    </row>
    <row r="166" spans="1:14" x14ac:dyDescent="0.2">
      <c r="A166" s="28"/>
      <c r="B166" s="7" t="s">
        <v>149</v>
      </c>
      <c r="C166" s="8">
        <v>0</v>
      </c>
      <c r="D166" s="8">
        <v>0</v>
      </c>
      <c r="E166" s="8">
        <v>0</v>
      </c>
      <c r="F166" s="8">
        <v>0</v>
      </c>
      <c r="G166" s="9" t="str">
        <f t="shared" si="35"/>
        <v/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0</v>
      </c>
      <c r="D177" s="8">
        <v>2</v>
      </c>
      <c r="E177" s="8">
        <v>0</v>
      </c>
      <c r="F177" s="8">
        <v>0</v>
      </c>
      <c r="G177" s="9" t="str">
        <f t="shared" si="35"/>
        <v/>
      </c>
      <c r="H177" s="9">
        <f t="shared" si="36"/>
        <v>2.0202020202020204E-2</v>
      </c>
      <c r="I177" s="9" t="str">
        <f t="shared" si="37"/>
        <v/>
      </c>
      <c r="J177" s="9" t="str">
        <f t="shared" si="38"/>
        <v/>
      </c>
      <c r="K177" s="9" t="str">
        <f t="shared" si="41"/>
        <v xml:space="preserve"> </v>
      </c>
      <c r="L177" s="9">
        <f t="shared" si="42"/>
        <v>-1</v>
      </c>
      <c r="M177" s="9" t="str">
        <f t="shared" si="39"/>
        <v/>
      </c>
      <c r="N177" s="9">
        <f t="shared" si="40"/>
        <v>-2.0202020202020204E-2</v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55</v>
      </c>
      <c r="D188" s="12">
        <f>SUM(D189:D363)</f>
        <v>82</v>
      </c>
      <c r="E188" s="12">
        <f>SUM(E189:E363)</f>
        <v>118</v>
      </c>
      <c r="F188" s="12">
        <f>SUM(F189:F363)</f>
        <v>159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1.1454545454545455</v>
      </c>
      <c r="L188" s="13">
        <f>+IF(AND(D188=0,F188=0),"",IF(D188=0,1,IF(F188=0,-1,(F188-D188)/D188)))</f>
        <v>0.93902439024390238</v>
      </c>
      <c r="M188" s="13">
        <f t="shared" ref="M188:M219" si="47">+IF(OR(AND(G188=""),(K188="")),"",G188*K188)</f>
        <v>1.1454545454545455</v>
      </c>
      <c r="N188" s="13">
        <f t="shared" ref="N188:N219" si="48">+IF(OR(AND(H188=""),(L188="")),"",H188*L188)</f>
        <v>0.93902439024390238</v>
      </c>
    </row>
    <row r="189" spans="1:14" ht="24.75" customHeight="1" x14ac:dyDescent="0.2">
      <c r="A189" s="28"/>
      <c r="B189" s="7" t="s">
        <v>164</v>
      </c>
      <c r="C189" s="8">
        <v>2</v>
      </c>
      <c r="D189" s="8">
        <v>1</v>
      </c>
      <c r="E189" s="8">
        <v>30</v>
      </c>
      <c r="F189" s="8">
        <v>32</v>
      </c>
      <c r="G189" s="9">
        <f t="shared" si="43"/>
        <v>3.6363636363636362E-2</v>
      </c>
      <c r="H189" s="9">
        <f t="shared" si="44"/>
        <v>1.2195121951219513E-2</v>
      </c>
      <c r="I189" s="9">
        <f t="shared" si="45"/>
        <v>0.25423728813559321</v>
      </c>
      <c r="J189" s="9">
        <f t="shared" si="46"/>
        <v>0.20125786163522014</v>
      </c>
      <c r="K189" s="9">
        <f t="shared" ref="K189:K220" si="49">+IF(AND(C189=0,E189=0)," ",IF(C189=0,1,IF(E189=0,-1,(E189-C189)/C189)))</f>
        <v>14</v>
      </c>
      <c r="L189" s="9">
        <f t="shared" ref="L189:L220" si="50">+IF(AND(D189=0,F189=0)," ",IF(D189=0,1,IF(F189=0,-1,(F189-D189)/D189)))</f>
        <v>31</v>
      </c>
      <c r="M189" s="9">
        <f t="shared" si="47"/>
        <v>0.50909090909090904</v>
      </c>
      <c r="N189" s="9">
        <f t="shared" si="48"/>
        <v>0.37804878048780488</v>
      </c>
    </row>
    <row r="190" spans="1:14" x14ac:dyDescent="0.2">
      <c r="A190" s="28"/>
      <c r="B190" s="7" t="s">
        <v>165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0</v>
      </c>
      <c r="D191" s="8">
        <v>0</v>
      </c>
      <c r="E191" s="8">
        <v>11</v>
      </c>
      <c r="F191" s="8">
        <v>5</v>
      </c>
      <c r="G191" s="9" t="str">
        <f t="shared" si="43"/>
        <v/>
      </c>
      <c r="H191" s="9" t="str">
        <f t="shared" si="44"/>
        <v/>
      </c>
      <c r="I191" s="9">
        <f t="shared" si="45"/>
        <v>9.3220338983050849E-2</v>
      </c>
      <c r="J191" s="9">
        <f t="shared" si="46"/>
        <v>3.1446540880503145E-2</v>
      </c>
      <c r="K191" s="9">
        <f t="shared" si="49"/>
        <v>1</v>
      </c>
      <c r="L191" s="9">
        <f t="shared" si="50"/>
        <v>1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2</v>
      </c>
      <c r="D193" s="8">
        <v>0</v>
      </c>
      <c r="E193" s="8">
        <v>0</v>
      </c>
      <c r="F193" s="8">
        <v>2</v>
      </c>
      <c r="G193" s="9">
        <f t="shared" si="43"/>
        <v>3.6363636363636362E-2</v>
      </c>
      <c r="H193" s="9" t="str">
        <f t="shared" si="44"/>
        <v/>
      </c>
      <c r="I193" s="9" t="str">
        <f t="shared" si="45"/>
        <v/>
      </c>
      <c r="J193" s="9">
        <f t="shared" si="46"/>
        <v>1.2578616352201259E-2</v>
      </c>
      <c r="K193" s="9">
        <f t="shared" si="49"/>
        <v>-1</v>
      </c>
      <c r="L193" s="9">
        <f t="shared" si="50"/>
        <v>1</v>
      </c>
      <c r="M193" s="9">
        <f t="shared" si="47"/>
        <v>-3.6363636363636362E-2</v>
      </c>
      <c r="N193" s="9" t="str">
        <f t="shared" si="48"/>
        <v/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12</v>
      </c>
      <c r="D195" s="8">
        <v>6</v>
      </c>
      <c r="E195" s="8">
        <v>6</v>
      </c>
      <c r="F195" s="8">
        <v>2</v>
      </c>
      <c r="G195" s="9">
        <f t="shared" si="43"/>
        <v>0.21818181818181817</v>
      </c>
      <c r="H195" s="9">
        <f t="shared" si="44"/>
        <v>7.3170731707317069E-2</v>
      </c>
      <c r="I195" s="9">
        <f t="shared" si="45"/>
        <v>5.0847457627118647E-2</v>
      </c>
      <c r="J195" s="9">
        <f t="shared" si="46"/>
        <v>1.2578616352201259E-2</v>
      </c>
      <c r="K195" s="9">
        <f t="shared" si="49"/>
        <v>-0.5</v>
      </c>
      <c r="L195" s="9">
        <f t="shared" si="50"/>
        <v>-0.66666666666666663</v>
      </c>
      <c r="M195" s="9">
        <f t="shared" si="47"/>
        <v>-0.10909090909090909</v>
      </c>
      <c r="N195" s="9">
        <f t="shared" si="48"/>
        <v>-4.8780487804878044E-2</v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0</v>
      </c>
      <c r="D197" s="8">
        <v>0</v>
      </c>
      <c r="E197" s="8">
        <v>1</v>
      </c>
      <c r="F197" s="8">
        <v>0</v>
      </c>
      <c r="G197" s="9" t="str">
        <f t="shared" si="43"/>
        <v/>
      </c>
      <c r="H197" s="9" t="str">
        <f t="shared" si="44"/>
        <v/>
      </c>
      <c r="I197" s="9">
        <f t="shared" si="45"/>
        <v>8.4745762711864406E-3</v>
      </c>
      <c r="J197" s="9" t="str">
        <f t="shared" si="46"/>
        <v/>
      </c>
      <c r="K197" s="9">
        <f t="shared" si="49"/>
        <v>1</v>
      </c>
      <c r="L197" s="9" t="str">
        <f t="shared" si="50"/>
        <v xml:space="preserve"> </v>
      </c>
      <c r="M197" s="9" t="str">
        <f t="shared" si="47"/>
        <v/>
      </c>
      <c r="N197" s="9" t="str">
        <f t="shared" si="48"/>
        <v/>
      </c>
    </row>
    <row r="198" spans="1:14" x14ac:dyDescent="0.2">
      <c r="A198" s="28"/>
      <c r="B198" s="7" t="s">
        <v>173</v>
      </c>
      <c r="C198" s="8">
        <v>2</v>
      </c>
      <c r="D198" s="8">
        <v>2</v>
      </c>
      <c r="E198" s="8">
        <v>0</v>
      </c>
      <c r="F198" s="8">
        <v>2</v>
      </c>
      <c r="G198" s="9">
        <f t="shared" si="43"/>
        <v>3.6363636363636362E-2</v>
      </c>
      <c r="H198" s="9">
        <f t="shared" si="44"/>
        <v>2.4390243902439025E-2</v>
      </c>
      <c r="I198" s="9" t="str">
        <f t="shared" si="45"/>
        <v/>
      </c>
      <c r="J198" s="9">
        <f t="shared" si="46"/>
        <v>1.2578616352201259E-2</v>
      </c>
      <c r="K198" s="9">
        <f t="shared" si="49"/>
        <v>-1</v>
      </c>
      <c r="L198" s="9">
        <f t="shared" si="50"/>
        <v>0</v>
      </c>
      <c r="M198" s="9">
        <f t="shared" si="47"/>
        <v>-3.6363636363636362E-2</v>
      </c>
      <c r="N198" s="9">
        <f t="shared" si="48"/>
        <v>0</v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1</v>
      </c>
      <c r="D202" s="8">
        <v>0</v>
      </c>
      <c r="E202" s="8">
        <v>0</v>
      </c>
      <c r="F202" s="8">
        <v>0</v>
      </c>
      <c r="G202" s="9">
        <f t="shared" si="43"/>
        <v>1.8181818181818181E-2</v>
      </c>
      <c r="H202" s="9" t="str">
        <f t="shared" si="44"/>
        <v/>
      </c>
      <c r="I202" s="9" t="str">
        <f t="shared" si="45"/>
        <v/>
      </c>
      <c r="J202" s="9" t="str">
        <f t="shared" si="46"/>
        <v/>
      </c>
      <c r="K202" s="9">
        <f t="shared" si="49"/>
        <v>-1</v>
      </c>
      <c r="L202" s="9" t="str">
        <f t="shared" si="50"/>
        <v xml:space="preserve"> </v>
      </c>
      <c r="M202" s="9">
        <f t="shared" si="47"/>
        <v>-1.8181818181818181E-2</v>
      </c>
      <c r="N202" s="9" t="str">
        <f t="shared" si="48"/>
        <v/>
      </c>
    </row>
    <row r="203" spans="1:14" x14ac:dyDescent="0.2">
      <c r="A203" s="28"/>
      <c r="B203" s="7" t="s">
        <v>178</v>
      </c>
      <c r="C203" s="8">
        <v>0</v>
      </c>
      <c r="D203" s="8">
        <v>0</v>
      </c>
      <c r="E203" s="8">
        <v>1</v>
      </c>
      <c r="F203" s="8">
        <v>1</v>
      </c>
      <c r="G203" s="9" t="str">
        <f t="shared" si="43"/>
        <v/>
      </c>
      <c r="H203" s="9" t="str">
        <f t="shared" si="44"/>
        <v/>
      </c>
      <c r="I203" s="9">
        <f t="shared" si="45"/>
        <v>8.4745762711864406E-3</v>
      </c>
      <c r="J203" s="9">
        <f t="shared" si="46"/>
        <v>6.2893081761006293E-3</v>
      </c>
      <c r="K203" s="9">
        <f t="shared" si="49"/>
        <v>1</v>
      </c>
      <c r="L203" s="9">
        <f t="shared" si="50"/>
        <v>1</v>
      </c>
      <c r="M203" s="9" t="str">
        <f t="shared" si="47"/>
        <v/>
      </c>
      <c r="N203" s="9" t="str">
        <f t="shared" si="48"/>
        <v/>
      </c>
    </row>
    <row r="204" spans="1:14" ht="25.5" x14ac:dyDescent="0.2">
      <c r="A204" s="28"/>
      <c r="B204" s="7" t="s">
        <v>179</v>
      </c>
      <c r="C204" s="8">
        <v>0</v>
      </c>
      <c r="D204" s="8">
        <v>0</v>
      </c>
      <c r="E204" s="8">
        <v>2</v>
      </c>
      <c r="F204" s="8">
        <v>2</v>
      </c>
      <c r="G204" s="9" t="str">
        <f t="shared" si="43"/>
        <v/>
      </c>
      <c r="H204" s="9" t="str">
        <f t="shared" si="44"/>
        <v/>
      </c>
      <c r="I204" s="9">
        <f t="shared" si="45"/>
        <v>1.6949152542372881E-2</v>
      </c>
      <c r="J204" s="9">
        <f t="shared" si="46"/>
        <v>1.2578616352201259E-2</v>
      </c>
      <c r="K204" s="9">
        <f t="shared" si="49"/>
        <v>1</v>
      </c>
      <c r="L204" s="9">
        <f t="shared" si="50"/>
        <v>1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180</v>
      </c>
      <c r="C205" s="8">
        <v>1</v>
      </c>
      <c r="D205" s="8">
        <v>0</v>
      </c>
      <c r="E205" s="8">
        <v>0</v>
      </c>
      <c r="F205" s="8">
        <v>0</v>
      </c>
      <c r="G205" s="9">
        <f t="shared" si="43"/>
        <v>1.8181818181818181E-2</v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>
        <f t="shared" si="49"/>
        <v>-1</v>
      </c>
      <c r="L205" s="9" t="str">
        <f t="shared" si="50"/>
        <v xml:space="preserve"> </v>
      </c>
      <c r="M205" s="9">
        <f t="shared" si="47"/>
        <v>-1.8181818181818181E-2</v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0</v>
      </c>
      <c r="D207" s="8">
        <v>0</v>
      </c>
      <c r="E207" s="8">
        <v>1</v>
      </c>
      <c r="F207" s="8">
        <v>0</v>
      </c>
      <c r="G207" s="9" t="str">
        <f t="shared" si="43"/>
        <v/>
      </c>
      <c r="H207" s="9" t="str">
        <f t="shared" si="44"/>
        <v/>
      </c>
      <c r="I207" s="9">
        <f t="shared" si="45"/>
        <v>8.4745762711864406E-3</v>
      </c>
      <c r="J207" s="9" t="str">
        <f t="shared" si="46"/>
        <v/>
      </c>
      <c r="K207" s="9">
        <f t="shared" si="49"/>
        <v>1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0</v>
      </c>
      <c r="D209" s="8">
        <v>0</v>
      </c>
      <c r="E209" s="8">
        <v>0</v>
      </c>
      <c r="F209" s="8">
        <v>0</v>
      </c>
      <c r="G209" s="9" t="str">
        <f t="shared" si="43"/>
        <v/>
      </c>
      <c r="H209" s="9" t="str">
        <f t="shared" si="44"/>
        <v/>
      </c>
      <c r="I209" s="9" t="str">
        <f t="shared" si="45"/>
        <v/>
      </c>
      <c r="J209" s="9" t="str">
        <f t="shared" si="46"/>
        <v/>
      </c>
      <c r="K209" s="9" t="str">
        <f t="shared" si="49"/>
        <v xml:space="preserve"> </v>
      </c>
      <c r="L209" s="9" t="str">
        <f t="shared" si="50"/>
        <v xml:space="preserve"> </v>
      </c>
      <c r="M209" s="9" t="str">
        <f t="shared" si="47"/>
        <v/>
      </c>
      <c r="N209" s="9" t="str">
        <f t="shared" si="48"/>
        <v/>
      </c>
    </row>
    <row r="210" spans="1:14" x14ac:dyDescent="0.2">
      <c r="A210" s="28"/>
      <c r="B210" s="7" t="s">
        <v>185</v>
      </c>
      <c r="C210" s="8">
        <v>0</v>
      </c>
      <c r="D210" s="8">
        <v>0</v>
      </c>
      <c r="E210" s="8">
        <v>0</v>
      </c>
      <c r="F210" s="8">
        <v>0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0</v>
      </c>
      <c r="D215" s="8">
        <v>0</v>
      </c>
      <c r="E215" s="8">
        <v>0</v>
      </c>
      <c r="F215" s="8">
        <v>0</v>
      </c>
      <c r="G215" s="9" t="str">
        <f t="shared" si="43"/>
        <v/>
      </c>
      <c r="H215" s="9" t="str">
        <f t="shared" si="44"/>
        <v/>
      </c>
      <c r="I215" s="9" t="str">
        <f t="shared" si="45"/>
        <v/>
      </c>
      <c r="J215" s="9" t="str">
        <f t="shared" si="46"/>
        <v/>
      </c>
      <c r="K215" s="9" t="str">
        <f t="shared" si="49"/>
        <v xml:space="preserve"> </v>
      </c>
      <c r="L215" s="9" t="str">
        <f t="shared" si="50"/>
        <v xml:space="preserve"> 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191</v>
      </c>
      <c r="C216" s="8">
        <v>0</v>
      </c>
      <c r="D216" s="8">
        <v>2</v>
      </c>
      <c r="E216" s="8">
        <v>0</v>
      </c>
      <c r="F216" s="8">
        <v>2</v>
      </c>
      <c r="G216" s="9" t="str">
        <f t="shared" si="43"/>
        <v/>
      </c>
      <c r="H216" s="9">
        <f t="shared" si="44"/>
        <v>2.4390243902439025E-2</v>
      </c>
      <c r="I216" s="9" t="str">
        <f t="shared" si="45"/>
        <v/>
      </c>
      <c r="J216" s="9">
        <f t="shared" si="46"/>
        <v>1.2578616352201259E-2</v>
      </c>
      <c r="K216" s="9" t="str">
        <f t="shared" si="49"/>
        <v xml:space="preserve"> </v>
      </c>
      <c r="L216" s="9">
        <f t="shared" si="50"/>
        <v>0</v>
      </c>
      <c r="M216" s="9" t="str">
        <f t="shared" si="47"/>
        <v/>
      </c>
      <c r="N216" s="9">
        <f t="shared" si="48"/>
        <v>0</v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1</v>
      </c>
      <c r="D218" s="8">
        <v>0</v>
      </c>
      <c r="E218" s="8">
        <v>0</v>
      </c>
      <c r="F218" s="8">
        <v>6</v>
      </c>
      <c r="G218" s="9">
        <f t="shared" si="43"/>
        <v>1.8181818181818181E-2</v>
      </c>
      <c r="H218" s="9" t="str">
        <f t="shared" si="44"/>
        <v/>
      </c>
      <c r="I218" s="9" t="str">
        <f t="shared" si="45"/>
        <v/>
      </c>
      <c r="J218" s="9">
        <f t="shared" si="46"/>
        <v>3.7735849056603772E-2</v>
      </c>
      <c r="K218" s="9">
        <f t="shared" si="49"/>
        <v>-1</v>
      </c>
      <c r="L218" s="9">
        <f t="shared" si="50"/>
        <v>1</v>
      </c>
      <c r="M218" s="9">
        <f t="shared" si="47"/>
        <v>-1.8181818181818181E-2</v>
      </c>
      <c r="N218" s="9" t="str">
        <f t="shared" si="48"/>
        <v/>
      </c>
    </row>
    <row r="219" spans="1:14" x14ac:dyDescent="0.2">
      <c r="A219" s="28"/>
      <c r="B219" s="7" t="s">
        <v>194</v>
      </c>
      <c r="C219" s="8">
        <v>0</v>
      </c>
      <c r="D219" s="8">
        <v>4</v>
      </c>
      <c r="E219" s="8">
        <v>0</v>
      </c>
      <c r="F219" s="8">
        <v>3</v>
      </c>
      <c r="G219" s="9" t="str">
        <f t="shared" si="43"/>
        <v/>
      </c>
      <c r="H219" s="9">
        <f t="shared" si="44"/>
        <v>4.878048780487805E-2</v>
      </c>
      <c r="I219" s="9" t="str">
        <f t="shared" si="45"/>
        <v/>
      </c>
      <c r="J219" s="9">
        <f t="shared" si="46"/>
        <v>1.8867924528301886E-2</v>
      </c>
      <c r="K219" s="9" t="str">
        <f t="shared" si="49"/>
        <v xml:space="preserve"> </v>
      </c>
      <c r="L219" s="9">
        <f t="shared" si="50"/>
        <v>-0.25</v>
      </c>
      <c r="M219" s="9" t="str">
        <f t="shared" si="47"/>
        <v/>
      </c>
      <c r="N219" s="9">
        <f t="shared" si="48"/>
        <v>-1.2195121951219513E-2</v>
      </c>
    </row>
    <row r="220" spans="1:14" x14ac:dyDescent="0.2">
      <c r="A220" s="28"/>
      <c r="B220" s="7" t="s">
        <v>195</v>
      </c>
      <c r="C220" s="8">
        <v>6</v>
      </c>
      <c r="D220" s="8">
        <v>0</v>
      </c>
      <c r="E220" s="8">
        <v>10</v>
      </c>
      <c r="F220" s="8">
        <v>5</v>
      </c>
      <c r="G220" s="9">
        <f t="shared" ref="G220:G251" si="51">+IF(C220=0,"",C220/C$188)</f>
        <v>0.10909090909090909</v>
      </c>
      <c r="H220" s="9" t="str">
        <f t="shared" ref="H220:H251" si="52">+IF(D220=0,"",D220/D$188)</f>
        <v/>
      </c>
      <c r="I220" s="9">
        <f t="shared" ref="I220:I251" si="53">+IF(E220=0,"",E220/E$188)</f>
        <v>8.4745762711864403E-2</v>
      </c>
      <c r="J220" s="9">
        <f t="shared" ref="J220:J251" si="54">+IF(F220=0,"",F220/F$188)</f>
        <v>3.1446540880503145E-2</v>
      </c>
      <c r="K220" s="9">
        <f t="shared" si="49"/>
        <v>0.66666666666666663</v>
      </c>
      <c r="L220" s="9">
        <f t="shared" si="50"/>
        <v>1</v>
      </c>
      <c r="M220" s="9">
        <f t="shared" ref="M220:M251" si="55">+IF(OR(AND(G220=""),(K220="")),"",G220*K220)</f>
        <v>7.2727272727272724E-2</v>
      </c>
      <c r="N220" s="9" t="str">
        <f t="shared" ref="N220:N251" si="56">+IF(OR(AND(H220=""),(L220="")),"",H220*L220)</f>
        <v/>
      </c>
    </row>
    <row r="221" spans="1:14" x14ac:dyDescent="0.2">
      <c r="A221" s="28"/>
      <c r="B221" s="7" t="s">
        <v>196</v>
      </c>
      <c r="C221" s="8">
        <v>1</v>
      </c>
      <c r="D221" s="8">
        <v>17</v>
      </c>
      <c r="E221" s="8">
        <v>4</v>
      </c>
      <c r="F221" s="8">
        <v>14</v>
      </c>
      <c r="G221" s="9">
        <f t="shared" si="51"/>
        <v>1.8181818181818181E-2</v>
      </c>
      <c r="H221" s="9">
        <f t="shared" si="52"/>
        <v>0.2073170731707317</v>
      </c>
      <c r="I221" s="9">
        <f t="shared" si="53"/>
        <v>3.3898305084745763E-2</v>
      </c>
      <c r="J221" s="9">
        <f t="shared" si="54"/>
        <v>8.8050314465408799E-2</v>
      </c>
      <c r="K221" s="9">
        <f t="shared" ref="K221:K252" si="57">+IF(AND(C221=0,E221=0)," ",IF(C221=0,1,IF(E221=0,-1,(E221-C221)/C221)))</f>
        <v>3</v>
      </c>
      <c r="L221" s="9">
        <f t="shared" ref="L221:L252" si="58">+IF(AND(D221=0,F221=0)," ",IF(D221=0,1,IF(F221=0,-1,(F221-D221)/D221)))</f>
        <v>-0.17647058823529413</v>
      </c>
      <c r="M221" s="9">
        <f t="shared" si="55"/>
        <v>5.4545454545454543E-2</v>
      </c>
      <c r="N221" s="9">
        <f t="shared" si="56"/>
        <v>-3.6585365853658534E-2</v>
      </c>
    </row>
    <row r="222" spans="1:14" x14ac:dyDescent="0.2">
      <c r="A222" s="28"/>
      <c r="B222" s="7" t="s">
        <v>197</v>
      </c>
      <c r="C222" s="8">
        <v>0</v>
      </c>
      <c r="D222" s="8">
        <v>1</v>
      </c>
      <c r="E222" s="8">
        <v>0</v>
      </c>
      <c r="F222" s="8">
        <v>0</v>
      </c>
      <c r="G222" s="9" t="str">
        <f t="shared" si="51"/>
        <v/>
      </c>
      <c r="H222" s="9">
        <f t="shared" si="52"/>
        <v>1.2195121951219513E-2</v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>
        <f t="shared" si="58"/>
        <v>-1</v>
      </c>
      <c r="M222" s="9" t="str">
        <f t="shared" si="55"/>
        <v/>
      </c>
      <c r="N222" s="9">
        <f t="shared" si="56"/>
        <v>-1.2195121951219513E-2</v>
      </c>
    </row>
    <row r="223" spans="1:14" x14ac:dyDescent="0.2">
      <c r="A223" s="28"/>
      <c r="B223" s="7" t="s">
        <v>198</v>
      </c>
      <c r="C223" s="8">
        <v>0</v>
      </c>
      <c r="D223" s="8">
        <v>3</v>
      </c>
      <c r="E223" s="8">
        <v>2</v>
      </c>
      <c r="F223" s="8">
        <v>7</v>
      </c>
      <c r="G223" s="9" t="str">
        <f t="shared" si="51"/>
        <v/>
      </c>
      <c r="H223" s="9">
        <f t="shared" si="52"/>
        <v>3.6585365853658534E-2</v>
      </c>
      <c r="I223" s="9">
        <f t="shared" si="53"/>
        <v>1.6949152542372881E-2</v>
      </c>
      <c r="J223" s="9">
        <f t="shared" si="54"/>
        <v>4.40251572327044E-2</v>
      </c>
      <c r="K223" s="9">
        <f t="shared" si="57"/>
        <v>1</v>
      </c>
      <c r="L223" s="9">
        <f t="shared" si="58"/>
        <v>1.3333333333333333</v>
      </c>
      <c r="M223" s="9" t="str">
        <f t="shared" si="55"/>
        <v/>
      </c>
      <c r="N223" s="9">
        <f t="shared" si="56"/>
        <v>4.8780487804878044E-2</v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2</v>
      </c>
      <c r="E225" s="8">
        <v>0</v>
      </c>
      <c r="F225" s="8">
        <v>1</v>
      </c>
      <c r="G225" s="9" t="str">
        <f t="shared" si="51"/>
        <v/>
      </c>
      <c r="H225" s="9">
        <f t="shared" si="52"/>
        <v>2.4390243902439025E-2</v>
      </c>
      <c r="I225" s="9" t="str">
        <f t="shared" si="53"/>
        <v/>
      </c>
      <c r="J225" s="9">
        <f t="shared" si="54"/>
        <v>6.2893081761006293E-3</v>
      </c>
      <c r="K225" s="9" t="str">
        <f t="shared" si="57"/>
        <v xml:space="preserve"> </v>
      </c>
      <c r="L225" s="9">
        <f t="shared" si="58"/>
        <v>-0.5</v>
      </c>
      <c r="M225" s="9" t="str">
        <f t="shared" si="55"/>
        <v/>
      </c>
      <c r="N225" s="9">
        <f t="shared" si="56"/>
        <v>-1.2195121951219513E-2</v>
      </c>
    </row>
    <row r="226" spans="1:14" x14ac:dyDescent="0.2">
      <c r="A226" s="28"/>
      <c r="B226" s="7" t="s">
        <v>201</v>
      </c>
      <c r="C226" s="8">
        <v>0</v>
      </c>
      <c r="D226" s="8">
        <v>0</v>
      </c>
      <c r="E226" s="8">
        <v>0</v>
      </c>
      <c r="F226" s="8">
        <v>0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 t="str">
        <f t="shared" si="58"/>
        <v xml:space="preserve"> 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202</v>
      </c>
      <c r="C227" s="8">
        <v>0</v>
      </c>
      <c r="D227" s="8">
        <v>1</v>
      </c>
      <c r="E227" s="8">
        <v>0</v>
      </c>
      <c r="F227" s="8">
        <v>4</v>
      </c>
      <c r="G227" s="9" t="str">
        <f t="shared" si="51"/>
        <v/>
      </c>
      <c r="H227" s="9">
        <f t="shared" si="52"/>
        <v>1.2195121951219513E-2</v>
      </c>
      <c r="I227" s="9" t="str">
        <f t="shared" si="53"/>
        <v/>
      </c>
      <c r="J227" s="9">
        <f t="shared" si="54"/>
        <v>2.5157232704402517E-2</v>
      </c>
      <c r="K227" s="9" t="str">
        <f t="shared" si="57"/>
        <v xml:space="preserve"> </v>
      </c>
      <c r="L227" s="9">
        <f t="shared" si="58"/>
        <v>3</v>
      </c>
      <c r="M227" s="9" t="str">
        <f t="shared" si="55"/>
        <v/>
      </c>
      <c r="N227" s="9">
        <f t="shared" si="56"/>
        <v>3.6585365853658541E-2</v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4</v>
      </c>
      <c r="D230" s="8">
        <v>3</v>
      </c>
      <c r="E230" s="8">
        <v>2</v>
      </c>
      <c r="F230" s="8">
        <v>0</v>
      </c>
      <c r="G230" s="9">
        <f t="shared" si="51"/>
        <v>7.2727272727272724E-2</v>
      </c>
      <c r="H230" s="9">
        <f t="shared" si="52"/>
        <v>3.6585365853658534E-2</v>
      </c>
      <c r="I230" s="9">
        <f t="shared" si="53"/>
        <v>1.6949152542372881E-2</v>
      </c>
      <c r="J230" s="9" t="str">
        <f t="shared" si="54"/>
        <v/>
      </c>
      <c r="K230" s="9">
        <f t="shared" si="57"/>
        <v>-0.5</v>
      </c>
      <c r="L230" s="9">
        <f t="shared" si="58"/>
        <v>-1</v>
      </c>
      <c r="M230" s="9">
        <f t="shared" si="55"/>
        <v>-3.6363636363636362E-2</v>
      </c>
      <c r="N230" s="9">
        <f t="shared" si="56"/>
        <v>-3.6585365853658534E-2</v>
      </c>
    </row>
    <row r="231" spans="1:14" x14ac:dyDescent="0.2">
      <c r="A231" s="28"/>
      <c r="B231" s="7" t="s">
        <v>206</v>
      </c>
      <c r="C231" s="8">
        <v>0</v>
      </c>
      <c r="D231" s="8">
        <v>0</v>
      </c>
      <c r="E231" s="8">
        <v>1</v>
      </c>
      <c r="F231" s="8">
        <v>0</v>
      </c>
      <c r="G231" s="9" t="str">
        <f t="shared" si="51"/>
        <v/>
      </c>
      <c r="H231" s="9" t="str">
        <f t="shared" si="52"/>
        <v/>
      </c>
      <c r="I231" s="9">
        <f t="shared" si="53"/>
        <v>8.4745762711864406E-3</v>
      </c>
      <c r="J231" s="9" t="str">
        <f t="shared" si="54"/>
        <v/>
      </c>
      <c r="K231" s="9">
        <f t="shared" si="57"/>
        <v>1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4</v>
      </c>
      <c r="D235" s="8">
        <v>2</v>
      </c>
      <c r="E235" s="8">
        <v>11</v>
      </c>
      <c r="F235" s="8">
        <v>4</v>
      </c>
      <c r="G235" s="9">
        <f t="shared" si="51"/>
        <v>7.2727272727272724E-2</v>
      </c>
      <c r="H235" s="9">
        <f t="shared" si="52"/>
        <v>2.4390243902439025E-2</v>
      </c>
      <c r="I235" s="9">
        <f t="shared" si="53"/>
        <v>9.3220338983050849E-2</v>
      </c>
      <c r="J235" s="9">
        <f t="shared" si="54"/>
        <v>2.5157232704402517E-2</v>
      </c>
      <c r="K235" s="9">
        <f t="shared" si="57"/>
        <v>1.75</v>
      </c>
      <c r="L235" s="9">
        <f t="shared" si="58"/>
        <v>1</v>
      </c>
      <c r="M235" s="9">
        <f t="shared" si="55"/>
        <v>0.12727272727272726</v>
      </c>
      <c r="N235" s="9">
        <f t="shared" si="56"/>
        <v>2.4390243902439025E-2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0</v>
      </c>
      <c r="D242" s="8">
        <v>0</v>
      </c>
      <c r="E242" s="8">
        <v>0</v>
      </c>
      <c r="F242" s="8">
        <v>1</v>
      </c>
      <c r="G242" s="9" t="str">
        <f t="shared" si="51"/>
        <v/>
      </c>
      <c r="H242" s="9" t="str">
        <f t="shared" si="52"/>
        <v/>
      </c>
      <c r="I242" s="9" t="str">
        <f t="shared" si="53"/>
        <v/>
      </c>
      <c r="J242" s="9">
        <f t="shared" si="54"/>
        <v>6.2893081761006293E-3</v>
      </c>
      <c r="K242" s="9" t="str">
        <f t="shared" si="57"/>
        <v xml:space="preserve"> </v>
      </c>
      <c r="L242" s="9">
        <f t="shared" si="58"/>
        <v>1</v>
      </c>
      <c r="M242" s="9" t="str">
        <f t="shared" si="55"/>
        <v/>
      </c>
      <c r="N242" s="9" t="str">
        <f t="shared" si="56"/>
        <v/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1</v>
      </c>
      <c r="D248" s="8">
        <v>0</v>
      </c>
      <c r="E248" s="8">
        <v>0</v>
      </c>
      <c r="F248" s="8">
        <v>0</v>
      </c>
      <c r="G248" s="9">
        <f t="shared" si="51"/>
        <v>1.8181818181818181E-2</v>
      </c>
      <c r="H248" s="9" t="str">
        <f t="shared" si="52"/>
        <v/>
      </c>
      <c r="I248" s="9" t="str">
        <f t="shared" si="53"/>
        <v/>
      </c>
      <c r="J248" s="9" t="str">
        <f t="shared" si="54"/>
        <v/>
      </c>
      <c r="K248" s="9">
        <f t="shared" si="57"/>
        <v>-1</v>
      </c>
      <c r="L248" s="9" t="str">
        <f t="shared" si="58"/>
        <v xml:space="preserve"> </v>
      </c>
      <c r="M248" s="9">
        <f t="shared" si="55"/>
        <v>-1.8181818181818181E-2</v>
      </c>
      <c r="N248" s="9" t="str">
        <f t="shared" si="56"/>
        <v/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230</v>
      </c>
      <c r="C255" s="8">
        <v>1</v>
      </c>
      <c r="D255" s="8">
        <v>0</v>
      </c>
      <c r="E255" s="8">
        <v>2</v>
      </c>
      <c r="F255" s="8">
        <v>0</v>
      </c>
      <c r="G255" s="9">
        <f t="shared" si="59"/>
        <v>1.8181818181818181E-2</v>
      </c>
      <c r="H255" s="9" t="str">
        <f t="shared" si="60"/>
        <v/>
      </c>
      <c r="I255" s="9">
        <f t="shared" si="61"/>
        <v>1.6949152542372881E-2</v>
      </c>
      <c r="J255" s="9" t="str">
        <f t="shared" si="62"/>
        <v/>
      </c>
      <c r="K255" s="9">
        <f t="shared" si="65"/>
        <v>1</v>
      </c>
      <c r="L255" s="9" t="str">
        <f t="shared" si="66"/>
        <v xml:space="preserve"> </v>
      </c>
      <c r="M255" s="9">
        <f t="shared" si="63"/>
        <v>1.8181818181818181E-2</v>
      </c>
      <c r="N255" s="9" t="str">
        <f t="shared" si="64"/>
        <v/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1</v>
      </c>
      <c r="F256" s="8">
        <v>0</v>
      </c>
      <c r="G256" s="9" t="str">
        <f t="shared" si="59"/>
        <v/>
      </c>
      <c r="H256" s="9" t="str">
        <f t="shared" si="60"/>
        <v/>
      </c>
      <c r="I256" s="9">
        <f t="shared" si="61"/>
        <v>8.4745762711864406E-3</v>
      </c>
      <c r="J256" s="9" t="str">
        <f t="shared" si="62"/>
        <v/>
      </c>
      <c r="K256" s="9">
        <f t="shared" si="65"/>
        <v>1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0</v>
      </c>
      <c r="D258" s="8">
        <v>0</v>
      </c>
      <c r="E258" s="8">
        <v>0</v>
      </c>
      <c r="F258" s="8">
        <v>1</v>
      </c>
      <c r="G258" s="9" t="str">
        <f t="shared" si="59"/>
        <v/>
      </c>
      <c r="H258" s="9" t="str">
        <f t="shared" si="60"/>
        <v/>
      </c>
      <c r="I258" s="9" t="str">
        <f t="shared" si="61"/>
        <v/>
      </c>
      <c r="J258" s="9">
        <f t="shared" si="62"/>
        <v>6.2893081761006293E-3</v>
      </c>
      <c r="K258" s="9" t="str">
        <f t="shared" si="65"/>
        <v xml:space="preserve"> </v>
      </c>
      <c r="L258" s="9">
        <f t="shared" si="66"/>
        <v>1</v>
      </c>
      <c r="M258" s="9" t="str">
        <f t="shared" si="63"/>
        <v/>
      </c>
      <c r="N258" s="9" t="str">
        <f t="shared" si="64"/>
        <v/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1</v>
      </c>
      <c r="F276" s="8">
        <v>0</v>
      </c>
      <c r="G276" s="9" t="str">
        <f t="shared" si="59"/>
        <v/>
      </c>
      <c r="H276" s="9" t="str">
        <f t="shared" si="60"/>
        <v/>
      </c>
      <c r="I276" s="9">
        <f t="shared" si="61"/>
        <v>8.4745762711864406E-3</v>
      </c>
      <c r="J276" s="9" t="str">
        <f t="shared" si="62"/>
        <v/>
      </c>
      <c r="K276" s="9">
        <f t="shared" si="65"/>
        <v>1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1</v>
      </c>
      <c r="E281" s="8">
        <v>0</v>
      </c>
      <c r="F281" s="8">
        <v>1</v>
      </c>
      <c r="G281" s="9" t="str">
        <f t="shared" si="59"/>
        <v/>
      </c>
      <c r="H281" s="9">
        <f t="shared" si="60"/>
        <v>1.2195121951219513E-2</v>
      </c>
      <c r="I281" s="9" t="str">
        <f t="shared" si="61"/>
        <v/>
      </c>
      <c r="J281" s="9">
        <f t="shared" si="62"/>
        <v>6.2893081761006293E-3</v>
      </c>
      <c r="K281" s="9" t="str">
        <f t="shared" si="65"/>
        <v xml:space="preserve"> </v>
      </c>
      <c r="L281" s="9">
        <f t="shared" si="66"/>
        <v>0</v>
      </c>
      <c r="M281" s="9" t="str">
        <f t="shared" si="63"/>
        <v/>
      </c>
      <c r="N281" s="9">
        <f t="shared" si="64"/>
        <v>0</v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1</v>
      </c>
      <c r="F285" s="8">
        <v>0</v>
      </c>
      <c r="G285" s="9" t="str">
        <f t="shared" si="67"/>
        <v/>
      </c>
      <c r="H285" s="9" t="str">
        <f t="shared" si="68"/>
        <v/>
      </c>
      <c r="I285" s="9">
        <f t="shared" si="69"/>
        <v>8.4745762711864406E-3</v>
      </c>
      <c r="J285" s="9" t="str">
        <f t="shared" si="70"/>
        <v/>
      </c>
      <c r="K285" s="9">
        <f t="shared" ref="K285:K316" si="73">+IF(AND(C285=0,E285=0)," ",IF(C285=0,1,IF(E285=0,-1,(E285-C285)/C285)))</f>
        <v>1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1</v>
      </c>
      <c r="D286" s="8">
        <v>0</v>
      </c>
      <c r="E286" s="8">
        <v>0</v>
      </c>
      <c r="F286" s="8">
        <v>0</v>
      </c>
      <c r="G286" s="9">
        <f t="shared" si="67"/>
        <v>1.8181818181818181E-2</v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>
        <f t="shared" si="73"/>
        <v>-1</v>
      </c>
      <c r="L286" s="9" t="str">
        <f t="shared" si="74"/>
        <v xml:space="preserve"> </v>
      </c>
      <c r="M286" s="9">
        <f t="shared" si="71"/>
        <v>-1.8181818181818181E-2</v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0</v>
      </c>
      <c r="D292" s="8">
        <v>0</v>
      </c>
      <c r="E292" s="8">
        <v>0</v>
      </c>
      <c r="F292" s="8">
        <v>0</v>
      </c>
      <c r="G292" s="9" t="str">
        <f t="shared" si="67"/>
        <v/>
      </c>
      <c r="H292" s="9" t="str">
        <f t="shared" si="68"/>
        <v/>
      </c>
      <c r="I292" s="9" t="str">
        <f t="shared" si="69"/>
        <v/>
      </c>
      <c r="J292" s="9" t="str">
        <f t="shared" si="70"/>
        <v/>
      </c>
      <c r="K292" s="9" t="str">
        <f t="shared" si="73"/>
        <v xml:space="preserve"> </v>
      </c>
      <c r="L292" s="9" t="str">
        <f t="shared" si="74"/>
        <v xml:space="preserve"> </v>
      </c>
      <c r="M292" s="9" t="str">
        <f t="shared" si="71"/>
        <v/>
      </c>
      <c r="N292" s="9" t="str">
        <f t="shared" si="72"/>
        <v/>
      </c>
    </row>
    <row r="293" spans="1:14" ht="25.5" x14ac:dyDescent="0.2">
      <c r="A293" s="28"/>
      <c r="B293" s="7" t="s">
        <v>268</v>
      </c>
      <c r="C293" s="8">
        <v>4</v>
      </c>
      <c r="D293" s="8">
        <v>1</v>
      </c>
      <c r="E293" s="8">
        <v>0</v>
      </c>
      <c r="F293" s="8">
        <v>1</v>
      </c>
      <c r="G293" s="9">
        <f t="shared" si="67"/>
        <v>7.2727272727272724E-2</v>
      </c>
      <c r="H293" s="9">
        <f t="shared" si="68"/>
        <v>1.2195121951219513E-2</v>
      </c>
      <c r="I293" s="9" t="str">
        <f t="shared" si="69"/>
        <v/>
      </c>
      <c r="J293" s="9">
        <f t="shared" si="70"/>
        <v>6.2893081761006293E-3</v>
      </c>
      <c r="K293" s="9">
        <f t="shared" si="73"/>
        <v>-1</v>
      </c>
      <c r="L293" s="9">
        <f t="shared" si="74"/>
        <v>0</v>
      </c>
      <c r="M293" s="9">
        <f t="shared" si="71"/>
        <v>-7.2727272727272724E-2</v>
      </c>
      <c r="N293" s="9">
        <f t="shared" si="72"/>
        <v>0</v>
      </c>
    </row>
    <row r="294" spans="1:14" x14ac:dyDescent="0.2">
      <c r="A294" s="28"/>
      <c r="B294" s="7" t="s">
        <v>269</v>
      </c>
      <c r="C294" s="8">
        <v>0</v>
      </c>
      <c r="D294" s="8">
        <v>0</v>
      </c>
      <c r="E294" s="8">
        <v>0</v>
      </c>
      <c r="F294" s="8">
        <v>0</v>
      </c>
      <c r="G294" s="9" t="str">
        <f t="shared" si="67"/>
        <v/>
      </c>
      <c r="H294" s="9" t="str">
        <f t="shared" si="68"/>
        <v/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 t="str">
        <f t="shared" si="74"/>
        <v xml:space="preserve"> 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270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1</v>
      </c>
      <c r="D300" s="8">
        <v>0</v>
      </c>
      <c r="E300" s="8">
        <v>1</v>
      </c>
      <c r="F300" s="8">
        <v>0</v>
      </c>
      <c r="G300" s="9">
        <f t="shared" si="67"/>
        <v>1.8181818181818181E-2</v>
      </c>
      <c r="H300" s="9" t="str">
        <f t="shared" si="68"/>
        <v/>
      </c>
      <c r="I300" s="9">
        <f t="shared" si="69"/>
        <v>8.4745762711864406E-3</v>
      </c>
      <c r="J300" s="9" t="str">
        <f t="shared" si="70"/>
        <v/>
      </c>
      <c r="K300" s="9">
        <f t="shared" si="73"/>
        <v>0</v>
      </c>
      <c r="L300" s="9" t="str">
        <f t="shared" si="74"/>
        <v xml:space="preserve"> </v>
      </c>
      <c r="M300" s="9">
        <f t="shared" si="71"/>
        <v>0</v>
      </c>
      <c r="N300" s="9" t="str">
        <f t="shared" si="72"/>
        <v/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0</v>
      </c>
      <c r="D306" s="8">
        <v>0</v>
      </c>
      <c r="E306" s="8">
        <v>0</v>
      </c>
      <c r="F306" s="8">
        <v>0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 t="str">
        <f t="shared" si="70"/>
        <v/>
      </c>
      <c r="K306" s="9" t="str">
        <f t="shared" si="73"/>
        <v xml:space="preserve"> </v>
      </c>
      <c r="L306" s="9" t="str">
        <f t="shared" si="74"/>
        <v xml:space="preserve"> 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282</v>
      </c>
      <c r="C307" s="8">
        <v>0</v>
      </c>
      <c r="D307" s="8">
        <v>1</v>
      </c>
      <c r="E307" s="8">
        <v>0</v>
      </c>
      <c r="F307" s="8">
        <v>1</v>
      </c>
      <c r="G307" s="9" t="str">
        <f t="shared" si="67"/>
        <v/>
      </c>
      <c r="H307" s="9">
        <f t="shared" si="68"/>
        <v>1.2195121951219513E-2</v>
      </c>
      <c r="I307" s="9" t="str">
        <f t="shared" si="69"/>
        <v/>
      </c>
      <c r="J307" s="9">
        <f t="shared" si="70"/>
        <v>6.2893081761006293E-3</v>
      </c>
      <c r="K307" s="9" t="str">
        <f t="shared" si="73"/>
        <v xml:space="preserve"> </v>
      </c>
      <c r="L307" s="9">
        <f t="shared" si="74"/>
        <v>0</v>
      </c>
      <c r="M307" s="9" t="str">
        <f t="shared" si="71"/>
        <v/>
      </c>
      <c r="N307" s="9">
        <f t="shared" si="72"/>
        <v>0</v>
      </c>
    </row>
    <row r="308" spans="1:14" x14ac:dyDescent="0.2">
      <c r="A308" s="28"/>
      <c r="B308" s="7" t="s">
        <v>283</v>
      </c>
      <c r="C308" s="8">
        <v>0</v>
      </c>
      <c r="D308" s="8">
        <v>0</v>
      </c>
      <c r="E308" s="8">
        <v>11</v>
      </c>
      <c r="F308" s="8">
        <v>6</v>
      </c>
      <c r="G308" s="9" t="str">
        <f t="shared" si="67"/>
        <v/>
      </c>
      <c r="H308" s="9" t="str">
        <f t="shared" si="68"/>
        <v/>
      </c>
      <c r="I308" s="9">
        <f t="shared" si="69"/>
        <v>9.3220338983050849E-2</v>
      </c>
      <c r="J308" s="9">
        <f t="shared" si="70"/>
        <v>3.7735849056603772E-2</v>
      </c>
      <c r="K308" s="9">
        <f t="shared" si="73"/>
        <v>1</v>
      </c>
      <c r="L308" s="9">
        <f t="shared" si="74"/>
        <v>1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1</v>
      </c>
      <c r="D309" s="8">
        <v>0</v>
      </c>
      <c r="E309" s="8">
        <v>0</v>
      </c>
      <c r="F309" s="8">
        <v>0</v>
      </c>
      <c r="G309" s="9">
        <f t="shared" si="67"/>
        <v>1.8181818181818181E-2</v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>
        <f t="shared" si="73"/>
        <v>-1</v>
      </c>
      <c r="L309" s="9" t="str">
        <f t="shared" si="74"/>
        <v xml:space="preserve"> </v>
      </c>
      <c r="M309" s="9">
        <f t="shared" si="71"/>
        <v>-1.8181818181818181E-2</v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0</v>
      </c>
      <c r="D312" s="8">
        <v>4</v>
      </c>
      <c r="E312" s="8">
        <v>1</v>
      </c>
      <c r="F312" s="8">
        <v>5</v>
      </c>
      <c r="G312" s="9" t="str">
        <f t="shared" si="67"/>
        <v/>
      </c>
      <c r="H312" s="9">
        <f t="shared" si="68"/>
        <v>4.878048780487805E-2</v>
      </c>
      <c r="I312" s="9">
        <f t="shared" si="69"/>
        <v>8.4745762711864406E-3</v>
      </c>
      <c r="J312" s="9">
        <f t="shared" si="70"/>
        <v>3.1446540880503145E-2</v>
      </c>
      <c r="K312" s="9">
        <f t="shared" si="73"/>
        <v>1</v>
      </c>
      <c r="L312" s="9">
        <f t="shared" si="74"/>
        <v>0.25</v>
      </c>
      <c r="M312" s="9" t="str">
        <f t="shared" si="71"/>
        <v/>
      </c>
      <c r="N312" s="9">
        <f t="shared" si="72"/>
        <v>1.2195121951219513E-2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296</v>
      </c>
      <c r="C321" s="8">
        <v>9</v>
      </c>
      <c r="D321" s="8">
        <v>10</v>
      </c>
      <c r="E321" s="8">
        <v>17</v>
      </c>
      <c r="F321" s="8">
        <v>31</v>
      </c>
      <c r="G321" s="9">
        <f t="shared" si="75"/>
        <v>0.16363636363636364</v>
      </c>
      <c r="H321" s="9">
        <f t="shared" si="76"/>
        <v>0.12195121951219512</v>
      </c>
      <c r="I321" s="9">
        <f t="shared" si="77"/>
        <v>0.1440677966101695</v>
      </c>
      <c r="J321" s="9">
        <f t="shared" si="78"/>
        <v>0.19496855345911951</v>
      </c>
      <c r="K321" s="9">
        <f t="shared" si="81"/>
        <v>0.88888888888888884</v>
      </c>
      <c r="L321" s="9">
        <f t="shared" si="82"/>
        <v>2.1</v>
      </c>
      <c r="M321" s="9">
        <f t="shared" si="79"/>
        <v>0.14545454545454545</v>
      </c>
      <c r="N321" s="9">
        <f t="shared" si="80"/>
        <v>0.25609756097560976</v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1</v>
      </c>
      <c r="D323" s="8">
        <v>2</v>
      </c>
      <c r="E323" s="8">
        <v>0</v>
      </c>
      <c r="F323" s="8">
        <v>4</v>
      </c>
      <c r="G323" s="9">
        <f t="shared" si="75"/>
        <v>1.8181818181818181E-2</v>
      </c>
      <c r="H323" s="9">
        <f t="shared" si="76"/>
        <v>2.4390243902439025E-2</v>
      </c>
      <c r="I323" s="9" t="str">
        <f t="shared" si="77"/>
        <v/>
      </c>
      <c r="J323" s="9">
        <f t="shared" si="78"/>
        <v>2.5157232704402517E-2</v>
      </c>
      <c r="K323" s="9">
        <f t="shared" si="81"/>
        <v>-1</v>
      </c>
      <c r="L323" s="9">
        <f t="shared" si="82"/>
        <v>1</v>
      </c>
      <c r="M323" s="9">
        <f t="shared" si="79"/>
        <v>-1.8181818181818181E-2</v>
      </c>
      <c r="N323" s="9">
        <f t="shared" si="80"/>
        <v>2.4390243902439025E-2</v>
      </c>
    </row>
    <row r="324" spans="1:14" x14ac:dyDescent="0.2">
      <c r="A324" s="28"/>
      <c r="B324" s="7" t="s">
        <v>299</v>
      </c>
      <c r="C324" s="8">
        <v>0</v>
      </c>
      <c r="D324" s="8">
        <v>0</v>
      </c>
      <c r="E324" s="8">
        <v>0</v>
      </c>
      <c r="F324" s="8">
        <v>1</v>
      </c>
      <c r="G324" s="9" t="str">
        <f t="shared" si="75"/>
        <v/>
      </c>
      <c r="H324" s="9" t="str">
        <f t="shared" si="76"/>
        <v/>
      </c>
      <c r="I324" s="9" t="str">
        <f t="shared" si="77"/>
        <v/>
      </c>
      <c r="J324" s="9">
        <f t="shared" si="78"/>
        <v>6.2893081761006293E-3</v>
      </c>
      <c r="K324" s="9" t="str">
        <f t="shared" si="81"/>
        <v xml:space="preserve"> </v>
      </c>
      <c r="L324" s="9">
        <f t="shared" si="82"/>
        <v>1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0</v>
      </c>
      <c r="D327" s="8">
        <v>5</v>
      </c>
      <c r="E327" s="8">
        <v>0</v>
      </c>
      <c r="F327" s="8">
        <v>0</v>
      </c>
      <c r="G327" s="9" t="str">
        <f t="shared" si="75"/>
        <v/>
      </c>
      <c r="H327" s="9">
        <f t="shared" si="76"/>
        <v>6.097560975609756E-2</v>
      </c>
      <c r="I327" s="9" t="str">
        <f t="shared" si="77"/>
        <v/>
      </c>
      <c r="J327" s="9" t="str">
        <f t="shared" si="78"/>
        <v/>
      </c>
      <c r="K327" s="9" t="str">
        <f t="shared" si="81"/>
        <v xml:space="preserve"> </v>
      </c>
      <c r="L327" s="9">
        <f t="shared" si="82"/>
        <v>-1</v>
      </c>
      <c r="M327" s="9" t="str">
        <f t="shared" si="79"/>
        <v/>
      </c>
      <c r="N327" s="9">
        <f t="shared" si="80"/>
        <v>-6.097560975609756E-2</v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6</v>
      </c>
      <c r="E332" s="8">
        <v>0</v>
      </c>
      <c r="F332" s="8">
        <v>1</v>
      </c>
      <c r="G332" s="9" t="str">
        <f t="shared" si="75"/>
        <v/>
      </c>
      <c r="H332" s="9">
        <f t="shared" si="76"/>
        <v>7.3170731707317069E-2</v>
      </c>
      <c r="I332" s="9" t="str">
        <f t="shared" si="77"/>
        <v/>
      </c>
      <c r="J332" s="9">
        <f t="shared" si="78"/>
        <v>6.2893081761006293E-3</v>
      </c>
      <c r="K332" s="9" t="str">
        <f t="shared" si="81"/>
        <v xml:space="preserve"> </v>
      </c>
      <c r="L332" s="9">
        <f t="shared" si="82"/>
        <v>-0.83333333333333337</v>
      </c>
      <c r="M332" s="9" t="str">
        <f t="shared" si="79"/>
        <v/>
      </c>
      <c r="N332" s="9">
        <f t="shared" si="80"/>
        <v>-6.097560975609756E-2</v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4</v>
      </c>
      <c r="E336" s="8">
        <v>0</v>
      </c>
      <c r="F336" s="8">
        <v>1</v>
      </c>
      <c r="G336" s="9" t="str">
        <f t="shared" si="75"/>
        <v/>
      </c>
      <c r="H336" s="9">
        <f t="shared" si="76"/>
        <v>4.878048780487805E-2</v>
      </c>
      <c r="I336" s="9" t="str">
        <f t="shared" si="77"/>
        <v/>
      </c>
      <c r="J336" s="9">
        <f t="shared" si="78"/>
        <v>6.2893081761006293E-3</v>
      </c>
      <c r="K336" s="9" t="str">
        <f t="shared" si="81"/>
        <v xml:space="preserve"> </v>
      </c>
      <c r="L336" s="9">
        <f t="shared" si="82"/>
        <v>-0.75</v>
      </c>
      <c r="M336" s="9" t="str">
        <f t="shared" si="79"/>
        <v/>
      </c>
      <c r="N336" s="9">
        <f t="shared" si="80"/>
        <v>-3.6585365853658541E-2</v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0</v>
      </c>
      <c r="D338" s="8">
        <v>4</v>
      </c>
      <c r="E338" s="8">
        <v>0</v>
      </c>
      <c r="F338" s="8">
        <v>10</v>
      </c>
      <c r="G338" s="9" t="str">
        <f t="shared" si="75"/>
        <v/>
      </c>
      <c r="H338" s="9">
        <f t="shared" si="76"/>
        <v>4.878048780487805E-2</v>
      </c>
      <c r="I338" s="9" t="str">
        <f t="shared" si="77"/>
        <v/>
      </c>
      <c r="J338" s="9">
        <f t="shared" si="78"/>
        <v>6.2893081761006289E-2</v>
      </c>
      <c r="K338" s="9" t="str">
        <f t="shared" si="81"/>
        <v xml:space="preserve"> </v>
      </c>
      <c r="L338" s="9">
        <f t="shared" si="82"/>
        <v>1.5</v>
      </c>
      <c r="M338" s="9" t="str">
        <f t="shared" si="79"/>
        <v/>
      </c>
      <c r="N338" s="9">
        <f t="shared" si="80"/>
        <v>7.3170731707317083E-2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0</v>
      </c>
      <c r="E340" s="8">
        <v>1</v>
      </c>
      <c r="F340" s="8">
        <v>2</v>
      </c>
      <c r="G340" s="9" t="str">
        <f t="shared" si="75"/>
        <v/>
      </c>
      <c r="H340" s="9" t="str">
        <f t="shared" si="76"/>
        <v/>
      </c>
      <c r="I340" s="9">
        <f t="shared" si="77"/>
        <v>8.4745762711864406E-3</v>
      </c>
      <c r="J340" s="9">
        <f t="shared" si="78"/>
        <v>1.2578616352201259E-2</v>
      </c>
      <c r="K340" s="9">
        <f t="shared" si="81"/>
        <v>1</v>
      </c>
      <c r="L340" s="9">
        <f t="shared" si="82"/>
        <v>1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0</v>
      </c>
      <c r="D347" s="8">
        <v>0</v>
      </c>
      <c r="E347" s="8">
        <v>0</v>
      </c>
      <c r="F347" s="8">
        <v>0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0</v>
      </c>
      <c r="F354" s="8">
        <v>1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>
        <f t="shared" si="86"/>
        <v>6.2893081761006293E-3</v>
      </c>
      <c r="K354" s="9" t="str">
        <f t="shared" si="89"/>
        <v xml:space="preserve"> </v>
      </c>
      <c r="L354" s="9">
        <f t="shared" si="90"/>
        <v>1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236</v>
      </c>
      <c r="D371" s="12">
        <f>SUM(D372:D604)</f>
        <v>739</v>
      </c>
      <c r="E371" s="12">
        <f>SUM(E372:E604)</f>
        <v>175</v>
      </c>
      <c r="F371" s="12">
        <f>SUM(F372:F604)</f>
        <v>873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-0.25847457627118642</v>
      </c>
      <c r="L371" s="13">
        <f>+IF(AND(D371=0,F371=0),"",IF(D371=0,1,IF(F371=0,-1,(F371-D371)/D371)))</f>
        <v>0.18132611637347767</v>
      </c>
      <c r="M371" s="13">
        <f t="shared" ref="M371:M434" si="95">+IF(OR(AND(G371=""),(K371="")),"",G371*K371)</f>
        <v>-0.25847457627118642</v>
      </c>
      <c r="N371" s="13">
        <f t="shared" ref="N371:N434" si="96">+IF(OR(AND(H371=""),(L371="")),"",H371*L371)</f>
        <v>0.18132611637347767</v>
      </c>
    </row>
    <row r="372" spans="1:14" x14ac:dyDescent="0.2">
      <c r="A372" s="28"/>
      <c r="B372" s="7" t="s">
        <v>339</v>
      </c>
      <c r="C372" s="8">
        <v>4</v>
      </c>
      <c r="D372" s="8">
        <v>0</v>
      </c>
      <c r="E372" s="8">
        <v>4</v>
      </c>
      <c r="F372" s="8">
        <v>0</v>
      </c>
      <c r="G372" s="9">
        <f t="shared" si="91"/>
        <v>1.6949152542372881E-2</v>
      </c>
      <c r="H372" s="9" t="str">
        <f t="shared" si="92"/>
        <v/>
      </c>
      <c r="I372" s="9">
        <f t="shared" si="93"/>
        <v>2.2857142857142857E-2</v>
      </c>
      <c r="J372" s="9" t="str">
        <f t="shared" si="94"/>
        <v/>
      </c>
      <c r="K372" s="9">
        <f t="shared" ref="K372:K435" si="97">+IF(AND(C372=0,E372=0)," ",IF(C372=0,1,IF(E372=0,-1,(E372-C372)/C372)))</f>
        <v>0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0</v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0</v>
      </c>
      <c r="D373" s="8">
        <v>0</v>
      </c>
      <c r="E373" s="8">
        <v>0</v>
      </c>
      <c r="F373" s="8">
        <v>0</v>
      </c>
      <c r="G373" s="9" t="str">
        <f t="shared" si="91"/>
        <v/>
      </c>
      <c r="H373" s="9" t="str">
        <f t="shared" si="92"/>
        <v/>
      </c>
      <c r="I373" s="9" t="str">
        <f t="shared" si="93"/>
        <v/>
      </c>
      <c r="J373" s="9" t="str">
        <f t="shared" si="94"/>
        <v/>
      </c>
      <c r="K373" s="9" t="str">
        <f t="shared" si="97"/>
        <v xml:space="preserve"> </v>
      </c>
      <c r="L373" s="9" t="str">
        <f t="shared" si="98"/>
        <v xml:space="preserve"> </v>
      </c>
      <c r="M373" s="9" t="str">
        <f t="shared" si="95"/>
        <v/>
      </c>
      <c r="N373" s="9" t="str">
        <f t="shared" si="96"/>
        <v/>
      </c>
    </row>
    <row r="374" spans="1:14" x14ac:dyDescent="0.2">
      <c r="A374" s="28"/>
      <c r="B374" s="7" t="s">
        <v>341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1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>
        <f t="shared" si="94"/>
        <v>1.145475372279496E-3</v>
      </c>
      <c r="K376" s="9" t="str">
        <f t="shared" si="97"/>
        <v xml:space="preserve"> </v>
      </c>
      <c r="L376" s="9">
        <f t="shared" si="98"/>
        <v>1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20</v>
      </c>
      <c r="D377" s="8">
        <v>5</v>
      </c>
      <c r="E377" s="8">
        <v>6</v>
      </c>
      <c r="F377" s="8">
        <v>2</v>
      </c>
      <c r="G377" s="9">
        <f t="shared" si="91"/>
        <v>8.4745762711864403E-2</v>
      </c>
      <c r="H377" s="9">
        <f t="shared" si="92"/>
        <v>6.7658998646820028E-3</v>
      </c>
      <c r="I377" s="9">
        <f t="shared" si="93"/>
        <v>3.4285714285714287E-2</v>
      </c>
      <c r="J377" s="9">
        <f t="shared" si="94"/>
        <v>2.2909507445589921E-3</v>
      </c>
      <c r="K377" s="9">
        <f t="shared" si="97"/>
        <v>-0.7</v>
      </c>
      <c r="L377" s="9">
        <f t="shared" si="98"/>
        <v>-0.6</v>
      </c>
      <c r="M377" s="9">
        <f t="shared" si="95"/>
        <v>-5.9322033898305079E-2</v>
      </c>
      <c r="N377" s="9">
        <f t="shared" si="96"/>
        <v>-4.0595399188092015E-3</v>
      </c>
    </row>
    <row r="378" spans="1:14" x14ac:dyDescent="0.2">
      <c r="A378" s="28"/>
      <c r="B378" s="7" t="s">
        <v>345</v>
      </c>
      <c r="C378" s="8">
        <v>0</v>
      </c>
      <c r="D378" s="8">
        <v>0</v>
      </c>
      <c r="E378" s="8">
        <v>0</v>
      </c>
      <c r="F378" s="8">
        <v>0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346</v>
      </c>
      <c r="C379" s="8">
        <v>0</v>
      </c>
      <c r="D379" s="8">
        <v>0</v>
      </c>
      <c r="E379" s="8">
        <v>1</v>
      </c>
      <c r="F379" s="8">
        <v>0</v>
      </c>
      <c r="G379" s="9" t="str">
        <f t="shared" si="91"/>
        <v/>
      </c>
      <c r="H379" s="9" t="str">
        <f t="shared" si="92"/>
        <v/>
      </c>
      <c r="I379" s="9">
        <f t="shared" si="93"/>
        <v>5.7142857142857143E-3</v>
      </c>
      <c r="J379" s="9" t="str">
        <f t="shared" si="94"/>
        <v/>
      </c>
      <c r="K379" s="9">
        <f t="shared" si="97"/>
        <v>1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0</v>
      </c>
      <c r="D380" s="8">
        <v>1</v>
      </c>
      <c r="E380" s="8">
        <v>2</v>
      </c>
      <c r="F380" s="8">
        <v>2</v>
      </c>
      <c r="G380" s="9" t="str">
        <f t="shared" si="91"/>
        <v/>
      </c>
      <c r="H380" s="9">
        <f t="shared" si="92"/>
        <v>1.3531799729364006E-3</v>
      </c>
      <c r="I380" s="9">
        <f t="shared" si="93"/>
        <v>1.1428571428571429E-2</v>
      </c>
      <c r="J380" s="9">
        <f t="shared" si="94"/>
        <v>2.2909507445589921E-3</v>
      </c>
      <c r="K380" s="9">
        <f t="shared" si="97"/>
        <v>1</v>
      </c>
      <c r="L380" s="9">
        <f t="shared" si="98"/>
        <v>1</v>
      </c>
      <c r="M380" s="9" t="str">
        <f t="shared" si="95"/>
        <v/>
      </c>
      <c r="N380" s="9">
        <f t="shared" si="96"/>
        <v>1.3531799729364006E-3</v>
      </c>
    </row>
    <row r="381" spans="1:14" x14ac:dyDescent="0.2">
      <c r="A381" s="28"/>
      <c r="B381" s="7" t="s">
        <v>348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11</v>
      </c>
      <c r="D383" s="8">
        <v>5</v>
      </c>
      <c r="E383" s="8">
        <v>22</v>
      </c>
      <c r="F383" s="8">
        <v>9</v>
      </c>
      <c r="G383" s="9">
        <f t="shared" si="91"/>
        <v>4.6610169491525424E-2</v>
      </c>
      <c r="H383" s="9">
        <f t="shared" si="92"/>
        <v>6.7658998646820028E-3</v>
      </c>
      <c r="I383" s="9">
        <f t="shared" si="93"/>
        <v>0.12571428571428572</v>
      </c>
      <c r="J383" s="9">
        <f t="shared" si="94"/>
        <v>1.0309278350515464E-2</v>
      </c>
      <c r="K383" s="9">
        <f t="shared" si="97"/>
        <v>1</v>
      </c>
      <c r="L383" s="9">
        <f t="shared" si="98"/>
        <v>0.8</v>
      </c>
      <c r="M383" s="9">
        <f t="shared" si="95"/>
        <v>4.6610169491525424E-2</v>
      </c>
      <c r="N383" s="9">
        <f t="shared" si="96"/>
        <v>5.4127198917456026E-3</v>
      </c>
    </row>
    <row r="384" spans="1:14" x14ac:dyDescent="0.2">
      <c r="A384" s="28"/>
      <c r="B384" s="7" t="s">
        <v>351</v>
      </c>
      <c r="C384" s="8">
        <v>0</v>
      </c>
      <c r="D384" s="8">
        <v>0</v>
      </c>
      <c r="E384" s="8">
        <v>0</v>
      </c>
      <c r="F384" s="8">
        <v>0</v>
      </c>
      <c r="G384" s="9" t="str">
        <f t="shared" si="91"/>
        <v/>
      </c>
      <c r="H384" s="9" t="str">
        <f t="shared" si="92"/>
        <v/>
      </c>
      <c r="I384" s="9" t="str">
        <f t="shared" si="93"/>
        <v/>
      </c>
      <c r="J384" s="9" t="str">
        <f t="shared" si="94"/>
        <v/>
      </c>
      <c r="K384" s="9" t="str">
        <f t="shared" si="97"/>
        <v xml:space="preserve"> </v>
      </c>
      <c r="L384" s="9" t="str">
        <f t="shared" si="98"/>
        <v xml:space="preserve"> </v>
      </c>
      <c r="M384" s="9" t="str">
        <f t="shared" si="95"/>
        <v/>
      </c>
      <c r="N384" s="9" t="str">
        <f t="shared" si="96"/>
        <v/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1</v>
      </c>
      <c r="D386" s="8">
        <v>1</v>
      </c>
      <c r="E386" s="8">
        <v>0</v>
      </c>
      <c r="F386" s="8">
        <v>0</v>
      </c>
      <c r="G386" s="9">
        <f t="shared" si="91"/>
        <v>4.2372881355932203E-3</v>
      </c>
      <c r="H386" s="9">
        <f t="shared" si="92"/>
        <v>1.3531799729364006E-3</v>
      </c>
      <c r="I386" s="9" t="str">
        <f t="shared" si="93"/>
        <v/>
      </c>
      <c r="J386" s="9" t="str">
        <f t="shared" si="94"/>
        <v/>
      </c>
      <c r="K386" s="9">
        <f t="shared" si="97"/>
        <v>-1</v>
      </c>
      <c r="L386" s="9">
        <f t="shared" si="98"/>
        <v>-1</v>
      </c>
      <c r="M386" s="9">
        <f t="shared" si="95"/>
        <v>-4.2372881355932203E-3</v>
      </c>
      <c r="N386" s="9">
        <f t="shared" si="96"/>
        <v>-1.3531799729364006E-3</v>
      </c>
    </row>
    <row r="387" spans="1:14" x14ac:dyDescent="0.2">
      <c r="A387" s="28"/>
      <c r="B387" s="7" t="s">
        <v>354</v>
      </c>
      <c r="C387" s="8">
        <v>3</v>
      </c>
      <c r="D387" s="8">
        <v>0</v>
      </c>
      <c r="E387" s="8">
        <v>1</v>
      </c>
      <c r="F387" s="8">
        <v>1</v>
      </c>
      <c r="G387" s="9">
        <f t="shared" si="91"/>
        <v>1.2711864406779662E-2</v>
      </c>
      <c r="H387" s="9" t="str">
        <f t="shared" si="92"/>
        <v/>
      </c>
      <c r="I387" s="9">
        <f t="shared" si="93"/>
        <v>5.7142857142857143E-3</v>
      </c>
      <c r="J387" s="9">
        <f t="shared" si="94"/>
        <v>1.145475372279496E-3</v>
      </c>
      <c r="K387" s="9">
        <f t="shared" si="97"/>
        <v>-0.66666666666666663</v>
      </c>
      <c r="L387" s="9">
        <f t="shared" si="98"/>
        <v>1</v>
      </c>
      <c r="M387" s="9">
        <f t="shared" si="95"/>
        <v>-8.4745762711864406E-3</v>
      </c>
      <c r="N387" s="9" t="str">
        <f t="shared" si="96"/>
        <v/>
      </c>
    </row>
    <row r="388" spans="1:14" x14ac:dyDescent="0.2">
      <c r="A388" s="28"/>
      <c r="B388" s="7" t="s">
        <v>355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1</v>
      </c>
      <c r="D391" s="8">
        <v>2</v>
      </c>
      <c r="E391" s="8">
        <v>3</v>
      </c>
      <c r="F391" s="8">
        <v>0</v>
      </c>
      <c r="G391" s="9">
        <f t="shared" si="91"/>
        <v>4.2372881355932203E-3</v>
      </c>
      <c r="H391" s="9">
        <f t="shared" si="92"/>
        <v>2.7063599458728013E-3</v>
      </c>
      <c r="I391" s="9">
        <f t="shared" si="93"/>
        <v>1.7142857142857144E-2</v>
      </c>
      <c r="J391" s="9" t="str">
        <f t="shared" si="94"/>
        <v/>
      </c>
      <c r="K391" s="9">
        <f t="shared" si="97"/>
        <v>2</v>
      </c>
      <c r="L391" s="9">
        <f t="shared" si="98"/>
        <v>-1</v>
      </c>
      <c r="M391" s="9">
        <f t="shared" si="95"/>
        <v>8.4745762711864406E-3</v>
      </c>
      <c r="N391" s="9">
        <f t="shared" si="96"/>
        <v>-2.7063599458728013E-3</v>
      </c>
    </row>
    <row r="392" spans="1:14" x14ac:dyDescent="0.2">
      <c r="A392" s="28"/>
      <c r="B392" s="7" t="s">
        <v>359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0</v>
      </c>
      <c r="E394" s="8">
        <v>0</v>
      </c>
      <c r="F394" s="8">
        <v>0</v>
      </c>
      <c r="G394" s="9" t="str">
        <f t="shared" si="91"/>
        <v/>
      </c>
      <c r="H394" s="9" t="str">
        <f t="shared" si="92"/>
        <v/>
      </c>
      <c r="I394" s="9" t="str">
        <f t="shared" si="93"/>
        <v/>
      </c>
      <c r="J394" s="9" t="str">
        <f t="shared" si="94"/>
        <v/>
      </c>
      <c r="K394" s="9" t="str">
        <f t="shared" si="97"/>
        <v xml:space="preserve"> </v>
      </c>
      <c r="L394" s="9" t="str">
        <f t="shared" si="98"/>
        <v xml:space="preserve"> 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362</v>
      </c>
      <c r="C395" s="8">
        <v>0</v>
      </c>
      <c r="D395" s="8">
        <v>3</v>
      </c>
      <c r="E395" s="8">
        <v>1</v>
      </c>
      <c r="F395" s="8">
        <v>6</v>
      </c>
      <c r="G395" s="9" t="str">
        <f t="shared" si="91"/>
        <v/>
      </c>
      <c r="H395" s="9">
        <f t="shared" si="92"/>
        <v>4.0595399188092015E-3</v>
      </c>
      <c r="I395" s="9">
        <f t="shared" si="93"/>
        <v>5.7142857142857143E-3</v>
      </c>
      <c r="J395" s="9">
        <f t="shared" si="94"/>
        <v>6.8728522336769758E-3</v>
      </c>
      <c r="K395" s="9">
        <f t="shared" si="97"/>
        <v>1</v>
      </c>
      <c r="L395" s="9">
        <f t="shared" si="98"/>
        <v>1</v>
      </c>
      <c r="M395" s="9" t="str">
        <f t="shared" si="95"/>
        <v/>
      </c>
      <c r="N395" s="9">
        <f t="shared" si="96"/>
        <v>4.0595399188092015E-3</v>
      </c>
    </row>
    <row r="396" spans="1:14" x14ac:dyDescent="0.2">
      <c r="A396" s="28"/>
      <c r="B396" s="7" t="s">
        <v>363</v>
      </c>
      <c r="C396" s="8">
        <v>0</v>
      </c>
      <c r="D396" s="8">
        <v>1</v>
      </c>
      <c r="E396" s="8">
        <v>1</v>
      </c>
      <c r="F396" s="8">
        <v>1</v>
      </c>
      <c r="G396" s="9" t="str">
        <f t="shared" si="91"/>
        <v/>
      </c>
      <c r="H396" s="9">
        <f t="shared" si="92"/>
        <v>1.3531799729364006E-3</v>
      </c>
      <c r="I396" s="9">
        <f t="shared" si="93"/>
        <v>5.7142857142857143E-3</v>
      </c>
      <c r="J396" s="9">
        <f t="shared" si="94"/>
        <v>1.145475372279496E-3</v>
      </c>
      <c r="K396" s="9">
        <f t="shared" si="97"/>
        <v>1</v>
      </c>
      <c r="L396" s="9">
        <f t="shared" si="98"/>
        <v>0</v>
      </c>
      <c r="M396" s="9" t="str">
        <f t="shared" si="95"/>
        <v/>
      </c>
      <c r="N396" s="9">
        <f t="shared" si="96"/>
        <v>0</v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1</v>
      </c>
      <c r="D402" s="8">
        <v>0</v>
      </c>
      <c r="E402" s="8">
        <v>1</v>
      </c>
      <c r="F402" s="8">
        <v>1</v>
      </c>
      <c r="G402" s="9">
        <f t="shared" si="91"/>
        <v>4.2372881355932203E-3</v>
      </c>
      <c r="H402" s="9" t="str">
        <f t="shared" si="92"/>
        <v/>
      </c>
      <c r="I402" s="9">
        <f t="shared" si="93"/>
        <v>5.7142857142857143E-3</v>
      </c>
      <c r="J402" s="9">
        <f t="shared" si="94"/>
        <v>1.145475372279496E-3</v>
      </c>
      <c r="K402" s="9">
        <f t="shared" si="97"/>
        <v>0</v>
      </c>
      <c r="L402" s="9">
        <f t="shared" si="98"/>
        <v>1</v>
      </c>
      <c r="M402" s="9">
        <f t="shared" si="95"/>
        <v>0</v>
      </c>
      <c r="N402" s="9" t="str">
        <f t="shared" si="96"/>
        <v/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372</v>
      </c>
      <c r="C405" s="8">
        <v>0</v>
      </c>
      <c r="D405" s="8">
        <v>0</v>
      </c>
      <c r="E405" s="8">
        <v>0</v>
      </c>
      <c r="F405" s="8">
        <v>0</v>
      </c>
      <c r="G405" s="9" t="str">
        <f t="shared" si="91"/>
        <v/>
      </c>
      <c r="H405" s="9" t="str">
        <f t="shared" si="92"/>
        <v/>
      </c>
      <c r="I405" s="9" t="str">
        <f t="shared" si="93"/>
        <v/>
      </c>
      <c r="J405" s="9" t="str">
        <f t="shared" si="94"/>
        <v/>
      </c>
      <c r="K405" s="9" t="str">
        <f t="shared" si="97"/>
        <v xml:space="preserve"> </v>
      </c>
      <c r="L405" s="9" t="str">
        <f t="shared" si="98"/>
        <v xml:space="preserve"> </v>
      </c>
      <c r="M405" s="9" t="str">
        <f t="shared" si="95"/>
        <v/>
      </c>
      <c r="N405" s="9" t="str">
        <f t="shared" si="96"/>
        <v/>
      </c>
    </row>
    <row r="406" spans="1:14" x14ac:dyDescent="0.2">
      <c r="A406" s="28"/>
      <c r="B406" s="7" t="s">
        <v>373</v>
      </c>
      <c r="C406" s="8">
        <v>39</v>
      </c>
      <c r="D406" s="8">
        <v>9</v>
      </c>
      <c r="E406" s="8">
        <v>7</v>
      </c>
      <c r="F406" s="8">
        <v>1</v>
      </c>
      <c r="G406" s="9">
        <f t="shared" si="91"/>
        <v>0.1652542372881356</v>
      </c>
      <c r="H406" s="9">
        <f t="shared" si="92"/>
        <v>1.2178619756427604E-2</v>
      </c>
      <c r="I406" s="9">
        <f t="shared" si="93"/>
        <v>0.04</v>
      </c>
      <c r="J406" s="9">
        <f t="shared" si="94"/>
        <v>1.145475372279496E-3</v>
      </c>
      <c r="K406" s="9">
        <f t="shared" si="97"/>
        <v>-0.82051282051282048</v>
      </c>
      <c r="L406" s="9">
        <f t="shared" si="98"/>
        <v>-0.88888888888888884</v>
      </c>
      <c r="M406" s="9">
        <f t="shared" si="95"/>
        <v>-0.13559322033898305</v>
      </c>
      <c r="N406" s="9">
        <f t="shared" si="96"/>
        <v>-1.0825439783491203E-2</v>
      </c>
    </row>
    <row r="407" spans="1:14" x14ac:dyDescent="0.2">
      <c r="A407" s="28"/>
      <c r="B407" s="7" t="s">
        <v>374</v>
      </c>
      <c r="C407" s="8">
        <v>2</v>
      </c>
      <c r="D407" s="8">
        <v>1</v>
      </c>
      <c r="E407" s="8">
        <v>0</v>
      </c>
      <c r="F407" s="8">
        <v>0</v>
      </c>
      <c r="G407" s="9">
        <f t="shared" si="91"/>
        <v>8.4745762711864406E-3</v>
      </c>
      <c r="H407" s="9">
        <f t="shared" si="92"/>
        <v>1.3531799729364006E-3</v>
      </c>
      <c r="I407" s="9" t="str">
        <f t="shared" si="93"/>
        <v/>
      </c>
      <c r="J407" s="9" t="str">
        <f t="shared" si="94"/>
        <v/>
      </c>
      <c r="K407" s="9">
        <f t="shared" si="97"/>
        <v>-1</v>
      </c>
      <c r="L407" s="9">
        <f t="shared" si="98"/>
        <v>-1</v>
      </c>
      <c r="M407" s="9">
        <f t="shared" si="95"/>
        <v>-8.4745762711864406E-3</v>
      </c>
      <c r="N407" s="9">
        <f t="shared" si="96"/>
        <v>-1.3531799729364006E-3</v>
      </c>
    </row>
    <row r="408" spans="1:14" x14ac:dyDescent="0.2">
      <c r="A408" s="28"/>
      <c r="B408" s="7" t="s">
        <v>375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0</v>
      </c>
      <c r="D409" s="8">
        <v>0</v>
      </c>
      <c r="E409" s="8">
        <v>1</v>
      </c>
      <c r="F409" s="8">
        <v>0</v>
      </c>
      <c r="G409" s="9" t="str">
        <f t="shared" si="91"/>
        <v/>
      </c>
      <c r="H409" s="9" t="str">
        <f t="shared" si="92"/>
        <v/>
      </c>
      <c r="I409" s="9">
        <f t="shared" si="93"/>
        <v>5.7142857142857143E-3</v>
      </c>
      <c r="J409" s="9" t="str">
        <f t="shared" si="94"/>
        <v/>
      </c>
      <c r="K409" s="9">
        <f t="shared" si="97"/>
        <v>1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8</v>
      </c>
      <c r="D410" s="8">
        <v>3</v>
      </c>
      <c r="E410" s="8">
        <v>0</v>
      </c>
      <c r="F410" s="8">
        <v>0</v>
      </c>
      <c r="G410" s="9">
        <f t="shared" si="91"/>
        <v>3.3898305084745763E-2</v>
      </c>
      <c r="H410" s="9">
        <f t="shared" si="92"/>
        <v>4.0595399188092015E-3</v>
      </c>
      <c r="I410" s="9" t="str">
        <f t="shared" si="93"/>
        <v/>
      </c>
      <c r="J410" s="9" t="str">
        <f t="shared" si="94"/>
        <v/>
      </c>
      <c r="K410" s="9">
        <f t="shared" si="97"/>
        <v>-1</v>
      </c>
      <c r="L410" s="9">
        <f t="shared" si="98"/>
        <v>-1</v>
      </c>
      <c r="M410" s="9">
        <f t="shared" si="95"/>
        <v>-3.3898305084745763E-2</v>
      </c>
      <c r="N410" s="9">
        <f t="shared" si="96"/>
        <v>-4.0595399188092015E-3</v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2</v>
      </c>
      <c r="D413" s="8">
        <v>0</v>
      </c>
      <c r="E413" s="8">
        <v>15</v>
      </c>
      <c r="F413" s="8">
        <v>2</v>
      </c>
      <c r="G413" s="9">
        <f t="shared" si="91"/>
        <v>8.4745762711864406E-3</v>
      </c>
      <c r="H413" s="9" t="str">
        <f t="shared" si="92"/>
        <v/>
      </c>
      <c r="I413" s="9">
        <f t="shared" si="93"/>
        <v>8.5714285714285715E-2</v>
      </c>
      <c r="J413" s="9">
        <f t="shared" si="94"/>
        <v>2.2909507445589921E-3</v>
      </c>
      <c r="K413" s="9">
        <f t="shared" si="97"/>
        <v>6.5</v>
      </c>
      <c r="L413" s="9">
        <f t="shared" si="98"/>
        <v>1</v>
      </c>
      <c r="M413" s="9">
        <f t="shared" si="95"/>
        <v>5.5084745762711863E-2</v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1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>
        <f t="shared" si="94"/>
        <v>1.145475372279496E-3</v>
      </c>
      <c r="K416" s="9" t="str">
        <f t="shared" si="97"/>
        <v xml:space="preserve"> </v>
      </c>
      <c r="L416" s="9">
        <f t="shared" si="98"/>
        <v>1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0</v>
      </c>
      <c r="D419" s="8">
        <v>5</v>
      </c>
      <c r="E419" s="8">
        <v>0</v>
      </c>
      <c r="F419" s="8">
        <v>1</v>
      </c>
      <c r="G419" s="9" t="str">
        <f t="shared" si="91"/>
        <v/>
      </c>
      <c r="H419" s="9">
        <f t="shared" si="92"/>
        <v>6.7658998646820028E-3</v>
      </c>
      <c r="I419" s="9" t="str">
        <f t="shared" si="93"/>
        <v/>
      </c>
      <c r="J419" s="9">
        <f t="shared" si="94"/>
        <v>1.145475372279496E-3</v>
      </c>
      <c r="K419" s="9" t="str">
        <f t="shared" si="97"/>
        <v xml:space="preserve"> </v>
      </c>
      <c r="L419" s="9">
        <f t="shared" si="98"/>
        <v>-0.8</v>
      </c>
      <c r="M419" s="9" t="str">
        <f t="shared" si="95"/>
        <v/>
      </c>
      <c r="N419" s="9">
        <f t="shared" si="96"/>
        <v>-5.4127198917456026E-3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4</v>
      </c>
      <c r="D422" s="8">
        <v>0</v>
      </c>
      <c r="E422" s="8">
        <v>0</v>
      </c>
      <c r="F422" s="8">
        <v>0</v>
      </c>
      <c r="G422" s="9">
        <f t="shared" si="91"/>
        <v>1.6949152542372881E-2</v>
      </c>
      <c r="H422" s="9" t="str">
        <f t="shared" si="92"/>
        <v/>
      </c>
      <c r="I422" s="9" t="str">
        <f t="shared" si="93"/>
        <v/>
      </c>
      <c r="J422" s="9" t="str">
        <f t="shared" si="94"/>
        <v/>
      </c>
      <c r="K422" s="9">
        <f t="shared" si="97"/>
        <v>-1</v>
      </c>
      <c r="L422" s="9" t="str">
        <f t="shared" si="98"/>
        <v xml:space="preserve"> </v>
      </c>
      <c r="M422" s="9">
        <f t="shared" si="95"/>
        <v>-1.6949152542372881E-2</v>
      </c>
      <c r="N422" s="9" t="str">
        <f t="shared" si="96"/>
        <v/>
      </c>
    </row>
    <row r="423" spans="1:14" x14ac:dyDescent="0.2">
      <c r="A423" s="28"/>
      <c r="B423" s="7" t="s">
        <v>390</v>
      </c>
      <c r="C423" s="8">
        <v>3</v>
      </c>
      <c r="D423" s="8">
        <v>1</v>
      </c>
      <c r="E423" s="8">
        <v>3</v>
      </c>
      <c r="F423" s="8">
        <v>0</v>
      </c>
      <c r="G423" s="9">
        <f t="shared" si="91"/>
        <v>1.2711864406779662E-2</v>
      </c>
      <c r="H423" s="9">
        <f t="shared" si="92"/>
        <v>1.3531799729364006E-3</v>
      </c>
      <c r="I423" s="9">
        <f t="shared" si="93"/>
        <v>1.7142857142857144E-2</v>
      </c>
      <c r="J423" s="9" t="str">
        <f t="shared" si="94"/>
        <v/>
      </c>
      <c r="K423" s="9">
        <f t="shared" si="97"/>
        <v>0</v>
      </c>
      <c r="L423" s="9">
        <f t="shared" si="98"/>
        <v>-1</v>
      </c>
      <c r="M423" s="9">
        <f t="shared" si="95"/>
        <v>0</v>
      </c>
      <c r="N423" s="9">
        <f t="shared" si="96"/>
        <v>-1.3531799729364006E-3</v>
      </c>
    </row>
    <row r="424" spans="1:14" x14ac:dyDescent="0.2">
      <c r="A424" s="28"/>
      <c r="B424" s="7" t="s">
        <v>391</v>
      </c>
      <c r="C424" s="8">
        <v>1</v>
      </c>
      <c r="D424" s="8">
        <v>0</v>
      </c>
      <c r="E424" s="8">
        <v>0</v>
      </c>
      <c r="F424" s="8">
        <v>0</v>
      </c>
      <c r="G424" s="9">
        <f t="shared" si="91"/>
        <v>4.2372881355932203E-3</v>
      </c>
      <c r="H424" s="9" t="str">
        <f t="shared" si="92"/>
        <v/>
      </c>
      <c r="I424" s="9" t="str">
        <f t="shared" si="93"/>
        <v/>
      </c>
      <c r="J424" s="9" t="str">
        <f t="shared" si="94"/>
        <v/>
      </c>
      <c r="K424" s="9">
        <f t="shared" si="97"/>
        <v>-1</v>
      </c>
      <c r="L424" s="9" t="str">
        <f t="shared" si="98"/>
        <v xml:space="preserve"> </v>
      </c>
      <c r="M424" s="9">
        <f t="shared" si="95"/>
        <v>-4.2372881355932203E-3</v>
      </c>
      <c r="N424" s="9" t="str">
        <f t="shared" si="96"/>
        <v/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0</v>
      </c>
      <c r="D428" s="8">
        <v>0</v>
      </c>
      <c r="E428" s="8">
        <v>0</v>
      </c>
      <c r="F428" s="8">
        <v>0</v>
      </c>
      <c r="G428" s="9" t="str">
        <f t="shared" si="91"/>
        <v/>
      </c>
      <c r="H428" s="9" t="str">
        <f t="shared" si="92"/>
        <v/>
      </c>
      <c r="I428" s="9" t="str">
        <f t="shared" si="93"/>
        <v/>
      </c>
      <c r="J428" s="9" t="str">
        <f t="shared" si="94"/>
        <v/>
      </c>
      <c r="K428" s="9" t="str">
        <f t="shared" si="97"/>
        <v xml:space="preserve"> </v>
      </c>
      <c r="L428" s="9" t="str">
        <f t="shared" si="98"/>
        <v xml:space="preserve"> 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396</v>
      </c>
      <c r="C429" s="8">
        <v>1</v>
      </c>
      <c r="D429" s="8">
        <v>0</v>
      </c>
      <c r="E429" s="8">
        <v>0</v>
      </c>
      <c r="F429" s="8">
        <v>0</v>
      </c>
      <c r="G429" s="9">
        <f t="shared" si="91"/>
        <v>4.2372881355932203E-3</v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>
        <f t="shared" si="97"/>
        <v>-1</v>
      </c>
      <c r="L429" s="9" t="str">
        <f t="shared" si="98"/>
        <v xml:space="preserve"> </v>
      </c>
      <c r="M429" s="9">
        <f t="shared" si="95"/>
        <v>-4.2372881355932203E-3</v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0</v>
      </c>
      <c r="D430" s="8">
        <v>2</v>
      </c>
      <c r="E430" s="8">
        <v>0</v>
      </c>
      <c r="F430" s="8">
        <v>0</v>
      </c>
      <c r="G430" s="9" t="str">
        <f t="shared" si="91"/>
        <v/>
      </c>
      <c r="H430" s="9">
        <f t="shared" si="92"/>
        <v>2.7063599458728013E-3</v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>
        <f t="shared" si="98"/>
        <v>-1</v>
      </c>
      <c r="M430" s="9" t="str">
        <f t="shared" si="95"/>
        <v/>
      </c>
      <c r="N430" s="9">
        <f t="shared" si="96"/>
        <v>-2.7063599458728013E-3</v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0</v>
      </c>
      <c r="D433" s="8">
        <v>0</v>
      </c>
      <c r="E433" s="8">
        <v>0</v>
      </c>
      <c r="F433" s="8">
        <v>0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 t="str">
        <f t="shared" si="98"/>
        <v xml:space="preserve"> 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401</v>
      </c>
      <c r="C434" s="8">
        <v>1</v>
      </c>
      <c r="D434" s="8">
        <v>0</v>
      </c>
      <c r="E434" s="8">
        <v>0</v>
      </c>
      <c r="F434" s="8">
        <v>1</v>
      </c>
      <c r="G434" s="9">
        <f t="shared" si="91"/>
        <v>4.2372881355932203E-3</v>
      </c>
      <c r="H434" s="9" t="str">
        <f t="shared" si="92"/>
        <v/>
      </c>
      <c r="I434" s="9" t="str">
        <f t="shared" si="93"/>
        <v/>
      </c>
      <c r="J434" s="9">
        <f t="shared" si="94"/>
        <v>1.145475372279496E-3</v>
      </c>
      <c r="K434" s="9">
        <f t="shared" si="97"/>
        <v>-1</v>
      </c>
      <c r="L434" s="9">
        <f t="shared" si="98"/>
        <v>1</v>
      </c>
      <c r="M434" s="9">
        <f t="shared" si="95"/>
        <v>-4.2372881355932203E-3</v>
      </c>
      <c r="N434" s="9" t="str">
        <f t="shared" si="96"/>
        <v/>
      </c>
    </row>
    <row r="435" spans="1:14" x14ac:dyDescent="0.2">
      <c r="A435" s="28"/>
      <c r="B435" s="7" t="s">
        <v>402</v>
      </c>
      <c r="C435" s="8">
        <v>9</v>
      </c>
      <c r="D435" s="8">
        <v>9</v>
      </c>
      <c r="E435" s="8">
        <v>4</v>
      </c>
      <c r="F435" s="8">
        <v>2</v>
      </c>
      <c r="G435" s="9">
        <f t="shared" ref="G435:G498" si="99">+IF(C435=0,"",C435/C$371)</f>
        <v>3.8135593220338986E-2</v>
      </c>
      <c r="H435" s="9">
        <f t="shared" ref="H435:H498" si="100">+IF(D435=0,"",D435/D$371)</f>
        <v>1.2178619756427604E-2</v>
      </c>
      <c r="I435" s="9">
        <f t="shared" ref="I435:I498" si="101">+IF(E435=0,"",E435/E$371)</f>
        <v>2.2857142857142857E-2</v>
      </c>
      <c r="J435" s="9">
        <f t="shared" ref="J435:J498" si="102">+IF(F435=0,"",F435/F$371)</f>
        <v>2.2909507445589921E-3</v>
      </c>
      <c r="K435" s="9">
        <f t="shared" si="97"/>
        <v>-0.55555555555555558</v>
      </c>
      <c r="L435" s="9">
        <f t="shared" si="98"/>
        <v>-0.77777777777777779</v>
      </c>
      <c r="M435" s="9">
        <f t="shared" ref="M435:M498" si="103">+IF(OR(AND(G435=""),(K435="")),"",G435*K435)</f>
        <v>-2.1186440677966104E-2</v>
      </c>
      <c r="N435" s="9">
        <f t="shared" ref="N435:N498" si="104">+IF(OR(AND(H435=""),(L435="")),"",H435*L435)</f>
        <v>-9.4722598105548041E-3</v>
      </c>
    </row>
    <row r="436" spans="1:14" x14ac:dyDescent="0.2">
      <c r="A436" s="28"/>
      <c r="B436" s="7" t="s">
        <v>403</v>
      </c>
      <c r="C436" s="8">
        <v>0</v>
      </c>
      <c r="D436" s="8">
        <v>0</v>
      </c>
      <c r="E436" s="8">
        <v>0</v>
      </c>
      <c r="F436" s="8">
        <v>0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404</v>
      </c>
      <c r="C437" s="8">
        <v>6</v>
      </c>
      <c r="D437" s="8">
        <v>3</v>
      </c>
      <c r="E437" s="8">
        <v>5</v>
      </c>
      <c r="F437" s="8">
        <v>0</v>
      </c>
      <c r="G437" s="9">
        <f t="shared" si="99"/>
        <v>2.5423728813559324E-2</v>
      </c>
      <c r="H437" s="9">
        <f t="shared" si="100"/>
        <v>4.0595399188092015E-3</v>
      </c>
      <c r="I437" s="9">
        <f t="shared" si="101"/>
        <v>2.8571428571428571E-2</v>
      </c>
      <c r="J437" s="9" t="str">
        <f t="shared" si="102"/>
        <v/>
      </c>
      <c r="K437" s="9">
        <f t="shared" si="105"/>
        <v>-0.16666666666666666</v>
      </c>
      <c r="L437" s="9">
        <f t="shared" si="106"/>
        <v>-1</v>
      </c>
      <c r="M437" s="9">
        <f t="shared" si="103"/>
        <v>-4.2372881355932203E-3</v>
      </c>
      <c r="N437" s="9">
        <f t="shared" si="104"/>
        <v>-4.0595399188092015E-3</v>
      </c>
    </row>
    <row r="438" spans="1:14" x14ac:dyDescent="0.2">
      <c r="A438" s="28"/>
      <c r="B438" s="7" t="s">
        <v>405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9</v>
      </c>
      <c r="D446" s="8">
        <v>31</v>
      </c>
      <c r="E446" s="8">
        <v>5</v>
      </c>
      <c r="F446" s="8">
        <v>16</v>
      </c>
      <c r="G446" s="9">
        <f t="shared" si="99"/>
        <v>3.8135593220338986E-2</v>
      </c>
      <c r="H446" s="9">
        <f t="shared" si="100"/>
        <v>4.1948579161028419E-2</v>
      </c>
      <c r="I446" s="9">
        <f t="shared" si="101"/>
        <v>2.8571428571428571E-2</v>
      </c>
      <c r="J446" s="9">
        <f t="shared" si="102"/>
        <v>1.8327605956471937E-2</v>
      </c>
      <c r="K446" s="9">
        <f t="shared" si="105"/>
        <v>-0.44444444444444442</v>
      </c>
      <c r="L446" s="9">
        <f t="shared" si="106"/>
        <v>-0.4838709677419355</v>
      </c>
      <c r="M446" s="9">
        <f t="shared" si="103"/>
        <v>-1.6949152542372881E-2</v>
      </c>
      <c r="N446" s="9">
        <f t="shared" si="104"/>
        <v>-2.0297699594046009E-2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33</v>
      </c>
      <c r="D448" s="8">
        <v>14</v>
      </c>
      <c r="E448" s="8">
        <v>0</v>
      </c>
      <c r="F448" s="8">
        <v>0</v>
      </c>
      <c r="G448" s="9">
        <f t="shared" si="99"/>
        <v>0.13983050847457626</v>
      </c>
      <c r="H448" s="9">
        <f t="shared" si="100"/>
        <v>1.8944519621109608E-2</v>
      </c>
      <c r="I448" s="9" t="str">
        <f t="shared" si="101"/>
        <v/>
      </c>
      <c r="J448" s="9" t="str">
        <f t="shared" si="102"/>
        <v/>
      </c>
      <c r="K448" s="9">
        <f t="shared" si="105"/>
        <v>-1</v>
      </c>
      <c r="L448" s="9">
        <f t="shared" si="106"/>
        <v>-1</v>
      </c>
      <c r="M448" s="9">
        <f t="shared" si="103"/>
        <v>-0.13983050847457626</v>
      </c>
      <c r="N448" s="9">
        <f t="shared" si="104"/>
        <v>-1.8944519621109608E-2</v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1</v>
      </c>
      <c r="D451" s="8">
        <v>15</v>
      </c>
      <c r="E451" s="8">
        <v>1</v>
      </c>
      <c r="F451" s="8">
        <v>5</v>
      </c>
      <c r="G451" s="9">
        <f t="shared" si="99"/>
        <v>4.2372881355932203E-3</v>
      </c>
      <c r="H451" s="9">
        <f t="shared" si="100"/>
        <v>2.0297699594046009E-2</v>
      </c>
      <c r="I451" s="9">
        <f t="shared" si="101"/>
        <v>5.7142857142857143E-3</v>
      </c>
      <c r="J451" s="9">
        <f t="shared" si="102"/>
        <v>5.7273768613974796E-3</v>
      </c>
      <c r="K451" s="9">
        <f t="shared" si="105"/>
        <v>0</v>
      </c>
      <c r="L451" s="9">
        <f t="shared" si="106"/>
        <v>-0.66666666666666663</v>
      </c>
      <c r="M451" s="9">
        <f t="shared" si="103"/>
        <v>0</v>
      </c>
      <c r="N451" s="9">
        <f t="shared" si="104"/>
        <v>-1.3531799729364006E-2</v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60</v>
      </c>
      <c r="D460" s="8">
        <v>248</v>
      </c>
      <c r="E460" s="8">
        <v>50</v>
      </c>
      <c r="F460" s="8">
        <v>211</v>
      </c>
      <c r="G460" s="9">
        <f t="shared" si="99"/>
        <v>0.25423728813559321</v>
      </c>
      <c r="H460" s="9">
        <f t="shared" si="100"/>
        <v>0.33558863328822736</v>
      </c>
      <c r="I460" s="9">
        <f t="shared" si="101"/>
        <v>0.2857142857142857</v>
      </c>
      <c r="J460" s="9">
        <f t="shared" si="102"/>
        <v>0.24169530355097366</v>
      </c>
      <c r="K460" s="9">
        <f t="shared" si="105"/>
        <v>-0.16666666666666666</v>
      </c>
      <c r="L460" s="9">
        <f t="shared" si="106"/>
        <v>-0.14919354838709678</v>
      </c>
      <c r="M460" s="9">
        <f t="shared" si="103"/>
        <v>-4.2372881355932202E-2</v>
      </c>
      <c r="N460" s="9">
        <f t="shared" si="104"/>
        <v>-5.0067658998646826E-2</v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19</v>
      </c>
      <c r="E462" s="8">
        <v>0</v>
      </c>
      <c r="F462" s="8">
        <v>12</v>
      </c>
      <c r="G462" s="9" t="str">
        <f t="shared" si="99"/>
        <v/>
      </c>
      <c r="H462" s="9">
        <f t="shared" si="100"/>
        <v>2.571041948579161E-2</v>
      </c>
      <c r="I462" s="9" t="str">
        <f t="shared" si="101"/>
        <v/>
      </c>
      <c r="J462" s="9">
        <f t="shared" si="102"/>
        <v>1.3745704467353952E-2</v>
      </c>
      <c r="K462" s="9" t="str">
        <f t="shared" si="105"/>
        <v xml:space="preserve"> </v>
      </c>
      <c r="L462" s="9">
        <f t="shared" si="106"/>
        <v>-0.36842105263157893</v>
      </c>
      <c r="M462" s="9" t="str">
        <f t="shared" si="103"/>
        <v/>
      </c>
      <c r="N462" s="9">
        <f t="shared" si="104"/>
        <v>-9.4722598105548023E-3</v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3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>
        <f t="shared" si="102"/>
        <v>3.4364261168384879E-3</v>
      </c>
      <c r="K465" s="9" t="str">
        <f t="shared" si="105"/>
        <v xml:space="preserve"> </v>
      </c>
      <c r="L465" s="9">
        <f t="shared" si="106"/>
        <v>1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1</v>
      </c>
      <c r="E466" s="8">
        <v>0</v>
      </c>
      <c r="F466" s="8">
        <v>5</v>
      </c>
      <c r="G466" s="9" t="str">
        <f t="shared" si="99"/>
        <v/>
      </c>
      <c r="H466" s="9">
        <f t="shared" si="100"/>
        <v>1.3531799729364006E-3</v>
      </c>
      <c r="I466" s="9" t="str">
        <f t="shared" si="101"/>
        <v/>
      </c>
      <c r="J466" s="9">
        <f t="shared" si="102"/>
        <v>5.7273768613974796E-3</v>
      </c>
      <c r="K466" s="9" t="str">
        <f t="shared" si="105"/>
        <v xml:space="preserve"> </v>
      </c>
      <c r="L466" s="9">
        <f t="shared" si="106"/>
        <v>4</v>
      </c>
      <c r="M466" s="9" t="str">
        <f t="shared" si="103"/>
        <v/>
      </c>
      <c r="N466" s="9">
        <f t="shared" si="104"/>
        <v>5.4127198917456026E-3</v>
      </c>
    </row>
    <row r="467" spans="1:14" x14ac:dyDescent="0.2">
      <c r="A467" s="28"/>
      <c r="B467" s="7" t="s">
        <v>434</v>
      </c>
      <c r="C467" s="8">
        <v>1</v>
      </c>
      <c r="D467" s="8">
        <v>105</v>
      </c>
      <c r="E467" s="8">
        <v>0</v>
      </c>
      <c r="F467" s="8">
        <v>37</v>
      </c>
      <c r="G467" s="9">
        <f t="shared" si="99"/>
        <v>4.2372881355932203E-3</v>
      </c>
      <c r="H467" s="9">
        <f t="shared" si="100"/>
        <v>0.14208389715832206</v>
      </c>
      <c r="I467" s="9" t="str">
        <f t="shared" si="101"/>
        <v/>
      </c>
      <c r="J467" s="9">
        <f t="shared" si="102"/>
        <v>4.2382588774341354E-2</v>
      </c>
      <c r="K467" s="9">
        <f t="shared" si="105"/>
        <v>-1</v>
      </c>
      <c r="L467" s="9">
        <f t="shared" si="106"/>
        <v>-0.64761904761904765</v>
      </c>
      <c r="M467" s="9">
        <f t="shared" si="103"/>
        <v>-4.2372881355932203E-3</v>
      </c>
      <c r="N467" s="9">
        <f t="shared" si="104"/>
        <v>-9.2016238159675245E-2</v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2</v>
      </c>
      <c r="D469" s="8">
        <v>19</v>
      </c>
      <c r="E469" s="8">
        <v>6</v>
      </c>
      <c r="F469" s="8">
        <v>9</v>
      </c>
      <c r="G469" s="9">
        <f t="shared" si="99"/>
        <v>8.4745762711864406E-3</v>
      </c>
      <c r="H469" s="9">
        <f t="shared" si="100"/>
        <v>2.571041948579161E-2</v>
      </c>
      <c r="I469" s="9">
        <f t="shared" si="101"/>
        <v>3.4285714285714287E-2</v>
      </c>
      <c r="J469" s="9">
        <f t="shared" si="102"/>
        <v>1.0309278350515464E-2</v>
      </c>
      <c r="K469" s="9">
        <f t="shared" si="105"/>
        <v>2</v>
      </c>
      <c r="L469" s="9">
        <f t="shared" si="106"/>
        <v>-0.52631578947368418</v>
      </c>
      <c r="M469" s="9">
        <f t="shared" si="103"/>
        <v>1.6949152542372881E-2</v>
      </c>
      <c r="N469" s="9">
        <f t="shared" si="104"/>
        <v>-1.3531799729364004E-2</v>
      </c>
    </row>
    <row r="470" spans="1:14" x14ac:dyDescent="0.2">
      <c r="A470" s="28"/>
      <c r="B470" s="7" t="s">
        <v>437</v>
      </c>
      <c r="C470" s="8">
        <v>0</v>
      </c>
      <c r="D470" s="8">
        <v>0</v>
      </c>
      <c r="E470" s="8">
        <v>0</v>
      </c>
      <c r="F470" s="8">
        <v>0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 t="str">
        <f t="shared" si="106"/>
        <v xml:space="preserve"> 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438</v>
      </c>
      <c r="C471" s="8">
        <v>7</v>
      </c>
      <c r="D471" s="8">
        <v>53</v>
      </c>
      <c r="E471" s="8">
        <v>17</v>
      </c>
      <c r="F471" s="8">
        <v>94</v>
      </c>
      <c r="G471" s="9">
        <f t="shared" si="99"/>
        <v>2.9661016949152543E-2</v>
      </c>
      <c r="H471" s="9">
        <f t="shared" si="100"/>
        <v>7.1718538565629222E-2</v>
      </c>
      <c r="I471" s="9">
        <f t="shared" si="101"/>
        <v>9.7142857142857142E-2</v>
      </c>
      <c r="J471" s="9">
        <f t="shared" si="102"/>
        <v>0.10767468499427263</v>
      </c>
      <c r="K471" s="9">
        <f t="shared" si="105"/>
        <v>1.4285714285714286</v>
      </c>
      <c r="L471" s="9">
        <f t="shared" si="106"/>
        <v>0.77358490566037741</v>
      </c>
      <c r="M471" s="9">
        <f t="shared" si="103"/>
        <v>4.2372881355932208E-2</v>
      </c>
      <c r="N471" s="9">
        <f t="shared" si="104"/>
        <v>5.5480378890392423E-2</v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0</v>
      </c>
      <c r="D473" s="8">
        <v>0</v>
      </c>
      <c r="E473" s="8">
        <v>0</v>
      </c>
      <c r="F473" s="8">
        <v>0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1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>
        <f t="shared" si="102"/>
        <v>1.145475372279496E-3</v>
      </c>
      <c r="K477" s="9" t="str">
        <f t="shared" si="105"/>
        <v xml:space="preserve"> </v>
      </c>
      <c r="L477" s="9">
        <f t="shared" si="106"/>
        <v>1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4</v>
      </c>
      <c r="E481" s="8">
        <v>0</v>
      </c>
      <c r="F481" s="8">
        <v>6</v>
      </c>
      <c r="G481" s="9" t="str">
        <f t="shared" si="99"/>
        <v/>
      </c>
      <c r="H481" s="9">
        <f t="shared" si="100"/>
        <v>5.4127198917456026E-3</v>
      </c>
      <c r="I481" s="9" t="str">
        <f t="shared" si="101"/>
        <v/>
      </c>
      <c r="J481" s="9">
        <f t="shared" si="102"/>
        <v>6.8728522336769758E-3</v>
      </c>
      <c r="K481" s="9" t="str">
        <f t="shared" si="105"/>
        <v xml:space="preserve"> </v>
      </c>
      <c r="L481" s="9">
        <f t="shared" si="106"/>
        <v>0.5</v>
      </c>
      <c r="M481" s="9" t="str">
        <f t="shared" si="103"/>
        <v/>
      </c>
      <c r="N481" s="9">
        <f t="shared" si="104"/>
        <v>2.7063599458728013E-3</v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4</v>
      </c>
      <c r="E483" s="8">
        <v>0</v>
      </c>
      <c r="F483" s="8">
        <v>11</v>
      </c>
      <c r="G483" s="9" t="str">
        <f t="shared" si="99"/>
        <v/>
      </c>
      <c r="H483" s="9">
        <f t="shared" si="100"/>
        <v>5.4127198917456026E-3</v>
      </c>
      <c r="I483" s="9" t="str">
        <f t="shared" si="101"/>
        <v/>
      </c>
      <c r="J483" s="9">
        <f t="shared" si="102"/>
        <v>1.2600229095074456E-2</v>
      </c>
      <c r="K483" s="9" t="str">
        <f t="shared" si="105"/>
        <v xml:space="preserve"> </v>
      </c>
      <c r="L483" s="9">
        <f t="shared" si="106"/>
        <v>1.75</v>
      </c>
      <c r="M483" s="9" t="str">
        <f t="shared" si="103"/>
        <v/>
      </c>
      <c r="N483" s="9">
        <f t="shared" si="104"/>
        <v>9.4722598105548041E-3</v>
      </c>
    </row>
    <row r="484" spans="1:14" x14ac:dyDescent="0.2">
      <c r="A484" s="28"/>
      <c r="B484" s="7" t="s">
        <v>451</v>
      </c>
      <c r="C484" s="8">
        <v>0</v>
      </c>
      <c r="D484" s="8">
        <v>3</v>
      </c>
      <c r="E484" s="8">
        <v>0</v>
      </c>
      <c r="F484" s="8">
        <v>17</v>
      </c>
      <c r="G484" s="9" t="str">
        <f t="shared" si="99"/>
        <v/>
      </c>
      <c r="H484" s="9">
        <f t="shared" si="100"/>
        <v>4.0595399188092015E-3</v>
      </c>
      <c r="I484" s="9" t="str">
        <f t="shared" si="101"/>
        <v/>
      </c>
      <c r="J484" s="9">
        <f t="shared" si="102"/>
        <v>1.9473081328751432E-2</v>
      </c>
      <c r="K484" s="9" t="str">
        <f t="shared" si="105"/>
        <v xml:space="preserve"> </v>
      </c>
      <c r="L484" s="9">
        <f t="shared" si="106"/>
        <v>4.666666666666667</v>
      </c>
      <c r="M484" s="9" t="str">
        <f t="shared" si="103"/>
        <v/>
      </c>
      <c r="N484" s="9">
        <f t="shared" si="104"/>
        <v>1.8944519621109608E-2</v>
      </c>
    </row>
    <row r="485" spans="1:14" x14ac:dyDescent="0.2">
      <c r="A485" s="28"/>
      <c r="B485" s="7" t="s">
        <v>452</v>
      </c>
      <c r="C485" s="8">
        <v>0</v>
      </c>
      <c r="D485" s="8">
        <v>0</v>
      </c>
      <c r="E485" s="8">
        <v>6</v>
      </c>
      <c r="F485" s="8">
        <v>3</v>
      </c>
      <c r="G485" s="9" t="str">
        <f t="shared" si="99"/>
        <v/>
      </c>
      <c r="H485" s="9" t="str">
        <f t="shared" si="100"/>
        <v/>
      </c>
      <c r="I485" s="9">
        <f t="shared" si="101"/>
        <v>3.4285714285714287E-2</v>
      </c>
      <c r="J485" s="9">
        <f t="shared" si="102"/>
        <v>3.4364261168384879E-3</v>
      </c>
      <c r="K485" s="9">
        <f t="shared" si="105"/>
        <v>1</v>
      </c>
      <c r="L485" s="9">
        <f t="shared" si="106"/>
        <v>1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453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454</v>
      </c>
      <c r="C487" s="8">
        <v>0</v>
      </c>
      <c r="D487" s="8">
        <v>0</v>
      </c>
      <c r="E487" s="8">
        <v>0</v>
      </c>
      <c r="F487" s="8">
        <v>2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>
        <f t="shared" si="102"/>
        <v>2.2909507445589921E-3</v>
      </c>
      <c r="K487" s="9" t="str">
        <f t="shared" si="105"/>
        <v xml:space="preserve"> </v>
      </c>
      <c r="L487" s="9">
        <f t="shared" si="106"/>
        <v>1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3</v>
      </c>
      <c r="E492" s="8">
        <v>0</v>
      </c>
      <c r="F492" s="8">
        <v>5</v>
      </c>
      <c r="G492" s="9" t="str">
        <f t="shared" si="99"/>
        <v/>
      </c>
      <c r="H492" s="9">
        <f t="shared" si="100"/>
        <v>4.0595399188092015E-3</v>
      </c>
      <c r="I492" s="9" t="str">
        <f t="shared" si="101"/>
        <v/>
      </c>
      <c r="J492" s="9">
        <f t="shared" si="102"/>
        <v>5.7273768613974796E-3</v>
      </c>
      <c r="K492" s="9" t="str">
        <f t="shared" si="105"/>
        <v xml:space="preserve"> </v>
      </c>
      <c r="L492" s="9">
        <f t="shared" si="106"/>
        <v>0.66666666666666663</v>
      </c>
      <c r="M492" s="9" t="str">
        <f t="shared" si="103"/>
        <v/>
      </c>
      <c r="N492" s="9">
        <f t="shared" si="104"/>
        <v>2.7063599458728009E-3</v>
      </c>
    </row>
    <row r="493" spans="1:14" x14ac:dyDescent="0.2">
      <c r="A493" s="28"/>
      <c r="B493" s="7" t="s">
        <v>460</v>
      </c>
      <c r="C493" s="8">
        <v>0</v>
      </c>
      <c r="D493" s="8">
        <v>17</v>
      </c>
      <c r="E493" s="8">
        <v>0</v>
      </c>
      <c r="F493" s="8">
        <v>54</v>
      </c>
      <c r="G493" s="9" t="str">
        <f t="shared" si="99"/>
        <v/>
      </c>
      <c r="H493" s="9">
        <f t="shared" si="100"/>
        <v>2.3004059539918808E-2</v>
      </c>
      <c r="I493" s="9" t="str">
        <f t="shared" si="101"/>
        <v/>
      </c>
      <c r="J493" s="9">
        <f t="shared" si="102"/>
        <v>6.1855670103092786E-2</v>
      </c>
      <c r="K493" s="9" t="str">
        <f t="shared" si="105"/>
        <v xml:space="preserve"> </v>
      </c>
      <c r="L493" s="9">
        <f t="shared" si="106"/>
        <v>2.1764705882352939</v>
      </c>
      <c r="M493" s="9" t="str">
        <f t="shared" si="103"/>
        <v/>
      </c>
      <c r="N493" s="9">
        <f t="shared" si="104"/>
        <v>5.0067658998646812E-2</v>
      </c>
    </row>
    <row r="494" spans="1:14" x14ac:dyDescent="0.2">
      <c r="A494" s="28"/>
      <c r="B494" s="7" t="s">
        <v>461</v>
      </c>
      <c r="C494" s="8">
        <v>0</v>
      </c>
      <c r="D494" s="8">
        <v>3</v>
      </c>
      <c r="E494" s="8">
        <v>0</v>
      </c>
      <c r="F494" s="8">
        <v>0</v>
      </c>
      <c r="G494" s="9" t="str">
        <f t="shared" si="99"/>
        <v/>
      </c>
      <c r="H494" s="9">
        <f t="shared" si="100"/>
        <v>4.0595399188092015E-3</v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>
        <f t="shared" si="106"/>
        <v>-1</v>
      </c>
      <c r="M494" s="9" t="str">
        <f t="shared" si="103"/>
        <v/>
      </c>
      <c r="N494" s="9">
        <f t="shared" si="104"/>
        <v>-4.0595399188092015E-3</v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1</v>
      </c>
      <c r="E496" s="8">
        <v>0</v>
      </c>
      <c r="F496" s="8">
        <v>11</v>
      </c>
      <c r="G496" s="9" t="str">
        <f t="shared" si="99"/>
        <v/>
      </c>
      <c r="H496" s="9">
        <f t="shared" si="100"/>
        <v>1.3531799729364006E-3</v>
      </c>
      <c r="I496" s="9" t="str">
        <f t="shared" si="101"/>
        <v/>
      </c>
      <c r="J496" s="9">
        <f t="shared" si="102"/>
        <v>1.2600229095074456E-2</v>
      </c>
      <c r="K496" s="9" t="str">
        <f t="shared" si="105"/>
        <v xml:space="preserve"> </v>
      </c>
      <c r="L496" s="9">
        <f t="shared" si="106"/>
        <v>10</v>
      </c>
      <c r="M496" s="9" t="str">
        <f t="shared" si="103"/>
        <v/>
      </c>
      <c r="N496" s="9">
        <f t="shared" si="104"/>
        <v>1.3531799729364007E-2</v>
      </c>
    </row>
    <row r="497" spans="1:14" x14ac:dyDescent="0.2">
      <c r="A497" s="28"/>
      <c r="B497" s="7" t="s">
        <v>464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0</v>
      </c>
      <c r="D499" s="8">
        <v>68</v>
      </c>
      <c r="E499" s="8">
        <v>0</v>
      </c>
      <c r="F499" s="8">
        <v>52</v>
      </c>
      <c r="G499" s="9" t="str">
        <f t="shared" ref="G499:G562" si="107">+IF(C499=0,"",C499/C$371)</f>
        <v/>
      </c>
      <c r="H499" s="9">
        <f t="shared" ref="H499:H562" si="108">+IF(D499=0,"",D499/D$371)</f>
        <v>9.2016238159675232E-2</v>
      </c>
      <c r="I499" s="9" t="str">
        <f t="shared" ref="I499:I562" si="109">+IF(E499=0,"",E499/E$371)</f>
        <v/>
      </c>
      <c r="J499" s="9">
        <f t="shared" ref="J499:J562" si="110">+IF(F499=0,"",F499/F$371)</f>
        <v>5.9564719358533788E-2</v>
      </c>
      <c r="K499" s="9" t="str">
        <f t="shared" si="105"/>
        <v xml:space="preserve"> </v>
      </c>
      <c r="L499" s="9">
        <f t="shared" si="106"/>
        <v>-0.23529411764705882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-2.1650879566982407E-2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0</v>
      </c>
      <c r="E504" s="8">
        <v>0</v>
      </c>
      <c r="F504" s="8">
        <v>1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>
        <f t="shared" si="110"/>
        <v>1.145475372279496E-3</v>
      </c>
      <c r="K504" s="9" t="str">
        <f t="shared" si="113"/>
        <v xml:space="preserve"> </v>
      </c>
      <c r="L504" s="9">
        <f t="shared" si="114"/>
        <v>1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0</v>
      </c>
      <c r="D507" s="8">
        <v>15</v>
      </c>
      <c r="E507" s="8">
        <v>0</v>
      </c>
      <c r="F507" s="8">
        <v>7</v>
      </c>
      <c r="G507" s="9" t="str">
        <f t="shared" si="107"/>
        <v/>
      </c>
      <c r="H507" s="9">
        <f t="shared" si="108"/>
        <v>2.0297699594046009E-2</v>
      </c>
      <c r="I507" s="9" t="str">
        <f t="shared" si="109"/>
        <v/>
      </c>
      <c r="J507" s="9">
        <f t="shared" si="110"/>
        <v>8.0183276059564712E-3</v>
      </c>
      <c r="K507" s="9" t="str">
        <f t="shared" si="113"/>
        <v xml:space="preserve"> </v>
      </c>
      <c r="L507" s="9">
        <f t="shared" si="114"/>
        <v>-0.53333333333333333</v>
      </c>
      <c r="M507" s="9" t="str">
        <f t="shared" si="111"/>
        <v/>
      </c>
      <c r="N507" s="9">
        <f t="shared" si="112"/>
        <v>-1.0825439783491205E-2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1</v>
      </c>
      <c r="E511" s="8">
        <v>0</v>
      </c>
      <c r="F511" s="8">
        <v>1</v>
      </c>
      <c r="G511" s="9" t="str">
        <f t="shared" si="107"/>
        <v/>
      </c>
      <c r="H511" s="9">
        <f t="shared" si="108"/>
        <v>1.3531799729364006E-3</v>
      </c>
      <c r="I511" s="9" t="str">
        <f t="shared" si="109"/>
        <v/>
      </c>
      <c r="J511" s="9">
        <f t="shared" si="110"/>
        <v>1.145475372279496E-3</v>
      </c>
      <c r="K511" s="9" t="str">
        <f t="shared" si="113"/>
        <v xml:space="preserve"> </v>
      </c>
      <c r="L511" s="9">
        <f t="shared" si="114"/>
        <v>0</v>
      </c>
      <c r="M511" s="9" t="str">
        <f t="shared" si="111"/>
        <v/>
      </c>
      <c r="N511" s="9">
        <f t="shared" si="112"/>
        <v>0</v>
      </c>
    </row>
    <row r="512" spans="1:14" x14ac:dyDescent="0.2">
      <c r="A512" s="28"/>
      <c r="B512" s="7" t="s">
        <v>479</v>
      </c>
      <c r="C512" s="8">
        <v>0</v>
      </c>
      <c r="D512" s="8">
        <v>0</v>
      </c>
      <c r="E512" s="8">
        <v>0</v>
      </c>
      <c r="F512" s="8">
        <v>2</v>
      </c>
      <c r="G512" s="9" t="str">
        <f t="shared" si="107"/>
        <v/>
      </c>
      <c r="H512" s="9" t="str">
        <f t="shared" si="108"/>
        <v/>
      </c>
      <c r="I512" s="9" t="str">
        <f t="shared" si="109"/>
        <v/>
      </c>
      <c r="J512" s="9">
        <f t="shared" si="110"/>
        <v>2.2909507445589921E-3</v>
      </c>
      <c r="K512" s="9" t="str">
        <f t="shared" si="113"/>
        <v xml:space="preserve"> </v>
      </c>
      <c r="L512" s="9">
        <f t="shared" si="114"/>
        <v>1</v>
      </c>
      <c r="M512" s="9" t="str">
        <f t="shared" si="111"/>
        <v/>
      </c>
      <c r="N512" s="9" t="str">
        <f t="shared" si="112"/>
        <v/>
      </c>
    </row>
    <row r="513" spans="1:14" x14ac:dyDescent="0.2">
      <c r="A513" s="28"/>
      <c r="B513" s="7" t="s">
        <v>480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481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0</v>
      </c>
      <c r="E517" s="8">
        <v>0</v>
      </c>
      <c r="F517" s="8">
        <v>1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>
        <f t="shared" si="110"/>
        <v>1.145475372279496E-3</v>
      </c>
      <c r="K517" s="9" t="str">
        <f t="shared" si="113"/>
        <v xml:space="preserve"> </v>
      </c>
      <c r="L517" s="9">
        <f t="shared" si="114"/>
        <v>1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485</v>
      </c>
      <c r="C518" s="8">
        <v>0</v>
      </c>
      <c r="D518" s="8">
        <v>0</v>
      </c>
      <c r="E518" s="8">
        <v>5</v>
      </c>
      <c r="F518" s="8">
        <v>6</v>
      </c>
      <c r="G518" s="9" t="str">
        <f t="shared" si="107"/>
        <v/>
      </c>
      <c r="H518" s="9" t="str">
        <f t="shared" si="108"/>
        <v/>
      </c>
      <c r="I518" s="9">
        <f t="shared" si="109"/>
        <v>2.8571428571428571E-2</v>
      </c>
      <c r="J518" s="9">
        <f t="shared" si="110"/>
        <v>6.8728522336769758E-3</v>
      </c>
      <c r="K518" s="9">
        <f t="shared" si="113"/>
        <v>1</v>
      </c>
      <c r="L518" s="9">
        <f t="shared" si="114"/>
        <v>1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2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>
        <f t="shared" si="110"/>
        <v>2.2909507445589921E-3</v>
      </c>
      <c r="K520" s="9" t="str">
        <f t="shared" si="113"/>
        <v xml:space="preserve"> </v>
      </c>
      <c r="L520" s="9">
        <f t="shared" si="114"/>
        <v>1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1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>
        <f t="shared" si="110"/>
        <v>1.145475372279496E-3</v>
      </c>
      <c r="K522" s="9" t="str">
        <f t="shared" si="113"/>
        <v xml:space="preserve"> </v>
      </c>
      <c r="L522" s="9">
        <f t="shared" si="114"/>
        <v>1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1</v>
      </c>
      <c r="E523" s="8">
        <v>0</v>
      </c>
      <c r="F523" s="8">
        <v>0</v>
      </c>
      <c r="G523" s="9" t="str">
        <f t="shared" si="107"/>
        <v/>
      </c>
      <c r="H523" s="9">
        <f t="shared" si="108"/>
        <v>1.3531799729364006E-3</v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>
        <f t="shared" si="114"/>
        <v>-1</v>
      </c>
      <c r="M523" s="9" t="str">
        <f t="shared" si="111"/>
        <v/>
      </c>
      <c r="N523" s="9">
        <f t="shared" si="112"/>
        <v>-1.3531799729364006E-3</v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0</v>
      </c>
      <c r="E525" s="8">
        <v>1</v>
      </c>
      <c r="F525" s="8">
        <v>2</v>
      </c>
      <c r="G525" s="9" t="str">
        <f t="shared" si="107"/>
        <v/>
      </c>
      <c r="H525" s="9" t="str">
        <f t="shared" si="108"/>
        <v/>
      </c>
      <c r="I525" s="9">
        <f t="shared" si="109"/>
        <v>5.7142857142857143E-3</v>
      </c>
      <c r="J525" s="9">
        <f t="shared" si="110"/>
        <v>2.2909507445589921E-3</v>
      </c>
      <c r="K525" s="9">
        <f t="shared" si="113"/>
        <v>1</v>
      </c>
      <c r="L525" s="9">
        <f t="shared" si="114"/>
        <v>1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1</v>
      </c>
      <c r="E528" s="8">
        <v>0</v>
      </c>
      <c r="F528" s="8">
        <v>6</v>
      </c>
      <c r="G528" s="9" t="str">
        <f t="shared" si="107"/>
        <v/>
      </c>
      <c r="H528" s="9">
        <f t="shared" si="108"/>
        <v>1.3531799729364006E-3</v>
      </c>
      <c r="I528" s="9" t="str">
        <f t="shared" si="109"/>
        <v/>
      </c>
      <c r="J528" s="9">
        <f t="shared" si="110"/>
        <v>6.8728522336769758E-3</v>
      </c>
      <c r="K528" s="9" t="str">
        <f t="shared" si="113"/>
        <v xml:space="preserve"> </v>
      </c>
      <c r="L528" s="9">
        <f t="shared" si="114"/>
        <v>5</v>
      </c>
      <c r="M528" s="9" t="str">
        <f t="shared" si="111"/>
        <v/>
      </c>
      <c r="N528" s="9">
        <f t="shared" si="112"/>
        <v>6.7658998646820036E-3</v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2</v>
      </c>
      <c r="D539" s="8">
        <v>0</v>
      </c>
      <c r="E539" s="8">
        <v>0</v>
      </c>
      <c r="F539" s="8">
        <v>0</v>
      </c>
      <c r="G539" s="9">
        <f t="shared" si="107"/>
        <v>8.4745762711864406E-3</v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>
        <f t="shared" si="113"/>
        <v>-1</v>
      </c>
      <c r="L539" s="9" t="str">
        <f t="shared" si="114"/>
        <v xml:space="preserve"> </v>
      </c>
      <c r="M539" s="9">
        <f t="shared" si="111"/>
        <v>-8.4745762711864406E-3</v>
      </c>
      <c r="N539" s="9" t="str">
        <f t="shared" si="112"/>
        <v/>
      </c>
    </row>
    <row r="540" spans="1:14" x14ac:dyDescent="0.2">
      <c r="A540" s="28"/>
      <c r="B540" s="7" t="s">
        <v>507</v>
      </c>
      <c r="C540" s="8">
        <v>1</v>
      </c>
      <c r="D540" s="8">
        <v>0</v>
      </c>
      <c r="E540" s="8">
        <v>0</v>
      </c>
      <c r="F540" s="8">
        <v>0</v>
      </c>
      <c r="G540" s="9">
        <f t="shared" si="107"/>
        <v>4.2372881355932203E-3</v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>
        <f t="shared" si="113"/>
        <v>-1</v>
      </c>
      <c r="L540" s="9" t="str">
        <f t="shared" si="114"/>
        <v xml:space="preserve"> </v>
      </c>
      <c r="M540" s="9">
        <f t="shared" si="111"/>
        <v>-4.2372881355932203E-3</v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1</v>
      </c>
      <c r="D544" s="8">
        <v>1</v>
      </c>
      <c r="E544" s="8">
        <v>0</v>
      </c>
      <c r="F544" s="8">
        <v>0</v>
      </c>
      <c r="G544" s="9">
        <f t="shared" si="107"/>
        <v>4.2372881355932203E-3</v>
      </c>
      <c r="H544" s="9">
        <f t="shared" si="108"/>
        <v>1.3531799729364006E-3</v>
      </c>
      <c r="I544" s="9" t="str">
        <f t="shared" si="109"/>
        <v/>
      </c>
      <c r="J544" s="9" t="str">
        <f t="shared" si="110"/>
        <v/>
      </c>
      <c r="K544" s="9">
        <f t="shared" si="113"/>
        <v>-1</v>
      </c>
      <c r="L544" s="9">
        <f t="shared" si="114"/>
        <v>-1</v>
      </c>
      <c r="M544" s="9">
        <f t="shared" si="111"/>
        <v>-4.2372881355932203E-3</v>
      </c>
      <c r="N544" s="9">
        <f t="shared" si="112"/>
        <v>-1.3531799729364006E-3</v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3</v>
      </c>
      <c r="E561" s="8">
        <v>0</v>
      </c>
      <c r="F561" s="8">
        <v>10</v>
      </c>
      <c r="G561" s="9" t="str">
        <f t="shared" si="107"/>
        <v/>
      </c>
      <c r="H561" s="9">
        <f t="shared" si="108"/>
        <v>4.0595399188092015E-3</v>
      </c>
      <c r="I561" s="9" t="str">
        <f t="shared" si="109"/>
        <v/>
      </c>
      <c r="J561" s="9">
        <f t="shared" si="110"/>
        <v>1.1454753722794959E-2</v>
      </c>
      <c r="K561" s="9" t="str">
        <f t="shared" si="113"/>
        <v xml:space="preserve"> </v>
      </c>
      <c r="L561" s="9">
        <f t="shared" si="114"/>
        <v>2.3333333333333335</v>
      </c>
      <c r="M561" s="9" t="str">
        <f t="shared" si="111"/>
        <v/>
      </c>
      <c r="N561" s="9">
        <f t="shared" si="112"/>
        <v>9.4722598105548041E-3</v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0</v>
      </c>
      <c r="E563" s="8">
        <v>0</v>
      </c>
      <c r="F563" s="8">
        <v>1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>
        <f t="shared" ref="J563:J604" si="118">+IF(F563=0,"",F563/F$371)</f>
        <v>1.145475372279496E-3</v>
      </c>
      <c r="K563" s="9" t="str">
        <f t="shared" si="113"/>
        <v xml:space="preserve"> </v>
      </c>
      <c r="L563" s="9">
        <f t="shared" si="114"/>
        <v>1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2</v>
      </c>
      <c r="D564" s="8">
        <v>0</v>
      </c>
      <c r="E564" s="8">
        <v>1</v>
      </c>
      <c r="F564" s="8">
        <v>3</v>
      </c>
      <c r="G564" s="9">
        <f t="shared" si="115"/>
        <v>8.4745762711864406E-3</v>
      </c>
      <c r="H564" s="9" t="str">
        <f t="shared" si="116"/>
        <v/>
      </c>
      <c r="I564" s="9">
        <f t="shared" si="117"/>
        <v>5.7142857142857143E-3</v>
      </c>
      <c r="J564" s="9">
        <f t="shared" si="118"/>
        <v>3.4364261168384879E-3</v>
      </c>
      <c r="K564" s="9">
        <f t="shared" ref="K564:K604" si="121">+IF(AND(C564=0,E564=0)," ",IF(C564=0,1,IF(E564=0,-1,(E564-C564)/C564)))</f>
        <v>-0.5</v>
      </c>
      <c r="L564" s="9">
        <f t="shared" ref="L564:L604" si="122">+IF(AND(D564=0,F564=0)," ",IF(D564=0,1,IF(F564=0,-1,(F564-D564)/D564)))</f>
        <v>1</v>
      </c>
      <c r="M564" s="9">
        <f t="shared" si="119"/>
        <v>-4.2372881355932203E-3</v>
      </c>
      <c r="N564" s="9" t="str">
        <f t="shared" si="120"/>
        <v/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0</v>
      </c>
      <c r="D567" s="8">
        <v>1</v>
      </c>
      <c r="E567" s="8">
        <v>0</v>
      </c>
      <c r="F567" s="8">
        <v>22</v>
      </c>
      <c r="G567" s="9" t="str">
        <f t="shared" si="115"/>
        <v/>
      </c>
      <c r="H567" s="9">
        <f t="shared" si="116"/>
        <v>1.3531799729364006E-3</v>
      </c>
      <c r="I567" s="9" t="str">
        <f t="shared" si="117"/>
        <v/>
      </c>
      <c r="J567" s="9">
        <f t="shared" si="118"/>
        <v>2.5200458190148912E-2</v>
      </c>
      <c r="K567" s="9" t="str">
        <f t="shared" si="121"/>
        <v xml:space="preserve"> </v>
      </c>
      <c r="L567" s="9">
        <f t="shared" si="122"/>
        <v>21</v>
      </c>
      <c r="M567" s="9" t="str">
        <f t="shared" si="119"/>
        <v/>
      </c>
      <c r="N567" s="9">
        <f t="shared" si="120"/>
        <v>2.8416779431664412E-2</v>
      </c>
    </row>
    <row r="568" spans="1:14" x14ac:dyDescent="0.2">
      <c r="A568" s="28"/>
      <c r="B568" s="7" t="s">
        <v>535</v>
      </c>
      <c r="C568" s="8">
        <v>0</v>
      </c>
      <c r="D568" s="8">
        <v>17</v>
      </c>
      <c r="E568" s="8">
        <v>1</v>
      </c>
      <c r="F568" s="8">
        <v>7</v>
      </c>
      <c r="G568" s="9" t="str">
        <f t="shared" si="115"/>
        <v/>
      </c>
      <c r="H568" s="9">
        <f t="shared" si="116"/>
        <v>2.3004059539918808E-2</v>
      </c>
      <c r="I568" s="9">
        <f t="shared" si="117"/>
        <v>5.7142857142857143E-3</v>
      </c>
      <c r="J568" s="9">
        <f t="shared" si="118"/>
        <v>8.0183276059564712E-3</v>
      </c>
      <c r="K568" s="9">
        <f t="shared" si="121"/>
        <v>1</v>
      </c>
      <c r="L568" s="9">
        <f t="shared" si="122"/>
        <v>-0.58823529411764708</v>
      </c>
      <c r="M568" s="9" t="str">
        <f t="shared" si="119"/>
        <v/>
      </c>
      <c r="N568" s="9">
        <f t="shared" si="120"/>
        <v>-1.3531799729364006E-2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1</v>
      </c>
      <c r="F573" s="8">
        <v>0</v>
      </c>
      <c r="G573" s="9" t="str">
        <f t="shared" si="115"/>
        <v/>
      </c>
      <c r="H573" s="9" t="str">
        <f t="shared" si="116"/>
        <v/>
      </c>
      <c r="I573" s="9">
        <f t="shared" si="117"/>
        <v>5.7142857142857143E-3</v>
      </c>
      <c r="J573" s="9" t="str">
        <f t="shared" si="118"/>
        <v/>
      </c>
      <c r="K573" s="9">
        <f t="shared" si="121"/>
        <v>1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0</v>
      </c>
      <c r="D577" s="8">
        <v>0</v>
      </c>
      <c r="E577" s="8">
        <v>0</v>
      </c>
      <c r="F577" s="8">
        <v>2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>
        <f t="shared" si="118"/>
        <v>2.2909507445589921E-3</v>
      </c>
      <c r="K577" s="9" t="str">
        <f t="shared" si="121"/>
        <v xml:space="preserve"> </v>
      </c>
      <c r="L577" s="9">
        <f t="shared" si="122"/>
        <v>1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0</v>
      </c>
      <c r="E580" s="8">
        <v>0</v>
      </c>
      <c r="F580" s="8">
        <v>20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>
        <f t="shared" si="118"/>
        <v>2.2909507445589918E-2</v>
      </c>
      <c r="K580" s="9" t="str">
        <f t="shared" si="121"/>
        <v xml:space="preserve"> </v>
      </c>
      <c r="L580" s="9">
        <f t="shared" si="122"/>
        <v>1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7</v>
      </c>
      <c r="E583" s="8">
        <v>0</v>
      </c>
      <c r="F583" s="8">
        <v>17</v>
      </c>
      <c r="G583" s="9" t="str">
        <f t="shared" si="115"/>
        <v/>
      </c>
      <c r="H583" s="9">
        <f t="shared" si="116"/>
        <v>9.4722598105548041E-3</v>
      </c>
      <c r="I583" s="9" t="str">
        <f t="shared" si="117"/>
        <v/>
      </c>
      <c r="J583" s="9">
        <f t="shared" si="118"/>
        <v>1.9473081328751432E-2</v>
      </c>
      <c r="K583" s="9" t="str">
        <f t="shared" si="121"/>
        <v xml:space="preserve"> </v>
      </c>
      <c r="L583" s="9">
        <f t="shared" si="122"/>
        <v>1.4285714285714286</v>
      </c>
      <c r="M583" s="9" t="str">
        <f t="shared" si="119"/>
        <v/>
      </c>
      <c r="N583" s="9">
        <f t="shared" si="120"/>
        <v>1.3531799729364006E-2</v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1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>
        <f t="shared" si="118"/>
        <v>1.145475372279496E-3</v>
      </c>
      <c r="K586" s="9" t="str">
        <f t="shared" si="121"/>
        <v xml:space="preserve"> </v>
      </c>
      <c r="L586" s="9">
        <f t="shared" si="122"/>
        <v>1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1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>
        <f t="shared" si="118"/>
        <v>1.145475372279496E-3</v>
      </c>
      <c r="K587" s="9" t="str">
        <f t="shared" si="121"/>
        <v xml:space="preserve"> </v>
      </c>
      <c r="L587" s="9">
        <f t="shared" si="122"/>
        <v>1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0</v>
      </c>
      <c r="D588" s="8">
        <v>8</v>
      </c>
      <c r="E588" s="8">
        <v>2</v>
      </c>
      <c r="F588" s="8">
        <v>66</v>
      </c>
      <c r="G588" s="9" t="str">
        <f t="shared" si="115"/>
        <v/>
      </c>
      <c r="H588" s="9">
        <f t="shared" si="116"/>
        <v>1.0825439783491205E-2</v>
      </c>
      <c r="I588" s="9">
        <f t="shared" si="117"/>
        <v>1.1428571428571429E-2</v>
      </c>
      <c r="J588" s="9">
        <f t="shared" si="118"/>
        <v>7.560137457044673E-2</v>
      </c>
      <c r="K588" s="9">
        <f t="shared" si="121"/>
        <v>1</v>
      </c>
      <c r="L588" s="9">
        <f t="shared" si="122"/>
        <v>7.25</v>
      </c>
      <c r="M588" s="9" t="str">
        <f t="shared" si="119"/>
        <v/>
      </c>
      <c r="N588" s="9">
        <f t="shared" si="120"/>
        <v>7.8484438430311235E-2</v>
      </c>
    </row>
    <row r="589" spans="1:14" ht="25.5" x14ac:dyDescent="0.2">
      <c r="A589" s="28"/>
      <c r="B589" s="7" t="s">
        <v>556</v>
      </c>
      <c r="C589" s="8">
        <v>0</v>
      </c>
      <c r="D589" s="8">
        <v>1</v>
      </c>
      <c r="E589" s="8">
        <v>0</v>
      </c>
      <c r="F589" s="8">
        <v>14</v>
      </c>
      <c r="G589" s="9" t="str">
        <f t="shared" si="115"/>
        <v/>
      </c>
      <c r="H589" s="9">
        <f t="shared" si="116"/>
        <v>1.3531799729364006E-3</v>
      </c>
      <c r="I589" s="9" t="str">
        <f t="shared" si="117"/>
        <v/>
      </c>
      <c r="J589" s="9">
        <f t="shared" si="118"/>
        <v>1.6036655211912942E-2</v>
      </c>
      <c r="K589" s="9" t="str">
        <f t="shared" si="121"/>
        <v xml:space="preserve"> </v>
      </c>
      <c r="L589" s="9">
        <f t="shared" si="122"/>
        <v>13</v>
      </c>
      <c r="M589" s="9" t="str">
        <f t="shared" si="119"/>
        <v/>
      </c>
      <c r="N589" s="9">
        <f t="shared" si="120"/>
        <v>1.7591339648173207E-2</v>
      </c>
    </row>
    <row r="590" spans="1:14" x14ac:dyDescent="0.2">
      <c r="A590" s="28"/>
      <c r="B590" s="7" t="s">
        <v>557</v>
      </c>
      <c r="C590" s="8">
        <v>0</v>
      </c>
      <c r="D590" s="8">
        <v>19</v>
      </c>
      <c r="E590" s="8">
        <v>1</v>
      </c>
      <c r="F590" s="8">
        <v>54</v>
      </c>
      <c r="G590" s="9" t="str">
        <f t="shared" si="115"/>
        <v/>
      </c>
      <c r="H590" s="9">
        <f t="shared" si="116"/>
        <v>2.571041948579161E-2</v>
      </c>
      <c r="I590" s="9">
        <f t="shared" si="117"/>
        <v>5.7142857142857143E-3</v>
      </c>
      <c r="J590" s="9">
        <f t="shared" si="118"/>
        <v>6.1855670103092786E-2</v>
      </c>
      <c r="K590" s="9">
        <f t="shared" si="121"/>
        <v>1</v>
      </c>
      <c r="L590" s="9">
        <f t="shared" si="122"/>
        <v>1.8421052631578947</v>
      </c>
      <c r="M590" s="9" t="str">
        <f t="shared" si="119"/>
        <v/>
      </c>
      <c r="N590" s="9">
        <f t="shared" si="120"/>
        <v>4.7361299052774017E-2</v>
      </c>
    </row>
    <row r="591" spans="1:14" x14ac:dyDescent="0.2">
      <c r="A591" s="28"/>
      <c r="B591" s="7" t="s">
        <v>558</v>
      </c>
      <c r="C591" s="8">
        <v>0</v>
      </c>
      <c r="D591" s="8">
        <v>1</v>
      </c>
      <c r="E591" s="8">
        <v>1</v>
      </c>
      <c r="F591" s="8">
        <v>0</v>
      </c>
      <c r="G591" s="9" t="str">
        <f t="shared" si="115"/>
        <v/>
      </c>
      <c r="H591" s="9">
        <f t="shared" si="116"/>
        <v>1.3531799729364006E-3</v>
      </c>
      <c r="I591" s="9">
        <f t="shared" si="117"/>
        <v>5.7142857142857143E-3</v>
      </c>
      <c r="J591" s="9" t="str">
        <f t="shared" si="118"/>
        <v/>
      </c>
      <c r="K591" s="9">
        <f t="shared" si="121"/>
        <v>1</v>
      </c>
      <c r="L591" s="9">
        <f t="shared" si="122"/>
        <v>-1</v>
      </c>
      <c r="M591" s="9" t="str">
        <f t="shared" si="119"/>
        <v/>
      </c>
      <c r="N591" s="9">
        <f t="shared" si="120"/>
        <v>-1.3531799729364006E-3</v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0</v>
      </c>
      <c r="D597" s="8">
        <v>3</v>
      </c>
      <c r="E597" s="8">
        <v>0</v>
      </c>
      <c r="F597" s="8">
        <v>2</v>
      </c>
      <c r="G597" s="9" t="str">
        <f t="shared" si="115"/>
        <v/>
      </c>
      <c r="H597" s="9">
        <f t="shared" si="116"/>
        <v>4.0595399188092015E-3</v>
      </c>
      <c r="I597" s="9" t="str">
        <f t="shared" si="117"/>
        <v/>
      </c>
      <c r="J597" s="9">
        <f t="shared" si="118"/>
        <v>2.2909507445589921E-3</v>
      </c>
      <c r="K597" s="9" t="str">
        <f t="shared" si="121"/>
        <v xml:space="preserve"> </v>
      </c>
      <c r="L597" s="9">
        <f t="shared" si="122"/>
        <v>-0.33333333333333331</v>
      </c>
      <c r="M597" s="9" t="str">
        <f t="shared" si="119"/>
        <v/>
      </c>
      <c r="N597" s="9">
        <f t="shared" si="120"/>
        <v>-1.3531799729364004E-3</v>
      </c>
    </row>
    <row r="598" spans="1:14" x14ac:dyDescent="0.2">
      <c r="A598" s="28"/>
      <c r="B598" s="7" t="s">
        <v>565</v>
      </c>
      <c r="C598" s="8">
        <v>0</v>
      </c>
      <c r="D598" s="8">
        <v>1</v>
      </c>
      <c r="E598" s="8">
        <v>0</v>
      </c>
      <c r="F598" s="8">
        <v>38</v>
      </c>
      <c r="G598" s="9" t="str">
        <f t="shared" si="115"/>
        <v/>
      </c>
      <c r="H598" s="9">
        <f t="shared" si="116"/>
        <v>1.3531799729364006E-3</v>
      </c>
      <c r="I598" s="9" t="str">
        <f t="shared" si="117"/>
        <v/>
      </c>
      <c r="J598" s="9">
        <f t="shared" si="118"/>
        <v>4.3528064146620846E-2</v>
      </c>
      <c r="K598" s="9" t="str">
        <f t="shared" si="121"/>
        <v xml:space="preserve"> </v>
      </c>
      <c r="L598" s="9">
        <f t="shared" si="122"/>
        <v>37</v>
      </c>
      <c r="M598" s="9" t="str">
        <f t="shared" si="119"/>
        <v/>
      </c>
      <c r="N598" s="9">
        <f t="shared" si="120"/>
        <v>5.0067658998646826E-2</v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0</v>
      </c>
      <c r="E600" s="8">
        <v>0</v>
      </c>
      <c r="F600" s="8">
        <v>1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>
        <f t="shared" si="118"/>
        <v>1.145475372279496E-3</v>
      </c>
      <c r="K600" s="9" t="str">
        <f t="shared" si="121"/>
        <v xml:space="preserve"> </v>
      </c>
      <c r="L600" s="9">
        <f t="shared" si="122"/>
        <v>1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133</v>
      </c>
      <c r="D612" s="12">
        <f>SUM(D613:D640)</f>
        <v>129</v>
      </c>
      <c r="E612" s="12">
        <f>SUM(E613:E640)</f>
        <v>230</v>
      </c>
      <c r="F612" s="12">
        <f>SUM(F613:F640)</f>
        <v>436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0.72932330827067671</v>
      </c>
      <c r="L612" s="13">
        <f>+IF(AND(D612=0,F612=0),"",IF(D612=0,1,IF(F612=0,-1,(F612-D612)/D612)))</f>
        <v>2.3798449612403099</v>
      </c>
      <c r="M612" s="13">
        <f t="shared" ref="M612:M640" si="127">+IF(OR(AND(G612=""),(K612="")),"",G612*K612)</f>
        <v>0.72932330827067671</v>
      </c>
      <c r="N612" s="13">
        <f t="shared" ref="N612:N640" si="128">+IF(OR(AND(H612=""),(L612="")),"",H612*L612)</f>
        <v>2.3798449612403099</v>
      </c>
    </row>
    <row r="613" spans="1:14" x14ac:dyDescent="0.2">
      <c r="A613" s="28"/>
      <c r="B613" s="7" t="s">
        <v>572</v>
      </c>
      <c r="C613" s="8">
        <v>0</v>
      </c>
      <c r="D613" s="8">
        <v>0</v>
      </c>
      <c r="E613" s="8">
        <v>1</v>
      </c>
      <c r="F613" s="8">
        <v>0</v>
      </c>
      <c r="G613" s="9" t="str">
        <f t="shared" si="123"/>
        <v/>
      </c>
      <c r="H613" s="9" t="str">
        <f t="shared" si="124"/>
        <v/>
      </c>
      <c r="I613" s="9">
        <f t="shared" si="125"/>
        <v>4.3478260869565218E-3</v>
      </c>
      <c r="J613" s="9" t="str">
        <f t="shared" si="126"/>
        <v/>
      </c>
      <c r="K613" s="9">
        <f t="shared" ref="K613:K640" si="129">+IF(AND(C613=0,E613=0)," ",IF(C613=0,1,IF(E613=0,-1,(E613-C613)/C613)))</f>
        <v>1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573</v>
      </c>
      <c r="C614" s="8">
        <v>0</v>
      </c>
      <c r="D614" s="8">
        <v>0</v>
      </c>
      <c r="E614" s="8">
        <v>0</v>
      </c>
      <c r="F614" s="8">
        <v>0</v>
      </c>
      <c r="G614" s="9" t="str">
        <f t="shared" si="123"/>
        <v/>
      </c>
      <c r="H614" s="9" t="str">
        <f t="shared" si="124"/>
        <v/>
      </c>
      <c r="I614" s="9" t="str">
        <f t="shared" si="125"/>
        <v/>
      </c>
      <c r="J614" s="9" t="str">
        <f t="shared" si="126"/>
        <v/>
      </c>
      <c r="K614" s="9" t="str">
        <f t="shared" si="129"/>
        <v xml:space="preserve"> </v>
      </c>
      <c r="L614" s="9" t="str">
        <f t="shared" si="130"/>
        <v xml:space="preserve"> </v>
      </c>
      <c r="M614" s="9" t="str">
        <f t="shared" si="127"/>
        <v/>
      </c>
      <c r="N614" s="9" t="str">
        <f t="shared" si="128"/>
        <v/>
      </c>
    </row>
    <row r="615" spans="1:14" ht="25.5" x14ac:dyDescent="0.2">
      <c r="A615" s="28"/>
      <c r="B615" s="7" t="s">
        <v>574</v>
      </c>
      <c r="C615" s="8">
        <v>8</v>
      </c>
      <c r="D615" s="8">
        <v>1</v>
      </c>
      <c r="E615" s="8">
        <v>19</v>
      </c>
      <c r="F615" s="8">
        <v>7</v>
      </c>
      <c r="G615" s="9">
        <f t="shared" si="123"/>
        <v>6.0150375939849621E-2</v>
      </c>
      <c r="H615" s="9">
        <f t="shared" si="124"/>
        <v>7.7519379844961239E-3</v>
      </c>
      <c r="I615" s="9">
        <f t="shared" si="125"/>
        <v>8.2608695652173908E-2</v>
      </c>
      <c r="J615" s="9">
        <f t="shared" si="126"/>
        <v>1.6055045871559634E-2</v>
      </c>
      <c r="K615" s="9">
        <f t="shared" si="129"/>
        <v>1.375</v>
      </c>
      <c r="L615" s="9">
        <f t="shared" si="130"/>
        <v>6</v>
      </c>
      <c r="M615" s="9">
        <f t="shared" si="127"/>
        <v>8.2706766917293228E-2</v>
      </c>
      <c r="N615" s="9">
        <f t="shared" si="128"/>
        <v>4.6511627906976744E-2</v>
      </c>
    </row>
    <row r="616" spans="1:14" x14ac:dyDescent="0.2">
      <c r="A616" s="28"/>
      <c r="B616" s="7" t="s">
        <v>575</v>
      </c>
      <c r="C616" s="8">
        <v>41</v>
      </c>
      <c r="D616" s="8">
        <v>2</v>
      </c>
      <c r="E616" s="8">
        <v>87</v>
      </c>
      <c r="F616" s="8">
        <v>3</v>
      </c>
      <c r="G616" s="9">
        <f t="shared" si="123"/>
        <v>0.30827067669172931</v>
      </c>
      <c r="H616" s="9">
        <f t="shared" si="124"/>
        <v>1.5503875968992248E-2</v>
      </c>
      <c r="I616" s="9">
        <f t="shared" si="125"/>
        <v>0.37826086956521737</v>
      </c>
      <c r="J616" s="9">
        <f t="shared" si="126"/>
        <v>6.8807339449541288E-3</v>
      </c>
      <c r="K616" s="9">
        <f t="shared" si="129"/>
        <v>1.1219512195121952</v>
      </c>
      <c r="L616" s="9">
        <f t="shared" si="130"/>
        <v>0.5</v>
      </c>
      <c r="M616" s="9">
        <f t="shared" si="127"/>
        <v>0.34586466165413537</v>
      </c>
      <c r="N616" s="9">
        <f t="shared" si="128"/>
        <v>7.7519379844961239E-3</v>
      </c>
    </row>
    <row r="617" spans="1:14" x14ac:dyDescent="0.2">
      <c r="A617" s="28"/>
      <c r="B617" s="7" t="s">
        <v>576</v>
      </c>
      <c r="C617" s="8">
        <v>25</v>
      </c>
      <c r="D617" s="8">
        <v>2</v>
      </c>
      <c r="E617" s="8">
        <v>33</v>
      </c>
      <c r="F617" s="8">
        <v>0</v>
      </c>
      <c r="G617" s="9">
        <f t="shared" si="123"/>
        <v>0.18796992481203006</v>
      </c>
      <c r="H617" s="9">
        <f t="shared" si="124"/>
        <v>1.5503875968992248E-2</v>
      </c>
      <c r="I617" s="9">
        <f t="shared" si="125"/>
        <v>0.14347826086956522</v>
      </c>
      <c r="J617" s="9" t="str">
        <f t="shared" si="126"/>
        <v/>
      </c>
      <c r="K617" s="9">
        <f t="shared" si="129"/>
        <v>0.32</v>
      </c>
      <c r="L617" s="9">
        <f t="shared" si="130"/>
        <v>-1</v>
      </c>
      <c r="M617" s="9">
        <f t="shared" si="127"/>
        <v>6.0150375939849621E-2</v>
      </c>
      <c r="N617" s="9">
        <f t="shared" si="128"/>
        <v>-1.5503875968992248E-2</v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0</v>
      </c>
      <c r="D619" s="8">
        <v>1</v>
      </c>
      <c r="E619" s="8">
        <v>0</v>
      </c>
      <c r="F619" s="8">
        <v>0</v>
      </c>
      <c r="G619" s="9" t="str">
        <f t="shared" si="123"/>
        <v/>
      </c>
      <c r="H619" s="9">
        <f t="shared" si="124"/>
        <v>7.7519379844961239E-3</v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>
        <f t="shared" si="130"/>
        <v>-1</v>
      </c>
      <c r="M619" s="9" t="str">
        <f t="shared" si="127"/>
        <v/>
      </c>
      <c r="N619" s="9">
        <f t="shared" si="128"/>
        <v>-7.7519379844961239E-3</v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582</v>
      </c>
      <c r="C623" s="8">
        <v>0</v>
      </c>
      <c r="D623" s="8">
        <v>0</v>
      </c>
      <c r="E623" s="8">
        <v>0</v>
      </c>
      <c r="F623" s="8">
        <v>0</v>
      </c>
      <c r="G623" s="9" t="str">
        <f t="shared" si="123"/>
        <v/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 t="str">
        <f t="shared" si="129"/>
        <v xml:space="preserve"> 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0</v>
      </c>
      <c r="D627" s="8">
        <v>34</v>
      </c>
      <c r="E627" s="8">
        <v>5</v>
      </c>
      <c r="F627" s="8">
        <v>217</v>
      </c>
      <c r="G627" s="9" t="str">
        <f t="shared" si="123"/>
        <v/>
      </c>
      <c r="H627" s="9">
        <f t="shared" si="124"/>
        <v>0.26356589147286824</v>
      </c>
      <c r="I627" s="9">
        <f t="shared" si="125"/>
        <v>2.1739130434782608E-2</v>
      </c>
      <c r="J627" s="9">
        <f t="shared" si="126"/>
        <v>0.49770642201834864</v>
      </c>
      <c r="K627" s="9">
        <f t="shared" si="129"/>
        <v>1</v>
      </c>
      <c r="L627" s="9">
        <f t="shared" si="130"/>
        <v>5.382352941176471</v>
      </c>
      <c r="M627" s="9" t="str">
        <f t="shared" si="127"/>
        <v/>
      </c>
      <c r="N627" s="9">
        <f t="shared" si="128"/>
        <v>1.418604651162791</v>
      </c>
    </row>
    <row r="628" spans="1:14" x14ac:dyDescent="0.2">
      <c r="A628" s="28"/>
      <c r="B628" s="7" t="s">
        <v>587</v>
      </c>
      <c r="C628" s="8">
        <v>0</v>
      </c>
      <c r="D628" s="8">
        <v>0</v>
      </c>
      <c r="E628" s="8">
        <v>0</v>
      </c>
      <c r="F628" s="8">
        <v>1</v>
      </c>
      <c r="G628" s="9" t="str">
        <f t="shared" si="123"/>
        <v/>
      </c>
      <c r="H628" s="9" t="str">
        <f t="shared" si="124"/>
        <v/>
      </c>
      <c r="I628" s="9" t="str">
        <f t="shared" si="125"/>
        <v/>
      </c>
      <c r="J628" s="9">
        <f t="shared" si="126"/>
        <v>2.2935779816513763E-3</v>
      </c>
      <c r="K628" s="9" t="str">
        <f t="shared" si="129"/>
        <v xml:space="preserve"> </v>
      </c>
      <c r="L628" s="9">
        <f t="shared" si="130"/>
        <v>1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588</v>
      </c>
      <c r="C629" s="8">
        <v>0</v>
      </c>
      <c r="D629" s="8">
        <v>0</v>
      </c>
      <c r="E629" s="8">
        <v>0</v>
      </c>
      <c r="F629" s="8">
        <v>0</v>
      </c>
      <c r="G629" s="9" t="str">
        <f t="shared" si="123"/>
        <v/>
      </c>
      <c r="H629" s="9" t="str">
        <f t="shared" si="124"/>
        <v/>
      </c>
      <c r="I629" s="9" t="str">
        <f t="shared" si="125"/>
        <v/>
      </c>
      <c r="J629" s="9" t="str">
        <f t="shared" si="126"/>
        <v/>
      </c>
      <c r="K629" s="9" t="str">
        <f t="shared" si="129"/>
        <v xml:space="preserve"> </v>
      </c>
      <c r="L629" s="9" t="str">
        <f t="shared" si="130"/>
        <v xml:space="preserve"> </v>
      </c>
      <c r="M629" s="9" t="str">
        <f t="shared" si="127"/>
        <v/>
      </c>
      <c r="N629" s="9" t="str">
        <f t="shared" si="128"/>
        <v/>
      </c>
    </row>
    <row r="630" spans="1:14" x14ac:dyDescent="0.2">
      <c r="A630" s="28"/>
      <c r="B630" s="7" t="s">
        <v>589</v>
      </c>
      <c r="C630" s="8">
        <v>54</v>
      </c>
      <c r="D630" s="8">
        <v>68</v>
      </c>
      <c r="E630" s="8">
        <v>85</v>
      </c>
      <c r="F630" s="8">
        <v>159</v>
      </c>
      <c r="G630" s="9">
        <f t="shared" si="123"/>
        <v>0.40601503759398494</v>
      </c>
      <c r="H630" s="9">
        <f t="shared" si="124"/>
        <v>0.52713178294573648</v>
      </c>
      <c r="I630" s="9">
        <f t="shared" si="125"/>
        <v>0.36956521739130432</v>
      </c>
      <c r="J630" s="9">
        <f t="shared" si="126"/>
        <v>0.36467889908256879</v>
      </c>
      <c r="K630" s="9">
        <f t="shared" si="129"/>
        <v>0.57407407407407407</v>
      </c>
      <c r="L630" s="9">
        <f t="shared" si="130"/>
        <v>1.338235294117647</v>
      </c>
      <c r="M630" s="9">
        <f t="shared" si="127"/>
        <v>0.23308270676691728</v>
      </c>
      <c r="N630" s="9">
        <f t="shared" si="128"/>
        <v>0.70542635658914732</v>
      </c>
    </row>
    <row r="631" spans="1:14" x14ac:dyDescent="0.2">
      <c r="A631" s="28"/>
      <c r="B631" s="7" t="s">
        <v>590</v>
      </c>
      <c r="C631" s="8">
        <v>5</v>
      </c>
      <c r="D631" s="8">
        <v>1</v>
      </c>
      <c r="E631" s="8">
        <v>0</v>
      </c>
      <c r="F631" s="8">
        <v>4</v>
      </c>
      <c r="G631" s="9">
        <f t="shared" si="123"/>
        <v>3.7593984962406013E-2</v>
      </c>
      <c r="H631" s="9">
        <f t="shared" si="124"/>
        <v>7.7519379844961239E-3</v>
      </c>
      <c r="I631" s="9" t="str">
        <f t="shared" si="125"/>
        <v/>
      </c>
      <c r="J631" s="9">
        <f t="shared" si="126"/>
        <v>9.1743119266055051E-3</v>
      </c>
      <c r="K631" s="9">
        <f t="shared" si="129"/>
        <v>-1</v>
      </c>
      <c r="L631" s="9">
        <f t="shared" si="130"/>
        <v>3</v>
      </c>
      <c r="M631" s="9">
        <f t="shared" si="127"/>
        <v>-3.7593984962406013E-2</v>
      </c>
      <c r="N631" s="9">
        <f t="shared" si="128"/>
        <v>2.3255813953488372E-2</v>
      </c>
    </row>
    <row r="632" spans="1:14" x14ac:dyDescent="0.2">
      <c r="A632" s="28"/>
      <c r="B632" s="7" t="s">
        <v>591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592</v>
      </c>
      <c r="C633" s="8">
        <v>0</v>
      </c>
      <c r="D633" s="8">
        <v>6</v>
      </c>
      <c r="E633" s="8">
        <v>0</v>
      </c>
      <c r="F633" s="8">
        <v>1</v>
      </c>
      <c r="G633" s="9" t="str">
        <f t="shared" si="123"/>
        <v/>
      </c>
      <c r="H633" s="9">
        <f t="shared" si="124"/>
        <v>4.6511627906976744E-2</v>
      </c>
      <c r="I633" s="9" t="str">
        <f t="shared" si="125"/>
        <v/>
      </c>
      <c r="J633" s="9">
        <f t="shared" si="126"/>
        <v>2.2935779816513763E-3</v>
      </c>
      <c r="K633" s="9" t="str">
        <f t="shared" si="129"/>
        <v xml:space="preserve"> </v>
      </c>
      <c r="L633" s="9">
        <f t="shared" si="130"/>
        <v>-0.83333333333333337</v>
      </c>
      <c r="M633" s="9" t="str">
        <f t="shared" si="127"/>
        <v/>
      </c>
      <c r="N633" s="9">
        <f t="shared" si="128"/>
        <v>-3.875968992248062E-2</v>
      </c>
    </row>
    <row r="634" spans="1:14" ht="25.5" x14ac:dyDescent="0.2">
      <c r="A634" s="28"/>
      <c r="B634" s="7" t="s">
        <v>593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0</v>
      </c>
      <c r="D636" s="8">
        <v>14</v>
      </c>
      <c r="E636" s="8">
        <v>0</v>
      </c>
      <c r="F636" s="8">
        <v>43</v>
      </c>
      <c r="G636" s="9" t="str">
        <f t="shared" si="123"/>
        <v/>
      </c>
      <c r="H636" s="9">
        <f t="shared" si="124"/>
        <v>0.10852713178294573</v>
      </c>
      <c r="I636" s="9" t="str">
        <f t="shared" si="125"/>
        <v/>
      </c>
      <c r="J636" s="9">
        <f t="shared" si="126"/>
        <v>9.862385321100918E-2</v>
      </c>
      <c r="K636" s="9" t="str">
        <f t="shared" si="129"/>
        <v xml:space="preserve"> </v>
      </c>
      <c r="L636" s="9">
        <f t="shared" si="130"/>
        <v>2.0714285714285716</v>
      </c>
      <c r="M636" s="9" t="str">
        <f t="shared" si="127"/>
        <v/>
      </c>
      <c r="N636" s="9">
        <f t="shared" si="128"/>
        <v>0.22480620155038761</v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0</v>
      </c>
      <c r="D639" s="8">
        <v>0</v>
      </c>
      <c r="E639" s="8">
        <v>0</v>
      </c>
      <c r="F639" s="8">
        <v>1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>
        <f t="shared" si="126"/>
        <v>2.2935779816513763E-3</v>
      </c>
      <c r="K639" s="9" t="str">
        <f t="shared" si="129"/>
        <v xml:space="preserve"> </v>
      </c>
      <c r="L639" s="9">
        <f t="shared" si="130"/>
        <v>1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599</v>
      </c>
      <c r="C640" s="8">
        <v>0</v>
      </c>
      <c r="D640" s="8">
        <v>0</v>
      </c>
      <c r="E640" s="8">
        <v>0</v>
      </c>
      <c r="F640" s="8">
        <v>0</v>
      </c>
      <c r="G640" s="9" t="str">
        <f t="shared" si="123"/>
        <v/>
      </c>
      <c r="H640" s="9" t="str">
        <f t="shared" si="124"/>
        <v/>
      </c>
      <c r="I640" s="9" t="str">
        <f t="shared" si="125"/>
        <v/>
      </c>
      <c r="J640" s="9" t="str">
        <f t="shared" si="126"/>
        <v/>
      </c>
      <c r="K640" s="9" t="str">
        <f t="shared" si="129"/>
        <v xml:space="preserve"> </v>
      </c>
      <c r="L640" s="9" t="str">
        <f t="shared" si="130"/>
        <v xml:space="preserve"> </v>
      </c>
      <c r="M640" s="9" t="str">
        <f t="shared" si="127"/>
        <v/>
      </c>
      <c r="N640" s="9" t="str">
        <f t="shared" si="128"/>
        <v/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zoomScale="89" zoomScaleNormal="89" workbookViewId="0">
      <selection activeCell="E9" sqref="E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606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607</v>
      </c>
      <c r="C9" s="12">
        <f>+C22+C81+C188+C371+C612</f>
        <v>1608</v>
      </c>
      <c r="D9" s="12">
        <f>+D22+D81+D188+D371+D612</f>
        <v>1924</v>
      </c>
      <c r="E9" s="12">
        <f>+E22+E81+E188+E371+E612</f>
        <v>3185</v>
      </c>
      <c r="F9" s="12">
        <f>+F22+F81+F188+F371+F612</f>
        <v>4383</v>
      </c>
      <c r="G9" s="13">
        <f>SUM(G10:G14)</f>
        <v>1</v>
      </c>
      <c r="H9" s="13">
        <f>SUM(H10:H14)</f>
        <v>1</v>
      </c>
      <c r="I9" s="13">
        <f>SUM(I10:I14)</f>
        <v>1.0000000000000002</v>
      </c>
      <c r="J9" s="13">
        <f>SUM(J10:J14)</f>
        <v>1</v>
      </c>
      <c r="K9" s="13">
        <f t="shared" ref="K9:L14" si="0">+IF(AND(C9=0,E9=0),"",IF(C9=0,1,IF(E9=0,-1,(E9-C9)/C9)))</f>
        <v>0.98072139303482586</v>
      </c>
      <c r="L9" s="13">
        <f t="shared" si="0"/>
        <v>1.278066528066528</v>
      </c>
      <c r="M9" s="13">
        <f t="shared" ref="M9:N14" si="1">+IF(OR(AND(G9=""),(K9="")),"",G9*K9)</f>
        <v>0.98072139303482586</v>
      </c>
      <c r="N9" s="13">
        <f t="shared" si="1"/>
        <v>1.278066528066528</v>
      </c>
    </row>
    <row r="10" spans="1:14" ht="26.25" customHeight="1" x14ac:dyDescent="0.2">
      <c r="A10" s="28"/>
      <c r="B10" s="24" t="s">
        <v>8</v>
      </c>
      <c r="C10" s="21">
        <f>+C22</f>
        <v>7</v>
      </c>
      <c r="D10" s="14">
        <f>+D22</f>
        <v>9</v>
      </c>
      <c r="E10" s="14">
        <f>+E22</f>
        <v>48</v>
      </c>
      <c r="F10" s="14">
        <f>+F22</f>
        <v>114</v>
      </c>
      <c r="G10" s="15">
        <f t="shared" ref="G10:J14" si="2">+C10/C$9</f>
        <v>4.3532338308457713E-3</v>
      </c>
      <c r="H10" s="15">
        <f t="shared" si="2"/>
        <v>4.677754677754678E-3</v>
      </c>
      <c r="I10" s="15">
        <f t="shared" si="2"/>
        <v>1.5070643642072213E-2</v>
      </c>
      <c r="J10" s="15">
        <f t="shared" si="2"/>
        <v>2.6009582477754964E-2</v>
      </c>
      <c r="K10" s="15">
        <f t="shared" si="0"/>
        <v>5.8571428571428568</v>
      </c>
      <c r="L10" s="15">
        <f t="shared" si="0"/>
        <v>11.666666666666666</v>
      </c>
      <c r="M10" s="15">
        <f t="shared" si="1"/>
        <v>2.5497512437810944E-2</v>
      </c>
      <c r="N10" s="16">
        <f t="shared" si="1"/>
        <v>5.4573804573804577E-2</v>
      </c>
    </row>
    <row r="11" spans="1:14" ht="25.5" x14ac:dyDescent="0.2">
      <c r="A11" s="28"/>
      <c r="B11" s="25" t="s">
        <v>9</v>
      </c>
      <c r="C11" s="22">
        <f>+C81</f>
        <v>87</v>
      </c>
      <c r="D11" s="8">
        <f>+D81</f>
        <v>100</v>
      </c>
      <c r="E11" s="8">
        <f>+E81</f>
        <v>499</v>
      </c>
      <c r="F11" s="8">
        <f>+F81</f>
        <v>538</v>
      </c>
      <c r="G11" s="9">
        <f t="shared" si="2"/>
        <v>5.4104477611940295E-2</v>
      </c>
      <c r="H11" s="9">
        <f t="shared" si="2"/>
        <v>5.1975051975051978E-2</v>
      </c>
      <c r="I11" s="9">
        <f t="shared" si="2"/>
        <v>0.1566718995290424</v>
      </c>
      <c r="J11" s="9">
        <f t="shared" si="2"/>
        <v>0.12274697695642255</v>
      </c>
      <c r="K11" s="9">
        <f t="shared" si="0"/>
        <v>4.735632183908046</v>
      </c>
      <c r="L11" s="9">
        <f t="shared" si="0"/>
        <v>4.38</v>
      </c>
      <c r="M11" s="9">
        <f t="shared" si="1"/>
        <v>0.25621890547263682</v>
      </c>
      <c r="N11" s="17">
        <f t="shared" si="1"/>
        <v>0.22765072765072766</v>
      </c>
    </row>
    <row r="12" spans="1:14" ht="25.5" x14ac:dyDescent="0.2">
      <c r="A12" s="28"/>
      <c r="B12" s="25" t="s">
        <v>10</v>
      </c>
      <c r="C12" s="22">
        <f>+C188</f>
        <v>107</v>
      </c>
      <c r="D12" s="8">
        <f>+D188</f>
        <v>146</v>
      </c>
      <c r="E12" s="8">
        <f>+E188</f>
        <v>468</v>
      </c>
      <c r="F12" s="8">
        <f>+F188</f>
        <v>681</v>
      </c>
      <c r="G12" s="9">
        <f t="shared" si="2"/>
        <v>6.6542288557213933E-2</v>
      </c>
      <c r="H12" s="9">
        <f t="shared" si="2"/>
        <v>7.5883575883575888E-2</v>
      </c>
      <c r="I12" s="9">
        <f t="shared" si="2"/>
        <v>0.14693877551020409</v>
      </c>
      <c r="J12" s="9">
        <f t="shared" si="2"/>
        <v>0.15537303216974674</v>
      </c>
      <c r="K12" s="9">
        <f t="shared" si="0"/>
        <v>3.3738317757009346</v>
      </c>
      <c r="L12" s="9">
        <f t="shared" si="0"/>
        <v>3.6643835616438358</v>
      </c>
      <c r="M12" s="9">
        <f t="shared" si="1"/>
        <v>0.22450248756218907</v>
      </c>
      <c r="N12" s="17">
        <f t="shared" si="1"/>
        <v>0.2780665280665281</v>
      </c>
    </row>
    <row r="13" spans="1:14" ht="25.5" x14ac:dyDescent="0.2">
      <c r="A13" s="28"/>
      <c r="B13" s="25" t="s">
        <v>11</v>
      </c>
      <c r="C13" s="22">
        <f>+C371</f>
        <v>1135</v>
      </c>
      <c r="D13" s="8">
        <f>+D371</f>
        <v>1254</v>
      </c>
      <c r="E13" s="8">
        <f>+E371</f>
        <v>2065</v>
      </c>
      <c r="F13" s="8">
        <f>+F371</f>
        <v>2661</v>
      </c>
      <c r="G13" s="9">
        <f t="shared" si="2"/>
        <v>0.7058457711442786</v>
      </c>
      <c r="H13" s="9">
        <f t="shared" si="2"/>
        <v>0.65176715176715172</v>
      </c>
      <c r="I13" s="9">
        <f t="shared" si="2"/>
        <v>0.64835164835164838</v>
      </c>
      <c r="J13" s="9">
        <f t="shared" si="2"/>
        <v>0.60711841204654349</v>
      </c>
      <c r="K13" s="9">
        <f t="shared" si="0"/>
        <v>0.81938325991189431</v>
      </c>
      <c r="L13" s="9">
        <f t="shared" si="0"/>
        <v>1.1220095693779903</v>
      </c>
      <c r="M13" s="9">
        <f t="shared" si="1"/>
        <v>0.57835820895522394</v>
      </c>
      <c r="N13" s="17">
        <f t="shared" si="1"/>
        <v>0.73128898128898123</v>
      </c>
    </row>
    <row r="14" spans="1:14" ht="26.25" thickBot="1" x14ac:dyDescent="0.25">
      <c r="A14" s="28"/>
      <c r="B14" s="26" t="s">
        <v>12</v>
      </c>
      <c r="C14" s="23">
        <f>+C612</f>
        <v>272</v>
      </c>
      <c r="D14" s="18">
        <f>+D612</f>
        <v>415</v>
      </c>
      <c r="E14" s="18">
        <f>+E612</f>
        <v>105</v>
      </c>
      <c r="F14" s="18">
        <f>+F612</f>
        <v>389</v>
      </c>
      <c r="G14" s="19">
        <f t="shared" si="2"/>
        <v>0.1691542288557214</v>
      </c>
      <c r="H14" s="19">
        <f t="shared" si="2"/>
        <v>0.21569646569646569</v>
      </c>
      <c r="I14" s="19">
        <f t="shared" si="2"/>
        <v>3.2967032967032968E-2</v>
      </c>
      <c r="J14" s="19">
        <f t="shared" si="2"/>
        <v>8.8751996349532278E-2</v>
      </c>
      <c r="K14" s="19">
        <f t="shared" si="0"/>
        <v>-0.61397058823529416</v>
      </c>
      <c r="L14" s="19">
        <f t="shared" si="0"/>
        <v>-6.2650602409638559E-2</v>
      </c>
      <c r="M14" s="19">
        <f t="shared" si="1"/>
        <v>-0.10385572139303484</v>
      </c>
      <c r="N14" s="20">
        <f t="shared" si="1"/>
        <v>-1.3513513513513514E-2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7</v>
      </c>
      <c r="D22" s="12">
        <f>SUM(D23:D73)</f>
        <v>9</v>
      </c>
      <c r="E22" s="12">
        <f>SUM(E23:E73)</f>
        <v>48</v>
      </c>
      <c r="F22" s="12">
        <f>SUM(F23:F73)</f>
        <v>114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5.8571428571428568</v>
      </c>
      <c r="L22" s="13">
        <f>+IF(AND(D22=0,F22=0),"",IF(D22=0,1,IF(F22=0,-1,(F22-D22)/D22)))</f>
        <v>11.666666666666666</v>
      </c>
      <c r="M22" s="13">
        <f t="shared" ref="M22:M53" si="7">+IF(OR(AND(G22=""),(K22="")),"",G22*K22)</f>
        <v>5.8571428571428568</v>
      </c>
      <c r="N22" s="13">
        <f t="shared" ref="N22:N53" si="8">+IF(OR(AND(H22=""),(L22="")),"",H22*L22)</f>
        <v>11.666666666666666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1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>
        <f t="shared" si="6"/>
        <v>8.771929824561403E-3</v>
      </c>
      <c r="K23" s="9" t="str">
        <f t="shared" ref="K23:K54" si="9">+IF(AND(C23=0,E23=0)," ",IF(C23=0,1,IF(E23=0,-1,(E23-C23)/C23)))</f>
        <v xml:space="preserve"> </v>
      </c>
      <c r="L23" s="9">
        <f t="shared" ref="L23:L54" si="10">+IF(AND(D23=0,F23=0)," ",IF(D23=0,1,IF(F23=0,-1,(F23-D23)/D23)))</f>
        <v>1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1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>
        <f t="shared" si="6"/>
        <v>8.771929824561403E-3</v>
      </c>
      <c r="K25" s="9" t="str">
        <f t="shared" si="9"/>
        <v xml:space="preserve"> </v>
      </c>
      <c r="L25" s="9">
        <f t="shared" si="10"/>
        <v>1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1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>
        <f t="shared" si="6"/>
        <v>8.771929824561403E-3</v>
      </c>
      <c r="K27" s="9" t="str">
        <f t="shared" si="9"/>
        <v xml:space="preserve"> </v>
      </c>
      <c r="L27" s="9">
        <f t="shared" si="10"/>
        <v>1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0</v>
      </c>
      <c r="D30" s="8">
        <v>0</v>
      </c>
      <c r="E30" s="8">
        <v>1</v>
      </c>
      <c r="F30" s="8">
        <v>0</v>
      </c>
      <c r="G30" s="9" t="str">
        <f t="shared" si="3"/>
        <v/>
      </c>
      <c r="H30" s="9" t="str">
        <f t="shared" si="4"/>
        <v/>
      </c>
      <c r="I30" s="9">
        <f t="shared" si="5"/>
        <v>2.0833333333333332E-2</v>
      </c>
      <c r="J30" s="9" t="str">
        <f t="shared" si="6"/>
        <v/>
      </c>
      <c r="K30" s="9">
        <f t="shared" si="9"/>
        <v>1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0</v>
      </c>
      <c r="D31" s="8">
        <v>1</v>
      </c>
      <c r="E31" s="8">
        <v>0</v>
      </c>
      <c r="F31" s="8">
        <v>0</v>
      </c>
      <c r="G31" s="9" t="str">
        <f t="shared" si="3"/>
        <v/>
      </c>
      <c r="H31" s="9">
        <f t="shared" si="4"/>
        <v>0.1111111111111111</v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>
        <f t="shared" si="10"/>
        <v>-1</v>
      </c>
      <c r="M31" s="9" t="str">
        <f t="shared" si="7"/>
        <v/>
      </c>
      <c r="N31" s="9">
        <f t="shared" si="8"/>
        <v>-0.1111111111111111</v>
      </c>
    </row>
    <row r="32" spans="1:14" x14ac:dyDescent="0.2">
      <c r="A32" s="28"/>
      <c r="B32" s="7" t="s">
        <v>23</v>
      </c>
      <c r="C32" s="8">
        <v>3</v>
      </c>
      <c r="D32" s="8">
        <v>2</v>
      </c>
      <c r="E32" s="8">
        <v>1</v>
      </c>
      <c r="F32" s="8">
        <v>0</v>
      </c>
      <c r="G32" s="9">
        <f t="shared" si="3"/>
        <v>0.42857142857142855</v>
      </c>
      <c r="H32" s="9">
        <f t="shared" si="4"/>
        <v>0.22222222222222221</v>
      </c>
      <c r="I32" s="9">
        <f t="shared" si="5"/>
        <v>2.0833333333333332E-2</v>
      </c>
      <c r="J32" s="9" t="str">
        <f t="shared" si="6"/>
        <v/>
      </c>
      <c r="K32" s="9">
        <f t="shared" si="9"/>
        <v>-0.66666666666666663</v>
      </c>
      <c r="L32" s="9">
        <f t="shared" si="10"/>
        <v>-1</v>
      </c>
      <c r="M32" s="9">
        <f t="shared" si="7"/>
        <v>-0.2857142857142857</v>
      </c>
      <c r="N32" s="9">
        <f t="shared" si="8"/>
        <v>-0.22222222222222221</v>
      </c>
    </row>
    <row r="33" spans="1:14" x14ac:dyDescent="0.2">
      <c r="A33" s="28"/>
      <c r="B33" s="7" t="s">
        <v>24</v>
      </c>
      <c r="C33" s="8">
        <v>2</v>
      </c>
      <c r="D33" s="8">
        <v>1</v>
      </c>
      <c r="E33" s="8">
        <v>19</v>
      </c>
      <c r="F33" s="8">
        <v>14</v>
      </c>
      <c r="G33" s="9">
        <f t="shared" si="3"/>
        <v>0.2857142857142857</v>
      </c>
      <c r="H33" s="9">
        <f t="shared" si="4"/>
        <v>0.1111111111111111</v>
      </c>
      <c r="I33" s="9">
        <f t="shared" si="5"/>
        <v>0.39583333333333331</v>
      </c>
      <c r="J33" s="9">
        <f t="shared" si="6"/>
        <v>0.12280701754385964</v>
      </c>
      <c r="K33" s="9">
        <f t="shared" si="9"/>
        <v>8.5</v>
      </c>
      <c r="L33" s="9">
        <f t="shared" si="10"/>
        <v>13</v>
      </c>
      <c r="M33" s="9">
        <f t="shared" si="7"/>
        <v>2.4285714285714284</v>
      </c>
      <c r="N33" s="9">
        <f t="shared" si="8"/>
        <v>1.4444444444444444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2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>
        <f t="shared" si="6"/>
        <v>1.7543859649122806E-2</v>
      </c>
      <c r="K35" s="9" t="str">
        <f t="shared" si="9"/>
        <v xml:space="preserve"> </v>
      </c>
      <c r="L35" s="9">
        <f t="shared" si="10"/>
        <v>1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1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>
        <f t="shared" si="6"/>
        <v>8.771929824561403E-3</v>
      </c>
      <c r="K41" s="9" t="str">
        <f t="shared" si="9"/>
        <v xml:space="preserve"> </v>
      </c>
      <c r="L41" s="9">
        <f t="shared" si="10"/>
        <v>1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1</v>
      </c>
      <c r="D42" s="8">
        <v>0</v>
      </c>
      <c r="E42" s="8">
        <v>0</v>
      </c>
      <c r="F42" s="8">
        <v>0</v>
      </c>
      <c r="G42" s="9">
        <f t="shared" si="3"/>
        <v>0.14285714285714285</v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>
        <f t="shared" si="9"/>
        <v>-1</v>
      </c>
      <c r="L42" s="9" t="str">
        <f t="shared" si="10"/>
        <v xml:space="preserve"> </v>
      </c>
      <c r="M42" s="9">
        <f t="shared" si="7"/>
        <v>-0.14285714285714285</v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1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>
        <f t="shared" si="6"/>
        <v>8.771929824561403E-3</v>
      </c>
      <c r="K44" s="9" t="str">
        <f t="shared" si="9"/>
        <v xml:space="preserve"> </v>
      </c>
      <c r="L44" s="9">
        <f t="shared" si="10"/>
        <v>1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4</v>
      </c>
      <c r="F47" s="8">
        <v>0</v>
      </c>
      <c r="G47" s="9" t="str">
        <f t="shared" si="3"/>
        <v/>
      </c>
      <c r="H47" s="9" t="str">
        <f t="shared" si="4"/>
        <v/>
      </c>
      <c r="I47" s="9">
        <f t="shared" si="5"/>
        <v>8.3333333333333329E-2</v>
      </c>
      <c r="J47" s="9" t="str">
        <f t="shared" si="6"/>
        <v/>
      </c>
      <c r="K47" s="9">
        <f t="shared" si="9"/>
        <v>1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2</v>
      </c>
      <c r="F50" s="8">
        <v>0</v>
      </c>
      <c r="G50" s="9" t="str">
        <f t="shared" si="3"/>
        <v/>
      </c>
      <c r="H50" s="9" t="str">
        <f t="shared" si="4"/>
        <v/>
      </c>
      <c r="I50" s="9">
        <f t="shared" si="5"/>
        <v>4.1666666666666664E-2</v>
      </c>
      <c r="J50" s="9" t="str">
        <f t="shared" si="6"/>
        <v/>
      </c>
      <c r="K50" s="9">
        <f t="shared" si="9"/>
        <v>1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1</v>
      </c>
      <c r="D53" s="8">
        <v>1</v>
      </c>
      <c r="E53" s="8">
        <v>10</v>
      </c>
      <c r="F53" s="8">
        <v>9</v>
      </c>
      <c r="G53" s="9">
        <f t="shared" si="3"/>
        <v>0.14285714285714285</v>
      </c>
      <c r="H53" s="9">
        <f t="shared" si="4"/>
        <v>0.1111111111111111</v>
      </c>
      <c r="I53" s="9">
        <f t="shared" si="5"/>
        <v>0.20833333333333334</v>
      </c>
      <c r="J53" s="9">
        <f t="shared" si="6"/>
        <v>7.8947368421052627E-2</v>
      </c>
      <c r="K53" s="9">
        <f t="shared" si="9"/>
        <v>9</v>
      </c>
      <c r="L53" s="9">
        <f t="shared" si="10"/>
        <v>8</v>
      </c>
      <c r="M53" s="9">
        <f t="shared" si="7"/>
        <v>1.2857142857142856</v>
      </c>
      <c r="N53" s="9">
        <f t="shared" si="8"/>
        <v>0.88888888888888884</v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0</v>
      </c>
      <c r="D57" s="8">
        <v>0</v>
      </c>
      <c r="E57" s="8">
        <v>0</v>
      </c>
      <c r="F57" s="8">
        <v>1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>
        <f t="shared" si="14"/>
        <v>8.771929824561403E-3</v>
      </c>
      <c r="K57" s="9" t="str">
        <f t="shared" si="17"/>
        <v xml:space="preserve"> </v>
      </c>
      <c r="L57" s="9">
        <f t="shared" si="18"/>
        <v>1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0</v>
      </c>
      <c r="F62" s="8">
        <v>1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>
        <f t="shared" si="14"/>
        <v>8.771929824561403E-3</v>
      </c>
      <c r="K62" s="9" t="str">
        <f t="shared" si="17"/>
        <v xml:space="preserve"> </v>
      </c>
      <c r="L62" s="9">
        <f t="shared" si="18"/>
        <v>1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2</v>
      </c>
      <c r="F64" s="8">
        <v>0</v>
      </c>
      <c r="G64" s="9" t="str">
        <f t="shared" si="11"/>
        <v/>
      </c>
      <c r="H64" s="9" t="str">
        <f t="shared" si="12"/>
        <v/>
      </c>
      <c r="I64" s="9">
        <f t="shared" si="13"/>
        <v>4.1666666666666664E-2</v>
      </c>
      <c r="J64" s="9" t="str">
        <f t="shared" si="14"/>
        <v/>
      </c>
      <c r="K64" s="9">
        <f t="shared" si="17"/>
        <v>1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0</v>
      </c>
      <c r="D67" s="8">
        <v>1</v>
      </c>
      <c r="E67" s="8">
        <v>7</v>
      </c>
      <c r="F67" s="8">
        <v>78</v>
      </c>
      <c r="G67" s="9" t="str">
        <f t="shared" si="11"/>
        <v/>
      </c>
      <c r="H67" s="9">
        <f t="shared" si="12"/>
        <v>0.1111111111111111</v>
      </c>
      <c r="I67" s="9">
        <f t="shared" si="13"/>
        <v>0.14583333333333334</v>
      </c>
      <c r="J67" s="9">
        <f t="shared" si="14"/>
        <v>0.68421052631578949</v>
      </c>
      <c r="K67" s="9">
        <f t="shared" si="17"/>
        <v>1</v>
      </c>
      <c r="L67" s="9">
        <f t="shared" si="18"/>
        <v>77</v>
      </c>
      <c r="M67" s="9" t="str">
        <f t="shared" si="15"/>
        <v/>
      </c>
      <c r="N67" s="9">
        <f t="shared" si="16"/>
        <v>8.5555555555555554</v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2</v>
      </c>
      <c r="F69" s="8">
        <v>2</v>
      </c>
      <c r="G69" s="9" t="str">
        <f t="shared" si="11"/>
        <v/>
      </c>
      <c r="H69" s="9" t="str">
        <f t="shared" si="12"/>
        <v/>
      </c>
      <c r="I69" s="9">
        <f t="shared" si="13"/>
        <v>4.1666666666666664E-2</v>
      </c>
      <c r="J69" s="9">
        <f t="shared" si="14"/>
        <v>1.7543859649122806E-2</v>
      </c>
      <c r="K69" s="9">
        <f t="shared" si="17"/>
        <v>1</v>
      </c>
      <c r="L69" s="9">
        <f t="shared" si="18"/>
        <v>1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1</v>
      </c>
      <c r="E71" s="8">
        <v>0</v>
      </c>
      <c r="F71" s="8">
        <v>0</v>
      </c>
      <c r="G71" s="9" t="str">
        <f t="shared" si="11"/>
        <v/>
      </c>
      <c r="H71" s="9">
        <f t="shared" si="12"/>
        <v>0.1111111111111111</v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>
        <f t="shared" si="18"/>
        <v>-1</v>
      </c>
      <c r="M71" s="9" t="str">
        <f t="shared" si="15"/>
        <v/>
      </c>
      <c r="N71" s="9">
        <f t="shared" si="16"/>
        <v>-0.1111111111111111</v>
      </c>
    </row>
    <row r="72" spans="1:14" x14ac:dyDescent="0.2">
      <c r="A72" s="28"/>
      <c r="B72" s="7" t="s">
        <v>63</v>
      </c>
      <c r="C72" s="8">
        <v>0</v>
      </c>
      <c r="D72" s="8">
        <v>2</v>
      </c>
      <c r="E72" s="8">
        <v>0</v>
      </c>
      <c r="F72" s="8">
        <v>2</v>
      </c>
      <c r="G72" s="9" t="str">
        <f t="shared" si="11"/>
        <v/>
      </c>
      <c r="H72" s="9">
        <f t="shared" si="12"/>
        <v>0.22222222222222221</v>
      </c>
      <c r="I72" s="9" t="str">
        <f t="shared" si="13"/>
        <v/>
      </c>
      <c r="J72" s="9">
        <f t="shared" si="14"/>
        <v>1.7543859649122806E-2</v>
      </c>
      <c r="K72" s="9" t="str">
        <f t="shared" si="17"/>
        <v xml:space="preserve"> </v>
      </c>
      <c r="L72" s="9">
        <f t="shared" si="18"/>
        <v>0</v>
      </c>
      <c r="M72" s="9" t="str">
        <f t="shared" si="15"/>
        <v/>
      </c>
      <c r="N72" s="9">
        <f t="shared" si="16"/>
        <v>0</v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87</v>
      </c>
      <c r="D81" s="12">
        <f>SUM(D82:D180)</f>
        <v>100</v>
      </c>
      <c r="E81" s="12">
        <f>SUM(E82:E180)</f>
        <v>499</v>
      </c>
      <c r="F81" s="12">
        <f>SUM(F82:F180)</f>
        <v>538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4.735632183908046</v>
      </c>
      <c r="L81" s="13">
        <f>+IF(AND(D81=0,F81=0),"",IF(D81=0,1,IF(F81=0,-1,(F81-D81)/D81)))</f>
        <v>4.38</v>
      </c>
      <c r="M81" s="13">
        <f t="shared" ref="M81:M112" si="23">+IF(OR(AND(G81=""),(K81="")),"",G81*K81)</f>
        <v>4.735632183908046</v>
      </c>
      <c r="N81" s="13">
        <f t="shared" ref="N81:N112" si="24">+IF(OR(AND(H81=""),(L81="")),"",H81*L81)</f>
        <v>4.38</v>
      </c>
    </row>
    <row r="82" spans="1:14" x14ac:dyDescent="0.2">
      <c r="A82" s="28"/>
      <c r="B82" s="7" t="s">
        <v>65</v>
      </c>
      <c r="C82" s="8">
        <v>2</v>
      </c>
      <c r="D82" s="8">
        <v>3</v>
      </c>
      <c r="E82" s="8">
        <v>5</v>
      </c>
      <c r="F82" s="8">
        <v>4</v>
      </c>
      <c r="G82" s="9">
        <f t="shared" si="19"/>
        <v>2.2988505747126436E-2</v>
      </c>
      <c r="H82" s="9">
        <f t="shared" si="20"/>
        <v>0.03</v>
      </c>
      <c r="I82" s="9">
        <f t="shared" si="21"/>
        <v>1.002004008016032E-2</v>
      </c>
      <c r="J82" s="9">
        <f t="shared" si="22"/>
        <v>7.4349442379182153E-3</v>
      </c>
      <c r="K82" s="9">
        <f t="shared" ref="K82:K113" si="25">+IF(AND(C82=0,E82=0)," ",IF(C82=0,1,IF(E82=0,-1,(E82-C82)/C82)))</f>
        <v>1.5</v>
      </c>
      <c r="L82" s="9">
        <f t="shared" ref="L82:L113" si="26">+IF(AND(D82=0,F82=0)," ",IF(D82=0,1,IF(F82=0,-1,(F82-D82)/D82)))</f>
        <v>0.33333333333333331</v>
      </c>
      <c r="M82" s="9">
        <f t="shared" si="23"/>
        <v>3.4482758620689655E-2</v>
      </c>
      <c r="N82" s="9">
        <f t="shared" si="24"/>
        <v>9.9999999999999985E-3</v>
      </c>
    </row>
    <row r="83" spans="1:14" ht="24" customHeight="1" x14ac:dyDescent="0.2">
      <c r="A83" s="28"/>
      <c r="B83" s="7" t="s">
        <v>66</v>
      </c>
      <c r="C83" s="8">
        <v>1</v>
      </c>
      <c r="D83" s="8">
        <v>1</v>
      </c>
      <c r="E83" s="8">
        <v>3</v>
      </c>
      <c r="F83" s="8">
        <v>3</v>
      </c>
      <c r="G83" s="9">
        <f t="shared" si="19"/>
        <v>1.1494252873563218E-2</v>
      </c>
      <c r="H83" s="9">
        <f t="shared" si="20"/>
        <v>0.01</v>
      </c>
      <c r="I83" s="9">
        <f t="shared" si="21"/>
        <v>6.0120240480961923E-3</v>
      </c>
      <c r="J83" s="9">
        <f t="shared" si="22"/>
        <v>5.5762081784386614E-3</v>
      </c>
      <c r="K83" s="9">
        <f t="shared" si="25"/>
        <v>2</v>
      </c>
      <c r="L83" s="9">
        <f t="shared" si="26"/>
        <v>2</v>
      </c>
      <c r="M83" s="9">
        <f t="shared" si="23"/>
        <v>2.2988505747126436E-2</v>
      </c>
      <c r="N83" s="9">
        <f t="shared" si="24"/>
        <v>0.02</v>
      </c>
    </row>
    <row r="84" spans="1:14" x14ac:dyDescent="0.2">
      <c r="A84" s="28"/>
      <c r="B84" s="7" t="s">
        <v>67</v>
      </c>
      <c r="C84" s="8">
        <v>0</v>
      </c>
      <c r="D84" s="8">
        <v>1</v>
      </c>
      <c r="E84" s="8">
        <v>3</v>
      </c>
      <c r="F84" s="8">
        <v>0</v>
      </c>
      <c r="G84" s="9" t="str">
        <f t="shared" si="19"/>
        <v/>
      </c>
      <c r="H84" s="9">
        <f t="shared" si="20"/>
        <v>0.01</v>
      </c>
      <c r="I84" s="9">
        <f t="shared" si="21"/>
        <v>6.0120240480961923E-3</v>
      </c>
      <c r="J84" s="9" t="str">
        <f t="shared" si="22"/>
        <v/>
      </c>
      <c r="K84" s="9">
        <f t="shared" si="25"/>
        <v>1</v>
      </c>
      <c r="L84" s="9">
        <f t="shared" si="26"/>
        <v>-1</v>
      </c>
      <c r="M84" s="9" t="str">
        <f t="shared" si="23"/>
        <v/>
      </c>
      <c r="N84" s="9">
        <f t="shared" si="24"/>
        <v>-0.01</v>
      </c>
    </row>
    <row r="85" spans="1:14" x14ac:dyDescent="0.2">
      <c r="A85" s="28"/>
      <c r="B85" s="7" t="s">
        <v>68</v>
      </c>
      <c r="C85" s="8">
        <v>4</v>
      </c>
      <c r="D85" s="8">
        <v>1</v>
      </c>
      <c r="E85" s="8">
        <v>11</v>
      </c>
      <c r="F85" s="8">
        <v>7</v>
      </c>
      <c r="G85" s="9">
        <f t="shared" si="19"/>
        <v>4.5977011494252873E-2</v>
      </c>
      <c r="H85" s="9">
        <f t="shared" si="20"/>
        <v>0.01</v>
      </c>
      <c r="I85" s="9">
        <f t="shared" si="21"/>
        <v>2.2044088176352707E-2</v>
      </c>
      <c r="J85" s="9">
        <f t="shared" si="22"/>
        <v>1.3011152416356878E-2</v>
      </c>
      <c r="K85" s="9">
        <f t="shared" si="25"/>
        <v>1.75</v>
      </c>
      <c r="L85" s="9">
        <f t="shared" si="26"/>
        <v>6</v>
      </c>
      <c r="M85" s="9">
        <f t="shared" si="23"/>
        <v>8.0459770114942528E-2</v>
      </c>
      <c r="N85" s="9">
        <f t="shared" si="24"/>
        <v>0.06</v>
      </c>
    </row>
    <row r="86" spans="1:14" ht="25.5" x14ac:dyDescent="0.2">
      <c r="A86" s="28"/>
      <c r="B86" s="7" t="s">
        <v>69</v>
      </c>
      <c r="C86" s="8">
        <v>4</v>
      </c>
      <c r="D86" s="8">
        <v>3</v>
      </c>
      <c r="E86" s="8">
        <v>8</v>
      </c>
      <c r="F86" s="8">
        <v>3</v>
      </c>
      <c r="G86" s="9">
        <f t="shared" si="19"/>
        <v>4.5977011494252873E-2</v>
      </c>
      <c r="H86" s="9">
        <f t="shared" si="20"/>
        <v>0.03</v>
      </c>
      <c r="I86" s="9">
        <f t="shared" si="21"/>
        <v>1.6032064128256512E-2</v>
      </c>
      <c r="J86" s="9">
        <f t="shared" si="22"/>
        <v>5.5762081784386614E-3</v>
      </c>
      <c r="K86" s="9">
        <f t="shared" si="25"/>
        <v>1</v>
      </c>
      <c r="L86" s="9">
        <f t="shared" si="26"/>
        <v>0</v>
      </c>
      <c r="M86" s="9">
        <f t="shared" si="23"/>
        <v>4.5977011494252873E-2</v>
      </c>
      <c r="N86" s="9">
        <f t="shared" si="24"/>
        <v>0</v>
      </c>
    </row>
    <row r="87" spans="1:14" x14ac:dyDescent="0.2">
      <c r="A87" s="28"/>
      <c r="B87" s="7" t="s">
        <v>70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1</v>
      </c>
      <c r="D88" s="8">
        <v>1</v>
      </c>
      <c r="E88" s="8">
        <v>329</v>
      </c>
      <c r="F88" s="8">
        <v>343</v>
      </c>
      <c r="G88" s="9">
        <f t="shared" si="19"/>
        <v>1.1494252873563218E-2</v>
      </c>
      <c r="H88" s="9">
        <f t="shared" si="20"/>
        <v>0.01</v>
      </c>
      <c r="I88" s="9">
        <f t="shared" si="21"/>
        <v>0.65931863727454909</v>
      </c>
      <c r="J88" s="9">
        <f t="shared" si="22"/>
        <v>0.63754646840148699</v>
      </c>
      <c r="K88" s="9">
        <f t="shared" si="25"/>
        <v>328</v>
      </c>
      <c r="L88" s="9">
        <f t="shared" si="26"/>
        <v>342</v>
      </c>
      <c r="M88" s="9">
        <f t="shared" si="23"/>
        <v>3.7701149425287355</v>
      </c>
      <c r="N88" s="9">
        <f t="shared" si="24"/>
        <v>3.42</v>
      </c>
    </row>
    <row r="89" spans="1:14" ht="23.25" customHeight="1" x14ac:dyDescent="0.2">
      <c r="A89" s="28"/>
      <c r="B89" s="7" t="s">
        <v>72</v>
      </c>
      <c r="C89" s="8">
        <v>0</v>
      </c>
      <c r="D89" s="8">
        <v>1</v>
      </c>
      <c r="E89" s="8">
        <v>0</v>
      </c>
      <c r="F89" s="8">
        <v>0</v>
      </c>
      <c r="G89" s="9" t="str">
        <f t="shared" si="19"/>
        <v/>
      </c>
      <c r="H89" s="9">
        <f t="shared" si="20"/>
        <v>0.01</v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>
        <f t="shared" si="26"/>
        <v>-1</v>
      </c>
      <c r="M89" s="9" t="str">
        <f t="shared" si="23"/>
        <v/>
      </c>
      <c r="N89" s="9">
        <f t="shared" si="24"/>
        <v>-0.01</v>
      </c>
    </row>
    <row r="90" spans="1:14" ht="23.25" customHeight="1" x14ac:dyDescent="0.2">
      <c r="A90" s="28"/>
      <c r="B90" s="7" t="s">
        <v>73</v>
      </c>
      <c r="C90" s="8">
        <v>0</v>
      </c>
      <c r="D90" s="8">
        <v>1</v>
      </c>
      <c r="E90" s="8">
        <v>4</v>
      </c>
      <c r="F90" s="8">
        <v>0</v>
      </c>
      <c r="G90" s="9" t="str">
        <f t="shared" si="19"/>
        <v/>
      </c>
      <c r="H90" s="9">
        <f t="shared" si="20"/>
        <v>0.01</v>
      </c>
      <c r="I90" s="9">
        <f t="shared" si="21"/>
        <v>8.0160320641282558E-3</v>
      </c>
      <c r="J90" s="9" t="str">
        <f t="shared" si="22"/>
        <v/>
      </c>
      <c r="K90" s="9">
        <f t="shared" si="25"/>
        <v>1</v>
      </c>
      <c r="L90" s="9">
        <f t="shared" si="26"/>
        <v>-1</v>
      </c>
      <c r="M90" s="9" t="str">
        <f t="shared" si="23"/>
        <v/>
      </c>
      <c r="N90" s="9">
        <f t="shared" si="24"/>
        <v>-0.01</v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1</v>
      </c>
      <c r="D92" s="8">
        <v>0</v>
      </c>
      <c r="E92" s="8">
        <v>0</v>
      </c>
      <c r="F92" s="8">
        <v>2</v>
      </c>
      <c r="G92" s="9">
        <f t="shared" si="19"/>
        <v>1.1494252873563218E-2</v>
      </c>
      <c r="H92" s="9" t="str">
        <f t="shared" si="20"/>
        <v/>
      </c>
      <c r="I92" s="9" t="str">
        <f t="shared" si="21"/>
        <v/>
      </c>
      <c r="J92" s="9">
        <f t="shared" si="22"/>
        <v>3.7174721189591076E-3</v>
      </c>
      <c r="K92" s="9">
        <f t="shared" si="25"/>
        <v>-1</v>
      </c>
      <c r="L92" s="9">
        <f t="shared" si="26"/>
        <v>1</v>
      </c>
      <c r="M92" s="9">
        <f t="shared" si="23"/>
        <v>-1.1494252873563218E-2</v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1</v>
      </c>
      <c r="E96" s="8">
        <v>1</v>
      </c>
      <c r="F96" s="8">
        <v>0</v>
      </c>
      <c r="G96" s="9" t="str">
        <f t="shared" si="19"/>
        <v/>
      </c>
      <c r="H96" s="9">
        <f t="shared" si="20"/>
        <v>0.01</v>
      </c>
      <c r="I96" s="9">
        <f t="shared" si="21"/>
        <v>2.004008016032064E-3</v>
      </c>
      <c r="J96" s="9" t="str">
        <f t="shared" si="22"/>
        <v/>
      </c>
      <c r="K96" s="9">
        <f t="shared" si="25"/>
        <v>1</v>
      </c>
      <c r="L96" s="9">
        <f t="shared" si="26"/>
        <v>-1</v>
      </c>
      <c r="M96" s="9" t="str">
        <f t="shared" si="23"/>
        <v/>
      </c>
      <c r="N96" s="9">
        <f t="shared" si="24"/>
        <v>-0.01</v>
      </c>
    </row>
    <row r="97" spans="1:14" x14ac:dyDescent="0.2">
      <c r="A97" s="28"/>
      <c r="B97" s="7" t="s">
        <v>80</v>
      </c>
      <c r="C97" s="8">
        <v>3</v>
      </c>
      <c r="D97" s="8">
        <v>1</v>
      </c>
      <c r="E97" s="8">
        <v>10</v>
      </c>
      <c r="F97" s="8">
        <v>1</v>
      </c>
      <c r="G97" s="9">
        <f t="shared" si="19"/>
        <v>3.4482758620689655E-2</v>
      </c>
      <c r="H97" s="9">
        <f t="shared" si="20"/>
        <v>0.01</v>
      </c>
      <c r="I97" s="9">
        <f t="shared" si="21"/>
        <v>2.004008016032064E-2</v>
      </c>
      <c r="J97" s="9">
        <f t="shared" si="22"/>
        <v>1.8587360594795538E-3</v>
      </c>
      <c r="K97" s="9">
        <f t="shared" si="25"/>
        <v>2.3333333333333335</v>
      </c>
      <c r="L97" s="9">
        <f t="shared" si="26"/>
        <v>0</v>
      </c>
      <c r="M97" s="9">
        <f t="shared" si="23"/>
        <v>8.0459770114942528E-2</v>
      </c>
      <c r="N97" s="9">
        <f t="shared" si="24"/>
        <v>0</v>
      </c>
    </row>
    <row r="98" spans="1:14" x14ac:dyDescent="0.2">
      <c r="A98" s="28"/>
      <c r="B98" s="7" t="s">
        <v>81</v>
      </c>
      <c r="C98" s="8">
        <v>1</v>
      </c>
      <c r="D98" s="8">
        <v>3</v>
      </c>
      <c r="E98" s="8">
        <v>0</v>
      </c>
      <c r="F98" s="8">
        <v>0</v>
      </c>
      <c r="G98" s="9">
        <f t="shared" si="19"/>
        <v>1.1494252873563218E-2</v>
      </c>
      <c r="H98" s="9">
        <f t="shared" si="20"/>
        <v>0.03</v>
      </c>
      <c r="I98" s="9" t="str">
        <f t="shared" si="21"/>
        <v/>
      </c>
      <c r="J98" s="9" t="str">
        <f t="shared" si="22"/>
        <v/>
      </c>
      <c r="K98" s="9">
        <f t="shared" si="25"/>
        <v>-1</v>
      </c>
      <c r="L98" s="9">
        <f t="shared" si="26"/>
        <v>-1</v>
      </c>
      <c r="M98" s="9">
        <f t="shared" si="23"/>
        <v>-1.1494252873563218E-2</v>
      </c>
      <c r="N98" s="9">
        <f t="shared" si="24"/>
        <v>-0.03</v>
      </c>
    </row>
    <row r="99" spans="1:14" x14ac:dyDescent="0.2">
      <c r="A99" s="28"/>
      <c r="B99" s="7" t="s">
        <v>82</v>
      </c>
      <c r="C99" s="8">
        <v>0</v>
      </c>
      <c r="D99" s="8">
        <v>0</v>
      </c>
      <c r="E99" s="8">
        <v>0</v>
      </c>
      <c r="F99" s="8">
        <v>1</v>
      </c>
      <c r="G99" s="9" t="str">
        <f t="shared" si="19"/>
        <v/>
      </c>
      <c r="H99" s="9" t="str">
        <f t="shared" si="20"/>
        <v/>
      </c>
      <c r="I99" s="9" t="str">
        <f t="shared" si="21"/>
        <v/>
      </c>
      <c r="J99" s="9">
        <f t="shared" si="22"/>
        <v>1.8587360594795538E-3</v>
      </c>
      <c r="K99" s="9" t="str">
        <f t="shared" si="25"/>
        <v xml:space="preserve"> </v>
      </c>
      <c r="L99" s="9">
        <f t="shared" si="26"/>
        <v>1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83</v>
      </c>
      <c r="C100" s="8">
        <v>0</v>
      </c>
      <c r="D100" s="8">
        <v>1</v>
      </c>
      <c r="E100" s="8">
        <v>8</v>
      </c>
      <c r="F100" s="8">
        <v>3</v>
      </c>
      <c r="G100" s="9" t="str">
        <f t="shared" si="19"/>
        <v/>
      </c>
      <c r="H100" s="9">
        <f t="shared" si="20"/>
        <v>0.01</v>
      </c>
      <c r="I100" s="9">
        <f t="shared" si="21"/>
        <v>1.6032064128256512E-2</v>
      </c>
      <c r="J100" s="9">
        <f t="shared" si="22"/>
        <v>5.5762081784386614E-3</v>
      </c>
      <c r="K100" s="9">
        <f t="shared" si="25"/>
        <v>1</v>
      </c>
      <c r="L100" s="9">
        <f t="shared" si="26"/>
        <v>2</v>
      </c>
      <c r="M100" s="9" t="str">
        <f t="shared" si="23"/>
        <v/>
      </c>
      <c r="N100" s="9">
        <f t="shared" si="24"/>
        <v>0.02</v>
      </c>
    </row>
    <row r="101" spans="1:14" x14ac:dyDescent="0.2">
      <c r="A101" s="28"/>
      <c r="B101" s="7" t="s">
        <v>84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0</v>
      </c>
      <c r="D103" s="8">
        <v>3</v>
      </c>
      <c r="E103" s="8">
        <v>1</v>
      </c>
      <c r="F103" s="8">
        <v>1</v>
      </c>
      <c r="G103" s="9" t="str">
        <f t="shared" si="19"/>
        <v/>
      </c>
      <c r="H103" s="9">
        <f t="shared" si="20"/>
        <v>0.03</v>
      </c>
      <c r="I103" s="9">
        <f t="shared" si="21"/>
        <v>2.004008016032064E-3</v>
      </c>
      <c r="J103" s="9">
        <f t="shared" si="22"/>
        <v>1.8587360594795538E-3</v>
      </c>
      <c r="K103" s="9">
        <f t="shared" si="25"/>
        <v>1</v>
      </c>
      <c r="L103" s="9">
        <f t="shared" si="26"/>
        <v>-0.66666666666666663</v>
      </c>
      <c r="M103" s="9" t="str">
        <f t="shared" si="23"/>
        <v/>
      </c>
      <c r="N103" s="9">
        <f t="shared" si="24"/>
        <v>-1.9999999999999997E-2</v>
      </c>
    </row>
    <row r="104" spans="1:14" x14ac:dyDescent="0.2">
      <c r="A104" s="28"/>
      <c r="B104" s="7" t="s">
        <v>87</v>
      </c>
      <c r="C104" s="8">
        <v>0</v>
      </c>
      <c r="D104" s="8">
        <v>1</v>
      </c>
      <c r="E104" s="8">
        <v>1</v>
      </c>
      <c r="F104" s="8">
        <v>6</v>
      </c>
      <c r="G104" s="9" t="str">
        <f t="shared" si="19"/>
        <v/>
      </c>
      <c r="H104" s="9">
        <f t="shared" si="20"/>
        <v>0.01</v>
      </c>
      <c r="I104" s="9">
        <f t="shared" si="21"/>
        <v>2.004008016032064E-3</v>
      </c>
      <c r="J104" s="9">
        <f t="shared" si="22"/>
        <v>1.1152416356877323E-2</v>
      </c>
      <c r="K104" s="9">
        <f t="shared" si="25"/>
        <v>1</v>
      </c>
      <c r="L104" s="9">
        <f t="shared" si="26"/>
        <v>5</v>
      </c>
      <c r="M104" s="9" t="str">
        <f t="shared" si="23"/>
        <v/>
      </c>
      <c r="N104" s="9">
        <f t="shared" si="24"/>
        <v>0.05</v>
      </c>
    </row>
    <row r="105" spans="1:14" x14ac:dyDescent="0.2">
      <c r="A105" s="28"/>
      <c r="B105" s="7" t="s">
        <v>88</v>
      </c>
      <c r="C105" s="8">
        <v>0</v>
      </c>
      <c r="D105" s="8">
        <v>5</v>
      </c>
      <c r="E105" s="8">
        <v>0</v>
      </c>
      <c r="F105" s="8">
        <v>5</v>
      </c>
      <c r="G105" s="9" t="str">
        <f t="shared" si="19"/>
        <v/>
      </c>
      <c r="H105" s="9">
        <f t="shared" si="20"/>
        <v>0.05</v>
      </c>
      <c r="I105" s="9" t="str">
        <f t="shared" si="21"/>
        <v/>
      </c>
      <c r="J105" s="9">
        <f t="shared" si="22"/>
        <v>9.2936802973977699E-3</v>
      </c>
      <c r="K105" s="9" t="str">
        <f t="shared" si="25"/>
        <v xml:space="preserve"> </v>
      </c>
      <c r="L105" s="9">
        <f t="shared" si="26"/>
        <v>0</v>
      </c>
      <c r="M105" s="9" t="str">
        <f t="shared" si="23"/>
        <v/>
      </c>
      <c r="N105" s="9">
        <f t="shared" si="24"/>
        <v>0</v>
      </c>
    </row>
    <row r="106" spans="1:14" x14ac:dyDescent="0.2">
      <c r="A106" s="28"/>
      <c r="B106" s="7" t="s">
        <v>89</v>
      </c>
      <c r="C106" s="8">
        <v>0</v>
      </c>
      <c r="D106" s="8">
        <v>0</v>
      </c>
      <c r="E106" s="8">
        <v>0</v>
      </c>
      <c r="F106" s="8">
        <v>3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>
        <f t="shared" si="22"/>
        <v>5.5762081784386614E-3</v>
      </c>
      <c r="K106" s="9" t="str">
        <f t="shared" si="25"/>
        <v xml:space="preserve"> </v>
      </c>
      <c r="L106" s="9">
        <f t="shared" si="26"/>
        <v>1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90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2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>
        <f t="shared" si="22"/>
        <v>3.7174721189591076E-3</v>
      </c>
      <c r="K109" s="9" t="str">
        <f t="shared" si="25"/>
        <v xml:space="preserve"> </v>
      </c>
      <c r="L109" s="9">
        <f t="shared" si="26"/>
        <v>1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1</v>
      </c>
      <c r="D111" s="8">
        <v>5</v>
      </c>
      <c r="E111" s="8">
        <v>3</v>
      </c>
      <c r="F111" s="8">
        <v>8</v>
      </c>
      <c r="G111" s="9">
        <f t="shared" si="19"/>
        <v>1.1494252873563218E-2</v>
      </c>
      <c r="H111" s="9">
        <f t="shared" si="20"/>
        <v>0.05</v>
      </c>
      <c r="I111" s="9">
        <f t="shared" si="21"/>
        <v>6.0120240480961923E-3</v>
      </c>
      <c r="J111" s="9">
        <f t="shared" si="22"/>
        <v>1.4869888475836431E-2</v>
      </c>
      <c r="K111" s="9">
        <f t="shared" si="25"/>
        <v>2</v>
      </c>
      <c r="L111" s="9">
        <f t="shared" si="26"/>
        <v>0.6</v>
      </c>
      <c r="M111" s="9">
        <f t="shared" si="23"/>
        <v>2.2988505747126436E-2</v>
      </c>
      <c r="N111" s="9">
        <f t="shared" si="24"/>
        <v>0.03</v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98</v>
      </c>
      <c r="C115" s="8">
        <v>1</v>
      </c>
      <c r="D115" s="8">
        <v>2</v>
      </c>
      <c r="E115" s="8">
        <v>2</v>
      </c>
      <c r="F115" s="8">
        <v>6</v>
      </c>
      <c r="G115" s="9">
        <f t="shared" si="27"/>
        <v>1.1494252873563218E-2</v>
      </c>
      <c r="H115" s="9">
        <f t="shared" si="28"/>
        <v>0.02</v>
      </c>
      <c r="I115" s="9">
        <f t="shared" si="29"/>
        <v>4.0080160320641279E-3</v>
      </c>
      <c r="J115" s="9">
        <f t="shared" si="30"/>
        <v>1.1152416356877323E-2</v>
      </c>
      <c r="K115" s="9">
        <f t="shared" si="33"/>
        <v>1</v>
      </c>
      <c r="L115" s="9">
        <f t="shared" si="34"/>
        <v>2</v>
      </c>
      <c r="M115" s="9">
        <f t="shared" si="31"/>
        <v>1.1494252873563218E-2</v>
      </c>
      <c r="N115" s="9">
        <f t="shared" si="32"/>
        <v>0.04</v>
      </c>
    </row>
    <row r="116" spans="1:14" x14ac:dyDescent="0.2">
      <c r="A116" s="28"/>
      <c r="B116" s="7" t="s">
        <v>99</v>
      </c>
      <c r="C116" s="8">
        <v>0</v>
      </c>
      <c r="D116" s="8">
        <v>1</v>
      </c>
      <c r="E116" s="8">
        <v>4</v>
      </c>
      <c r="F116" s="8">
        <v>1</v>
      </c>
      <c r="G116" s="9" t="str">
        <f t="shared" si="27"/>
        <v/>
      </c>
      <c r="H116" s="9">
        <f t="shared" si="28"/>
        <v>0.01</v>
      </c>
      <c r="I116" s="9">
        <f t="shared" si="29"/>
        <v>8.0160320641282558E-3</v>
      </c>
      <c r="J116" s="9">
        <f t="shared" si="30"/>
        <v>1.8587360594795538E-3</v>
      </c>
      <c r="K116" s="9">
        <f t="shared" si="33"/>
        <v>1</v>
      </c>
      <c r="L116" s="9">
        <f t="shared" si="34"/>
        <v>0</v>
      </c>
      <c r="M116" s="9" t="str">
        <f t="shared" si="31"/>
        <v/>
      </c>
      <c r="N116" s="9">
        <f t="shared" si="32"/>
        <v>0</v>
      </c>
    </row>
    <row r="117" spans="1:14" x14ac:dyDescent="0.2">
      <c r="A117" s="28"/>
      <c r="B117" s="7" t="s">
        <v>100</v>
      </c>
      <c r="C117" s="8">
        <v>0</v>
      </c>
      <c r="D117" s="8">
        <v>1</v>
      </c>
      <c r="E117" s="8">
        <v>0</v>
      </c>
      <c r="F117" s="8">
        <v>0</v>
      </c>
      <c r="G117" s="9" t="str">
        <f t="shared" si="27"/>
        <v/>
      </c>
      <c r="H117" s="9">
        <f t="shared" si="28"/>
        <v>0.01</v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>
        <f t="shared" si="34"/>
        <v>-1</v>
      </c>
      <c r="M117" s="9" t="str">
        <f t="shared" si="31"/>
        <v/>
      </c>
      <c r="N117" s="9">
        <f t="shared" si="32"/>
        <v>-0.01</v>
      </c>
    </row>
    <row r="118" spans="1:14" x14ac:dyDescent="0.2">
      <c r="A118" s="28"/>
      <c r="B118" s="7" t="s">
        <v>101</v>
      </c>
      <c r="C118" s="8">
        <v>0</v>
      </c>
      <c r="D118" s="8">
        <v>0</v>
      </c>
      <c r="E118" s="8">
        <v>0</v>
      </c>
      <c r="F118" s="8">
        <v>3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>
        <f t="shared" si="30"/>
        <v>5.5762081784386614E-3</v>
      </c>
      <c r="K118" s="9" t="str">
        <f t="shared" si="33"/>
        <v xml:space="preserve"> </v>
      </c>
      <c r="L118" s="9">
        <f t="shared" si="34"/>
        <v>1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1</v>
      </c>
      <c r="F119" s="8">
        <v>1</v>
      </c>
      <c r="G119" s="9" t="str">
        <f t="shared" si="27"/>
        <v/>
      </c>
      <c r="H119" s="9" t="str">
        <f t="shared" si="28"/>
        <v/>
      </c>
      <c r="I119" s="9">
        <f t="shared" si="29"/>
        <v>2.004008016032064E-3</v>
      </c>
      <c r="J119" s="9">
        <f t="shared" si="30"/>
        <v>1.8587360594795538E-3</v>
      </c>
      <c r="K119" s="9">
        <f t="shared" si="33"/>
        <v>1</v>
      </c>
      <c r="L119" s="9">
        <f t="shared" si="34"/>
        <v>1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1</v>
      </c>
      <c r="E121" s="8">
        <v>1</v>
      </c>
      <c r="F121" s="8">
        <v>4</v>
      </c>
      <c r="G121" s="9" t="str">
        <f t="shared" si="27"/>
        <v/>
      </c>
      <c r="H121" s="9">
        <f t="shared" si="28"/>
        <v>0.01</v>
      </c>
      <c r="I121" s="9">
        <f t="shared" si="29"/>
        <v>2.004008016032064E-3</v>
      </c>
      <c r="J121" s="9">
        <f t="shared" si="30"/>
        <v>7.4349442379182153E-3</v>
      </c>
      <c r="K121" s="9">
        <f t="shared" si="33"/>
        <v>1</v>
      </c>
      <c r="L121" s="9">
        <f t="shared" si="34"/>
        <v>3</v>
      </c>
      <c r="M121" s="9" t="str">
        <f t="shared" si="31"/>
        <v/>
      </c>
      <c r="N121" s="9">
        <f t="shared" si="32"/>
        <v>0.03</v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1</v>
      </c>
      <c r="D123" s="8">
        <v>1</v>
      </c>
      <c r="E123" s="8">
        <v>9</v>
      </c>
      <c r="F123" s="8">
        <v>37</v>
      </c>
      <c r="G123" s="9">
        <f t="shared" si="27"/>
        <v>1.1494252873563218E-2</v>
      </c>
      <c r="H123" s="9">
        <f t="shared" si="28"/>
        <v>0.01</v>
      </c>
      <c r="I123" s="9">
        <f t="shared" si="29"/>
        <v>1.8036072144288578E-2</v>
      </c>
      <c r="J123" s="9">
        <f t="shared" si="30"/>
        <v>6.8773234200743494E-2</v>
      </c>
      <c r="K123" s="9">
        <f t="shared" si="33"/>
        <v>8</v>
      </c>
      <c r="L123" s="9">
        <f t="shared" si="34"/>
        <v>36</v>
      </c>
      <c r="M123" s="9">
        <f t="shared" si="31"/>
        <v>9.1954022988505746E-2</v>
      </c>
      <c r="N123" s="9">
        <f t="shared" si="32"/>
        <v>0.36</v>
      </c>
    </row>
    <row r="124" spans="1:14" ht="25.5" x14ac:dyDescent="0.2">
      <c r="A124" s="28"/>
      <c r="B124" s="7" t="s">
        <v>107</v>
      </c>
      <c r="C124" s="8">
        <v>0</v>
      </c>
      <c r="D124" s="8">
        <v>0</v>
      </c>
      <c r="E124" s="8">
        <v>0</v>
      </c>
      <c r="F124" s="8">
        <v>3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>
        <f t="shared" si="30"/>
        <v>5.5762081784386614E-3</v>
      </c>
      <c r="K124" s="9" t="str">
        <f t="shared" si="33"/>
        <v xml:space="preserve"> </v>
      </c>
      <c r="L124" s="9">
        <f t="shared" si="34"/>
        <v>1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108</v>
      </c>
      <c r="C125" s="8">
        <v>0</v>
      </c>
      <c r="D125" s="8">
        <v>6</v>
      </c>
      <c r="E125" s="8">
        <v>0</v>
      </c>
      <c r="F125" s="8">
        <v>4</v>
      </c>
      <c r="G125" s="9" t="str">
        <f t="shared" si="27"/>
        <v/>
      </c>
      <c r="H125" s="9">
        <f t="shared" si="28"/>
        <v>0.06</v>
      </c>
      <c r="I125" s="9" t="str">
        <f t="shared" si="29"/>
        <v/>
      </c>
      <c r="J125" s="9">
        <f t="shared" si="30"/>
        <v>7.4349442379182153E-3</v>
      </c>
      <c r="K125" s="9" t="str">
        <f t="shared" si="33"/>
        <v xml:space="preserve"> </v>
      </c>
      <c r="L125" s="9">
        <f t="shared" si="34"/>
        <v>-0.33333333333333331</v>
      </c>
      <c r="M125" s="9" t="str">
        <f t="shared" si="31"/>
        <v/>
      </c>
      <c r="N125" s="9">
        <f t="shared" si="32"/>
        <v>-1.9999999999999997E-2</v>
      </c>
    </row>
    <row r="126" spans="1:14" x14ac:dyDescent="0.2">
      <c r="A126" s="28"/>
      <c r="B126" s="7" t="s">
        <v>109</v>
      </c>
      <c r="C126" s="8">
        <v>0</v>
      </c>
      <c r="D126" s="8">
        <v>1</v>
      </c>
      <c r="E126" s="8">
        <v>0</v>
      </c>
      <c r="F126" s="8">
        <v>4</v>
      </c>
      <c r="G126" s="9" t="str">
        <f t="shared" si="27"/>
        <v/>
      </c>
      <c r="H126" s="9">
        <f t="shared" si="28"/>
        <v>0.01</v>
      </c>
      <c r="I126" s="9" t="str">
        <f t="shared" si="29"/>
        <v/>
      </c>
      <c r="J126" s="9">
        <f t="shared" si="30"/>
        <v>7.4349442379182153E-3</v>
      </c>
      <c r="K126" s="9" t="str">
        <f t="shared" si="33"/>
        <v xml:space="preserve"> </v>
      </c>
      <c r="L126" s="9">
        <f t="shared" si="34"/>
        <v>3</v>
      </c>
      <c r="M126" s="9" t="str">
        <f t="shared" si="31"/>
        <v/>
      </c>
      <c r="N126" s="9">
        <f t="shared" si="32"/>
        <v>0.03</v>
      </c>
    </row>
    <row r="127" spans="1:14" x14ac:dyDescent="0.2">
      <c r="A127" s="28"/>
      <c r="B127" s="7" t="s">
        <v>110</v>
      </c>
      <c r="C127" s="8">
        <v>26</v>
      </c>
      <c r="D127" s="8">
        <v>10</v>
      </c>
      <c r="E127" s="8">
        <v>2</v>
      </c>
      <c r="F127" s="8">
        <v>2</v>
      </c>
      <c r="G127" s="9">
        <f t="shared" si="27"/>
        <v>0.2988505747126437</v>
      </c>
      <c r="H127" s="9">
        <f t="shared" si="28"/>
        <v>0.1</v>
      </c>
      <c r="I127" s="9">
        <f t="shared" si="29"/>
        <v>4.0080160320641279E-3</v>
      </c>
      <c r="J127" s="9">
        <f t="shared" si="30"/>
        <v>3.7174721189591076E-3</v>
      </c>
      <c r="K127" s="9">
        <f t="shared" si="33"/>
        <v>-0.92307692307692313</v>
      </c>
      <c r="L127" s="9">
        <f t="shared" si="34"/>
        <v>-0.8</v>
      </c>
      <c r="M127" s="9">
        <f t="shared" si="31"/>
        <v>-0.27586206896551729</v>
      </c>
      <c r="N127" s="9">
        <f t="shared" si="32"/>
        <v>-8.0000000000000016E-2</v>
      </c>
    </row>
    <row r="128" spans="1:14" x14ac:dyDescent="0.2">
      <c r="A128" s="28"/>
      <c r="B128" s="7" t="s">
        <v>111</v>
      </c>
      <c r="C128" s="8">
        <v>0</v>
      </c>
      <c r="D128" s="8">
        <v>0</v>
      </c>
      <c r="E128" s="8">
        <v>0</v>
      </c>
      <c r="F128" s="8">
        <v>1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>
        <f t="shared" si="30"/>
        <v>1.8587360594795538E-3</v>
      </c>
      <c r="K128" s="9" t="str">
        <f t="shared" si="33"/>
        <v xml:space="preserve"> </v>
      </c>
      <c r="L128" s="9">
        <f t="shared" si="34"/>
        <v>1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0</v>
      </c>
      <c r="D129" s="8">
        <v>0</v>
      </c>
      <c r="E129" s="8">
        <v>0</v>
      </c>
      <c r="F129" s="8">
        <v>3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>
        <f t="shared" si="30"/>
        <v>5.5762081784386614E-3</v>
      </c>
      <c r="K129" s="9" t="str">
        <f t="shared" si="33"/>
        <v xml:space="preserve"> </v>
      </c>
      <c r="L129" s="9">
        <f t="shared" si="34"/>
        <v>1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0</v>
      </c>
      <c r="D132" s="8">
        <v>0</v>
      </c>
      <c r="E132" s="8">
        <v>1</v>
      </c>
      <c r="F132" s="8">
        <v>0</v>
      </c>
      <c r="G132" s="9" t="str">
        <f t="shared" si="27"/>
        <v/>
      </c>
      <c r="H132" s="9" t="str">
        <f t="shared" si="28"/>
        <v/>
      </c>
      <c r="I132" s="9">
        <f t="shared" si="29"/>
        <v>2.004008016032064E-3</v>
      </c>
      <c r="J132" s="9" t="str">
        <f t="shared" si="30"/>
        <v/>
      </c>
      <c r="K132" s="9">
        <f t="shared" si="33"/>
        <v>1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1</v>
      </c>
      <c r="D133" s="8">
        <v>0</v>
      </c>
      <c r="E133" s="8">
        <v>1</v>
      </c>
      <c r="F133" s="8">
        <v>1</v>
      </c>
      <c r="G133" s="9">
        <f t="shared" si="27"/>
        <v>1.1494252873563218E-2</v>
      </c>
      <c r="H133" s="9" t="str">
        <f t="shared" si="28"/>
        <v/>
      </c>
      <c r="I133" s="9">
        <f t="shared" si="29"/>
        <v>2.004008016032064E-3</v>
      </c>
      <c r="J133" s="9">
        <f t="shared" si="30"/>
        <v>1.8587360594795538E-3</v>
      </c>
      <c r="K133" s="9">
        <f t="shared" si="33"/>
        <v>0</v>
      </c>
      <c r="L133" s="9">
        <f t="shared" si="34"/>
        <v>1</v>
      </c>
      <c r="M133" s="9">
        <f t="shared" si="31"/>
        <v>0</v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6</v>
      </c>
      <c r="D135" s="8">
        <v>3</v>
      </c>
      <c r="E135" s="8">
        <v>0</v>
      </c>
      <c r="F135" s="8">
        <v>1</v>
      </c>
      <c r="G135" s="9">
        <f t="shared" si="27"/>
        <v>6.8965517241379309E-2</v>
      </c>
      <c r="H135" s="9">
        <f t="shared" si="28"/>
        <v>0.03</v>
      </c>
      <c r="I135" s="9" t="str">
        <f t="shared" si="29"/>
        <v/>
      </c>
      <c r="J135" s="9">
        <f t="shared" si="30"/>
        <v>1.8587360594795538E-3</v>
      </c>
      <c r="K135" s="9">
        <f t="shared" si="33"/>
        <v>-1</v>
      </c>
      <c r="L135" s="9">
        <f t="shared" si="34"/>
        <v>-0.66666666666666663</v>
      </c>
      <c r="M135" s="9">
        <f t="shared" si="31"/>
        <v>-6.8965517241379309E-2</v>
      </c>
      <c r="N135" s="9">
        <f t="shared" si="32"/>
        <v>-1.9999999999999997E-2</v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1</v>
      </c>
      <c r="F136" s="8">
        <v>0</v>
      </c>
      <c r="G136" s="9" t="str">
        <f t="shared" si="27"/>
        <v/>
      </c>
      <c r="H136" s="9" t="str">
        <f t="shared" si="28"/>
        <v/>
      </c>
      <c r="I136" s="9">
        <f t="shared" si="29"/>
        <v>2.004008016032064E-3</v>
      </c>
      <c r="J136" s="9" t="str">
        <f t="shared" si="30"/>
        <v/>
      </c>
      <c r="K136" s="9">
        <f t="shared" si="33"/>
        <v>1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3</v>
      </c>
      <c r="D137" s="8">
        <v>1</v>
      </c>
      <c r="E137" s="8">
        <v>9</v>
      </c>
      <c r="F137" s="8">
        <v>2</v>
      </c>
      <c r="G137" s="9">
        <f t="shared" si="27"/>
        <v>3.4482758620689655E-2</v>
      </c>
      <c r="H137" s="9">
        <f t="shared" si="28"/>
        <v>0.01</v>
      </c>
      <c r="I137" s="9">
        <f t="shared" si="29"/>
        <v>1.8036072144288578E-2</v>
      </c>
      <c r="J137" s="9">
        <f t="shared" si="30"/>
        <v>3.7174721189591076E-3</v>
      </c>
      <c r="K137" s="9">
        <f t="shared" si="33"/>
        <v>2</v>
      </c>
      <c r="L137" s="9">
        <f t="shared" si="34"/>
        <v>1</v>
      </c>
      <c r="M137" s="9">
        <f t="shared" si="31"/>
        <v>6.8965517241379309E-2</v>
      </c>
      <c r="N137" s="9">
        <f t="shared" si="32"/>
        <v>0.01</v>
      </c>
    </row>
    <row r="138" spans="1:14" x14ac:dyDescent="0.2">
      <c r="A138" s="28"/>
      <c r="B138" s="7" t="s">
        <v>121</v>
      </c>
      <c r="C138" s="8">
        <v>0</v>
      </c>
      <c r="D138" s="8">
        <v>1</v>
      </c>
      <c r="E138" s="8">
        <v>0</v>
      </c>
      <c r="F138" s="8">
        <v>0</v>
      </c>
      <c r="G138" s="9" t="str">
        <f t="shared" si="27"/>
        <v/>
      </c>
      <c r="H138" s="9">
        <f t="shared" si="28"/>
        <v>0.01</v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>
        <f t="shared" si="34"/>
        <v>-1</v>
      </c>
      <c r="M138" s="9" t="str">
        <f t="shared" si="31"/>
        <v/>
      </c>
      <c r="N138" s="9">
        <f t="shared" si="32"/>
        <v>-0.01</v>
      </c>
    </row>
    <row r="139" spans="1:14" x14ac:dyDescent="0.2">
      <c r="A139" s="28"/>
      <c r="B139" s="7" t="s">
        <v>122</v>
      </c>
      <c r="C139" s="8">
        <v>6</v>
      </c>
      <c r="D139" s="8">
        <v>0</v>
      </c>
      <c r="E139" s="8">
        <v>7</v>
      </c>
      <c r="F139" s="8">
        <v>0</v>
      </c>
      <c r="G139" s="9">
        <f t="shared" si="27"/>
        <v>6.8965517241379309E-2</v>
      </c>
      <c r="H139" s="9" t="str">
        <f t="shared" si="28"/>
        <v/>
      </c>
      <c r="I139" s="9">
        <f t="shared" si="29"/>
        <v>1.4028056112224449E-2</v>
      </c>
      <c r="J139" s="9" t="str">
        <f t="shared" si="30"/>
        <v/>
      </c>
      <c r="K139" s="9">
        <f t="shared" si="33"/>
        <v>0.16666666666666666</v>
      </c>
      <c r="L139" s="9" t="str">
        <f t="shared" si="34"/>
        <v xml:space="preserve"> </v>
      </c>
      <c r="M139" s="9">
        <f t="shared" si="31"/>
        <v>1.1494252873563218E-2</v>
      </c>
      <c r="N139" s="9" t="str">
        <f t="shared" si="32"/>
        <v/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1</v>
      </c>
      <c r="D141" s="8">
        <v>0</v>
      </c>
      <c r="E141" s="8">
        <v>5</v>
      </c>
      <c r="F141" s="8">
        <v>6</v>
      </c>
      <c r="G141" s="9">
        <f t="shared" si="27"/>
        <v>1.1494252873563218E-2</v>
      </c>
      <c r="H141" s="9" t="str">
        <f t="shared" si="28"/>
        <v/>
      </c>
      <c r="I141" s="9">
        <f t="shared" si="29"/>
        <v>1.002004008016032E-2</v>
      </c>
      <c r="J141" s="9">
        <f t="shared" si="30"/>
        <v>1.1152416356877323E-2</v>
      </c>
      <c r="K141" s="9">
        <f t="shared" si="33"/>
        <v>4</v>
      </c>
      <c r="L141" s="9">
        <f t="shared" si="34"/>
        <v>1</v>
      </c>
      <c r="M141" s="9">
        <f t="shared" si="31"/>
        <v>4.5977011494252873E-2</v>
      </c>
      <c r="N141" s="9" t="str">
        <f t="shared" si="32"/>
        <v/>
      </c>
    </row>
    <row r="142" spans="1:14" x14ac:dyDescent="0.2">
      <c r="A142" s="28"/>
      <c r="B142" s="7" t="s">
        <v>125</v>
      </c>
      <c r="C142" s="8">
        <v>0</v>
      </c>
      <c r="D142" s="8">
        <v>0</v>
      </c>
      <c r="E142" s="8">
        <v>4</v>
      </c>
      <c r="F142" s="8">
        <v>2</v>
      </c>
      <c r="G142" s="9" t="str">
        <f t="shared" si="27"/>
        <v/>
      </c>
      <c r="H142" s="9" t="str">
        <f t="shared" si="28"/>
        <v/>
      </c>
      <c r="I142" s="9">
        <f t="shared" si="29"/>
        <v>8.0160320641282558E-3</v>
      </c>
      <c r="J142" s="9">
        <f t="shared" si="30"/>
        <v>3.7174721189591076E-3</v>
      </c>
      <c r="K142" s="9">
        <f t="shared" si="33"/>
        <v>1</v>
      </c>
      <c r="L142" s="9">
        <f t="shared" si="34"/>
        <v>1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21</v>
      </c>
      <c r="D144" s="8">
        <v>36</v>
      </c>
      <c r="E144" s="8">
        <v>21</v>
      </c>
      <c r="F144" s="8">
        <v>36</v>
      </c>
      <c r="G144" s="9">
        <f t="shared" si="27"/>
        <v>0.2413793103448276</v>
      </c>
      <c r="H144" s="9">
        <f t="shared" si="28"/>
        <v>0.36</v>
      </c>
      <c r="I144" s="9">
        <f t="shared" si="29"/>
        <v>4.2084168336673347E-2</v>
      </c>
      <c r="J144" s="9">
        <f t="shared" si="30"/>
        <v>6.6914498141263934E-2</v>
      </c>
      <c r="K144" s="9">
        <f t="shared" si="33"/>
        <v>0</v>
      </c>
      <c r="L144" s="9">
        <f t="shared" si="34"/>
        <v>0</v>
      </c>
      <c r="M144" s="9">
        <f t="shared" si="31"/>
        <v>0</v>
      </c>
      <c r="N144" s="9">
        <f t="shared" si="32"/>
        <v>0</v>
      </c>
    </row>
    <row r="145" spans="1:14" ht="24.75" customHeight="1" x14ac:dyDescent="0.2">
      <c r="A145" s="28"/>
      <c r="B145" s="7" t="s">
        <v>128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129</v>
      </c>
      <c r="C146" s="8">
        <v>0</v>
      </c>
      <c r="D146" s="8">
        <v>0</v>
      </c>
      <c r="E146" s="8">
        <v>12</v>
      </c>
      <c r="F146" s="8">
        <v>1</v>
      </c>
      <c r="G146" s="9" t="str">
        <f t="shared" si="35"/>
        <v/>
      </c>
      <c r="H146" s="9" t="str">
        <f t="shared" si="36"/>
        <v/>
      </c>
      <c r="I146" s="9">
        <f t="shared" si="37"/>
        <v>2.4048096192384769E-2</v>
      </c>
      <c r="J146" s="9">
        <f t="shared" si="38"/>
        <v>1.8587360594795538E-3</v>
      </c>
      <c r="K146" s="9">
        <f t="shared" ref="K146:K180" si="41">+IF(AND(C146=0,E146=0)," ",IF(C146=0,1,IF(E146=0,-1,(E146-C146)/C146)))</f>
        <v>1</v>
      </c>
      <c r="L146" s="9">
        <f t="shared" ref="L146:L180" si="42">+IF(AND(D146=0,F146=0)," ",IF(D146=0,1,IF(F146=0,-1,(F146-D146)/D146)))</f>
        <v>1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2</v>
      </c>
      <c r="D147" s="8">
        <v>0</v>
      </c>
      <c r="E147" s="8">
        <v>12</v>
      </c>
      <c r="F147" s="8">
        <v>0</v>
      </c>
      <c r="G147" s="9">
        <f t="shared" si="35"/>
        <v>2.2988505747126436E-2</v>
      </c>
      <c r="H147" s="9" t="str">
        <f t="shared" si="36"/>
        <v/>
      </c>
      <c r="I147" s="9">
        <f t="shared" si="37"/>
        <v>2.4048096192384769E-2</v>
      </c>
      <c r="J147" s="9" t="str">
        <f t="shared" si="38"/>
        <v/>
      </c>
      <c r="K147" s="9">
        <f t="shared" si="41"/>
        <v>5</v>
      </c>
      <c r="L147" s="9" t="str">
        <f t="shared" si="42"/>
        <v xml:space="preserve"> </v>
      </c>
      <c r="M147" s="9">
        <f t="shared" si="39"/>
        <v>0.11494252873563218</v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0</v>
      </c>
      <c r="D150" s="8">
        <v>0</v>
      </c>
      <c r="E150" s="8">
        <v>2</v>
      </c>
      <c r="F150" s="8">
        <v>1</v>
      </c>
      <c r="G150" s="9" t="str">
        <f t="shared" si="35"/>
        <v/>
      </c>
      <c r="H150" s="9" t="str">
        <f t="shared" si="36"/>
        <v/>
      </c>
      <c r="I150" s="9">
        <f t="shared" si="37"/>
        <v>4.0080160320641279E-3</v>
      </c>
      <c r="J150" s="9">
        <f t="shared" si="38"/>
        <v>1.8587360594795538E-3</v>
      </c>
      <c r="K150" s="9">
        <f t="shared" si="41"/>
        <v>1</v>
      </c>
      <c r="L150" s="9">
        <f t="shared" si="42"/>
        <v>1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3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>
        <f t="shared" si="38"/>
        <v>5.5762081784386614E-3</v>
      </c>
      <c r="K154" s="9" t="str">
        <f t="shared" si="41"/>
        <v xml:space="preserve"> </v>
      </c>
      <c r="L154" s="9">
        <f t="shared" si="42"/>
        <v>1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0</v>
      </c>
      <c r="D155" s="8">
        <v>0</v>
      </c>
      <c r="E155" s="8">
        <v>8</v>
      </c>
      <c r="F155" s="8">
        <v>11</v>
      </c>
      <c r="G155" s="9" t="str">
        <f t="shared" si="35"/>
        <v/>
      </c>
      <c r="H155" s="9" t="str">
        <f t="shared" si="36"/>
        <v/>
      </c>
      <c r="I155" s="9">
        <f t="shared" si="37"/>
        <v>1.6032064128256512E-2</v>
      </c>
      <c r="J155" s="9">
        <f t="shared" si="38"/>
        <v>2.0446096654275093E-2</v>
      </c>
      <c r="K155" s="9">
        <f t="shared" si="41"/>
        <v>1</v>
      </c>
      <c r="L155" s="9">
        <f t="shared" si="42"/>
        <v>1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0</v>
      </c>
      <c r="D156" s="8">
        <v>0</v>
      </c>
      <c r="E156" s="8">
        <v>0</v>
      </c>
      <c r="F156" s="8">
        <v>0</v>
      </c>
      <c r="G156" s="9" t="str">
        <f t="shared" si="35"/>
        <v/>
      </c>
      <c r="H156" s="9" t="str">
        <f t="shared" si="36"/>
        <v/>
      </c>
      <c r="I156" s="9" t="str">
        <f t="shared" si="37"/>
        <v/>
      </c>
      <c r="J156" s="9" t="str">
        <f t="shared" si="38"/>
        <v/>
      </c>
      <c r="K156" s="9" t="str">
        <f t="shared" si="41"/>
        <v xml:space="preserve"> 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1</v>
      </c>
      <c r="F161" s="8">
        <v>0</v>
      </c>
      <c r="G161" s="9" t="str">
        <f t="shared" si="35"/>
        <v/>
      </c>
      <c r="H161" s="9" t="str">
        <f t="shared" si="36"/>
        <v/>
      </c>
      <c r="I161" s="9">
        <f t="shared" si="37"/>
        <v>2.004008016032064E-3</v>
      </c>
      <c r="J161" s="9" t="str">
        <f t="shared" si="38"/>
        <v/>
      </c>
      <c r="K161" s="9">
        <f t="shared" si="41"/>
        <v>1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3</v>
      </c>
      <c r="F165" s="8">
        <v>1</v>
      </c>
      <c r="G165" s="9" t="str">
        <f t="shared" si="35"/>
        <v/>
      </c>
      <c r="H165" s="9" t="str">
        <f t="shared" si="36"/>
        <v/>
      </c>
      <c r="I165" s="9">
        <f t="shared" si="37"/>
        <v>6.0120240480961923E-3</v>
      </c>
      <c r="J165" s="9">
        <f t="shared" si="38"/>
        <v>1.8587360594795538E-3</v>
      </c>
      <c r="K165" s="9">
        <f t="shared" si="41"/>
        <v>1</v>
      </c>
      <c r="L165" s="9">
        <f t="shared" si="42"/>
        <v>1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0</v>
      </c>
      <c r="D166" s="8">
        <v>0</v>
      </c>
      <c r="E166" s="8">
        <v>1</v>
      </c>
      <c r="F166" s="8">
        <v>0</v>
      </c>
      <c r="G166" s="9" t="str">
        <f t="shared" si="35"/>
        <v/>
      </c>
      <c r="H166" s="9" t="str">
        <f t="shared" si="36"/>
        <v/>
      </c>
      <c r="I166" s="9">
        <f t="shared" si="37"/>
        <v>2.004008016032064E-3</v>
      </c>
      <c r="J166" s="9" t="str">
        <f t="shared" si="38"/>
        <v/>
      </c>
      <c r="K166" s="9">
        <f t="shared" si="41"/>
        <v>1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0</v>
      </c>
      <c r="D168" s="8">
        <v>1</v>
      </c>
      <c r="E168" s="8">
        <v>0</v>
      </c>
      <c r="F168" s="8">
        <v>1</v>
      </c>
      <c r="G168" s="9" t="str">
        <f t="shared" si="35"/>
        <v/>
      </c>
      <c r="H168" s="9">
        <f t="shared" si="36"/>
        <v>0.01</v>
      </c>
      <c r="I168" s="9" t="str">
        <f t="shared" si="37"/>
        <v/>
      </c>
      <c r="J168" s="9">
        <f t="shared" si="38"/>
        <v>1.8587360594795538E-3</v>
      </c>
      <c r="K168" s="9" t="str">
        <f t="shared" si="41"/>
        <v xml:space="preserve"> </v>
      </c>
      <c r="L168" s="9">
        <f t="shared" si="42"/>
        <v>0</v>
      </c>
      <c r="M168" s="9" t="str">
        <f t="shared" si="39"/>
        <v/>
      </c>
      <c r="N168" s="9">
        <f t="shared" si="40"/>
        <v>0</v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1</v>
      </c>
      <c r="F169" s="8">
        <v>0</v>
      </c>
      <c r="G169" s="9" t="str">
        <f t="shared" si="35"/>
        <v/>
      </c>
      <c r="H169" s="9" t="str">
        <f t="shared" si="36"/>
        <v/>
      </c>
      <c r="I169" s="9">
        <f t="shared" si="37"/>
        <v>2.004008016032064E-3</v>
      </c>
      <c r="J169" s="9" t="str">
        <f t="shared" si="38"/>
        <v/>
      </c>
      <c r="K169" s="9">
        <f t="shared" si="41"/>
        <v>1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1</v>
      </c>
      <c r="F170" s="8">
        <v>0</v>
      </c>
      <c r="G170" s="9" t="str">
        <f t="shared" si="35"/>
        <v/>
      </c>
      <c r="H170" s="9" t="str">
        <f t="shared" si="36"/>
        <v/>
      </c>
      <c r="I170" s="9">
        <f t="shared" si="37"/>
        <v>2.004008016032064E-3</v>
      </c>
      <c r="J170" s="9" t="str">
        <f t="shared" si="38"/>
        <v/>
      </c>
      <c r="K170" s="9">
        <f t="shared" si="41"/>
        <v>1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2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>
        <f t="shared" si="38"/>
        <v>3.7174721189591076E-3</v>
      </c>
      <c r="K174" s="9" t="str">
        <f t="shared" si="41"/>
        <v xml:space="preserve"> </v>
      </c>
      <c r="L174" s="9">
        <f t="shared" si="42"/>
        <v>1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1</v>
      </c>
      <c r="D177" s="8">
        <v>3</v>
      </c>
      <c r="E177" s="8">
        <v>3</v>
      </c>
      <c r="F177" s="8">
        <v>9</v>
      </c>
      <c r="G177" s="9">
        <f t="shared" si="35"/>
        <v>1.1494252873563218E-2</v>
      </c>
      <c r="H177" s="9">
        <f t="shared" si="36"/>
        <v>0.03</v>
      </c>
      <c r="I177" s="9">
        <f t="shared" si="37"/>
        <v>6.0120240480961923E-3</v>
      </c>
      <c r="J177" s="9">
        <f t="shared" si="38"/>
        <v>1.6728624535315983E-2</v>
      </c>
      <c r="K177" s="9">
        <f t="shared" si="41"/>
        <v>2</v>
      </c>
      <c r="L177" s="9">
        <f t="shared" si="42"/>
        <v>2</v>
      </c>
      <c r="M177" s="9">
        <f t="shared" si="39"/>
        <v>2.2988505747126436E-2</v>
      </c>
      <c r="N177" s="9">
        <f t="shared" si="40"/>
        <v>0.06</v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107</v>
      </c>
      <c r="D188" s="12">
        <f>SUM(D189:D363)</f>
        <v>146</v>
      </c>
      <c r="E188" s="12">
        <f>SUM(E189:E363)</f>
        <v>468</v>
      </c>
      <c r="F188" s="12">
        <f>SUM(F189:F363)</f>
        <v>681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3.3738317757009346</v>
      </c>
      <c r="L188" s="13">
        <f>+IF(AND(D188=0,F188=0),"",IF(D188=0,1,IF(F188=0,-1,(F188-D188)/D188)))</f>
        <v>3.6643835616438358</v>
      </c>
      <c r="M188" s="13">
        <f t="shared" ref="M188:M219" si="47">+IF(OR(AND(G188=""),(K188="")),"",G188*K188)</f>
        <v>3.3738317757009346</v>
      </c>
      <c r="N188" s="13">
        <f t="shared" ref="N188:N219" si="48">+IF(OR(AND(H188=""),(L188="")),"",H188*L188)</f>
        <v>3.6643835616438358</v>
      </c>
    </row>
    <row r="189" spans="1:14" ht="24.75" customHeight="1" x14ac:dyDescent="0.2">
      <c r="A189" s="28"/>
      <c r="B189" s="7" t="s">
        <v>164</v>
      </c>
      <c r="C189" s="8">
        <v>3</v>
      </c>
      <c r="D189" s="8">
        <v>7</v>
      </c>
      <c r="E189" s="8">
        <v>2</v>
      </c>
      <c r="F189" s="8">
        <v>0</v>
      </c>
      <c r="G189" s="9">
        <f t="shared" si="43"/>
        <v>2.8037383177570093E-2</v>
      </c>
      <c r="H189" s="9">
        <f t="shared" si="44"/>
        <v>4.7945205479452052E-2</v>
      </c>
      <c r="I189" s="9">
        <f t="shared" si="45"/>
        <v>4.2735042735042739E-3</v>
      </c>
      <c r="J189" s="9" t="str">
        <f t="shared" si="46"/>
        <v/>
      </c>
      <c r="K189" s="9">
        <f t="shared" ref="K189:K220" si="49">+IF(AND(C189=0,E189=0)," ",IF(C189=0,1,IF(E189=0,-1,(E189-C189)/C189)))</f>
        <v>-0.33333333333333331</v>
      </c>
      <c r="L189" s="9">
        <f t="shared" ref="L189:L220" si="50">+IF(AND(D189=0,F189=0)," ",IF(D189=0,1,IF(F189=0,-1,(F189-D189)/D189)))</f>
        <v>-1</v>
      </c>
      <c r="M189" s="9">
        <f t="shared" si="47"/>
        <v>-9.3457943925233638E-3</v>
      </c>
      <c r="N189" s="9">
        <f t="shared" si="48"/>
        <v>-4.7945205479452052E-2</v>
      </c>
    </row>
    <row r="190" spans="1:14" x14ac:dyDescent="0.2">
      <c r="A190" s="28"/>
      <c r="B190" s="7" t="s">
        <v>165</v>
      </c>
      <c r="C190" s="8">
        <v>0</v>
      </c>
      <c r="D190" s="8">
        <v>0</v>
      </c>
      <c r="E190" s="8">
        <v>2</v>
      </c>
      <c r="F190" s="8">
        <v>0</v>
      </c>
      <c r="G190" s="9" t="str">
        <f t="shared" si="43"/>
        <v/>
      </c>
      <c r="H190" s="9" t="str">
        <f t="shared" si="44"/>
        <v/>
      </c>
      <c r="I190" s="9">
        <f t="shared" si="45"/>
        <v>4.2735042735042739E-3</v>
      </c>
      <c r="J190" s="9" t="str">
        <f t="shared" si="46"/>
        <v/>
      </c>
      <c r="K190" s="9">
        <f t="shared" si="49"/>
        <v>1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0</v>
      </c>
      <c r="D191" s="8">
        <v>0</v>
      </c>
      <c r="E191" s="8">
        <v>1</v>
      </c>
      <c r="F191" s="8">
        <v>1</v>
      </c>
      <c r="G191" s="9" t="str">
        <f t="shared" si="43"/>
        <v/>
      </c>
      <c r="H191" s="9" t="str">
        <f t="shared" si="44"/>
        <v/>
      </c>
      <c r="I191" s="9">
        <f t="shared" si="45"/>
        <v>2.136752136752137E-3</v>
      </c>
      <c r="J191" s="9">
        <f t="shared" si="46"/>
        <v>1.4684287812041115E-3</v>
      </c>
      <c r="K191" s="9">
        <f t="shared" si="49"/>
        <v>1</v>
      </c>
      <c r="L191" s="9">
        <f t="shared" si="50"/>
        <v>1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1</v>
      </c>
      <c r="D193" s="8">
        <v>6</v>
      </c>
      <c r="E193" s="8">
        <v>1</v>
      </c>
      <c r="F193" s="8">
        <v>2</v>
      </c>
      <c r="G193" s="9">
        <f t="shared" si="43"/>
        <v>9.3457943925233638E-3</v>
      </c>
      <c r="H193" s="9">
        <f t="shared" si="44"/>
        <v>4.1095890410958902E-2</v>
      </c>
      <c r="I193" s="9">
        <f t="shared" si="45"/>
        <v>2.136752136752137E-3</v>
      </c>
      <c r="J193" s="9">
        <f t="shared" si="46"/>
        <v>2.936857562408223E-3</v>
      </c>
      <c r="K193" s="9">
        <f t="shared" si="49"/>
        <v>0</v>
      </c>
      <c r="L193" s="9">
        <f t="shared" si="50"/>
        <v>-0.66666666666666663</v>
      </c>
      <c r="M193" s="9">
        <f t="shared" si="47"/>
        <v>0</v>
      </c>
      <c r="N193" s="9">
        <f t="shared" si="48"/>
        <v>-2.7397260273972601E-2</v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16</v>
      </c>
      <c r="D195" s="8">
        <v>6</v>
      </c>
      <c r="E195" s="8">
        <v>39</v>
      </c>
      <c r="F195" s="8">
        <v>24</v>
      </c>
      <c r="G195" s="9">
        <f t="shared" si="43"/>
        <v>0.14953271028037382</v>
      </c>
      <c r="H195" s="9">
        <f t="shared" si="44"/>
        <v>4.1095890410958902E-2</v>
      </c>
      <c r="I195" s="9">
        <f t="shared" si="45"/>
        <v>8.3333333333333329E-2</v>
      </c>
      <c r="J195" s="9">
        <f t="shared" si="46"/>
        <v>3.5242290748898682E-2</v>
      </c>
      <c r="K195" s="9">
        <f t="shared" si="49"/>
        <v>1.4375</v>
      </c>
      <c r="L195" s="9">
        <f t="shared" si="50"/>
        <v>3</v>
      </c>
      <c r="M195" s="9">
        <f t="shared" si="47"/>
        <v>0.21495327102803738</v>
      </c>
      <c r="N195" s="9">
        <f t="shared" si="48"/>
        <v>0.12328767123287671</v>
      </c>
    </row>
    <row r="196" spans="1:14" x14ac:dyDescent="0.2">
      <c r="A196" s="28"/>
      <c r="B196" s="7" t="s">
        <v>171</v>
      </c>
      <c r="C196" s="8">
        <v>2</v>
      </c>
      <c r="D196" s="8">
        <v>1</v>
      </c>
      <c r="E196" s="8">
        <v>0</v>
      </c>
      <c r="F196" s="8">
        <v>1</v>
      </c>
      <c r="G196" s="9">
        <f t="shared" si="43"/>
        <v>1.8691588785046728E-2</v>
      </c>
      <c r="H196" s="9">
        <f t="shared" si="44"/>
        <v>6.8493150684931503E-3</v>
      </c>
      <c r="I196" s="9" t="str">
        <f t="shared" si="45"/>
        <v/>
      </c>
      <c r="J196" s="9">
        <f t="shared" si="46"/>
        <v>1.4684287812041115E-3</v>
      </c>
      <c r="K196" s="9">
        <f t="shared" si="49"/>
        <v>-1</v>
      </c>
      <c r="L196" s="9">
        <f t="shared" si="50"/>
        <v>0</v>
      </c>
      <c r="M196" s="9">
        <f t="shared" si="47"/>
        <v>-1.8691588785046728E-2</v>
      </c>
      <c r="N196" s="9">
        <f t="shared" si="48"/>
        <v>0</v>
      </c>
    </row>
    <row r="197" spans="1:14" x14ac:dyDescent="0.2">
      <c r="A197" s="28"/>
      <c r="B197" s="7" t="s">
        <v>172</v>
      </c>
      <c r="C197" s="8">
        <v>1</v>
      </c>
      <c r="D197" s="8">
        <v>0</v>
      </c>
      <c r="E197" s="8">
        <v>10</v>
      </c>
      <c r="F197" s="8">
        <v>2</v>
      </c>
      <c r="G197" s="9">
        <f t="shared" si="43"/>
        <v>9.3457943925233638E-3</v>
      </c>
      <c r="H197" s="9" t="str">
        <f t="shared" si="44"/>
        <v/>
      </c>
      <c r="I197" s="9">
        <f t="shared" si="45"/>
        <v>2.1367521367521368E-2</v>
      </c>
      <c r="J197" s="9">
        <f t="shared" si="46"/>
        <v>2.936857562408223E-3</v>
      </c>
      <c r="K197" s="9">
        <f t="shared" si="49"/>
        <v>9</v>
      </c>
      <c r="L197" s="9">
        <f t="shared" si="50"/>
        <v>1</v>
      </c>
      <c r="M197" s="9">
        <f t="shared" si="47"/>
        <v>8.4112149532710276E-2</v>
      </c>
      <c r="N197" s="9" t="str">
        <f t="shared" si="48"/>
        <v/>
      </c>
    </row>
    <row r="198" spans="1:14" x14ac:dyDescent="0.2">
      <c r="A198" s="28"/>
      <c r="B198" s="7" t="s">
        <v>173</v>
      </c>
      <c r="C198" s="8">
        <v>5</v>
      </c>
      <c r="D198" s="8">
        <v>3</v>
      </c>
      <c r="E198" s="8">
        <v>5</v>
      </c>
      <c r="F198" s="8">
        <v>2</v>
      </c>
      <c r="G198" s="9">
        <f t="shared" si="43"/>
        <v>4.6728971962616821E-2</v>
      </c>
      <c r="H198" s="9">
        <f t="shared" si="44"/>
        <v>2.0547945205479451E-2</v>
      </c>
      <c r="I198" s="9">
        <f t="shared" si="45"/>
        <v>1.0683760683760684E-2</v>
      </c>
      <c r="J198" s="9">
        <f t="shared" si="46"/>
        <v>2.936857562408223E-3</v>
      </c>
      <c r="K198" s="9">
        <f t="shared" si="49"/>
        <v>0</v>
      </c>
      <c r="L198" s="9">
        <f t="shared" si="50"/>
        <v>-0.33333333333333331</v>
      </c>
      <c r="M198" s="9">
        <f t="shared" si="47"/>
        <v>0</v>
      </c>
      <c r="N198" s="9">
        <f t="shared" si="48"/>
        <v>-6.8493150684931503E-3</v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1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>
        <f t="shared" si="46"/>
        <v>1.4684287812041115E-3</v>
      </c>
      <c r="K200" s="9" t="str">
        <f t="shared" si="49"/>
        <v xml:space="preserve"> </v>
      </c>
      <c r="L200" s="9">
        <f t="shared" si="50"/>
        <v>1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1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>
        <f t="shared" si="46"/>
        <v>1.4684287812041115E-3</v>
      </c>
      <c r="K201" s="9" t="str">
        <f t="shared" si="49"/>
        <v xml:space="preserve"> </v>
      </c>
      <c r="L201" s="9">
        <f t="shared" si="50"/>
        <v>1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1</v>
      </c>
      <c r="D202" s="8">
        <v>1</v>
      </c>
      <c r="E202" s="8">
        <v>53</v>
      </c>
      <c r="F202" s="8">
        <v>60</v>
      </c>
      <c r="G202" s="9">
        <f t="shared" si="43"/>
        <v>9.3457943925233638E-3</v>
      </c>
      <c r="H202" s="9">
        <f t="shared" si="44"/>
        <v>6.8493150684931503E-3</v>
      </c>
      <c r="I202" s="9">
        <f t="shared" si="45"/>
        <v>0.11324786324786325</v>
      </c>
      <c r="J202" s="9">
        <f t="shared" si="46"/>
        <v>8.8105726872246701E-2</v>
      </c>
      <c r="K202" s="9">
        <f t="shared" si="49"/>
        <v>52</v>
      </c>
      <c r="L202" s="9">
        <f t="shared" si="50"/>
        <v>59</v>
      </c>
      <c r="M202" s="9">
        <f t="shared" si="47"/>
        <v>0.4859813084112149</v>
      </c>
      <c r="N202" s="9">
        <f t="shared" si="48"/>
        <v>0.40410958904109584</v>
      </c>
    </row>
    <row r="203" spans="1:14" x14ac:dyDescent="0.2">
      <c r="A203" s="28"/>
      <c r="B203" s="7" t="s">
        <v>178</v>
      </c>
      <c r="C203" s="8">
        <v>6</v>
      </c>
      <c r="D203" s="8">
        <v>2</v>
      </c>
      <c r="E203" s="8">
        <v>9</v>
      </c>
      <c r="F203" s="8">
        <v>9</v>
      </c>
      <c r="G203" s="9">
        <f t="shared" si="43"/>
        <v>5.6074766355140186E-2</v>
      </c>
      <c r="H203" s="9">
        <f t="shared" si="44"/>
        <v>1.3698630136986301E-2</v>
      </c>
      <c r="I203" s="9">
        <f t="shared" si="45"/>
        <v>1.9230769230769232E-2</v>
      </c>
      <c r="J203" s="9">
        <f t="shared" si="46"/>
        <v>1.3215859030837005E-2</v>
      </c>
      <c r="K203" s="9">
        <f t="shared" si="49"/>
        <v>0.5</v>
      </c>
      <c r="L203" s="9">
        <f t="shared" si="50"/>
        <v>3.5</v>
      </c>
      <c r="M203" s="9">
        <f t="shared" si="47"/>
        <v>2.8037383177570093E-2</v>
      </c>
      <c r="N203" s="9">
        <f t="shared" si="48"/>
        <v>4.7945205479452052E-2</v>
      </c>
    </row>
    <row r="204" spans="1:14" ht="25.5" x14ac:dyDescent="0.2">
      <c r="A204" s="28"/>
      <c r="B204" s="7" t="s">
        <v>179</v>
      </c>
      <c r="C204" s="8">
        <v>0</v>
      </c>
      <c r="D204" s="8">
        <v>0</v>
      </c>
      <c r="E204" s="8">
        <v>32</v>
      </c>
      <c r="F204" s="8">
        <v>22</v>
      </c>
      <c r="G204" s="9" t="str">
        <f t="shared" si="43"/>
        <v/>
      </c>
      <c r="H204" s="9" t="str">
        <f t="shared" si="44"/>
        <v/>
      </c>
      <c r="I204" s="9">
        <f t="shared" si="45"/>
        <v>6.8376068376068383E-2</v>
      </c>
      <c r="J204" s="9">
        <f t="shared" si="46"/>
        <v>3.2305433186490456E-2</v>
      </c>
      <c r="K204" s="9">
        <f t="shared" si="49"/>
        <v>1</v>
      </c>
      <c r="L204" s="9">
        <f t="shared" si="50"/>
        <v>1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1</v>
      </c>
      <c r="F205" s="8">
        <v>2</v>
      </c>
      <c r="G205" s="9" t="str">
        <f t="shared" si="43"/>
        <v/>
      </c>
      <c r="H205" s="9" t="str">
        <f t="shared" si="44"/>
        <v/>
      </c>
      <c r="I205" s="9">
        <f t="shared" si="45"/>
        <v>2.136752136752137E-3</v>
      </c>
      <c r="J205" s="9">
        <f t="shared" si="46"/>
        <v>2.936857562408223E-3</v>
      </c>
      <c r="K205" s="9">
        <f t="shared" si="49"/>
        <v>1</v>
      </c>
      <c r="L205" s="9">
        <f t="shared" si="50"/>
        <v>1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6</v>
      </c>
      <c r="F206" s="8">
        <v>4</v>
      </c>
      <c r="G206" s="9" t="str">
        <f t="shared" si="43"/>
        <v/>
      </c>
      <c r="H206" s="9" t="str">
        <f t="shared" si="44"/>
        <v/>
      </c>
      <c r="I206" s="9">
        <f t="shared" si="45"/>
        <v>1.282051282051282E-2</v>
      </c>
      <c r="J206" s="9">
        <f t="shared" si="46"/>
        <v>5.8737151248164461E-3</v>
      </c>
      <c r="K206" s="9">
        <f t="shared" si="49"/>
        <v>1</v>
      </c>
      <c r="L206" s="9">
        <f t="shared" si="50"/>
        <v>1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0</v>
      </c>
      <c r="D207" s="8">
        <v>1</v>
      </c>
      <c r="E207" s="8">
        <v>1</v>
      </c>
      <c r="F207" s="8">
        <v>1</v>
      </c>
      <c r="G207" s="9" t="str">
        <f t="shared" si="43"/>
        <v/>
      </c>
      <c r="H207" s="9">
        <f t="shared" si="44"/>
        <v>6.8493150684931503E-3</v>
      </c>
      <c r="I207" s="9">
        <f t="shared" si="45"/>
        <v>2.136752136752137E-3</v>
      </c>
      <c r="J207" s="9">
        <f t="shared" si="46"/>
        <v>1.4684287812041115E-3</v>
      </c>
      <c r="K207" s="9">
        <f t="shared" si="49"/>
        <v>1</v>
      </c>
      <c r="L207" s="9">
        <f t="shared" si="50"/>
        <v>0</v>
      </c>
      <c r="M207" s="9" t="str">
        <f t="shared" si="47"/>
        <v/>
      </c>
      <c r="N207" s="9">
        <f t="shared" si="48"/>
        <v>0</v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4</v>
      </c>
      <c r="D209" s="8">
        <v>1</v>
      </c>
      <c r="E209" s="8">
        <v>12</v>
      </c>
      <c r="F209" s="8">
        <v>10</v>
      </c>
      <c r="G209" s="9">
        <f t="shared" si="43"/>
        <v>3.7383177570093455E-2</v>
      </c>
      <c r="H209" s="9">
        <f t="shared" si="44"/>
        <v>6.8493150684931503E-3</v>
      </c>
      <c r="I209" s="9">
        <f t="shared" si="45"/>
        <v>2.564102564102564E-2</v>
      </c>
      <c r="J209" s="9">
        <f t="shared" si="46"/>
        <v>1.4684287812041116E-2</v>
      </c>
      <c r="K209" s="9">
        <f t="shared" si="49"/>
        <v>2</v>
      </c>
      <c r="L209" s="9">
        <f t="shared" si="50"/>
        <v>9</v>
      </c>
      <c r="M209" s="9">
        <f t="shared" si="47"/>
        <v>7.476635514018691E-2</v>
      </c>
      <c r="N209" s="9">
        <f t="shared" si="48"/>
        <v>6.1643835616438353E-2</v>
      </c>
    </row>
    <row r="210" spans="1:14" x14ac:dyDescent="0.2">
      <c r="A210" s="28"/>
      <c r="B210" s="7" t="s">
        <v>185</v>
      </c>
      <c r="C210" s="8">
        <v>7</v>
      </c>
      <c r="D210" s="8">
        <v>1</v>
      </c>
      <c r="E210" s="8">
        <v>1</v>
      </c>
      <c r="F210" s="8">
        <v>2</v>
      </c>
      <c r="G210" s="9">
        <f t="shared" si="43"/>
        <v>6.5420560747663545E-2</v>
      </c>
      <c r="H210" s="9">
        <f t="shared" si="44"/>
        <v>6.8493150684931503E-3</v>
      </c>
      <c r="I210" s="9">
        <f t="shared" si="45"/>
        <v>2.136752136752137E-3</v>
      </c>
      <c r="J210" s="9">
        <f t="shared" si="46"/>
        <v>2.936857562408223E-3</v>
      </c>
      <c r="K210" s="9">
        <f t="shared" si="49"/>
        <v>-0.8571428571428571</v>
      </c>
      <c r="L210" s="9">
        <f t="shared" si="50"/>
        <v>1</v>
      </c>
      <c r="M210" s="9">
        <f t="shared" si="47"/>
        <v>-5.6074766355140179E-2</v>
      </c>
      <c r="N210" s="9">
        <f t="shared" si="48"/>
        <v>6.8493150684931503E-3</v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2</v>
      </c>
      <c r="E213" s="8">
        <v>2</v>
      </c>
      <c r="F213" s="8">
        <v>5</v>
      </c>
      <c r="G213" s="9" t="str">
        <f t="shared" si="43"/>
        <v/>
      </c>
      <c r="H213" s="9">
        <f t="shared" si="44"/>
        <v>1.3698630136986301E-2</v>
      </c>
      <c r="I213" s="9">
        <f t="shared" si="45"/>
        <v>4.2735042735042739E-3</v>
      </c>
      <c r="J213" s="9">
        <f t="shared" si="46"/>
        <v>7.3421439060205578E-3</v>
      </c>
      <c r="K213" s="9">
        <f t="shared" si="49"/>
        <v>1</v>
      </c>
      <c r="L213" s="9">
        <f t="shared" si="50"/>
        <v>1.5</v>
      </c>
      <c r="M213" s="9" t="str">
        <f t="shared" si="47"/>
        <v/>
      </c>
      <c r="N213" s="9">
        <f t="shared" si="48"/>
        <v>2.0547945205479451E-2</v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0</v>
      </c>
      <c r="D215" s="8">
        <v>2</v>
      </c>
      <c r="E215" s="8">
        <v>1</v>
      </c>
      <c r="F215" s="8">
        <v>1</v>
      </c>
      <c r="G215" s="9" t="str">
        <f t="shared" si="43"/>
        <v/>
      </c>
      <c r="H215" s="9">
        <f t="shared" si="44"/>
        <v>1.3698630136986301E-2</v>
      </c>
      <c r="I215" s="9">
        <f t="shared" si="45"/>
        <v>2.136752136752137E-3</v>
      </c>
      <c r="J215" s="9">
        <f t="shared" si="46"/>
        <v>1.4684287812041115E-3</v>
      </c>
      <c r="K215" s="9">
        <f t="shared" si="49"/>
        <v>1</v>
      </c>
      <c r="L215" s="9">
        <f t="shared" si="50"/>
        <v>-0.5</v>
      </c>
      <c r="M215" s="9" t="str">
        <f t="shared" si="47"/>
        <v/>
      </c>
      <c r="N215" s="9">
        <f t="shared" si="48"/>
        <v>-6.8493150684931503E-3</v>
      </c>
    </row>
    <row r="216" spans="1:14" ht="25.5" customHeight="1" x14ac:dyDescent="0.2">
      <c r="A216" s="28"/>
      <c r="B216" s="7" t="s">
        <v>191</v>
      </c>
      <c r="C216" s="8">
        <v>1</v>
      </c>
      <c r="D216" s="8">
        <v>3</v>
      </c>
      <c r="E216" s="8">
        <v>0</v>
      </c>
      <c r="F216" s="8">
        <v>1</v>
      </c>
      <c r="G216" s="9">
        <f t="shared" si="43"/>
        <v>9.3457943925233638E-3</v>
      </c>
      <c r="H216" s="9">
        <f t="shared" si="44"/>
        <v>2.0547945205479451E-2</v>
      </c>
      <c r="I216" s="9" t="str">
        <f t="shared" si="45"/>
        <v/>
      </c>
      <c r="J216" s="9">
        <f t="shared" si="46"/>
        <v>1.4684287812041115E-3</v>
      </c>
      <c r="K216" s="9">
        <f t="shared" si="49"/>
        <v>-1</v>
      </c>
      <c r="L216" s="9">
        <f t="shared" si="50"/>
        <v>-0.66666666666666663</v>
      </c>
      <c r="M216" s="9">
        <f t="shared" si="47"/>
        <v>-9.3457943925233638E-3</v>
      </c>
      <c r="N216" s="9">
        <f t="shared" si="48"/>
        <v>-1.3698630136986301E-2</v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1</v>
      </c>
      <c r="D218" s="8">
        <v>3</v>
      </c>
      <c r="E218" s="8">
        <v>1</v>
      </c>
      <c r="F218" s="8">
        <v>7</v>
      </c>
      <c r="G218" s="9">
        <f t="shared" si="43"/>
        <v>9.3457943925233638E-3</v>
      </c>
      <c r="H218" s="9">
        <f t="shared" si="44"/>
        <v>2.0547945205479451E-2</v>
      </c>
      <c r="I218" s="9">
        <f t="shared" si="45"/>
        <v>2.136752136752137E-3</v>
      </c>
      <c r="J218" s="9">
        <f t="shared" si="46"/>
        <v>1.0279001468428781E-2</v>
      </c>
      <c r="K218" s="9">
        <f t="shared" si="49"/>
        <v>0</v>
      </c>
      <c r="L218" s="9">
        <f t="shared" si="50"/>
        <v>1.3333333333333333</v>
      </c>
      <c r="M218" s="9">
        <f t="shared" si="47"/>
        <v>0</v>
      </c>
      <c r="N218" s="9">
        <f t="shared" si="48"/>
        <v>2.7397260273972601E-2</v>
      </c>
    </row>
    <row r="219" spans="1:14" x14ac:dyDescent="0.2">
      <c r="A219" s="28"/>
      <c r="B219" s="7" t="s">
        <v>194</v>
      </c>
      <c r="C219" s="8">
        <v>1</v>
      </c>
      <c r="D219" s="8">
        <v>12</v>
      </c>
      <c r="E219" s="8">
        <v>2</v>
      </c>
      <c r="F219" s="8">
        <v>13</v>
      </c>
      <c r="G219" s="9">
        <f t="shared" si="43"/>
        <v>9.3457943925233638E-3</v>
      </c>
      <c r="H219" s="9">
        <f t="shared" si="44"/>
        <v>8.2191780821917804E-2</v>
      </c>
      <c r="I219" s="9">
        <f t="shared" si="45"/>
        <v>4.2735042735042739E-3</v>
      </c>
      <c r="J219" s="9">
        <f t="shared" si="46"/>
        <v>1.908957415565345E-2</v>
      </c>
      <c r="K219" s="9">
        <f t="shared" si="49"/>
        <v>1</v>
      </c>
      <c r="L219" s="9">
        <f t="shared" si="50"/>
        <v>8.3333333333333329E-2</v>
      </c>
      <c r="M219" s="9">
        <f t="shared" si="47"/>
        <v>9.3457943925233638E-3</v>
      </c>
      <c r="N219" s="9">
        <f t="shared" si="48"/>
        <v>6.8493150684931503E-3</v>
      </c>
    </row>
    <row r="220" spans="1:14" x14ac:dyDescent="0.2">
      <c r="A220" s="28"/>
      <c r="B220" s="7" t="s">
        <v>195</v>
      </c>
      <c r="C220" s="8">
        <v>6</v>
      </c>
      <c r="D220" s="8">
        <v>4</v>
      </c>
      <c r="E220" s="8">
        <v>27</v>
      </c>
      <c r="F220" s="8">
        <v>171</v>
      </c>
      <c r="G220" s="9">
        <f t="shared" ref="G220:G251" si="51">+IF(C220=0,"",C220/C$188)</f>
        <v>5.6074766355140186E-2</v>
      </c>
      <c r="H220" s="9">
        <f t="shared" ref="H220:H251" si="52">+IF(D220=0,"",D220/D$188)</f>
        <v>2.7397260273972601E-2</v>
      </c>
      <c r="I220" s="9">
        <f t="shared" ref="I220:I251" si="53">+IF(E220=0,"",E220/E$188)</f>
        <v>5.7692307692307696E-2</v>
      </c>
      <c r="J220" s="9">
        <f t="shared" ref="J220:J251" si="54">+IF(F220=0,"",F220/F$188)</f>
        <v>0.25110132158590309</v>
      </c>
      <c r="K220" s="9">
        <f t="shared" si="49"/>
        <v>3.5</v>
      </c>
      <c r="L220" s="9">
        <f t="shared" si="50"/>
        <v>41.75</v>
      </c>
      <c r="M220" s="9">
        <f t="shared" ref="M220:M251" si="55">+IF(OR(AND(G220=""),(K220="")),"",G220*K220)</f>
        <v>0.19626168224299065</v>
      </c>
      <c r="N220" s="9">
        <f t="shared" ref="N220:N251" si="56">+IF(OR(AND(H220=""),(L220="")),"",H220*L220)</f>
        <v>1.1438356164383561</v>
      </c>
    </row>
    <row r="221" spans="1:14" x14ac:dyDescent="0.2">
      <c r="A221" s="28"/>
      <c r="B221" s="7" t="s">
        <v>196</v>
      </c>
      <c r="C221" s="8">
        <v>0</v>
      </c>
      <c r="D221" s="8">
        <v>7</v>
      </c>
      <c r="E221" s="8">
        <v>0</v>
      </c>
      <c r="F221" s="8">
        <v>24</v>
      </c>
      <c r="G221" s="9" t="str">
        <f t="shared" si="51"/>
        <v/>
      </c>
      <c r="H221" s="9">
        <f t="shared" si="52"/>
        <v>4.7945205479452052E-2</v>
      </c>
      <c r="I221" s="9" t="str">
        <f t="shared" si="53"/>
        <v/>
      </c>
      <c r="J221" s="9">
        <f t="shared" si="54"/>
        <v>3.5242290748898682E-2</v>
      </c>
      <c r="K221" s="9" t="str">
        <f t="shared" ref="K221:K252" si="57">+IF(AND(C221=0,E221=0)," ",IF(C221=0,1,IF(E221=0,-1,(E221-C221)/C221)))</f>
        <v xml:space="preserve"> </v>
      </c>
      <c r="L221" s="9">
        <f t="shared" ref="L221:L252" si="58">+IF(AND(D221=0,F221=0)," ",IF(D221=0,1,IF(F221=0,-1,(F221-D221)/D221)))</f>
        <v>2.4285714285714284</v>
      </c>
      <c r="M221" s="9" t="str">
        <f t="shared" si="55"/>
        <v/>
      </c>
      <c r="N221" s="9">
        <f t="shared" si="56"/>
        <v>0.11643835616438354</v>
      </c>
    </row>
    <row r="222" spans="1:14" x14ac:dyDescent="0.2">
      <c r="A222" s="28"/>
      <c r="B222" s="7" t="s">
        <v>197</v>
      </c>
      <c r="C222" s="8">
        <v>0</v>
      </c>
      <c r="D222" s="8">
        <v>2</v>
      </c>
      <c r="E222" s="8">
        <v>0</v>
      </c>
      <c r="F222" s="8">
        <v>1</v>
      </c>
      <c r="G222" s="9" t="str">
        <f t="shared" si="51"/>
        <v/>
      </c>
      <c r="H222" s="9">
        <f t="shared" si="52"/>
        <v>1.3698630136986301E-2</v>
      </c>
      <c r="I222" s="9" t="str">
        <f t="shared" si="53"/>
        <v/>
      </c>
      <c r="J222" s="9">
        <f t="shared" si="54"/>
        <v>1.4684287812041115E-3</v>
      </c>
      <c r="K222" s="9" t="str">
        <f t="shared" si="57"/>
        <v xml:space="preserve"> </v>
      </c>
      <c r="L222" s="9">
        <f t="shared" si="58"/>
        <v>-0.5</v>
      </c>
      <c r="M222" s="9" t="str">
        <f t="shared" si="55"/>
        <v/>
      </c>
      <c r="N222" s="9">
        <f t="shared" si="56"/>
        <v>-6.8493150684931503E-3</v>
      </c>
    </row>
    <row r="223" spans="1:14" x14ac:dyDescent="0.2">
      <c r="A223" s="28"/>
      <c r="B223" s="7" t="s">
        <v>198</v>
      </c>
      <c r="C223" s="8">
        <v>0</v>
      </c>
      <c r="D223" s="8">
        <v>4</v>
      </c>
      <c r="E223" s="8">
        <v>0</v>
      </c>
      <c r="F223" s="8">
        <v>1</v>
      </c>
      <c r="G223" s="9" t="str">
        <f t="shared" si="51"/>
        <v/>
      </c>
      <c r="H223" s="9">
        <f t="shared" si="52"/>
        <v>2.7397260273972601E-2</v>
      </c>
      <c r="I223" s="9" t="str">
        <f t="shared" si="53"/>
        <v/>
      </c>
      <c r="J223" s="9">
        <f t="shared" si="54"/>
        <v>1.4684287812041115E-3</v>
      </c>
      <c r="K223" s="9" t="str">
        <f t="shared" si="57"/>
        <v xml:space="preserve"> </v>
      </c>
      <c r="L223" s="9">
        <f t="shared" si="58"/>
        <v>-0.75</v>
      </c>
      <c r="M223" s="9" t="str">
        <f t="shared" si="55"/>
        <v/>
      </c>
      <c r="N223" s="9">
        <f t="shared" si="56"/>
        <v>-2.0547945205479451E-2</v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1</v>
      </c>
      <c r="E225" s="8">
        <v>0</v>
      </c>
      <c r="F225" s="8">
        <v>0</v>
      </c>
      <c r="G225" s="9" t="str">
        <f t="shared" si="51"/>
        <v/>
      </c>
      <c r="H225" s="9">
        <f t="shared" si="52"/>
        <v>6.8493150684931503E-3</v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>
        <f t="shared" si="58"/>
        <v>-1</v>
      </c>
      <c r="M225" s="9" t="str">
        <f t="shared" si="55"/>
        <v/>
      </c>
      <c r="N225" s="9">
        <f t="shared" si="56"/>
        <v>-6.8493150684931503E-3</v>
      </c>
    </row>
    <row r="226" spans="1:14" x14ac:dyDescent="0.2">
      <c r="A226" s="28"/>
      <c r="B226" s="7" t="s">
        <v>201</v>
      </c>
      <c r="C226" s="8">
        <v>0</v>
      </c>
      <c r="D226" s="8">
        <v>5</v>
      </c>
      <c r="E226" s="8">
        <v>2</v>
      </c>
      <c r="F226" s="8">
        <v>1</v>
      </c>
      <c r="G226" s="9" t="str">
        <f t="shared" si="51"/>
        <v/>
      </c>
      <c r="H226" s="9">
        <f t="shared" si="52"/>
        <v>3.4246575342465752E-2</v>
      </c>
      <c r="I226" s="9">
        <f t="shared" si="53"/>
        <v>4.2735042735042739E-3</v>
      </c>
      <c r="J226" s="9">
        <f t="shared" si="54"/>
        <v>1.4684287812041115E-3</v>
      </c>
      <c r="K226" s="9">
        <f t="shared" si="57"/>
        <v>1</v>
      </c>
      <c r="L226" s="9">
        <f t="shared" si="58"/>
        <v>-0.8</v>
      </c>
      <c r="M226" s="9" t="str">
        <f t="shared" si="55"/>
        <v/>
      </c>
      <c r="N226" s="9">
        <f t="shared" si="56"/>
        <v>-2.7397260273972601E-2</v>
      </c>
    </row>
    <row r="227" spans="1:14" x14ac:dyDescent="0.2">
      <c r="A227" s="28"/>
      <c r="B227" s="7" t="s">
        <v>202</v>
      </c>
      <c r="C227" s="8">
        <v>0</v>
      </c>
      <c r="D227" s="8">
        <v>0</v>
      </c>
      <c r="E227" s="8">
        <v>0</v>
      </c>
      <c r="F227" s="8">
        <v>1</v>
      </c>
      <c r="G227" s="9" t="str">
        <f t="shared" si="51"/>
        <v/>
      </c>
      <c r="H227" s="9" t="str">
        <f t="shared" si="52"/>
        <v/>
      </c>
      <c r="I227" s="9" t="str">
        <f t="shared" si="53"/>
        <v/>
      </c>
      <c r="J227" s="9">
        <f t="shared" si="54"/>
        <v>1.4684287812041115E-3</v>
      </c>
      <c r="K227" s="9" t="str">
        <f t="shared" si="57"/>
        <v xml:space="preserve"> </v>
      </c>
      <c r="L227" s="9">
        <f t="shared" si="58"/>
        <v>1</v>
      </c>
      <c r="M227" s="9" t="str">
        <f t="shared" si="55"/>
        <v/>
      </c>
      <c r="N227" s="9" t="str">
        <f t="shared" si="56"/>
        <v/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3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>
        <f t="shared" si="54"/>
        <v>4.4052863436123352E-3</v>
      </c>
      <c r="K229" s="9" t="str">
        <f t="shared" si="57"/>
        <v xml:space="preserve"> </v>
      </c>
      <c r="L229" s="9">
        <f t="shared" si="58"/>
        <v>1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4</v>
      </c>
      <c r="D230" s="8">
        <v>7</v>
      </c>
      <c r="E230" s="8">
        <v>23</v>
      </c>
      <c r="F230" s="8">
        <v>12</v>
      </c>
      <c r="G230" s="9">
        <f t="shared" si="51"/>
        <v>3.7383177570093455E-2</v>
      </c>
      <c r="H230" s="9">
        <f t="shared" si="52"/>
        <v>4.7945205479452052E-2</v>
      </c>
      <c r="I230" s="9">
        <f t="shared" si="53"/>
        <v>4.9145299145299144E-2</v>
      </c>
      <c r="J230" s="9">
        <f t="shared" si="54"/>
        <v>1.7621145374449341E-2</v>
      </c>
      <c r="K230" s="9">
        <f t="shared" si="57"/>
        <v>4.75</v>
      </c>
      <c r="L230" s="9">
        <f t="shared" si="58"/>
        <v>0.7142857142857143</v>
      </c>
      <c r="M230" s="9">
        <f t="shared" si="55"/>
        <v>0.17757009345794392</v>
      </c>
      <c r="N230" s="9">
        <f t="shared" si="56"/>
        <v>3.4246575342465752E-2</v>
      </c>
    </row>
    <row r="231" spans="1:14" x14ac:dyDescent="0.2">
      <c r="A231" s="28"/>
      <c r="B231" s="7" t="s">
        <v>206</v>
      </c>
      <c r="C231" s="8">
        <v>0</v>
      </c>
      <c r="D231" s="8">
        <v>0</v>
      </c>
      <c r="E231" s="8">
        <v>1</v>
      </c>
      <c r="F231" s="8">
        <v>0</v>
      </c>
      <c r="G231" s="9" t="str">
        <f t="shared" si="51"/>
        <v/>
      </c>
      <c r="H231" s="9" t="str">
        <f t="shared" si="52"/>
        <v/>
      </c>
      <c r="I231" s="9">
        <f t="shared" si="53"/>
        <v>2.136752136752137E-3</v>
      </c>
      <c r="J231" s="9" t="str">
        <f t="shared" si="54"/>
        <v/>
      </c>
      <c r="K231" s="9">
        <f t="shared" si="57"/>
        <v>1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10</v>
      </c>
      <c r="D235" s="8">
        <v>13</v>
      </c>
      <c r="E235" s="8">
        <v>5</v>
      </c>
      <c r="F235" s="8">
        <v>2</v>
      </c>
      <c r="G235" s="9">
        <f t="shared" si="51"/>
        <v>9.3457943925233641E-2</v>
      </c>
      <c r="H235" s="9">
        <f t="shared" si="52"/>
        <v>8.9041095890410954E-2</v>
      </c>
      <c r="I235" s="9">
        <f t="shared" si="53"/>
        <v>1.0683760683760684E-2</v>
      </c>
      <c r="J235" s="9">
        <f t="shared" si="54"/>
        <v>2.936857562408223E-3</v>
      </c>
      <c r="K235" s="9">
        <f t="shared" si="57"/>
        <v>-0.5</v>
      </c>
      <c r="L235" s="9">
        <f t="shared" si="58"/>
        <v>-0.84615384615384615</v>
      </c>
      <c r="M235" s="9">
        <f t="shared" si="55"/>
        <v>-4.6728971962616821E-2</v>
      </c>
      <c r="N235" s="9">
        <f t="shared" si="56"/>
        <v>-7.5342465753424653E-2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1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>
        <f t="shared" si="54"/>
        <v>1.4684287812041115E-3</v>
      </c>
      <c r="K238" s="9" t="str">
        <f t="shared" si="57"/>
        <v xml:space="preserve"> </v>
      </c>
      <c r="L238" s="9">
        <f t="shared" si="58"/>
        <v>1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1</v>
      </c>
      <c r="D242" s="8">
        <v>8</v>
      </c>
      <c r="E242" s="8">
        <v>5</v>
      </c>
      <c r="F242" s="8">
        <v>58</v>
      </c>
      <c r="G242" s="9">
        <f t="shared" si="51"/>
        <v>9.3457943925233638E-3</v>
      </c>
      <c r="H242" s="9">
        <f t="shared" si="52"/>
        <v>5.4794520547945202E-2</v>
      </c>
      <c r="I242" s="9">
        <f t="shared" si="53"/>
        <v>1.0683760683760684E-2</v>
      </c>
      <c r="J242" s="9">
        <f t="shared" si="54"/>
        <v>8.5168869309838469E-2</v>
      </c>
      <c r="K242" s="9">
        <f t="shared" si="57"/>
        <v>4</v>
      </c>
      <c r="L242" s="9">
        <f t="shared" si="58"/>
        <v>6.25</v>
      </c>
      <c r="M242" s="9">
        <f t="shared" si="55"/>
        <v>3.7383177570093455E-2</v>
      </c>
      <c r="N242" s="9">
        <f t="shared" si="56"/>
        <v>0.34246575342465752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1</v>
      </c>
      <c r="D245" s="8">
        <v>0</v>
      </c>
      <c r="E245" s="8">
        <v>0</v>
      </c>
      <c r="F245" s="8">
        <v>0</v>
      </c>
      <c r="G245" s="9">
        <f t="shared" si="51"/>
        <v>9.3457943925233638E-3</v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>
        <f t="shared" si="57"/>
        <v>-1</v>
      </c>
      <c r="L245" s="9" t="str">
        <f t="shared" si="58"/>
        <v xml:space="preserve"> </v>
      </c>
      <c r="M245" s="9">
        <f t="shared" si="55"/>
        <v>-9.3457943925233638E-3</v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5</v>
      </c>
      <c r="D248" s="8">
        <v>2</v>
      </c>
      <c r="E248" s="8">
        <v>4</v>
      </c>
      <c r="F248" s="8">
        <v>2</v>
      </c>
      <c r="G248" s="9">
        <f t="shared" si="51"/>
        <v>4.6728971962616821E-2</v>
      </c>
      <c r="H248" s="9">
        <f t="shared" si="52"/>
        <v>1.3698630136986301E-2</v>
      </c>
      <c r="I248" s="9">
        <f t="shared" si="53"/>
        <v>8.5470085470085479E-3</v>
      </c>
      <c r="J248" s="9">
        <f t="shared" si="54"/>
        <v>2.936857562408223E-3</v>
      </c>
      <c r="K248" s="9">
        <f t="shared" si="57"/>
        <v>-0.2</v>
      </c>
      <c r="L248" s="9">
        <f t="shared" si="58"/>
        <v>0</v>
      </c>
      <c r="M248" s="9">
        <f t="shared" si="55"/>
        <v>-9.3457943925233638E-3</v>
      </c>
      <c r="N248" s="9">
        <f t="shared" si="56"/>
        <v>0</v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1</v>
      </c>
      <c r="D252" s="8">
        <v>3</v>
      </c>
      <c r="E252" s="8">
        <v>0</v>
      </c>
      <c r="F252" s="8">
        <v>0</v>
      </c>
      <c r="G252" s="9">
        <f t="shared" ref="G252:G283" si="59">+IF(C252=0,"",C252/C$188)</f>
        <v>9.3457943925233638E-3</v>
      </c>
      <c r="H252" s="9">
        <f t="shared" ref="H252:H283" si="60">+IF(D252=0,"",D252/D$188)</f>
        <v>2.0547945205479451E-2</v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>
        <f t="shared" si="57"/>
        <v>-1</v>
      </c>
      <c r="L252" s="9">
        <f t="shared" si="58"/>
        <v>-1</v>
      </c>
      <c r="M252" s="9">
        <f t="shared" ref="M252:M283" si="63">+IF(OR(AND(G252=""),(K252="")),"",G252*K252)</f>
        <v>-9.3457943925233638E-3</v>
      </c>
      <c r="N252" s="9">
        <f t="shared" ref="N252:N283" si="64">+IF(OR(AND(H252=""),(L252="")),"",H252*L252)</f>
        <v>-2.0547945205479451E-2</v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1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>
        <f t="shared" si="62"/>
        <v>1.4684287812041115E-3</v>
      </c>
      <c r="K253" s="9" t="str">
        <f t="shared" ref="K253:K284" si="65">+IF(AND(C253=0,E253=0)," ",IF(C253=0,1,IF(E253=0,-1,(E253-C253)/C253)))</f>
        <v xml:space="preserve"> </v>
      </c>
      <c r="L253" s="9">
        <f t="shared" ref="L253:L284" si="66">+IF(AND(D253=0,F253=0)," ",IF(D253=0,1,IF(F253=0,-1,(F253-D253)/D253)))</f>
        <v>1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0</v>
      </c>
      <c r="E254" s="8">
        <v>0</v>
      </c>
      <c r="F254" s="8">
        <v>1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>
        <f t="shared" si="62"/>
        <v>1.4684287812041115E-3</v>
      </c>
      <c r="K254" s="9" t="str">
        <f t="shared" si="65"/>
        <v xml:space="preserve"> </v>
      </c>
      <c r="L254" s="9">
        <f t="shared" si="66"/>
        <v>1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230</v>
      </c>
      <c r="C255" s="8">
        <v>4</v>
      </c>
      <c r="D255" s="8">
        <v>1</v>
      </c>
      <c r="E255" s="8">
        <v>3</v>
      </c>
      <c r="F255" s="8">
        <v>0</v>
      </c>
      <c r="G255" s="9">
        <f t="shared" si="59"/>
        <v>3.7383177570093455E-2</v>
      </c>
      <c r="H255" s="9">
        <f t="shared" si="60"/>
        <v>6.8493150684931503E-3</v>
      </c>
      <c r="I255" s="9">
        <f t="shared" si="61"/>
        <v>6.41025641025641E-3</v>
      </c>
      <c r="J255" s="9" t="str">
        <f t="shared" si="62"/>
        <v/>
      </c>
      <c r="K255" s="9">
        <f t="shared" si="65"/>
        <v>-0.25</v>
      </c>
      <c r="L255" s="9">
        <f t="shared" si="66"/>
        <v>-1</v>
      </c>
      <c r="M255" s="9">
        <f t="shared" si="63"/>
        <v>-9.3457943925233638E-3</v>
      </c>
      <c r="N255" s="9">
        <f t="shared" si="64"/>
        <v>-6.8493150684931503E-3</v>
      </c>
    </row>
    <row r="256" spans="1:14" x14ac:dyDescent="0.2">
      <c r="A256" s="28"/>
      <c r="B256" s="7" t="s">
        <v>231</v>
      </c>
      <c r="C256" s="8">
        <v>1</v>
      </c>
      <c r="D256" s="8">
        <v>1</v>
      </c>
      <c r="E256" s="8">
        <v>0</v>
      </c>
      <c r="F256" s="8">
        <v>0</v>
      </c>
      <c r="G256" s="9">
        <f t="shared" si="59"/>
        <v>9.3457943925233638E-3</v>
      </c>
      <c r="H256" s="9">
        <f t="shared" si="60"/>
        <v>6.8493150684931503E-3</v>
      </c>
      <c r="I256" s="9" t="str">
        <f t="shared" si="61"/>
        <v/>
      </c>
      <c r="J256" s="9" t="str">
        <f t="shared" si="62"/>
        <v/>
      </c>
      <c r="K256" s="9">
        <f t="shared" si="65"/>
        <v>-1</v>
      </c>
      <c r="L256" s="9">
        <f t="shared" si="66"/>
        <v>-1</v>
      </c>
      <c r="M256" s="9">
        <f t="shared" si="63"/>
        <v>-9.3457943925233638E-3</v>
      </c>
      <c r="N256" s="9">
        <f t="shared" si="64"/>
        <v>-6.8493150684931503E-3</v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1</v>
      </c>
      <c r="D258" s="8">
        <v>0</v>
      </c>
      <c r="E258" s="8">
        <v>2</v>
      </c>
      <c r="F258" s="8">
        <v>1</v>
      </c>
      <c r="G258" s="9">
        <f t="shared" si="59"/>
        <v>9.3457943925233638E-3</v>
      </c>
      <c r="H258" s="9" t="str">
        <f t="shared" si="60"/>
        <v/>
      </c>
      <c r="I258" s="9">
        <f t="shared" si="61"/>
        <v>4.2735042735042739E-3</v>
      </c>
      <c r="J258" s="9">
        <f t="shared" si="62"/>
        <v>1.4684287812041115E-3</v>
      </c>
      <c r="K258" s="9">
        <f t="shared" si="65"/>
        <v>1</v>
      </c>
      <c r="L258" s="9">
        <f t="shared" si="66"/>
        <v>1</v>
      </c>
      <c r="M258" s="9">
        <f t="shared" si="63"/>
        <v>9.3457943925233638E-3</v>
      </c>
      <c r="N258" s="9" t="str">
        <f t="shared" si="64"/>
        <v/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1</v>
      </c>
      <c r="E262" s="8">
        <v>0</v>
      </c>
      <c r="F262" s="8">
        <v>0</v>
      </c>
      <c r="G262" s="9" t="str">
        <f t="shared" si="59"/>
        <v/>
      </c>
      <c r="H262" s="9">
        <f t="shared" si="60"/>
        <v>6.8493150684931503E-3</v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>
        <f t="shared" si="66"/>
        <v>-1</v>
      </c>
      <c r="M262" s="9" t="str">
        <f t="shared" si="63"/>
        <v/>
      </c>
      <c r="N262" s="9">
        <f t="shared" si="64"/>
        <v>-6.8493150684931503E-3</v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4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>
        <f t="shared" si="62"/>
        <v>5.8737151248164461E-3</v>
      </c>
      <c r="K267" s="9" t="str">
        <f t="shared" si="65"/>
        <v xml:space="preserve"> </v>
      </c>
      <c r="L267" s="9">
        <f t="shared" si="66"/>
        <v>1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4</v>
      </c>
      <c r="F269" s="8">
        <v>4</v>
      </c>
      <c r="G269" s="9" t="str">
        <f t="shared" si="59"/>
        <v/>
      </c>
      <c r="H269" s="9" t="str">
        <f t="shared" si="60"/>
        <v/>
      </c>
      <c r="I269" s="9">
        <f t="shared" si="61"/>
        <v>8.5470085470085479E-3</v>
      </c>
      <c r="J269" s="9">
        <f t="shared" si="62"/>
        <v>5.8737151248164461E-3</v>
      </c>
      <c r="K269" s="9">
        <f t="shared" si="65"/>
        <v>1</v>
      </c>
      <c r="L269" s="9">
        <f t="shared" si="66"/>
        <v>1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120</v>
      </c>
      <c r="F270" s="8">
        <v>142</v>
      </c>
      <c r="G270" s="9" t="str">
        <f t="shared" si="59"/>
        <v/>
      </c>
      <c r="H270" s="9" t="str">
        <f t="shared" si="60"/>
        <v/>
      </c>
      <c r="I270" s="9">
        <f t="shared" si="61"/>
        <v>0.25641025641025639</v>
      </c>
      <c r="J270" s="9">
        <f t="shared" si="62"/>
        <v>0.20851688693098386</v>
      </c>
      <c r="K270" s="9">
        <f t="shared" si="65"/>
        <v>1</v>
      </c>
      <c r="L270" s="9">
        <f t="shared" si="66"/>
        <v>1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1</v>
      </c>
      <c r="F275" s="8">
        <v>0</v>
      </c>
      <c r="G275" s="9" t="str">
        <f t="shared" si="59"/>
        <v/>
      </c>
      <c r="H275" s="9" t="str">
        <f t="shared" si="60"/>
        <v/>
      </c>
      <c r="I275" s="9">
        <f t="shared" si="61"/>
        <v>2.136752136752137E-3</v>
      </c>
      <c r="J275" s="9" t="str">
        <f t="shared" si="62"/>
        <v/>
      </c>
      <c r="K275" s="9">
        <f t="shared" si="65"/>
        <v>1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4</v>
      </c>
      <c r="F276" s="8">
        <v>9</v>
      </c>
      <c r="G276" s="9" t="str">
        <f t="shared" si="59"/>
        <v/>
      </c>
      <c r="H276" s="9" t="str">
        <f t="shared" si="60"/>
        <v/>
      </c>
      <c r="I276" s="9">
        <f t="shared" si="61"/>
        <v>8.5470085470085479E-3</v>
      </c>
      <c r="J276" s="9">
        <f t="shared" si="62"/>
        <v>1.3215859030837005E-2</v>
      </c>
      <c r="K276" s="9">
        <f t="shared" si="65"/>
        <v>1</v>
      </c>
      <c r="L276" s="9">
        <f t="shared" si="66"/>
        <v>1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2</v>
      </c>
      <c r="D277" s="8">
        <v>0</v>
      </c>
      <c r="E277" s="8">
        <v>0</v>
      </c>
      <c r="F277" s="8">
        <v>0</v>
      </c>
      <c r="G277" s="9">
        <f t="shared" si="59"/>
        <v>1.8691588785046728E-2</v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>
        <f t="shared" si="65"/>
        <v>-1</v>
      </c>
      <c r="L277" s="9" t="str">
        <f t="shared" si="66"/>
        <v xml:space="preserve"> </v>
      </c>
      <c r="M277" s="9">
        <f t="shared" si="63"/>
        <v>-1.8691588785046728E-2</v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1</v>
      </c>
      <c r="E279" s="8">
        <v>1</v>
      </c>
      <c r="F279" s="8">
        <v>2</v>
      </c>
      <c r="G279" s="9" t="str">
        <f t="shared" si="59"/>
        <v/>
      </c>
      <c r="H279" s="9">
        <f t="shared" si="60"/>
        <v>6.8493150684931503E-3</v>
      </c>
      <c r="I279" s="9">
        <f t="shared" si="61"/>
        <v>2.136752136752137E-3</v>
      </c>
      <c r="J279" s="9">
        <f t="shared" si="62"/>
        <v>2.936857562408223E-3</v>
      </c>
      <c r="K279" s="9">
        <f t="shared" si="65"/>
        <v>1</v>
      </c>
      <c r="L279" s="9">
        <f t="shared" si="66"/>
        <v>1</v>
      </c>
      <c r="M279" s="9" t="str">
        <f t="shared" si="63"/>
        <v/>
      </c>
      <c r="N279" s="9">
        <f t="shared" si="64"/>
        <v>6.8493150684931503E-3</v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1</v>
      </c>
      <c r="D281" s="8">
        <v>0</v>
      </c>
      <c r="E281" s="8">
        <v>0</v>
      </c>
      <c r="F281" s="8">
        <v>0</v>
      </c>
      <c r="G281" s="9">
        <f t="shared" si="59"/>
        <v>9.3457943925233638E-3</v>
      </c>
      <c r="H281" s="9" t="str">
        <f t="shared" si="60"/>
        <v/>
      </c>
      <c r="I281" s="9" t="str">
        <f t="shared" si="61"/>
        <v/>
      </c>
      <c r="J281" s="9" t="str">
        <f t="shared" si="62"/>
        <v/>
      </c>
      <c r="K281" s="9">
        <f t="shared" si="65"/>
        <v>-1</v>
      </c>
      <c r="L281" s="9" t="str">
        <f t="shared" si="66"/>
        <v xml:space="preserve"> </v>
      </c>
      <c r="M281" s="9">
        <f t="shared" si="63"/>
        <v>-9.3457943925233638E-3</v>
      </c>
      <c r="N281" s="9" t="str">
        <f t="shared" si="64"/>
        <v/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2</v>
      </c>
      <c r="E284" s="8">
        <v>0</v>
      </c>
      <c r="F284" s="8">
        <v>0</v>
      </c>
      <c r="G284" s="9" t="str">
        <f t="shared" ref="G284:G315" si="67">+IF(C284=0,"",C284/C$188)</f>
        <v/>
      </c>
      <c r="H284" s="9">
        <f t="shared" ref="H284:H315" si="68">+IF(D284=0,"",D284/D$188)</f>
        <v>1.3698630136986301E-2</v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>
        <f t="shared" si="66"/>
        <v>-1</v>
      </c>
      <c r="M284" s="9" t="str">
        <f t="shared" ref="M284:M315" si="71">+IF(OR(AND(G284=""),(K284="")),"",G284*K284)</f>
        <v/>
      </c>
      <c r="N284" s="9">
        <f t="shared" ref="N284:N315" si="72">+IF(OR(AND(H284=""),(L284="")),"",H284*L284)</f>
        <v>-1.3698630136986301E-2</v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1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>
        <f t="shared" si="70"/>
        <v>1.4684287812041115E-3</v>
      </c>
      <c r="K285" s="9" t="str">
        <f t="shared" ref="K285:K316" si="73">+IF(AND(C285=0,E285=0)," ",IF(C285=0,1,IF(E285=0,-1,(E285-C285)/C285)))</f>
        <v xml:space="preserve"> </v>
      </c>
      <c r="L285" s="9">
        <f t="shared" ref="L285:L316" si="74">+IF(AND(D285=0,F285=0)," ",IF(D285=0,1,IF(F285=0,-1,(F285-D285)/D285)))</f>
        <v>1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15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>
        <f t="shared" si="70"/>
        <v>2.2026431718061675E-2</v>
      </c>
      <c r="K287" s="9" t="str">
        <f t="shared" si="73"/>
        <v xml:space="preserve"> </v>
      </c>
      <c r="L287" s="9">
        <f t="shared" si="74"/>
        <v>1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4</v>
      </c>
      <c r="D292" s="8">
        <v>1</v>
      </c>
      <c r="E292" s="8">
        <v>2</v>
      </c>
      <c r="F292" s="8">
        <v>0</v>
      </c>
      <c r="G292" s="9">
        <f t="shared" si="67"/>
        <v>3.7383177570093455E-2</v>
      </c>
      <c r="H292" s="9">
        <f t="shared" si="68"/>
        <v>6.8493150684931503E-3</v>
      </c>
      <c r="I292" s="9">
        <f t="shared" si="69"/>
        <v>4.2735042735042739E-3</v>
      </c>
      <c r="J292" s="9" t="str">
        <f t="shared" si="70"/>
        <v/>
      </c>
      <c r="K292" s="9">
        <f t="shared" si="73"/>
        <v>-0.5</v>
      </c>
      <c r="L292" s="9">
        <f t="shared" si="74"/>
        <v>-1</v>
      </c>
      <c r="M292" s="9">
        <f t="shared" si="71"/>
        <v>-1.8691588785046728E-2</v>
      </c>
      <c r="N292" s="9">
        <f t="shared" si="72"/>
        <v>-6.8493150684931503E-3</v>
      </c>
    </row>
    <row r="293" spans="1:14" ht="25.5" x14ac:dyDescent="0.2">
      <c r="A293" s="28"/>
      <c r="B293" s="7" t="s">
        <v>268</v>
      </c>
      <c r="C293" s="8">
        <v>3</v>
      </c>
      <c r="D293" s="8">
        <v>4</v>
      </c>
      <c r="E293" s="8">
        <v>13</v>
      </c>
      <c r="F293" s="8">
        <v>4</v>
      </c>
      <c r="G293" s="9">
        <f t="shared" si="67"/>
        <v>2.8037383177570093E-2</v>
      </c>
      <c r="H293" s="9">
        <f t="shared" si="68"/>
        <v>2.7397260273972601E-2</v>
      </c>
      <c r="I293" s="9">
        <f t="shared" si="69"/>
        <v>2.7777777777777776E-2</v>
      </c>
      <c r="J293" s="9">
        <f t="shared" si="70"/>
        <v>5.8737151248164461E-3</v>
      </c>
      <c r="K293" s="9">
        <f t="shared" si="73"/>
        <v>3.3333333333333335</v>
      </c>
      <c r="L293" s="9">
        <f t="shared" si="74"/>
        <v>0</v>
      </c>
      <c r="M293" s="9">
        <f t="shared" si="71"/>
        <v>9.3457943925233641E-2</v>
      </c>
      <c r="N293" s="9">
        <f t="shared" si="72"/>
        <v>0</v>
      </c>
    </row>
    <row r="294" spans="1:14" x14ac:dyDescent="0.2">
      <c r="A294" s="28"/>
      <c r="B294" s="7" t="s">
        <v>269</v>
      </c>
      <c r="C294" s="8">
        <v>1</v>
      </c>
      <c r="D294" s="8">
        <v>0</v>
      </c>
      <c r="E294" s="8">
        <v>0</v>
      </c>
      <c r="F294" s="8">
        <v>0</v>
      </c>
      <c r="G294" s="9">
        <f t="shared" si="67"/>
        <v>9.3457943925233638E-3</v>
      </c>
      <c r="H294" s="9" t="str">
        <f t="shared" si="68"/>
        <v/>
      </c>
      <c r="I294" s="9" t="str">
        <f t="shared" si="69"/>
        <v/>
      </c>
      <c r="J294" s="9" t="str">
        <f t="shared" si="70"/>
        <v/>
      </c>
      <c r="K294" s="9">
        <f t="shared" si="73"/>
        <v>-1</v>
      </c>
      <c r="L294" s="9" t="str">
        <f t="shared" si="74"/>
        <v xml:space="preserve"> </v>
      </c>
      <c r="M294" s="9">
        <f t="shared" si="71"/>
        <v>-9.3457943925233638E-3</v>
      </c>
      <c r="N294" s="9" t="str">
        <f t="shared" si="72"/>
        <v/>
      </c>
    </row>
    <row r="295" spans="1:14" x14ac:dyDescent="0.2">
      <c r="A295" s="28"/>
      <c r="B295" s="7" t="s">
        <v>270</v>
      </c>
      <c r="C295" s="8">
        <v>1</v>
      </c>
      <c r="D295" s="8">
        <v>0</v>
      </c>
      <c r="E295" s="8">
        <v>1</v>
      </c>
      <c r="F295" s="8">
        <v>1</v>
      </c>
      <c r="G295" s="9">
        <f t="shared" si="67"/>
        <v>9.3457943925233638E-3</v>
      </c>
      <c r="H295" s="9" t="str">
        <f t="shared" si="68"/>
        <v/>
      </c>
      <c r="I295" s="9">
        <f t="shared" si="69"/>
        <v>2.136752136752137E-3</v>
      </c>
      <c r="J295" s="9">
        <f t="shared" si="70"/>
        <v>1.4684287812041115E-3</v>
      </c>
      <c r="K295" s="9">
        <f t="shared" si="73"/>
        <v>0</v>
      </c>
      <c r="L295" s="9">
        <f t="shared" si="74"/>
        <v>1</v>
      </c>
      <c r="M295" s="9">
        <f t="shared" si="71"/>
        <v>0</v>
      </c>
      <c r="N295" s="9" t="str">
        <f t="shared" si="72"/>
        <v/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3</v>
      </c>
      <c r="F297" s="8">
        <v>1</v>
      </c>
      <c r="G297" s="9" t="str">
        <f t="shared" si="67"/>
        <v/>
      </c>
      <c r="H297" s="9" t="str">
        <f t="shared" si="68"/>
        <v/>
      </c>
      <c r="I297" s="9">
        <f t="shared" si="69"/>
        <v>6.41025641025641E-3</v>
      </c>
      <c r="J297" s="9">
        <f t="shared" si="70"/>
        <v>1.4684287812041115E-3</v>
      </c>
      <c r="K297" s="9">
        <f t="shared" si="73"/>
        <v>1</v>
      </c>
      <c r="L297" s="9">
        <f t="shared" si="74"/>
        <v>1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2</v>
      </c>
      <c r="E300" s="8">
        <v>0</v>
      </c>
      <c r="F300" s="8">
        <v>0</v>
      </c>
      <c r="G300" s="9" t="str">
        <f t="shared" si="67"/>
        <v/>
      </c>
      <c r="H300" s="9">
        <f t="shared" si="68"/>
        <v>1.3698630136986301E-2</v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>
        <f t="shared" si="74"/>
        <v>-1</v>
      </c>
      <c r="M300" s="9" t="str">
        <f t="shared" si="71"/>
        <v/>
      </c>
      <c r="N300" s="9">
        <f t="shared" si="72"/>
        <v>-1.3698630136986301E-2</v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1</v>
      </c>
      <c r="D306" s="8">
        <v>0</v>
      </c>
      <c r="E306" s="8">
        <v>3</v>
      </c>
      <c r="F306" s="8">
        <v>0</v>
      </c>
      <c r="G306" s="9">
        <f t="shared" si="67"/>
        <v>9.3457943925233638E-3</v>
      </c>
      <c r="H306" s="9" t="str">
        <f t="shared" si="68"/>
        <v/>
      </c>
      <c r="I306" s="9">
        <f t="shared" si="69"/>
        <v>6.41025641025641E-3</v>
      </c>
      <c r="J306" s="9" t="str">
        <f t="shared" si="70"/>
        <v/>
      </c>
      <c r="K306" s="9">
        <f t="shared" si="73"/>
        <v>2</v>
      </c>
      <c r="L306" s="9" t="str">
        <f t="shared" si="74"/>
        <v xml:space="preserve"> </v>
      </c>
      <c r="M306" s="9">
        <f t="shared" si="71"/>
        <v>1.8691588785046728E-2</v>
      </c>
      <c r="N306" s="9" t="str">
        <f t="shared" si="72"/>
        <v/>
      </c>
    </row>
    <row r="307" spans="1:14" x14ac:dyDescent="0.2">
      <c r="A307" s="28"/>
      <c r="B307" s="7" t="s">
        <v>282</v>
      </c>
      <c r="C307" s="8">
        <v>0</v>
      </c>
      <c r="D307" s="8">
        <v>0</v>
      </c>
      <c r="E307" s="8">
        <v>28</v>
      </c>
      <c r="F307" s="8">
        <v>14</v>
      </c>
      <c r="G307" s="9" t="str">
        <f t="shared" si="67"/>
        <v/>
      </c>
      <c r="H307" s="9" t="str">
        <f t="shared" si="68"/>
        <v/>
      </c>
      <c r="I307" s="9">
        <f t="shared" si="69"/>
        <v>5.9829059829059832E-2</v>
      </c>
      <c r="J307" s="9">
        <f t="shared" si="70"/>
        <v>2.0558002936857563E-2</v>
      </c>
      <c r="K307" s="9">
        <f t="shared" si="73"/>
        <v>1</v>
      </c>
      <c r="L307" s="9">
        <f t="shared" si="74"/>
        <v>1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283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1</v>
      </c>
      <c r="D309" s="8">
        <v>1</v>
      </c>
      <c r="E309" s="8">
        <v>2</v>
      </c>
      <c r="F309" s="8">
        <v>0</v>
      </c>
      <c r="G309" s="9">
        <f t="shared" si="67"/>
        <v>9.3457943925233638E-3</v>
      </c>
      <c r="H309" s="9">
        <f t="shared" si="68"/>
        <v>6.8493150684931503E-3</v>
      </c>
      <c r="I309" s="9">
        <f t="shared" si="69"/>
        <v>4.2735042735042739E-3</v>
      </c>
      <c r="J309" s="9" t="str">
        <f t="shared" si="70"/>
        <v/>
      </c>
      <c r="K309" s="9">
        <f t="shared" si="73"/>
        <v>1</v>
      </c>
      <c r="L309" s="9">
        <f t="shared" si="74"/>
        <v>-1</v>
      </c>
      <c r="M309" s="9">
        <f t="shared" si="71"/>
        <v>9.3457943925233638E-3</v>
      </c>
      <c r="N309" s="9">
        <f t="shared" si="72"/>
        <v>-6.8493150684931503E-3</v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5</v>
      </c>
      <c r="F311" s="8">
        <v>2</v>
      </c>
      <c r="G311" s="9" t="str">
        <f t="shared" si="67"/>
        <v/>
      </c>
      <c r="H311" s="9" t="str">
        <f t="shared" si="68"/>
        <v/>
      </c>
      <c r="I311" s="9">
        <f t="shared" si="69"/>
        <v>1.0683760683760684E-2</v>
      </c>
      <c r="J311" s="9">
        <f t="shared" si="70"/>
        <v>2.936857562408223E-3</v>
      </c>
      <c r="K311" s="9">
        <f t="shared" si="73"/>
        <v>1</v>
      </c>
      <c r="L311" s="9">
        <f t="shared" si="74"/>
        <v>1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0</v>
      </c>
      <c r="D312" s="8">
        <v>3</v>
      </c>
      <c r="E312" s="8">
        <v>0</v>
      </c>
      <c r="F312" s="8">
        <v>6</v>
      </c>
      <c r="G312" s="9" t="str">
        <f t="shared" si="67"/>
        <v/>
      </c>
      <c r="H312" s="9">
        <f t="shared" si="68"/>
        <v>2.0547945205479451E-2</v>
      </c>
      <c r="I312" s="9" t="str">
        <f t="shared" si="69"/>
        <v/>
      </c>
      <c r="J312" s="9">
        <f t="shared" si="70"/>
        <v>8.8105726872246704E-3</v>
      </c>
      <c r="K312" s="9" t="str">
        <f t="shared" si="73"/>
        <v xml:space="preserve"> </v>
      </c>
      <c r="L312" s="9">
        <f t="shared" si="74"/>
        <v>1</v>
      </c>
      <c r="M312" s="9" t="str">
        <f t="shared" si="71"/>
        <v/>
      </c>
      <c r="N312" s="9">
        <f t="shared" si="72"/>
        <v>2.0547945205479451E-2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1</v>
      </c>
      <c r="D320" s="8">
        <v>0</v>
      </c>
      <c r="E320" s="8">
        <v>0</v>
      </c>
      <c r="F320" s="8">
        <v>0</v>
      </c>
      <c r="G320" s="9">
        <f t="shared" si="75"/>
        <v>9.3457943925233638E-3</v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>
        <f t="shared" si="81"/>
        <v>-1</v>
      </c>
      <c r="L320" s="9" t="str">
        <f t="shared" si="82"/>
        <v xml:space="preserve"> </v>
      </c>
      <c r="M320" s="9">
        <f t="shared" si="79"/>
        <v>-9.3457943925233638E-3</v>
      </c>
      <c r="N320" s="9" t="str">
        <f t="shared" si="80"/>
        <v/>
      </c>
    </row>
    <row r="321" spans="1:14" ht="25.5" x14ac:dyDescent="0.2">
      <c r="A321" s="28"/>
      <c r="B321" s="7" t="s">
        <v>296</v>
      </c>
      <c r="C321" s="8">
        <v>3</v>
      </c>
      <c r="D321" s="8">
        <v>1</v>
      </c>
      <c r="E321" s="8">
        <v>1</v>
      </c>
      <c r="F321" s="8">
        <v>3</v>
      </c>
      <c r="G321" s="9">
        <f t="shared" si="75"/>
        <v>2.8037383177570093E-2</v>
      </c>
      <c r="H321" s="9">
        <f t="shared" si="76"/>
        <v>6.8493150684931503E-3</v>
      </c>
      <c r="I321" s="9">
        <f t="shared" si="77"/>
        <v>2.136752136752137E-3</v>
      </c>
      <c r="J321" s="9">
        <f t="shared" si="78"/>
        <v>4.4052863436123352E-3</v>
      </c>
      <c r="K321" s="9">
        <f t="shared" si="81"/>
        <v>-0.66666666666666663</v>
      </c>
      <c r="L321" s="9">
        <f t="shared" si="82"/>
        <v>2</v>
      </c>
      <c r="M321" s="9">
        <f t="shared" si="79"/>
        <v>-1.8691588785046728E-2</v>
      </c>
      <c r="N321" s="9">
        <f t="shared" si="80"/>
        <v>1.3698630136986301E-2</v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0</v>
      </c>
      <c r="D324" s="8">
        <v>1</v>
      </c>
      <c r="E324" s="8">
        <v>0</v>
      </c>
      <c r="F324" s="8">
        <v>0</v>
      </c>
      <c r="G324" s="9" t="str">
        <f t="shared" si="75"/>
        <v/>
      </c>
      <c r="H324" s="9">
        <f t="shared" si="76"/>
        <v>6.8493150684931503E-3</v>
      </c>
      <c r="I324" s="9" t="str">
        <f t="shared" si="77"/>
        <v/>
      </c>
      <c r="J324" s="9" t="str">
        <f t="shared" si="78"/>
        <v/>
      </c>
      <c r="K324" s="9" t="str">
        <f t="shared" si="81"/>
        <v xml:space="preserve"> </v>
      </c>
      <c r="L324" s="9">
        <f t="shared" si="82"/>
        <v>-1</v>
      </c>
      <c r="M324" s="9" t="str">
        <f t="shared" si="79"/>
        <v/>
      </c>
      <c r="N324" s="9">
        <f t="shared" si="80"/>
        <v>-6.8493150684931503E-3</v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2</v>
      </c>
      <c r="E326" s="8">
        <v>0</v>
      </c>
      <c r="F326" s="8">
        <v>0</v>
      </c>
      <c r="G326" s="9" t="str">
        <f t="shared" si="75"/>
        <v/>
      </c>
      <c r="H326" s="9">
        <f t="shared" si="76"/>
        <v>1.3698630136986301E-2</v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>
        <f t="shared" si="82"/>
        <v>-1</v>
      </c>
      <c r="M326" s="9" t="str">
        <f t="shared" si="79"/>
        <v/>
      </c>
      <c r="N326" s="9">
        <f t="shared" si="80"/>
        <v>-1.3698630136986301E-2</v>
      </c>
    </row>
    <row r="327" spans="1:14" x14ac:dyDescent="0.2">
      <c r="A327" s="28"/>
      <c r="B327" s="7" t="s">
        <v>302</v>
      </c>
      <c r="C327" s="8">
        <v>0</v>
      </c>
      <c r="D327" s="8">
        <v>1</v>
      </c>
      <c r="E327" s="8">
        <v>20</v>
      </c>
      <c r="F327" s="8">
        <v>1</v>
      </c>
      <c r="G327" s="9" t="str">
        <f t="shared" si="75"/>
        <v/>
      </c>
      <c r="H327" s="9">
        <f t="shared" si="76"/>
        <v>6.8493150684931503E-3</v>
      </c>
      <c r="I327" s="9">
        <f t="shared" si="77"/>
        <v>4.2735042735042736E-2</v>
      </c>
      <c r="J327" s="9">
        <f t="shared" si="78"/>
        <v>1.4684287812041115E-3</v>
      </c>
      <c r="K327" s="9">
        <f t="shared" si="81"/>
        <v>1</v>
      </c>
      <c r="L327" s="9">
        <f t="shared" si="82"/>
        <v>0</v>
      </c>
      <c r="M327" s="9" t="str">
        <f t="shared" si="79"/>
        <v/>
      </c>
      <c r="N327" s="9">
        <f t="shared" si="80"/>
        <v>0</v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1</v>
      </c>
      <c r="E332" s="8">
        <v>0</v>
      </c>
      <c r="F332" s="8">
        <v>0</v>
      </c>
      <c r="G332" s="9" t="str">
        <f t="shared" si="75"/>
        <v/>
      </c>
      <c r="H332" s="9">
        <f t="shared" si="76"/>
        <v>6.8493150684931503E-3</v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>
        <f t="shared" si="82"/>
        <v>-1</v>
      </c>
      <c r="M332" s="9" t="str">
        <f t="shared" si="79"/>
        <v/>
      </c>
      <c r="N332" s="9">
        <f t="shared" si="80"/>
        <v>-6.8493150684931503E-3</v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3</v>
      </c>
      <c r="E334" s="8">
        <v>0</v>
      </c>
      <c r="F334" s="8">
        <v>0</v>
      </c>
      <c r="G334" s="9" t="str">
        <f t="shared" si="75"/>
        <v/>
      </c>
      <c r="H334" s="9">
        <f t="shared" si="76"/>
        <v>2.0547945205479451E-2</v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>
        <f t="shared" si="82"/>
        <v>-1</v>
      </c>
      <c r="M334" s="9" t="str">
        <f t="shared" si="79"/>
        <v/>
      </c>
      <c r="N334" s="9">
        <f t="shared" si="80"/>
        <v>-2.0547945205479451E-2</v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2</v>
      </c>
      <c r="E336" s="8">
        <v>1</v>
      </c>
      <c r="F336" s="8">
        <v>11</v>
      </c>
      <c r="G336" s="9" t="str">
        <f t="shared" si="75"/>
        <v/>
      </c>
      <c r="H336" s="9">
        <f t="shared" si="76"/>
        <v>1.3698630136986301E-2</v>
      </c>
      <c r="I336" s="9">
        <f t="shared" si="77"/>
        <v>2.136752136752137E-3</v>
      </c>
      <c r="J336" s="9">
        <f t="shared" si="78"/>
        <v>1.6152716593245228E-2</v>
      </c>
      <c r="K336" s="9">
        <f t="shared" si="81"/>
        <v>1</v>
      </c>
      <c r="L336" s="9">
        <f t="shared" si="82"/>
        <v>4.5</v>
      </c>
      <c r="M336" s="9" t="str">
        <f t="shared" si="79"/>
        <v/>
      </c>
      <c r="N336" s="9">
        <f t="shared" si="80"/>
        <v>6.1643835616438353E-2</v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0</v>
      </c>
      <c r="D338" s="8">
        <v>5</v>
      </c>
      <c r="E338" s="8">
        <v>2</v>
      </c>
      <c r="F338" s="8">
        <v>8</v>
      </c>
      <c r="G338" s="9" t="str">
        <f t="shared" si="75"/>
        <v/>
      </c>
      <c r="H338" s="9">
        <f t="shared" si="76"/>
        <v>3.4246575342465752E-2</v>
      </c>
      <c r="I338" s="9">
        <f t="shared" si="77"/>
        <v>4.2735042735042739E-3</v>
      </c>
      <c r="J338" s="9">
        <f t="shared" si="78"/>
        <v>1.1747430249632892E-2</v>
      </c>
      <c r="K338" s="9">
        <f t="shared" si="81"/>
        <v>1</v>
      </c>
      <c r="L338" s="9">
        <f t="shared" si="82"/>
        <v>0.6</v>
      </c>
      <c r="M338" s="9" t="str">
        <f t="shared" si="79"/>
        <v/>
      </c>
      <c r="N338" s="9">
        <f t="shared" si="80"/>
        <v>2.0547945205479451E-2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0</v>
      </c>
      <c r="E340" s="8">
        <v>0</v>
      </c>
      <c r="F340" s="8">
        <v>1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>
        <f t="shared" si="78"/>
        <v>1.4684287812041115E-3</v>
      </c>
      <c r="K340" s="9" t="str">
        <f t="shared" si="81"/>
        <v xml:space="preserve"> </v>
      </c>
      <c r="L340" s="9">
        <f t="shared" si="82"/>
        <v>1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1</v>
      </c>
      <c r="E343" s="8">
        <v>1</v>
      </c>
      <c r="F343" s="8">
        <v>0</v>
      </c>
      <c r="G343" s="9" t="str">
        <f t="shared" si="75"/>
        <v/>
      </c>
      <c r="H343" s="9">
        <f t="shared" si="76"/>
        <v>6.8493150684931503E-3</v>
      </c>
      <c r="I343" s="9">
        <f t="shared" si="77"/>
        <v>2.136752136752137E-3</v>
      </c>
      <c r="J343" s="9" t="str">
        <f t="shared" si="78"/>
        <v/>
      </c>
      <c r="K343" s="9">
        <f t="shared" si="81"/>
        <v>1</v>
      </c>
      <c r="L343" s="9">
        <f t="shared" si="82"/>
        <v>-1</v>
      </c>
      <c r="M343" s="9" t="str">
        <f t="shared" si="79"/>
        <v/>
      </c>
      <c r="N343" s="9">
        <f t="shared" si="80"/>
        <v>-6.8493150684931503E-3</v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1</v>
      </c>
      <c r="D347" s="8">
        <v>0</v>
      </c>
      <c r="E347" s="8">
        <v>2</v>
      </c>
      <c r="F347" s="8">
        <v>0</v>
      </c>
      <c r="G347" s="9">
        <f t="shared" si="75"/>
        <v>9.3457943925233638E-3</v>
      </c>
      <c r="H347" s="9" t="str">
        <f t="shared" si="76"/>
        <v/>
      </c>
      <c r="I347" s="9">
        <f t="shared" si="77"/>
        <v>4.2735042735042739E-3</v>
      </c>
      <c r="J347" s="9" t="str">
        <f t="shared" si="78"/>
        <v/>
      </c>
      <c r="K347" s="9">
        <f t="shared" si="81"/>
        <v>1</v>
      </c>
      <c r="L347" s="9" t="str">
        <f t="shared" si="82"/>
        <v xml:space="preserve"> </v>
      </c>
      <c r="M347" s="9">
        <f t="shared" si="79"/>
        <v>9.3457943925233638E-3</v>
      </c>
      <c r="N347" s="9" t="str">
        <f t="shared" si="80"/>
        <v/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1</v>
      </c>
      <c r="E354" s="8">
        <v>0</v>
      </c>
      <c r="F354" s="8">
        <v>0</v>
      </c>
      <c r="G354" s="9" t="str">
        <f t="shared" si="83"/>
        <v/>
      </c>
      <c r="H354" s="9">
        <f t="shared" si="84"/>
        <v>6.8493150684931503E-3</v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>
        <f t="shared" si="90"/>
        <v>-1</v>
      </c>
      <c r="M354" s="9" t="str">
        <f t="shared" si="87"/>
        <v/>
      </c>
      <c r="N354" s="9">
        <f t="shared" si="88"/>
        <v>-6.8493150684931503E-3</v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1</v>
      </c>
      <c r="E358" s="8">
        <v>0</v>
      </c>
      <c r="F358" s="8">
        <v>0</v>
      </c>
      <c r="G358" s="9" t="str">
        <f t="shared" si="83"/>
        <v/>
      </c>
      <c r="H358" s="9">
        <f t="shared" si="84"/>
        <v>6.8493150684931503E-3</v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>
        <f t="shared" si="90"/>
        <v>-1</v>
      </c>
      <c r="M358" s="9" t="str">
        <f t="shared" si="87"/>
        <v/>
      </c>
      <c r="N358" s="9">
        <f t="shared" si="88"/>
        <v>-6.8493150684931503E-3</v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2</v>
      </c>
      <c r="D361" s="8">
        <v>1</v>
      </c>
      <c r="E361" s="8">
        <v>0</v>
      </c>
      <c r="F361" s="8">
        <v>1</v>
      </c>
      <c r="G361" s="9">
        <f t="shared" si="83"/>
        <v>1.8691588785046728E-2</v>
      </c>
      <c r="H361" s="9">
        <f t="shared" si="84"/>
        <v>6.8493150684931503E-3</v>
      </c>
      <c r="I361" s="9" t="str">
        <f t="shared" si="85"/>
        <v/>
      </c>
      <c r="J361" s="9">
        <f t="shared" si="86"/>
        <v>1.4684287812041115E-3</v>
      </c>
      <c r="K361" s="9">
        <f t="shared" si="89"/>
        <v>-1</v>
      </c>
      <c r="L361" s="9">
        <f t="shared" si="90"/>
        <v>0</v>
      </c>
      <c r="M361" s="9">
        <f t="shared" si="87"/>
        <v>-1.8691588785046728E-2</v>
      </c>
      <c r="N361" s="9">
        <f t="shared" si="88"/>
        <v>0</v>
      </c>
    </row>
    <row r="362" spans="1:14" x14ac:dyDescent="0.2">
      <c r="A362" s="28"/>
      <c r="B362" s="7" t="s">
        <v>337</v>
      </c>
      <c r="C362" s="8">
        <v>2</v>
      </c>
      <c r="D362" s="8">
        <v>1</v>
      </c>
      <c r="E362" s="8">
        <v>0</v>
      </c>
      <c r="F362" s="8">
        <v>0</v>
      </c>
      <c r="G362" s="9">
        <f t="shared" si="83"/>
        <v>1.8691588785046728E-2</v>
      </c>
      <c r="H362" s="9">
        <f t="shared" si="84"/>
        <v>6.8493150684931503E-3</v>
      </c>
      <c r="I362" s="9" t="str">
        <f t="shared" si="85"/>
        <v/>
      </c>
      <c r="J362" s="9" t="str">
        <f t="shared" si="86"/>
        <v/>
      </c>
      <c r="K362" s="9">
        <f t="shared" si="89"/>
        <v>-1</v>
      </c>
      <c r="L362" s="9">
        <f t="shared" si="90"/>
        <v>-1</v>
      </c>
      <c r="M362" s="9">
        <f t="shared" si="87"/>
        <v>-1.8691588785046728E-2</v>
      </c>
      <c r="N362" s="9">
        <f t="shared" si="88"/>
        <v>-6.8493150684931503E-3</v>
      </c>
    </row>
    <row r="363" spans="1:14" ht="25.5" x14ac:dyDescent="0.2">
      <c r="A363" s="28"/>
      <c r="B363" s="7" t="s">
        <v>338</v>
      </c>
      <c r="C363" s="8">
        <v>1</v>
      </c>
      <c r="D363" s="8">
        <v>1</v>
      </c>
      <c r="E363" s="8">
        <v>1</v>
      </c>
      <c r="F363" s="8">
        <v>0</v>
      </c>
      <c r="G363" s="9">
        <f t="shared" si="83"/>
        <v>9.3457943925233638E-3</v>
      </c>
      <c r="H363" s="9">
        <f t="shared" si="84"/>
        <v>6.8493150684931503E-3</v>
      </c>
      <c r="I363" s="9">
        <f t="shared" si="85"/>
        <v>2.136752136752137E-3</v>
      </c>
      <c r="J363" s="9" t="str">
        <f t="shared" si="86"/>
        <v/>
      </c>
      <c r="K363" s="9">
        <f t="shared" si="89"/>
        <v>0</v>
      </c>
      <c r="L363" s="9">
        <f t="shared" si="90"/>
        <v>-1</v>
      </c>
      <c r="M363" s="9">
        <f t="shared" si="87"/>
        <v>0</v>
      </c>
      <c r="N363" s="9">
        <f t="shared" si="88"/>
        <v>-6.8493150684931503E-3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1135</v>
      </c>
      <c r="D371" s="12">
        <f>SUM(D372:D604)</f>
        <v>1254</v>
      </c>
      <c r="E371" s="12">
        <f>SUM(E372:E604)</f>
        <v>2065</v>
      </c>
      <c r="F371" s="12">
        <f>SUM(F372:F604)</f>
        <v>2661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0.81938325991189431</v>
      </c>
      <c r="L371" s="13">
        <f>+IF(AND(D371=0,F371=0),"",IF(D371=0,1,IF(F371=0,-1,(F371-D371)/D371)))</f>
        <v>1.1220095693779903</v>
      </c>
      <c r="M371" s="13">
        <f t="shared" ref="M371:M434" si="95">+IF(OR(AND(G371=""),(K371="")),"",G371*K371)</f>
        <v>0.81938325991189431</v>
      </c>
      <c r="N371" s="13">
        <f t="shared" ref="N371:N434" si="96">+IF(OR(AND(H371=""),(L371="")),"",H371*L371)</f>
        <v>1.1220095693779903</v>
      </c>
    </row>
    <row r="372" spans="1:14" x14ac:dyDescent="0.2">
      <c r="A372" s="28"/>
      <c r="B372" s="7" t="s">
        <v>339</v>
      </c>
      <c r="C372" s="8">
        <v>3</v>
      </c>
      <c r="D372" s="8">
        <v>0</v>
      </c>
      <c r="E372" s="8">
        <v>40</v>
      </c>
      <c r="F372" s="8">
        <v>20</v>
      </c>
      <c r="G372" s="9">
        <f t="shared" si="91"/>
        <v>2.6431718061674008E-3</v>
      </c>
      <c r="H372" s="9" t="str">
        <f t="shared" si="92"/>
        <v/>
      </c>
      <c r="I372" s="9">
        <f t="shared" si="93"/>
        <v>1.9370460048426151E-2</v>
      </c>
      <c r="J372" s="9">
        <f t="shared" si="94"/>
        <v>7.5159714393085303E-3</v>
      </c>
      <c r="K372" s="9">
        <f t="shared" ref="K372:K435" si="97">+IF(AND(C372=0,E372=0)," ",IF(C372=0,1,IF(E372=0,-1,(E372-C372)/C372)))</f>
        <v>12.333333333333334</v>
      </c>
      <c r="L372" s="9">
        <f t="shared" ref="L372:L435" si="98">+IF(AND(D372=0,F372=0)," ",IF(D372=0,1,IF(F372=0,-1,(F372-D372)/D372)))</f>
        <v>1</v>
      </c>
      <c r="M372" s="9">
        <f t="shared" si="95"/>
        <v>3.2599118942731278E-2</v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1</v>
      </c>
      <c r="D373" s="8">
        <v>1</v>
      </c>
      <c r="E373" s="8">
        <v>4</v>
      </c>
      <c r="F373" s="8">
        <v>0</v>
      </c>
      <c r="G373" s="9">
        <f t="shared" si="91"/>
        <v>8.81057268722467E-4</v>
      </c>
      <c r="H373" s="9">
        <f t="shared" si="92"/>
        <v>7.9744816586921851E-4</v>
      </c>
      <c r="I373" s="9">
        <f t="shared" si="93"/>
        <v>1.937046004842615E-3</v>
      </c>
      <c r="J373" s="9" t="str">
        <f t="shared" si="94"/>
        <v/>
      </c>
      <c r="K373" s="9">
        <f t="shared" si="97"/>
        <v>3</v>
      </c>
      <c r="L373" s="9">
        <f t="shared" si="98"/>
        <v>-1</v>
      </c>
      <c r="M373" s="9">
        <f t="shared" si="95"/>
        <v>2.6431718061674008E-3</v>
      </c>
      <c r="N373" s="9">
        <f t="shared" si="96"/>
        <v>-7.9744816586921851E-4</v>
      </c>
    </row>
    <row r="374" spans="1:14" x14ac:dyDescent="0.2">
      <c r="A374" s="28"/>
      <c r="B374" s="7" t="s">
        <v>341</v>
      </c>
      <c r="C374" s="8">
        <v>0</v>
      </c>
      <c r="D374" s="8">
        <v>0</v>
      </c>
      <c r="E374" s="8">
        <v>2</v>
      </c>
      <c r="F374" s="8">
        <v>0</v>
      </c>
      <c r="G374" s="9" t="str">
        <f t="shared" si="91"/>
        <v/>
      </c>
      <c r="H374" s="9" t="str">
        <f t="shared" si="92"/>
        <v/>
      </c>
      <c r="I374" s="9">
        <f t="shared" si="93"/>
        <v>9.6852300242130751E-4</v>
      </c>
      <c r="J374" s="9" t="str">
        <f t="shared" si="94"/>
        <v/>
      </c>
      <c r="K374" s="9">
        <f t="shared" si="97"/>
        <v>1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342</v>
      </c>
      <c r="C375" s="8">
        <v>1</v>
      </c>
      <c r="D375" s="8">
        <v>0</v>
      </c>
      <c r="E375" s="8">
        <v>1</v>
      </c>
      <c r="F375" s="8">
        <v>0</v>
      </c>
      <c r="G375" s="9">
        <f t="shared" si="91"/>
        <v>8.81057268722467E-4</v>
      </c>
      <c r="H375" s="9" t="str">
        <f t="shared" si="92"/>
        <v/>
      </c>
      <c r="I375" s="9">
        <f t="shared" si="93"/>
        <v>4.8426150121065375E-4</v>
      </c>
      <c r="J375" s="9" t="str">
        <f t="shared" si="94"/>
        <v/>
      </c>
      <c r="K375" s="9">
        <f t="shared" si="97"/>
        <v>0</v>
      </c>
      <c r="L375" s="9" t="str">
        <f t="shared" si="98"/>
        <v xml:space="preserve"> </v>
      </c>
      <c r="M375" s="9">
        <f t="shared" si="95"/>
        <v>0</v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28</v>
      </c>
      <c r="D377" s="8">
        <v>15</v>
      </c>
      <c r="E377" s="8">
        <v>51</v>
      </c>
      <c r="F377" s="8">
        <v>14</v>
      </c>
      <c r="G377" s="9">
        <f t="shared" si="91"/>
        <v>2.4669603524229075E-2</v>
      </c>
      <c r="H377" s="9">
        <f t="shared" si="92"/>
        <v>1.1961722488038277E-2</v>
      </c>
      <c r="I377" s="9">
        <f t="shared" si="93"/>
        <v>2.4697336561743343E-2</v>
      </c>
      <c r="J377" s="9">
        <f t="shared" si="94"/>
        <v>5.2611800075159712E-3</v>
      </c>
      <c r="K377" s="9">
        <f t="shared" si="97"/>
        <v>0.8214285714285714</v>
      </c>
      <c r="L377" s="9">
        <f t="shared" si="98"/>
        <v>-6.6666666666666666E-2</v>
      </c>
      <c r="M377" s="9">
        <f t="shared" si="95"/>
        <v>2.0264317180616741E-2</v>
      </c>
      <c r="N377" s="9">
        <f t="shared" si="96"/>
        <v>-7.9744816586921851E-4</v>
      </c>
    </row>
    <row r="378" spans="1:14" x14ac:dyDescent="0.2">
      <c r="A378" s="28"/>
      <c r="B378" s="7" t="s">
        <v>345</v>
      </c>
      <c r="C378" s="8">
        <v>0</v>
      </c>
      <c r="D378" s="8">
        <v>0</v>
      </c>
      <c r="E378" s="8">
        <v>0</v>
      </c>
      <c r="F378" s="8">
        <v>0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346</v>
      </c>
      <c r="C379" s="8">
        <v>0</v>
      </c>
      <c r="D379" s="8">
        <v>0</v>
      </c>
      <c r="E379" s="8">
        <v>5</v>
      </c>
      <c r="F379" s="8">
        <v>1</v>
      </c>
      <c r="G379" s="9" t="str">
        <f t="shared" si="91"/>
        <v/>
      </c>
      <c r="H379" s="9" t="str">
        <f t="shared" si="92"/>
        <v/>
      </c>
      <c r="I379" s="9">
        <f t="shared" si="93"/>
        <v>2.4213075060532689E-3</v>
      </c>
      <c r="J379" s="9">
        <f t="shared" si="94"/>
        <v>3.7579857196542651E-4</v>
      </c>
      <c r="K379" s="9">
        <f t="shared" si="97"/>
        <v>1</v>
      </c>
      <c r="L379" s="9">
        <f t="shared" si="98"/>
        <v>1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2</v>
      </c>
      <c r="D380" s="8">
        <v>0</v>
      </c>
      <c r="E380" s="8">
        <v>3</v>
      </c>
      <c r="F380" s="8">
        <v>3</v>
      </c>
      <c r="G380" s="9">
        <f t="shared" si="91"/>
        <v>1.762114537444934E-3</v>
      </c>
      <c r="H380" s="9" t="str">
        <f t="shared" si="92"/>
        <v/>
      </c>
      <c r="I380" s="9">
        <f t="shared" si="93"/>
        <v>1.4527845036319612E-3</v>
      </c>
      <c r="J380" s="9">
        <f t="shared" si="94"/>
        <v>1.1273957158962795E-3</v>
      </c>
      <c r="K380" s="9">
        <f t="shared" si="97"/>
        <v>0.5</v>
      </c>
      <c r="L380" s="9">
        <f t="shared" si="98"/>
        <v>1</v>
      </c>
      <c r="M380" s="9">
        <f t="shared" si="95"/>
        <v>8.81057268722467E-4</v>
      </c>
      <c r="N380" s="9" t="str">
        <f t="shared" si="96"/>
        <v/>
      </c>
    </row>
    <row r="381" spans="1:14" x14ac:dyDescent="0.2">
      <c r="A381" s="28"/>
      <c r="B381" s="7" t="s">
        <v>348</v>
      </c>
      <c r="C381" s="8">
        <v>2</v>
      </c>
      <c r="D381" s="8">
        <v>2</v>
      </c>
      <c r="E381" s="8">
        <v>3</v>
      </c>
      <c r="F381" s="8">
        <v>0</v>
      </c>
      <c r="G381" s="9">
        <f t="shared" si="91"/>
        <v>1.762114537444934E-3</v>
      </c>
      <c r="H381" s="9">
        <f t="shared" si="92"/>
        <v>1.594896331738437E-3</v>
      </c>
      <c r="I381" s="9">
        <f t="shared" si="93"/>
        <v>1.4527845036319612E-3</v>
      </c>
      <c r="J381" s="9" t="str">
        <f t="shared" si="94"/>
        <v/>
      </c>
      <c r="K381" s="9">
        <f t="shared" si="97"/>
        <v>0.5</v>
      </c>
      <c r="L381" s="9">
        <f t="shared" si="98"/>
        <v>-1</v>
      </c>
      <c r="M381" s="9">
        <f t="shared" si="95"/>
        <v>8.81057268722467E-4</v>
      </c>
      <c r="N381" s="9">
        <f t="shared" si="96"/>
        <v>-1.594896331738437E-3</v>
      </c>
    </row>
    <row r="382" spans="1:14" x14ac:dyDescent="0.2">
      <c r="A382" s="28"/>
      <c r="B382" s="7" t="s">
        <v>349</v>
      </c>
      <c r="C382" s="8">
        <v>1</v>
      </c>
      <c r="D382" s="8">
        <v>0</v>
      </c>
      <c r="E382" s="8">
        <v>0</v>
      </c>
      <c r="F382" s="8">
        <v>0</v>
      </c>
      <c r="G382" s="9">
        <f t="shared" si="91"/>
        <v>8.81057268722467E-4</v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>
        <f t="shared" si="97"/>
        <v>-1</v>
      </c>
      <c r="L382" s="9" t="str">
        <f t="shared" si="98"/>
        <v xml:space="preserve"> </v>
      </c>
      <c r="M382" s="9">
        <f t="shared" si="95"/>
        <v>-8.81057268722467E-4</v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18</v>
      </c>
      <c r="D383" s="8">
        <v>8</v>
      </c>
      <c r="E383" s="8">
        <v>22</v>
      </c>
      <c r="F383" s="8">
        <v>12</v>
      </c>
      <c r="G383" s="9">
        <f t="shared" si="91"/>
        <v>1.5859030837004406E-2</v>
      </c>
      <c r="H383" s="9">
        <f t="shared" si="92"/>
        <v>6.379585326953748E-3</v>
      </c>
      <c r="I383" s="9">
        <f t="shared" si="93"/>
        <v>1.0653753026634382E-2</v>
      </c>
      <c r="J383" s="9">
        <f t="shared" si="94"/>
        <v>4.5095828635851182E-3</v>
      </c>
      <c r="K383" s="9">
        <f t="shared" si="97"/>
        <v>0.22222222222222221</v>
      </c>
      <c r="L383" s="9">
        <f t="shared" si="98"/>
        <v>0.5</v>
      </c>
      <c r="M383" s="9">
        <f t="shared" si="95"/>
        <v>3.524229074889868E-3</v>
      </c>
      <c r="N383" s="9">
        <f t="shared" si="96"/>
        <v>3.189792663476874E-3</v>
      </c>
    </row>
    <row r="384" spans="1:14" x14ac:dyDescent="0.2">
      <c r="A384" s="28"/>
      <c r="B384" s="7" t="s">
        <v>351</v>
      </c>
      <c r="C384" s="8">
        <v>5</v>
      </c>
      <c r="D384" s="8">
        <v>2</v>
      </c>
      <c r="E384" s="8">
        <v>14</v>
      </c>
      <c r="F384" s="8">
        <v>2</v>
      </c>
      <c r="G384" s="9">
        <f t="shared" si="91"/>
        <v>4.4052863436123352E-3</v>
      </c>
      <c r="H384" s="9">
        <f t="shared" si="92"/>
        <v>1.594896331738437E-3</v>
      </c>
      <c r="I384" s="9">
        <f t="shared" si="93"/>
        <v>6.7796610169491523E-3</v>
      </c>
      <c r="J384" s="9">
        <f t="shared" si="94"/>
        <v>7.5159714393085303E-4</v>
      </c>
      <c r="K384" s="9">
        <f t="shared" si="97"/>
        <v>1.8</v>
      </c>
      <c r="L384" s="9">
        <f t="shared" si="98"/>
        <v>0</v>
      </c>
      <c r="M384" s="9">
        <f t="shared" si="95"/>
        <v>7.9295154185022032E-3</v>
      </c>
      <c r="N384" s="9">
        <f t="shared" si="96"/>
        <v>0</v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3</v>
      </c>
      <c r="D386" s="8">
        <v>1</v>
      </c>
      <c r="E386" s="8">
        <v>135</v>
      </c>
      <c r="F386" s="8">
        <v>198</v>
      </c>
      <c r="G386" s="9">
        <f t="shared" si="91"/>
        <v>2.6431718061674008E-3</v>
      </c>
      <c r="H386" s="9">
        <f t="shared" si="92"/>
        <v>7.9744816586921851E-4</v>
      </c>
      <c r="I386" s="9">
        <f t="shared" si="93"/>
        <v>6.5375302663438259E-2</v>
      </c>
      <c r="J386" s="9">
        <f t="shared" si="94"/>
        <v>7.4408117249154457E-2</v>
      </c>
      <c r="K386" s="9">
        <f t="shared" si="97"/>
        <v>44</v>
      </c>
      <c r="L386" s="9">
        <f t="shared" si="98"/>
        <v>197</v>
      </c>
      <c r="M386" s="9">
        <f t="shared" si="95"/>
        <v>0.11629955947136564</v>
      </c>
      <c r="N386" s="9">
        <f t="shared" si="96"/>
        <v>0.15709728867623604</v>
      </c>
    </row>
    <row r="387" spans="1:14" x14ac:dyDescent="0.2">
      <c r="A387" s="28"/>
      <c r="B387" s="7" t="s">
        <v>354</v>
      </c>
      <c r="C387" s="8">
        <v>5</v>
      </c>
      <c r="D387" s="8">
        <v>1</v>
      </c>
      <c r="E387" s="8">
        <v>14</v>
      </c>
      <c r="F387" s="8">
        <v>1</v>
      </c>
      <c r="G387" s="9">
        <f t="shared" si="91"/>
        <v>4.4052863436123352E-3</v>
      </c>
      <c r="H387" s="9">
        <f t="shared" si="92"/>
        <v>7.9744816586921851E-4</v>
      </c>
      <c r="I387" s="9">
        <f t="shared" si="93"/>
        <v>6.7796610169491523E-3</v>
      </c>
      <c r="J387" s="9">
        <f t="shared" si="94"/>
        <v>3.7579857196542651E-4</v>
      </c>
      <c r="K387" s="9">
        <f t="shared" si="97"/>
        <v>1.8</v>
      </c>
      <c r="L387" s="9">
        <f t="shared" si="98"/>
        <v>0</v>
      </c>
      <c r="M387" s="9">
        <f t="shared" si="95"/>
        <v>7.9295154185022032E-3</v>
      </c>
      <c r="N387" s="9">
        <f t="shared" si="96"/>
        <v>0</v>
      </c>
    </row>
    <row r="388" spans="1:14" x14ac:dyDescent="0.2">
      <c r="A388" s="28"/>
      <c r="B388" s="7" t="s">
        <v>355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1</v>
      </c>
      <c r="F390" s="8">
        <v>0</v>
      </c>
      <c r="G390" s="9" t="str">
        <f t="shared" si="91"/>
        <v/>
      </c>
      <c r="H390" s="9" t="str">
        <f t="shared" si="92"/>
        <v/>
      </c>
      <c r="I390" s="9">
        <f t="shared" si="93"/>
        <v>4.8426150121065375E-4</v>
      </c>
      <c r="J390" s="9" t="str">
        <f t="shared" si="94"/>
        <v/>
      </c>
      <c r="K390" s="9">
        <f t="shared" si="97"/>
        <v>1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160</v>
      </c>
      <c r="D391" s="8">
        <v>216</v>
      </c>
      <c r="E391" s="8">
        <v>109</v>
      </c>
      <c r="F391" s="8">
        <v>126</v>
      </c>
      <c r="G391" s="9">
        <f t="shared" si="91"/>
        <v>0.14096916299559473</v>
      </c>
      <c r="H391" s="9">
        <f t="shared" si="92"/>
        <v>0.17224880382775121</v>
      </c>
      <c r="I391" s="9">
        <f t="shared" si="93"/>
        <v>5.2784503631961258E-2</v>
      </c>
      <c r="J391" s="9">
        <f t="shared" si="94"/>
        <v>4.7350620067643741E-2</v>
      </c>
      <c r="K391" s="9">
        <f t="shared" si="97"/>
        <v>-0.31874999999999998</v>
      </c>
      <c r="L391" s="9">
        <f t="shared" si="98"/>
        <v>-0.41666666666666669</v>
      </c>
      <c r="M391" s="9">
        <f t="shared" si="95"/>
        <v>-4.4933920704845816E-2</v>
      </c>
      <c r="N391" s="9">
        <f t="shared" si="96"/>
        <v>-7.1770334928229679E-2</v>
      </c>
    </row>
    <row r="392" spans="1:14" x14ac:dyDescent="0.2">
      <c r="A392" s="28"/>
      <c r="B392" s="7" t="s">
        <v>359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3</v>
      </c>
      <c r="E394" s="8">
        <v>0</v>
      </c>
      <c r="F394" s="8">
        <v>3</v>
      </c>
      <c r="G394" s="9" t="str">
        <f t="shared" si="91"/>
        <v/>
      </c>
      <c r="H394" s="9">
        <f t="shared" si="92"/>
        <v>2.3923444976076554E-3</v>
      </c>
      <c r="I394" s="9" t="str">
        <f t="shared" si="93"/>
        <v/>
      </c>
      <c r="J394" s="9">
        <f t="shared" si="94"/>
        <v>1.1273957158962795E-3</v>
      </c>
      <c r="K394" s="9" t="str">
        <f t="shared" si="97"/>
        <v xml:space="preserve"> </v>
      </c>
      <c r="L394" s="9">
        <f t="shared" si="98"/>
        <v>0</v>
      </c>
      <c r="M394" s="9" t="str">
        <f t="shared" si="95"/>
        <v/>
      </c>
      <c r="N394" s="9">
        <f t="shared" si="96"/>
        <v>0</v>
      </c>
    </row>
    <row r="395" spans="1:14" x14ac:dyDescent="0.2">
      <c r="A395" s="28"/>
      <c r="B395" s="7" t="s">
        <v>362</v>
      </c>
      <c r="C395" s="8">
        <v>11</v>
      </c>
      <c r="D395" s="8">
        <v>81</v>
      </c>
      <c r="E395" s="8">
        <v>16</v>
      </c>
      <c r="F395" s="8">
        <v>50</v>
      </c>
      <c r="G395" s="9">
        <f t="shared" si="91"/>
        <v>9.6916299559471359E-3</v>
      </c>
      <c r="H395" s="9">
        <f t="shared" si="92"/>
        <v>6.4593301435406703E-2</v>
      </c>
      <c r="I395" s="9">
        <f t="shared" si="93"/>
        <v>7.7481840193704601E-3</v>
      </c>
      <c r="J395" s="9">
        <f t="shared" si="94"/>
        <v>1.8789928598271326E-2</v>
      </c>
      <c r="K395" s="9">
        <f t="shared" si="97"/>
        <v>0.45454545454545453</v>
      </c>
      <c r="L395" s="9">
        <f t="shared" si="98"/>
        <v>-0.38271604938271603</v>
      </c>
      <c r="M395" s="9">
        <f t="shared" si="95"/>
        <v>4.4052863436123343E-3</v>
      </c>
      <c r="N395" s="9">
        <f t="shared" si="96"/>
        <v>-2.4720893141945775E-2</v>
      </c>
    </row>
    <row r="396" spans="1:14" x14ac:dyDescent="0.2">
      <c r="A396" s="28"/>
      <c r="B396" s="7" t="s">
        <v>363</v>
      </c>
      <c r="C396" s="8">
        <v>3</v>
      </c>
      <c r="D396" s="8">
        <v>5</v>
      </c>
      <c r="E396" s="8">
        <v>4</v>
      </c>
      <c r="F396" s="8">
        <v>4</v>
      </c>
      <c r="G396" s="9">
        <f t="shared" si="91"/>
        <v>2.6431718061674008E-3</v>
      </c>
      <c r="H396" s="9">
        <f t="shared" si="92"/>
        <v>3.9872408293460922E-3</v>
      </c>
      <c r="I396" s="9">
        <f t="shared" si="93"/>
        <v>1.937046004842615E-3</v>
      </c>
      <c r="J396" s="9">
        <f t="shared" si="94"/>
        <v>1.5031942878617061E-3</v>
      </c>
      <c r="K396" s="9">
        <f t="shared" si="97"/>
        <v>0.33333333333333331</v>
      </c>
      <c r="L396" s="9">
        <f t="shared" si="98"/>
        <v>-0.2</v>
      </c>
      <c r="M396" s="9">
        <f t="shared" si="95"/>
        <v>8.8105726872246689E-4</v>
      </c>
      <c r="N396" s="9">
        <f t="shared" si="96"/>
        <v>-7.9744816586921851E-4</v>
      </c>
    </row>
    <row r="397" spans="1:14" x14ac:dyDescent="0.2">
      <c r="A397" s="28"/>
      <c r="B397" s="7" t="s">
        <v>364</v>
      </c>
      <c r="C397" s="8">
        <v>4</v>
      </c>
      <c r="D397" s="8">
        <v>1</v>
      </c>
      <c r="E397" s="8">
        <v>0</v>
      </c>
      <c r="F397" s="8">
        <v>0</v>
      </c>
      <c r="G397" s="9">
        <f t="shared" si="91"/>
        <v>3.524229074889868E-3</v>
      </c>
      <c r="H397" s="9">
        <f t="shared" si="92"/>
        <v>7.9744816586921851E-4</v>
      </c>
      <c r="I397" s="9" t="str">
        <f t="shared" si="93"/>
        <v/>
      </c>
      <c r="J397" s="9" t="str">
        <f t="shared" si="94"/>
        <v/>
      </c>
      <c r="K397" s="9">
        <f t="shared" si="97"/>
        <v>-1</v>
      </c>
      <c r="L397" s="9">
        <f t="shared" si="98"/>
        <v>-1</v>
      </c>
      <c r="M397" s="9">
        <f t="shared" si="95"/>
        <v>-3.524229074889868E-3</v>
      </c>
      <c r="N397" s="9">
        <f t="shared" si="96"/>
        <v>-7.9744816586921851E-4</v>
      </c>
    </row>
    <row r="398" spans="1:14" x14ac:dyDescent="0.2">
      <c r="A398" s="28"/>
      <c r="B398" s="7" t="s">
        <v>365</v>
      </c>
      <c r="C398" s="8">
        <v>0</v>
      </c>
      <c r="D398" s="8">
        <v>1</v>
      </c>
      <c r="E398" s="8">
        <v>0</v>
      </c>
      <c r="F398" s="8">
        <v>0</v>
      </c>
      <c r="G398" s="9" t="str">
        <f t="shared" si="91"/>
        <v/>
      </c>
      <c r="H398" s="9">
        <f t="shared" si="92"/>
        <v>7.9744816586921851E-4</v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>
        <f t="shared" si="98"/>
        <v>-1</v>
      </c>
      <c r="M398" s="9" t="str">
        <f t="shared" si="95"/>
        <v/>
      </c>
      <c r="N398" s="9">
        <f t="shared" si="96"/>
        <v>-7.9744816586921851E-4</v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1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>
        <f t="shared" si="94"/>
        <v>3.7579857196542651E-4</v>
      </c>
      <c r="K399" s="9" t="str">
        <f t="shared" si="97"/>
        <v xml:space="preserve"> </v>
      </c>
      <c r="L399" s="9">
        <f t="shared" si="98"/>
        <v>1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1</v>
      </c>
      <c r="E401" s="8">
        <v>1</v>
      </c>
      <c r="F401" s="8">
        <v>0</v>
      </c>
      <c r="G401" s="9" t="str">
        <f t="shared" si="91"/>
        <v/>
      </c>
      <c r="H401" s="9">
        <f t="shared" si="92"/>
        <v>7.9744816586921851E-4</v>
      </c>
      <c r="I401" s="9">
        <f t="shared" si="93"/>
        <v>4.8426150121065375E-4</v>
      </c>
      <c r="J401" s="9" t="str">
        <f t="shared" si="94"/>
        <v/>
      </c>
      <c r="K401" s="9">
        <f t="shared" si="97"/>
        <v>1</v>
      </c>
      <c r="L401" s="9">
        <f t="shared" si="98"/>
        <v>-1</v>
      </c>
      <c r="M401" s="9" t="str">
        <f t="shared" si="95"/>
        <v/>
      </c>
      <c r="N401" s="9">
        <f t="shared" si="96"/>
        <v>-7.9744816586921851E-4</v>
      </c>
    </row>
    <row r="402" spans="1:14" x14ac:dyDescent="0.2">
      <c r="A402" s="28"/>
      <c r="B402" s="7" t="s">
        <v>369</v>
      </c>
      <c r="C402" s="8">
        <v>5</v>
      </c>
      <c r="D402" s="8">
        <v>4</v>
      </c>
      <c r="E402" s="8">
        <v>8</v>
      </c>
      <c r="F402" s="8">
        <v>6</v>
      </c>
      <c r="G402" s="9">
        <f t="shared" si="91"/>
        <v>4.4052863436123352E-3</v>
      </c>
      <c r="H402" s="9">
        <f t="shared" si="92"/>
        <v>3.189792663476874E-3</v>
      </c>
      <c r="I402" s="9">
        <f t="shared" si="93"/>
        <v>3.87409200968523E-3</v>
      </c>
      <c r="J402" s="9">
        <f t="shared" si="94"/>
        <v>2.2547914317925591E-3</v>
      </c>
      <c r="K402" s="9">
        <f t="shared" si="97"/>
        <v>0.6</v>
      </c>
      <c r="L402" s="9">
        <f t="shared" si="98"/>
        <v>0.5</v>
      </c>
      <c r="M402" s="9">
        <f t="shared" si="95"/>
        <v>2.6431718061674012E-3</v>
      </c>
      <c r="N402" s="9">
        <f t="shared" si="96"/>
        <v>1.594896331738437E-3</v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0</v>
      </c>
      <c r="E404" s="8">
        <v>0</v>
      </c>
      <c r="F404" s="8">
        <v>4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>
        <f t="shared" si="94"/>
        <v>1.5031942878617061E-3</v>
      </c>
      <c r="K404" s="9" t="str">
        <f t="shared" si="97"/>
        <v xml:space="preserve"> </v>
      </c>
      <c r="L404" s="9">
        <f t="shared" si="98"/>
        <v>1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372</v>
      </c>
      <c r="C405" s="8">
        <v>1</v>
      </c>
      <c r="D405" s="8">
        <v>2</v>
      </c>
      <c r="E405" s="8">
        <v>2</v>
      </c>
      <c r="F405" s="8">
        <v>27</v>
      </c>
      <c r="G405" s="9">
        <f t="shared" si="91"/>
        <v>8.81057268722467E-4</v>
      </c>
      <c r="H405" s="9">
        <f t="shared" si="92"/>
        <v>1.594896331738437E-3</v>
      </c>
      <c r="I405" s="9">
        <f t="shared" si="93"/>
        <v>9.6852300242130751E-4</v>
      </c>
      <c r="J405" s="9">
        <f t="shared" si="94"/>
        <v>1.0146561443066516E-2</v>
      </c>
      <c r="K405" s="9">
        <f t="shared" si="97"/>
        <v>1</v>
      </c>
      <c r="L405" s="9">
        <f t="shared" si="98"/>
        <v>12.5</v>
      </c>
      <c r="M405" s="9">
        <f t="shared" si="95"/>
        <v>8.81057268722467E-4</v>
      </c>
      <c r="N405" s="9">
        <f t="shared" si="96"/>
        <v>1.9936204146730464E-2</v>
      </c>
    </row>
    <row r="406" spans="1:14" x14ac:dyDescent="0.2">
      <c r="A406" s="28"/>
      <c r="B406" s="7" t="s">
        <v>373</v>
      </c>
      <c r="C406" s="8">
        <v>5</v>
      </c>
      <c r="D406" s="8">
        <v>3</v>
      </c>
      <c r="E406" s="8">
        <v>11</v>
      </c>
      <c r="F406" s="8">
        <v>5</v>
      </c>
      <c r="G406" s="9">
        <f t="shared" si="91"/>
        <v>4.4052863436123352E-3</v>
      </c>
      <c r="H406" s="9">
        <f t="shared" si="92"/>
        <v>2.3923444976076554E-3</v>
      </c>
      <c r="I406" s="9">
        <f t="shared" si="93"/>
        <v>5.3268765133171912E-3</v>
      </c>
      <c r="J406" s="9">
        <f t="shared" si="94"/>
        <v>1.8789928598271326E-3</v>
      </c>
      <c r="K406" s="9">
        <f t="shared" si="97"/>
        <v>1.2</v>
      </c>
      <c r="L406" s="9">
        <f t="shared" si="98"/>
        <v>0.66666666666666663</v>
      </c>
      <c r="M406" s="9">
        <f t="shared" si="95"/>
        <v>5.2863436123348024E-3</v>
      </c>
      <c r="N406" s="9">
        <f t="shared" si="96"/>
        <v>1.5948963317384368E-3</v>
      </c>
    </row>
    <row r="407" spans="1:14" x14ac:dyDescent="0.2">
      <c r="A407" s="28"/>
      <c r="B407" s="7" t="s">
        <v>374</v>
      </c>
      <c r="C407" s="8">
        <v>0</v>
      </c>
      <c r="D407" s="8">
        <v>0</v>
      </c>
      <c r="E407" s="8">
        <v>0</v>
      </c>
      <c r="F407" s="8">
        <v>0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 t="str">
        <f t="shared" si="97"/>
        <v xml:space="preserve"> 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0</v>
      </c>
      <c r="D408" s="8">
        <v>0</v>
      </c>
      <c r="E408" s="8">
        <v>4</v>
      </c>
      <c r="F408" s="8">
        <v>2</v>
      </c>
      <c r="G408" s="9" t="str">
        <f t="shared" si="91"/>
        <v/>
      </c>
      <c r="H408" s="9" t="str">
        <f t="shared" si="92"/>
        <v/>
      </c>
      <c r="I408" s="9">
        <f t="shared" si="93"/>
        <v>1.937046004842615E-3</v>
      </c>
      <c r="J408" s="9">
        <f t="shared" si="94"/>
        <v>7.5159714393085303E-4</v>
      </c>
      <c r="K408" s="9">
        <f t="shared" si="97"/>
        <v>1</v>
      </c>
      <c r="L408" s="9">
        <f t="shared" si="98"/>
        <v>1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22</v>
      </c>
      <c r="D409" s="8">
        <v>2</v>
      </c>
      <c r="E409" s="8">
        <v>2</v>
      </c>
      <c r="F409" s="8">
        <v>7</v>
      </c>
      <c r="G409" s="9">
        <f t="shared" si="91"/>
        <v>1.9383259911894272E-2</v>
      </c>
      <c r="H409" s="9">
        <f t="shared" si="92"/>
        <v>1.594896331738437E-3</v>
      </c>
      <c r="I409" s="9">
        <f t="shared" si="93"/>
        <v>9.6852300242130751E-4</v>
      </c>
      <c r="J409" s="9">
        <f t="shared" si="94"/>
        <v>2.6305900037579856E-3</v>
      </c>
      <c r="K409" s="9">
        <f t="shared" si="97"/>
        <v>-0.90909090909090906</v>
      </c>
      <c r="L409" s="9">
        <f t="shared" si="98"/>
        <v>2.5</v>
      </c>
      <c r="M409" s="9">
        <f t="shared" si="95"/>
        <v>-1.7621145374449337E-2</v>
      </c>
      <c r="N409" s="9">
        <f t="shared" si="96"/>
        <v>3.9872408293460922E-3</v>
      </c>
    </row>
    <row r="410" spans="1:14" x14ac:dyDescent="0.2">
      <c r="A410" s="28"/>
      <c r="B410" s="7" t="s">
        <v>377</v>
      </c>
      <c r="C410" s="8">
        <v>2</v>
      </c>
      <c r="D410" s="8">
        <v>2</v>
      </c>
      <c r="E410" s="8">
        <v>54</v>
      </c>
      <c r="F410" s="8">
        <v>13</v>
      </c>
      <c r="G410" s="9">
        <f t="shared" si="91"/>
        <v>1.762114537444934E-3</v>
      </c>
      <c r="H410" s="9">
        <f t="shared" si="92"/>
        <v>1.594896331738437E-3</v>
      </c>
      <c r="I410" s="9">
        <f t="shared" si="93"/>
        <v>2.6150121065375304E-2</v>
      </c>
      <c r="J410" s="9">
        <f t="shared" si="94"/>
        <v>4.8853814355505447E-3</v>
      </c>
      <c r="K410" s="9">
        <f t="shared" si="97"/>
        <v>26</v>
      </c>
      <c r="L410" s="9">
        <f t="shared" si="98"/>
        <v>5.5</v>
      </c>
      <c r="M410" s="9">
        <f t="shared" si="95"/>
        <v>4.5814977973568281E-2</v>
      </c>
      <c r="N410" s="9">
        <f t="shared" si="96"/>
        <v>8.771929824561403E-3</v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0</v>
      </c>
      <c r="D413" s="8">
        <v>0</v>
      </c>
      <c r="E413" s="8">
        <v>5</v>
      </c>
      <c r="F413" s="8">
        <v>0</v>
      </c>
      <c r="G413" s="9" t="str">
        <f t="shared" si="91"/>
        <v/>
      </c>
      <c r="H413" s="9" t="str">
        <f t="shared" si="92"/>
        <v/>
      </c>
      <c r="I413" s="9">
        <f t="shared" si="93"/>
        <v>2.4213075060532689E-3</v>
      </c>
      <c r="J413" s="9" t="str">
        <f t="shared" si="94"/>
        <v/>
      </c>
      <c r="K413" s="9">
        <f t="shared" si="97"/>
        <v>1</v>
      </c>
      <c r="L413" s="9" t="str">
        <f t="shared" si="98"/>
        <v xml:space="preserve"> 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1</v>
      </c>
      <c r="F414" s="8">
        <v>0</v>
      </c>
      <c r="G414" s="9" t="str">
        <f t="shared" si="91"/>
        <v/>
      </c>
      <c r="H414" s="9" t="str">
        <f t="shared" si="92"/>
        <v/>
      </c>
      <c r="I414" s="9">
        <f t="shared" si="93"/>
        <v>4.8426150121065375E-4</v>
      </c>
      <c r="J414" s="9" t="str">
        <f t="shared" si="94"/>
        <v/>
      </c>
      <c r="K414" s="9">
        <f t="shared" si="97"/>
        <v>1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67</v>
      </c>
      <c r="D419" s="8">
        <v>46</v>
      </c>
      <c r="E419" s="8">
        <v>93</v>
      </c>
      <c r="F419" s="8">
        <v>39</v>
      </c>
      <c r="G419" s="9">
        <f t="shared" si="91"/>
        <v>5.9030837004405284E-2</v>
      </c>
      <c r="H419" s="9">
        <f t="shared" si="92"/>
        <v>3.6682615629984053E-2</v>
      </c>
      <c r="I419" s="9">
        <f t="shared" si="93"/>
        <v>4.5036319612590796E-2</v>
      </c>
      <c r="J419" s="9">
        <f t="shared" si="94"/>
        <v>1.4656144306651634E-2</v>
      </c>
      <c r="K419" s="9">
        <f t="shared" si="97"/>
        <v>0.38805970149253732</v>
      </c>
      <c r="L419" s="9">
        <f t="shared" si="98"/>
        <v>-0.15217391304347827</v>
      </c>
      <c r="M419" s="9">
        <f t="shared" si="95"/>
        <v>2.2907488986784141E-2</v>
      </c>
      <c r="N419" s="9">
        <f t="shared" si="96"/>
        <v>-5.5821371610845303E-3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4</v>
      </c>
      <c r="D422" s="8">
        <v>1</v>
      </c>
      <c r="E422" s="8">
        <v>1</v>
      </c>
      <c r="F422" s="8">
        <v>1</v>
      </c>
      <c r="G422" s="9">
        <f t="shared" si="91"/>
        <v>3.524229074889868E-3</v>
      </c>
      <c r="H422" s="9">
        <f t="shared" si="92"/>
        <v>7.9744816586921851E-4</v>
      </c>
      <c r="I422" s="9">
        <f t="shared" si="93"/>
        <v>4.8426150121065375E-4</v>
      </c>
      <c r="J422" s="9">
        <f t="shared" si="94"/>
        <v>3.7579857196542651E-4</v>
      </c>
      <c r="K422" s="9">
        <f t="shared" si="97"/>
        <v>-0.75</v>
      </c>
      <c r="L422" s="9">
        <f t="shared" si="98"/>
        <v>0</v>
      </c>
      <c r="M422" s="9">
        <f t="shared" si="95"/>
        <v>-2.6431718061674008E-3</v>
      </c>
      <c r="N422" s="9">
        <f t="shared" si="96"/>
        <v>0</v>
      </c>
    </row>
    <row r="423" spans="1:14" x14ac:dyDescent="0.2">
      <c r="A423" s="28"/>
      <c r="B423" s="7" t="s">
        <v>390</v>
      </c>
      <c r="C423" s="8">
        <v>15</v>
      </c>
      <c r="D423" s="8">
        <v>1</v>
      </c>
      <c r="E423" s="8">
        <v>1086</v>
      </c>
      <c r="F423" s="8">
        <v>884</v>
      </c>
      <c r="G423" s="9">
        <f t="shared" si="91"/>
        <v>1.3215859030837005E-2</v>
      </c>
      <c r="H423" s="9">
        <f t="shared" si="92"/>
        <v>7.9744816586921851E-4</v>
      </c>
      <c r="I423" s="9">
        <f t="shared" si="93"/>
        <v>0.52590799031476998</v>
      </c>
      <c r="J423" s="9">
        <f t="shared" si="94"/>
        <v>0.33220593761743705</v>
      </c>
      <c r="K423" s="9">
        <f t="shared" si="97"/>
        <v>71.400000000000006</v>
      </c>
      <c r="L423" s="9">
        <f t="shared" si="98"/>
        <v>883</v>
      </c>
      <c r="M423" s="9">
        <f t="shared" si="95"/>
        <v>0.94361233480176221</v>
      </c>
      <c r="N423" s="9">
        <f t="shared" si="96"/>
        <v>0.70414673046251997</v>
      </c>
    </row>
    <row r="424" spans="1:14" x14ac:dyDescent="0.2">
      <c r="A424" s="28"/>
      <c r="B424" s="7" t="s">
        <v>391</v>
      </c>
      <c r="C424" s="8">
        <v>7</v>
      </c>
      <c r="D424" s="8">
        <v>2</v>
      </c>
      <c r="E424" s="8">
        <v>27</v>
      </c>
      <c r="F424" s="8">
        <v>3</v>
      </c>
      <c r="G424" s="9">
        <f t="shared" si="91"/>
        <v>6.1674008810572688E-3</v>
      </c>
      <c r="H424" s="9">
        <f t="shared" si="92"/>
        <v>1.594896331738437E-3</v>
      </c>
      <c r="I424" s="9">
        <f t="shared" si="93"/>
        <v>1.3075060532687652E-2</v>
      </c>
      <c r="J424" s="9">
        <f t="shared" si="94"/>
        <v>1.1273957158962795E-3</v>
      </c>
      <c r="K424" s="9">
        <f t="shared" si="97"/>
        <v>2.8571428571428572</v>
      </c>
      <c r="L424" s="9">
        <f t="shared" si="98"/>
        <v>0.5</v>
      </c>
      <c r="M424" s="9">
        <f t="shared" si="95"/>
        <v>1.7621145374449341E-2</v>
      </c>
      <c r="N424" s="9">
        <f t="shared" si="96"/>
        <v>7.9744816586921851E-4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38</v>
      </c>
      <c r="E427" s="8">
        <v>0</v>
      </c>
      <c r="F427" s="8">
        <v>1</v>
      </c>
      <c r="G427" s="9" t="str">
        <f t="shared" si="91"/>
        <v/>
      </c>
      <c r="H427" s="9">
        <f t="shared" si="92"/>
        <v>3.0303030303030304E-2</v>
      </c>
      <c r="I427" s="9" t="str">
        <f t="shared" si="93"/>
        <v/>
      </c>
      <c r="J427" s="9">
        <f t="shared" si="94"/>
        <v>3.7579857196542651E-4</v>
      </c>
      <c r="K427" s="9" t="str">
        <f t="shared" si="97"/>
        <v xml:space="preserve"> </v>
      </c>
      <c r="L427" s="9">
        <f t="shared" si="98"/>
        <v>-0.97368421052631582</v>
      </c>
      <c r="M427" s="9" t="str">
        <f t="shared" si="95"/>
        <v/>
      </c>
      <c r="N427" s="9">
        <f t="shared" si="96"/>
        <v>-2.9505582137161087E-2</v>
      </c>
    </row>
    <row r="428" spans="1:14" x14ac:dyDescent="0.2">
      <c r="A428" s="28"/>
      <c r="B428" s="7" t="s">
        <v>395</v>
      </c>
      <c r="C428" s="8">
        <v>0</v>
      </c>
      <c r="D428" s="8">
        <v>0</v>
      </c>
      <c r="E428" s="8">
        <v>2</v>
      </c>
      <c r="F428" s="8">
        <v>0</v>
      </c>
      <c r="G428" s="9" t="str">
        <f t="shared" si="91"/>
        <v/>
      </c>
      <c r="H428" s="9" t="str">
        <f t="shared" si="92"/>
        <v/>
      </c>
      <c r="I428" s="9">
        <f t="shared" si="93"/>
        <v>9.6852300242130751E-4</v>
      </c>
      <c r="J428" s="9" t="str">
        <f t="shared" si="94"/>
        <v/>
      </c>
      <c r="K428" s="9">
        <f t="shared" si="97"/>
        <v>1</v>
      </c>
      <c r="L428" s="9" t="str">
        <f t="shared" si="98"/>
        <v xml:space="preserve"> 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0</v>
      </c>
      <c r="D430" s="8">
        <v>0</v>
      </c>
      <c r="E430" s="8">
        <v>1</v>
      </c>
      <c r="F430" s="8">
        <v>1</v>
      </c>
      <c r="G430" s="9" t="str">
        <f t="shared" si="91"/>
        <v/>
      </c>
      <c r="H430" s="9" t="str">
        <f t="shared" si="92"/>
        <v/>
      </c>
      <c r="I430" s="9">
        <f t="shared" si="93"/>
        <v>4.8426150121065375E-4</v>
      </c>
      <c r="J430" s="9">
        <f t="shared" si="94"/>
        <v>3.7579857196542651E-4</v>
      </c>
      <c r="K430" s="9">
        <f t="shared" si="97"/>
        <v>1</v>
      </c>
      <c r="L430" s="9">
        <f t="shared" si="98"/>
        <v>1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1</v>
      </c>
      <c r="D433" s="8">
        <v>1</v>
      </c>
      <c r="E433" s="8">
        <v>1</v>
      </c>
      <c r="F433" s="8">
        <v>4</v>
      </c>
      <c r="G433" s="9">
        <f t="shared" si="91"/>
        <v>8.81057268722467E-4</v>
      </c>
      <c r="H433" s="9">
        <f t="shared" si="92"/>
        <v>7.9744816586921851E-4</v>
      </c>
      <c r="I433" s="9">
        <f t="shared" si="93"/>
        <v>4.8426150121065375E-4</v>
      </c>
      <c r="J433" s="9">
        <f t="shared" si="94"/>
        <v>1.5031942878617061E-3</v>
      </c>
      <c r="K433" s="9">
        <f t="shared" si="97"/>
        <v>0</v>
      </c>
      <c r="L433" s="9">
        <f t="shared" si="98"/>
        <v>3</v>
      </c>
      <c r="M433" s="9">
        <f t="shared" si="95"/>
        <v>0</v>
      </c>
      <c r="N433" s="9">
        <f t="shared" si="96"/>
        <v>2.3923444976076554E-3</v>
      </c>
    </row>
    <row r="434" spans="1:14" x14ac:dyDescent="0.2">
      <c r="A434" s="28"/>
      <c r="B434" s="7" t="s">
        <v>401</v>
      </c>
      <c r="C434" s="8">
        <v>0</v>
      </c>
      <c r="D434" s="8">
        <v>2</v>
      </c>
      <c r="E434" s="8">
        <v>0</v>
      </c>
      <c r="F434" s="8">
        <v>0</v>
      </c>
      <c r="G434" s="9" t="str">
        <f t="shared" si="91"/>
        <v/>
      </c>
      <c r="H434" s="9">
        <f t="shared" si="92"/>
        <v>1.594896331738437E-3</v>
      </c>
      <c r="I434" s="9" t="str">
        <f t="shared" si="93"/>
        <v/>
      </c>
      <c r="J434" s="9" t="str">
        <f t="shared" si="94"/>
        <v/>
      </c>
      <c r="K434" s="9" t="str">
        <f t="shared" si="97"/>
        <v xml:space="preserve"> </v>
      </c>
      <c r="L434" s="9">
        <f t="shared" si="98"/>
        <v>-1</v>
      </c>
      <c r="M434" s="9" t="str">
        <f t="shared" si="95"/>
        <v/>
      </c>
      <c r="N434" s="9">
        <f t="shared" si="96"/>
        <v>-1.594896331738437E-3</v>
      </c>
    </row>
    <row r="435" spans="1:14" x14ac:dyDescent="0.2">
      <c r="A435" s="28"/>
      <c r="B435" s="7" t="s">
        <v>402</v>
      </c>
      <c r="C435" s="8">
        <v>12</v>
      </c>
      <c r="D435" s="8">
        <v>12</v>
      </c>
      <c r="E435" s="8">
        <v>3</v>
      </c>
      <c r="F435" s="8">
        <v>0</v>
      </c>
      <c r="G435" s="9">
        <f t="shared" ref="G435:G498" si="99">+IF(C435=0,"",C435/C$371)</f>
        <v>1.0572687224669603E-2</v>
      </c>
      <c r="H435" s="9">
        <f t="shared" ref="H435:H498" si="100">+IF(D435=0,"",D435/D$371)</f>
        <v>9.5693779904306216E-3</v>
      </c>
      <c r="I435" s="9">
        <f t="shared" ref="I435:I498" si="101">+IF(E435=0,"",E435/E$371)</f>
        <v>1.4527845036319612E-3</v>
      </c>
      <c r="J435" s="9" t="str">
        <f t="shared" ref="J435:J498" si="102">+IF(F435=0,"",F435/F$371)</f>
        <v/>
      </c>
      <c r="K435" s="9">
        <f t="shared" si="97"/>
        <v>-0.75</v>
      </c>
      <c r="L435" s="9">
        <f t="shared" si="98"/>
        <v>-1</v>
      </c>
      <c r="M435" s="9">
        <f t="shared" ref="M435:M498" si="103">+IF(OR(AND(G435=""),(K435="")),"",G435*K435)</f>
        <v>-7.9295154185022032E-3</v>
      </c>
      <c r="N435" s="9">
        <f t="shared" ref="N435:N498" si="104">+IF(OR(AND(H435=""),(L435="")),"",H435*L435)</f>
        <v>-9.5693779904306216E-3</v>
      </c>
    </row>
    <row r="436" spans="1:14" x14ac:dyDescent="0.2">
      <c r="A436" s="28"/>
      <c r="B436" s="7" t="s">
        <v>403</v>
      </c>
      <c r="C436" s="8">
        <v>0</v>
      </c>
      <c r="D436" s="8">
        <v>3</v>
      </c>
      <c r="E436" s="8">
        <v>19</v>
      </c>
      <c r="F436" s="8">
        <v>16</v>
      </c>
      <c r="G436" s="9" t="str">
        <f t="shared" si="99"/>
        <v/>
      </c>
      <c r="H436" s="9">
        <f t="shared" si="100"/>
        <v>2.3923444976076554E-3</v>
      </c>
      <c r="I436" s="9">
        <f t="shared" si="101"/>
        <v>9.2009685230024212E-3</v>
      </c>
      <c r="J436" s="9">
        <f t="shared" si="102"/>
        <v>6.0127771514468242E-3</v>
      </c>
      <c r="K436" s="9">
        <f t="shared" ref="K436:K499" si="105">+IF(AND(C436=0,E436=0)," ",IF(C436=0,1,IF(E436=0,-1,(E436-C436)/C436)))</f>
        <v>1</v>
      </c>
      <c r="L436" s="9">
        <f t="shared" ref="L436:L499" si="106">+IF(AND(D436=0,F436=0)," ",IF(D436=0,1,IF(F436=0,-1,(F436-D436)/D436)))</f>
        <v>4.333333333333333</v>
      </c>
      <c r="M436" s="9" t="str">
        <f t="shared" si="103"/>
        <v/>
      </c>
      <c r="N436" s="9">
        <f t="shared" si="104"/>
        <v>1.036682615629984E-2</v>
      </c>
    </row>
    <row r="437" spans="1:14" x14ac:dyDescent="0.2">
      <c r="A437" s="28"/>
      <c r="B437" s="7" t="s">
        <v>404</v>
      </c>
      <c r="C437" s="8">
        <v>566</v>
      </c>
      <c r="D437" s="8">
        <v>47</v>
      </c>
      <c r="E437" s="8">
        <v>93</v>
      </c>
      <c r="F437" s="8">
        <v>125</v>
      </c>
      <c r="G437" s="9">
        <f t="shared" si="99"/>
        <v>0.49867841409691632</v>
      </c>
      <c r="H437" s="9">
        <f t="shared" si="100"/>
        <v>3.7480063795853266E-2</v>
      </c>
      <c r="I437" s="9">
        <f t="shared" si="101"/>
        <v>4.5036319612590796E-2</v>
      </c>
      <c r="J437" s="9">
        <f t="shared" si="102"/>
        <v>4.6974821495678318E-2</v>
      </c>
      <c r="K437" s="9">
        <f t="shared" si="105"/>
        <v>-0.83568904593639581</v>
      </c>
      <c r="L437" s="9">
        <f t="shared" si="106"/>
        <v>1.6595744680851063</v>
      </c>
      <c r="M437" s="9">
        <f t="shared" si="103"/>
        <v>-0.41674008810572694</v>
      </c>
      <c r="N437" s="9">
        <f t="shared" si="104"/>
        <v>6.2200956937799035E-2</v>
      </c>
    </row>
    <row r="438" spans="1:14" x14ac:dyDescent="0.2">
      <c r="A438" s="28"/>
      <c r="B438" s="7" t="s">
        <v>405</v>
      </c>
      <c r="C438" s="8">
        <v>1</v>
      </c>
      <c r="D438" s="8">
        <v>0</v>
      </c>
      <c r="E438" s="8">
        <v>50</v>
      </c>
      <c r="F438" s="8">
        <v>69</v>
      </c>
      <c r="G438" s="9">
        <f t="shared" si="99"/>
        <v>8.81057268722467E-4</v>
      </c>
      <c r="H438" s="9" t="str">
        <f t="shared" si="100"/>
        <v/>
      </c>
      <c r="I438" s="9">
        <f t="shared" si="101"/>
        <v>2.4213075060532687E-2</v>
      </c>
      <c r="J438" s="9">
        <f t="shared" si="102"/>
        <v>2.5930101465614429E-2</v>
      </c>
      <c r="K438" s="9">
        <f t="shared" si="105"/>
        <v>49</v>
      </c>
      <c r="L438" s="9">
        <f t="shared" si="106"/>
        <v>1</v>
      </c>
      <c r="M438" s="9">
        <f t="shared" si="103"/>
        <v>4.3171806167400885E-2</v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3</v>
      </c>
      <c r="F440" s="8">
        <v>1</v>
      </c>
      <c r="G440" s="9" t="str">
        <f t="shared" si="99"/>
        <v/>
      </c>
      <c r="H440" s="9" t="str">
        <f t="shared" si="100"/>
        <v/>
      </c>
      <c r="I440" s="9">
        <f t="shared" si="101"/>
        <v>1.4527845036319612E-3</v>
      </c>
      <c r="J440" s="9">
        <f t="shared" si="102"/>
        <v>3.7579857196542651E-4</v>
      </c>
      <c r="K440" s="9">
        <f t="shared" si="105"/>
        <v>1</v>
      </c>
      <c r="L440" s="9">
        <f t="shared" si="106"/>
        <v>1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2</v>
      </c>
      <c r="F441" s="8">
        <v>0</v>
      </c>
      <c r="G441" s="9" t="str">
        <f t="shared" si="99"/>
        <v/>
      </c>
      <c r="H441" s="9" t="str">
        <f t="shared" si="100"/>
        <v/>
      </c>
      <c r="I441" s="9">
        <f t="shared" si="101"/>
        <v>9.6852300242130751E-4</v>
      </c>
      <c r="J441" s="9" t="str">
        <f t="shared" si="102"/>
        <v/>
      </c>
      <c r="K441" s="9">
        <f t="shared" si="105"/>
        <v>1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2</v>
      </c>
      <c r="D446" s="8">
        <v>15</v>
      </c>
      <c r="E446" s="8">
        <v>80</v>
      </c>
      <c r="F446" s="8">
        <v>142</v>
      </c>
      <c r="G446" s="9">
        <f t="shared" si="99"/>
        <v>1.762114537444934E-3</v>
      </c>
      <c r="H446" s="9">
        <f t="shared" si="100"/>
        <v>1.1961722488038277E-2</v>
      </c>
      <c r="I446" s="9">
        <f t="shared" si="101"/>
        <v>3.8740920096852302E-2</v>
      </c>
      <c r="J446" s="9">
        <f t="shared" si="102"/>
        <v>5.3363397219090565E-2</v>
      </c>
      <c r="K446" s="9">
        <f t="shared" si="105"/>
        <v>39</v>
      </c>
      <c r="L446" s="9">
        <f t="shared" si="106"/>
        <v>8.4666666666666668</v>
      </c>
      <c r="M446" s="9">
        <f t="shared" si="103"/>
        <v>6.8722466960352432E-2</v>
      </c>
      <c r="N446" s="9">
        <f t="shared" si="104"/>
        <v>0.10127591706539076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1</v>
      </c>
      <c r="F457" s="8">
        <v>7</v>
      </c>
      <c r="G457" s="9" t="str">
        <f t="shared" si="99"/>
        <v/>
      </c>
      <c r="H457" s="9" t="str">
        <f t="shared" si="100"/>
        <v/>
      </c>
      <c r="I457" s="9">
        <f t="shared" si="101"/>
        <v>4.8426150121065375E-4</v>
      </c>
      <c r="J457" s="9">
        <f t="shared" si="102"/>
        <v>2.6305900037579856E-3</v>
      </c>
      <c r="K457" s="9">
        <f t="shared" si="105"/>
        <v>1</v>
      </c>
      <c r="L457" s="9">
        <f t="shared" si="106"/>
        <v>1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1</v>
      </c>
      <c r="E458" s="8">
        <v>0</v>
      </c>
      <c r="F458" s="8">
        <v>0</v>
      </c>
      <c r="G458" s="9" t="str">
        <f t="shared" si="99"/>
        <v/>
      </c>
      <c r="H458" s="9">
        <f t="shared" si="100"/>
        <v>7.9744816586921851E-4</v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>
        <f t="shared" si="106"/>
        <v>-1</v>
      </c>
      <c r="M458" s="9" t="str">
        <f t="shared" si="103"/>
        <v/>
      </c>
      <c r="N458" s="9">
        <f t="shared" si="104"/>
        <v>-7.9744816586921851E-4</v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4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>
        <f t="shared" si="102"/>
        <v>1.5031942878617061E-3</v>
      </c>
      <c r="K459" s="9" t="str">
        <f t="shared" si="105"/>
        <v xml:space="preserve"> </v>
      </c>
      <c r="L459" s="9">
        <f t="shared" si="106"/>
        <v>1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2</v>
      </c>
      <c r="D460" s="8">
        <v>8</v>
      </c>
      <c r="E460" s="8">
        <v>3</v>
      </c>
      <c r="F460" s="8">
        <v>15</v>
      </c>
      <c r="G460" s="9">
        <f t="shared" si="99"/>
        <v>1.762114537444934E-3</v>
      </c>
      <c r="H460" s="9">
        <f t="shared" si="100"/>
        <v>6.379585326953748E-3</v>
      </c>
      <c r="I460" s="9">
        <f t="shared" si="101"/>
        <v>1.4527845036319612E-3</v>
      </c>
      <c r="J460" s="9">
        <f t="shared" si="102"/>
        <v>5.6369785794813977E-3</v>
      </c>
      <c r="K460" s="9">
        <f t="shared" si="105"/>
        <v>0.5</v>
      </c>
      <c r="L460" s="9">
        <f t="shared" si="106"/>
        <v>0.875</v>
      </c>
      <c r="M460" s="9">
        <f t="shared" si="103"/>
        <v>8.81057268722467E-4</v>
      </c>
      <c r="N460" s="9">
        <f t="shared" si="104"/>
        <v>5.5821371610845294E-3</v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1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>
        <f t="shared" si="102"/>
        <v>3.7579857196542651E-4</v>
      </c>
      <c r="K461" s="9" t="str">
        <f t="shared" si="105"/>
        <v xml:space="preserve"> </v>
      </c>
      <c r="L461" s="9">
        <f t="shared" si="106"/>
        <v>1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2</v>
      </c>
      <c r="E462" s="8">
        <v>0</v>
      </c>
      <c r="F462" s="8">
        <v>0</v>
      </c>
      <c r="G462" s="9" t="str">
        <f t="shared" si="99"/>
        <v/>
      </c>
      <c r="H462" s="9">
        <f t="shared" si="100"/>
        <v>1.594896331738437E-3</v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>
        <f t="shared" si="106"/>
        <v>-1</v>
      </c>
      <c r="M462" s="9" t="str">
        <f t="shared" si="103"/>
        <v/>
      </c>
      <c r="N462" s="9">
        <f t="shared" si="104"/>
        <v>-1.594896331738437E-3</v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1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>
        <f t="shared" si="102"/>
        <v>3.7579857196542651E-4</v>
      </c>
      <c r="K465" s="9" t="str">
        <f t="shared" si="105"/>
        <v xml:space="preserve"> </v>
      </c>
      <c r="L465" s="9">
        <f t="shared" si="106"/>
        <v>1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2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>
        <f t="shared" si="102"/>
        <v>7.5159714393085303E-4</v>
      </c>
      <c r="K466" s="9" t="str">
        <f t="shared" si="105"/>
        <v xml:space="preserve"> </v>
      </c>
      <c r="L466" s="9">
        <f t="shared" si="106"/>
        <v>1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1</v>
      </c>
      <c r="E467" s="8">
        <v>0</v>
      </c>
      <c r="F467" s="8">
        <v>6</v>
      </c>
      <c r="G467" s="9" t="str">
        <f t="shared" si="99"/>
        <v/>
      </c>
      <c r="H467" s="9">
        <f t="shared" si="100"/>
        <v>7.9744816586921851E-4</v>
      </c>
      <c r="I467" s="9" t="str">
        <f t="shared" si="101"/>
        <v/>
      </c>
      <c r="J467" s="9">
        <f t="shared" si="102"/>
        <v>2.2547914317925591E-3</v>
      </c>
      <c r="K467" s="9" t="str">
        <f t="shared" si="105"/>
        <v xml:space="preserve"> </v>
      </c>
      <c r="L467" s="9">
        <f t="shared" si="106"/>
        <v>5</v>
      </c>
      <c r="M467" s="9" t="str">
        <f t="shared" si="103"/>
        <v/>
      </c>
      <c r="N467" s="9">
        <f t="shared" si="104"/>
        <v>3.9872408293460922E-3</v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0</v>
      </c>
      <c r="D469" s="8">
        <v>20</v>
      </c>
      <c r="E469" s="8">
        <v>0</v>
      </c>
      <c r="F469" s="8">
        <v>0</v>
      </c>
      <c r="G469" s="9" t="str">
        <f t="shared" si="99"/>
        <v/>
      </c>
      <c r="H469" s="9">
        <f t="shared" si="100"/>
        <v>1.5948963317384369E-2</v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>
        <f t="shared" si="106"/>
        <v>-1</v>
      </c>
      <c r="M469" s="9" t="str">
        <f t="shared" si="103"/>
        <v/>
      </c>
      <c r="N469" s="9">
        <f t="shared" si="104"/>
        <v>-1.5948963317384369E-2</v>
      </c>
    </row>
    <row r="470" spans="1:14" x14ac:dyDescent="0.2">
      <c r="A470" s="28"/>
      <c r="B470" s="7" t="s">
        <v>437</v>
      </c>
      <c r="C470" s="8">
        <v>54</v>
      </c>
      <c r="D470" s="8">
        <v>130</v>
      </c>
      <c r="E470" s="8">
        <v>28</v>
      </c>
      <c r="F470" s="8">
        <v>103</v>
      </c>
      <c r="G470" s="9">
        <f t="shared" si="99"/>
        <v>4.7577092511013219E-2</v>
      </c>
      <c r="H470" s="9">
        <f t="shared" si="100"/>
        <v>0.10366826156299841</v>
      </c>
      <c r="I470" s="9">
        <f t="shared" si="101"/>
        <v>1.3559322033898305E-2</v>
      </c>
      <c r="J470" s="9">
        <f t="shared" si="102"/>
        <v>3.8707252912438934E-2</v>
      </c>
      <c r="K470" s="9">
        <f t="shared" si="105"/>
        <v>-0.48148148148148145</v>
      </c>
      <c r="L470" s="9">
        <f t="shared" si="106"/>
        <v>-0.2076923076923077</v>
      </c>
      <c r="M470" s="9">
        <f t="shared" si="103"/>
        <v>-2.2907488986784141E-2</v>
      </c>
      <c r="N470" s="9">
        <f t="shared" si="104"/>
        <v>-2.1531100478468901E-2</v>
      </c>
    </row>
    <row r="471" spans="1:14" x14ac:dyDescent="0.2">
      <c r="A471" s="28"/>
      <c r="B471" s="7" t="s">
        <v>438</v>
      </c>
      <c r="C471" s="8">
        <v>0</v>
      </c>
      <c r="D471" s="8">
        <v>1</v>
      </c>
      <c r="E471" s="8">
        <v>2</v>
      </c>
      <c r="F471" s="8">
        <v>0</v>
      </c>
      <c r="G471" s="9" t="str">
        <f t="shared" si="99"/>
        <v/>
      </c>
      <c r="H471" s="9">
        <f t="shared" si="100"/>
        <v>7.9744816586921851E-4</v>
      </c>
      <c r="I471" s="9">
        <f t="shared" si="101"/>
        <v>9.6852300242130751E-4</v>
      </c>
      <c r="J471" s="9" t="str">
        <f t="shared" si="102"/>
        <v/>
      </c>
      <c r="K471" s="9">
        <f t="shared" si="105"/>
        <v>1</v>
      </c>
      <c r="L471" s="9">
        <f t="shared" si="106"/>
        <v>-1</v>
      </c>
      <c r="M471" s="9" t="str">
        <f t="shared" si="103"/>
        <v/>
      </c>
      <c r="N471" s="9">
        <f t="shared" si="104"/>
        <v>-7.9744816586921851E-4</v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0</v>
      </c>
      <c r="D473" s="8">
        <v>0</v>
      </c>
      <c r="E473" s="8">
        <v>0</v>
      </c>
      <c r="F473" s="8">
        <v>0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11</v>
      </c>
      <c r="E481" s="8">
        <v>0</v>
      </c>
      <c r="F481" s="8">
        <v>14</v>
      </c>
      <c r="G481" s="9" t="str">
        <f t="shared" si="99"/>
        <v/>
      </c>
      <c r="H481" s="9">
        <f t="shared" si="100"/>
        <v>8.771929824561403E-3</v>
      </c>
      <c r="I481" s="9" t="str">
        <f t="shared" si="101"/>
        <v/>
      </c>
      <c r="J481" s="9">
        <f t="shared" si="102"/>
        <v>5.2611800075159712E-3</v>
      </c>
      <c r="K481" s="9" t="str">
        <f t="shared" si="105"/>
        <v xml:space="preserve"> </v>
      </c>
      <c r="L481" s="9">
        <f t="shared" si="106"/>
        <v>0.27272727272727271</v>
      </c>
      <c r="M481" s="9" t="str">
        <f t="shared" si="103"/>
        <v/>
      </c>
      <c r="N481" s="9">
        <f t="shared" si="104"/>
        <v>2.3923444976076554E-3</v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2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>
        <f t="shared" si="102"/>
        <v>7.5159714393085303E-4</v>
      </c>
      <c r="K482" s="9" t="str">
        <f t="shared" si="105"/>
        <v xml:space="preserve"> </v>
      </c>
      <c r="L482" s="9">
        <f t="shared" si="106"/>
        <v>1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1</v>
      </c>
      <c r="D483" s="8">
        <v>17</v>
      </c>
      <c r="E483" s="8">
        <v>0</v>
      </c>
      <c r="F483" s="8">
        <v>9</v>
      </c>
      <c r="G483" s="9">
        <f t="shared" si="99"/>
        <v>8.81057268722467E-4</v>
      </c>
      <c r="H483" s="9">
        <f t="shared" si="100"/>
        <v>1.3556618819776715E-2</v>
      </c>
      <c r="I483" s="9" t="str">
        <f t="shared" si="101"/>
        <v/>
      </c>
      <c r="J483" s="9">
        <f t="shared" si="102"/>
        <v>3.3821871476888386E-3</v>
      </c>
      <c r="K483" s="9">
        <f t="shared" si="105"/>
        <v>-1</v>
      </c>
      <c r="L483" s="9">
        <f t="shared" si="106"/>
        <v>-0.47058823529411764</v>
      </c>
      <c r="M483" s="9">
        <f t="shared" si="103"/>
        <v>-8.81057268722467E-4</v>
      </c>
      <c r="N483" s="9">
        <f t="shared" si="104"/>
        <v>-6.379585326953748E-3</v>
      </c>
    </row>
    <row r="484" spans="1:14" x14ac:dyDescent="0.2">
      <c r="A484" s="28"/>
      <c r="B484" s="7" t="s">
        <v>451</v>
      </c>
      <c r="C484" s="8">
        <v>0</v>
      </c>
      <c r="D484" s="8">
        <v>19</v>
      </c>
      <c r="E484" s="8">
        <v>0</v>
      </c>
      <c r="F484" s="8">
        <v>10</v>
      </c>
      <c r="G484" s="9" t="str">
        <f t="shared" si="99"/>
        <v/>
      </c>
      <c r="H484" s="9">
        <f t="shared" si="100"/>
        <v>1.5151515151515152E-2</v>
      </c>
      <c r="I484" s="9" t="str">
        <f t="shared" si="101"/>
        <v/>
      </c>
      <c r="J484" s="9">
        <f t="shared" si="102"/>
        <v>3.7579857196542651E-3</v>
      </c>
      <c r="K484" s="9" t="str">
        <f t="shared" si="105"/>
        <v xml:space="preserve"> </v>
      </c>
      <c r="L484" s="9">
        <f t="shared" si="106"/>
        <v>-0.47368421052631576</v>
      </c>
      <c r="M484" s="9" t="str">
        <f t="shared" si="103"/>
        <v/>
      </c>
      <c r="N484" s="9">
        <f t="shared" si="104"/>
        <v>-7.1770334928229667E-3</v>
      </c>
    </row>
    <row r="485" spans="1:14" x14ac:dyDescent="0.2">
      <c r="A485" s="28"/>
      <c r="B485" s="7" t="s">
        <v>452</v>
      </c>
      <c r="C485" s="8">
        <v>0</v>
      </c>
      <c r="D485" s="8">
        <v>1</v>
      </c>
      <c r="E485" s="8">
        <v>0</v>
      </c>
      <c r="F485" s="8">
        <v>1</v>
      </c>
      <c r="G485" s="9" t="str">
        <f t="shared" si="99"/>
        <v/>
      </c>
      <c r="H485" s="9">
        <f t="shared" si="100"/>
        <v>7.9744816586921851E-4</v>
      </c>
      <c r="I485" s="9" t="str">
        <f t="shared" si="101"/>
        <v/>
      </c>
      <c r="J485" s="9">
        <f t="shared" si="102"/>
        <v>3.7579857196542651E-4</v>
      </c>
      <c r="K485" s="9" t="str">
        <f t="shared" si="105"/>
        <v xml:space="preserve"> </v>
      </c>
      <c r="L485" s="9">
        <f t="shared" si="106"/>
        <v>0</v>
      </c>
      <c r="M485" s="9" t="str">
        <f t="shared" si="103"/>
        <v/>
      </c>
      <c r="N485" s="9">
        <f t="shared" si="104"/>
        <v>0</v>
      </c>
    </row>
    <row r="486" spans="1:14" ht="25.5" x14ac:dyDescent="0.2">
      <c r="A486" s="28"/>
      <c r="B486" s="7" t="s">
        <v>453</v>
      </c>
      <c r="C486" s="8">
        <v>0</v>
      </c>
      <c r="D486" s="8">
        <v>7</v>
      </c>
      <c r="E486" s="8">
        <v>0</v>
      </c>
      <c r="F486" s="8">
        <v>4</v>
      </c>
      <c r="G486" s="9" t="str">
        <f t="shared" si="99"/>
        <v/>
      </c>
      <c r="H486" s="9">
        <f t="shared" si="100"/>
        <v>5.5821371610845294E-3</v>
      </c>
      <c r="I486" s="9" t="str">
        <f t="shared" si="101"/>
        <v/>
      </c>
      <c r="J486" s="9">
        <f t="shared" si="102"/>
        <v>1.5031942878617061E-3</v>
      </c>
      <c r="K486" s="9" t="str">
        <f t="shared" si="105"/>
        <v xml:space="preserve"> </v>
      </c>
      <c r="L486" s="9">
        <f t="shared" si="106"/>
        <v>-0.42857142857142855</v>
      </c>
      <c r="M486" s="9" t="str">
        <f t="shared" si="103"/>
        <v/>
      </c>
      <c r="N486" s="9">
        <f t="shared" si="104"/>
        <v>-2.3923444976076554E-3</v>
      </c>
    </row>
    <row r="487" spans="1:14" ht="25.5" x14ac:dyDescent="0.2">
      <c r="A487" s="28"/>
      <c r="B487" s="7" t="s">
        <v>454</v>
      </c>
      <c r="C487" s="8">
        <v>0</v>
      </c>
      <c r="D487" s="8">
        <v>1</v>
      </c>
      <c r="E487" s="8">
        <v>0</v>
      </c>
      <c r="F487" s="8">
        <v>1</v>
      </c>
      <c r="G487" s="9" t="str">
        <f t="shared" si="99"/>
        <v/>
      </c>
      <c r="H487" s="9">
        <f t="shared" si="100"/>
        <v>7.9744816586921851E-4</v>
      </c>
      <c r="I487" s="9" t="str">
        <f t="shared" si="101"/>
        <v/>
      </c>
      <c r="J487" s="9">
        <f t="shared" si="102"/>
        <v>3.7579857196542651E-4</v>
      </c>
      <c r="K487" s="9" t="str">
        <f t="shared" si="105"/>
        <v xml:space="preserve"> </v>
      </c>
      <c r="L487" s="9">
        <f t="shared" si="106"/>
        <v>0</v>
      </c>
      <c r="M487" s="9" t="str">
        <f t="shared" si="103"/>
        <v/>
      </c>
      <c r="N487" s="9">
        <f t="shared" si="104"/>
        <v>0</v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1</v>
      </c>
      <c r="E489" s="8">
        <v>0</v>
      </c>
      <c r="F489" s="8">
        <v>1</v>
      </c>
      <c r="G489" s="9" t="str">
        <f t="shared" si="99"/>
        <v/>
      </c>
      <c r="H489" s="9">
        <f t="shared" si="100"/>
        <v>7.9744816586921851E-4</v>
      </c>
      <c r="I489" s="9" t="str">
        <f t="shared" si="101"/>
        <v/>
      </c>
      <c r="J489" s="9">
        <f t="shared" si="102"/>
        <v>3.7579857196542651E-4</v>
      </c>
      <c r="K489" s="9" t="str">
        <f t="shared" si="105"/>
        <v xml:space="preserve"> </v>
      </c>
      <c r="L489" s="9">
        <f t="shared" si="106"/>
        <v>0</v>
      </c>
      <c r="M489" s="9" t="str">
        <f t="shared" si="103"/>
        <v/>
      </c>
      <c r="N489" s="9">
        <f t="shared" si="104"/>
        <v>0</v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1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>
        <f t="shared" si="102"/>
        <v>3.7579857196542651E-4</v>
      </c>
      <c r="K490" s="9" t="str">
        <f t="shared" si="105"/>
        <v xml:space="preserve"> </v>
      </c>
      <c r="L490" s="9">
        <f t="shared" si="106"/>
        <v>1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1</v>
      </c>
      <c r="D491" s="8">
        <v>0</v>
      </c>
      <c r="E491" s="8">
        <v>0</v>
      </c>
      <c r="F491" s="8">
        <v>1</v>
      </c>
      <c r="G491" s="9">
        <f t="shared" si="99"/>
        <v>8.81057268722467E-4</v>
      </c>
      <c r="H491" s="9" t="str">
        <f t="shared" si="100"/>
        <v/>
      </c>
      <c r="I491" s="9" t="str">
        <f t="shared" si="101"/>
        <v/>
      </c>
      <c r="J491" s="9">
        <f t="shared" si="102"/>
        <v>3.7579857196542651E-4</v>
      </c>
      <c r="K491" s="9">
        <f t="shared" si="105"/>
        <v>-1</v>
      </c>
      <c r="L491" s="9">
        <f t="shared" si="106"/>
        <v>1</v>
      </c>
      <c r="M491" s="9">
        <f t="shared" si="103"/>
        <v>-8.81057268722467E-4</v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460</v>
      </c>
      <c r="C493" s="8">
        <v>0</v>
      </c>
      <c r="D493" s="8">
        <v>95</v>
      </c>
      <c r="E493" s="8">
        <v>5</v>
      </c>
      <c r="F493" s="8">
        <v>30</v>
      </c>
      <c r="G493" s="9" t="str">
        <f t="shared" si="99"/>
        <v/>
      </c>
      <c r="H493" s="9">
        <f t="shared" si="100"/>
        <v>7.575757575757576E-2</v>
      </c>
      <c r="I493" s="9">
        <f t="shared" si="101"/>
        <v>2.4213075060532689E-3</v>
      </c>
      <c r="J493" s="9">
        <f t="shared" si="102"/>
        <v>1.1273957158962795E-2</v>
      </c>
      <c r="K493" s="9">
        <f t="shared" si="105"/>
        <v>1</v>
      </c>
      <c r="L493" s="9">
        <f t="shared" si="106"/>
        <v>-0.68421052631578949</v>
      </c>
      <c r="M493" s="9" t="str">
        <f t="shared" si="103"/>
        <v/>
      </c>
      <c r="N493" s="9">
        <f t="shared" si="104"/>
        <v>-5.1834130781499205E-2</v>
      </c>
    </row>
    <row r="494" spans="1:14" x14ac:dyDescent="0.2">
      <c r="A494" s="28"/>
      <c r="B494" s="7" t="s">
        <v>461</v>
      </c>
      <c r="C494" s="8">
        <v>0</v>
      </c>
      <c r="D494" s="8">
        <v>5</v>
      </c>
      <c r="E494" s="8">
        <v>1</v>
      </c>
      <c r="F494" s="8">
        <v>8</v>
      </c>
      <c r="G494" s="9" t="str">
        <f t="shared" si="99"/>
        <v/>
      </c>
      <c r="H494" s="9">
        <f t="shared" si="100"/>
        <v>3.9872408293460922E-3</v>
      </c>
      <c r="I494" s="9">
        <f t="shared" si="101"/>
        <v>4.8426150121065375E-4</v>
      </c>
      <c r="J494" s="9">
        <f t="shared" si="102"/>
        <v>3.0063885757234121E-3</v>
      </c>
      <c r="K494" s="9">
        <f t="shared" si="105"/>
        <v>1</v>
      </c>
      <c r="L494" s="9">
        <f t="shared" si="106"/>
        <v>0.6</v>
      </c>
      <c r="M494" s="9" t="str">
        <f t="shared" si="103"/>
        <v/>
      </c>
      <c r="N494" s="9">
        <f t="shared" si="104"/>
        <v>2.3923444976076554E-3</v>
      </c>
    </row>
    <row r="495" spans="1:14" x14ac:dyDescent="0.2">
      <c r="A495" s="28"/>
      <c r="B495" s="7" t="s">
        <v>462</v>
      </c>
      <c r="C495" s="8">
        <v>0</v>
      </c>
      <c r="D495" s="8">
        <v>4</v>
      </c>
      <c r="E495" s="8">
        <v>0</v>
      </c>
      <c r="F495" s="8">
        <v>0</v>
      </c>
      <c r="G495" s="9" t="str">
        <f t="shared" si="99"/>
        <v/>
      </c>
      <c r="H495" s="9">
        <f t="shared" si="100"/>
        <v>3.189792663476874E-3</v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>
        <f t="shared" si="106"/>
        <v>-1</v>
      </c>
      <c r="M495" s="9" t="str">
        <f t="shared" si="103"/>
        <v/>
      </c>
      <c r="N495" s="9">
        <f t="shared" si="104"/>
        <v>-3.189792663476874E-3</v>
      </c>
    </row>
    <row r="496" spans="1:14" x14ac:dyDescent="0.2">
      <c r="A496" s="28"/>
      <c r="B496" s="7" t="s">
        <v>463</v>
      </c>
      <c r="C496" s="8">
        <v>0</v>
      </c>
      <c r="D496" s="8">
        <v>6</v>
      </c>
      <c r="E496" s="8">
        <v>0</v>
      </c>
      <c r="F496" s="8">
        <v>1</v>
      </c>
      <c r="G496" s="9" t="str">
        <f t="shared" si="99"/>
        <v/>
      </c>
      <c r="H496" s="9">
        <f t="shared" si="100"/>
        <v>4.7846889952153108E-3</v>
      </c>
      <c r="I496" s="9" t="str">
        <f t="shared" si="101"/>
        <v/>
      </c>
      <c r="J496" s="9">
        <f t="shared" si="102"/>
        <v>3.7579857196542651E-4</v>
      </c>
      <c r="K496" s="9" t="str">
        <f t="shared" si="105"/>
        <v xml:space="preserve"> </v>
      </c>
      <c r="L496" s="9">
        <f t="shared" si="106"/>
        <v>-0.83333333333333337</v>
      </c>
      <c r="M496" s="9" t="str">
        <f t="shared" si="103"/>
        <v/>
      </c>
      <c r="N496" s="9">
        <f t="shared" si="104"/>
        <v>-3.9872408293460922E-3</v>
      </c>
    </row>
    <row r="497" spans="1:14" x14ac:dyDescent="0.2">
      <c r="A497" s="28"/>
      <c r="B497" s="7" t="s">
        <v>464</v>
      </c>
      <c r="C497" s="8">
        <v>0</v>
      </c>
      <c r="D497" s="8">
        <v>0</v>
      </c>
      <c r="E497" s="8">
        <v>0</v>
      </c>
      <c r="F497" s="8">
        <v>1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>
        <f t="shared" si="102"/>
        <v>3.7579857196542651E-4</v>
      </c>
      <c r="K497" s="9" t="str">
        <f t="shared" si="105"/>
        <v xml:space="preserve"> </v>
      </c>
      <c r="L497" s="9">
        <f t="shared" si="106"/>
        <v>1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465</v>
      </c>
      <c r="C498" s="8">
        <v>0</v>
      </c>
      <c r="D498" s="8">
        <v>3</v>
      </c>
      <c r="E498" s="8">
        <v>0</v>
      </c>
      <c r="F498" s="8">
        <v>9</v>
      </c>
      <c r="G498" s="9" t="str">
        <f t="shared" si="99"/>
        <v/>
      </c>
      <c r="H498" s="9">
        <f t="shared" si="100"/>
        <v>2.3923444976076554E-3</v>
      </c>
      <c r="I498" s="9" t="str">
        <f t="shared" si="101"/>
        <v/>
      </c>
      <c r="J498" s="9">
        <f t="shared" si="102"/>
        <v>3.3821871476888386E-3</v>
      </c>
      <c r="K498" s="9" t="str">
        <f t="shared" si="105"/>
        <v xml:space="preserve"> </v>
      </c>
      <c r="L498" s="9">
        <f t="shared" si="106"/>
        <v>2</v>
      </c>
      <c r="M498" s="9" t="str">
        <f t="shared" si="103"/>
        <v/>
      </c>
      <c r="N498" s="9">
        <f t="shared" si="104"/>
        <v>4.7846889952153108E-3</v>
      </c>
    </row>
    <row r="499" spans="1:14" x14ac:dyDescent="0.2">
      <c r="A499" s="28"/>
      <c r="B499" s="7" t="s">
        <v>466</v>
      </c>
      <c r="C499" s="8">
        <v>0</v>
      </c>
      <c r="D499" s="8">
        <v>5</v>
      </c>
      <c r="E499" s="8">
        <v>0</v>
      </c>
      <c r="F499" s="8">
        <v>26</v>
      </c>
      <c r="G499" s="9" t="str">
        <f t="shared" ref="G499:G562" si="107">+IF(C499=0,"",C499/C$371)</f>
        <v/>
      </c>
      <c r="H499" s="9">
        <f t="shared" ref="H499:H562" si="108">+IF(D499=0,"",D499/D$371)</f>
        <v>3.9872408293460922E-3</v>
      </c>
      <c r="I499" s="9" t="str">
        <f t="shared" ref="I499:I562" si="109">+IF(E499=0,"",E499/E$371)</f>
        <v/>
      </c>
      <c r="J499" s="9">
        <f t="shared" ref="J499:J562" si="110">+IF(F499=0,"",F499/F$371)</f>
        <v>9.7707628711010894E-3</v>
      </c>
      <c r="K499" s="9" t="str">
        <f t="shared" si="105"/>
        <v xml:space="preserve"> </v>
      </c>
      <c r="L499" s="9">
        <f t="shared" si="106"/>
        <v>4.2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1.6746411483253589E-2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1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>
        <f t="shared" si="110"/>
        <v>3.7579857196542651E-4</v>
      </c>
      <c r="K502" s="9" t="str">
        <f t="shared" si="113"/>
        <v xml:space="preserve"> </v>
      </c>
      <c r="L502" s="9">
        <f t="shared" si="114"/>
        <v>1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3</v>
      </c>
      <c r="E504" s="8">
        <v>0</v>
      </c>
      <c r="F504" s="8">
        <v>4</v>
      </c>
      <c r="G504" s="9" t="str">
        <f t="shared" si="107"/>
        <v/>
      </c>
      <c r="H504" s="9">
        <f t="shared" si="108"/>
        <v>2.3923444976076554E-3</v>
      </c>
      <c r="I504" s="9" t="str">
        <f t="shared" si="109"/>
        <v/>
      </c>
      <c r="J504" s="9">
        <f t="shared" si="110"/>
        <v>1.5031942878617061E-3</v>
      </c>
      <c r="K504" s="9" t="str">
        <f t="shared" si="113"/>
        <v xml:space="preserve"> </v>
      </c>
      <c r="L504" s="9">
        <f t="shared" si="114"/>
        <v>0.33333333333333331</v>
      </c>
      <c r="M504" s="9" t="str">
        <f t="shared" si="111"/>
        <v/>
      </c>
      <c r="N504" s="9">
        <f t="shared" si="112"/>
        <v>7.974481658692184E-4</v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5</v>
      </c>
      <c r="D507" s="8">
        <v>53</v>
      </c>
      <c r="E507" s="8">
        <v>7</v>
      </c>
      <c r="F507" s="8">
        <v>105</v>
      </c>
      <c r="G507" s="9">
        <f t="shared" si="107"/>
        <v>4.4052863436123352E-3</v>
      </c>
      <c r="H507" s="9">
        <f t="shared" si="108"/>
        <v>4.2264752791068581E-2</v>
      </c>
      <c r="I507" s="9">
        <f t="shared" si="109"/>
        <v>3.3898305084745762E-3</v>
      </c>
      <c r="J507" s="9">
        <f t="shared" si="110"/>
        <v>3.9458850056369787E-2</v>
      </c>
      <c r="K507" s="9">
        <f t="shared" si="113"/>
        <v>0.4</v>
      </c>
      <c r="L507" s="9">
        <f t="shared" si="114"/>
        <v>0.98113207547169812</v>
      </c>
      <c r="M507" s="9">
        <f t="shared" si="111"/>
        <v>1.7621145374449342E-3</v>
      </c>
      <c r="N507" s="9">
        <f t="shared" si="112"/>
        <v>4.1467304625199361E-2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2</v>
      </c>
      <c r="F508" s="8">
        <v>0</v>
      </c>
      <c r="G508" s="9" t="str">
        <f t="shared" si="107"/>
        <v/>
      </c>
      <c r="H508" s="9" t="str">
        <f t="shared" si="108"/>
        <v/>
      </c>
      <c r="I508" s="9">
        <f t="shared" si="109"/>
        <v>9.6852300242130751E-4</v>
      </c>
      <c r="J508" s="9" t="str">
        <f t="shared" si="110"/>
        <v/>
      </c>
      <c r="K508" s="9">
        <f t="shared" si="113"/>
        <v>1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28</v>
      </c>
      <c r="E509" s="8">
        <v>3</v>
      </c>
      <c r="F509" s="8">
        <v>27</v>
      </c>
      <c r="G509" s="9" t="str">
        <f t="shared" si="107"/>
        <v/>
      </c>
      <c r="H509" s="9">
        <f t="shared" si="108"/>
        <v>2.2328548644338118E-2</v>
      </c>
      <c r="I509" s="9">
        <f t="shared" si="109"/>
        <v>1.4527845036319612E-3</v>
      </c>
      <c r="J509" s="9">
        <f t="shared" si="110"/>
        <v>1.0146561443066516E-2</v>
      </c>
      <c r="K509" s="9">
        <f t="shared" si="113"/>
        <v>1</v>
      </c>
      <c r="L509" s="9">
        <f t="shared" si="114"/>
        <v>-3.5714285714285712E-2</v>
      </c>
      <c r="M509" s="9" t="str">
        <f t="shared" si="111"/>
        <v/>
      </c>
      <c r="N509" s="9">
        <f t="shared" si="112"/>
        <v>-7.974481658692184E-4</v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4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>
        <f t="shared" si="110"/>
        <v>1.5031942878617061E-3</v>
      </c>
      <c r="K510" s="9" t="str">
        <f t="shared" si="113"/>
        <v xml:space="preserve"> </v>
      </c>
      <c r="L510" s="9">
        <f t="shared" si="114"/>
        <v>1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2</v>
      </c>
      <c r="E511" s="8">
        <v>0</v>
      </c>
      <c r="F511" s="8">
        <v>5</v>
      </c>
      <c r="G511" s="9" t="str">
        <f t="shared" si="107"/>
        <v/>
      </c>
      <c r="H511" s="9">
        <f t="shared" si="108"/>
        <v>1.594896331738437E-3</v>
      </c>
      <c r="I511" s="9" t="str">
        <f t="shared" si="109"/>
        <v/>
      </c>
      <c r="J511" s="9">
        <f t="shared" si="110"/>
        <v>1.8789928598271326E-3</v>
      </c>
      <c r="K511" s="9" t="str">
        <f t="shared" si="113"/>
        <v xml:space="preserve"> </v>
      </c>
      <c r="L511" s="9">
        <f t="shared" si="114"/>
        <v>1.5</v>
      </c>
      <c r="M511" s="9" t="str">
        <f t="shared" si="111"/>
        <v/>
      </c>
      <c r="N511" s="9">
        <f t="shared" si="112"/>
        <v>2.3923444976076554E-3</v>
      </c>
    </row>
    <row r="512" spans="1:14" x14ac:dyDescent="0.2">
      <c r="A512" s="28"/>
      <c r="B512" s="7" t="s">
        <v>479</v>
      </c>
      <c r="C512" s="8">
        <v>0</v>
      </c>
      <c r="D512" s="8">
        <v>6</v>
      </c>
      <c r="E512" s="8">
        <v>0</v>
      </c>
      <c r="F512" s="8">
        <v>18</v>
      </c>
      <c r="G512" s="9" t="str">
        <f t="shared" si="107"/>
        <v/>
      </c>
      <c r="H512" s="9">
        <f t="shared" si="108"/>
        <v>4.7846889952153108E-3</v>
      </c>
      <c r="I512" s="9" t="str">
        <f t="shared" si="109"/>
        <v/>
      </c>
      <c r="J512" s="9">
        <f t="shared" si="110"/>
        <v>6.7643742953776773E-3</v>
      </c>
      <c r="K512" s="9" t="str">
        <f t="shared" si="113"/>
        <v xml:space="preserve"> </v>
      </c>
      <c r="L512" s="9">
        <f t="shared" si="114"/>
        <v>2</v>
      </c>
      <c r="M512" s="9" t="str">
        <f t="shared" si="111"/>
        <v/>
      </c>
      <c r="N512" s="9">
        <f t="shared" si="112"/>
        <v>9.5693779904306216E-3</v>
      </c>
    </row>
    <row r="513" spans="1:14" x14ac:dyDescent="0.2">
      <c r="A513" s="28"/>
      <c r="B513" s="7" t="s">
        <v>480</v>
      </c>
      <c r="C513" s="8">
        <v>0</v>
      </c>
      <c r="D513" s="8">
        <v>0</v>
      </c>
      <c r="E513" s="8">
        <v>0</v>
      </c>
      <c r="F513" s="8">
        <v>1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>
        <f t="shared" si="110"/>
        <v>3.7579857196542651E-4</v>
      </c>
      <c r="K513" s="9" t="str">
        <f t="shared" si="113"/>
        <v xml:space="preserve"> </v>
      </c>
      <c r="L513" s="9">
        <f t="shared" si="114"/>
        <v>1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481</v>
      </c>
      <c r="C514" s="8">
        <v>0</v>
      </c>
      <c r="D514" s="8">
        <v>0</v>
      </c>
      <c r="E514" s="8">
        <v>0</v>
      </c>
      <c r="F514" s="8">
        <v>2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>
        <f t="shared" si="110"/>
        <v>7.5159714393085303E-4</v>
      </c>
      <c r="K514" s="9" t="str">
        <f t="shared" si="113"/>
        <v xml:space="preserve"> </v>
      </c>
      <c r="L514" s="9">
        <f t="shared" si="114"/>
        <v>1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482</v>
      </c>
      <c r="C515" s="8">
        <v>0</v>
      </c>
      <c r="D515" s="8">
        <v>1</v>
      </c>
      <c r="E515" s="8">
        <v>0</v>
      </c>
      <c r="F515" s="8">
        <v>0</v>
      </c>
      <c r="G515" s="9" t="str">
        <f t="shared" si="107"/>
        <v/>
      </c>
      <c r="H515" s="9">
        <f t="shared" si="108"/>
        <v>7.9744816586921851E-4</v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>
        <f t="shared" si="114"/>
        <v>-1</v>
      </c>
      <c r="M515" s="9" t="str">
        <f t="shared" si="111"/>
        <v/>
      </c>
      <c r="N515" s="9">
        <f t="shared" si="112"/>
        <v>-7.9744816586921851E-4</v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1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>
        <f t="shared" si="110"/>
        <v>3.7579857196542651E-4</v>
      </c>
      <c r="K516" s="9" t="str">
        <f t="shared" si="113"/>
        <v xml:space="preserve"> </v>
      </c>
      <c r="L516" s="9">
        <f t="shared" si="114"/>
        <v>1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1</v>
      </c>
      <c r="D517" s="8">
        <v>21</v>
      </c>
      <c r="E517" s="8">
        <v>1</v>
      </c>
      <c r="F517" s="8">
        <v>11</v>
      </c>
      <c r="G517" s="9">
        <f t="shared" si="107"/>
        <v>8.81057268722467E-4</v>
      </c>
      <c r="H517" s="9">
        <f t="shared" si="108"/>
        <v>1.6746411483253589E-2</v>
      </c>
      <c r="I517" s="9">
        <f t="shared" si="109"/>
        <v>4.8426150121065375E-4</v>
      </c>
      <c r="J517" s="9">
        <f t="shared" si="110"/>
        <v>4.1337842916196917E-3</v>
      </c>
      <c r="K517" s="9">
        <f t="shared" si="113"/>
        <v>0</v>
      </c>
      <c r="L517" s="9">
        <f t="shared" si="114"/>
        <v>-0.47619047619047616</v>
      </c>
      <c r="M517" s="9">
        <f t="shared" si="111"/>
        <v>0</v>
      </c>
      <c r="N517" s="9">
        <f t="shared" si="112"/>
        <v>-7.9744816586921844E-3</v>
      </c>
    </row>
    <row r="518" spans="1:14" x14ac:dyDescent="0.2">
      <c r="A518" s="28"/>
      <c r="B518" s="7" t="s">
        <v>485</v>
      </c>
      <c r="C518" s="8">
        <v>0</v>
      </c>
      <c r="D518" s="8">
        <v>1</v>
      </c>
      <c r="E518" s="8">
        <v>1</v>
      </c>
      <c r="F518" s="8">
        <v>18</v>
      </c>
      <c r="G518" s="9" t="str">
        <f t="shared" si="107"/>
        <v/>
      </c>
      <c r="H518" s="9">
        <f t="shared" si="108"/>
        <v>7.9744816586921851E-4</v>
      </c>
      <c r="I518" s="9">
        <f t="shared" si="109"/>
        <v>4.8426150121065375E-4</v>
      </c>
      <c r="J518" s="9">
        <f t="shared" si="110"/>
        <v>6.7643742953776773E-3</v>
      </c>
      <c r="K518" s="9">
        <f t="shared" si="113"/>
        <v>1</v>
      </c>
      <c r="L518" s="9">
        <f t="shared" si="114"/>
        <v>17</v>
      </c>
      <c r="M518" s="9" t="str">
        <f t="shared" si="111"/>
        <v/>
      </c>
      <c r="N518" s="9">
        <f t="shared" si="112"/>
        <v>1.3556618819776715E-2</v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2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>
        <f t="shared" si="110"/>
        <v>7.5159714393085303E-4</v>
      </c>
      <c r="K520" s="9" t="str">
        <f t="shared" si="113"/>
        <v xml:space="preserve"> </v>
      </c>
      <c r="L520" s="9">
        <f t="shared" si="114"/>
        <v>1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2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>
        <f t="shared" si="110"/>
        <v>7.5159714393085303E-4</v>
      </c>
      <c r="K522" s="9" t="str">
        <f t="shared" si="113"/>
        <v xml:space="preserve"> </v>
      </c>
      <c r="L522" s="9">
        <f t="shared" si="114"/>
        <v>1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0</v>
      </c>
      <c r="F523" s="8">
        <v>1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>
        <f t="shared" si="110"/>
        <v>3.7579857196542651E-4</v>
      </c>
      <c r="K523" s="9" t="str">
        <f t="shared" si="113"/>
        <v xml:space="preserve"> </v>
      </c>
      <c r="L523" s="9">
        <f t="shared" si="114"/>
        <v>1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1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>
        <f t="shared" si="110"/>
        <v>3.7579857196542651E-4</v>
      </c>
      <c r="K524" s="9" t="str">
        <f t="shared" si="113"/>
        <v xml:space="preserve"> </v>
      </c>
      <c r="L524" s="9">
        <f t="shared" si="114"/>
        <v>1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2</v>
      </c>
      <c r="E525" s="8">
        <v>0</v>
      </c>
      <c r="F525" s="8">
        <v>0</v>
      </c>
      <c r="G525" s="9" t="str">
        <f t="shared" si="107"/>
        <v/>
      </c>
      <c r="H525" s="9">
        <f t="shared" si="108"/>
        <v>1.594896331738437E-3</v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>
        <f t="shared" si="114"/>
        <v>-1</v>
      </c>
      <c r="M525" s="9" t="str">
        <f t="shared" si="111"/>
        <v/>
      </c>
      <c r="N525" s="9">
        <f t="shared" si="112"/>
        <v>-1.594896331738437E-3</v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1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>
        <f t="shared" si="110"/>
        <v>3.7579857196542651E-4</v>
      </c>
      <c r="K526" s="9" t="str">
        <f t="shared" si="113"/>
        <v xml:space="preserve"> </v>
      </c>
      <c r="L526" s="9">
        <f t="shared" si="114"/>
        <v>1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3</v>
      </c>
      <c r="E528" s="8">
        <v>0</v>
      </c>
      <c r="F528" s="8">
        <v>5</v>
      </c>
      <c r="G528" s="9" t="str">
        <f t="shared" si="107"/>
        <v/>
      </c>
      <c r="H528" s="9">
        <f t="shared" si="108"/>
        <v>2.3923444976076554E-3</v>
      </c>
      <c r="I528" s="9" t="str">
        <f t="shared" si="109"/>
        <v/>
      </c>
      <c r="J528" s="9">
        <f t="shared" si="110"/>
        <v>1.8789928598271326E-3</v>
      </c>
      <c r="K528" s="9" t="str">
        <f t="shared" si="113"/>
        <v xml:space="preserve"> </v>
      </c>
      <c r="L528" s="9">
        <f t="shared" si="114"/>
        <v>0.66666666666666663</v>
      </c>
      <c r="M528" s="9" t="str">
        <f t="shared" si="111"/>
        <v/>
      </c>
      <c r="N528" s="9">
        <f t="shared" si="112"/>
        <v>1.5948963317384368E-3</v>
      </c>
    </row>
    <row r="529" spans="1:14" x14ac:dyDescent="0.2">
      <c r="A529" s="28"/>
      <c r="B529" s="7" t="s">
        <v>496</v>
      </c>
      <c r="C529" s="8">
        <v>0</v>
      </c>
      <c r="D529" s="8">
        <v>2</v>
      </c>
      <c r="E529" s="8">
        <v>0</v>
      </c>
      <c r="F529" s="8">
        <v>2</v>
      </c>
      <c r="G529" s="9" t="str">
        <f t="shared" si="107"/>
        <v/>
      </c>
      <c r="H529" s="9">
        <f t="shared" si="108"/>
        <v>1.594896331738437E-3</v>
      </c>
      <c r="I529" s="9" t="str">
        <f t="shared" si="109"/>
        <v/>
      </c>
      <c r="J529" s="9">
        <f t="shared" si="110"/>
        <v>7.5159714393085303E-4</v>
      </c>
      <c r="K529" s="9" t="str">
        <f t="shared" si="113"/>
        <v xml:space="preserve"> </v>
      </c>
      <c r="L529" s="9">
        <f t="shared" si="114"/>
        <v>0</v>
      </c>
      <c r="M529" s="9" t="str">
        <f t="shared" si="111"/>
        <v/>
      </c>
      <c r="N529" s="9">
        <f t="shared" si="112"/>
        <v>0</v>
      </c>
    </row>
    <row r="530" spans="1:14" ht="25.5" x14ac:dyDescent="0.2">
      <c r="A530" s="28"/>
      <c r="B530" s="7" t="s">
        <v>497</v>
      </c>
      <c r="C530" s="8">
        <v>0</v>
      </c>
      <c r="D530" s="8">
        <v>15</v>
      </c>
      <c r="E530" s="8">
        <v>0</v>
      </c>
      <c r="F530" s="8">
        <v>10</v>
      </c>
      <c r="G530" s="9" t="str">
        <f t="shared" si="107"/>
        <v/>
      </c>
      <c r="H530" s="9">
        <f t="shared" si="108"/>
        <v>1.1961722488038277E-2</v>
      </c>
      <c r="I530" s="9" t="str">
        <f t="shared" si="109"/>
        <v/>
      </c>
      <c r="J530" s="9">
        <f t="shared" si="110"/>
        <v>3.7579857196542651E-3</v>
      </c>
      <c r="K530" s="9" t="str">
        <f t="shared" si="113"/>
        <v xml:space="preserve"> </v>
      </c>
      <c r="L530" s="9">
        <f t="shared" si="114"/>
        <v>-0.33333333333333331</v>
      </c>
      <c r="M530" s="9" t="str">
        <f t="shared" si="111"/>
        <v/>
      </c>
      <c r="N530" s="9">
        <f t="shared" si="112"/>
        <v>-3.9872408293460922E-3</v>
      </c>
    </row>
    <row r="531" spans="1:14" ht="25.5" x14ac:dyDescent="0.2">
      <c r="A531" s="28"/>
      <c r="B531" s="7" t="s">
        <v>498</v>
      </c>
      <c r="C531" s="8">
        <v>0</v>
      </c>
      <c r="D531" s="8">
        <v>1</v>
      </c>
      <c r="E531" s="8">
        <v>0</v>
      </c>
      <c r="F531" s="8">
        <v>0</v>
      </c>
      <c r="G531" s="9" t="str">
        <f t="shared" si="107"/>
        <v/>
      </c>
      <c r="H531" s="9">
        <f t="shared" si="108"/>
        <v>7.9744816586921851E-4</v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>
        <f t="shared" si="114"/>
        <v>-1</v>
      </c>
      <c r="M531" s="9" t="str">
        <f t="shared" si="111"/>
        <v/>
      </c>
      <c r="N531" s="9">
        <f t="shared" si="112"/>
        <v>-7.9744816586921851E-4</v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2</v>
      </c>
      <c r="D535" s="8">
        <v>1</v>
      </c>
      <c r="E535" s="8">
        <v>0</v>
      </c>
      <c r="F535" s="8">
        <v>0</v>
      </c>
      <c r="G535" s="9">
        <f t="shared" si="107"/>
        <v>1.762114537444934E-3</v>
      </c>
      <c r="H535" s="9">
        <f t="shared" si="108"/>
        <v>7.9744816586921851E-4</v>
      </c>
      <c r="I535" s="9" t="str">
        <f t="shared" si="109"/>
        <v/>
      </c>
      <c r="J535" s="9" t="str">
        <f t="shared" si="110"/>
        <v/>
      </c>
      <c r="K535" s="9">
        <f t="shared" si="113"/>
        <v>-1</v>
      </c>
      <c r="L535" s="9">
        <f t="shared" si="114"/>
        <v>-1</v>
      </c>
      <c r="M535" s="9">
        <f t="shared" si="111"/>
        <v>-1.762114537444934E-3</v>
      </c>
      <c r="N535" s="9">
        <f t="shared" si="112"/>
        <v>-7.9744816586921851E-4</v>
      </c>
    </row>
    <row r="536" spans="1:14" x14ac:dyDescent="0.2">
      <c r="A536" s="28"/>
      <c r="B536" s="7" t="s">
        <v>503</v>
      </c>
      <c r="C536" s="8">
        <v>1</v>
      </c>
      <c r="D536" s="8">
        <v>1</v>
      </c>
      <c r="E536" s="8">
        <v>0</v>
      </c>
      <c r="F536" s="8">
        <v>0</v>
      </c>
      <c r="G536" s="9">
        <f t="shared" si="107"/>
        <v>8.81057268722467E-4</v>
      </c>
      <c r="H536" s="9">
        <f t="shared" si="108"/>
        <v>7.9744816586921851E-4</v>
      </c>
      <c r="I536" s="9" t="str">
        <f t="shared" si="109"/>
        <v/>
      </c>
      <c r="J536" s="9" t="str">
        <f t="shared" si="110"/>
        <v/>
      </c>
      <c r="K536" s="9">
        <f t="shared" si="113"/>
        <v>-1</v>
      </c>
      <c r="L536" s="9">
        <f t="shared" si="114"/>
        <v>-1</v>
      </c>
      <c r="M536" s="9">
        <f t="shared" si="111"/>
        <v>-8.81057268722467E-4</v>
      </c>
      <c r="N536" s="9">
        <f t="shared" si="112"/>
        <v>-7.9744816586921851E-4</v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1</v>
      </c>
      <c r="E538" s="8">
        <v>0</v>
      </c>
      <c r="F538" s="8">
        <v>0</v>
      </c>
      <c r="G538" s="9" t="str">
        <f t="shared" si="107"/>
        <v/>
      </c>
      <c r="H538" s="9">
        <f t="shared" si="108"/>
        <v>7.9744816586921851E-4</v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>
        <f t="shared" si="114"/>
        <v>-1</v>
      </c>
      <c r="M538" s="9" t="str">
        <f t="shared" si="111"/>
        <v/>
      </c>
      <c r="N538" s="9">
        <f t="shared" si="112"/>
        <v>-7.9744816586921851E-4</v>
      </c>
    </row>
    <row r="539" spans="1:14" x14ac:dyDescent="0.2">
      <c r="A539" s="28"/>
      <c r="B539" s="7" t="s">
        <v>506</v>
      </c>
      <c r="C539" s="8">
        <v>6</v>
      </c>
      <c r="D539" s="8">
        <v>4</v>
      </c>
      <c r="E539" s="8">
        <v>8</v>
      </c>
      <c r="F539" s="8">
        <v>0</v>
      </c>
      <c r="G539" s="9">
        <f t="shared" si="107"/>
        <v>5.2863436123348016E-3</v>
      </c>
      <c r="H539" s="9">
        <f t="shared" si="108"/>
        <v>3.189792663476874E-3</v>
      </c>
      <c r="I539" s="9">
        <f t="shared" si="109"/>
        <v>3.87409200968523E-3</v>
      </c>
      <c r="J539" s="9" t="str">
        <f t="shared" si="110"/>
        <v/>
      </c>
      <c r="K539" s="9">
        <f t="shared" si="113"/>
        <v>0.33333333333333331</v>
      </c>
      <c r="L539" s="9">
        <f t="shared" si="114"/>
        <v>-1</v>
      </c>
      <c r="M539" s="9">
        <f t="shared" si="111"/>
        <v>1.7621145374449338E-3</v>
      </c>
      <c r="N539" s="9">
        <f t="shared" si="112"/>
        <v>-3.189792663476874E-3</v>
      </c>
    </row>
    <row r="540" spans="1:14" x14ac:dyDescent="0.2">
      <c r="A540" s="28"/>
      <c r="B540" s="7" t="s">
        <v>507</v>
      </c>
      <c r="C540" s="8">
        <v>1</v>
      </c>
      <c r="D540" s="8">
        <v>0</v>
      </c>
      <c r="E540" s="8">
        <v>4</v>
      </c>
      <c r="F540" s="8">
        <v>2</v>
      </c>
      <c r="G540" s="9">
        <f t="shared" si="107"/>
        <v>8.81057268722467E-4</v>
      </c>
      <c r="H540" s="9" t="str">
        <f t="shared" si="108"/>
        <v/>
      </c>
      <c r="I540" s="9">
        <f t="shared" si="109"/>
        <v>1.937046004842615E-3</v>
      </c>
      <c r="J540" s="9">
        <f t="shared" si="110"/>
        <v>7.5159714393085303E-4</v>
      </c>
      <c r="K540" s="9">
        <f t="shared" si="113"/>
        <v>3</v>
      </c>
      <c r="L540" s="9">
        <f t="shared" si="114"/>
        <v>1</v>
      </c>
      <c r="M540" s="9">
        <f t="shared" si="111"/>
        <v>2.6431718061674008E-3</v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2</v>
      </c>
      <c r="F543" s="8">
        <v>0</v>
      </c>
      <c r="G543" s="9" t="str">
        <f t="shared" si="107"/>
        <v/>
      </c>
      <c r="H543" s="9" t="str">
        <f t="shared" si="108"/>
        <v/>
      </c>
      <c r="I543" s="9">
        <f t="shared" si="109"/>
        <v>9.6852300242130751E-4</v>
      </c>
      <c r="J543" s="9" t="str">
        <f t="shared" si="110"/>
        <v/>
      </c>
      <c r="K543" s="9">
        <f t="shared" si="113"/>
        <v>1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2</v>
      </c>
      <c r="D544" s="8">
        <v>2</v>
      </c>
      <c r="E544" s="8">
        <v>1</v>
      </c>
      <c r="F544" s="8">
        <v>2</v>
      </c>
      <c r="G544" s="9">
        <f t="shared" si="107"/>
        <v>1.762114537444934E-3</v>
      </c>
      <c r="H544" s="9">
        <f t="shared" si="108"/>
        <v>1.594896331738437E-3</v>
      </c>
      <c r="I544" s="9">
        <f t="shared" si="109"/>
        <v>4.8426150121065375E-4</v>
      </c>
      <c r="J544" s="9">
        <f t="shared" si="110"/>
        <v>7.5159714393085303E-4</v>
      </c>
      <c r="K544" s="9">
        <f t="shared" si="113"/>
        <v>-0.5</v>
      </c>
      <c r="L544" s="9">
        <f t="shared" si="114"/>
        <v>0</v>
      </c>
      <c r="M544" s="9">
        <f t="shared" si="111"/>
        <v>-8.81057268722467E-4</v>
      </c>
      <c r="N544" s="9">
        <f t="shared" si="112"/>
        <v>0</v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2</v>
      </c>
      <c r="F545" s="8">
        <v>2</v>
      </c>
      <c r="G545" s="9" t="str">
        <f t="shared" si="107"/>
        <v/>
      </c>
      <c r="H545" s="9" t="str">
        <f t="shared" si="108"/>
        <v/>
      </c>
      <c r="I545" s="9">
        <f t="shared" si="109"/>
        <v>9.6852300242130751E-4</v>
      </c>
      <c r="J545" s="9">
        <f t="shared" si="110"/>
        <v>7.5159714393085303E-4</v>
      </c>
      <c r="K545" s="9">
        <f t="shared" si="113"/>
        <v>1</v>
      </c>
      <c r="L545" s="9">
        <f t="shared" si="114"/>
        <v>1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23</v>
      </c>
      <c r="D546" s="8">
        <v>14</v>
      </c>
      <c r="E546" s="8">
        <v>1</v>
      </c>
      <c r="F546" s="8">
        <v>11</v>
      </c>
      <c r="G546" s="9">
        <f t="shared" si="107"/>
        <v>2.0264317180616741E-2</v>
      </c>
      <c r="H546" s="9">
        <f t="shared" si="108"/>
        <v>1.1164274322169059E-2</v>
      </c>
      <c r="I546" s="9">
        <f t="shared" si="109"/>
        <v>4.8426150121065375E-4</v>
      </c>
      <c r="J546" s="9">
        <f t="shared" si="110"/>
        <v>4.1337842916196917E-3</v>
      </c>
      <c r="K546" s="9">
        <f t="shared" si="113"/>
        <v>-0.95652173913043481</v>
      </c>
      <c r="L546" s="9">
        <f t="shared" si="114"/>
        <v>-0.21428571428571427</v>
      </c>
      <c r="M546" s="9">
        <f t="shared" si="111"/>
        <v>-1.9383259911894275E-2</v>
      </c>
      <c r="N546" s="9">
        <f t="shared" si="112"/>
        <v>-2.3923444976076554E-3</v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2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>
        <f t="shared" si="110"/>
        <v>7.5159714393085303E-4</v>
      </c>
      <c r="K549" s="9" t="str">
        <f t="shared" si="113"/>
        <v xml:space="preserve"> </v>
      </c>
      <c r="L549" s="9">
        <f t="shared" si="114"/>
        <v>1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1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>
        <f t="shared" si="110"/>
        <v>3.7579857196542651E-4</v>
      </c>
      <c r="K557" s="9" t="str">
        <f t="shared" si="113"/>
        <v xml:space="preserve"> </v>
      </c>
      <c r="L557" s="9">
        <f t="shared" si="114"/>
        <v>1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27</v>
      </c>
      <c r="E558" s="8">
        <v>0</v>
      </c>
      <c r="F558" s="8">
        <v>21</v>
      </c>
      <c r="G558" s="9" t="str">
        <f t="shared" si="107"/>
        <v/>
      </c>
      <c r="H558" s="9">
        <f t="shared" si="108"/>
        <v>2.1531100478468901E-2</v>
      </c>
      <c r="I558" s="9" t="str">
        <f t="shared" si="109"/>
        <v/>
      </c>
      <c r="J558" s="9">
        <f t="shared" si="110"/>
        <v>7.8917700112739568E-3</v>
      </c>
      <c r="K558" s="9" t="str">
        <f t="shared" si="113"/>
        <v xml:space="preserve"> </v>
      </c>
      <c r="L558" s="9">
        <f t="shared" si="114"/>
        <v>-0.22222222222222221</v>
      </c>
      <c r="M558" s="9" t="str">
        <f t="shared" si="111"/>
        <v/>
      </c>
      <c r="N558" s="9">
        <f t="shared" si="112"/>
        <v>-4.7846889952153108E-3</v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1</v>
      </c>
      <c r="E560" s="8">
        <v>0</v>
      </c>
      <c r="F560" s="8">
        <v>0</v>
      </c>
      <c r="G560" s="9" t="str">
        <f t="shared" si="107"/>
        <v/>
      </c>
      <c r="H560" s="9">
        <f t="shared" si="108"/>
        <v>7.9744816586921851E-4</v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>
        <f t="shared" si="114"/>
        <v>-1</v>
      </c>
      <c r="M560" s="9" t="str">
        <f t="shared" si="111"/>
        <v/>
      </c>
      <c r="N560" s="9">
        <f t="shared" si="112"/>
        <v>-7.9744816586921851E-4</v>
      </c>
    </row>
    <row r="561" spans="1:14" x14ac:dyDescent="0.2">
      <c r="A561" s="28"/>
      <c r="B561" s="7" t="s">
        <v>528</v>
      </c>
      <c r="C561" s="8">
        <v>1</v>
      </c>
      <c r="D561" s="8">
        <v>13</v>
      </c>
      <c r="E561" s="8">
        <v>0</v>
      </c>
      <c r="F561" s="8">
        <v>2</v>
      </c>
      <c r="G561" s="9">
        <f t="shared" si="107"/>
        <v>8.81057268722467E-4</v>
      </c>
      <c r="H561" s="9">
        <f t="shared" si="108"/>
        <v>1.036682615629984E-2</v>
      </c>
      <c r="I561" s="9" t="str">
        <f t="shared" si="109"/>
        <v/>
      </c>
      <c r="J561" s="9">
        <f t="shared" si="110"/>
        <v>7.5159714393085303E-4</v>
      </c>
      <c r="K561" s="9">
        <f t="shared" si="113"/>
        <v>-1</v>
      </c>
      <c r="L561" s="9">
        <f t="shared" si="114"/>
        <v>-0.84615384615384615</v>
      </c>
      <c r="M561" s="9">
        <f t="shared" si="111"/>
        <v>-8.81057268722467E-4</v>
      </c>
      <c r="N561" s="9">
        <f t="shared" si="112"/>
        <v>-8.771929824561403E-3</v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1</v>
      </c>
      <c r="E563" s="8">
        <v>0</v>
      </c>
      <c r="F563" s="8">
        <v>1</v>
      </c>
      <c r="G563" s="9" t="str">
        <f t="shared" ref="G563:G604" si="115">+IF(C563=0,"",C563/C$371)</f>
        <v/>
      </c>
      <c r="H563" s="9">
        <f t="shared" ref="H563:H604" si="116">+IF(D563=0,"",D563/D$371)</f>
        <v>7.9744816586921851E-4</v>
      </c>
      <c r="I563" s="9" t="str">
        <f t="shared" ref="I563:I604" si="117">+IF(E563=0,"",E563/E$371)</f>
        <v/>
      </c>
      <c r="J563" s="9">
        <f t="shared" ref="J563:J604" si="118">+IF(F563=0,"",F563/F$371)</f>
        <v>3.7579857196542651E-4</v>
      </c>
      <c r="K563" s="9" t="str">
        <f t="shared" si="113"/>
        <v xml:space="preserve"> </v>
      </c>
      <c r="L563" s="9">
        <f t="shared" si="114"/>
        <v>0</v>
      </c>
      <c r="M563" s="9" t="str">
        <f t="shared" ref="M563:M604" si="119">+IF(OR(AND(G563=""),(K563="")),"",G563*K563)</f>
        <v/>
      </c>
      <c r="N563" s="9">
        <f t="shared" ref="N563:N604" si="120">+IF(OR(AND(H563=""),(L563="")),"",H563*L563)</f>
        <v>0</v>
      </c>
    </row>
    <row r="564" spans="1:14" x14ac:dyDescent="0.2">
      <c r="A564" s="28"/>
      <c r="B564" s="7" t="s">
        <v>531</v>
      </c>
      <c r="C564" s="8">
        <v>66</v>
      </c>
      <c r="D564" s="8">
        <v>106</v>
      </c>
      <c r="E564" s="8">
        <v>6</v>
      </c>
      <c r="F564" s="8">
        <v>10</v>
      </c>
      <c r="G564" s="9">
        <f t="shared" si="115"/>
        <v>5.8149779735682819E-2</v>
      </c>
      <c r="H564" s="9">
        <f t="shared" si="116"/>
        <v>8.4529505582137163E-2</v>
      </c>
      <c r="I564" s="9">
        <f t="shared" si="117"/>
        <v>2.9055690072639223E-3</v>
      </c>
      <c r="J564" s="9">
        <f t="shared" si="118"/>
        <v>3.7579857196542651E-3</v>
      </c>
      <c r="K564" s="9">
        <f t="shared" ref="K564:K604" si="121">+IF(AND(C564=0,E564=0)," ",IF(C564=0,1,IF(E564=0,-1,(E564-C564)/C564)))</f>
        <v>-0.90909090909090906</v>
      </c>
      <c r="L564" s="9">
        <f t="shared" ref="L564:L604" si="122">+IF(AND(D564=0,F564=0)," ",IF(D564=0,1,IF(F564=0,-1,(F564-D564)/D564)))</f>
        <v>-0.90566037735849059</v>
      </c>
      <c r="M564" s="9">
        <f t="shared" si="119"/>
        <v>-5.2863436123348012E-2</v>
      </c>
      <c r="N564" s="9">
        <f t="shared" si="120"/>
        <v>-7.6555023923444973E-2</v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0</v>
      </c>
      <c r="D567" s="8">
        <v>26</v>
      </c>
      <c r="E567" s="8">
        <v>0</v>
      </c>
      <c r="F567" s="8">
        <v>18</v>
      </c>
      <c r="G567" s="9" t="str">
        <f t="shared" si="115"/>
        <v/>
      </c>
      <c r="H567" s="9">
        <f t="shared" si="116"/>
        <v>2.0733652312599681E-2</v>
      </c>
      <c r="I567" s="9" t="str">
        <f t="shared" si="117"/>
        <v/>
      </c>
      <c r="J567" s="9">
        <f t="shared" si="118"/>
        <v>6.7643742953776773E-3</v>
      </c>
      <c r="K567" s="9" t="str">
        <f t="shared" si="121"/>
        <v xml:space="preserve"> </v>
      </c>
      <c r="L567" s="9">
        <f t="shared" si="122"/>
        <v>-0.30769230769230771</v>
      </c>
      <c r="M567" s="9" t="str">
        <f t="shared" si="119"/>
        <v/>
      </c>
      <c r="N567" s="9">
        <f t="shared" si="120"/>
        <v>-6.379585326953748E-3</v>
      </c>
    </row>
    <row r="568" spans="1:14" x14ac:dyDescent="0.2">
      <c r="A568" s="28"/>
      <c r="B568" s="7" t="s">
        <v>535</v>
      </c>
      <c r="C568" s="8">
        <v>1</v>
      </c>
      <c r="D568" s="8">
        <v>7</v>
      </c>
      <c r="E568" s="8">
        <v>0</v>
      </c>
      <c r="F568" s="8">
        <v>6</v>
      </c>
      <c r="G568" s="9">
        <f t="shared" si="115"/>
        <v>8.81057268722467E-4</v>
      </c>
      <c r="H568" s="9">
        <f t="shared" si="116"/>
        <v>5.5821371610845294E-3</v>
      </c>
      <c r="I568" s="9" t="str">
        <f t="shared" si="117"/>
        <v/>
      </c>
      <c r="J568" s="9">
        <f t="shared" si="118"/>
        <v>2.2547914317925591E-3</v>
      </c>
      <c r="K568" s="9">
        <f t="shared" si="121"/>
        <v>-1</v>
      </c>
      <c r="L568" s="9">
        <f t="shared" si="122"/>
        <v>-0.14285714285714285</v>
      </c>
      <c r="M568" s="9">
        <f t="shared" si="119"/>
        <v>-8.81057268722467E-4</v>
      </c>
      <c r="N568" s="9">
        <f t="shared" si="120"/>
        <v>-7.974481658692184E-4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8</v>
      </c>
      <c r="E570" s="8">
        <v>0</v>
      </c>
      <c r="F570" s="8">
        <v>3</v>
      </c>
      <c r="G570" s="9" t="str">
        <f t="shared" si="115"/>
        <v/>
      </c>
      <c r="H570" s="9">
        <f t="shared" si="116"/>
        <v>6.379585326953748E-3</v>
      </c>
      <c r="I570" s="9" t="str">
        <f t="shared" si="117"/>
        <v/>
      </c>
      <c r="J570" s="9">
        <f t="shared" si="118"/>
        <v>1.1273957158962795E-3</v>
      </c>
      <c r="K570" s="9" t="str">
        <f t="shared" si="121"/>
        <v xml:space="preserve"> </v>
      </c>
      <c r="L570" s="9">
        <f t="shared" si="122"/>
        <v>-0.625</v>
      </c>
      <c r="M570" s="9" t="str">
        <f t="shared" si="119"/>
        <v/>
      </c>
      <c r="N570" s="9">
        <f t="shared" si="120"/>
        <v>-3.9872408293460922E-3</v>
      </c>
    </row>
    <row r="571" spans="1:14" x14ac:dyDescent="0.2">
      <c r="A571" s="28"/>
      <c r="B571" s="7" t="s">
        <v>538</v>
      </c>
      <c r="C571" s="8">
        <v>1</v>
      </c>
      <c r="D571" s="8">
        <v>0</v>
      </c>
      <c r="E571" s="8">
        <v>1</v>
      </c>
      <c r="F571" s="8">
        <v>0</v>
      </c>
      <c r="G571" s="9">
        <f t="shared" si="115"/>
        <v>8.81057268722467E-4</v>
      </c>
      <c r="H571" s="9" t="str">
        <f t="shared" si="116"/>
        <v/>
      </c>
      <c r="I571" s="9">
        <f t="shared" si="117"/>
        <v>4.8426150121065375E-4</v>
      </c>
      <c r="J571" s="9" t="str">
        <f t="shared" si="118"/>
        <v/>
      </c>
      <c r="K571" s="9">
        <f t="shared" si="121"/>
        <v>0</v>
      </c>
      <c r="L571" s="9" t="str">
        <f t="shared" si="122"/>
        <v xml:space="preserve"> </v>
      </c>
      <c r="M571" s="9">
        <f t="shared" si="119"/>
        <v>0</v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2</v>
      </c>
      <c r="F575" s="8">
        <v>2</v>
      </c>
      <c r="G575" s="9" t="str">
        <f t="shared" si="115"/>
        <v/>
      </c>
      <c r="H575" s="9" t="str">
        <f t="shared" si="116"/>
        <v/>
      </c>
      <c r="I575" s="9">
        <f t="shared" si="117"/>
        <v>9.6852300242130751E-4</v>
      </c>
      <c r="J575" s="9">
        <f t="shared" si="118"/>
        <v>7.5159714393085303E-4</v>
      </c>
      <c r="K575" s="9">
        <f t="shared" si="121"/>
        <v>1</v>
      </c>
      <c r="L575" s="9">
        <f t="shared" si="122"/>
        <v>1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2</v>
      </c>
      <c r="D577" s="8">
        <v>7</v>
      </c>
      <c r="E577" s="8">
        <v>0</v>
      </c>
      <c r="F577" s="8">
        <v>0</v>
      </c>
      <c r="G577" s="9">
        <f t="shared" si="115"/>
        <v>1.762114537444934E-3</v>
      </c>
      <c r="H577" s="9">
        <f t="shared" si="116"/>
        <v>5.5821371610845294E-3</v>
      </c>
      <c r="I577" s="9" t="str">
        <f t="shared" si="117"/>
        <v/>
      </c>
      <c r="J577" s="9" t="str">
        <f t="shared" si="118"/>
        <v/>
      </c>
      <c r="K577" s="9">
        <f t="shared" si="121"/>
        <v>-1</v>
      </c>
      <c r="L577" s="9">
        <f t="shared" si="122"/>
        <v>-1</v>
      </c>
      <c r="M577" s="9">
        <f t="shared" si="119"/>
        <v>-1.762114537444934E-3</v>
      </c>
      <c r="N577" s="9">
        <f t="shared" si="120"/>
        <v>-5.5821371610845294E-3</v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2</v>
      </c>
      <c r="E580" s="8">
        <v>1</v>
      </c>
      <c r="F580" s="8">
        <v>13</v>
      </c>
      <c r="G580" s="9" t="str">
        <f t="shared" si="115"/>
        <v/>
      </c>
      <c r="H580" s="9">
        <f t="shared" si="116"/>
        <v>1.594896331738437E-3</v>
      </c>
      <c r="I580" s="9">
        <f t="shared" si="117"/>
        <v>4.8426150121065375E-4</v>
      </c>
      <c r="J580" s="9">
        <f t="shared" si="118"/>
        <v>4.8853814355505447E-3</v>
      </c>
      <c r="K580" s="9">
        <f t="shared" si="121"/>
        <v>1</v>
      </c>
      <c r="L580" s="9">
        <f t="shared" si="122"/>
        <v>5.5</v>
      </c>
      <c r="M580" s="9" t="str">
        <f t="shared" si="119"/>
        <v/>
      </c>
      <c r="N580" s="9">
        <f t="shared" si="120"/>
        <v>8.771929824561403E-3</v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4</v>
      </c>
      <c r="E583" s="8">
        <v>0</v>
      </c>
      <c r="F583" s="8">
        <v>19</v>
      </c>
      <c r="G583" s="9" t="str">
        <f t="shared" si="115"/>
        <v/>
      </c>
      <c r="H583" s="9">
        <f t="shared" si="116"/>
        <v>3.189792663476874E-3</v>
      </c>
      <c r="I583" s="9" t="str">
        <f t="shared" si="117"/>
        <v/>
      </c>
      <c r="J583" s="9">
        <f t="shared" si="118"/>
        <v>7.1401728673431038E-3</v>
      </c>
      <c r="K583" s="9" t="str">
        <f t="shared" si="121"/>
        <v xml:space="preserve"> </v>
      </c>
      <c r="L583" s="9">
        <f t="shared" si="122"/>
        <v>3.75</v>
      </c>
      <c r="M583" s="9" t="str">
        <f t="shared" si="119"/>
        <v/>
      </c>
      <c r="N583" s="9">
        <f t="shared" si="120"/>
        <v>1.1961722488038277E-2</v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4</v>
      </c>
      <c r="E585" s="8">
        <v>0</v>
      </c>
      <c r="F585" s="8">
        <v>1</v>
      </c>
      <c r="G585" s="9" t="str">
        <f t="shared" si="115"/>
        <v/>
      </c>
      <c r="H585" s="9">
        <f t="shared" si="116"/>
        <v>3.189792663476874E-3</v>
      </c>
      <c r="I585" s="9" t="str">
        <f t="shared" si="117"/>
        <v/>
      </c>
      <c r="J585" s="9">
        <f t="shared" si="118"/>
        <v>3.7579857196542651E-4</v>
      </c>
      <c r="K585" s="9" t="str">
        <f t="shared" si="121"/>
        <v xml:space="preserve"> </v>
      </c>
      <c r="L585" s="9">
        <f t="shared" si="122"/>
        <v>-0.75</v>
      </c>
      <c r="M585" s="9" t="str">
        <f t="shared" si="119"/>
        <v/>
      </c>
      <c r="N585" s="9">
        <f t="shared" si="120"/>
        <v>-2.3923444976076554E-3</v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1</v>
      </c>
      <c r="D588" s="8">
        <v>6</v>
      </c>
      <c r="E588" s="8">
        <v>1</v>
      </c>
      <c r="F588" s="8">
        <v>1</v>
      </c>
      <c r="G588" s="9">
        <f t="shared" si="115"/>
        <v>8.81057268722467E-4</v>
      </c>
      <c r="H588" s="9">
        <f t="shared" si="116"/>
        <v>4.7846889952153108E-3</v>
      </c>
      <c r="I588" s="9">
        <f t="shared" si="117"/>
        <v>4.8426150121065375E-4</v>
      </c>
      <c r="J588" s="9">
        <f t="shared" si="118"/>
        <v>3.7579857196542651E-4</v>
      </c>
      <c r="K588" s="9">
        <f t="shared" si="121"/>
        <v>0</v>
      </c>
      <c r="L588" s="9">
        <f t="shared" si="122"/>
        <v>-0.83333333333333337</v>
      </c>
      <c r="M588" s="9">
        <f t="shared" si="119"/>
        <v>0</v>
      </c>
      <c r="N588" s="9">
        <f t="shared" si="120"/>
        <v>-3.9872408293460922E-3</v>
      </c>
    </row>
    <row r="589" spans="1:14" ht="25.5" x14ac:dyDescent="0.2">
      <c r="A589" s="28"/>
      <c r="B589" s="7" t="s">
        <v>556</v>
      </c>
      <c r="C589" s="8">
        <v>0</v>
      </c>
      <c r="D589" s="8">
        <v>1</v>
      </c>
      <c r="E589" s="8">
        <v>1</v>
      </c>
      <c r="F589" s="8">
        <v>9</v>
      </c>
      <c r="G589" s="9" t="str">
        <f t="shared" si="115"/>
        <v/>
      </c>
      <c r="H589" s="9">
        <f t="shared" si="116"/>
        <v>7.9744816586921851E-4</v>
      </c>
      <c r="I589" s="9">
        <f t="shared" si="117"/>
        <v>4.8426150121065375E-4</v>
      </c>
      <c r="J589" s="9">
        <f t="shared" si="118"/>
        <v>3.3821871476888386E-3</v>
      </c>
      <c r="K589" s="9">
        <f t="shared" si="121"/>
        <v>1</v>
      </c>
      <c r="L589" s="9">
        <f t="shared" si="122"/>
        <v>8</v>
      </c>
      <c r="M589" s="9" t="str">
        <f t="shared" si="119"/>
        <v/>
      </c>
      <c r="N589" s="9">
        <f t="shared" si="120"/>
        <v>6.379585326953748E-3</v>
      </c>
    </row>
    <row r="590" spans="1:14" x14ac:dyDescent="0.2">
      <c r="A590" s="28"/>
      <c r="B590" s="7" t="s">
        <v>557</v>
      </c>
      <c r="C590" s="8">
        <v>0</v>
      </c>
      <c r="D590" s="8">
        <v>5</v>
      </c>
      <c r="E590" s="8">
        <v>0</v>
      </c>
      <c r="F590" s="8">
        <v>27</v>
      </c>
      <c r="G590" s="9" t="str">
        <f t="shared" si="115"/>
        <v/>
      </c>
      <c r="H590" s="9">
        <f t="shared" si="116"/>
        <v>3.9872408293460922E-3</v>
      </c>
      <c r="I590" s="9" t="str">
        <f t="shared" si="117"/>
        <v/>
      </c>
      <c r="J590" s="9">
        <f t="shared" si="118"/>
        <v>1.0146561443066516E-2</v>
      </c>
      <c r="K590" s="9" t="str">
        <f t="shared" si="121"/>
        <v xml:space="preserve"> </v>
      </c>
      <c r="L590" s="9">
        <f t="shared" si="122"/>
        <v>4.4000000000000004</v>
      </c>
      <c r="M590" s="9" t="str">
        <f t="shared" si="119"/>
        <v/>
      </c>
      <c r="N590" s="9">
        <f t="shared" si="120"/>
        <v>1.7543859649122806E-2</v>
      </c>
    </row>
    <row r="591" spans="1:14" x14ac:dyDescent="0.2">
      <c r="A591" s="28"/>
      <c r="B591" s="7" t="s">
        <v>558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3</v>
      </c>
      <c r="F595" s="8">
        <v>0</v>
      </c>
      <c r="G595" s="9" t="str">
        <f t="shared" si="115"/>
        <v/>
      </c>
      <c r="H595" s="9" t="str">
        <f t="shared" si="116"/>
        <v/>
      </c>
      <c r="I595" s="9">
        <f t="shared" si="117"/>
        <v>1.4527845036319612E-3</v>
      </c>
      <c r="J595" s="9" t="str">
        <f t="shared" si="118"/>
        <v/>
      </c>
      <c r="K595" s="9">
        <f t="shared" si="121"/>
        <v>1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2</v>
      </c>
      <c r="F596" s="8">
        <v>20</v>
      </c>
      <c r="G596" s="9" t="str">
        <f t="shared" si="115"/>
        <v/>
      </c>
      <c r="H596" s="9" t="str">
        <f t="shared" si="116"/>
        <v/>
      </c>
      <c r="I596" s="9">
        <f t="shared" si="117"/>
        <v>9.6852300242130751E-4</v>
      </c>
      <c r="J596" s="9">
        <f t="shared" si="118"/>
        <v>7.5159714393085303E-3</v>
      </c>
      <c r="K596" s="9">
        <f t="shared" si="121"/>
        <v>1</v>
      </c>
      <c r="L596" s="9">
        <f t="shared" si="122"/>
        <v>1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7</v>
      </c>
      <c r="D597" s="8">
        <v>8</v>
      </c>
      <c r="E597" s="8">
        <v>1</v>
      </c>
      <c r="F597" s="8">
        <v>220</v>
      </c>
      <c r="G597" s="9">
        <f t="shared" si="115"/>
        <v>6.1674008810572688E-3</v>
      </c>
      <c r="H597" s="9">
        <f t="shared" si="116"/>
        <v>6.379585326953748E-3</v>
      </c>
      <c r="I597" s="9">
        <f t="shared" si="117"/>
        <v>4.8426150121065375E-4</v>
      </c>
      <c r="J597" s="9">
        <f t="shared" si="118"/>
        <v>8.2675685832393833E-2</v>
      </c>
      <c r="K597" s="9">
        <f t="shared" si="121"/>
        <v>-0.8571428571428571</v>
      </c>
      <c r="L597" s="9">
        <f t="shared" si="122"/>
        <v>26.5</v>
      </c>
      <c r="M597" s="9">
        <f t="shared" si="119"/>
        <v>-5.2863436123348016E-3</v>
      </c>
      <c r="N597" s="9">
        <f t="shared" si="120"/>
        <v>0.16905901116427433</v>
      </c>
    </row>
    <row r="598" spans="1:14" x14ac:dyDescent="0.2">
      <c r="A598" s="28"/>
      <c r="B598" s="7" t="s">
        <v>565</v>
      </c>
      <c r="C598" s="8">
        <v>0</v>
      </c>
      <c r="D598" s="8">
        <v>1</v>
      </c>
      <c r="E598" s="8">
        <v>2</v>
      </c>
      <c r="F598" s="8">
        <v>3</v>
      </c>
      <c r="G598" s="9" t="str">
        <f t="shared" si="115"/>
        <v/>
      </c>
      <c r="H598" s="9">
        <f t="shared" si="116"/>
        <v>7.9744816586921851E-4</v>
      </c>
      <c r="I598" s="9">
        <f t="shared" si="117"/>
        <v>9.6852300242130751E-4</v>
      </c>
      <c r="J598" s="9">
        <f t="shared" si="118"/>
        <v>1.1273957158962795E-3</v>
      </c>
      <c r="K598" s="9">
        <f t="shared" si="121"/>
        <v>1</v>
      </c>
      <c r="L598" s="9">
        <f t="shared" si="122"/>
        <v>2</v>
      </c>
      <c r="M598" s="9" t="str">
        <f t="shared" si="119"/>
        <v/>
      </c>
      <c r="N598" s="9">
        <f t="shared" si="120"/>
        <v>1.594896331738437E-3</v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9</v>
      </c>
      <c r="E600" s="8">
        <v>0</v>
      </c>
      <c r="F600" s="8">
        <v>0</v>
      </c>
      <c r="G600" s="9" t="str">
        <f t="shared" si="115"/>
        <v/>
      </c>
      <c r="H600" s="9">
        <f t="shared" si="116"/>
        <v>7.1770334928229667E-3</v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>
        <f t="shared" si="122"/>
        <v>-1</v>
      </c>
      <c r="M600" s="9" t="str">
        <f t="shared" si="119"/>
        <v/>
      </c>
      <c r="N600" s="9">
        <f t="shared" si="120"/>
        <v>-7.1770334928229667E-3</v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1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>
        <f t="shared" si="118"/>
        <v>3.7579857196542651E-4</v>
      </c>
      <c r="K602" s="9" t="str">
        <f t="shared" si="121"/>
        <v xml:space="preserve"> </v>
      </c>
      <c r="L602" s="9">
        <f t="shared" si="122"/>
        <v>1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272</v>
      </c>
      <c r="D612" s="12">
        <f>SUM(D613:D640)</f>
        <v>415</v>
      </c>
      <c r="E612" s="12">
        <f>SUM(E613:E640)</f>
        <v>105</v>
      </c>
      <c r="F612" s="12">
        <f>SUM(F613:F640)</f>
        <v>389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-0.61397058823529416</v>
      </c>
      <c r="L612" s="13">
        <f>+IF(AND(D612=0,F612=0),"",IF(D612=0,1,IF(F612=0,-1,(F612-D612)/D612)))</f>
        <v>-6.2650602409638559E-2</v>
      </c>
      <c r="M612" s="13">
        <f t="shared" ref="M612:M640" si="127">+IF(OR(AND(G612=""),(K612="")),"",G612*K612)</f>
        <v>-0.61397058823529416</v>
      </c>
      <c r="N612" s="13">
        <f t="shared" ref="N612:N640" si="128">+IF(OR(AND(H612=""),(L612="")),"",H612*L612)</f>
        <v>-6.2650602409638559E-2</v>
      </c>
    </row>
    <row r="613" spans="1:14" x14ac:dyDescent="0.2">
      <c r="A613" s="28"/>
      <c r="B613" s="7" t="s">
        <v>572</v>
      </c>
      <c r="C613" s="8">
        <v>0</v>
      </c>
      <c r="D613" s="8">
        <v>4</v>
      </c>
      <c r="E613" s="8">
        <v>0</v>
      </c>
      <c r="F613" s="8">
        <v>2</v>
      </c>
      <c r="G613" s="9" t="str">
        <f t="shared" si="123"/>
        <v/>
      </c>
      <c r="H613" s="9">
        <f t="shared" si="124"/>
        <v>9.6385542168674707E-3</v>
      </c>
      <c r="I613" s="9" t="str">
        <f t="shared" si="125"/>
        <v/>
      </c>
      <c r="J613" s="9">
        <f t="shared" si="126"/>
        <v>5.1413881748071976E-3</v>
      </c>
      <c r="K613" s="9" t="str">
        <f t="shared" ref="K613:K640" si="129">+IF(AND(C613=0,E613=0)," ",IF(C613=0,1,IF(E613=0,-1,(E613-C613)/C613)))</f>
        <v xml:space="preserve"> </v>
      </c>
      <c r="L613" s="9">
        <f t="shared" ref="L613:L640" si="130">+IF(AND(D613=0,F613=0)," ",IF(D613=0,1,IF(F613=0,-1,(F613-D613)/D613)))</f>
        <v>-0.5</v>
      </c>
      <c r="M613" s="9" t="str">
        <f t="shared" si="127"/>
        <v/>
      </c>
      <c r="N613" s="9">
        <f t="shared" si="128"/>
        <v>-4.8192771084337354E-3</v>
      </c>
    </row>
    <row r="614" spans="1:14" x14ac:dyDescent="0.2">
      <c r="A614" s="28"/>
      <c r="B614" s="7" t="s">
        <v>573</v>
      </c>
      <c r="C614" s="8">
        <v>0</v>
      </c>
      <c r="D614" s="8">
        <v>1</v>
      </c>
      <c r="E614" s="8">
        <v>0</v>
      </c>
      <c r="F614" s="8">
        <v>1</v>
      </c>
      <c r="G614" s="9" t="str">
        <f t="shared" si="123"/>
        <v/>
      </c>
      <c r="H614" s="9">
        <f t="shared" si="124"/>
        <v>2.4096385542168677E-3</v>
      </c>
      <c r="I614" s="9" t="str">
        <f t="shared" si="125"/>
        <v/>
      </c>
      <c r="J614" s="9">
        <f t="shared" si="126"/>
        <v>2.5706940874035988E-3</v>
      </c>
      <c r="K614" s="9" t="str">
        <f t="shared" si="129"/>
        <v xml:space="preserve"> </v>
      </c>
      <c r="L614" s="9">
        <f t="shared" si="130"/>
        <v>0</v>
      </c>
      <c r="M614" s="9" t="str">
        <f t="shared" si="127"/>
        <v/>
      </c>
      <c r="N614" s="9">
        <f t="shared" si="128"/>
        <v>0</v>
      </c>
    </row>
    <row r="615" spans="1:14" ht="25.5" x14ac:dyDescent="0.2">
      <c r="A615" s="28"/>
      <c r="B615" s="7" t="s">
        <v>574</v>
      </c>
      <c r="C615" s="8">
        <v>27</v>
      </c>
      <c r="D615" s="8">
        <v>30</v>
      </c>
      <c r="E615" s="8">
        <v>25</v>
      </c>
      <c r="F615" s="8">
        <v>22</v>
      </c>
      <c r="G615" s="9">
        <f t="shared" si="123"/>
        <v>9.9264705882352935E-2</v>
      </c>
      <c r="H615" s="9">
        <f t="shared" si="124"/>
        <v>7.2289156626506021E-2</v>
      </c>
      <c r="I615" s="9">
        <f t="shared" si="125"/>
        <v>0.23809523809523808</v>
      </c>
      <c r="J615" s="9">
        <f t="shared" si="126"/>
        <v>5.6555269922879174E-2</v>
      </c>
      <c r="K615" s="9">
        <f t="shared" si="129"/>
        <v>-7.407407407407407E-2</v>
      </c>
      <c r="L615" s="9">
        <f t="shared" si="130"/>
        <v>-0.26666666666666666</v>
      </c>
      <c r="M615" s="9">
        <f t="shared" si="127"/>
        <v>-7.3529411764705873E-3</v>
      </c>
      <c r="N615" s="9">
        <f t="shared" si="128"/>
        <v>-1.9277108433734938E-2</v>
      </c>
    </row>
    <row r="616" spans="1:14" x14ac:dyDescent="0.2">
      <c r="A616" s="28"/>
      <c r="B616" s="7" t="s">
        <v>575</v>
      </c>
      <c r="C616" s="8">
        <v>20</v>
      </c>
      <c r="D616" s="8">
        <v>6</v>
      </c>
      <c r="E616" s="8">
        <v>21</v>
      </c>
      <c r="F616" s="8">
        <v>28</v>
      </c>
      <c r="G616" s="9">
        <f t="shared" si="123"/>
        <v>7.3529411764705885E-2</v>
      </c>
      <c r="H616" s="9">
        <f t="shared" si="124"/>
        <v>1.4457831325301205E-2</v>
      </c>
      <c r="I616" s="9">
        <f t="shared" si="125"/>
        <v>0.2</v>
      </c>
      <c r="J616" s="9">
        <f t="shared" si="126"/>
        <v>7.1979434447300775E-2</v>
      </c>
      <c r="K616" s="9">
        <f t="shared" si="129"/>
        <v>0.05</v>
      </c>
      <c r="L616" s="9">
        <f t="shared" si="130"/>
        <v>3.6666666666666665</v>
      </c>
      <c r="M616" s="9">
        <f t="shared" si="127"/>
        <v>3.6764705882352945E-3</v>
      </c>
      <c r="N616" s="9">
        <f t="shared" si="128"/>
        <v>5.3012048192771083E-2</v>
      </c>
    </row>
    <row r="617" spans="1:14" x14ac:dyDescent="0.2">
      <c r="A617" s="28"/>
      <c r="B617" s="7" t="s">
        <v>576</v>
      </c>
      <c r="C617" s="8">
        <v>6</v>
      </c>
      <c r="D617" s="8">
        <v>3</v>
      </c>
      <c r="E617" s="8">
        <v>32</v>
      </c>
      <c r="F617" s="8">
        <v>12</v>
      </c>
      <c r="G617" s="9">
        <f t="shared" si="123"/>
        <v>2.2058823529411766E-2</v>
      </c>
      <c r="H617" s="9">
        <f t="shared" si="124"/>
        <v>7.2289156626506026E-3</v>
      </c>
      <c r="I617" s="9">
        <f t="shared" si="125"/>
        <v>0.30476190476190479</v>
      </c>
      <c r="J617" s="9">
        <f t="shared" si="126"/>
        <v>3.0848329048843187E-2</v>
      </c>
      <c r="K617" s="9">
        <f t="shared" si="129"/>
        <v>4.333333333333333</v>
      </c>
      <c r="L617" s="9">
        <f t="shared" si="130"/>
        <v>3</v>
      </c>
      <c r="M617" s="9">
        <f t="shared" si="127"/>
        <v>9.5588235294117641E-2</v>
      </c>
      <c r="N617" s="9">
        <f t="shared" si="128"/>
        <v>2.1686746987951807E-2</v>
      </c>
    </row>
    <row r="618" spans="1:14" x14ac:dyDescent="0.2">
      <c r="A618" s="28"/>
      <c r="B618" s="7" t="s">
        <v>577</v>
      </c>
      <c r="C618" s="8">
        <v>0</v>
      </c>
      <c r="D618" s="8">
        <v>1</v>
      </c>
      <c r="E618" s="8">
        <v>0</v>
      </c>
      <c r="F618" s="8">
        <v>4</v>
      </c>
      <c r="G618" s="9" t="str">
        <f t="shared" si="123"/>
        <v/>
      </c>
      <c r="H618" s="9">
        <f t="shared" si="124"/>
        <v>2.4096385542168677E-3</v>
      </c>
      <c r="I618" s="9" t="str">
        <f t="shared" si="125"/>
        <v/>
      </c>
      <c r="J618" s="9">
        <f t="shared" si="126"/>
        <v>1.0282776349614395E-2</v>
      </c>
      <c r="K618" s="9" t="str">
        <f t="shared" si="129"/>
        <v xml:space="preserve"> </v>
      </c>
      <c r="L618" s="9">
        <f t="shared" si="130"/>
        <v>3</v>
      </c>
      <c r="M618" s="9" t="str">
        <f t="shared" si="127"/>
        <v/>
      </c>
      <c r="N618" s="9">
        <f t="shared" si="128"/>
        <v>7.2289156626506035E-3</v>
      </c>
    </row>
    <row r="619" spans="1:14" x14ac:dyDescent="0.2">
      <c r="A619" s="28"/>
      <c r="B619" s="7" t="s">
        <v>578</v>
      </c>
      <c r="C619" s="8">
        <v>0</v>
      </c>
      <c r="D619" s="8">
        <v>2</v>
      </c>
      <c r="E619" s="8">
        <v>0</v>
      </c>
      <c r="F619" s="8">
        <v>4</v>
      </c>
      <c r="G619" s="9" t="str">
        <f t="shared" si="123"/>
        <v/>
      </c>
      <c r="H619" s="9">
        <f t="shared" si="124"/>
        <v>4.8192771084337354E-3</v>
      </c>
      <c r="I619" s="9" t="str">
        <f t="shared" si="125"/>
        <v/>
      </c>
      <c r="J619" s="9">
        <f t="shared" si="126"/>
        <v>1.0282776349614395E-2</v>
      </c>
      <c r="K619" s="9" t="str">
        <f t="shared" si="129"/>
        <v xml:space="preserve"> </v>
      </c>
      <c r="L619" s="9">
        <f t="shared" si="130"/>
        <v>1</v>
      </c>
      <c r="M619" s="9" t="str">
        <f t="shared" si="127"/>
        <v/>
      </c>
      <c r="N619" s="9">
        <f t="shared" si="128"/>
        <v>4.8192771084337354E-3</v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0</v>
      </c>
      <c r="F620" s="8">
        <v>1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>
        <f t="shared" si="126"/>
        <v>2.5706940874035988E-3</v>
      </c>
      <c r="K620" s="9" t="str">
        <f t="shared" si="129"/>
        <v xml:space="preserve"> </v>
      </c>
      <c r="L620" s="9">
        <f t="shared" si="130"/>
        <v>1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1</v>
      </c>
      <c r="D621" s="8">
        <v>0</v>
      </c>
      <c r="E621" s="8">
        <v>0</v>
      </c>
      <c r="F621" s="8">
        <v>0</v>
      </c>
      <c r="G621" s="9">
        <f t="shared" si="123"/>
        <v>3.6764705882352941E-3</v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>
        <f t="shared" si="129"/>
        <v>-1</v>
      </c>
      <c r="L621" s="9" t="str">
        <f t="shared" si="130"/>
        <v xml:space="preserve"> </v>
      </c>
      <c r="M621" s="9">
        <f t="shared" si="127"/>
        <v>-3.6764705882352941E-3</v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4</v>
      </c>
      <c r="E622" s="8">
        <v>0</v>
      </c>
      <c r="F622" s="8">
        <v>0</v>
      </c>
      <c r="G622" s="9" t="str">
        <f t="shared" si="123"/>
        <v/>
      </c>
      <c r="H622" s="9">
        <f t="shared" si="124"/>
        <v>9.6385542168674707E-3</v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>
        <f t="shared" si="130"/>
        <v>-1</v>
      </c>
      <c r="M622" s="9" t="str">
        <f t="shared" si="127"/>
        <v/>
      </c>
      <c r="N622" s="9">
        <f t="shared" si="128"/>
        <v>-9.6385542168674707E-3</v>
      </c>
    </row>
    <row r="623" spans="1:14" x14ac:dyDescent="0.2">
      <c r="A623" s="28"/>
      <c r="B623" s="7" t="s">
        <v>582</v>
      </c>
      <c r="C623" s="8">
        <v>0</v>
      </c>
      <c r="D623" s="8">
        <v>0</v>
      </c>
      <c r="E623" s="8">
        <v>0</v>
      </c>
      <c r="F623" s="8">
        <v>0</v>
      </c>
      <c r="G623" s="9" t="str">
        <f t="shared" si="123"/>
        <v/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 t="str">
        <f t="shared" si="129"/>
        <v xml:space="preserve"> 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0</v>
      </c>
      <c r="F625" s="8">
        <v>2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>
        <f t="shared" si="126"/>
        <v>5.1413881748071976E-3</v>
      </c>
      <c r="K625" s="9" t="str">
        <f t="shared" si="129"/>
        <v xml:space="preserve"> </v>
      </c>
      <c r="L625" s="9">
        <f t="shared" si="130"/>
        <v>1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2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>
        <f t="shared" si="126"/>
        <v>5.1413881748071976E-3</v>
      </c>
      <c r="K626" s="9" t="str">
        <f t="shared" si="129"/>
        <v xml:space="preserve"> </v>
      </c>
      <c r="L626" s="9">
        <f t="shared" si="130"/>
        <v>1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1</v>
      </c>
      <c r="D627" s="8">
        <v>29</v>
      </c>
      <c r="E627" s="8">
        <v>3</v>
      </c>
      <c r="F627" s="8">
        <v>9</v>
      </c>
      <c r="G627" s="9">
        <f t="shared" si="123"/>
        <v>3.6764705882352941E-3</v>
      </c>
      <c r="H627" s="9">
        <f t="shared" si="124"/>
        <v>6.9879518072289162E-2</v>
      </c>
      <c r="I627" s="9">
        <f t="shared" si="125"/>
        <v>2.8571428571428571E-2</v>
      </c>
      <c r="J627" s="9">
        <f t="shared" si="126"/>
        <v>2.313624678663239E-2</v>
      </c>
      <c r="K627" s="9">
        <f t="shared" si="129"/>
        <v>2</v>
      </c>
      <c r="L627" s="9">
        <f t="shared" si="130"/>
        <v>-0.68965517241379315</v>
      </c>
      <c r="M627" s="9">
        <f t="shared" si="127"/>
        <v>7.3529411764705881E-3</v>
      </c>
      <c r="N627" s="9">
        <f t="shared" si="128"/>
        <v>-4.8192771084337359E-2</v>
      </c>
    </row>
    <row r="628" spans="1:14" x14ac:dyDescent="0.2">
      <c r="A628" s="28"/>
      <c r="B628" s="7" t="s">
        <v>587</v>
      </c>
      <c r="C628" s="8">
        <v>0</v>
      </c>
      <c r="D628" s="8">
        <v>2</v>
      </c>
      <c r="E628" s="8">
        <v>0</v>
      </c>
      <c r="F628" s="8">
        <v>0</v>
      </c>
      <c r="G628" s="9" t="str">
        <f t="shared" si="123"/>
        <v/>
      </c>
      <c r="H628" s="9">
        <f t="shared" si="124"/>
        <v>4.8192771084337354E-3</v>
      </c>
      <c r="I628" s="9" t="str">
        <f t="shared" si="125"/>
        <v/>
      </c>
      <c r="J628" s="9" t="str">
        <f t="shared" si="126"/>
        <v/>
      </c>
      <c r="K628" s="9" t="str">
        <f t="shared" si="129"/>
        <v xml:space="preserve"> </v>
      </c>
      <c r="L628" s="9">
        <f t="shared" si="130"/>
        <v>-1</v>
      </c>
      <c r="M628" s="9" t="str">
        <f t="shared" si="127"/>
        <v/>
      </c>
      <c r="N628" s="9">
        <f t="shared" si="128"/>
        <v>-4.8192771084337354E-3</v>
      </c>
    </row>
    <row r="629" spans="1:14" x14ac:dyDescent="0.2">
      <c r="A629" s="28"/>
      <c r="B629" s="7" t="s">
        <v>588</v>
      </c>
      <c r="C629" s="8">
        <v>0</v>
      </c>
      <c r="D629" s="8">
        <v>5</v>
      </c>
      <c r="E629" s="8">
        <v>0</v>
      </c>
      <c r="F629" s="8">
        <v>3</v>
      </c>
      <c r="G629" s="9" t="str">
        <f t="shared" si="123"/>
        <v/>
      </c>
      <c r="H629" s="9">
        <f t="shared" si="124"/>
        <v>1.2048192771084338E-2</v>
      </c>
      <c r="I629" s="9" t="str">
        <f t="shared" si="125"/>
        <v/>
      </c>
      <c r="J629" s="9">
        <f t="shared" si="126"/>
        <v>7.7120822622107968E-3</v>
      </c>
      <c r="K629" s="9" t="str">
        <f t="shared" si="129"/>
        <v xml:space="preserve"> </v>
      </c>
      <c r="L629" s="9">
        <f t="shared" si="130"/>
        <v>-0.4</v>
      </c>
      <c r="M629" s="9" t="str">
        <f t="shared" si="127"/>
        <v/>
      </c>
      <c r="N629" s="9">
        <f t="shared" si="128"/>
        <v>-4.8192771084337354E-3</v>
      </c>
    </row>
    <row r="630" spans="1:14" x14ac:dyDescent="0.2">
      <c r="A630" s="28"/>
      <c r="B630" s="7" t="s">
        <v>589</v>
      </c>
      <c r="C630" s="8">
        <v>28</v>
      </c>
      <c r="D630" s="8">
        <v>160</v>
      </c>
      <c r="E630" s="8">
        <v>3</v>
      </c>
      <c r="F630" s="8">
        <v>178</v>
      </c>
      <c r="G630" s="9">
        <f t="shared" si="123"/>
        <v>0.10294117647058823</v>
      </c>
      <c r="H630" s="9">
        <f t="shared" si="124"/>
        <v>0.38554216867469882</v>
      </c>
      <c r="I630" s="9">
        <f t="shared" si="125"/>
        <v>2.8571428571428571E-2</v>
      </c>
      <c r="J630" s="9">
        <f t="shared" si="126"/>
        <v>0.45758354755784064</v>
      </c>
      <c r="K630" s="9">
        <f t="shared" si="129"/>
        <v>-0.8928571428571429</v>
      </c>
      <c r="L630" s="9">
        <f t="shared" si="130"/>
        <v>0.1125</v>
      </c>
      <c r="M630" s="9">
        <f t="shared" si="127"/>
        <v>-9.1911764705882359E-2</v>
      </c>
      <c r="N630" s="9">
        <f t="shared" si="128"/>
        <v>4.3373493975903621E-2</v>
      </c>
    </row>
    <row r="631" spans="1:14" x14ac:dyDescent="0.2">
      <c r="A631" s="28"/>
      <c r="B631" s="7" t="s">
        <v>590</v>
      </c>
      <c r="C631" s="8">
        <v>0</v>
      </c>
      <c r="D631" s="8">
        <v>18</v>
      </c>
      <c r="E631" s="8">
        <v>0</v>
      </c>
      <c r="F631" s="8">
        <v>28</v>
      </c>
      <c r="G631" s="9" t="str">
        <f t="shared" si="123"/>
        <v/>
      </c>
      <c r="H631" s="9">
        <f t="shared" si="124"/>
        <v>4.3373493975903614E-2</v>
      </c>
      <c r="I631" s="9" t="str">
        <f t="shared" si="125"/>
        <v/>
      </c>
      <c r="J631" s="9">
        <f t="shared" si="126"/>
        <v>7.1979434447300775E-2</v>
      </c>
      <c r="K631" s="9" t="str">
        <f t="shared" si="129"/>
        <v xml:space="preserve"> </v>
      </c>
      <c r="L631" s="9">
        <f t="shared" si="130"/>
        <v>0.55555555555555558</v>
      </c>
      <c r="M631" s="9" t="str">
        <f t="shared" si="127"/>
        <v/>
      </c>
      <c r="N631" s="9">
        <f t="shared" si="128"/>
        <v>2.4096385542168676E-2</v>
      </c>
    </row>
    <row r="632" spans="1:14" x14ac:dyDescent="0.2">
      <c r="A632" s="28"/>
      <c r="B632" s="7" t="s">
        <v>591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592</v>
      </c>
      <c r="C633" s="8">
        <v>0</v>
      </c>
      <c r="D633" s="8">
        <v>1</v>
      </c>
      <c r="E633" s="8">
        <v>0</v>
      </c>
      <c r="F633" s="8">
        <v>0</v>
      </c>
      <c r="G633" s="9" t="str">
        <f t="shared" si="123"/>
        <v/>
      </c>
      <c r="H633" s="9">
        <f t="shared" si="124"/>
        <v>2.4096385542168677E-3</v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>
        <f t="shared" si="130"/>
        <v>-1</v>
      </c>
      <c r="M633" s="9" t="str">
        <f t="shared" si="127"/>
        <v/>
      </c>
      <c r="N633" s="9">
        <f t="shared" si="128"/>
        <v>-2.4096385542168677E-3</v>
      </c>
    </row>
    <row r="634" spans="1:14" ht="25.5" x14ac:dyDescent="0.2">
      <c r="A634" s="28"/>
      <c r="B634" s="7" t="s">
        <v>593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1</v>
      </c>
      <c r="D636" s="8">
        <v>5</v>
      </c>
      <c r="E636" s="8">
        <v>1</v>
      </c>
      <c r="F636" s="8">
        <v>18</v>
      </c>
      <c r="G636" s="9">
        <f t="shared" si="123"/>
        <v>3.6764705882352941E-3</v>
      </c>
      <c r="H636" s="9">
        <f t="shared" si="124"/>
        <v>1.2048192771084338E-2</v>
      </c>
      <c r="I636" s="9">
        <f t="shared" si="125"/>
        <v>9.5238095238095247E-3</v>
      </c>
      <c r="J636" s="9">
        <f t="shared" si="126"/>
        <v>4.6272493573264781E-2</v>
      </c>
      <c r="K636" s="9">
        <f t="shared" si="129"/>
        <v>0</v>
      </c>
      <c r="L636" s="9">
        <f t="shared" si="130"/>
        <v>2.6</v>
      </c>
      <c r="M636" s="9">
        <f t="shared" si="127"/>
        <v>0</v>
      </c>
      <c r="N636" s="9">
        <f t="shared" si="128"/>
        <v>3.1325301204819279E-2</v>
      </c>
    </row>
    <row r="637" spans="1:14" x14ac:dyDescent="0.2">
      <c r="A637" s="28"/>
      <c r="B637" s="7" t="s">
        <v>596</v>
      </c>
      <c r="C637" s="8">
        <v>0</v>
      </c>
      <c r="D637" s="8">
        <v>4</v>
      </c>
      <c r="E637" s="8">
        <v>0</v>
      </c>
      <c r="F637" s="8">
        <v>2</v>
      </c>
      <c r="G637" s="9" t="str">
        <f t="shared" si="123"/>
        <v/>
      </c>
      <c r="H637" s="9">
        <f t="shared" si="124"/>
        <v>9.6385542168674707E-3</v>
      </c>
      <c r="I637" s="9" t="str">
        <f t="shared" si="125"/>
        <v/>
      </c>
      <c r="J637" s="9">
        <f t="shared" si="126"/>
        <v>5.1413881748071976E-3</v>
      </c>
      <c r="K637" s="9" t="str">
        <f t="shared" si="129"/>
        <v xml:space="preserve"> </v>
      </c>
      <c r="L637" s="9">
        <f t="shared" si="130"/>
        <v>-0.5</v>
      </c>
      <c r="M637" s="9" t="str">
        <f t="shared" si="127"/>
        <v/>
      </c>
      <c r="N637" s="9">
        <f t="shared" si="128"/>
        <v>-4.8192771084337354E-3</v>
      </c>
    </row>
    <row r="638" spans="1:14" ht="25.5" x14ac:dyDescent="0.2">
      <c r="A638" s="28"/>
      <c r="B638" s="7" t="s">
        <v>597</v>
      </c>
      <c r="C638" s="8">
        <v>0</v>
      </c>
      <c r="D638" s="8">
        <v>1</v>
      </c>
      <c r="E638" s="8">
        <v>1</v>
      </c>
      <c r="F638" s="8">
        <v>2</v>
      </c>
      <c r="G638" s="9" t="str">
        <f t="shared" si="123"/>
        <v/>
      </c>
      <c r="H638" s="9">
        <f t="shared" si="124"/>
        <v>2.4096385542168677E-3</v>
      </c>
      <c r="I638" s="9">
        <f t="shared" si="125"/>
        <v>9.5238095238095247E-3</v>
      </c>
      <c r="J638" s="9">
        <f t="shared" si="126"/>
        <v>5.1413881748071976E-3</v>
      </c>
      <c r="K638" s="9">
        <f t="shared" si="129"/>
        <v>1</v>
      </c>
      <c r="L638" s="9">
        <f t="shared" si="130"/>
        <v>1</v>
      </c>
      <c r="M638" s="9" t="str">
        <f t="shared" si="127"/>
        <v/>
      </c>
      <c r="N638" s="9">
        <f t="shared" si="128"/>
        <v>2.4096385542168677E-3</v>
      </c>
    </row>
    <row r="639" spans="1:14" ht="25.5" x14ac:dyDescent="0.2">
      <c r="A639" s="28"/>
      <c r="B639" s="7" t="s">
        <v>598</v>
      </c>
      <c r="C639" s="8">
        <v>0</v>
      </c>
      <c r="D639" s="8">
        <v>1</v>
      </c>
      <c r="E639" s="8">
        <v>8</v>
      </c>
      <c r="F639" s="8">
        <v>7</v>
      </c>
      <c r="G639" s="9" t="str">
        <f t="shared" si="123"/>
        <v/>
      </c>
      <c r="H639" s="9">
        <f t="shared" si="124"/>
        <v>2.4096385542168677E-3</v>
      </c>
      <c r="I639" s="9">
        <f t="shared" si="125"/>
        <v>7.6190476190476197E-2</v>
      </c>
      <c r="J639" s="9">
        <f t="shared" si="126"/>
        <v>1.7994858611825194E-2</v>
      </c>
      <c r="K639" s="9">
        <f t="shared" si="129"/>
        <v>1</v>
      </c>
      <c r="L639" s="9">
        <f t="shared" si="130"/>
        <v>6</v>
      </c>
      <c r="M639" s="9" t="str">
        <f t="shared" si="127"/>
        <v/>
      </c>
      <c r="N639" s="9">
        <f t="shared" si="128"/>
        <v>1.4457831325301207E-2</v>
      </c>
    </row>
    <row r="640" spans="1:14" ht="25.5" x14ac:dyDescent="0.2">
      <c r="A640" s="28"/>
      <c r="B640" s="7" t="s">
        <v>599</v>
      </c>
      <c r="C640" s="8">
        <v>188</v>
      </c>
      <c r="D640" s="8">
        <v>138</v>
      </c>
      <c r="E640" s="8">
        <v>11</v>
      </c>
      <c r="F640" s="8">
        <v>64</v>
      </c>
      <c r="G640" s="9">
        <f t="shared" si="123"/>
        <v>0.69117647058823528</v>
      </c>
      <c r="H640" s="9">
        <f t="shared" si="124"/>
        <v>0.3325301204819277</v>
      </c>
      <c r="I640" s="9">
        <f t="shared" si="125"/>
        <v>0.10476190476190476</v>
      </c>
      <c r="J640" s="9">
        <f t="shared" si="126"/>
        <v>0.16452442159383032</v>
      </c>
      <c r="K640" s="9">
        <f t="shared" si="129"/>
        <v>-0.94148936170212771</v>
      </c>
      <c r="L640" s="9">
        <f t="shared" si="130"/>
        <v>-0.53623188405797106</v>
      </c>
      <c r="M640" s="9">
        <f t="shared" si="127"/>
        <v>-0.65073529411764708</v>
      </c>
      <c r="N640" s="9">
        <f t="shared" si="128"/>
        <v>-0.1783132530120482</v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zoomScale="89" zoomScaleNormal="89" workbookViewId="0">
      <selection activeCell="F9" sqref="F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608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609</v>
      </c>
      <c r="C9" s="12">
        <f>+C22+C81+C188+C371+C612</f>
        <v>42693</v>
      </c>
      <c r="D9" s="12">
        <f>+D22+D81+D188+D371+D612</f>
        <v>38914</v>
      </c>
      <c r="E9" s="12">
        <f>+E22+E81+E188+E371+E612</f>
        <v>56128</v>
      </c>
      <c r="F9" s="12">
        <f>+F22+F81+F188+F371+F612</f>
        <v>45893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0.31468859063546717</v>
      </c>
      <c r="L9" s="13">
        <f t="shared" si="0"/>
        <v>0.17934419489129877</v>
      </c>
      <c r="M9" s="13">
        <f t="shared" ref="M9:N14" si="1">+IF(OR(AND(G9=""),(K9="")),"",G9*K9)</f>
        <v>0.31468859063546717</v>
      </c>
      <c r="N9" s="13">
        <f t="shared" si="1"/>
        <v>0.17934419489129877</v>
      </c>
    </row>
    <row r="10" spans="1:14" ht="26.25" customHeight="1" x14ac:dyDescent="0.2">
      <c r="A10" s="28"/>
      <c r="B10" s="24" t="s">
        <v>8</v>
      </c>
      <c r="C10" s="21">
        <f>+C22</f>
        <v>54</v>
      </c>
      <c r="D10" s="14">
        <f>+D22</f>
        <v>81</v>
      </c>
      <c r="E10" s="14">
        <f>+E22</f>
        <v>343</v>
      </c>
      <c r="F10" s="14">
        <f>+F22</f>
        <v>349</v>
      </c>
      <c r="G10" s="15">
        <f t="shared" ref="G10:J14" si="2">+C10/C$9</f>
        <v>1.2648443538753427E-3</v>
      </c>
      <c r="H10" s="15">
        <f t="shared" si="2"/>
        <v>2.0815130801254047E-3</v>
      </c>
      <c r="I10" s="15">
        <f t="shared" si="2"/>
        <v>6.1110319270239449E-3</v>
      </c>
      <c r="J10" s="15">
        <f t="shared" si="2"/>
        <v>7.6046455886518644E-3</v>
      </c>
      <c r="K10" s="15">
        <f t="shared" si="0"/>
        <v>5.3518518518518521</v>
      </c>
      <c r="L10" s="15">
        <f t="shared" si="0"/>
        <v>3.308641975308642</v>
      </c>
      <c r="M10" s="15">
        <f t="shared" si="1"/>
        <v>6.7692595975921118E-3</v>
      </c>
      <c r="N10" s="16">
        <f t="shared" si="1"/>
        <v>6.8869815490568949E-3</v>
      </c>
    </row>
    <row r="11" spans="1:14" ht="25.5" x14ac:dyDescent="0.2">
      <c r="A11" s="28"/>
      <c r="B11" s="25" t="s">
        <v>9</v>
      </c>
      <c r="C11" s="22">
        <f>+C81</f>
        <v>7018</v>
      </c>
      <c r="D11" s="8">
        <f>+D81</f>
        <v>5781</v>
      </c>
      <c r="E11" s="8">
        <f>+E81</f>
        <v>3478</v>
      </c>
      <c r="F11" s="8">
        <f>+F81</f>
        <v>2768</v>
      </c>
      <c r="G11" s="9">
        <f t="shared" si="2"/>
        <v>0.16438291991661397</v>
      </c>
      <c r="H11" s="9">
        <f t="shared" si="2"/>
        <v>0.14855835945932055</v>
      </c>
      <c r="I11" s="9">
        <f t="shared" si="2"/>
        <v>6.1965507411630559E-2</v>
      </c>
      <c r="J11" s="9">
        <f t="shared" si="2"/>
        <v>6.0314209138648593E-2</v>
      </c>
      <c r="K11" s="9">
        <f t="shared" si="0"/>
        <v>-0.5044172128811627</v>
      </c>
      <c r="L11" s="9">
        <f t="shared" si="0"/>
        <v>-0.52119010551807643</v>
      </c>
      <c r="M11" s="9">
        <f t="shared" si="1"/>
        <v>-8.2917574309605793E-2</v>
      </c>
      <c r="N11" s="17">
        <f t="shared" si="1"/>
        <v>-7.742714704219561E-2</v>
      </c>
    </row>
    <row r="12" spans="1:14" ht="25.5" x14ac:dyDescent="0.2">
      <c r="A12" s="28"/>
      <c r="B12" s="25" t="s">
        <v>10</v>
      </c>
      <c r="C12" s="22">
        <f>+C188</f>
        <v>1810</v>
      </c>
      <c r="D12" s="8">
        <f>+D188</f>
        <v>2346</v>
      </c>
      <c r="E12" s="8">
        <f>+E188</f>
        <v>6265</v>
      </c>
      <c r="F12" s="8">
        <f>+F188</f>
        <v>5602</v>
      </c>
      <c r="G12" s="9">
        <f t="shared" si="2"/>
        <v>4.2395708898414257E-2</v>
      </c>
      <c r="H12" s="9">
        <f t="shared" si="2"/>
        <v>6.0286786246595059E-2</v>
      </c>
      <c r="I12" s="9">
        <f t="shared" si="2"/>
        <v>0.11161986887115165</v>
      </c>
      <c r="J12" s="9">
        <f t="shared" si="2"/>
        <v>0.12206654609635456</v>
      </c>
      <c r="K12" s="9">
        <f t="shared" si="0"/>
        <v>2.4613259668508287</v>
      </c>
      <c r="L12" s="9">
        <f t="shared" si="0"/>
        <v>1.3878942881500427</v>
      </c>
      <c r="M12" s="9">
        <f t="shared" si="1"/>
        <v>0.10434965919471575</v>
      </c>
      <c r="N12" s="17">
        <f t="shared" si="1"/>
        <v>8.3671686282571836E-2</v>
      </c>
    </row>
    <row r="13" spans="1:14" ht="25.5" x14ac:dyDescent="0.2">
      <c r="A13" s="28"/>
      <c r="B13" s="25" t="s">
        <v>11</v>
      </c>
      <c r="C13" s="22">
        <f>+C371</f>
        <v>28913</v>
      </c>
      <c r="D13" s="8">
        <f>+D371</f>
        <v>24926</v>
      </c>
      <c r="E13" s="8">
        <f>+E371</f>
        <v>38135</v>
      </c>
      <c r="F13" s="8">
        <f>+F371</f>
        <v>29970</v>
      </c>
      <c r="G13" s="9">
        <f t="shared" si="2"/>
        <v>0.67723045932588477</v>
      </c>
      <c r="H13" s="9">
        <f t="shared" si="2"/>
        <v>0.64054067944698567</v>
      </c>
      <c r="I13" s="9">
        <f t="shared" si="2"/>
        <v>0.67942916191562142</v>
      </c>
      <c r="J13" s="9">
        <f t="shared" si="2"/>
        <v>0.65304076874468875</v>
      </c>
      <c r="K13" s="9">
        <f t="shared" si="0"/>
        <v>0.31895687061183553</v>
      </c>
      <c r="L13" s="9">
        <f t="shared" si="0"/>
        <v>0.20235898258846186</v>
      </c>
      <c r="M13" s="9">
        <f t="shared" si="1"/>
        <v>0.21600730798960016</v>
      </c>
      <c r="N13" s="17">
        <f t="shared" si="1"/>
        <v>0.12961916019941411</v>
      </c>
    </row>
    <row r="14" spans="1:14" ht="26.25" thickBot="1" x14ac:dyDescent="0.25">
      <c r="A14" s="28"/>
      <c r="B14" s="26" t="s">
        <v>12</v>
      </c>
      <c r="C14" s="23">
        <f>+C612</f>
        <v>4898</v>
      </c>
      <c r="D14" s="18">
        <f>+D612</f>
        <v>5780</v>
      </c>
      <c r="E14" s="18">
        <f>+E612</f>
        <v>7907</v>
      </c>
      <c r="F14" s="18">
        <f>+F612</f>
        <v>7204</v>
      </c>
      <c r="G14" s="19">
        <f t="shared" si="2"/>
        <v>0.11472606750521162</v>
      </c>
      <c r="H14" s="19">
        <f t="shared" si="2"/>
        <v>0.14853266176697333</v>
      </c>
      <c r="I14" s="19">
        <f t="shared" si="2"/>
        <v>0.14087442987457241</v>
      </c>
      <c r="J14" s="19">
        <f t="shared" si="2"/>
        <v>0.15697383043165625</v>
      </c>
      <c r="K14" s="19">
        <f t="shared" si="0"/>
        <v>0.61433238056349526</v>
      </c>
      <c r="L14" s="19">
        <f t="shared" si="0"/>
        <v>0.24636678200692042</v>
      </c>
      <c r="M14" s="19">
        <f t="shared" si="1"/>
        <v>7.0479938163164918E-2</v>
      </c>
      <c r="N14" s="20">
        <f t="shared" si="1"/>
        <v>3.6593513902451559E-2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54</v>
      </c>
      <c r="D22" s="12">
        <f>SUM(D23:D73)</f>
        <v>81</v>
      </c>
      <c r="E22" s="12">
        <f>SUM(E23:E73)</f>
        <v>343</v>
      </c>
      <c r="F22" s="12">
        <f>SUM(F23:F73)</f>
        <v>349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5.3518518518518521</v>
      </c>
      <c r="L22" s="13">
        <f>+IF(AND(D22=0,F22=0),"",IF(D22=0,1,IF(F22=0,-1,(F22-D22)/D22)))</f>
        <v>3.308641975308642</v>
      </c>
      <c r="M22" s="13">
        <f t="shared" ref="M22:M53" si="7">+IF(OR(AND(G22=""),(K22="")),"",G22*K22)</f>
        <v>5.3518518518518521</v>
      </c>
      <c r="N22" s="13">
        <f t="shared" ref="N22:N53" si="8">+IF(OR(AND(H22=""),(L22="")),"",H22*L22)</f>
        <v>3.308641975308642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1</v>
      </c>
      <c r="F24" s="8">
        <v>0</v>
      </c>
      <c r="G24" s="9" t="str">
        <f t="shared" si="3"/>
        <v/>
      </c>
      <c r="H24" s="9" t="str">
        <f t="shared" si="4"/>
        <v/>
      </c>
      <c r="I24" s="9">
        <f t="shared" si="5"/>
        <v>2.9154518950437317E-3</v>
      </c>
      <c r="J24" s="9" t="str">
        <f t="shared" si="6"/>
        <v/>
      </c>
      <c r="K24" s="9">
        <f t="shared" si="9"/>
        <v>1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1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>
        <f t="shared" si="6"/>
        <v>2.8653295128939827E-3</v>
      </c>
      <c r="K26" s="9" t="str">
        <f t="shared" si="9"/>
        <v xml:space="preserve"> </v>
      </c>
      <c r="L26" s="9">
        <f t="shared" si="10"/>
        <v>1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1</v>
      </c>
      <c r="D28" s="8">
        <v>2</v>
      </c>
      <c r="E28" s="8">
        <v>0</v>
      </c>
      <c r="F28" s="8">
        <v>2</v>
      </c>
      <c r="G28" s="9">
        <f t="shared" si="3"/>
        <v>1.8518518518518517E-2</v>
      </c>
      <c r="H28" s="9">
        <f t="shared" si="4"/>
        <v>2.4691358024691357E-2</v>
      </c>
      <c r="I28" s="9" t="str">
        <f t="shared" si="5"/>
        <v/>
      </c>
      <c r="J28" s="9">
        <f t="shared" si="6"/>
        <v>5.7306590257879654E-3</v>
      </c>
      <c r="K28" s="9">
        <f t="shared" si="9"/>
        <v>-1</v>
      </c>
      <c r="L28" s="9">
        <f t="shared" si="10"/>
        <v>0</v>
      </c>
      <c r="M28" s="9">
        <f t="shared" si="7"/>
        <v>-1.8518518518518517E-2</v>
      </c>
      <c r="N28" s="9">
        <f t="shared" si="8"/>
        <v>0</v>
      </c>
    </row>
    <row r="29" spans="1:14" ht="25.5" x14ac:dyDescent="0.2">
      <c r="A29" s="28"/>
      <c r="B29" s="7" t="s">
        <v>20</v>
      </c>
      <c r="C29" s="8">
        <v>0</v>
      </c>
      <c r="D29" s="8">
        <v>2</v>
      </c>
      <c r="E29" s="8">
        <v>12</v>
      </c>
      <c r="F29" s="8">
        <v>7</v>
      </c>
      <c r="G29" s="9" t="str">
        <f t="shared" si="3"/>
        <v/>
      </c>
      <c r="H29" s="9">
        <f t="shared" si="4"/>
        <v>2.4691358024691357E-2</v>
      </c>
      <c r="I29" s="9">
        <f t="shared" si="5"/>
        <v>3.4985422740524783E-2</v>
      </c>
      <c r="J29" s="9">
        <f t="shared" si="6"/>
        <v>2.0057306590257881E-2</v>
      </c>
      <c r="K29" s="9">
        <f t="shared" si="9"/>
        <v>1</v>
      </c>
      <c r="L29" s="9">
        <f t="shared" si="10"/>
        <v>2.5</v>
      </c>
      <c r="M29" s="9" t="str">
        <f t="shared" si="7"/>
        <v/>
      </c>
      <c r="N29" s="9">
        <f t="shared" si="8"/>
        <v>6.1728395061728392E-2</v>
      </c>
    </row>
    <row r="30" spans="1:14" x14ac:dyDescent="0.2">
      <c r="A30" s="28"/>
      <c r="B30" s="7" t="s">
        <v>21</v>
      </c>
      <c r="C30" s="8">
        <v>0</v>
      </c>
      <c r="D30" s="8">
        <v>1</v>
      </c>
      <c r="E30" s="8">
        <v>3</v>
      </c>
      <c r="F30" s="8">
        <v>0</v>
      </c>
      <c r="G30" s="9" t="str">
        <f t="shared" si="3"/>
        <v/>
      </c>
      <c r="H30" s="9">
        <f t="shared" si="4"/>
        <v>1.2345679012345678E-2</v>
      </c>
      <c r="I30" s="9">
        <f t="shared" si="5"/>
        <v>8.7463556851311956E-3</v>
      </c>
      <c r="J30" s="9" t="str">
        <f t="shared" si="6"/>
        <v/>
      </c>
      <c r="K30" s="9">
        <f t="shared" si="9"/>
        <v>1</v>
      </c>
      <c r="L30" s="9">
        <f t="shared" si="10"/>
        <v>-1</v>
      </c>
      <c r="M30" s="9" t="str">
        <f t="shared" si="7"/>
        <v/>
      </c>
      <c r="N30" s="9">
        <f t="shared" si="8"/>
        <v>-1.2345679012345678E-2</v>
      </c>
    </row>
    <row r="31" spans="1:14" x14ac:dyDescent="0.2">
      <c r="A31" s="28"/>
      <c r="B31" s="7" t="s">
        <v>22</v>
      </c>
      <c r="C31" s="8">
        <v>2</v>
      </c>
      <c r="D31" s="8">
        <v>0</v>
      </c>
      <c r="E31" s="8">
        <v>11</v>
      </c>
      <c r="F31" s="8">
        <v>4</v>
      </c>
      <c r="G31" s="9">
        <f t="shared" si="3"/>
        <v>3.7037037037037035E-2</v>
      </c>
      <c r="H31" s="9" t="str">
        <f t="shared" si="4"/>
        <v/>
      </c>
      <c r="I31" s="9">
        <f t="shared" si="5"/>
        <v>3.2069970845481049E-2</v>
      </c>
      <c r="J31" s="9">
        <f t="shared" si="6"/>
        <v>1.1461318051575931E-2</v>
      </c>
      <c r="K31" s="9">
        <f t="shared" si="9"/>
        <v>4.5</v>
      </c>
      <c r="L31" s="9">
        <f t="shared" si="10"/>
        <v>1</v>
      </c>
      <c r="M31" s="9">
        <f t="shared" si="7"/>
        <v>0.16666666666666666</v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2</v>
      </c>
      <c r="D32" s="8">
        <v>1</v>
      </c>
      <c r="E32" s="8">
        <v>39</v>
      </c>
      <c r="F32" s="8">
        <v>22</v>
      </c>
      <c r="G32" s="9">
        <f t="shared" si="3"/>
        <v>3.7037037037037035E-2</v>
      </c>
      <c r="H32" s="9">
        <f t="shared" si="4"/>
        <v>1.2345679012345678E-2</v>
      </c>
      <c r="I32" s="9">
        <f t="shared" si="5"/>
        <v>0.11370262390670553</v>
      </c>
      <c r="J32" s="9">
        <f t="shared" si="6"/>
        <v>6.3037249283667621E-2</v>
      </c>
      <c r="K32" s="9">
        <f t="shared" si="9"/>
        <v>18.5</v>
      </c>
      <c r="L32" s="9">
        <f t="shared" si="10"/>
        <v>21</v>
      </c>
      <c r="M32" s="9">
        <f t="shared" si="7"/>
        <v>0.68518518518518512</v>
      </c>
      <c r="N32" s="9">
        <f t="shared" si="8"/>
        <v>0.25925925925925924</v>
      </c>
    </row>
    <row r="33" spans="1:14" x14ac:dyDescent="0.2">
      <c r="A33" s="28"/>
      <c r="B33" s="7" t="s">
        <v>24</v>
      </c>
      <c r="C33" s="8">
        <v>17</v>
      </c>
      <c r="D33" s="8">
        <v>22</v>
      </c>
      <c r="E33" s="8">
        <v>73</v>
      </c>
      <c r="F33" s="8">
        <v>94</v>
      </c>
      <c r="G33" s="9">
        <f t="shared" si="3"/>
        <v>0.31481481481481483</v>
      </c>
      <c r="H33" s="9">
        <f t="shared" si="4"/>
        <v>0.27160493827160492</v>
      </c>
      <c r="I33" s="9">
        <f t="shared" si="5"/>
        <v>0.21282798833819241</v>
      </c>
      <c r="J33" s="9">
        <f t="shared" si="6"/>
        <v>0.2693409742120344</v>
      </c>
      <c r="K33" s="9">
        <f t="shared" si="9"/>
        <v>3.2941176470588234</v>
      </c>
      <c r="L33" s="9">
        <f t="shared" si="10"/>
        <v>3.2727272727272729</v>
      </c>
      <c r="M33" s="9">
        <f t="shared" si="7"/>
        <v>1.037037037037037</v>
      </c>
      <c r="N33" s="9">
        <f t="shared" si="8"/>
        <v>0.88888888888888884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1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>
        <f t="shared" si="6"/>
        <v>2.8653295128939827E-3</v>
      </c>
      <c r="K37" s="9" t="str">
        <f t="shared" si="9"/>
        <v xml:space="preserve"> </v>
      </c>
      <c r="L37" s="9">
        <f t="shared" si="10"/>
        <v>1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7</v>
      </c>
      <c r="D39" s="8">
        <v>8</v>
      </c>
      <c r="E39" s="8">
        <v>9</v>
      </c>
      <c r="F39" s="8">
        <v>13</v>
      </c>
      <c r="G39" s="9">
        <f t="shared" si="3"/>
        <v>0.12962962962962962</v>
      </c>
      <c r="H39" s="9">
        <f t="shared" si="4"/>
        <v>9.8765432098765427E-2</v>
      </c>
      <c r="I39" s="9">
        <f t="shared" si="5"/>
        <v>2.6239067055393587E-2</v>
      </c>
      <c r="J39" s="9">
        <f t="shared" si="6"/>
        <v>3.7249283667621778E-2</v>
      </c>
      <c r="K39" s="9">
        <f t="shared" si="9"/>
        <v>0.2857142857142857</v>
      </c>
      <c r="L39" s="9">
        <f t="shared" si="10"/>
        <v>0.625</v>
      </c>
      <c r="M39" s="9">
        <f t="shared" si="7"/>
        <v>3.7037037037037035E-2</v>
      </c>
      <c r="N39" s="9">
        <f t="shared" si="8"/>
        <v>6.1728395061728392E-2</v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1</v>
      </c>
      <c r="D41" s="8">
        <v>2</v>
      </c>
      <c r="E41" s="8">
        <v>0</v>
      </c>
      <c r="F41" s="8">
        <v>1</v>
      </c>
      <c r="G41" s="9">
        <f t="shared" si="3"/>
        <v>1.8518518518518517E-2</v>
      </c>
      <c r="H41" s="9">
        <f t="shared" si="4"/>
        <v>2.4691358024691357E-2</v>
      </c>
      <c r="I41" s="9" t="str">
        <f t="shared" si="5"/>
        <v/>
      </c>
      <c r="J41" s="9">
        <f t="shared" si="6"/>
        <v>2.8653295128939827E-3</v>
      </c>
      <c r="K41" s="9">
        <f t="shared" si="9"/>
        <v>-1</v>
      </c>
      <c r="L41" s="9">
        <f t="shared" si="10"/>
        <v>-0.5</v>
      </c>
      <c r="M41" s="9">
        <f t="shared" si="7"/>
        <v>-1.8518518518518517E-2</v>
      </c>
      <c r="N41" s="9">
        <f t="shared" si="8"/>
        <v>-1.2345679012345678E-2</v>
      </c>
    </row>
    <row r="42" spans="1:14" x14ac:dyDescent="0.2">
      <c r="A42" s="28"/>
      <c r="B42" s="7" t="s">
        <v>33</v>
      </c>
      <c r="C42" s="8">
        <v>0</v>
      </c>
      <c r="D42" s="8">
        <v>0</v>
      </c>
      <c r="E42" s="8">
        <v>1</v>
      </c>
      <c r="F42" s="8">
        <v>1</v>
      </c>
      <c r="G42" s="9" t="str">
        <f t="shared" si="3"/>
        <v/>
      </c>
      <c r="H42" s="9" t="str">
        <f t="shared" si="4"/>
        <v/>
      </c>
      <c r="I42" s="9">
        <f t="shared" si="5"/>
        <v>2.9154518950437317E-3</v>
      </c>
      <c r="J42" s="9">
        <f t="shared" si="6"/>
        <v>2.8653295128939827E-3</v>
      </c>
      <c r="K42" s="9">
        <f t="shared" si="9"/>
        <v>1</v>
      </c>
      <c r="L42" s="9">
        <f t="shared" si="10"/>
        <v>1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2</v>
      </c>
      <c r="F47" s="8">
        <v>0</v>
      </c>
      <c r="G47" s="9" t="str">
        <f t="shared" si="3"/>
        <v/>
      </c>
      <c r="H47" s="9" t="str">
        <f t="shared" si="4"/>
        <v/>
      </c>
      <c r="I47" s="9">
        <f t="shared" si="5"/>
        <v>5.8309037900874635E-3</v>
      </c>
      <c r="J47" s="9" t="str">
        <f t="shared" si="6"/>
        <v/>
      </c>
      <c r="K47" s="9">
        <f t="shared" si="9"/>
        <v>1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3</v>
      </c>
      <c r="F50" s="8">
        <v>1</v>
      </c>
      <c r="G50" s="9" t="str">
        <f t="shared" si="3"/>
        <v/>
      </c>
      <c r="H50" s="9" t="str">
        <f t="shared" si="4"/>
        <v/>
      </c>
      <c r="I50" s="9">
        <f t="shared" si="5"/>
        <v>8.7463556851311956E-3</v>
      </c>
      <c r="J50" s="9">
        <f t="shared" si="6"/>
        <v>2.8653295128939827E-3</v>
      </c>
      <c r="K50" s="9">
        <f t="shared" si="9"/>
        <v>1</v>
      </c>
      <c r="L50" s="9">
        <f t="shared" si="10"/>
        <v>1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8</v>
      </c>
      <c r="D53" s="8">
        <v>4</v>
      </c>
      <c r="E53" s="8">
        <v>57</v>
      </c>
      <c r="F53" s="8">
        <v>60</v>
      </c>
      <c r="G53" s="9">
        <f t="shared" si="3"/>
        <v>0.14814814814814814</v>
      </c>
      <c r="H53" s="9">
        <f t="shared" si="4"/>
        <v>4.9382716049382713E-2</v>
      </c>
      <c r="I53" s="9">
        <f t="shared" si="5"/>
        <v>0.16618075801749271</v>
      </c>
      <c r="J53" s="9">
        <f t="shared" si="6"/>
        <v>0.17191977077363896</v>
      </c>
      <c r="K53" s="9">
        <f t="shared" si="9"/>
        <v>6.125</v>
      </c>
      <c r="L53" s="9">
        <f t="shared" si="10"/>
        <v>14</v>
      </c>
      <c r="M53" s="9">
        <f t="shared" si="7"/>
        <v>0.90740740740740733</v>
      </c>
      <c r="N53" s="9">
        <f t="shared" si="8"/>
        <v>0.69135802469135799</v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1</v>
      </c>
      <c r="F54" s="8">
        <v>1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>
        <f t="shared" ref="I54:I73" si="13">+IF(E54=0,"",E54/E$22)</f>
        <v>2.9154518950437317E-3</v>
      </c>
      <c r="J54" s="9">
        <f t="shared" ref="J54:J73" si="14">+IF(F54=0,"",F54/F$22)</f>
        <v>2.8653295128939827E-3</v>
      </c>
      <c r="K54" s="9">
        <f t="shared" si="9"/>
        <v>1</v>
      </c>
      <c r="L54" s="9">
        <f t="shared" si="10"/>
        <v>1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2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>
        <f t="shared" si="14"/>
        <v>5.7306590257879654E-3</v>
      </c>
      <c r="K56" s="9" t="str">
        <f t="shared" si="17"/>
        <v xml:space="preserve"> </v>
      </c>
      <c r="L56" s="9">
        <f t="shared" si="18"/>
        <v>1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0</v>
      </c>
      <c r="D57" s="8">
        <v>0</v>
      </c>
      <c r="E57" s="8">
        <v>21</v>
      </c>
      <c r="F57" s="8">
        <v>6</v>
      </c>
      <c r="G57" s="9" t="str">
        <f t="shared" si="11"/>
        <v/>
      </c>
      <c r="H57" s="9" t="str">
        <f t="shared" si="12"/>
        <v/>
      </c>
      <c r="I57" s="9">
        <f t="shared" si="13"/>
        <v>6.1224489795918366E-2</v>
      </c>
      <c r="J57" s="9">
        <f t="shared" si="14"/>
        <v>1.7191977077363897E-2</v>
      </c>
      <c r="K57" s="9">
        <f t="shared" si="17"/>
        <v>1</v>
      </c>
      <c r="L57" s="9">
        <f t="shared" si="18"/>
        <v>1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1</v>
      </c>
      <c r="D58" s="8">
        <v>31</v>
      </c>
      <c r="E58" s="8">
        <v>20</v>
      </c>
      <c r="F58" s="8">
        <v>16</v>
      </c>
      <c r="G58" s="9">
        <f t="shared" si="11"/>
        <v>1.8518518518518517E-2</v>
      </c>
      <c r="H58" s="9">
        <f t="shared" si="12"/>
        <v>0.38271604938271603</v>
      </c>
      <c r="I58" s="9">
        <f t="shared" si="13"/>
        <v>5.8309037900874633E-2</v>
      </c>
      <c r="J58" s="9">
        <f t="shared" si="14"/>
        <v>4.5845272206303724E-2</v>
      </c>
      <c r="K58" s="9">
        <f t="shared" si="17"/>
        <v>19</v>
      </c>
      <c r="L58" s="9">
        <f t="shared" si="18"/>
        <v>-0.4838709677419355</v>
      </c>
      <c r="M58" s="9">
        <f t="shared" si="15"/>
        <v>0.35185185185185186</v>
      </c>
      <c r="N58" s="9">
        <f t="shared" si="16"/>
        <v>-0.18518518518518517</v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14</v>
      </c>
      <c r="D62" s="8">
        <v>0</v>
      </c>
      <c r="E62" s="8">
        <v>57</v>
      </c>
      <c r="F62" s="8">
        <v>9</v>
      </c>
      <c r="G62" s="9">
        <f t="shared" si="11"/>
        <v>0.25925925925925924</v>
      </c>
      <c r="H62" s="9" t="str">
        <f t="shared" si="12"/>
        <v/>
      </c>
      <c r="I62" s="9">
        <f t="shared" si="13"/>
        <v>0.16618075801749271</v>
      </c>
      <c r="J62" s="9">
        <f t="shared" si="14"/>
        <v>2.5787965616045846E-2</v>
      </c>
      <c r="K62" s="9">
        <f t="shared" si="17"/>
        <v>3.0714285714285716</v>
      </c>
      <c r="L62" s="9">
        <f t="shared" si="18"/>
        <v>1</v>
      </c>
      <c r="M62" s="9">
        <f t="shared" si="15"/>
        <v>0.79629629629629628</v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1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>
        <f t="shared" si="14"/>
        <v>2.8653295128939827E-3</v>
      </c>
      <c r="K66" s="9" t="str">
        <f t="shared" si="17"/>
        <v xml:space="preserve"> </v>
      </c>
      <c r="L66" s="9">
        <f t="shared" si="18"/>
        <v>1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1</v>
      </c>
      <c r="D67" s="8">
        <v>6</v>
      </c>
      <c r="E67" s="8">
        <v>28</v>
      </c>
      <c r="F67" s="8">
        <v>79</v>
      </c>
      <c r="G67" s="9">
        <f t="shared" si="11"/>
        <v>1.8518518518518517E-2</v>
      </c>
      <c r="H67" s="9">
        <f t="shared" si="12"/>
        <v>7.407407407407407E-2</v>
      </c>
      <c r="I67" s="9">
        <f t="shared" si="13"/>
        <v>8.1632653061224483E-2</v>
      </c>
      <c r="J67" s="9">
        <f t="shared" si="14"/>
        <v>0.22636103151862463</v>
      </c>
      <c r="K67" s="9">
        <f t="shared" si="17"/>
        <v>27</v>
      </c>
      <c r="L67" s="9">
        <f t="shared" si="18"/>
        <v>12.166666666666666</v>
      </c>
      <c r="M67" s="9">
        <f t="shared" si="15"/>
        <v>0.5</v>
      </c>
      <c r="N67" s="9">
        <f t="shared" si="16"/>
        <v>0.90123456790123446</v>
      </c>
    </row>
    <row r="68" spans="1:14" x14ac:dyDescent="0.2">
      <c r="A68" s="28"/>
      <c r="B68" s="7" t="s">
        <v>59</v>
      </c>
      <c r="C68" s="8">
        <v>0</v>
      </c>
      <c r="D68" s="8">
        <v>1</v>
      </c>
      <c r="E68" s="8">
        <v>0</v>
      </c>
      <c r="F68" s="8">
        <v>8</v>
      </c>
      <c r="G68" s="9" t="str">
        <f t="shared" si="11"/>
        <v/>
      </c>
      <c r="H68" s="9">
        <f t="shared" si="12"/>
        <v>1.2345679012345678E-2</v>
      </c>
      <c r="I68" s="9" t="str">
        <f t="shared" si="13"/>
        <v/>
      </c>
      <c r="J68" s="9">
        <f t="shared" si="14"/>
        <v>2.2922636103151862E-2</v>
      </c>
      <c r="K68" s="9" t="str">
        <f t="shared" si="17"/>
        <v xml:space="preserve"> </v>
      </c>
      <c r="L68" s="9">
        <f t="shared" si="18"/>
        <v>7</v>
      </c>
      <c r="M68" s="9" t="str">
        <f t="shared" si="15"/>
        <v/>
      </c>
      <c r="N68" s="9">
        <f t="shared" si="16"/>
        <v>8.6419753086419748E-2</v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1</v>
      </c>
      <c r="F70" s="8">
        <v>0</v>
      </c>
      <c r="G70" s="9" t="str">
        <f t="shared" si="11"/>
        <v/>
      </c>
      <c r="H70" s="9" t="str">
        <f t="shared" si="12"/>
        <v/>
      </c>
      <c r="I70" s="9">
        <f t="shared" si="13"/>
        <v>2.9154518950437317E-3</v>
      </c>
      <c r="J70" s="9" t="str">
        <f t="shared" si="14"/>
        <v/>
      </c>
      <c r="K70" s="9">
        <f t="shared" si="17"/>
        <v>1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1</v>
      </c>
      <c r="E71" s="8">
        <v>2</v>
      </c>
      <c r="F71" s="8">
        <v>18</v>
      </c>
      <c r="G71" s="9" t="str">
        <f t="shared" si="11"/>
        <v/>
      </c>
      <c r="H71" s="9">
        <f t="shared" si="12"/>
        <v>1.2345679012345678E-2</v>
      </c>
      <c r="I71" s="9">
        <f t="shared" si="13"/>
        <v>5.8309037900874635E-3</v>
      </c>
      <c r="J71" s="9">
        <f t="shared" si="14"/>
        <v>5.1575931232091692E-2</v>
      </c>
      <c r="K71" s="9">
        <f t="shared" si="17"/>
        <v>1</v>
      </c>
      <c r="L71" s="9">
        <f t="shared" si="18"/>
        <v>17</v>
      </c>
      <c r="M71" s="9" t="str">
        <f t="shared" si="15"/>
        <v/>
      </c>
      <c r="N71" s="9">
        <f t="shared" si="16"/>
        <v>0.20987654320987653</v>
      </c>
    </row>
    <row r="72" spans="1:14" x14ac:dyDescent="0.2">
      <c r="A72" s="28"/>
      <c r="B72" s="7" t="s">
        <v>63</v>
      </c>
      <c r="C72" s="8">
        <v>0</v>
      </c>
      <c r="D72" s="8">
        <v>0</v>
      </c>
      <c r="E72" s="8">
        <v>2</v>
      </c>
      <c r="F72" s="8">
        <v>2</v>
      </c>
      <c r="G72" s="9" t="str">
        <f t="shared" si="11"/>
        <v/>
      </c>
      <c r="H72" s="9" t="str">
        <f t="shared" si="12"/>
        <v/>
      </c>
      <c r="I72" s="9">
        <f t="shared" si="13"/>
        <v>5.8309037900874635E-3</v>
      </c>
      <c r="J72" s="9">
        <f t="shared" si="14"/>
        <v>5.7306590257879654E-3</v>
      </c>
      <c r="K72" s="9">
        <f t="shared" si="17"/>
        <v>1</v>
      </c>
      <c r="L72" s="9">
        <f t="shared" si="18"/>
        <v>1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7018</v>
      </c>
      <c r="D81" s="12">
        <f>SUM(D82:D180)</f>
        <v>5781</v>
      </c>
      <c r="E81" s="12">
        <f>SUM(E82:E180)</f>
        <v>3478</v>
      </c>
      <c r="F81" s="12">
        <f>SUM(F82:F180)</f>
        <v>2768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-0.5044172128811627</v>
      </c>
      <c r="L81" s="13">
        <f>+IF(AND(D81=0,F81=0),"",IF(D81=0,1,IF(F81=0,-1,(F81-D81)/D81)))</f>
        <v>-0.52119010551807643</v>
      </c>
      <c r="M81" s="13">
        <f t="shared" ref="M81:M112" si="23">+IF(OR(AND(G81=""),(K81="")),"",G81*K81)</f>
        <v>-0.5044172128811627</v>
      </c>
      <c r="N81" s="13">
        <f t="shared" ref="N81:N112" si="24">+IF(OR(AND(H81=""),(L81="")),"",H81*L81)</f>
        <v>-0.52119010551807643</v>
      </c>
    </row>
    <row r="82" spans="1:14" x14ac:dyDescent="0.2">
      <c r="A82" s="28"/>
      <c r="B82" s="7" t="s">
        <v>65</v>
      </c>
      <c r="C82" s="8">
        <v>20</v>
      </c>
      <c r="D82" s="8">
        <v>13</v>
      </c>
      <c r="E82" s="8">
        <v>27</v>
      </c>
      <c r="F82" s="8">
        <v>16</v>
      </c>
      <c r="G82" s="9">
        <f t="shared" si="19"/>
        <v>2.8498147620404672E-3</v>
      </c>
      <c r="H82" s="9">
        <f t="shared" si="20"/>
        <v>2.2487458917142362E-3</v>
      </c>
      <c r="I82" s="9">
        <f t="shared" si="21"/>
        <v>7.7630822311673372E-3</v>
      </c>
      <c r="J82" s="9">
        <f t="shared" si="22"/>
        <v>5.7803468208092483E-3</v>
      </c>
      <c r="K82" s="9">
        <f t="shared" ref="K82:K113" si="25">+IF(AND(C82=0,E82=0)," ",IF(C82=0,1,IF(E82=0,-1,(E82-C82)/C82)))</f>
        <v>0.35</v>
      </c>
      <c r="L82" s="9">
        <f t="shared" ref="L82:L113" si="26">+IF(AND(D82=0,F82=0)," ",IF(D82=0,1,IF(F82=0,-1,(F82-D82)/D82)))</f>
        <v>0.23076923076923078</v>
      </c>
      <c r="M82" s="9">
        <f t="shared" si="23"/>
        <v>9.9743516671416338E-4</v>
      </c>
      <c r="N82" s="9">
        <f t="shared" si="24"/>
        <v>5.189413596263622E-4</v>
      </c>
    </row>
    <row r="83" spans="1:14" ht="24" customHeight="1" x14ac:dyDescent="0.2">
      <c r="A83" s="28"/>
      <c r="B83" s="7" t="s">
        <v>66</v>
      </c>
      <c r="C83" s="8">
        <v>10</v>
      </c>
      <c r="D83" s="8">
        <v>3</v>
      </c>
      <c r="E83" s="8">
        <v>99</v>
      </c>
      <c r="F83" s="8">
        <v>67</v>
      </c>
      <c r="G83" s="9">
        <f t="shared" si="19"/>
        <v>1.4249073810202336E-3</v>
      </c>
      <c r="H83" s="9">
        <f t="shared" si="20"/>
        <v>5.189413596263622E-4</v>
      </c>
      <c r="I83" s="9">
        <f t="shared" si="21"/>
        <v>2.8464634847613572E-2</v>
      </c>
      <c r="J83" s="9">
        <f t="shared" si="22"/>
        <v>2.4205202312138727E-2</v>
      </c>
      <c r="K83" s="9">
        <f t="shared" si="25"/>
        <v>8.9</v>
      </c>
      <c r="L83" s="9">
        <f t="shared" si="26"/>
        <v>21.333333333333332</v>
      </c>
      <c r="M83" s="9">
        <f t="shared" si="23"/>
        <v>1.268167569108008E-2</v>
      </c>
      <c r="N83" s="9">
        <f t="shared" si="24"/>
        <v>1.1070749005362392E-2</v>
      </c>
    </row>
    <row r="84" spans="1:14" x14ac:dyDescent="0.2">
      <c r="A84" s="28"/>
      <c r="B84" s="7" t="s">
        <v>67</v>
      </c>
      <c r="C84" s="8">
        <v>2</v>
      </c>
      <c r="D84" s="8">
        <v>0</v>
      </c>
      <c r="E84" s="8">
        <v>3</v>
      </c>
      <c r="F84" s="8">
        <v>2</v>
      </c>
      <c r="G84" s="9">
        <f t="shared" si="19"/>
        <v>2.8498147620404675E-4</v>
      </c>
      <c r="H84" s="9" t="str">
        <f t="shared" si="20"/>
        <v/>
      </c>
      <c r="I84" s="9">
        <f t="shared" si="21"/>
        <v>8.6256469235192635E-4</v>
      </c>
      <c r="J84" s="9">
        <f t="shared" si="22"/>
        <v>7.2254335260115603E-4</v>
      </c>
      <c r="K84" s="9">
        <f t="shared" si="25"/>
        <v>0.5</v>
      </c>
      <c r="L84" s="9">
        <f t="shared" si="26"/>
        <v>1</v>
      </c>
      <c r="M84" s="9">
        <f t="shared" si="23"/>
        <v>1.4249073810202338E-4</v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45</v>
      </c>
      <c r="D85" s="8">
        <v>27</v>
      </c>
      <c r="E85" s="8">
        <v>122</v>
      </c>
      <c r="F85" s="8">
        <v>66</v>
      </c>
      <c r="G85" s="9">
        <f t="shared" si="19"/>
        <v>6.4120832145910514E-3</v>
      </c>
      <c r="H85" s="9">
        <f t="shared" si="20"/>
        <v>4.6704722366372603E-3</v>
      </c>
      <c r="I85" s="9">
        <f t="shared" si="21"/>
        <v>3.5077630822311676E-2</v>
      </c>
      <c r="J85" s="9">
        <f t="shared" si="22"/>
        <v>2.3843930635838149E-2</v>
      </c>
      <c r="K85" s="9">
        <f t="shared" si="25"/>
        <v>1.711111111111111</v>
      </c>
      <c r="L85" s="9">
        <f t="shared" si="26"/>
        <v>1.4444444444444444</v>
      </c>
      <c r="M85" s="9">
        <f t="shared" si="23"/>
        <v>1.0971786833855798E-2</v>
      </c>
      <c r="N85" s="9">
        <f t="shared" si="24"/>
        <v>6.7462376751427095E-3</v>
      </c>
    </row>
    <row r="86" spans="1:14" ht="25.5" x14ac:dyDescent="0.2">
      <c r="A86" s="28"/>
      <c r="B86" s="7" t="s">
        <v>69</v>
      </c>
      <c r="C86" s="8">
        <v>6506</v>
      </c>
      <c r="D86" s="8">
        <v>5008</v>
      </c>
      <c r="E86" s="8">
        <v>1540</v>
      </c>
      <c r="F86" s="8">
        <v>1101</v>
      </c>
      <c r="G86" s="9">
        <f t="shared" si="19"/>
        <v>0.92704474209176402</v>
      </c>
      <c r="H86" s="9">
        <f t="shared" si="20"/>
        <v>0.86628610966960728</v>
      </c>
      <c r="I86" s="9">
        <f t="shared" si="21"/>
        <v>0.44278320874065558</v>
      </c>
      <c r="J86" s="9">
        <f t="shared" si="22"/>
        <v>0.39776011560693642</v>
      </c>
      <c r="K86" s="9">
        <f t="shared" si="25"/>
        <v>-0.76329541961266523</v>
      </c>
      <c r="L86" s="9">
        <f t="shared" si="26"/>
        <v>-0.78015175718849838</v>
      </c>
      <c r="M86" s="9">
        <f t="shared" si="23"/>
        <v>-0.707609005414648</v>
      </c>
      <c r="N86" s="9">
        <f t="shared" si="24"/>
        <v>-0.67583463068673233</v>
      </c>
    </row>
    <row r="87" spans="1:14" x14ac:dyDescent="0.2">
      <c r="A87" s="28"/>
      <c r="B87" s="7" t="s">
        <v>70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1</v>
      </c>
      <c r="D88" s="8">
        <v>1</v>
      </c>
      <c r="E88" s="8">
        <v>0</v>
      </c>
      <c r="F88" s="8">
        <v>0</v>
      </c>
      <c r="G88" s="9">
        <f t="shared" si="19"/>
        <v>1.4249073810202338E-4</v>
      </c>
      <c r="H88" s="9">
        <f t="shared" si="20"/>
        <v>1.7298045320878741E-4</v>
      </c>
      <c r="I88" s="9" t="str">
        <f t="shared" si="21"/>
        <v/>
      </c>
      <c r="J88" s="9" t="str">
        <f t="shared" si="22"/>
        <v/>
      </c>
      <c r="K88" s="9">
        <f t="shared" si="25"/>
        <v>-1</v>
      </c>
      <c r="L88" s="9">
        <f t="shared" si="26"/>
        <v>-1</v>
      </c>
      <c r="M88" s="9">
        <f t="shared" si="23"/>
        <v>-1.4249073810202338E-4</v>
      </c>
      <c r="N88" s="9">
        <f t="shared" si="24"/>
        <v>-1.7298045320878741E-4</v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21</v>
      </c>
      <c r="F89" s="8">
        <v>23</v>
      </c>
      <c r="G89" s="9" t="str">
        <f t="shared" si="19"/>
        <v/>
      </c>
      <c r="H89" s="9" t="str">
        <f t="shared" si="20"/>
        <v/>
      </c>
      <c r="I89" s="9">
        <f t="shared" si="21"/>
        <v>6.0379528464634845E-3</v>
      </c>
      <c r="J89" s="9">
        <f t="shared" si="22"/>
        <v>8.3092485549132941E-3</v>
      </c>
      <c r="K89" s="9">
        <f t="shared" si="25"/>
        <v>1</v>
      </c>
      <c r="L89" s="9">
        <f t="shared" si="26"/>
        <v>1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5</v>
      </c>
      <c r="D92" s="8">
        <v>4</v>
      </c>
      <c r="E92" s="8">
        <v>4</v>
      </c>
      <c r="F92" s="8">
        <v>1</v>
      </c>
      <c r="G92" s="9">
        <f t="shared" si="19"/>
        <v>7.1245369051011679E-4</v>
      </c>
      <c r="H92" s="9">
        <f t="shared" si="20"/>
        <v>6.9192181283514963E-4</v>
      </c>
      <c r="I92" s="9">
        <f t="shared" si="21"/>
        <v>1.1500862564692352E-3</v>
      </c>
      <c r="J92" s="9">
        <f t="shared" si="22"/>
        <v>3.6127167630057802E-4</v>
      </c>
      <c r="K92" s="9">
        <f t="shared" si="25"/>
        <v>-0.2</v>
      </c>
      <c r="L92" s="9">
        <f t="shared" si="26"/>
        <v>-0.75</v>
      </c>
      <c r="M92" s="9">
        <f t="shared" si="23"/>
        <v>-1.4249073810202338E-4</v>
      </c>
      <c r="N92" s="9">
        <f t="shared" si="24"/>
        <v>-5.189413596263622E-4</v>
      </c>
    </row>
    <row r="93" spans="1:14" x14ac:dyDescent="0.2">
      <c r="A93" s="28"/>
      <c r="B93" s="7" t="s">
        <v>76</v>
      </c>
      <c r="C93" s="8">
        <v>2</v>
      </c>
      <c r="D93" s="8">
        <v>2</v>
      </c>
      <c r="E93" s="8">
        <v>0</v>
      </c>
      <c r="F93" s="8">
        <v>7</v>
      </c>
      <c r="G93" s="9">
        <f t="shared" si="19"/>
        <v>2.8498147620404675E-4</v>
      </c>
      <c r="H93" s="9">
        <f t="shared" si="20"/>
        <v>3.4596090641757481E-4</v>
      </c>
      <c r="I93" s="9" t="str">
        <f t="shared" si="21"/>
        <v/>
      </c>
      <c r="J93" s="9">
        <f t="shared" si="22"/>
        <v>2.5289017341040463E-3</v>
      </c>
      <c r="K93" s="9">
        <f t="shared" si="25"/>
        <v>-1</v>
      </c>
      <c r="L93" s="9">
        <f t="shared" si="26"/>
        <v>2.5</v>
      </c>
      <c r="M93" s="9">
        <f t="shared" si="23"/>
        <v>-2.8498147620404675E-4</v>
      </c>
      <c r="N93" s="9">
        <f t="shared" si="24"/>
        <v>8.6490226604393706E-4</v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1</v>
      </c>
      <c r="F95" s="8">
        <v>1</v>
      </c>
      <c r="G95" s="9" t="str">
        <f t="shared" si="19"/>
        <v/>
      </c>
      <c r="H95" s="9" t="str">
        <f t="shared" si="20"/>
        <v/>
      </c>
      <c r="I95" s="9">
        <f t="shared" si="21"/>
        <v>2.875215641173088E-4</v>
      </c>
      <c r="J95" s="9">
        <f t="shared" si="22"/>
        <v>3.6127167630057802E-4</v>
      </c>
      <c r="K95" s="9">
        <f t="shared" si="25"/>
        <v>1</v>
      </c>
      <c r="L95" s="9">
        <f t="shared" si="26"/>
        <v>1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3</v>
      </c>
      <c r="D96" s="8">
        <v>4</v>
      </c>
      <c r="E96" s="8">
        <v>1</v>
      </c>
      <c r="F96" s="8">
        <v>1</v>
      </c>
      <c r="G96" s="9">
        <f t="shared" si="19"/>
        <v>4.274722143060701E-4</v>
      </c>
      <c r="H96" s="9">
        <f t="shared" si="20"/>
        <v>6.9192181283514963E-4</v>
      </c>
      <c r="I96" s="9">
        <f t="shared" si="21"/>
        <v>2.875215641173088E-4</v>
      </c>
      <c r="J96" s="9">
        <f t="shared" si="22"/>
        <v>3.6127167630057802E-4</v>
      </c>
      <c r="K96" s="9">
        <f t="shared" si="25"/>
        <v>-0.66666666666666663</v>
      </c>
      <c r="L96" s="9">
        <f t="shared" si="26"/>
        <v>-0.75</v>
      </c>
      <c r="M96" s="9">
        <f t="shared" si="23"/>
        <v>-2.849814762040467E-4</v>
      </c>
      <c r="N96" s="9">
        <f t="shared" si="24"/>
        <v>-5.189413596263622E-4</v>
      </c>
    </row>
    <row r="97" spans="1:14" x14ac:dyDescent="0.2">
      <c r="A97" s="28"/>
      <c r="B97" s="7" t="s">
        <v>80</v>
      </c>
      <c r="C97" s="8">
        <v>19</v>
      </c>
      <c r="D97" s="8">
        <v>4</v>
      </c>
      <c r="E97" s="8">
        <v>11</v>
      </c>
      <c r="F97" s="8">
        <v>7</v>
      </c>
      <c r="G97" s="9">
        <f t="shared" si="19"/>
        <v>2.7073240239384442E-3</v>
      </c>
      <c r="H97" s="9">
        <f t="shared" si="20"/>
        <v>6.9192181283514963E-4</v>
      </c>
      <c r="I97" s="9">
        <f t="shared" si="21"/>
        <v>3.1627372052903968E-3</v>
      </c>
      <c r="J97" s="9">
        <f t="shared" si="22"/>
        <v>2.5289017341040463E-3</v>
      </c>
      <c r="K97" s="9">
        <f t="shared" si="25"/>
        <v>-0.42105263157894735</v>
      </c>
      <c r="L97" s="9">
        <f t="shared" si="26"/>
        <v>0.75</v>
      </c>
      <c r="M97" s="9">
        <f t="shared" si="23"/>
        <v>-1.139925904816187E-3</v>
      </c>
      <c r="N97" s="9">
        <f t="shared" si="24"/>
        <v>5.189413596263622E-4</v>
      </c>
    </row>
    <row r="98" spans="1:14" x14ac:dyDescent="0.2">
      <c r="A98" s="28"/>
      <c r="B98" s="7" t="s">
        <v>81</v>
      </c>
      <c r="C98" s="8">
        <v>0</v>
      </c>
      <c r="D98" s="8">
        <v>0</v>
      </c>
      <c r="E98" s="8">
        <v>1</v>
      </c>
      <c r="F98" s="8">
        <v>1</v>
      </c>
      <c r="G98" s="9" t="str">
        <f t="shared" si="19"/>
        <v/>
      </c>
      <c r="H98" s="9" t="str">
        <f t="shared" si="20"/>
        <v/>
      </c>
      <c r="I98" s="9">
        <f t="shared" si="21"/>
        <v>2.875215641173088E-4</v>
      </c>
      <c r="J98" s="9">
        <f t="shared" si="22"/>
        <v>3.6127167630057802E-4</v>
      </c>
      <c r="K98" s="9">
        <f t="shared" si="25"/>
        <v>1</v>
      </c>
      <c r="L98" s="9">
        <f t="shared" si="26"/>
        <v>1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0</v>
      </c>
      <c r="D99" s="8">
        <v>0</v>
      </c>
      <c r="E99" s="8">
        <v>6</v>
      </c>
      <c r="F99" s="8">
        <v>9</v>
      </c>
      <c r="G99" s="9" t="str">
        <f t="shared" si="19"/>
        <v/>
      </c>
      <c r="H99" s="9" t="str">
        <f t="shared" si="20"/>
        <v/>
      </c>
      <c r="I99" s="9">
        <f t="shared" si="21"/>
        <v>1.7251293847038527E-3</v>
      </c>
      <c r="J99" s="9">
        <f t="shared" si="22"/>
        <v>3.2514450867052024E-3</v>
      </c>
      <c r="K99" s="9">
        <f t="shared" si="25"/>
        <v>1</v>
      </c>
      <c r="L99" s="9">
        <f t="shared" si="26"/>
        <v>1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83</v>
      </c>
      <c r="C100" s="8">
        <v>4</v>
      </c>
      <c r="D100" s="8">
        <v>4</v>
      </c>
      <c r="E100" s="8">
        <v>92</v>
      </c>
      <c r="F100" s="8">
        <v>30</v>
      </c>
      <c r="G100" s="9">
        <f t="shared" si="19"/>
        <v>5.699629524080935E-4</v>
      </c>
      <c r="H100" s="9">
        <f t="shared" si="20"/>
        <v>6.9192181283514963E-4</v>
      </c>
      <c r="I100" s="9">
        <f t="shared" si="21"/>
        <v>2.645198389879241E-2</v>
      </c>
      <c r="J100" s="9">
        <f t="shared" si="22"/>
        <v>1.0838150289017341E-2</v>
      </c>
      <c r="K100" s="9">
        <f t="shared" si="25"/>
        <v>22</v>
      </c>
      <c r="L100" s="9">
        <f t="shared" si="26"/>
        <v>6.5</v>
      </c>
      <c r="M100" s="9">
        <f t="shared" si="23"/>
        <v>1.2539184952978058E-2</v>
      </c>
      <c r="N100" s="9">
        <f t="shared" si="24"/>
        <v>4.4974917834284724E-3</v>
      </c>
    </row>
    <row r="101" spans="1:14" x14ac:dyDescent="0.2">
      <c r="A101" s="28"/>
      <c r="B101" s="7" t="s">
        <v>84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3</v>
      </c>
      <c r="D103" s="8">
        <v>9</v>
      </c>
      <c r="E103" s="8">
        <v>23</v>
      </c>
      <c r="F103" s="8">
        <v>34</v>
      </c>
      <c r="G103" s="9">
        <f t="shared" si="19"/>
        <v>4.274722143060701E-4</v>
      </c>
      <c r="H103" s="9">
        <f t="shared" si="20"/>
        <v>1.5568240788790867E-3</v>
      </c>
      <c r="I103" s="9">
        <f t="shared" si="21"/>
        <v>6.6129959746981026E-3</v>
      </c>
      <c r="J103" s="9">
        <f t="shared" si="22"/>
        <v>1.2283236994219654E-2</v>
      </c>
      <c r="K103" s="9">
        <f t="shared" si="25"/>
        <v>6.666666666666667</v>
      </c>
      <c r="L103" s="9">
        <f t="shared" si="26"/>
        <v>2.7777777777777777</v>
      </c>
      <c r="M103" s="9">
        <f t="shared" si="23"/>
        <v>2.8498147620404676E-3</v>
      </c>
      <c r="N103" s="9">
        <f t="shared" si="24"/>
        <v>4.3245113302196854E-3</v>
      </c>
    </row>
    <row r="104" spans="1:14" x14ac:dyDescent="0.2">
      <c r="A104" s="28"/>
      <c r="B104" s="7" t="s">
        <v>87</v>
      </c>
      <c r="C104" s="8">
        <v>1</v>
      </c>
      <c r="D104" s="8">
        <v>9</v>
      </c>
      <c r="E104" s="8">
        <v>17</v>
      </c>
      <c r="F104" s="8">
        <v>71</v>
      </c>
      <c r="G104" s="9">
        <f t="shared" si="19"/>
        <v>1.4249073810202338E-4</v>
      </c>
      <c r="H104" s="9">
        <f t="shared" si="20"/>
        <v>1.5568240788790867E-3</v>
      </c>
      <c r="I104" s="9">
        <f t="shared" si="21"/>
        <v>4.8878665899942499E-3</v>
      </c>
      <c r="J104" s="9">
        <f t="shared" si="22"/>
        <v>2.5650289017341042E-2</v>
      </c>
      <c r="K104" s="9">
        <f t="shared" si="25"/>
        <v>16</v>
      </c>
      <c r="L104" s="9">
        <f t="shared" si="26"/>
        <v>6.8888888888888893</v>
      </c>
      <c r="M104" s="9">
        <f t="shared" si="23"/>
        <v>2.279851809632374E-3</v>
      </c>
      <c r="N104" s="9">
        <f t="shared" si="24"/>
        <v>1.072478809894482E-2</v>
      </c>
    </row>
    <row r="105" spans="1:14" x14ac:dyDescent="0.2">
      <c r="A105" s="28"/>
      <c r="B105" s="7" t="s">
        <v>88</v>
      </c>
      <c r="C105" s="8">
        <v>3</v>
      </c>
      <c r="D105" s="8">
        <v>18</v>
      </c>
      <c r="E105" s="8">
        <v>6</v>
      </c>
      <c r="F105" s="8">
        <v>16</v>
      </c>
      <c r="G105" s="9">
        <f t="shared" si="19"/>
        <v>4.274722143060701E-4</v>
      </c>
      <c r="H105" s="9">
        <f t="shared" si="20"/>
        <v>3.1136481577581734E-3</v>
      </c>
      <c r="I105" s="9">
        <f t="shared" si="21"/>
        <v>1.7251293847038527E-3</v>
      </c>
      <c r="J105" s="9">
        <f t="shared" si="22"/>
        <v>5.7803468208092483E-3</v>
      </c>
      <c r="K105" s="9">
        <f t="shared" si="25"/>
        <v>1</v>
      </c>
      <c r="L105" s="9">
        <f t="shared" si="26"/>
        <v>-0.1111111111111111</v>
      </c>
      <c r="M105" s="9">
        <f t="shared" si="23"/>
        <v>4.274722143060701E-4</v>
      </c>
      <c r="N105" s="9">
        <f t="shared" si="24"/>
        <v>-3.4596090641757481E-4</v>
      </c>
    </row>
    <row r="106" spans="1:14" x14ac:dyDescent="0.2">
      <c r="A106" s="28"/>
      <c r="B106" s="7" t="s">
        <v>89</v>
      </c>
      <c r="C106" s="8">
        <v>3</v>
      </c>
      <c r="D106" s="8">
        <v>13</v>
      </c>
      <c r="E106" s="8">
        <v>3</v>
      </c>
      <c r="F106" s="8">
        <v>27</v>
      </c>
      <c r="G106" s="9">
        <f t="shared" si="19"/>
        <v>4.274722143060701E-4</v>
      </c>
      <c r="H106" s="9">
        <f t="shared" si="20"/>
        <v>2.2487458917142362E-3</v>
      </c>
      <c r="I106" s="9">
        <f t="shared" si="21"/>
        <v>8.6256469235192635E-4</v>
      </c>
      <c r="J106" s="9">
        <f t="shared" si="22"/>
        <v>9.7543352601156073E-3</v>
      </c>
      <c r="K106" s="9">
        <f t="shared" si="25"/>
        <v>0</v>
      </c>
      <c r="L106" s="9">
        <f t="shared" si="26"/>
        <v>1.0769230769230769</v>
      </c>
      <c r="M106" s="9">
        <f t="shared" si="23"/>
        <v>0</v>
      </c>
      <c r="N106" s="9">
        <f t="shared" si="24"/>
        <v>2.4217263449230237E-3</v>
      </c>
    </row>
    <row r="107" spans="1:14" x14ac:dyDescent="0.2">
      <c r="A107" s="28"/>
      <c r="B107" s="7" t="s">
        <v>90</v>
      </c>
      <c r="C107" s="8">
        <v>5</v>
      </c>
      <c r="D107" s="8">
        <v>6</v>
      </c>
      <c r="E107" s="8">
        <v>9</v>
      </c>
      <c r="F107" s="8">
        <v>7</v>
      </c>
      <c r="G107" s="9">
        <f t="shared" si="19"/>
        <v>7.1245369051011679E-4</v>
      </c>
      <c r="H107" s="9">
        <f t="shared" si="20"/>
        <v>1.0378827192527244E-3</v>
      </c>
      <c r="I107" s="9">
        <f t="shared" si="21"/>
        <v>2.5876940770557791E-3</v>
      </c>
      <c r="J107" s="9">
        <f t="shared" si="22"/>
        <v>2.5289017341040463E-3</v>
      </c>
      <c r="K107" s="9">
        <f t="shared" si="25"/>
        <v>0.8</v>
      </c>
      <c r="L107" s="9">
        <f t="shared" si="26"/>
        <v>0.16666666666666666</v>
      </c>
      <c r="M107" s="9">
        <f t="shared" si="23"/>
        <v>5.699629524080935E-4</v>
      </c>
      <c r="N107" s="9">
        <f t="shared" si="24"/>
        <v>1.7298045320878738E-4</v>
      </c>
    </row>
    <row r="108" spans="1:14" x14ac:dyDescent="0.2">
      <c r="A108" s="28"/>
      <c r="B108" s="7" t="s">
        <v>91</v>
      </c>
      <c r="C108" s="8">
        <v>12</v>
      </c>
      <c r="D108" s="8">
        <v>107</v>
      </c>
      <c r="E108" s="8">
        <v>1</v>
      </c>
      <c r="F108" s="8">
        <v>8</v>
      </c>
      <c r="G108" s="9">
        <f t="shared" si="19"/>
        <v>1.7098888572242804E-3</v>
      </c>
      <c r="H108" s="9">
        <f t="shared" si="20"/>
        <v>1.8508908493340252E-2</v>
      </c>
      <c r="I108" s="9">
        <f t="shared" si="21"/>
        <v>2.875215641173088E-4</v>
      </c>
      <c r="J108" s="9">
        <f t="shared" si="22"/>
        <v>2.8901734104046241E-3</v>
      </c>
      <c r="K108" s="9">
        <f t="shared" si="25"/>
        <v>-0.91666666666666663</v>
      </c>
      <c r="L108" s="9">
        <f t="shared" si="26"/>
        <v>-0.92523364485981308</v>
      </c>
      <c r="M108" s="9">
        <f t="shared" si="23"/>
        <v>-1.567398119122257E-3</v>
      </c>
      <c r="N108" s="9">
        <f t="shared" si="24"/>
        <v>-1.7125064867669952E-2</v>
      </c>
    </row>
    <row r="109" spans="1:14" x14ac:dyDescent="0.2">
      <c r="A109" s="28"/>
      <c r="B109" s="7" t="s">
        <v>92</v>
      </c>
      <c r="C109" s="8">
        <v>2</v>
      </c>
      <c r="D109" s="8">
        <v>12</v>
      </c>
      <c r="E109" s="8">
        <v>1</v>
      </c>
      <c r="F109" s="8">
        <v>8</v>
      </c>
      <c r="G109" s="9">
        <f t="shared" si="19"/>
        <v>2.8498147620404675E-4</v>
      </c>
      <c r="H109" s="9">
        <f t="shared" si="20"/>
        <v>2.0757654385054488E-3</v>
      </c>
      <c r="I109" s="9">
        <f t="shared" si="21"/>
        <v>2.875215641173088E-4</v>
      </c>
      <c r="J109" s="9">
        <f t="shared" si="22"/>
        <v>2.8901734104046241E-3</v>
      </c>
      <c r="K109" s="9">
        <f t="shared" si="25"/>
        <v>-0.5</v>
      </c>
      <c r="L109" s="9">
        <f t="shared" si="26"/>
        <v>-0.33333333333333331</v>
      </c>
      <c r="M109" s="9">
        <f t="shared" si="23"/>
        <v>-1.4249073810202338E-4</v>
      </c>
      <c r="N109" s="9">
        <f t="shared" si="24"/>
        <v>-6.9192181283514952E-4</v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16</v>
      </c>
      <c r="D111" s="8">
        <v>9</v>
      </c>
      <c r="E111" s="8">
        <v>66</v>
      </c>
      <c r="F111" s="8">
        <v>113</v>
      </c>
      <c r="G111" s="9">
        <f t="shared" si="19"/>
        <v>2.279851809632374E-3</v>
      </c>
      <c r="H111" s="9">
        <f t="shared" si="20"/>
        <v>1.5568240788790867E-3</v>
      </c>
      <c r="I111" s="9">
        <f t="shared" si="21"/>
        <v>1.8976423231742381E-2</v>
      </c>
      <c r="J111" s="9">
        <f t="shared" si="22"/>
        <v>4.0823699421965315E-2</v>
      </c>
      <c r="K111" s="9">
        <f t="shared" si="25"/>
        <v>3.125</v>
      </c>
      <c r="L111" s="9">
        <f t="shared" si="26"/>
        <v>11.555555555555555</v>
      </c>
      <c r="M111" s="9">
        <f t="shared" si="23"/>
        <v>7.1245369051011684E-3</v>
      </c>
      <c r="N111" s="9">
        <f t="shared" si="24"/>
        <v>1.798996713371389E-2</v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4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>
        <f t="shared" si="22"/>
        <v>1.4450867052023121E-3</v>
      </c>
      <c r="K112" s="9" t="str">
        <f t="shared" si="25"/>
        <v xml:space="preserve"> </v>
      </c>
      <c r="L112" s="9">
        <f t="shared" si="26"/>
        <v>1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4</v>
      </c>
      <c r="D114" s="8">
        <v>4</v>
      </c>
      <c r="E114" s="8">
        <v>0</v>
      </c>
      <c r="F114" s="8">
        <v>7</v>
      </c>
      <c r="G114" s="9">
        <f t="shared" si="27"/>
        <v>5.699629524080935E-4</v>
      </c>
      <c r="H114" s="9">
        <f t="shared" si="28"/>
        <v>6.9192181283514963E-4</v>
      </c>
      <c r="I114" s="9" t="str">
        <f t="shared" si="29"/>
        <v/>
      </c>
      <c r="J114" s="9">
        <f t="shared" si="30"/>
        <v>2.5289017341040463E-3</v>
      </c>
      <c r="K114" s="9">
        <f t="shared" ref="K114:K145" si="33">+IF(AND(C114=0,E114=0)," ",IF(C114=0,1,IF(E114=0,-1,(E114-C114)/C114)))</f>
        <v>-1</v>
      </c>
      <c r="L114" s="9">
        <f t="shared" ref="L114:L145" si="34">+IF(AND(D114=0,F114=0)," ",IF(D114=0,1,IF(F114=0,-1,(F114-D114)/D114)))</f>
        <v>0.75</v>
      </c>
      <c r="M114" s="9">
        <f t="shared" si="31"/>
        <v>-5.699629524080935E-4</v>
      </c>
      <c r="N114" s="9">
        <f t="shared" si="32"/>
        <v>5.189413596263622E-4</v>
      </c>
    </row>
    <row r="115" spans="1:14" x14ac:dyDescent="0.2">
      <c r="A115" s="28"/>
      <c r="B115" s="7" t="s">
        <v>98</v>
      </c>
      <c r="C115" s="8">
        <v>15</v>
      </c>
      <c r="D115" s="8">
        <v>83</v>
      </c>
      <c r="E115" s="8">
        <v>19</v>
      </c>
      <c r="F115" s="8">
        <v>52</v>
      </c>
      <c r="G115" s="9">
        <f t="shared" si="27"/>
        <v>2.1373610715303506E-3</v>
      </c>
      <c r="H115" s="9">
        <f t="shared" si="28"/>
        <v>1.4357377616329355E-2</v>
      </c>
      <c r="I115" s="9">
        <f t="shared" si="29"/>
        <v>5.4629097182288672E-3</v>
      </c>
      <c r="J115" s="9">
        <f t="shared" si="30"/>
        <v>1.8786127167630059E-2</v>
      </c>
      <c r="K115" s="9">
        <f t="shared" si="33"/>
        <v>0.26666666666666666</v>
      </c>
      <c r="L115" s="9">
        <f t="shared" si="34"/>
        <v>-0.37349397590361444</v>
      </c>
      <c r="M115" s="9">
        <f t="shared" si="31"/>
        <v>5.699629524080935E-4</v>
      </c>
      <c r="N115" s="9">
        <f t="shared" si="32"/>
        <v>-5.3623940494724092E-3</v>
      </c>
    </row>
    <row r="116" spans="1:14" x14ac:dyDescent="0.2">
      <c r="A116" s="28"/>
      <c r="B116" s="7" t="s">
        <v>99</v>
      </c>
      <c r="C116" s="8">
        <v>1</v>
      </c>
      <c r="D116" s="8">
        <v>2</v>
      </c>
      <c r="E116" s="8">
        <v>12</v>
      </c>
      <c r="F116" s="8">
        <v>10</v>
      </c>
      <c r="G116" s="9">
        <f t="shared" si="27"/>
        <v>1.4249073810202338E-4</v>
      </c>
      <c r="H116" s="9">
        <f t="shared" si="28"/>
        <v>3.4596090641757481E-4</v>
      </c>
      <c r="I116" s="9">
        <f t="shared" si="29"/>
        <v>3.4502587694077054E-3</v>
      </c>
      <c r="J116" s="9">
        <f t="shared" si="30"/>
        <v>3.6127167630057803E-3</v>
      </c>
      <c r="K116" s="9">
        <f t="shared" si="33"/>
        <v>11</v>
      </c>
      <c r="L116" s="9">
        <f t="shared" si="34"/>
        <v>4</v>
      </c>
      <c r="M116" s="9">
        <f t="shared" si="31"/>
        <v>1.5673981191222572E-3</v>
      </c>
      <c r="N116" s="9">
        <f t="shared" si="32"/>
        <v>1.3838436256702993E-3</v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1</v>
      </c>
      <c r="F117" s="8">
        <v>0</v>
      </c>
      <c r="G117" s="9" t="str">
        <f t="shared" si="27"/>
        <v/>
      </c>
      <c r="H117" s="9" t="str">
        <f t="shared" si="28"/>
        <v/>
      </c>
      <c r="I117" s="9">
        <f t="shared" si="29"/>
        <v>2.875215641173088E-4</v>
      </c>
      <c r="J117" s="9" t="str">
        <f t="shared" si="30"/>
        <v/>
      </c>
      <c r="K117" s="9">
        <f t="shared" si="33"/>
        <v>1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3</v>
      </c>
      <c r="D118" s="8">
        <v>3</v>
      </c>
      <c r="E118" s="8">
        <v>14</v>
      </c>
      <c r="F118" s="8">
        <v>19</v>
      </c>
      <c r="G118" s="9">
        <f t="shared" si="27"/>
        <v>4.274722143060701E-4</v>
      </c>
      <c r="H118" s="9">
        <f t="shared" si="28"/>
        <v>5.189413596263622E-4</v>
      </c>
      <c r="I118" s="9">
        <f t="shared" si="29"/>
        <v>4.0253018976423235E-3</v>
      </c>
      <c r="J118" s="9">
        <f t="shared" si="30"/>
        <v>6.8641618497109827E-3</v>
      </c>
      <c r="K118" s="9">
        <f t="shared" si="33"/>
        <v>3.6666666666666665</v>
      </c>
      <c r="L118" s="9">
        <f t="shared" si="34"/>
        <v>5.333333333333333</v>
      </c>
      <c r="M118" s="9">
        <f t="shared" si="31"/>
        <v>1.567398119122257E-3</v>
      </c>
      <c r="N118" s="9">
        <f t="shared" si="32"/>
        <v>2.7676872513405981E-3</v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9</v>
      </c>
      <c r="D120" s="8">
        <v>10</v>
      </c>
      <c r="E120" s="8">
        <v>19</v>
      </c>
      <c r="F120" s="8">
        <v>21</v>
      </c>
      <c r="G120" s="9">
        <f t="shared" si="27"/>
        <v>1.2824166429182104E-3</v>
      </c>
      <c r="H120" s="9">
        <f t="shared" si="28"/>
        <v>1.7298045320878741E-3</v>
      </c>
      <c r="I120" s="9">
        <f t="shared" si="29"/>
        <v>5.4629097182288672E-3</v>
      </c>
      <c r="J120" s="9">
        <f t="shared" si="30"/>
        <v>7.5867052023121384E-3</v>
      </c>
      <c r="K120" s="9">
        <f t="shared" si="33"/>
        <v>1.1111111111111112</v>
      </c>
      <c r="L120" s="9">
        <f t="shared" si="34"/>
        <v>1.1000000000000001</v>
      </c>
      <c r="M120" s="9">
        <f t="shared" si="31"/>
        <v>1.4249073810202338E-3</v>
      </c>
      <c r="N120" s="9">
        <f t="shared" si="32"/>
        <v>1.9027849852966618E-3</v>
      </c>
    </row>
    <row r="121" spans="1:14" x14ac:dyDescent="0.2">
      <c r="A121" s="28"/>
      <c r="B121" s="7" t="s">
        <v>104</v>
      </c>
      <c r="C121" s="8">
        <v>16</v>
      </c>
      <c r="D121" s="8">
        <v>16</v>
      </c>
      <c r="E121" s="8">
        <v>2</v>
      </c>
      <c r="F121" s="8">
        <v>7</v>
      </c>
      <c r="G121" s="9">
        <f t="shared" si="27"/>
        <v>2.279851809632374E-3</v>
      </c>
      <c r="H121" s="9">
        <f t="shared" si="28"/>
        <v>2.7676872513405985E-3</v>
      </c>
      <c r="I121" s="9">
        <f t="shared" si="29"/>
        <v>5.750431282346176E-4</v>
      </c>
      <c r="J121" s="9">
        <f t="shared" si="30"/>
        <v>2.5289017341040463E-3</v>
      </c>
      <c r="K121" s="9">
        <f t="shared" si="33"/>
        <v>-0.875</v>
      </c>
      <c r="L121" s="9">
        <f t="shared" si="34"/>
        <v>-0.5625</v>
      </c>
      <c r="M121" s="9">
        <f t="shared" si="31"/>
        <v>-1.9948703334283272E-3</v>
      </c>
      <c r="N121" s="9">
        <f t="shared" si="32"/>
        <v>-1.5568240788790867E-3</v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1</v>
      </c>
      <c r="F122" s="8">
        <v>2</v>
      </c>
      <c r="G122" s="9" t="str">
        <f t="shared" si="27"/>
        <v/>
      </c>
      <c r="H122" s="9" t="str">
        <f t="shared" si="28"/>
        <v/>
      </c>
      <c r="I122" s="9">
        <f t="shared" si="29"/>
        <v>2.875215641173088E-4</v>
      </c>
      <c r="J122" s="9">
        <f t="shared" si="30"/>
        <v>7.2254335260115603E-4</v>
      </c>
      <c r="K122" s="9">
        <f t="shared" si="33"/>
        <v>1</v>
      </c>
      <c r="L122" s="9">
        <f t="shared" si="34"/>
        <v>1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68</v>
      </c>
      <c r="D123" s="8">
        <v>104</v>
      </c>
      <c r="E123" s="8">
        <v>89</v>
      </c>
      <c r="F123" s="8">
        <v>228</v>
      </c>
      <c r="G123" s="9">
        <f t="shared" si="27"/>
        <v>9.6893701909375896E-3</v>
      </c>
      <c r="H123" s="9">
        <f t="shared" si="28"/>
        <v>1.798996713371389E-2</v>
      </c>
      <c r="I123" s="9">
        <f t="shared" si="29"/>
        <v>2.5589419206440481E-2</v>
      </c>
      <c r="J123" s="9">
        <f t="shared" si="30"/>
        <v>8.2369942196531792E-2</v>
      </c>
      <c r="K123" s="9">
        <f t="shared" si="33"/>
        <v>0.30882352941176472</v>
      </c>
      <c r="L123" s="9">
        <f t="shared" si="34"/>
        <v>1.1923076923076923</v>
      </c>
      <c r="M123" s="9">
        <f t="shared" si="31"/>
        <v>2.992305500142491E-3</v>
      </c>
      <c r="N123" s="9">
        <f t="shared" si="32"/>
        <v>2.1449576197889637E-2</v>
      </c>
    </row>
    <row r="124" spans="1:14" ht="25.5" x14ac:dyDescent="0.2">
      <c r="A124" s="28"/>
      <c r="B124" s="7" t="s">
        <v>107</v>
      </c>
      <c r="C124" s="8">
        <v>2</v>
      </c>
      <c r="D124" s="8">
        <v>4</v>
      </c>
      <c r="E124" s="8">
        <v>24</v>
      </c>
      <c r="F124" s="8">
        <v>30</v>
      </c>
      <c r="G124" s="9">
        <f t="shared" si="27"/>
        <v>2.8498147620404675E-4</v>
      </c>
      <c r="H124" s="9">
        <f t="shared" si="28"/>
        <v>6.9192181283514963E-4</v>
      </c>
      <c r="I124" s="9">
        <f t="shared" si="29"/>
        <v>6.9005175388154108E-3</v>
      </c>
      <c r="J124" s="9">
        <f t="shared" si="30"/>
        <v>1.0838150289017341E-2</v>
      </c>
      <c r="K124" s="9">
        <f t="shared" si="33"/>
        <v>11</v>
      </c>
      <c r="L124" s="9">
        <f t="shared" si="34"/>
        <v>6.5</v>
      </c>
      <c r="M124" s="9">
        <f t="shared" si="31"/>
        <v>3.1347962382445144E-3</v>
      </c>
      <c r="N124" s="9">
        <f t="shared" si="32"/>
        <v>4.4974917834284724E-3</v>
      </c>
    </row>
    <row r="125" spans="1:14" ht="25.5" x14ac:dyDescent="0.2">
      <c r="A125" s="28"/>
      <c r="B125" s="7" t="s">
        <v>108</v>
      </c>
      <c r="C125" s="8">
        <v>40</v>
      </c>
      <c r="D125" s="8">
        <v>82</v>
      </c>
      <c r="E125" s="8">
        <v>87</v>
      </c>
      <c r="F125" s="8">
        <v>212</v>
      </c>
      <c r="G125" s="9">
        <f t="shared" si="27"/>
        <v>5.6996295240809344E-3</v>
      </c>
      <c r="H125" s="9">
        <f t="shared" si="28"/>
        <v>1.4184397163120567E-2</v>
      </c>
      <c r="I125" s="9">
        <f t="shared" si="29"/>
        <v>2.5014376078205867E-2</v>
      </c>
      <c r="J125" s="9">
        <f t="shared" si="30"/>
        <v>7.6589595375722547E-2</v>
      </c>
      <c r="K125" s="9">
        <f t="shared" si="33"/>
        <v>1.175</v>
      </c>
      <c r="L125" s="9">
        <f t="shared" si="34"/>
        <v>1.5853658536585367</v>
      </c>
      <c r="M125" s="9">
        <f t="shared" si="31"/>
        <v>6.6970646907950982E-3</v>
      </c>
      <c r="N125" s="9">
        <f t="shared" si="32"/>
        <v>2.2487458917142364E-2</v>
      </c>
    </row>
    <row r="126" spans="1:14" x14ac:dyDescent="0.2">
      <c r="A126" s="28"/>
      <c r="B126" s="7" t="s">
        <v>109</v>
      </c>
      <c r="C126" s="8">
        <v>1</v>
      </c>
      <c r="D126" s="8">
        <v>1</v>
      </c>
      <c r="E126" s="8">
        <v>9</v>
      </c>
      <c r="F126" s="8">
        <v>10</v>
      </c>
      <c r="G126" s="9">
        <f t="shared" si="27"/>
        <v>1.4249073810202338E-4</v>
      </c>
      <c r="H126" s="9">
        <f t="shared" si="28"/>
        <v>1.7298045320878741E-4</v>
      </c>
      <c r="I126" s="9">
        <f t="shared" si="29"/>
        <v>2.5876940770557791E-3</v>
      </c>
      <c r="J126" s="9">
        <f t="shared" si="30"/>
        <v>3.6127167630057803E-3</v>
      </c>
      <c r="K126" s="9">
        <f t="shared" si="33"/>
        <v>8</v>
      </c>
      <c r="L126" s="9">
        <f t="shared" si="34"/>
        <v>9</v>
      </c>
      <c r="M126" s="9">
        <f t="shared" si="31"/>
        <v>1.139925904816187E-3</v>
      </c>
      <c r="N126" s="9">
        <f t="shared" si="32"/>
        <v>1.5568240788790867E-3</v>
      </c>
    </row>
    <row r="127" spans="1:14" x14ac:dyDescent="0.2">
      <c r="A127" s="28"/>
      <c r="B127" s="7" t="s">
        <v>110</v>
      </c>
      <c r="C127" s="8">
        <v>7</v>
      </c>
      <c r="D127" s="8">
        <v>5</v>
      </c>
      <c r="E127" s="8">
        <v>5</v>
      </c>
      <c r="F127" s="8">
        <v>3</v>
      </c>
      <c r="G127" s="9">
        <f t="shared" si="27"/>
        <v>9.974351667141636E-4</v>
      </c>
      <c r="H127" s="9">
        <f t="shared" si="28"/>
        <v>8.6490226604393706E-4</v>
      </c>
      <c r="I127" s="9">
        <f t="shared" si="29"/>
        <v>1.4376078205865441E-3</v>
      </c>
      <c r="J127" s="9">
        <f t="shared" si="30"/>
        <v>1.083815028901734E-3</v>
      </c>
      <c r="K127" s="9">
        <f t="shared" si="33"/>
        <v>-0.2857142857142857</v>
      </c>
      <c r="L127" s="9">
        <f t="shared" si="34"/>
        <v>-0.4</v>
      </c>
      <c r="M127" s="9">
        <f t="shared" si="31"/>
        <v>-2.8498147620404675E-4</v>
      </c>
      <c r="N127" s="9">
        <f t="shared" si="32"/>
        <v>-3.4596090641757487E-4</v>
      </c>
    </row>
    <row r="128" spans="1:14" x14ac:dyDescent="0.2">
      <c r="A128" s="28"/>
      <c r="B128" s="7" t="s">
        <v>111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0</v>
      </c>
      <c r="D129" s="8">
        <v>2</v>
      </c>
      <c r="E129" s="8">
        <v>0</v>
      </c>
      <c r="F129" s="8">
        <v>1</v>
      </c>
      <c r="G129" s="9" t="str">
        <f t="shared" si="27"/>
        <v/>
      </c>
      <c r="H129" s="9">
        <f t="shared" si="28"/>
        <v>3.4596090641757481E-4</v>
      </c>
      <c r="I129" s="9" t="str">
        <f t="shared" si="29"/>
        <v/>
      </c>
      <c r="J129" s="9">
        <f t="shared" si="30"/>
        <v>3.6127167630057802E-4</v>
      </c>
      <c r="K129" s="9" t="str">
        <f t="shared" si="33"/>
        <v xml:space="preserve"> </v>
      </c>
      <c r="L129" s="9">
        <f t="shared" si="34"/>
        <v>-0.5</v>
      </c>
      <c r="M129" s="9" t="str">
        <f t="shared" si="31"/>
        <v/>
      </c>
      <c r="N129" s="9">
        <f t="shared" si="32"/>
        <v>-1.7298045320878741E-4</v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1</v>
      </c>
      <c r="F130" s="8">
        <v>0</v>
      </c>
      <c r="G130" s="9" t="str">
        <f t="shared" si="27"/>
        <v/>
      </c>
      <c r="H130" s="9" t="str">
        <f t="shared" si="28"/>
        <v/>
      </c>
      <c r="I130" s="9">
        <f t="shared" si="29"/>
        <v>2.875215641173088E-4</v>
      </c>
      <c r="J130" s="9" t="str">
        <f t="shared" si="30"/>
        <v/>
      </c>
      <c r="K130" s="9">
        <f t="shared" si="33"/>
        <v>1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1</v>
      </c>
      <c r="D132" s="8">
        <v>0</v>
      </c>
      <c r="E132" s="8">
        <v>1</v>
      </c>
      <c r="F132" s="8">
        <v>3</v>
      </c>
      <c r="G132" s="9">
        <f t="shared" si="27"/>
        <v>1.4249073810202338E-4</v>
      </c>
      <c r="H132" s="9" t="str">
        <f t="shared" si="28"/>
        <v/>
      </c>
      <c r="I132" s="9">
        <f t="shared" si="29"/>
        <v>2.875215641173088E-4</v>
      </c>
      <c r="J132" s="9">
        <f t="shared" si="30"/>
        <v>1.083815028901734E-3</v>
      </c>
      <c r="K132" s="9">
        <f t="shared" si="33"/>
        <v>0</v>
      </c>
      <c r="L132" s="9">
        <f t="shared" si="34"/>
        <v>1</v>
      </c>
      <c r="M132" s="9">
        <f t="shared" si="31"/>
        <v>0</v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0</v>
      </c>
      <c r="D133" s="8">
        <v>0</v>
      </c>
      <c r="E133" s="8">
        <v>7</v>
      </c>
      <c r="F133" s="8">
        <v>1</v>
      </c>
      <c r="G133" s="9" t="str">
        <f t="shared" si="27"/>
        <v/>
      </c>
      <c r="H133" s="9" t="str">
        <f t="shared" si="28"/>
        <v/>
      </c>
      <c r="I133" s="9">
        <f t="shared" si="29"/>
        <v>2.0126509488211618E-3</v>
      </c>
      <c r="J133" s="9">
        <f t="shared" si="30"/>
        <v>3.6127167630057802E-4</v>
      </c>
      <c r="K133" s="9">
        <f t="shared" si="33"/>
        <v>1</v>
      </c>
      <c r="L133" s="9">
        <f t="shared" si="34"/>
        <v>1</v>
      </c>
      <c r="M133" s="9" t="str">
        <f t="shared" si="31"/>
        <v/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2</v>
      </c>
      <c r="D134" s="8">
        <v>0</v>
      </c>
      <c r="E134" s="8">
        <v>1</v>
      </c>
      <c r="F134" s="8">
        <v>0</v>
      </c>
      <c r="G134" s="9">
        <f t="shared" si="27"/>
        <v>2.8498147620404675E-4</v>
      </c>
      <c r="H134" s="9" t="str">
        <f t="shared" si="28"/>
        <v/>
      </c>
      <c r="I134" s="9">
        <f t="shared" si="29"/>
        <v>2.875215641173088E-4</v>
      </c>
      <c r="J134" s="9" t="str">
        <f t="shared" si="30"/>
        <v/>
      </c>
      <c r="K134" s="9">
        <f t="shared" si="33"/>
        <v>-0.5</v>
      </c>
      <c r="L134" s="9" t="str">
        <f t="shared" si="34"/>
        <v xml:space="preserve"> </v>
      </c>
      <c r="M134" s="9">
        <f t="shared" si="31"/>
        <v>-1.4249073810202338E-4</v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3</v>
      </c>
      <c r="D135" s="8">
        <v>0</v>
      </c>
      <c r="E135" s="8">
        <v>2</v>
      </c>
      <c r="F135" s="8">
        <v>0</v>
      </c>
      <c r="G135" s="9">
        <f t="shared" si="27"/>
        <v>4.274722143060701E-4</v>
      </c>
      <c r="H135" s="9" t="str">
        <f t="shared" si="28"/>
        <v/>
      </c>
      <c r="I135" s="9">
        <f t="shared" si="29"/>
        <v>5.750431282346176E-4</v>
      </c>
      <c r="J135" s="9" t="str">
        <f t="shared" si="30"/>
        <v/>
      </c>
      <c r="K135" s="9">
        <f t="shared" si="33"/>
        <v>-0.33333333333333331</v>
      </c>
      <c r="L135" s="9" t="str">
        <f t="shared" si="34"/>
        <v xml:space="preserve"> </v>
      </c>
      <c r="M135" s="9">
        <f t="shared" si="31"/>
        <v>-1.4249073810202335E-4</v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3</v>
      </c>
      <c r="F136" s="8">
        <v>0</v>
      </c>
      <c r="G136" s="9" t="str">
        <f t="shared" si="27"/>
        <v/>
      </c>
      <c r="H136" s="9" t="str">
        <f t="shared" si="28"/>
        <v/>
      </c>
      <c r="I136" s="9">
        <f t="shared" si="29"/>
        <v>8.6256469235192635E-4</v>
      </c>
      <c r="J136" s="9" t="str">
        <f t="shared" si="30"/>
        <v/>
      </c>
      <c r="K136" s="9">
        <f t="shared" si="33"/>
        <v>1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43</v>
      </c>
      <c r="D137" s="8">
        <v>8</v>
      </c>
      <c r="E137" s="8">
        <v>753</v>
      </c>
      <c r="F137" s="8">
        <v>144</v>
      </c>
      <c r="G137" s="9">
        <f t="shared" si="27"/>
        <v>6.1271017383870046E-3</v>
      </c>
      <c r="H137" s="9">
        <f t="shared" si="28"/>
        <v>1.3838436256702993E-3</v>
      </c>
      <c r="I137" s="9">
        <f t="shared" si="29"/>
        <v>0.21650373778033352</v>
      </c>
      <c r="J137" s="9">
        <f t="shared" si="30"/>
        <v>5.2023121387283239E-2</v>
      </c>
      <c r="K137" s="9">
        <f t="shared" si="33"/>
        <v>16.511627906976745</v>
      </c>
      <c r="L137" s="9">
        <f t="shared" si="34"/>
        <v>17</v>
      </c>
      <c r="M137" s="9">
        <f t="shared" si="31"/>
        <v>0.10116842405243659</v>
      </c>
      <c r="N137" s="9">
        <f t="shared" si="32"/>
        <v>2.3525341636395088E-2</v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2</v>
      </c>
      <c r="D139" s="8">
        <v>0</v>
      </c>
      <c r="E139" s="8">
        <v>36</v>
      </c>
      <c r="F139" s="8">
        <v>5</v>
      </c>
      <c r="G139" s="9">
        <f t="shared" si="27"/>
        <v>2.8498147620404675E-4</v>
      </c>
      <c r="H139" s="9" t="str">
        <f t="shared" si="28"/>
        <v/>
      </c>
      <c r="I139" s="9">
        <f t="shared" si="29"/>
        <v>1.0350776308223116E-2</v>
      </c>
      <c r="J139" s="9">
        <f t="shared" si="30"/>
        <v>1.8063583815028901E-3</v>
      </c>
      <c r="K139" s="9">
        <f t="shared" si="33"/>
        <v>17</v>
      </c>
      <c r="L139" s="9">
        <f t="shared" si="34"/>
        <v>1</v>
      </c>
      <c r="M139" s="9">
        <f t="shared" si="31"/>
        <v>4.8446850954687948E-3</v>
      </c>
      <c r="N139" s="9" t="str">
        <f t="shared" si="32"/>
        <v/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16</v>
      </c>
      <c r="D141" s="8">
        <v>13</v>
      </c>
      <c r="E141" s="8">
        <v>31</v>
      </c>
      <c r="F141" s="8">
        <v>21</v>
      </c>
      <c r="G141" s="9">
        <f t="shared" si="27"/>
        <v>2.279851809632374E-3</v>
      </c>
      <c r="H141" s="9">
        <f t="shared" si="28"/>
        <v>2.2487458917142362E-3</v>
      </c>
      <c r="I141" s="9">
        <f t="shared" si="29"/>
        <v>8.9131684876365726E-3</v>
      </c>
      <c r="J141" s="9">
        <f t="shared" si="30"/>
        <v>7.5867052023121384E-3</v>
      </c>
      <c r="K141" s="9">
        <f t="shared" si="33"/>
        <v>0.9375</v>
      </c>
      <c r="L141" s="9">
        <f t="shared" si="34"/>
        <v>0.61538461538461542</v>
      </c>
      <c r="M141" s="9">
        <f t="shared" si="31"/>
        <v>2.1373610715303506E-3</v>
      </c>
      <c r="N141" s="9">
        <f t="shared" si="32"/>
        <v>1.3838436256702993E-3</v>
      </c>
    </row>
    <row r="142" spans="1:14" x14ac:dyDescent="0.2">
      <c r="A142" s="28"/>
      <c r="B142" s="7" t="s">
        <v>125</v>
      </c>
      <c r="C142" s="8">
        <v>10</v>
      </c>
      <c r="D142" s="8">
        <v>9</v>
      </c>
      <c r="E142" s="8">
        <v>10</v>
      </c>
      <c r="F142" s="8">
        <v>19</v>
      </c>
      <c r="G142" s="9">
        <f t="shared" si="27"/>
        <v>1.4249073810202336E-3</v>
      </c>
      <c r="H142" s="9">
        <f t="shared" si="28"/>
        <v>1.5568240788790867E-3</v>
      </c>
      <c r="I142" s="9">
        <f t="shared" si="29"/>
        <v>2.8752156411730881E-3</v>
      </c>
      <c r="J142" s="9">
        <f t="shared" si="30"/>
        <v>6.8641618497109827E-3</v>
      </c>
      <c r="K142" s="9">
        <f t="shared" si="33"/>
        <v>0</v>
      </c>
      <c r="L142" s="9">
        <f t="shared" si="34"/>
        <v>1.1111111111111112</v>
      </c>
      <c r="M142" s="9">
        <f t="shared" si="31"/>
        <v>0</v>
      </c>
      <c r="N142" s="9">
        <f t="shared" si="32"/>
        <v>1.7298045320878741E-3</v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51</v>
      </c>
      <c r="D144" s="8">
        <v>118</v>
      </c>
      <c r="E144" s="8">
        <v>118</v>
      </c>
      <c r="F144" s="8">
        <v>172</v>
      </c>
      <c r="G144" s="9">
        <f t="shared" si="27"/>
        <v>7.2670276432031918E-3</v>
      </c>
      <c r="H144" s="9">
        <f t="shared" si="28"/>
        <v>2.0411693478636913E-2</v>
      </c>
      <c r="I144" s="9">
        <f t="shared" si="29"/>
        <v>3.3927544565842439E-2</v>
      </c>
      <c r="J144" s="9">
        <f t="shared" si="30"/>
        <v>6.2138728323699419E-2</v>
      </c>
      <c r="K144" s="9">
        <f t="shared" si="33"/>
        <v>1.3137254901960784</v>
      </c>
      <c r="L144" s="9">
        <f t="shared" si="34"/>
        <v>0.4576271186440678</v>
      </c>
      <c r="M144" s="9">
        <f t="shared" si="31"/>
        <v>9.5468794528355654E-3</v>
      </c>
      <c r="N144" s="9">
        <f t="shared" si="32"/>
        <v>9.3409444732745189E-3</v>
      </c>
    </row>
    <row r="145" spans="1:14" ht="24.75" customHeight="1" x14ac:dyDescent="0.2">
      <c r="A145" s="28"/>
      <c r="B145" s="7" t="s">
        <v>128</v>
      </c>
      <c r="C145" s="8">
        <v>0</v>
      </c>
      <c r="D145" s="8">
        <v>0</v>
      </c>
      <c r="E145" s="8">
        <v>12</v>
      </c>
      <c r="F145" s="8">
        <v>4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>
        <f t="shared" ref="I145:I180" si="37">+IF(E145=0,"",E145/E$81)</f>
        <v>3.4502587694077054E-3</v>
      </c>
      <c r="J145" s="9">
        <f t="shared" ref="J145:J180" si="38">+IF(F145=0,"",F145/F$81)</f>
        <v>1.4450867052023121E-3</v>
      </c>
      <c r="K145" s="9">
        <f t="shared" si="33"/>
        <v>1</v>
      </c>
      <c r="L145" s="9">
        <f t="shared" si="34"/>
        <v>1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129</v>
      </c>
      <c r="C146" s="8">
        <v>0</v>
      </c>
      <c r="D146" s="8">
        <v>0</v>
      </c>
      <c r="E146" s="8">
        <v>33</v>
      </c>
      <c r="F146" s="8">
        <v>10</v>
      </c>
      <c r="G146" s="9" t="str">
        <f t="shared" si="35"/>
        <v/>
      </c>
      <c r="H146" s="9" t="str">
        <f t="shared" si="36"/>
        <v/>
      </c>
      <c r="I146" s="9">
        <f t="shared" si="37"/>
        <v>9.4882116158711907E-3</v>
      </c>
      <c r="J146" s="9">
        <f t="shared" si="38"/>
        <v>3.6127167630057803E-3</v>
      </c>
      <c r="K146" s="9">
        <f t="shared" ref="K146:K180" si="41">+IF(AND(C146=0,E146=0)," ",IF(C146=0,1,IF(E146=0,-1,(E146-C146)/C146)))</f>
        <v>1</v>
      </c>
      <c r="L146" s="9">
        <f t="shared" ref="L146:L180" si="42">+IF(AND(D146=0,F146=0)," ",IF(D146=0,1,IF(F146=0,-1,(F146-D146)/D146)))</f>
        <v>1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0</v>
      </c>
      <c r="D147" s="8">
        <v>0</v>
      </c>
      <c r="E147" s="8">
        <v>1</v>
      </c>
      <c r="F147" s="8">
        <v>0</v>
      </c>
      <c r="G147" s="9" t="str">
        <f t="shared" si="35"/>
        <v/>
      </c>
      <c r="H147" s="9" t="str">
        <f t="shared" si="36"/>
        <v/>
      </c>
      <c r="I147" s="9">
        <f t="shared" si="37"/>
        <v>2.875215641173088E-4</v>
      </c>
      <c r="J147" s="9" t="str">
        <f t="shared" si="38"/>
        <v/>
      </c>
      <c r="K147" s="9">
        <f t="shared" si="41"/>
        <v>1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1</v>
      </c>
      <c r="F148" s="8">
        <v>0</v>
      </c>
      <c r="G148" s="9" t="str">
        <f t="shared" si="35"/>
        <v/>
      </c>
      <c r="H148" s="9" t="str">
        <f t="shared" si="36"/>
        <v/>
      </c>
      <c r="I148" s="9">
        <f t="shared" si="37"/>
        <v>2.875215641173088E-4</v>
      </c>
      <c r="J148" s="9" t="str">
        <f t="shared" si="38"/>
        <v/>
      </c>
      <c r="K148" s="9">
        <f t="shared" si="41"/>
        <v>1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0</v>
      </c>
      <c r="D149" s="8">
        <v>0</v>
      </c>
      <c r="E149" s="8">
        <v>1</v>
      </c>
      <c r="F149" s="8">
        <v>0</v>
      </c>
      <c r="G149" s="9" t="str">
        <f t="shared" si="35"/>
        <v/>
      </c>
      <c r="H149" s="9" t="str">
        <f t="shared" si="36"/>
        <v/>
      </c>
      <c r="I149" s="9">
        <f t="shared" si="37"/>
        <v>2.875215641173088E-4</v>
      </c>
      <c r="J149" s="9" t="str">
        <f t="shared" si="38"/>
        <v/>
      </c>
      <c r="K149" s="9">
        <f t="shared" si="41"/>
        <v>1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2</v>
      </c>
      <c r="D150" s="8">
        <v>0</v>
      </c>
      <c r="E150" s="8">
        <v>3</v>
      </c>
      <c r="F150" s="8">
        <v>0</v>
      </c>
      <c r="G150" s="9">
        <f t="shared" si="35"/>
        <v>2.8498147620404675E-4</v>
      </c>
      <c r="H150" s="9" t="str">
        <f t="shared" si="36"/>
        <v/>
      </c>
      <c r="I150" s="9">
        <f t="shared" si="37"/>
        <v>8.6256469235192635E-4</v>
      </c>
      <c r="J150" s="9" t="str">
        <f t="shared" si="38"/>
        <v/>
      </c>
      <c r="K150" s="9">
        <f t="shared" si="41"/>
        <v>0.5</v>
      </c>
      <c r="L150" s="9" t="str">
        <f t="shared" si="42"/>
        <v xml:space="preserve"> </v>
      </c>
      <c r="M150" s="9">
        <f t="shared" si="39"/>
        <v>1.4249073810202338E-4</v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1</v>
      </c>
      <c r="D152" s="8">
        <v>0</v>
      </c>
      <c r="E152" s="8">
        <v>1</v>
      </c>
      <c r="F152" s="8">
        <v>2</v>
      </c>
      <c r="G152" s="9">
        <f t="shared" si="35"/>
        <v>1.4249073810202338E-4</v>
      </c>
      <c r="H152" s="9" t="str">
        <f t="shared" si="36"/>
        <v/>
      </c>
      <c r="I152" s="9">
        <f t="shared" si="37"/>
        <v>2.875215641173088E-4</v>
      </c>
      <c r="J152" s="9">
        <f t="shared" si="38"/>
        <v>7.2254335260115603E-4</v>
      </c>
      <c r="K152" s="9">
        <f t="shared" si="41"/>
        <v>0</v>
      </c>
      <c r="L152" s="9">
        <f t="shared" si="42"/>
        <v>1</v>
      </c>
      <c r="M152" s="9">
        <f t="shared" si="39"/>
        <v>0</v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2</v>
      </c>
      <c r="F153" s="8">
        <v>1</v>
      </c>
      <c r="G153" s="9" t="str">
        <f t="shared" si="35"/>
        <v/>
      </c>
      <c r="H153" s="9" t="str">
        <f t="shared" si="36"/>
        <v/>
      </c>
      <c r="I153" s="9">
        <f t="shared" si="37"/>
        <v>5.750431282346176E-4</v>
      </c>
      <c r="J153" s="9">
        <f t="shared" si="38"/>
        <v>3.6127167630057802E-4</v>
      </c>
      <c r="K153" s="9">
        <f t="shared" si="41"/>
        <v>1</v>
      </c>
      <c r="L153" s="9">
        <f t="shared" si="42"/>
        <v>1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4</v>
      </c>
      <c r="F154" s="8">
        <v>2</v>
      </c>
      <c r="G154" s="9" t="str">
        <f t="shared" si="35"/>
        <v/>
      </c>
      <c r="H154" s="9" t="str">
        <f t="shared" si="36"/>
        <v/>
      </c>
      <c r="I154" s="9">
        <f t="shared" si="37"/>
        <v>1.1500862564692352E-3</v>
      </c>
      <c r="J154" s="9">
        <f t="shared" si="38"/>
        <v>7.2254335260115603E-4</v>
      </c>
      <c r="K154" s="9">
        <f t="shared" si="41"/>
        <v>1</v>
      </c>
      <c r="L154" s="9">
        <f t="shared" si="42"/>
        <v>1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39</v>
      </c>
      <c r="D155" s="8">
        <v>25</v>
      </c>
      <c r="E155" s="8">
        <v>10</v>
      </c>
      <c r="F155" s="8">
        <v>11</v>
      </c>
      <c r="G155" s="9">
        <f t="shared" si="35"/>
        <v>5.557138785978911E-3</v>
      </c>
      <c r="H155" s="9">
        <f t="shared" si="36"/>
        <v>4.3245113302196854E-3</v>
      </c>
      <c r="I155" s="9">
        <f t="shared" si="37"/>
        <v>2.8752156411730881E-3</v>
      </c>
      <c r="J155" s="9">
        <f t="shared" si="38"/>
        <v>3.9739884393063581E-3</v>
      </c>
      <c r="K155" s="9">
        <f t="shared" si="41"/>
        <v>-0.74358974358974361</v>
      </c>
      <c r="L155" s="9">
        <f t="shared" si="42"/>
        <v>-0.56000000000000005</v>
      </c>
      <c r="M155" s="9">
        <f t="shared" si="39"/>
        <v>-4.1322314049586778E-3</v>
      </c>
      <c r="N155" s="9">
        <f t="shared" si="40"/>
        <v>-2.4217263449230241E-3</v>
      </c>
    </row>
    <row r="156" spans="1:14" ht="25.5" x14ac:dyDescent="0.2">
      <c r="A156" s="28"/>
      <c r="B156" s="7" t="s">
        <v>139</v>
      </c>
      <c r="C156" s="8">
        <v>0</v>
      </c>
      <c r="D156" s="8">
        <v>0</v>
      </c>
      <c r="E156" s="8">
        <v>0</v>
      </c>
      <c r="F156" s="8">
        <v>0</v>
      </c>
      <c r="G156" s="9" t="str">
        <f t="shared" si="35"/>
        <v/>
      </c>
      <c r="H156" s="9" t="str">
        <f t="shared" si="36"/>
        <v/>
      </c>
      <c r="I156" s="9" t="str">
        <f t="shared" si="37"/>
        <v/>
      </c>
      <c r="J156" s="9" t="str">
        <f t="shared" si="38"/>
        <v/>
      </c>
      <c r="K156" s="9" t="str">
        <f t="shared" si="41"/>
        <v xml:space="preserve"> 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4</v>
      </c>
      <c r="F161" s="8">
        <v>0</v>
      </c>
      <c r="G161" s="9" t="str">
        <f t="shared" si="35"/>
        <v/>
      </c>
      <c r="H161" s="9" t="str">
        <f t="shared" si="36"/>
        <v/>
      </c>
      <c r="I161" s="9">
        <f t="shared" si="37"/>
        <v>1.1500862564692352E-3</v>
      </c>
      <c r="J161" s="9" t="str">
        <f t="shared" si="38"/>
        <v/>
      </c>
      <c r="K161" s="9">
        <f t="shared" si="41"/>
        <v>1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1</v>
      </c>
      <c r="D166" s="8">
        <v>1</v>
      </c>
      <c r="E166" s="8">
        <v>13</v>
      </c>
      <c r="F166" s="8">
        <v>10</v>
      </c>
      <c r="G166" s="9">
        <f t="shared" si="35"/>
        <v>1.4249073810202338E-4</v>
      </c>
      <c r="H166" s="9">
        <f t="shared" si="36"/>
        <v>1.7298045320878741E-4</v>
      </c>
      <c r="I166" s="9">
        <f t="shared" si="37"/>
        <v>3.7377803335250145E-3</v>
      </c>
      <c r="J166" s="9">
        <f t="shared" si="38"/>
        <v>3.6127167630057803E-3</v>
      </c>
      <c r="K166" s="9">
        <f t="shared" si="41"/>
        <v>12</v>
      </c>
      <c r="L166" s="9">
        <f t="shared" si="42"/>
        <v>9</v>
      </c>
      <c r="M166" s="9">
        <f t="shared" si="39"/>
        <v>1.7098888572242804E-3</v>
      </c>
      <c r="N166" s="9">
        <f t="shared" si="40"/>
        <v>1.5568240788790867E-3</v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1</v>
      </c>
      <c r="F167" s="8">
        <v>0</v>
      </c>
      <c r="G167" s="9" t="str">
        <f t="shared" si="35"/>
        <v/>
      </c>
      <c r="H167" s="9" t="str">
        <f t="shared" si="36"/>
        <v/>
      </c>
      <c r="I167" s="9">
        <f t="shared" si="37"/>
        <v>2.875215641173088E-4</v>
      </c>
      <c r="J167" s="9" t="str">
        <f t="shared" si="38"/>
        <v/>
      </c>
      <c r="K167" s="9">
        <f t="shared" si="41"/>
        <v>1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2</v>
      </c>
      <c r="D168" s="8">
        <v>0</v>
      </c>
      <c r="E168" s="8">
        <v>2</v>
      </c>
      <c r="F168" s="8">
        <v>2</v>
      </c>
      <c r="G168" s="9">
        <f t="shared" si="35"/>
        <v>2.8498147620404675E-4</v>
      </c>
      <c r="H168" s="9" t="str">
        <f t="shared" si="36"/>
        <v/>
      </c>
      <c r="I168" s="9">
        <f t="shared" si="37"/>
        <v>5.750431282346176E-4</v>
      </c>
      <c r="J168" s="9">
        <f t="shared" si="38"/>
        <v>7.2254335260115603E-4</v>
      </c>
      <c r="K168" s="9">
        <f t="shared" si="41"/>
        <v>0</v>
      </c>
      <c r="L168" s="9">
        <f t="shared" si="42"/>
        <v>1</v>
      </c>
      <c r="M168" s="9">
        <f t="shared" si="39"/>
        <v>0</v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2</v>
      </c>
      <c r="D169" s="8">
        <v>0</v>
      </c>
      <c r="E169" s="8">
        <v>18</v>
      </c>
      <c r="F169" s="8">
        <v>44</v>
      </c>
      <c r="G169" s="9">
        <f t="shared" si="35"/>
        <v>2.8498147620404675E-4</v>
      </c>
      <c r="H169" s="9" t="str">
        <f t="shared" si="36"/>
        <v/>
      </c>
      <c r="I169" s="9">
        <f t="shared" si="37"/>
        <v>5.1753881541115581E-3</v>
      </c>
      <c r="J169" s="9">
        <f t="shared" si="38"/>
        <v>1.5895953757225433E-2</v>
      </c>
      <c r="K169" s="9">
        <f t="shared" si="41"/>
        <v>8</v>
      </c>
      <c r="L169" s="9">
        <f t="shared" si="42"/>
        <v>1</v>
      </c>
      <c r="M169" s="9">
        <f t="shared" si="39"/>
        <v>2.279851809632374E-3</v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1</v>
      </c>
      <c r="E170" s="8">
        <v>0</v>
      </c>
      <c r="F170" s="8">
        <v>8</v>
      </c>
      <c r="G170" s="9" t="str">
        <f t="shared" si="35"/>
        <v/>
      </c>
      <c r="H170" s="9">
        <f t="shared" si="36"/>
        <v>1.7298045320878741E-4</v>
      </c>
      <c r="I170" s="9" t="str">
        <f t="shared" si="37"/>
        <v/>
      </c>
      <c r="J170" s="9">
        <f t="shared" si="38"/>
        <v>2.8901734104046241E-3</v>
      </c>
      <c r="K170" s="9" t="str">
        <f t="shared" si="41"/>
        <v xml:space="preserve"> </v>
      </c>
      <c r="L170" s="9">
        <f t="shared" si="42"/>
        <v>7</v>
      </c>
      <c r="M170" s="9" t="str">
        <f t="shared" si="39"/>
        <v/>
      </c>
      <c r="N170" s="9">
        <f t="shared" si="40"/>
        <v>1.2108631724615118E-3</v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1</v>
      </c>
      <c r="F172" s="8">
        <v>0</v>
      </c>
      <c r="G172" s="9" t="str">
        <f t="shared" si="35"/>
        <v/>
      </c>
      <c r="H172" s="9" t="str">
        <f t="shared" si="36"/>
        <v/>
      </c>
      <c r="I172" s="9">
        <f t="shared" si="37"/>
        <v>2.875215641173088E-4</v>
      </c>
      <c r="J172" s="9" t="str">
        <f t="shared" si="38"/>
        <v/>
      </c>
      <c r="K172" s="9">
        <f t="shared" si="41"/>
        <v>1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2</v>
      </c>
      <c r="D173" s="8">
        <v>0</v>
      </c>
      <c r="E173" s="8">
        <v>0</v>
      </c>
      <c r="F173" s="8">
        <v>0</v>
      </c>
      <c r="G173" s="9">
        <f t="shared" si="35"/>
        <v>2.8498147620404675E-4</v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>
        <f t="shared" si="41"/>
        <v>-1</v>
      </c>
      <c r="L173" s="9" t="str">
        <f t="shared" si="42"/>
        <v xml:space="preserve"> </v>
      </c>
      <c r="M173" s="9">
        <f t="shared" si="39"/>
        <v>-2.8498147620404675E-4</v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1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>
        <f t="shared" si="38"/>
        <v>3.6127167630057802E-4</v>
      </c>
      <c r="K174" s="9" t="str">
        <f t="shared" si="41"/>
        <v xml:space="preserve"> </v>
      </c>
      <c r="L174" s="9">
        <f t="shared" si="42"/>
        <v>1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1</v>
      </c>
      <c r="F176" s="8">
        <v>2</v>
      </c>
      <c r="G176" s="9" t="str">
        <f t="shared" si="35"/>
        <v/>
      </c>
      <c r="H176" s="9" t="str">
        <f t="shared" si="36"/>
        <v/>
      </c>
      <c r="I176" s="9">
        <f t="shared" si="37"/>
        <v>2.875215641173088E-4</v>
      </c>
      <c r="J176" s="9">
        <f t="shared" si="38"/>
        <v>7.2254335260115603E-4</v>
      </c>
      <c r="K176" s="9">
        <f t="shared" si="41"/>
        <v>1</v>
      </c>
      <c r="L176" s="9">
        <f t="shared" si="42"/>
        <v>1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13</v>
      </c>
      <c r="D177" s="8">
        <v>37</v>
      </c>
      <c r="E177" s="8">
        <v>71</v>
      </c>
      <c r="F177" s="8">
        <v>82</v>
      </c>
      <c r="G177" s="9">
        <f t="shared" si="35"/>
        <v>1.8523795953263038E-3</v>
      </c>
      <c r="H177" s="9">
        <f t="shared" si="36"/>
        <v>6.4002767687251338E-3</v>
      </c>
      <c r="I177" s="9">
        <f t="shared" si="37"/>
        <v>2.0414031052328925E-2</v>
      </c>
      <c r="J177" s="9">
        <f t="shared" si="38"/>
        <v>2.9624277456647398E-2</v>
      </c>
      <c r="K177" s="9">
        <f t="shared" si="41"/>
        <v>4.4615384615384617</v>
      </c>
      <c r="L177" s="9">
        <f t="shared" si="42"/>
        <v>1.2162162162162162</v>
      </c>
      <c r="M177" s="9">
        <f t="shared" si="39"/>
        <v>8.2644628099173556E-3</v>
      </c>
      <c r="N177" s="9">
        <f t="shared" si="40"/>
        <v>7.7841203943954333E-3</v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2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>
        <f t="shared" si="38"/>
        <v>7.2254335260115603E-4</v>
      </c>
      <c r="K179" s="9" t="str">
        <f t="shared" si="41"/>
        <v xml:space="preserve"> </v>
      </c>
      <c r="L179" s="9">
        <f t="shared" si="42"/>
        <v>1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1810</v>
      </c>
      <c r="D188" s="12">
        <f>SUM(D189:D363)</f>
        <v>2346</v>
      </c>
      <c r="E188" s="12">
        <f>SUM(E189:E363)</f>
        <v>6265</v>
      </c>
      <c r="F188" s="12">
        <f>SUM(F189:F363)</f>
        <v>5602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2.4613259668508287</v>
      </c>
      <c r="L188" s="13">
        <f>+IF(AND(D188=0,F188=0),"",IF(D188=0,1,IF(F188=0,-1,(F188-D188)/D188)))</f>
        <v>1.3878942881500427</v>
      </c>
      <c r="M188" s="13">
        <f t="shared" ref="M188:M219" si="47">+IF(OR(AND(G188=""),(K188="")),"",G188*K188)</f>
        <v>2.4613259668508287</v>
      </c>
      <c r="N188" s="13">
        <f t="shared" ref="N188:N219" si="48">+IF(OR(AND(H188=""),(L188="")),"",H188*L188)</f>
        <v>1.3878942881500427</v>
      </c>
    </row>
    <row r="189" spans="1:14" ht="24.75" customHeight="1" x14ac:dyDescent="0.2">
      <c r="A189" s="28"/>
      <c r="B189" s="7" t="s">
        <v>164</v>
      </c>
      <c r="C189" s="8">
        <v>133</v>
      </c>
      <c r="D189" s="8">
        <v>150</v>
      </c>
      <c r="E189" s="8">
        <v>208</v>
      </c>
      <c r="F189" s="8">
        <v>229</v>
      </c>
      <c r="G189" s="9">
        <f t="shared" si="43"/>
        <v>7.3480662983425413E-2</v>
      </c>
      <c r="H189" s="9">
        <f t="shared" si="44"/>
        <v>6.3938618925831206E-2</v>
      </c>
      <c r="I189" s="9">
        <f t="shared" si="45"/>
        <v>3.3200319233838788E-2</v>
      </c>
      <c r="J189" s="9">
        <f t="shared" si="46"/>
        <v>4.08782577650839E-2</v>
      </c>
      <c r="K189" s="9">
        <f t="shared" ref="K189:K220" si="49">+IF(AND(C189=0,E189=0)," ",IF(C189=0,1,IF(E189=0,-1,(E189-C189)/C189)))</f>
        <v>0.56390977443609025</v>
      </c>
      <c r="L189" s="9">
        <f t="shared" ref="L189:L220" si="50">+IF(AND(D189=0,F189=0)," ",IF(D189=0,1,IF(F189=0,-1,(F189-D189)/D189)))</f>
        <v>0.52666666666666662</v>
      </c>
      <c r="M189" s="9">
        <f t="shared" si="47"/>
        <v>4.1436464088397788E-2</v>
      </c>
      <c r="N189" s="9">
        <f t="shared" si="48"/>
        <v>3.3674339300937765E-2</v>
      </c>
    </row>
    <row r="190" spans="1:14" x14ac:dyDescent="0.2">
      <c r="A190" s="28"/>
      <c r="B190" s="7" t="s">
        <v>165</v>
      </c>
      <c r="C190" s="8">
        <v>0</v>
      </c>
      <c r="D190" s="8">
        <v>1</v>
      </c>
      <c r="E190" s="8">
        <v>9</v>
      </c>
      <c r="F190" s="8">
        <v>12</v>
      </c>
      <c r="G190" s="9" t="str">
        <f t="shared" si="43"/>
        <v/>
      </c>
      <c r="H190" s="9">
        <f t="shared" si="44"/>
        <v>4.2625745950554135E-4</v>
      </c>
      <c r="I190" s="9">
        <f t="shared" si="45"/>
        <v>1.4365522745411015E-3</v>
      </c>
      <c r="J190" s="9">
        <f t="shared" si="46"/>
        <v>2.1420921099607284E-3</v>
      </c>
      <c r="K190" s="9">
        <f t="shared" si="49"/>
        <v>1</v>
      </c>
      <c r="L190" s="9">
        <f t="shared" si="50"/>
        <v>11</v>
      </c>
      <c r="M190" s="9" t="str">
        <f t="shared" si="47"/>
        <v/>
      </c>
      <c r="N190" s="9">
        <f t="shared" si="48"/>
        <v>4.6888320545609551E-3</v>
      </c>
    </row>
    <row r="191" spans="1:14" ht="38.25" x14ac:dyDescent="0.2">
      <c r="A191" s="28"/>
      <c r="B191" s="7" t="s">
        <v>166</v>
      </c>
      <c r="C191" s="8">
        <v>44</v>
      </c>
      <c r="D191" s="8">
        <v>64</v>
      </c>
      <c r="E191" s="8">
        <v>70</v>
      </c>
      <c r="F191" s="8">
        <v>82</v>
      </c>
      <c r="G191" s="9">
        <f t="shared" si="43"/>
        <v>2.430939226519337E-2</v>
      </c>
      <c r="H191" s="9">
        <f t="shared" si="44"/>
        <v>2.7280477408354646E-2</v>
      </c>
      <c r="I191" s="9">
        <f t="shared" si="45"/>
        <v>1.11731843575419E-2</v>
      </c>
      <c r="J191" s="9">
        <f t="shared" si="46"/>
        <v>1.4637629418064976E-2</v>
      </c>
      <c r="K191" s="9">
        <f t="shared" si="49"/>
        <v>0.59090909090909094</v>
      </c>
      <c r="L191" s="9">
        <f t="shared" si="50"/>
        <v>0.28125</v>
      </c>
      <c r="M191" s="9">
        <f t="shared" si="47"/>
        <v>1.4364640883977901E-2</v>
      </c>
      <c r="N191" s="9">
        <f t="shared" si="48"/>
        <v>7.6726342710997444E-3</v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0</v>
      </c>
      <c r="D193" s="8">
        <v>8</v>
      </c>
      <c r="E193" s="8">
        <v>18</v>
      </c>
      <c r="F193" s="8">
        <v>30</v>
      </c>
      <c r="G193" s="9" t="str">
        <f t="shared" si="43"/>
        <v/>
      </c>
      <c r="H193" s="9">
        <f t="shared" si="44"/>
        <v>3.4100596760443308E-3</v>
      </c>
      <c r="I193" s="9">
        <f t="shared" si="45"/>
        <v>2.8731045490822029E-3</v>
      </c>
      <c r="J193" s="9">
        <f t="shared" si="46"/>
        <v>5.3552302749018208E-3</v>
      </c>
      <c r="K193" s="9">
        <f t="shared" si="49"/>
        <v>1</v>
      </c>
      <c r="L193" s="9">
        <f t="shared" si="50"/>
        <v>2.75</v>
      </c>
      <c r="M193" s="9" t="str">
        <f t="shared" si="47"/>
        <v/>
      </c>
      <c r="N193" s="9">
        <f t="shared" si="48"/>
        <v>9.3776641091219103E-3</v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239</v>
      </c>
      <c r="D195" s="8">
        <v>124</v>
      </c>
      <c r="E195" s="8">
        <v>1150</v>
      </c>
      <c r="F195" s="8">
        <v>521</v>
      </c>
      <c r="G195" s="9">
        <f t="shared" si="43"/>
        <v>0.13204419889502764</v>
      </c>
      <c r="H195" s="9">
        <f t="shared" si="44"/>
        <v>5.285592497868713E-2</v>
      </c>
      <c r="I195" s="9">
        <f t="shared" si="45"/>
        <v>0.18355945730247406</v>
      </c>
      <c r="J195" s="9">
        <f t="shared" si="46"/>
        <v>9.3002499107461625E-2</v>
      </c>
      <c r="K195" s="9">
        <f t="shared" si="49"/>
        <v>3.8117154811715479</v>
      </c>
      <c r="L195" s="9">
        <f t="shared" si="50"/>
        <v>3.2016129032258065</v>
      </c>
      <c r="M195" s="9">
        <f t="shared" si="47"/>
        <v>0.50331491712707188</v>
      </c>
      <c r="N195" s="9">
        <f t="shared" si="48"/>
        <v>0.16922421142369992</v>
      </c>
    </row>
    <row r="196" spans="1:14" x14ac:dyDescent="0.2">
      <c r="A196" s="28"/>
      <c r="B196" s="7" t="s">
        <v>171</v>
      </c>
      <c r="C196" s="8">
        <v>15</v>
      </c>
      <c r="D196" s="8">
        <v>1</v>
      </c>
      <c r="E196" s="8">
        <v>25</v>
      </c>
      <c r="F196" s="8">
        <v>11</v>
      </c>
      <c r="G196" s="9">
        <f t="shared" si="43"/>
        <v>8.2872928176795577E-3</v>
      </c>
      <c r="H196" s="9">
        <f t="shared" si="44"/>
        <v>4.2625745950554135E-4</v>
      </c>
      <c r="I196" s="9">
        <f t="shared" si="45"/>
        <v>3.9904229848363925E-3</v>
      </c>
      <c r="J196" s="9">
        <f t="shared" si="46"/>
        <v>1.9635844341306676E-3</v>
      </c>
      <c r="K196" s="9">
        <f t="shared" si="49"/>
        <v>0.66666666666666663</v>
      </c>
      <c r="L196" s="9">
        <f t="shared" si="50"/>
        <v>10</v>
      </c>
      <c r="M196" s="9">
        <f t="shared" si="47"/>
        <v>5.5248618784530384E-3</v>
      </c>
      <c r="N196" s="9">
        <f t="shared" si="48"/>
        <v>4.2625745950554137E-3</v>
      </c>
    </row>
    <row r="197" spans="1:14" x14ac:dyDescent="0.2">
      <c r="A197" s="28"/>
      <c r="B197" s="7" t="s">
        <v>172</v>
      </c>
      <c r="C197" s="8">
        <v>35</v>
      </c>
      <c r="D197" s="8">
        <v>6</v>
      </c>
      <c r="E197" s="8">
        <v>217</v>
      </c>
      <c r="F197" s="8">
        <v>55</v>
      </c>
      <c r="G197" s="9">
        <f t="shared" si="43"/>
        <v>1.9337016574585635E-2</v>
      </c>
      <c r="H197" s="9">
        <f t="shared" si="44"/>
        <v>2.5575447570332483E-3</v>
      </c>
      <c r="I197" s="9">
        <f t="shared" si="45"/>
        <v>3.4636871508379886E-2</v>
      </c>
      <c r="J197" s="9">
        <f t="shared" si="46"/>
        <v>9.8179221706533384E-3</v>
      </c>
      <c r="K197" s="9">
        <f t="shared" si="49"/>
        <v>5.2</v>
      </c>
      <c r="L197" s="9">
        <f t="shared" si="50"/>
        <v>8.1666666666666661</v>
      </c>
      <c r="M197" s="9">
        <f t="shared" si="47"/>
        <v>0.10055248618784531</v>
      </c>
      <c r="N197" s="9">
        <f t="shared" si="48"/>
        <v>2.0886615515771527E-2</v>
      </c>
    </row>
    <row r="198" spans="1:14" x14ac:dyDescent="0.2">
      <c r="A198" s="28"/>
      <c r="B198" s="7" t="s">
        <v>173</v>
      </c>
      <c r="C198" s="8">
        <v>11</v>
      </c>
      <c r="D198" s="8">
        <v>7</v>
      </c>
      <c r="E198" s="8">
        <v>10</v>
      </c>
      <c r="F198" s="8">
        <v>10</v>
      </c>
      <c r="G198" s="9">
        <f t="shared" si="43"/>
        <v>6.0773480662983425E-3</v>
      </c>
      <c r="H198" s="9">
        <f t="shared" si="44"/>
        <v>2.9838022165387893E-3</v>
      </c>
      <c r="I198" s="9">
        <f t="shared" si="45"/>
        <v>1.5961691939345571E-3</v>
      </c>
      <c r="J198" s="9">
        <f t="shared" si="46"/>
        <v>1.785076758300607E-3</v>
      </c>
      <c r="K198" s="9">
        <f t="shared" si="49"/>
        <v>-9.0909090909090912E-2</v>
      </c>
      <c r="L198" s="9">
        <f t="shared" si="50"/>
        <v>0.42857142857142855</v>
      </c>
      <c r="M198" s="9">
        <f t="shared" si="47"/>
        <v>-5.5248618784530391E-4</v>
      </c>
      <c r="N198" s="9">
        <f t="shared" si="48"/>
        <v>1.2787723785166239E-3</v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8</v>
      </c>
      <c r="F200" s="8">
        <v>2</v>
      </c>
      <c r="G200" s="9" t="str">
        <f t="shared" si="43"/>
        <v/>
      </c>
      <c r="H200" s="9" t="str">
        <f t="shared" si="44"/>
        <v/>
      </c>
      <c r="I200" s="9">
        <f t="shared" si="45"/>
        <v>1.2769353551476455E-3</v>
      </c>
      <c r="J200" s="9">
        <f t="shared" si="46"/>
        <v>3.570153516601214E-4</v>
      </c>
      <c r="K200" s="9">
        <f t="shared" si="49"/>
        <v>1</v>
      </c>
      <c r="L200" s="9">
        <f t="shared" si="50"/>
        <v>1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1</v>
      </c>
      <c r="D201" s="8">
        <v>3</v>
      </c>
      <c r="E201" s="8">
        <v>50</v>
      </c>
      <c r="F201" s="8">
        <v>22</v>
      </c>
      <c r="G201" s="9">
        <f t="shared" si="43"/>
        <v>5.5248618784530391E-4</v>
      </c>
      <c r="H201" s="9">
        <f t="shared" si="44"/>
        <v>1.2787723785166241E-3</v>
      </c>
      <c r="I201" s="9">
        <f t="shared" si="45"/>
        <v>7.9808459696727851E-3</v>
      </c>
      <c r="J201" s="9">
        <f t="shared" si="46"/>
        <v>3.9271688682613352E-3</v>
      </c>
      <c r="K201" s="9">
        <f t="shared" si="49"/>
        <v>49</v>
      </c>
      <c r="L201" s="9">
        <f t="shared" si="50"/>
        <v>6.333333333333333</v>
      </c>
      <c r="M201" s="9">
        <f t="shared" si="47"/>
        <v>2.7071823204419893E-2</v>
      </c>
      <c r="N201" s="9">
        <f t="shared" si="48"/>
        <v>8.098891730605285E-3</v>
      </c>
    </row>
    <row r="202" spans="1:14" x14ac:dyDescent="0.2">
      <c r="A202" s="28"/>
      <c r="B202" s="7" t="s">
        <v>177</v>
      </c>
      <c r="C202" s="8">
        <v>15</v>
      </c>
      <c r="D202" s="8">
        <v>5</v>
      </c>
      <c r="E202" s="8">
        <v>47</v>
      </c>
      <c r="F202" s="8">
        <v>22</v>
      </c>
      <c r="G202" s="9">
        <f t="shared" si="43"/>
        <v>8.2872928176795577E-3</v>
      </c>
      <c r="H202" s="9">
        <f t="shared" si="44"/>
        <v>2.1312872975277068E-3</v>
      </c>
      <c r="I202" s="9">
        <f t="shared" si="45"/>
        <v>7.5019952114924182E-3</v>
      </c>
      <c r="J202" s="9">
        <f t="shared" si="46"/>
        <v>3.9271688682613352E-3</v>
      </c>
      <c r="K202" s="9">
        <f t="shared" si="49"/>
        <v>2.1333333333333333</v>
      </c>
      <c r="L202" s="9">
        <f t="shared" si="50"/>
        <v>3.4</v>
      </c>
      <c r="M202" s="9">
        <f t="shared" si="47"/>
        <v>1.7679558011049722E-2</v>
      </c>
      <c r="N202" s="9">
        <f t="shared" si="48"/>
        <v>7.246376811594203E-3</v>
      </c>
    </row>
    <row r="203" spans="1:14" x14ac:dyDescent="0.2">
      <c r="A203" s="28"/>
      <c r="B203" s="7" t="s">
        <v>178</v>
      </c>
      <c r="C203" s="8">
        <v>43</v>
      </c>
      <c r="D203" s="8">
        <v>36</v>
      </c>
      <c r="E203" s="8">
        <v>146</v>
      </c>
      <c r="F203" s="8">
        <v>66</v>
      </c>
      <c r="G203" s="9">
        <f t="shared" si="43"/>
        <v>2.3756906077348067E-2</v>
      </c>
      <c r="H203" s="9">
        <f t="shared" si="44"/>
        <v>1.5345268542199489E-2</v>
      </c>
      <c r="I203" s="9">
        <f t="shared" si="45"/>
        <v>2.3304070231444533E-2</v>
      </c>
      <c r="J203" s="9">
        <f t="shared" si="46"/>
        <v>1.1781506604784006E-2</v>
      </c>
      <c r="K203" s="9">
        <f t="shared" si="49"/>
        <v>2.3953488372093021</v>
      </c>
      <c r="L203" s="9">
        <f t="shared" si="50"/>
        <v>0.83333333333333337</v>
      </c>
      <c r="M203" s="9">
        <f t="shared" si="47"/>
        <v>5.6906077348066297E-2</v>
      </c>
      <c r="N203" s="9">
        <f t="shared" si="48"/>
        <v>1.2787723785166242E-2</v>
      </c>
    </row>
    <row r="204" spans="1:14" ht="25.5" x14ac:dyDescent="0.2">
      <c r="A204" s="28"/>
      <c r="B204" s="7" t="s">
        <v>179</v>
      </c>
      <c r="C204" s="8">
        <v>395</v>
      </c>
      <c r="D204" s="8">
        <v>243</v>
      </c>
      <c r="E204" s="8">
        <v>875</v>
      </c>
      <c r="F204" s="8">
        <v>544</v>
      </c>
      <c r="G204" s="9">
        <f t="shared" si="43"/>
        <v>0.21823204419889503</v>
      </c>
      <c r="H204" s="9">
        <f t="shared" si="44"/>
        <v>0.10358056265984655</v>
      </c>
      <c r="I204" s="9">
        <f t="shared" si="45"/>
        <v>0.13966480446927373</v>
      </c>
      <c r="J204" s="9">
        <f t="shared" si="46"/>
        <v>9.7108175651553011E-2</v>
      </c>
      <c r="K204" s="9">
        <f t="shared" si="49"/>
        <v>1.2151898734177216</v>
      </c>
      <c r="L204" s="9">
        <f t="shared" si="50"/>
        <v>1.2386831275720165</v>
      </c>
      <c r="M204" s="9">
        <f t="shared" si="47"/>
        <v>0.26519337016574585</v>
      </c>
      <c r="N204" s="9">
        <f t="shared" si="48"/>
        <v>0.12830349531116794</v>
      </c>
    </row>
    <row r="205" spans="1:14" ht="25.5" x14ac:dyDescent="0.2">
      <c r="A205" s="28"/>
      <c r="B205" s="7" t="s">
        <v>180</v>
      </c>
      <c r="C205" s="8">
        <v>2</v>
      </c>
      <c r="D205" s="8">
        <v>2</v>
      </c>
      <c r="E205" s="8">
        <v>4</v>
      </c>
      <c r="F205" s="8">
        <v>2</v>
      </c>
      <c r="G205" s="9">
        <f t="shared" si="43"/>
        <v>1.1049723756906078E-3</v>
      </c>
      <c r="H205" s="9">
        <f t="shared" si="44"/>
        <v>8.5251491901108269E-4</v>
      </c>
      <c r="I205" s="9">
        <f t="shared" si="45"/>
        <v>6.3846767757382277E-4</v>
      </c>
      <c r="J205" s="9">
        <f t="shared" si="46"/>
        <v>3.570153516601214E-4</v>
      </c>
      <c r="K205" s="9">
        <f t="shared" si="49"/>
        <v>1</v>
      </c>
      <c r="L205" s="9">
        <f t="shared" si="50"/>
        <v>0</v>
      </c>
      <c r="M205" s="9">
        <f t="shared" si="47"/>
        <v>1.1049723756906078E-3</v>
      </c>
      <c r="N205" s="9">
        <f t="shared" si="48"/>
        <v>0</v>
      </c>
    </row>
    <row r="206" spans="1:14" x14ac:dyDescent="0.2">
      <c r="A206" s="28"/>
      <c r="B206" s="7" t="s">
        <v>181</v>
      </c>
      <c r="C206" s="8">
        <v>1</v>
      </c>
      <c r="D206" s="8">
        <v>0</v>
      </c>
      <c r="E206" s="8">
        <v>23</v>
      </c>
      <c r="F206" s="8">
        <v>8</v>
      </c>
      <c r="G206" s="9">
        <f t="shared" si="43"/>
        <v>5.5248618784530391E-4</v>
      </c>
      <c r="H206" s="9" t="str">
        <f t="shared" si="44"/>
        <v/>
      </c>
      <c r="I206" s="9">
        <f t="shared" si="45"/>
        <v>3.6711891460494812E-3</v>
      </c>
      <c r="J206" s="9">
        <f t="shared" si="46"/>
        <v>1.4280614066404856E-3</v>
      </c>
      <c r="K206" s="9">
        <f t="shared" si="49"/>
        <v>22</v>
      </c>
      <c r="L206" s="9">
        <f t="shared" si="50"/>
        <v>1</v>
      </c>
      <c r="M206" s="9">
        <f t="shared" si="47"/>
        <v>1.2154696132596687E-2</v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4</v>
      </c>
      <c r="D207" s="8">
        <v>9</v>
      </c>
      <c r="E207" s="8">
        <v>69</v>
      </c>
      <c r="F207" s="8">
        <v>37</v>
      </c>
      <c r="G207" s="9">
        <f t="shared" si="43"/>
        <v>2.2099447513812156E-3</v>
      </c>
      <c r="H207" s="9">
        <f t="shared" si="44"/>
        <v>3.8363171355498722E-3</v>
      </c>
      <c r="I207" s="9">
        <f t="shared" si="45"/>
        <v>1.1013567438148443E-2</v>
      </c>
      <c r="J207" s="9">
        <f t="shared" si="46"/>
        <v>6.6047840057122456E-3</v>
      </c>
      <c r="K207" s="9">
        <f t="shared" si="49"/>
        <v>16.25</v>
      </c>
      <c r="L207" s="9">
        <f t="shared" si="50"/>
        <v>3.1111111111111112</v>
      </c>
      <c r="M207" s="9">
        <f t="shared" si="47"/>
        <v>3.5911602209944757E-2</v>
      </c>
      <c r="N207" s="9">
        <f t="shared" si="48"/>
        <v>1.1935208866155159E-2</v>
      </c>
    </row>
    <row r="208" spans="1:14" x14ac:dyDescent="0.2">
      <c r="A208" s="28"/>
      <c r="B208" s="7" t="s">
        <v>183</v>
      </c>
      <c r="C208" s="8">
        <v>3</v>
      </c>
      <c r="D208" s="8">
        <v>0</v>
      </c>
      <c r="E208" s="8">
        <v>4</v>
      </c>
      <c r="F208" s="8">
        <v>2</v>
      </c>
      <c r="G208" s="9">
        <f t="shared" si="43"/>
        <v>1.6574585635359116E-3</v>
      </c>
      <c r="H208" s="9" t="str">
        <f t="shared" si="44"/>
        <v/>
      </c>
      <c r="I208" s="9">
        <f t="shared" si="45"/>
        <v>6.3846767757382277E-4</v>
      </c>
      <c r="J208" s="9">
        <f t="shared" si="46"/>
        <v>3.570153516601214E-4</v>
      </c>
      <c r="K208" s="9">
        <f t="shared" si="49"/>
        <v>0.33333333333333331</v>
      </c>
      <c r="L208" s="9">
        <f t="shared" si="50"/>
        <v>1</v>
      </c>
      <c r="M208" s="9">
        <f t="shared" si="47"/>
        <v>5.524861878453038E-4</v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9</v>
      </c>
      <c r="D209" s="8">
        <v>5</v>
      </c>
      <c r="E209" s="8">
        <v>101</v>
      </c>
      <c r="F209" s="8">
        <v>51</v>
      </c>
      <c r="G209" s="9">
        <f t="shared" si="43"/>
        <v>4.9723756906077344E-3</v>
      </c>
      <c r="H209" s="9">
        <f t="shared" si="44"/>
        <v>2.1312872975277068E-3</v>
      </c>
      <c r="I209" s="9">
        <f t="shared" si="45"/>
        <v>1.6121308858739025E-2</v>
      </c>
      <c r="J209" s="9">
        <f t="shared" si="46"/>
        <v>9.1038914673330952E-3</v>
      </c>
      <c r="K209" s="9">
        <f t="shared" si="49"/>
        <v>10.222222222222221</v>
      </c>
      <c r="L209" s="9">
        <f t="shared" si="50"/>
        <v>9.1999999999999993</v>
      </c>
      <c r="M209" s="9">
        <f t="shared" si="47"/>
        <v>5.0828729281767945E-2</v>
      </c>
      <c r="N209" s="9">
        <f t="shared" si="48"/>
        <v>1.9607843137254902E-2</v>
      </c>
    </row>
    <row r="210" spans="1:14" x14ac:dyDescent="0.2">
      <c r="A210" s="28"/>
      <c r="B210" s="7" t="s">
        <v>185</v>
      </c>
      <c r="C210" s="8">
        <v>15</v>
      </c>
      <c r="D210" s="8">
        <v>3</v>
      </c>
      <c r="E210" s="8">
        <v>28</v>
      </c>
      <c r="F210" s="8">
        <v>37</v>
      </c>
      <c r="G210" s="9">
        <f t="shared" si="43"/>
        <v>8.2872928176795577E-3</v>
      </c>
      <c r="H210" s="9">
        <f t="shared" si="44"/>
        <v>1.2787723785166241E-3</v>
      </c>
      <c r="I210" s="9">
        <f t="shared" si="45"/>
        <v>4.4692737430167594E-3</v>
      </c>
      <c r="J210" s="9">
        <f t="shared" si="46"/>
        <v>6.6047840057122456E-3</v>
      </c>
      <c r="K210" s="9">
        <f t="shared" si="49"/>
        <v>0.8666666666666667</v>
      </c>
      <c r="L210" s="9">
        <f t="shared" si="50"/>
        <v>11.333333333333334</v>
      </c>
      <c r="M210" s="9">
        <f t="shared" si="47"/>
        <v>7.1823204419889505E-3</v>
      </c>
      <c r="N210" s="9">
        <f t="shared" si="48"/>
        <v>1.4492753623188408E-2</v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18</v>
      </c>
      <c r="D213" s="8">
        <v>18</v>
      </c>
      <c r="E213" s="8">
        <v>3</v>
      </c>
      <c r="F213" s="8">
        <v>5</v>
      </c>
      <c r="G213" s="9">
        <f t="shared" si="43"/>
        <v>9.9447513812154689E-3</v>
      </c>
      <c r="H213" s="9">
        <f t="shared" si="44"/>
        <v>7.6726342710997444E-3</v>
      </c>
      <c r="I213" s="9">
        <f t="shared" si="45"/>
        <v>4.7885075818036713E-4</v>
      </c>
      <c r="J213" s="9">
        <f t="shared" si="46"/>
        <v>8.925383791503035E-4</v>
      </c>
      <c r="K213" s="9">
        <f t="shared" si="49"/>
        <v>-0.83333333333333337</v>
      </c>
      <c r="L213" s="9">
        <f t="shared" si="50"/>
        <v>-0.72222222222222221</v>
      </c>
      <c r="M213" s="9">
        <f t="shared" si="47"/>
        <v>-8.2872928176795577E-3</v>
      </c>
      <c r="N213" s="9">
        <f t="shared" si="48"/>
        <v>-5.5413469735720372E-3</v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1</v>
      </c>
      <c r="F214" s="8">
        <v>1</v>
      </c>
      <c r="G214" s="9" t="str">
        <f t="shared" si="43"/>
        <v/>
      </c>
      <c r="H214" s="9" t="str">
        <f t="shared" si="44"/>
        <v/>
      </c>
      <c r="I214" s="9">
        <f t="shared" si="45"/>
        <v>1.5961691939345569E-4</v>
      </c>
      <c r="J214" s="9">
        <f t="shared" si="46"/>
        <v>1.785076758300607E-4</v>
      </c>
      <c r="K214" s="9">
        <f t="shared" si="49"/>
        <v>1</v>
      </c>
      <c r="L214" s="9">
        <f t="shared" si="50"/>
        <v>1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0</v>
      </c>
      <c r="D215" s="8">
        <v>6</v>
      </c>
      <c r="E215" s="8">
        <v>3</v>
      </c>
      <c r="F215" s="8">
        <v>0</v>
      </c>
      <c r="G215" s="9" t="str">
        <f t="shared" si="43"/>
        <v/>
      </c>
      <c r="H215" s="9">
        <f t="shared" si="44"/>
        <v>2.5575447570332483E-3</v>
      </c>
      <c r="I215" s="9">
        <f t="shared" si="45"/>
        <v>4.7885075818036713E-4</v>
      </c>
      <c r="J215" s="9" t="str">
        <f t="shared" si="46"/>
        <v/>
      </c>
      <c r="K215" s="9">
        <f t="shared" si="49"/>
        <v>1</v>
      </c>
      <c r="L215" s="9">
        <f t="shared" si="50"/>
        <v>-1</v>
      </c>
      <c r="M215" s="9" t="str">
        <f t="shared" si="47"/>
        <v/>
      </c>
      <c r="N215" s="9">
        <f t="shared" si="48"/>
        <v>-2.5575447570332483E-3</v>
      </c>
    </row>
    <row r="216" spans="1:14" ht="25.5" customHeight="1" x14ac:dyDescent="0.2">
      <c r="A216" s="28"/>
      <c r="B216" s="7" t="s">
        <v>191</v>
      </c>
      <c r="C216" s="8">
        <v>66</v>
      </c>
      <c r="D216" s="8">
        <v>39</v>
      </c>
      <c r="E216" s="8">
        <v>11</v>
      </c>
      <c r="F216" s="8">
        <v>10</v>
      </c>
      <c r="G216" s="9">
        <f t="shared" si="43"/>
        <v>3.6464088397790057E-2</v>
      </c>
      <c r="H216" s="9">
        <f t="shared" si="44"/>
        <v>1.6624040920716114E-2</v>
      </c>
      <c r="I216" s="9">
        <f t="shared" si="45"/>
        <v>1.7557861133280128E-3</v>
      </c>
      <c r="J216" s="9">
        <f t="shared" si="46"/>
        <v>1.785076758300607E-3</v>
      </c>
      <c r="K216" s="9">
        <f t="shared" si="49"/>
        <v>-0.83333333333333337</v>
      </c>
      <c r="L216" s="9">
        <f t="shared" si="50"/>
        <v>-0.74358974358974361</v>
      </c>
      <c r="M216" s="9">
        <f t="shared" si="47"/>
        <v>-3.0386740331491715E-2</v>
      </c>
      <c r="N216" s="9">
        <f t="shared" si="48"/>
        <v>-1.2361466325660701E-2</v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6</v>
      </c>
      <c r="D218" s="8">
        <v>19</v>
      </c>
      <c r="E218" s="8">
        <v>10</v>
      </c>
      <c r="F218" s="8">
        <v>20</v>
      </c>
      <c r="G218" s="9">
        <f t="shared" si="43"/>
        <v>3.3149171270718232E-3</v>
      </c>
      <c r="H218" s="9">
        <f t="shared" si="44"/>
        <v>8.098891730605285E-3</v>
      </c>
      <c r="I218" s="9">
        <f t="shared" si="45"/>
        <v>1.5961691939345571E-3</v>
      </c>
      <c r="J218" s="9">
        <f t="shared" si="46"/>
        <v>3.570153516601214E-3</v>
      </c>
      <c r="K218" s="9">
        <f t="shared" si="49"/>
        <v>0.66666666666666663</v>
      </c>
      <c r="L218" s="9">
        <f t="shared" si="50"/>
        <v>5.2631578947368418E-2</v>
      </c>
      <c r="M218" s="9">
        <f t="shared" si="47"/>
        <v>2.2099447513812152E-3</v>
      </c>
      <c r="N218" s="9">
        <f t="shared" si="48"/>
        <v>4.2625745950554129E-4</v>
      </c>
    </row>
    <row r="219" spans="1:14" x14ac:dyDescent="0.2">
      <c r="A219" s="28"/>
      <c r="B219" s="7" t="s">
        <v>194</v>
      </c>
      <c r="C219" s="8">
        <v>7</v>
      </c>
      <c r="D219" s="8">
        <v>67</v>
      </c>
      <c r="E219" s="8">
        <v>119</v>
      </c>
      <c r="F219" s="8">
        <v>191</v>
      </c>
      <c r="G219" s="9">
        <f t="shared" si="43"/>
        <v>3.8674033149171273E-3</v>
      </c>
      <c r="H219" s="9">
        <f t="shared" si="44"/>
        <v>2.8559249786871271E-2</v>
      </c>
      <c r="I219" s="9">
        <f t="shared" si="45"/>
        <v>1.899441340782123E-2</v>
      </c>
      <c r="J219" s="9">
        <f t="shared" si="46"/>
        <v>3.4094966083541595E-2</v>
      </c>
      <c r="K219" s="9">
        <f t="shared" si="49"/>
        <v>16</v>
      </c>
      <c r="L219" s="9">
        <f t="shared" si="50"/>
        <v>1.8507462686567164</v>
      </c>
      <c r="M219" s="9">
        <f t="shared" si="47"/>
        <v>6.1878453038674036E-2</v>
      </c>
      <c r="N219" s="9">
        <f t="shared" si="48"/>
        <v>5.285592497868713E-2</v>
      </c>
    </row>
    <row r="220" spans="1:14" x14ac:dyDescent="0.2">
      <c r="A220" s="28"/>
      <c r="B220" s="7" t="s">
        <v>195</v>
      </c>
      <c r="C220" s="8">
        <v>123</v>
      </c>
      <c r="D220" s="8">
        <v>415</v>
      </c>
      <c r="E220" s="8">
        <v>312</v>
      </c>
      <c r="F220" s="8">
        <v>681</v>
      </c>
      <c r="G220" s="9">
        <f t="shared" ref="G220:G251" si="51">+IF(C220=0,"",C220/C$188)</f>
        <v>6.7955801104972374E-2</v>
      </c>
      <c r="H220" s="9">
        <f t="shared" ref="H220:H251" si="52">+IF(D220=0,"",D220/D$188)</f>
        <v>0.17689684569479966</v>
      </c>
      <c r="I220" s="9">
        <f t="shared" ref="I220:I251" si="53">+IF(E220=0,"",E220/E$188)</f>
        <v>4.9800478850758181E-2</v>
      </c>
      <c r="J220" s="9">
        <f t="shared" ref="J220:J251" si="54">+IF(F220=0,"",F220/F$188)</f>
        <v>0.12156372724027133</v>
      </c>
      <c r="K220" s="9">
        <f t="shared" si="49"/>
        <v>1.5365853658536586</v>
      </c>
      <c r="L220" s="9">
        <f t="shared" si="50"/>
        <v>0.64096385542168677</v>
      </c>
      <c r="M220" s="9">
        <f t="shared" ref="M220:M251" si="55">+IF(OR(AND(G220=""),(K220="")),"",G220*K220)</f>
        <v>0.10441988950276243</v>
      </c>
      <c r="N220" s="9">
        <f t="shared" ref="N220:N251" si="56">+IF(OR(AND(H220=""),(L220="")),"",H220*L220)</f>
        <v>0.113384484228474</v>
      </c>
    </row>
    <row r="221" spans="1:14" x14ac:dyDescent="0.2">
      <c r="A221" s="28"/>
      <c r="B221" s="7" t="s">
        <v>196</v>
      </c>
      <c r="C221" s="8">
        <v>2</v>
      </c>
      <c r="D221" s="8">
        <v>22</v>
      </c>
      <c r="E221" s="8">
        <v>21</v>
      </c>
      <c r="F221" s="8">
        <v>112</v>
      </c>
      <c r="G221" s="9">
        <f t="shared" si="51"/>
        <v>1.1049723756906078E-3</v>
      </c>
      <c r="H221" s="9">
        <f t="shared" si="52"/>
        <v>9.3776641091219103E-3</v>
      </c>
      <c r="I221" s="9">
        <f t="shared" si="53"/>
        <v>3.3519553072625698E-3</v>
      </c>
      <c r="J221" s="9">
        <f t="shared" si="54"/>
        <v>1.9992859692966797E-2</v>
      </c>
      <c r="K221" s="9">
        <f t="shared" ref="K221:K252" si="57">+IF(AND(C221=0,E221=0)," ",IF(C221=0,1,IF(E221=0,-1,(E221-C221)/C221)))</f>
        <v>9.5</v>
      </c>
      <c r="L221" s="9">
        <f t="shared" ref="L221:L252" si="58">+IF(AND(D221=0,F221=0)," ",IF(D221=0,1,IF(F221=0,-1,(F221-D221)/D221)))</f>
        <v>4.0909090909090908</v>
      </c>
      <c r="M221" s="9">
        <f t="shared" si="55"/>
        <v>1.0497237569060774E-2</v>
      </c>
      <c r="N221" s="9">
        <f t="shared" si="56"/>
        <v>3.8363171355498722E-2</v>
      </c>
    </row>
    <row r="222" spans="1:14" x14ac:dyDescent="0.2">
      <c r="A222" s="28"/>
      <c r="B222" s="7" t="s">
        <v>197</v>
      </c>
      <c r="C222" s="8">
        <v>4</v>
      </c>
      <c r="D222" s="8">
        <v>68</v>
      </c>
      <c r="E222" s="8">
        <v>27</v>
      </c>
      <c r="F222" s="8">
        <v>61</v>
      </c>
      <c r="G222" s="9">
        <f t="shared" si="51"/>
        <v>2.2099447513812156E-3</v>
      </c>
      <c r="H222" s="9">
        <f t="shared" si="52"/>
        <v>2.8985507246376812E-2</v>
      </c>
      <c r="I222" s="9">
        <f t="shared" si="53"/>
        <v>4.3096568236233044E-3</v>
      </c>
      <c r="J222" s="9">
        <f t="shared" si="54"/>
        <v>1.0888968225633702E-2</v>
      </c>
      <c r="K222" s="9">
        <f t="shared" si="57"/>
        <v>5.75</v>
      </c>
      <c r="L222" s="9">
        <f t="shared" si="58"/>
        <v>-0.10294117647058823</v>
      </c>
      <c r="M222" s="9">
        <f t="shared" si="55"/>
        <v>1.270718232044199E-2</v>
      </c>
      <c r="N222" s="9">
        <f t="shared" si="56"/>
        <v>-2.9838022165387893E-3</v>
      </c>
    </row>
    <row r="223" spans="1:14" x14ac:dyDescent="0.2">
      <c r="A223" s="28"/>
      <c r="B223" s="7" t="s">
        <v>198</v>
      </c>
      <c r="C223" s="8">
        <v>2</v>
      </c>
      <c r="D223" s="8">
        <v>12</v>
      </c>
      <c r="E223" s="8">
        <v>0</v>
      </c>
      <c r="F223" s="8">
        <v>1</v>
      </c>
      <c r="G223" s="9">
        <f t="shared" si="51"/>
        <v>1.1049723756906078E-3</v>
      </c>
      <c r="H223" s="9">
        <f t="shared" si="52"/>
        <v>5.1150895140664966E-3</v>
      </c>
      <c r="I223" s="9" t="str">
        <f t="shared" si="53"/>
        <v/>
      </c>
      <c r="J223" s="9">
        <f t="shared" si="54"/>
        <v>1.785076758300607E-4</v>
      </c>
      <c r="K223" s="9">
        <f t="shared" si="57"/>
        <v>-1</v>
      </c>
      <c r="L223" s="9">
        <f t="shared" si="58"/>
        <v>-0.91666666666666663</v>
      </c>
      <c r="M223" s="9">
        <f t="shared" si="55"/>
        <v>-1.1049723756906078E-3</v>
      </c>
      <c r="N223" s="9">
        <f t="shared" si="56"/>
        <v>-4.6888320545609551E-3</v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9</v>
      </c>
      <c r="E225" s="8">
        <v>22</v>
      </c>
      <c r="F225" s="8">
        <v>190</v>
      </c>
      <c r="G225" s="9" t="str">
        <f t="shared" si="51"/>
        <v/>
      </c>
      <c r="H225" s="9">
        <f t="shared" si="52"/>
        <v>3.8363171355498722E-3</v>
      </c>
      <c r="I225" s="9">
        <f t="shared" si="53"/>
        <v>3.5115722266560257E-3</v>
      </c>
      <c r="J225" s="9">
        <f t="shared" si="54"/>
        <v>3.3916458407711535E-2</v>
      </c>
      <c r="K225" s="9">
        <f t="shared" si="57"/>
        <v>1</v>
      </c>
      <c r="L225" s="9">
        <f t="shared" si="58"/>
        <v>20.111111111111111</v>
      </c>
      <c r="M225" s="9" t="str">
        <f t="shared" si="55"/>
        <v/>
      </c>
      <c r="N225" s="9">
        <f t="shared" si="56"/>
        <v>7.7152600170502988E-2</v>
      </c>
    </row>
    <row r="226" spans="1:14" x14ac:dyDescent="0.2">
      <c r="A226" s="28"/>
      <c r="B226" s="7" t="s">
        <v>201</v>
      </c>
      <c r="C226" s="8">
        <v>40</v>
      </c>
      <c r="D226" s="8">
        <v>56</v>
      </c>
      <c r="E226" s="8">
        <v>42</v>
      </c>
      <c r="F226" s="8">
        <v>70</v>
      </c>
      <c r="G226" s="9">
        <f t="shared" si="51"/>
        <v>2.2099447513812154E-2</v>
      </c>
      <c r="H226" s="9">
        <f t="shared" si="52"/>
        <v>2.3870417732310314E-2</v>
      </c>
      <c r="I226" s="9">
        <f t="shared" si="53"/>
        <v>6.7039106145251395E-3</v>
      </c>
      <c r="J226" s="9">
        <f t="shared" si="54"/>
        <v>1.2495537308104248E-2</v>
      </c>
      <c r="K226" s="9">
        <f t="shared" si="57"/>
        <v>0.05</v>
      </c>
      <c r="L226" s="9">
        <f t="shared" si="58"/>
        <v>0.25</v>
      </c>
      <c r="M226" s="9">
        <f t="shared" si="55"/>
        <v>1.1049723756906078E-3</v>
      </c>
      <c r="N226" s="9">
        <f t="shared" si="56"/>
        <v>5.9676044330775786E-3</v>
      </c>
    </row>
    <row r="227" spans="1:14" x14ac:dyDescent="0.2">
      <c r="A227" s="28"/>
      <c r="B227" s="7" t="s">
        <v>202</v>
      </c>
      <c r="C227" s="8">
        <v>0</v>
      </c>
      <c r="D227" s="8">
        <v>10</v>
      </c>
      <c r="E227" s="8">
        <v>4</v>
      </c>
      <c r="F227" s="8">
        <v>11</v>
      </c>
      <c r="G227" s="9" t="str">
        <f t="shared" si="51"/>
        <v/>
      </c>
      <c r="H227" s="9">
        <f t="shared" si="52"/>
        <v>4.2625745950554137E-3</v>
      </c>
      <c r="I227" s="9">
        <f t="shared" si="53"/>
        <v>6.3846767757382277E-4</v>
      </c>
      <c r="J227" s="9">
        <f t="shared" si="54"/>
        <v>1.9635844341306676E-3</v>
      </c>
      <c r="K227" s="9">
        <f t="shared" si="57"/>
        <v>1</v>
      </c>
      <c r="L227" s="9">
        <f t="shared" si="58"/>
        <v>0.1</v>
      </c>
      <c r="M227" s="9" t="str">
        <f t="shared" si="55"/>
        <v/>
      </c>
      <c r="N227" s="9">
        <f t="shared" si="56"/>
        <v>4.262574595055414E-4</v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54</v>
      </c>
      <c r="D230" s="8">
        <v>22</v>
      </c>
      <c r="E230" s="8">
        <v>54</v>
      </c>
      <c r="F230" s="8">
        <v>41</v>
      </c>
      <c r="G230" s="9">
        <f t="shared" si="51"/>
        <v>2.9834254143646408E-2</v>
      </c>
      <c r="H230" s="9">
        <f t="shared" si="52"/>
        <v>9.3776641091219103E-3</v>
      </c>
      <c r="I230" s="9">
        <f t="shared" si="53"/>
        <v>8.6193136472466087E-3</v>
      </c>
      <c r="J230" s="9">
        <f t="shared" si="54"/>
        <v>7.318814709032488E-3</v>
      </c>
      <c r="K230" s="9">
        <f t="shared" si="57"/>
        <v>0</v>
      </c>
      <c r="L230" s="9">
        <f t="shared" si="58"/>
        <v>0.86363636363636365</v>
      </c>
      <c r="M230" s="9">
        <f t="shared" si="55"/>
        <v>0</v>
      </c>
      <c r="N230" s="9">
        <f t="shared" si="56"/>
        <v>8.0988917306052868E-3</v>
      </c>
    </row>
    <row r="231" spans="1:14" x14ac:dyDescent="0.2">
      <c r="A231" s="28"/>
      <c r="B231" s="7" t="s">
        <v>206</v>
      </c>
      <c r="C231" s="8">
        <v>1</v>
      </c>
      <c r="D231" s="8">
        <v>6</v>
      </c>
      <c r="E231" s="8">
        <v>2</v>
      </c>
      <c r="F231" s="8">
        <v>26</v>
      </c>
      <c r="G231" s="9">
        <f t="shared" si="51"/>
        <v>5.5248618784530391E-4</v>
      </c>
      <c r="H231" s="9">
        <f t="shared" si="52"/>
        <v>2.5575447570332483E-3</v>
      </c>
      <c r="I231" s="9">
        <f t="shared" si="53"/>
        <v>3.1923383878691139E-4</v>
      </c>
      <c r="J231" s="9">
        <f t="shared" si="54"/>
        <v>4.6411995715815784E-3</v>
      </c>
      <c r="K231" s="9">
        <f t="shared" si="57"/>
        <v>1</v>
      </c>
      <c r="L231" s="9">
        <f t="shared" si="58"/>
        <v>3.3333333333333335</v>
      </c>
      <c r="M231" s="9">
        <f t="shared" si="55"/>
        <v>5.5248618784530391E-4</v>
      </c>
      <c r="N231" s="9">
        <f t="shared" si="56"/>
        <v>8.5251491901108273E-3</v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10</v>
      </c>
      <c r="D235" s="8">
        <v>8</v>
      </c>
      <c r="E235" s="8">
        <v>44</v>
      </c>
      <c r="F235" s="8">
        <v>26</v>
      </c>
      <c r="G235" s="9">
        <f t="shared" si="51"/>
        <v>5.5248618784530384E-3</v>
      </c>
      <c r="H235" s="9">
        <f t="shared" si="52"/>
        <v>3.4100596760443308E-3</v>
      </c>
      <c r="I235" s="9">
        <f t="shared" si="53"/>
        <v>7.0231444533120514E-3</v>
      </c>
      <c r="J235" s="9">
        <f t="shared" si="54"/>
        <v>4.6411995715815784E-3</v>
      </c>
      <c r="K235" s="9">
        <f t="shared" si="57"/>
        <v>3.4</v>
      </c>
      <c r="L235" s="9">
        <f t="shared" si="58"/>
        <v>2.25</v>
      </c>
      <c r="M235" s="9">
        <f t="shared" si="55"/>
        <v>1.8784530386740331E-2</v>
      </c>
      <c r="N235" s="9">
        <f t="shared" si="56"/>
        <v>7.6726342710997444E-3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3</v>
      </c>
      <c r="F240" s="8">
        <v>1</v>
      </c>
      <c r="G240" s="9" t="str">
        <f t="shared" si="51"/>
        <v/>
      </c>
      <c r="H240" s="9" t="str">
        <f t="shared" si="52"/>
        <v/>
      </c>
      <c r="I240" s="9">
        <f t="shared" si="53"/>
        <v>4.7885075818036713E-4</v>
      </c>
      <c r="J240" s="9">
        <f t="shared" si="54"/>
        <v>1.785076758300607E-4</v>
      </c>
      <c r="K240" s="9">
        <f t="shared" si="57"/>
        <v>1</v>
      </c>
      <c r="L240" s="9">
        <f t="shared" si="58"/>
        <v>1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1</v>
      </c>
      <c r="F241" s="8">
        <v>0</v>
      </c>
      <c r="G241" s="9" t="str">
        <f t="shared" si="51"/>
        <v/>
      </c>
      <c r="H241" s="9" t="str">
        <f t="shared" si="52"/>
        <v/>
      </c>
      <c r="I241" s="9">
        <f t="shared" si="53"/>
        <v>1.5961691939345569E-4</v>
      </c>
      <c r="J241" s="9" t="str">
        <f t="shared" si="54"/>
        <v/>
      </c>
      <c r="K241" s="9">
        <f t="shared" si="57"/>
        <v>1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133</v>
      </c>
      <c r="D242" s="8">
        <v>483</v>
      </c>
      <c r="E242" s="8">
        <v>247</v>
      </c>
      <c r="F242" s="8">
        <v>544</v>
      </c>
      <c r="G242" s="9">
        <f t="shared" si="51"/>
        <v>7.3480662983425413E-2</v>
      </c>
      <c r="H242" s="9">
        <f t="shared" si="52"/>
        <v>0.20588235294117646</v>
      </c>
      <c r="I242" s="9">
        <f t="shared" si="53"/>
        <v>3.9425379090183559E-2</v>
      </c>
      <c r="J242" s="9">
        <f t="shared" si="54"/>
        <v>9.7108175651553011E-2</v>
      </c>
      <c r="K242" s="9">
        <f t="shared" si="57"/>
        <v>0.8571428571428571</v>
      </c>
      <c r="L242" s="9">
        <f t="shared" si="58"/>
        <v>0.12629399585921325</v>
      </c>
      <c r="M242" s="9">
        <f t="shared" si="55"/>
        <v>6.2983425414364635E-2</v>
      </c>
      <c r="N242" s="9">
        <f t="shared" si="56"/>
        <v>2.6001705029838021E-2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1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>
        <f t="shared" si="54"/>
        <v>1.785076758300607E-4</v>
      </c>
      <c r="K243" s="9" t="str">
        <f t="shared" si="57"/>
        <v xml:space="preserve"> </v>
      </c>
      <c r="L243" s="9">
        <f t="shared" si="58"/>
        <v>1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1</v>
      </c>
      <c r="D244" s="8">
        <v>0</v>
      </c>
      <c r="E244" s="8">
        <v>5</v>
      </c>
      <c r="F244" s="8">
        <v>1</v>
      </c>
      <c r="G244" s="9">
        <f t="shared" si="51"/>
        <v>5.5248618784530391E-4</v>
      </c>
      <c r="H244" s="9" t="str">
        <f t="shared" si="52"/>
        <v/>
      </c>
      <c r="I244" s="9">
        <f t="shared" si="53"/>
        <v>7.9808459696727857E-4</v>
      </c>
      <c r="J244" s="9">
        <f t="shared" si="54"/>
        <v>1.785076758300607E-4</v>
      </c>
      <c r="K244" s="9">
        <f t="shared" si="57"/>
        <v>4</v>
      </c>
      <c r="L244" s="9">
        <f t="shared" si="58"/>
        <v>1</v>
      </c>
      <c r="M244" s="9">
        <f t="shared" si="55"/>
        <v>2.2099447513812156E-3</v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0</v>
      </c>
      <c r="E245" s="8">
        <v>37</v>
      </c>
      <c r="F245" s="8">
        <v>22</v>
      </c>
      <c r="G245" s="9" t="str">
        <f t="shared" si="51"/>
        <v/>
      </c>
      <c r="H245" s="9" t="str">
        <f t="shared" si="52"/>
        <v/>
      </c>
      <c r="I245" s="9">
        <f t="shared" si="53"/>
        <v>5.9058260175578609E-3</v>
      </c>
      <c r="J245" s="9">
        <f t="shared" si="54"/>
        <v>3.9271688682613352E-3</v>
      </c>
      <c r="K245" s="9">
        <f t="shared" si="57"/>
        <v>1</v>
      </c>
      <c r="L245" s="9">
        <f t="shared" si="58"/>
        <v>1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63</v>
      </c>
      <c r="F246" s="8">
        <v>30</v>
      </c>
      <c r="G246" s="9" t="str">
        <f t="shared" si="51"/>
        <v/>
      </c>
      <c r="H246" s="9" t="str">
        <f t="shared" si="52"/>
        <v/>
      </c>
      <c r="I246" s="9">
        <f t="shared" si="53"/>
        <v>1.0055865921787709E-2</v>
      </c>
      <c r="J246" s="9">
        <f t="shared" si="54"/>
        <v>5.3552302749018208E-3</v>
      </c>
      <c r="K246" s="9">
        <f t="shared" si="57"/>
        <v>1</v>
      </c>
      <c r="L246" s="9">
        <f t="shared" si="58"/>
        <v>1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46</v>
      </c>
      <c r="F247" s="8">
        <v>20</v>
      </c>
      <c r="G247" s="9" t="str">
        <f t="shared" si="51"/>
        <v/>
      </c>
      <c r="H247" s="9" t="str">
        <f t="shared" si="52"/>
        <v/>
      </c>
      <c r="I247" s="9">
        <f t="shared" si="53"/>
        <v>7.3423782920989623E-3</v>
      </c>
      <c r="J247" s="9">
        <f t="shared" si="54"/>
        <v>3.570153516601214E-3</v>
      </c>
      <c r="K247" s="9">
        <f t="shared" si="57"/>
        <v>1</v>
      </c>
      <c r="L247" s="9">
        <f t="shared" si="58"/>
        <v>1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2</v>
      </c>
      <c r="D248" s="8">
        <v>1</v>
      </c>
      <c r="E248" s="8">
        <v>162</v>
      </c>
      <c r="F248" s="8">
        <v>68</v>
      </c>
      <c r="G248" s="9">
        <f t="shared" si="51"/>
        <v>1.1049723756906078E-3</v>
      </c>
      <c r="H248" s="9">
        <f t="shared" si="52"/>
        <v>4.2625745950554135E-4</v>
      </c>
      <c r="I248" s="9">
        <f t="shared" si="53"/>
        <v>2.5857940941739824E-2</v>
      </c>
      <c r="J248" s="9">
        <f t="shared" si="54"/>
        <v>1.2138521956444126E-2</v>
      </c>
      <c r="K248" s="9">
        <f t="shared" si="57"/>
        <v>80</v>
      </c>
      <c r="L248" s="9">
        <f t="shared" si="58"/>
        <v>67</v>
      </c>
      <c r="M248" s="9">
        <f t="shared" si="55"/>
        <v>8.8397790055248629E-2</v>
      </c>
      <c r="N248" s="9">
        <f t="shared" si="56"/>
        <v>2.8559249786871271E-2</v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1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>
        <f t="shared" si="54"/>
        <v>1.785076758300607E-4</v>
      </c>
      <c r="K250" s="9" t="str">
        <f t="shared" si="57"/>
        <v xml:space="preserve"> </v>
      </c>
      <c r="L250" s="9">
        <f t="shared" si="58"/>
        <v>1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1</v>
      </c>
      <c r="E252" s="8">
        <v>0</v>
      </c>
      <c r="F252" s="8">
        <v>0</v>
      </c>
      <c r="G252" s="9" t="str">
        <f t="shared" ref="G252:G283" si="59">+IF(C252=0,"",C252/C$188)</f>
        <v/>
      </c>
      <c r="H252" s="9">
        <f t="shared" ref="H252:H283" si="60">+IF(D252=0,"",D252/D$188)</f>
        <v>4.2625745950554135E-4</v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>
        <f t="shared" si="58"/>
        <v>-1</v>
      </c>
      <c r="M252" s="9" t="str">
        <f t="shared" ref="M252:M283" si="63">+IF(OR(AND(G252=""),(K252="")),"",G252*K252)</f>
        <v/>
      </c>
      <c r="N252" s="9">
        <f t="shared" ref="N252:N283" si="64">+IF(OR(AND(H252=""),(L252="")),"",H252*L252)</f>
        <v>-4.2625745950554135E-4</v>
      </c>
    </row>
    <row r="253" spans="1:14" ht="25.5" x14ac:dyDescent="0.2">
      <c r="A253" s="28"/>
      <c r="B253" s="7" t="s">
        <v>228</v>
      </c>
      <c r="C253" s="8">
        <v>0</v>
      </c>
      <c r="D253" s="8">
        <v>2</v>
      </c>
      <c r="E253" s="8">
        <v>0</v>
      </c>
      <c r="F253" s="8">
        <v>2</v>
      </c>
      <c r="G253" s="9" t="str">
        <f t="shared" si="59"/>
        <v/>
      </c>
      <c r="H253" s="9">
        <f t="shared" si="60"/>
        <v>8.5251491901108269E-4</v>
      </c>
      <c r="I253" s="9" t="str">
        <f t="shared" si="61"/>
        <v/>
      </c>
      <c r="J253" s="9">
        <f t="shared" si="62"/>
        <v>3.570153516601214E-4</v>
      </c>
      <c r="K253" s="9" t="str">
        <f t="shared" ref="K253:K284" si="65">+IF(AND(C253=0,E253=0)," ",IF(C253=0,1,IF(E253=0,-1,(E253-C253)/C253)))</f>
        <v xml:space="preserve"> </v>
      </c>
      <c r="L253" s="9">
        <f t="shared" ref="L253:L284" si="66">+IF(AND(D253=0,F253=0)," ",IF(D253=0,1,IF(F253=0,-1,(F253-D253)/D253)))</f>
        <v>0</v>
      </c>
      <c r="M253" s="9" t="str">
        <f t="shared" si="63"/>
        <v/>
      </c>
      <c r="N253" s="9">
        <f t="shared" si="64"/>
        <v>0</v>
      </c>
    </row>
    <row r="254" spans="1:14" x14ac:dyDescent="0.2">
      <c r="A254" s="28"/>
      <c r="B254" s="7" t="s">
        <v>229</v>
      </c>
      <c r="C254" s="8">
        <v>6</v>
      </c>
      <c r="D254" s="8">
        <v>28</v>
      </c>
      <c r="E254" s="8">
        <v>0</v>
      </c>
      <c r="F254" s="8">
        <v>5</v>
      </c>
      <c r="G254" s="9">
        <f t="shared" si="59"/>
        <v>3.3149171270718232E-3</v>
      </c>
      <c r="H254" s="9">
        <f t="shared" si="60"/>
        <v>1.1935208866155157E-2</v>
      </c>
      <c r="I254" s="9" t="str">
        <f t="shared" si="61"/>
        <v/>
      </c>
      <c r="J254" s="9">
        <f t="shared" si="62"/>
        <v>8.925383791503035E-4</v>
      </c>
      <c r="K254" s="9">
        <f t="shared" si="65"/>
        <v>-1</v>
      </c>
      <c r="L254" s="9">
        <f t="shared" si="66"/>
        <v>-0.8214285714285714</v>
      </c>
      <c r="M254" s="9">
        <f t="shared" si="63"/>
        <v>-3.3149171270718232E-3</v>
      </c>
      <c r="N254" s="9">
        <f t="shared" si="64"/>
        <v>-9.8039215686274508E-3</v>
      </c>
    </row>
    <row r="255" spans="1:14" x14ac:dyDescent="0.2">
      <c r="A255" s="28"/>
      <c r="B255" s="7" t="s">
        <v>230</v>
      </c>
      <c r="C255" s="8">
        <v>0</v>
      </c>
      <c r="D255" s="8">
        <v>0</v>
      </c>
      <c r="E255" s="8">
        <v>18</v>
      </c>
      <c r="F255" s="8">
        <v>2</v>
      </c>
      <c r="G255" s="9" t="str">
        <f t="shared" si="59"/>
        <v/>
      </c>
      <c r="H255" s="9" t="str">
        <f t="shared" si="60"/>
        <v/>
      </c>
      <c r="I255" s="9">
        <f t="shared" si="61"/>
        <v>2.8731045490822029E-3</v>
      </c>
      <c r="J255" s="9">
        <f t="shared" si="62"/>
        <v>3.570153516601214E-4</v>
      </c>
      <c r="K255" s="9">
        <f t="shared" si="65"/>
        <v>1</v>
      </c>
      <c r="L255" s="9">
        <f t="shared" si="66"/>
        <v>1</v>
      </c>
      <c r="M255" s="9" t="str">
        <f t="shared" si="63"/>
        <v/>
      </c>
      <c r="N255" s="9" t="str">
        <f t="shared" si="64"/>
        <v/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4</v>
      </c>
      <c r="D258" s="8">
        <v>6</v>
      </c>
      <c r="E258" s="8">
        <v>1</v>
      </c>
      <c r="F258" s="8">
        <v>1</v>
      </c>
      <c r="G258" s="9">
        <f t="shared" si="59"/>
        <v>2.2099447513812156E-3</v>
      </c>
      <c r="H258" s="9">
        <f t="shared" si="60"/>
        <v>2.5575447570332483E-3</v>
      </c>
      <c r="I258" s="9">
        <f t="shared" si="61"/>
        <v>1.5961691939345569E-4</v>
      </c>
      <c r="J258" s="9">
        <f t="shared" si="62"/>
        <v>1.785076758300607E-4</v>
      </c>
      <c r="K258" s="9">
        <f t="shared" si="65"/>
        <v>-0.75</v>
      </c>
      <c r="L258" s="9">
        <f t="shared" si="66"/>
        <v>-0.83333333333333337</v>
      </c>
      <c r="M258" s="9">
        <f t="shared" si="63"/>
        <v>-1.6574585635359116E-3</v>
      </c>
      <c r="N258" s="9">
        <f t="shared" si="64"/>
        <v>-2.1312872975277068E-3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1</v>
      </c>
      <c r="F260" s="8">
        <v>3</v>
      </c>
      <c r="G260" s="9" t="str">
        <f t="shared" si="59"/>
        <v/>
      </c>
      <c r="H260" s="9" t="str">
        <f t="shared" si="60"/>
        <v/>
      </c>
      <c r="I260" s="9">
        <f t="shared" si="61"/>
        <v>1.5961691939345569E-4</v>
      </c>
      <c r="J260" s="9">
        <f t="shared" si="62"/>
        <v>5.355230274901821E-4</v>
      </c>
      <c r="K260" s="9">
        <f t="shared" si="65"/>
        <v>1</v>
      </c>
      <c r="L260" s="9">
        <f t="shared" si="66"/>
        <v>1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1</v>
      </c>
      <c r="D261" s="8">
        <v>0</v>
      </c>
      <c r="E261" s="8">
        <v>4</v>
      </c>
      <c r="F261" s="8">
        <v>1</v>
      </c>
      <c r="G261" s="9">
        <f t="shared" si="59"/>
        <v>5.5248618784530391E-4</v>
      </c>
      <c r="H261" s="9" t="str">
        <f t="shared" si="60"/>
        <v/>
      </c>
      <c r="I261" s="9">
        <f t="shared" si="61"/>
        <v>6.3846767757382277E-4</v>
      </c>
      <c r="J261" s="9">
        <f t="shared" si="62"/>
        <v>1.785076758300607E-4</v>
      </c>
      <c r="K261" s="9">
        <f t="shared" si="65"/>
        <v>3</v>
      </c>
      <c r="L261" s="9">
        <f t="shared" si="66"/>
        <v>1</v>
      </c>
      <c r="M261" s="9">
        <f t="shared" si="63"/>
        <v>1.6574585635359116E-3</v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3</v>
      </c>
      <c r="F263" s="8">
        <v>0</v>
      </c>
      <c r="G263" s="9" t="str">
        <f t="shared" si="59"/>
        <v/>
      </c>
      <c r="H263" s="9" t="str">
        <f t="shared" si="60"/>
        <v/>
      </c>
      <c r="I263" s="9">
        <f t="shared" si="61"/>
        <v>4.7885075818036713E-4</v>
      </c>
      <c r="J263" s="9" t="str">
        <f t="shared" si="62"/>
        <v/>
      </c>
      <c r="K263" s="9">
        <f t="shared" si="65"/>
        <v>1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5</v>
      </c>
      <c r="D265" s="8">
        <v>2</v>
      </c>
      <c r="E265" s="8">
        <v>0</v>
      </c>
      <c r="F265" s="8">
        <v>1</v>
      </c>
      <c r="G265" s="9">
        <f t="shared" si="59"/>
        <v>2.7624309392265192E-3</v>
      </c>
      <c r="H265" s="9">
        <f t="shared" si="60"/>
        <v>8.5251491901108269E-4</v>
      </c>
      <c r="I265" s="9" t="str">
        <f t="shared" si="61"/>
        <v/>
      </c>
      <c r="J265" s="9">
        <f t="shared" si="62"/>
        <v>1.785076758300607E-4</v>
      </c>
      <c r="K265" s="9">
        <f t="shared" si="65"/>
        <v>-1</v>
      </c>
      <c r="L265" s="9">
        <f t="shared" si="66"/>
        <v>-0.5</v>
      </c>
      <c r="M265" s="9">
        <f t="shared" si="63"/>
        <v>-2.7624309392265192E-3</v>
      </c>
      <c r="N265" s="9">
        <f t="shared" si="64"/>
        <v>-4.2625745950554135E-4</v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7</v>
      </c>
      <c r="F266" s="8">
        <v>29</v>
      </c>
      <c r="G266" s="9" t="str">
        <f t="shared" si="59"/>
        <v/>
      </c>
      <c r="H266" s="9" t="str">
        <f t="shared" si="60"/>
        <v/>
      </c>
      <c r="I266" s="9">
        <f t="shared" si="61"/>
        <v>1.1173184357541898E-3</v>
      </c>
      <c r="J266" s="9">
        <f t="shared" si="62"/>
        <v>5.17672259907176E-3</v>
      </c>
      <c r="K266" s="9">
        <f t="shared" si="65"/>
        <v>1</v>
      </c>
      <c r="L266" s="9">
        <f t="shared" si="66"/>
        <v>1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2</v>
      </c>
      <c r="E267" s="8">
        <v>1</v>
      </c>
      <c r="F267" s="8">
        <v>2</v>
      </c>
      <c r="G267" s="9" t="str">
        <f t="shared" si="59"/>
        <v/>
      </c>
      <c r="H267" s="9">
        <f t="shared" si="60"/>
        <v>8.5251491901108269E-4</v>
      </c>
      <c r="I267" s="9">
        <f t="shared" si="61"/>
        <v>1.5961691939345569E-4</v>
      </c>
      <c r="J267" s="9">
        <f t="shared" si="62"/>
        <v>3.570153516601214E-4</v>
      </c>
      <c r="K267" s="9">
        <f t="shared" si="65"/>
        <v>1</v>
      </c>
      <c r="L267" s="9">
        <f t="shared" si="66"/>
        <v>0</v>
      </c>
      <c r="M267" s="9" t="str">
        <f t="shared" si="63"/>
        <v/>
      </c>
      <c r="N267" s="9">
        <f t="shared" si="64"/>
        <v>0</v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2</v>
      </c>
      <c r="D270" s="8">
        <v>4</v>
      </c>
      <c r="E270" s="8">
        <v>38</v>
      </c>
      <c r="F270" s="8">
        <v>59</v>
      </c>
      <c r="G270" s="9">
        <f t="shared" si="59"/>
        <v>1.1049723756906078E-3</v>
      </c>
      <c r="H270" s="9">
        <f t="shared" si="60"/>
        <v>1.7050298380221654E-3</v>
      </c>
      <c r="I270" s="9">
        <f t="shared" si="61"/>
        <v>6.0654429369513168E-3</v>
      </c>
      <c r="J270" s="9">
        <f t="shared" si="62"/>
        <v>1.0531952873973582E-2</v>
      </c>
      <c r="K270" s="9">
        <f t="shared" si="65"/>
        <v>18</v>
      </c>
      <c r="L270" s="9">
        <f t="shared" si="66"/>
        <v>13.75</v>
      </c>
      <c r="M270" s="9">
        <f t="shared" si="63"/>
        <v>1.9889502762430941E-2</v>
      </c>
      <c r="N270" s="9">
        <f t="shared" si="64"/>
        <v>2.3444160272804774E-2</v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16</v>
      </c>
      <c r="F271" s="8">
        <v>43</v>
      </c>
      <c r="G271" s="9" t="str">
        <f t="shared" si="59"/>
        <v/>
      </c>
      <c r="H271" s="9" t="str">
        <f t="shared" si="60"/>
        <v/>
      </c>
      <c r="I271" s="9">
        <f t="shared" si="61"/>
        <v>2.5538707102952911E-3</v>
      </c>
      <c r="J271" s="9">
        <f t="shared" si="62"/>
        <v>7.6758300606926096E-3</v>
      </c>
      <c r="K271" s="9">
        <f t="shared" si="65"/>
        <v>1</v>
      </c>
      <c r="L271" s="9">
        <f t="shared" si="66"/>
        <v>1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1</v>
      </c>
      <c r="F272" s="8">
        <v>1</v>
      </c>
      <c r="G272" s="9" t="str">
        <f t="shared" si="59"/>
        <v/>
      </c>
      <c r="H272" s="9" t="str">
        <f t="shared" si="60"/>
        <v/>
      </c>
      <c r="I272" s="9">
        <f t="shared" si="61"/>
        <v>1.5961691939345569E-4</v>
      </c>
      <c r="J272" s="9">
        <f t="shared" si="62"/>
        <v>1.785076758300607E-4</v>
      </c>
      <c r="K272" s="9">
        <f t="shared" si="65"/>
        <v>1</v>
      </c>
      <c r="L272" s="9">
        <f t="shared" si="66"/>
        <v>1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7</v>
      </c>
      <c r="F274" s="8">
        <v>3</v>
      </c>
      <c r="G274" s="9" t="str">
        <f t="shared" si="59"/>
        <v/>
      </c>
      <c r="H274" s="9" t="str">
        <f t="shared" si="60"/>
        <v/>
      </c>
      <c r="I274" s="9">
        <f t="shared" si="61"/>
        <v>1.1173184357541898E-3</v>
      </c>
      <c r="J274" s="9">
        <f t="shared" si="62"/>
        <v>5.355230274901821E-4</v>
      </c>
      <c r="K274" s="9">
        <f t="shared" si="65"/>
        <v>1</v>
      </c>
      <c r="L274" s="9">
        <f t="shared" si="66"/>
        <v>1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3</v>
      </c>
      <c r="D276" s="8">
        <v>1</v>
      </c>
      <c r="E276" s="8">
        <v>9</v>
      </c>
      <c r="F276" s="8">
        <v>6</v>
      </c>
      <c r="G276" s="9">
        <f t="shared" si="59"/>
        <v>1.6574585635359116E-3</v>
      </c>
      <c r="H276" s="9">
        <f t="shared" si="60"/>
        <v>4.2625745950554135E-4</v>
      </c>
      <c r="I276" s="9">
        <f t="shared" si="61"/>
        <v>1.4365522745411015E-3</v>
      </c>
      <c r="J276" s="9">
        <f t="shared" si="62"/>
        <v>1.0710460549803642E-3</v>
      </c>
      <c r="K276" s="9">
        <f t="shared" si="65"/>
        <v>2</v>
      </c>
      <c r="L276" s="9">
        <f t="shared" si="66"/>
        <v>5</v>
      </c>
      <c r="M276" s="9">
        <f t="shared" si="63"/>
        <v>3.3149171270718232E-3</v>
      </c>
      <c r="N276" s="9">
        <f t="shared" si="64"/>
        <v>2.1312872975277068E-3</v>
      </c>
    </row>
    <row r="277" spans="1:14" x14ac:dyDescent="0.2">
      <c r="A277" s="28"/>
      <c r="B277" s="7" t="s">
        <v>252</v>
      </c>
      <c r="C277" s="8">
        <v>2</v>
      </c>
      <c r="D277" s="8">
        <v>0</v>
      </c>
      <c r="E277" s="8">
        <v>5</v>
      </c>
      <c r="F277" s="8">
        <v>0</v>
      </c>
      <c r="G277" s="9">
        <f t="shared" si="59"/>
        <v>1.1049723756906078E-3</v>
      </c>
      <c r="H277" s="9" t="str">
        <f t="shared" si="60"/>
        <v/>
      </c>
      <c r="I277" s="9">
        <f t="shared" si="61"/>
        <v>7.9808459696727857E-4</v>
      </c>
      <c r="J277" s="9" t="str">
        <f t="shared" si="62"/>
        <v/>
      </c>
      <c r="K277" s="9">
        <f t="shared" si="65"/>
        <v>1.5</v>
      </c>
      <c r="L277" s="9" t="str">
        <f t="shared" si="66"/>
        <v xml:space="preserve"> </v>
      </c>
      <c r="M277" s="9">
        <f t="shared" si="63"/>
        <v>1.6574585635359116E-3</v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15</v>
      </c>
      <c r="D278" s="8">
        <v>19</v>
      </c>
      <c r="E278" s="8">
        <v>0</v>
      </c>
      <c r="F278" s="8">
        <v>0</v>
      </c>
      <c r="G278" s="9">
        <f t="shared" si="59"/>
        <v>8.2872928176795577E-3</v>
      </c>
      <c r="H278" s="9">
        <f t="shared" si="60"/>
        <v>8.098891730605285E-3</v>
      </c>
      <c r="I278" s="9" t="str">
        <f t="shared" si="61"/>
        <v/>
      </c>
      <c r="J278" s="9" t="str">
        <f t="shared" si="62"/>
        <v/>
      </c>
      <c r="K278" s="9">
        <f t="shared" si="65"/>
        <v>-1</v>
      </c>
      <c r="L278" s="9">
        <f t="shared" si="66"/>
        <v>-1</v>
      </c>
      <c r="M278" s="9">
        <f t="shared" si="63"/>
        <v>-8.2872928176795577E-3</v>
      </c>
      <c r="N278" s="9">
        <f t="shared" si="64"/>
        <v>-8.098891730605285E-3</v>
      </c>
    </row>
    <row r="279" spans="1:14" x14ac:dyDescent="0.2">
      <c r="A279" s="28"/>
      <c r="B279" s="7" t="s">
        <v>254</v>
      </c>
      <c r="C279" s="8">
        <v>3</v>
      </c>
      <c r="D279" s="8">
        <v>10</v>
      </c>
      <c r="E279" s="8">
        <v>7</v>
      </c>
      <c r="F279" s="8">
        <v>7</v>
      </c>
      <c r="G279" s="9">
        <f t="shared" si="59"/>
        <v>1.6574585635359116E-3</v>
      </c>
      <c r="H279" s="9">
        <f t="shared" si="60"/>
        <v>4.2625745950554137E-3</v>
      </c>
      <c r="I279" s="9">
        <f t="shared" si="61"/>
        <v>1.1173184357541898E-3</v>
      </c>
      <c r="J279" s="9">
        <f t="shared" si="62"/>
        <v>1.2495537308104248E-3</v>
      </c>
      <c r="K279" s="9">
        <f t="shared" si="65"/>
        <v>1.3333333333333333</v>
      </c>
      <c r="L279" s="9">
        <f t="shared" si="66"/>
        <v>-0.3</v>
      </c>
      <c r="M279" s="9">
        <f t="shared" si="63"/>
        <v>2.2099447513812152E-3</v>
      </c>
      <c r="N279" s="9">
        <f t="shared" si="64"/>
        <v>-1.2787723785166241E-3</v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2</v>
      </c>
      <c r="F280" s="8">
        <v>1</v>
      </c>
      <c r="G280" s="9" t="str">
        <f t="shared" si="59"/>
        <v/>
      </c>
      <c r="H280" s="9" t="str">
        <f t="shared" si="60"/>
        <v/>
      </c>
      <c r="I280" s="9">
        <f t="shared" si="61"/>
        <v>3.1923383878691139E-4</v>
      </c>
      <c r="J280" s="9">
        <f t="shared" si="62"/>
        <v>1.785076758300607E-4</v>
      </c>
      <c r="K280" s="9">
        <f t="shared" si="65"/>
        <v>1</v>
      </c>
      <c r="L280" s="9">
        <f t="shared" si="66"/>
        <v>1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42</v>
      </c>
      <c r="D281" s="8">
        <v>84</v>
      </c>
      <c r="E281" s="8">
        <v>56</v>
      </c>
      <c r="F281" s="8">
        <v>122</v>
      </c>
      <c r="G281" s="9">
        <f t="shared" si="59"/>
        <v>2.3204419889502764E-2</v>
      </c>
      <c r="H281" s="9">
        <f t="shared" si="60"/>
        <v>3.5805626598465472E-2</v>
      </c>
      <c r="I281" s="9">
        <f t="shared" si="61"/>
        <v>8.9385474860335188E-3</v>
      </c>
      <c r="J281" s="9">
        <f t="shared" si="62"/>
        <v>2.1777936451267403E-2</v>
      </c>
      <c r="K281" s="9">
        <f t="shared" si="65"/>
        <v>0.33333333333333331</v>
      </c>
      <c r="L281" s="9">
        <f t="shared" si="66"/>
        <v>0.45238095238095238</v>
      </c>
      <c r="M281" s="9">
        <f t="shared" si="63"/>
        <v>7.7348066298342545E-3</v>
      </c>
      <c r="N281" s="9">
        <f t="shared" si="64"/>
        <v>1.619778346121057E-2</v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3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>
        <f t="shared" ref="I284:I315" si="69">+IF(E284=0,"",E284/E$188)</f>
        <v>4.7885075818036713E-4</v>
      </c>
      <c r="J284" s="9" t="str">
        <f t="shared" ref="J284:J315" si="70">+IF(F284=0,"",F284/F$188)</f>
        <v/>
      </c>
      <c r="K284" s="9">
        <f t="shared" si="65"/>
        <v>1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9</v>
      </c>
      <c r="D292" s="8">
        <v>8</v>
      </c>
      <c r="E292" s="8">
        <v>8</v>
      </c>
      <c r="F292" s="8">
        <v>6</v>
      </c>
      <c r="G292" s="9">
        <f t="shared" si="67"/>
        <v>4.9723756906077344E-3</v>
      </c>
      <c r="H292" s="9">
        <f t="shared" si="68"/>
        <v>3.4100596760443308E-3</v>
      </c>
      <c r="I292" s="9">
        <f t="shared" si="69"/>
        <v>1.2769353551476455E-3</v>
      </c>
      <c r="J292" s="9">
        <f t="shared" si="70"/>
        <v>1.0710460549803642E-3</v>
      </c>
      <c r="K292" s="9">
        <f t="shared" si="73"/>
        <v>-0.1111111111111111</v>
      </c>
      <c r="L292" s="9">
        <f t="shared" si="74"/>
        <v>-0.25</v>
      </c>
      <c r="M292" s="9">
        <f t="shared" si="71"/>
        <v>-5.524861878453038E-4</v>
      </c>
      <c r="N292" s="9">
        <f t="shared" si="72"/>
        <v>-8.5251491901108269E-4</v>
      </c>
    </row>
    <row r="293" spans="1:14" ht="25.5" x14ac:dyDescent="0.2">
      <c r="A293" s="28"/>
      <c r="B293" s="7" t="s">
        <v>268</v>
      </c>
      <c r="C293" s="8">
        <v>0</v>
      </c>
      <c r="D293" s="8">
        <v>6</v>
      </c>
      <c r="E293" s="8">
        <v>83</v>
      </c>
      <c r="F293" s="8">
        <v>58</v>
      </c>
      <c r="G293" s="9" t="str">
        <f t="shared" si="67"/>
        <v/>
      </c>
      <c r="H293" s="9">
        <f t="shared" si="68"/>
        <v>2.5575447570332483E-3</v>
      </c>
      <c r="I293" s="9">
        <f t="shared" si="69"/>
        <v>1.3248204309656824E-2</v>
      </c>
      <c r="J293" s="9">
        <f t="shared" si="70"/>
        <v>1.035344519814352E-2</v>
      </c>
      <c r="K293" s="9">
        <f t="shared" si="73"/>
        <v>1</v>
      </c>
      <c r="L293" s="9">
        <f t="shared" si="74"/>
        <v>8.6666666666666661</v>
      </c>
      <c r="M293" s="9" t="str">
        <f t="shared" si="71"/>
        <v/>
      </c>
      <c r="N293" s="9">
        <f t="shared" si="72"/>
        <v>2.2165387894288149E-2</v>
      </c>
    </row>
    <row r="294" spans="1:14" x14ac:dyDescent="0.2">
      <c r="A294" s="28"/>
      <c r="B294" s="7" t="s">
        <v>269</v>
      </c>
      <c r="C294" s="8">
        <v>1</v>
      </c>
      <c r="D294" s="8">
        <v>4</v>
      </c>
      <c r="E294" s="8">
        <v>1</v>
      </c>
      <c r="F294" s="8">
        <v>1</v>
      </c>
      <c r="G294" s="9">
        <f t="shared" si="67"/>
        <v>5.5248618784530391E-4</v>
      </c>
      <c r="H294" s="9">
        <f t="shared" si="68"/>
        <v>1.7050298380221654E-3</v>
      </c>
      <c r="I294" s="9">
        <f t="shared" si="69"/>
        <v>1.5961691939345569E-4</v>
      </c>
      <c r="J294" s="9">
        <f t="shared" si="70"/>
        <v>1.785076758300607E-4</v>
      </c>
      <c r="K294" s="9">
        <f t="shared" si="73"/>
        <v>0</v>
      </c>
      <c r="L294" s="9">
        <f t="shared" si="74"/>
        <v>-0.75</v>
      </c>
      <c r="M294" s="9">
        <f t="shared" si="71"/>
        <v>0</v>
      </c>
      <c r="N294" s="9">
        <f t="shared" si="72"/>
        <v>-1.2787723785166239E-3</v>
      </c>
    </row>
    <row r="295" spans="1:14" x14ac:dyDescent="0.2">
      <c r="A295" s="28"/>
      <c r="B295" s="7" t="s">
        <v>270</v>
      </c>
      <c r="C295" s="8">
        <v>0</v>
      </c>
      <c r="D295" s="8">
        <v>1</v>
      </c>
      <c r="E295" s="8">
        <v>44</v>
      </c>
      <c r="F295" s="8">
        <v>16</v>
      </c>
      <c r="G295" s="9" t="str">
        <f t="shared" si="67"/>
        <v/>
      </c>
      <c r="H295" s="9">
        <f t="shared" si="68"/>
        <v>4.2625745950554135E-4</v>
      </c>
      <c r="I295" s="9">
        <f t="shared" si="69"/>
        <v>7.0231444533120514E-3</v>
      </c>
      <c r="J295" s="9">
        <f t="shared" si="70"/>
        <v>2.8561228132809712E-3</v>
      </c>
      <c r="K295" s="9">
        <f t="shared" si="73"/>
        <v>1</v>
      </c>
      <c r="L295" s="9">
        <f t="shared" si="74"/>
        <v>15</v>
      </c>
      <c r="M295" s="9" t="str">
        <f t="shared" si="71"/>
        <v/>
      </c>
      <c r="N295" s="9">
        <f t="shared" si="72"/>
        <v>6.3938618925831201E-3</v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1</v>
      </c>
      <c r="F297" s="8">
        <v>1</v>
      </c>
      <c r="G297" s="9" t="str">
        <f t="shared" si="67"/>
        <v/>
      </c>
      <c r="H297" s="9" t="str">
        <f t="shared" si="68"/>
        <v/>
      </c>
      <c r="I297" s="9">
        <f t="shared" si="69"/>
        <v>1.5961691939345569E-4</v>
      </c>
      <c r="J297" s="9">
        <f t="shared" si="70"/>
        <v>1.785076758300607E-4</v>
      </c>
      <c r="K297" s="9">
        <f t="shared" si="73"/>
        <v>1</v>
      </c>
      <c r="L297" s="9">
        <f t="shared" si="74"/>
        <v>1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1</v>
      </c>
      <c r="E299" s="8">
        <v>15</v>
      </c>
      <c r="F299" s="8">
        <v>1</v>
      </c>
      <c r="G299" s="9" t="str">
        <f t="shared" si="67"/>
        <v/>
      </c>
      <c r="H299" s="9">
        <f t="shared" si="68"/>
        <v>4.2625745950554135E-4</v>
      </c>
      <c r="I299" s="9">
        <f t="shared" si="69"/>
        <v>2.3942537909018356E-3</v>
      </c>
      <c r="J299" s="9">
        <f t="shared" si="70"/>
        <v>1.785076758300607E-4</v>
      </c>
      <c r="K299" s="9">
        <f t="shared" si="73"/>
        <v>1</v>
      </c>
      <c r="L299" s="9">
        <f t="shared" si="74"/>
        <v>0</v>
      </c>
      <c r="M299" s="9" t="str">
        <f t="shared" si="71"/>
        <v/>
      </c>
      <c r="N299" s="9">
        <f t="shared" si="72"/>
        <v>0</v>
      </c>
    </row>
    <row r="300" spans="1:14" x14ac:dyDescent="0.2">
      <c r="A300" s="28"/>
      <c r="B300" s="7" t="s">
        <v>275</v>
      </c>
      <c r="C300" s="8">
        <v>1</v>
      </c>
      <c r="D300" s="8">
        <v>4</v>
      </c>
      <c r="E300" s="8">
        <v>6</v>
      </c>
      <c r="F300" s="8">
        <v>16</v>
      </c>
      <c r="G300" s="9">
        <f t="shared" si="67"/>
        <v>5.5248618784530391E-4</v>
      </c>
      <c r="H300" s="9">
        <f t="shared" si="68"/>
        <v>1.7050298380221654E-3</v>
      </c>
      <c r="I300" s="9">
        <f t="shared" si="69"/>
        <v>9.5770151636073427E-4</v>
      </c>
      <c r="J300" s="9">
        <f t="shared" si="70"/>
        <v>2.8561228132809712E-3</v>
      </c>
      <c r="K300" s="9">
        <f t="shared" si="73"/>
        <v>5</v>
      </c>
      <c r="L300" s="9">
        <f t="shared" si="74"/>
        <v>3</v>
      </c>
      <c r="M300" s="9">
        <f t="shared" si="71"/>
        <v>2.7624309392265197E-3</v>
      </c>
      <c r="N300" s="9">
        <f t="shared" si="72"/>
        <v>5.1150895140664957E-3</v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79</v>
      </c>
      <c r="D304" s="8">
        <v>82</v>
      </c>
      <c r="E304" s="8">
        <v>11</v>
      </c>
      <c r="F304" s="8">
        <v>17</v>
      </c>
      <c r="G304" s="9">
        <f t="shared" si="67"/>
        <v>4.3646408839779008E-2</v>
      </c>
      <c r="H304" s="9">
        <f t="shared" si="68"/>
        <v>3.4953111679454391E-2</v>
      </c>
      <c r="I304" s="9">
        <f t="shared" si="69"/>
        <v>1.7557861133280128E-3</v>
      </c>
      <c r="J304" s="9">
        <f t="shared" si="70"/>
        <v>3.0346304891110316E-3</v>
      </c>
      <c r="K304" s="9">
        <f t="shared" si="73"/>
        <v>-0.86075949367088611</v>
      </c>
      <c r="L304" s="9">
        <f t="shared" si="74"/>
        <v>-0.79268292682926833</v>
      </c>
      <c r="M304" s="9">
        <f t="shared" si="71"/>
        <v>-3.756906077348067E-2</v>
      </c>
      <c r="N304" s="9">
        <f t="shared" si="72"/>
        <v>-2.770673486786019E-2</v>
      </c>
    </row>
    <row r="305" spans="1:14" x14ac:dyDescent="0.2">
      <c r="A305" s="28"/>
      <c r="B305" s="7" t="s">
        <v>280</v>
      </c>
      <c r="C305" s="8">
        <v>0</v>
      </c>
      <c r="D305" s="8">
        <v>6</v>
      </c>
      <c r="E305" s="8">
        <v>2</v>
      </c>
      <c r="F305" s="8">
        <v>9</v>
      </c>
      <c r="G305" s="9" t="str">
        <f t="shared" si="67"/>
        <v/>
      </c>
      <c r="H305" s="9">
        <f t="shared" si="68"/>
        <v>2.5575447570332483E-3</v>
      </c>
      <c r="I305" s="9">
        <f t="shared" si="69"/>
        <v>3.1923383878691139E-4</v>
      </c>
      <c r="J305" s="9">
        <f t="shared" si="70"/>
        <v>1.6065690824705462E-3</v>
      </c>
      <c r="K305" s="9">
        <f t="shared" si="73"/>
        <v>1</v>
      </c>
      <c r="L305" s="9">
        <f t="shared" si="74"/>
        <v>0.5</v>
      </c>
      <c r="M305" s="9" t="str">
        <f t="shared" si="71"/>
        <v/>
      </c>
      <c r="N305" s="9">
        <f t="shared" si="72"/>
        <v>1.2787723785166241E-3</v>
      </c>
    </row>
    <row r="306" spans="1:14" x14ac:dyDescent="0.2">
      <c r="A306" s="28"/>
      <c r="B306" s="7" t="s">
        <v>281</v>
      </c>
      <c r="C306" s="8">
        <v>30</v>
      </c>
      <c r="D306" s="8">
        <v>21</v>
      </c>
      <c r="E306" s="8">
        <v>145</v>
      </c>
      <c r="F306" s="8">
        <v>63</v>
      </c>
      <c r="G306" s="9">
        <f t="shared" si="67"/>
        <v>1.6574585635359115E-2</v>
      </c>
      <c r="H306" s="9">
        <f t="shared" si="68"/>
        <v>8.9514066496163679E-3</v>
      </c>
      <c r="I306" s="9">
        <f t="shared" si="69"/>
        <v>2.3144453312051078E-2</v>
      </c>
      <c r="J306" s="9">
        <f t="shared" si="70"/>
        <v>1.1245983577293823E-2</v>
      </c>
      <c r="K306" s="9">
        <f t="shared" si="73"/>
        <v>3.8333333333333335</v>
      </c>
      <c r="L306" s="9">
        <f t="shared" si="74"/>
        <v>2</v>
      </c>
      <c r="M306" s="9">
        <f t="shared" si="71"/>
        <v>6.3535911602209949E-2</v>
      </c>
      <c r="N306" s="9">
        <f t="shared" si="72"/>
        <v>1.7902813299232736E-2</v>
      </c>
    </row>
    <row r="307" spans="1:14" x14ac:dyDescent="0.2">
      <c r="A307" s="28"/>
      <c r="B307" s="7" t="s">
        <v>282</v>
      </c>
      <c r="C307" s="8">
        <v>83</v>
      </c>
      <c r="D307" s="8">
        <v>29</v>
      </c>
      <c r="E307" s="8">
        <v>430</v>
      </c>
      <c r="F307" s="8">
        <v>246</v>
      </c>
      <c r="G307" s="9">
        <f t="shared" si="67"/>
        <v>4.585635359116022E-2</v>
      </c>
      <c r="H307" s="9">
        <f t="shared" si="68"/>
        <v>1.23614663256607E-2</v>
      </c>
      <c r="I307" s="9">
        <f t="shared" si="69"/>
        <v>6.8635275339185953E-2</v>
      </c>
      <c r="J307" s="9">
        <f t="shared" si="70"/>
        <v>4.3912888254194933E-2</v>
      </c>
      <c r="K307" s="9">
        <f t="shared" si="73"/>
        <v>4.1807228915662646</v>
      </c>
      <c r="L307" s="9">
        <f t="shared" si="74"/>
        <v>7.4827586206896548</v>
      </c>
      <c r="M307" s="9">
        <f t="shared" si="71"/>
        <v>0.19171270718232042</v>
      </c>
      <c r="N307" s="9">
        <f t="shared" si="72"/>
        <v>9.2497868712702477E-2</v>
      </c>
    </row>
    <row r="308" spans="1:14" x14ac:dyDescent="0.2">
      <c r="A308" s="28"/>
      <c r="B308" s="7" t="s">
        <v>283</v>
      </c>
      <c r="C308" s="8">
        <v>19</v>
      </c>
      <c r="D308" s="8">
        <v>15</v>
      </c>
      <c r="E308" s="8">
        <v>716</v>
      </c>
      <c r="F308" s="8">
        <v>635</v>
      </c>
      <c r="G308" s="9">
        <f t="shared" si="67"/>
        <v>1.0497237569060774E-2</v>
      </c>
      <c r="H308" s="9">
        <f t="shared" si="68"/>
        <v>6.3938618925831201E-3</v>
      </c>
      <c r="I308" s="9">
        <f t="shared" si="69"/>
        <v>0.11428571428571428</v>
      </c>
      <c r="J308" s="9">
        <f t="shared" si="70"/>
        <v>0.11335237415208854</v>
      </c>
      <c r="K308" s="9">
        <f t="shared" si="73"/>
        <v>36.684210526315788</v>
      </c>
      <c r="L308" s="9">
        <f t="shared" si="74"/>
        <v>41.333333333333336</v>
      </c>
      <c r="M308" s="9">
        <f t="shared" si="71"/>
        <v>0.38508287292817678</v>
      </c>
      <c r="N308" s="9">
        <f t="shared" si="72"/>
        <v>0.26427962489343565</v>
      </c>
    </row>
    <row r="309" spans="1:14" x14ac:dyDescent="0.2">
      <c r="A309" s="28"/>
      <c r="B309" s="7" t="s">
        <v>284</v>
      </c>
      <c r="C309" s="8">
        <v>12</v>
      </c>
      <c r="D309" s="8">
        <v>6</v>
      </c>
      <c r="E309" s="8">
        <v>7</v>
      </c>
      <c r="F309" s="8">
        <v>9</v>
      </c>
      <c r="G309" s="9">
        <f t="shared" si="67"/>
        <v>6.6298342541436465E-3</v>
      </c>
      <c r="H309" s="9">
        <f t="shared" si="68"/>
        <v>2.5575447570332483E-3</v>
      </c>
      <c r="I309" s="9">
        <f t="shared" si="69"/>
        <v>1.1173184357541898E-3</v>
      </c>
      <c r="J309" s="9">
        <f t="shared" si="70"/>
        <v>1.6065690824705462E-3</v>
      </c>
      <c r="K309" s="9">
        <f t="shared" si="73"/>
        <v>-0.41666666666666669</v>
      </c>
      <c r="L309" s="9">
        <f t="shared" si="74"/>
        <v>0.5</v>
      </c>
      <c r="M309" s="9">
        <f t="shared" si="71"/>
        <v>-2.7624309392265197E-3</v>
      </c>
      <c r="N309" s="9">
        <f t="shared" si="72"/>
        <v>1.2787723785166241E-3</v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11</v>
      </c>
      <c r="F310" s="8">
        <v>14</v>
      </c>
      <c r="G310" s="9" t="str">
        <f t="shared" si="67"/>
        <v/>
      </c>
      <c r="H310" s="9" t="str">
        <f t="shared" si="68"/>
        <v/>
      </c>
      <c r="I310" s="9">
        <f t="shared" si="69"/>
        <v>1.7557861133280128E-3</v>
      </c>
      <c r="J310" s="9">
        <f t="shared" si="70"/>
        <v>2.4991074616208496E-3</v>
      </c>
      <c r="K310" s="9">
        <f t="shared" si="73"/>
        <v>1</v>
      </c>
      <c r="L310" s="9">
        <f t="shared" si="74"/>
        <v>1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2</v>
      </c>
      <c r="D311" s="8">
        <v>1</v>
      </c>
      <c r="E311" s="8">
        <v>13</v>
      </c>
      <c r="F311" s="8">
        <v>13</v>
      </c>
      <c r="G311" s="9">
        <f t="shared" si="67"/>
        <v>1.1049723756906078E-3</v>
      </c>
      <c r="H311" s="9">
        <f t="shared" si="68"/>
        <v>4.2625745950554135E-4</v>
      </c>
      <c r="I311" s="9">
        <f t="shared" si="69"/>
        <v>2.0750199521149242E-3</v>
      </c>
      <c r="J311" s="9">
        <f t="shared" si="70"/>
        <v>2.3205997857907892E-3</v>
      </c>
      <c r="K311" s="9">
        <f t="shared" si="73"/>
        <v>5.5</v>
      </c>
      <c r="L311" s="9">
        <f t="shared" si="74"/>
        <v>12</v>
      </c>
      <c r="M311" s="9">
        <f t="shared" si="71"/>
        <v>6.0773480662983433E-3</v>
      </c>
      <c r="N311" s="9">
        <f t="shared" si="72"/>
        <v>5.1150895140664957E-3</v>
      </c>
    </row>
    <row r="312" spans="1:14" x14ac:dyDescent="0.2">
      <c r="A312" s="28"/>
      <c r="B312" s="7" t="s">
        <v>287</v>
      </c>
      <c r="C312" s="8">
        <v>5</v>
      </c>
      <c r="D312" s="8">
        <v>5</v>
      </c>
      <c r="E312" s="8">
        <v>1</v>
      </c>
      <c r="F312" s="8">
        <v>15</v>
      </c>
      <c r="G312" s="9">
        <f t="shared" si="67"/>
        <v>2.7624309392265192E-3</v>
      </c>
      <c r="H312" s="9">
        <f t="shared" si="68"/>
        <v>2.1312872975277068E-3</v>
      </c>
      <c r="I312" s="9">
        <f t="shared" si="69"/>
        <v>1.5961691939345569E-4</v>
      </c>
      <c r="J312" s="9">
        <f t="shared" si="70"/>
        <v>2.6776151374509104E-3</v>
      </c>
      <c r="K312" s="9">
        <f t="shared" si="73"/>
        <v>-0.8</v>
      </c>
      <c r="L312" s="9">
        <f t="shared" si="74"/>
        <v>2</v>
      </c>
      <c r="M312" s="9">
        <f t="shared" si="71"/>
        <v>-2.2099447513812156E-3</v>
      </c>
      <c r="N312" s="9">
        <f t="shared" si="72"/>
        <v>4.2625745950554137E-3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2</v>
      </c>
      <c r="D316" s="8">
        <v>0</v>
      </c>
      <c r="E316" s="8">
        <v>1</v>
      </c>
      <c r="F316" s="8">
        <v>1</v>
      </c>
      <c r="G316" s="9">
        <f t="shared" ref="G316:G347" si="75">+IF(C316=0,"",C316/C$188)</f>
        <v>1.1049723756906078E-3</v>
      </c>
      <c r="H316" s="9" t="str">
        <f t="shared" ref="H316:H347" si="76">+IF(D316=0,"",D316/D$188)</f>
        <v/>
      </c>
      <c r="I316" s="9">
        <f t="shared" ref="I316:I347" si="77">+IF(E316=0,"",E316/E$188)</f>
        <v>1.5961691939345569E-4</v>
      </c>
      <c r="J316" s="9">
        <f t="shared" ref="J316:J347" si="78">+IF(F316=0,"",F316/F$188)</f>
        <v>1.785076758300607E-4</v>
      </c>
      <c r="K316" s="9">
        <f t="shared" si="73"/>
        <v>-0.5</v>
      </c>
      <c r="L316" s="9">
        <f t="shared" si="74"/>
        <v>1</v>
      </c>
      <c r="M316" s="9">
        <f t="shared" ref="M316:M347" si="79">+IF(OR(AND(G316=""),(K316="")),"",G316*K316)</f>
        <v>-5.5248618784530391E-4</v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0</v>
      </c>
      <c r="D318" s="8">
        <v>1</v>
      </c>
      <c r="E318" s="8">
        <v>19</v>
      </c>
      <c r="F318" s="8">
        <v>10</v>
      </c>
      <c r="G318" s="9" t="str">
        <f t="shared" si="75"/>
        <v/>
      </c>
      <c r="H318" s="9">
        <f t="shared" si="76"/>
        <v>4.2625745950554135E-4</v>
      </c>
      <c r="I318" s="9">
        <f t="shared" si="77"/>
        <v>3.0327214684756584E-3</v>
      </c>
      <c r="J318" s="9">
        <f t="shared" si="78"/>
        <v>1.785076758300607E-3</v>
      </c>
      <c r="K318" s="9">
        <f t="shared" si="81"/>
        <v>1</v>
      </c>
      <c r="L318" s="9">
        <f t="shared" si="82"/>
        <v>9</v>
      </c>
      <c r="M318" s="9" t="str">
        <f t="shared" si="79"/>
        <v/>
      </c>
      <c r="N318" s="9">
        <f t="shared" si="80"/>
        <v>3.8363171355498722E-3</v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1</v>
      </c>
      <c r="E320" s="8">
        <v>1</v>
      </c>
      <c r="F320" s="8">
        <v>6</v>
      </c>
      <c r="G320" s="9" t="str">
        <f t="shared" si="75"/>
        <v/>
      </c>
      <c r="H320" s="9">
        <f t="shared" si="76"/>
        <v>4.2625745950554135E-4</v>
      </c>
      <c r="I320" s="9">
        <f t="shared" si="77"/>
        <v>1.5961691939345569E-4</v>
      </c>
      <c r="J320" s="9">
        <f t="shared" si="78"/>
        <v>1.0710460549803642E-3</v>
      </c>
      <c r="K320" s="9">
        <f t="shared" si="81"/>
        <v>1</v>
      </c>
      <c r="L320" s="9">
        <f t="shared" si="82"/>
        <v>5</v>
      </c>
      <c r="M320" s="9" t="str">
        <f t="shared" si="79"/>
        <v/>
      </c>
      <c r="N320" s="9">
        <f t="shared" si="80"/>
        <v>2.1312872975277068E-3</v>
      </c>
    </row>
    <row r="321" spans="1:14" ht="25.5" x14ac:dyDescent="0.2">
      <c r="A321" s="28"/>
      <c r="B321" s="7" t="s">
        <v>296</v>
      </c>
      <c r="C321" s="8">
        <v>2</v>
      </c>
      <c r="D321" s="8">
        <v>3</v>
      </c>
      <c r="E321" s="8">
        <v>0</v>
      </c>
      <c r="F321" s="8">
        <v>3</v>
      </c>
      <c r="G321" s="9">
        <f t="shared" si="75"/>
        <v>1.1049723756906078E-3</v>
      </c>
      <c r="H321" s="9">
        <f t="shared" si="76"/>
        <v>1.2787723785166241E-3</v>
      </c>
      <c r="I321" s="9" t="str">
        <f t="shared" si="77"/>
        <v/>
      </c>
      <c r="J321" s="9">
        <f t="shared" si="78"/>
        <v>5.355230274901821E-4</v>
      </c>
      <c r="K321" s="9">
        <f t="shared" si="81"/>
        <v>-1</v>
      </c>
      <c r="L321" s="9">
        <f t="shared" si="82"/>
        <v>0</v>
      </c>
      <c r="M321" s="9">
        <f t="shared" si="79"/>
        <v>-1.1049723756906078E-3</v>
      </c>
      <c r="N321" s="9">
        <f t="shared" si="80"/>
        <v>0</v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6</v>
      </c>
      <c r="F322" s="8">
        <v>1</v>
      </c>
      <c r="G322" s="9" t="str">
        <f t="shared" si="75"/>
        <v/>
      </c>
      <c r="H322" s="9" t="str">
        <f t="shared" si="76"/>
        <v/>
      </c>
      <c r="I322" s="9">
        <f t="shared" si="77"/>
        <v>9.5770151636073427E-4</v>
      </c>
      <c r="J322" s="9">
        <f t="shared" si="78"/>
        <v>1.785076758300607E-4</v>
      </c>
      <c r="K322" s="9">
        <f t="shared" si="81"/>
        <v>1</v>
      </c>
      <c r="L322" s="9">
        <f t="shared" si="82"/>
        <v>1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0</v>
      </c>
      <c r="D324" s="8">
        <v>0</v>
      </c>
      <c r="E324" s="8">
        <v>1</v>
      </c>
      <c r="F324" s="8">
        <v>4</v>
      </c>
      <c r="G324" s="9" t="str">
        <f t="shared" si="75"/>
        <v/>
      </c>
      <c r="H324" s="9" t="str">
        <f t="shared" si="76"/>
        <v/>
      </c>
      <c r="I324" s="9">
        <f t="shared" si="77"/>
        <v>1.5961691939345569E-4</v>
      </c>
      <c r="J324" s="9">
        <f t="shared" si="78"/>
        <v>7.140307033202428E-4</v>
      </c>
      <c r="K324" s="9">
        <f t="shared" si="81"/>
        <v>1</v>
      </c>
      <c r="L324" s="9">
        <f t="shared" si="82"/>
        <v>1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1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>
        <f t="shared" si="78"/>
        <v>1.785076758300607E-4</v>
      </c>
      <c r="K325" s="9" t="str">
        <f t="shared" si="81"/>
        <v xml:space="preserve"> </v>
      </c>
      <c r="L325" s="9">
        <f t="shared" si="82"/>
        <v>1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1</v>
      </c>
      <c r="D327" s="8">
        <v>1</v>
      </c>
      <c r="E327" s="8">
        <v>0</v>
      </c>
      <c r="F327" s="8">
        <v>0</v>
      </c>
      <c r="G327" s="9">
        <f t="shared" si="75"/>
        <v>5.5248618784530391E-4</v>
      </c>
      <c r="H327" s="9">
        <f t="shared" si="76"/>
        <v>4.2625745950554135E-4</v>
      </c>
      <c r="I327" s="9" t="str">
        <f t="shared" si="77"/>
        <v/>
      </c>
      <c r="J327" s="9" t="str">
        <f t="shared" si="78"/>
        <v/>
      </c>
      <c r="K327" s="9">
        <f t="shared" si="81"/>
        <v>-1</v>
      </c>
      <c r="L327" s="9">
        <f t="shared" si="82"/>
        <v>-1</v>
      </c>
      <c r="M327" s="9">
        <f t="shared" si="79"/>
        <v>-5.5248618784530391E-4</v>
      </c>
      <c r="N327" s="9">
        <f t="shared" si="80"/>
        <v>-4.2625745950554135E-4</v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7</v>
      </c>
      <c r="F328" s="8">
        <v>10</v>
      </c>
      <c r="G328" s="9" t="str">
        <f t="shared" si="75"/>
        <v/>
      </c>
      <c r="H328" s="9" t="str">
        <f t="shared" si="76"/>
        <v/>
      </c>
      <c r="I328" s="9">
        <f t="shared" si="77"/>
        <v>1.1173184357541898E-3</v>
      </c>
      <c r="J328" s="9">
        <f t="shared" si="78"/>
        <v>1.785076758300607E-3</v>
      </c>
      <c r="K328" s="9">
        <f t="shared" si="81"/>
        <v>1</v>
      </c>
      <c r="L328" s="9">
        <f t="shared" si="82"/>
        <v>1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105</v>
      </c>
      <c r="F329" s="8">
        <v>43</v>
      </c>
      <c r="G329" s="9" t="str">
        <f t="shared" si="75"/>
        <v/>
      </c>
      <c r="H329" s="9" t="str">
        <f t="shared" si="76"/>
        <v/>
      </c>
      <c r="I329" s="9">
        <f t="shared" si="77"/>
        <v>1.6759776536312849E-2</v>
      </c>
      <c r="J329" s="9">
        <f t="shared" si="78"/>
        <v>7.6758300606926096E-3</v>
      </c>
      <c r="K329" s="9">
        <f t="shared" si="81"/>
        <v>1</v>
      </c>
      <c r="L329" s="9">
        <f t="shared" si="82"/>
        <v>1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1</v>
      </c>
      <c r="E330" s="8">
        <v>0</v>
      </c>
      <c r="F330" s="8">
        <v>0</v>
      </c>
      <c r="G330" s="9" t="str">
        <f t="shared" si="75"/>
        <v/>
      </c>
      <c r="H330" s="9">
        <f t="shared" si="76"/>
        <v>4.2625745950554135E-4</v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>
        <f t="shared" si="82"/>
        <v>-1</v>
      </c>
      <c r="M330" s="9" t="str">
        <f t="shared" si="79"/>
        <v/>
      </c>
      <c r="N330" s="9">
        <f t="shared" si="80"/>
        <v>-4.2625745950554135E-4</v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2</v>
      </c>
      <c r="E332" s="8">
        <v>13</v>
      </c>
      <c r="F332" s="8">
        <v>25</v>
      </c>
      <c r="G332" s="9" t="str">
        <f t="shared" si="75"/>
        <v/>
      </c>
      <c r="H332" s="9">
        <f t="shared" si="76"/>
        <v>8.5251491901108269E-4</v>
      </c>
      <c r="I332" s="9">
        <f t="shared" si="77"/>
        <v>2.0750199521149242E-3</v>
      </c>
      <c r="J332" s="9">
        <f t="shared" si="78"/>
        <v>4.4626918957515176E-3</v>
      </c>
      <c r="K332" s="9">
        <f t="shared" si="81"/>
        <v>1</v>
      </c>
      <c r="L332" s="9">
        <f t="shared" si="82"/>
        <v>11.5</v>
      </c>
      <c r="M332" s="9" t="str">
        <f t="shared" si="79"/>
        <v/>
      </c>
      <c r="N332" s="9">
        <f t="shared" si="80"/>
        <v>9.8039215686274508E-3</v>
      </c>
    </row>
    <row r="333" spans="1:14" x14ac:dyDescent="0.2">
      <c r="A333" s="28"/>
      <c r="B333" s="7" t="s">
        <v>308</v>
      </c>
      <c r="C333" s="8">
        <v>0</v>
      </c>
      <c r="D333" s="8">
        <v>1</v>
      </c>
      <c r="E333" s="8">
        <v>0</v>
      </c>
      <c r="F333" s="8">
        <v>0</v>
      </c>
      <c r="G333" s="9" t="str">
        <f t="shared" si="75"/>
        <v/>
      </c>
      <c r="H333" s="9">
        <f t="shared" si="76"/>
        <v>4.2625745950554135E-4</v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>
        <f t="shared" si="82"/>
        <v>-1</v>
      </c>
      <c r="M333" s="9" t="str">
        <f t="shared" si="79"/>
        <v/>
      </c>
      <c r="N333" s="9">
        <f t="shared" si="80"/>
        <v>-4.2625745950554135E-4</v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2</v>
      </c>
      <c r="F335" s="8">
        <v>0</v>
      </c>
      <c r="G335" s="9" t="str">
        <f t="shared" si="75"/>
        <v/>
      </c>
      <c r="H335" s="9" t="str">
        <f t="shared" si="76"/>
        <v/>
      </c>
      <c r="I335" s="9">
        <f t="shared" si="77"/>
        <v>3.1923383878691139E-4</v>
      </c>
      <c r="J335" s="9" t="str">
        <f t="shared" si="78"/>
        <v/>
      </c>
      <c r="K335" s="9">
        <f t="shared" si="81"/>
        <v>1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1</v>
      </c>
      <c r="D336" s="8">
        <v>13</v>
      </c>
      <c r="E336" s="8">
        <v>4</v>
      </c>
      <c r="F336" s="8">
        <v>14</v>
      </c>
      <c r="G336" s="9">
        <f t="shared" si="75"/>
        <v>5.5248618784530391E-4</v>
      </c>
      <c r="H336" s="9">
        <f t="shared" si="76"/>
        <v>5.5413469735720372E-3</v>
      </c>
      <c r="I336" s="9">
        <f t="shared" si="77"/>
        <v>6.3846767757382277E-4</v>
      </c>
      <c r="J336" s="9">
        <f t="shared" si="78"/>
        <v>2.4991074616208496E-3</v>
      </c>
      <c r="K336" s="9">
        <f t="shared" si="81"/>
        <v>3</v>
      </c>
      <c r="L336" s="9">
        <f t="shared" si="82"/>
        <v>7.6923076923076927E-2</v>
      </c>
      <c r="M336" s="9">
        <f t="shared" si="79"/>
        <v>1.6574585635359116E-3</v>
      </c>
      <c r="N336" s="9">
        <f t="shared" si="80"/>
        <v>4.2625745950554135E-4</v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0</v>
      </c>
      <c r="D338" s="8">
        <v>4</v>
      </c>
      <c r="E338" s="8">
        <v>10</v>
      </c>
      <c r="F338" s="8">
        <v>45</v>
      </c>
      <c r="G338" s="9" t="str">
        <f t="shared" si="75"/>
        <v/>
      </c>
      <c r="H338" s="9">
        <f t="shared" si="76"/>
        <v>1.7050298380221654E-3</v>
      </c>
      <c r="I338" s="9">
        <f t="shared" si="77"/>
        <v>1.5961691939345571E-3</v>
      </c>
      <c r="J338" s="9">
        <f t="shared" si="78"/>
        <v>8.0328454123527303E-3</v>
      </c>
      <c r="K338" s="9">
        <f t="shared" si="81"/>
        <v>1</v>
      </c>
      <c r="L338" s="9">
        <f t="shared" si="82"/>
        <v>10.25</v>
      </c>
      <c r="M338" s="9" t="str">
        <f t="shared" si="79"/>
        <v/>
      </c>
      <c r="N338" s="9">
        <f t="shared" si="80"/>
        <v>1.7476555839727195E-2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5</v>
      </c>
      <c r="D340" s="8">
        <v>8</v>
      </c>
      <c r="E340" s="8">
        <v>3</v>
      </c>
      <c r="F340" s="8">
        <v>6</v>
      </c>
      <c r="G340" s="9">
        <f t="shared" si="75"/>
        <v>2.7624309392265192E-3</v>
      </c>
      <c r="H340" s="9">
        <f t="shared" si="76"/>
        <v>3.4100596760443308E-3</v>
      </c>
      <c r="I340" s="9">
        <f t="shared" si="77"/>
        <v>4.7885075818036713E-4</v>
      </c>
      <c r="J340" s="9">
        <f t="shared" si="78"/>
        <v>1.0710460549803642E-3</v>
      </c>
      <c r="K340" s="9">
        <f t="shared" si="81"/>
        <v>-0.4</v>
      </c>
      <c r="L340" s="9">
        <f t="shared" si="82"/>
        <v>-0.25</v>
      </c>
      <c r="M340" s="9">
        <f t="shared" si="79"/>
        <v>-1.1049723756906078E-3</v>
      </c>
      <c r="N340" s="9">
        <f t="shared" si="80"/>
        <v>-8.5251491901108269E-4</v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3</v>
      </c>
      <c r="E343" s="8">
        <v>7</v>
      </c>
      <c r="F343" s="8">
        <v>0</v>
      </c>
      <c r="G343" s="9" t="str">
        <f t="shared" si="75"/>
        <v/>
      </c>
      <c r="H343" s="9">
        <f t="shared" si="76"/>
        <v>1.2787723785166241E-3</v>
      </c>
      <c r="I343" s="9">
        <f t="shared" si="77"/>
        <v>1.1173184357541898E-3</v>
      </c>
      <c r="J343" s="9" t="str">
        <f t="shared" si="78"/>
        <v/>
      </c>
      <c r="K343" s="9">
        <f t="shared" si="81"/>
        <v>1</v>
      </c>
      <c r="L343" s="9">
        <f t="shared" si="82"/>
        <v>-1</v>
      </c>
      <c r="M343" s="9" t="str">
        <f t="shared" si="79"/>
        <v/>
      </c>
      <c r="N343" s="9">
        <f t="shared" si="80"/>
        <v>-1.2787723785166241E-3</v>
      </c>
    </row>
    <row r="344" spans="1:14" ht="25.5" x14ac:dyDescent="0.2">
      <c r="A344" s="28"/>
      <c r="B344" s="7" t="s">
        <v>319</v>
      </c>
      <c r="C344" s="8">
        <v>1</v>
      </c>
      <c r="D344" s="8">
        <v>0</v>
      </c>
      <c r="E344" s="8">
        <v>1</v>
      </c>
      <c r="F344" s="8">
        <v>0</v>
      </c>
      <c r="G344" s="9">
        <f t="shared" si="75"/>
        <v>5.5248618784530391E-4</v>
      </c>
      <c r="H344" s="9" t="str">
        <f t="shared" si="76"/>
        <v/>
      </c>
      <c r="I344" s="9">
        <f t="shared" si="77"/>
        <v>1.5961691939345569E-4</v>
      </c>
      <c r="J344" s="9" t="str">
        <f t="shared" si="78"/>
        <v/>
      </c>
      <c r="K344" s="9">
        <f t="shared" si="81"/>
        <v>0</v>
      </c>
      <c r="L344" s="9" t="str">
        <f t="shared" si="82"/>
        <v xml:space="preserve"> </v>
      </c>
      <c r="M344" s="9">
        <f t="shared" si="79"/>
        <v>0</v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1</v>
      </c>
      <c r="F346" s="8">
        <v>0</v>
      </c>
      <c r="G346" s="9" t="str">
        <f t="shared" si="75"/>
        <v/>
      </c>
      <c r="H346" s="9" t="str">
        <f t="shared" si="76"/>
        <v/>
      </c>
      <c r="I346" s="9">
        <f t="shared" si="77"/>
        <v>1.5961691939345569E-4</v>
      </c>
      <c r="J346" s="9" t="str">
        <f t="shared" si="78"/>
        <v/>
      </c>
      <c r="K346" s="9">
        <f t="shared" si="81"/>
        <v>1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40</v>
      </c>
      <c r="D347" s="8">
        <v>21</v>
      </c>
      <c r="E347" s="8">
        <v>26</v>
      </c>
      <c r="F347" s="8">
        <v>38</v>
      </c>
      <c r="G347" s="9">
        <f t="shared" si="75"/>
        <v>2.2099447513812154E-2</v>
      </c>
      <c r="H347" s="9">
        <f t="shared" si="76"/>
        <v>8.9514066496163679E-3</v>
      </c>
      <c r="I347" s="9">
        <f t="shared" si="77"/>
        <v>4.1500399042298484E-3</v>
      </c>
      <c r="J347" s="9">
        <f t="shared" si="78"/>
        <v>6.7832916815423064E-3</v>
      </c>
      <c r="K347" s="9">
        <f t="shared" si="81"/>
        <v>-0.35</v>
      </c>
      <c r="L347" s="9">
        <f t="shared" si="82"/>
        <v>0.80952380952380953</v>
      </c>
      <c r="M347" s="9">
        <f t="shared" si="79"/>
        <v>-7.7348066298342536E-3</v>
      </c>
      <c r="N347" s="9">
        <f t="shared" si="80"/>
        <v>7.246376811594203E-3</v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1</v>
      </c>
      <c r="F349" s="8">
        <v>1</v>
      </c>
      <c r="G349" s="9" t="str">
        <f t="shared" si="83"/>
        <v/>
      </c>
      <c r="H349" s="9" t="str">
        <f t="shared" si="84"/>
        <v/>
      </c>
      <c r="I349" s="9">
        <f t="shared" si="85"/>
        <v>1.5961691939345569E-4</v>
      </c>
      <c r="J349" s="9">
        <f t="shared" si="86"/>
        <v>1.785076758300607E-4</v>
      </c>
      <c r="K349" s="9">
        <f t="shared" ref="K349:K363" si="89">+IF(AND(C349=0,E349=0)," ",IF(C349=0,1,IF(E349=0,-1,(E349-C349)/C349)))</f>
        <v>1</v>
      </c>
      <c r="L349" s="9">
        <f t="shared" ref="L349:L363" si="90">+IF(AND(D349=0,F349=0)," ",IF(D349=0,1,IF(F349=0,-1,(F349-D349)/D349)))</f>
        <v>1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3</v>
      </c>
      <c r="F350" s="8">
        <v>5</v>
      </c>
      <c r="G350" s="9" t="str">
        <f t="shared" si="83"/>
        <v/>
      </c>
      <c r="H350" s="9" t="str">
        <f t="shared" si="84"/>
        <v/>
      </c>
      <c r="I350" s="9">
        <f t="shared" si="85"/>
        <v>4.7885075818036713E-4</v>
      </c>
      <c r="J350" s="9">
        <f t="shared" si="86"/>
        <v>8.925383791503035E-4</v>
      </c>
      <c r="K350" s="9">
        <f t="shared" si="89"/>
        <v>1</v>
      </c>
      <c r="L350" s="9">
        <f t="shared" si="90"/>
        <v>1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2</v>
      </c>
      <c r="F352" s="8">
        <v>0</v>
      </c>
      <c r="G352" s="9" t="str">
        <f t="shared" si="83"/>
        <v/>
      </c>
      <c r="H352" s="9" t="str">
        <f t="shared" si="84"/>
        <v/>
      </c>
      <c r="I352" s="9">
        <f t="shared" si="85"/>
        <v>3.1923383878691139E-4</v>
      </c>
      <c r="J352" s="9" t="str">
        <f t="shared" si="86"/>
        <v/>
      </c>
      <c r="K352" s="9">
        <f t="shared" si="89"/>
        <v>1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1</v>
      </c>
      <c r="E353" s="8">
        <v>0</v>
      </c>
      <c r="F353" s="8">
        <v>0</v>
      </c>
      <c r="G353" s="9" t="str">
        <f t="shared" si="83"/>
        <v/>
      </c>
      <c r="H353" s="9">
        <f t="shared" si="84"/>
        <v>4.2625745950554135E-4</v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>
        <f t="shared" si="90"/>
        <v>-1</v>
      </c>
      <c r="M353" s="9" t="str">
        <f t="shared" si="87"/>
        <v/>
      </c>
      <c r="N353" s="9">
        <f t="shared" si="88"/>
        <v>-4.2625745950554135E-4</v>
      </c>
    </row>
    <row r="354" spans="1:14" ht="25.5" x14ac:dyDescent="0.2">
      <c r="A354" s="28"/>
      <c r="B354" s="7" t="s">
        <v>329</v>
      </c>
      <c r="C354" s="8">
        <v>0</v>
      </c>
      <c r="D354" s="8">
        <v>0</v>
      </c>
      <c r="E354" s="8">
        <v>1</v>
      </c>
      <c r="F354" s="8">
        <v>3</v>
      </c>
      <c r="G354" s="9" t="str">
        <f t="shared" si="83"/>
        <v/>
      </c>
      <c r="H354" s="9" t="str">
        <f t="shared" si="84"/>
        <v/>
      </c>
      <c r="I354" s="9">
        <f t="shared" si="85"/>
        <v>1.5961691939345569E-4</v>
      </c>
      <c r="J354" s="9">
        <f t="shared" si="86"/>
        <v>5.355230274901821E-4</v>
      </c>
      <c r="K354" s="9">
        <f t="shared" si="89"/>
        <v>1</v>
      </c>
      <c r="L354" s="9">
        <f t="shared" si="90"/>
        <v>1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330</v>
      </c>
      <c r="C355" s="8">
        <v>0</v>
      </c>
      <c r="D355" s="8">
        <v>1</v>
      </c>
      <c r="E355" s="8">
        <v>12</v>
      </c>
      <c r="F355" s="8">
        <v>23</v>
      </c>
      <c r="G355" s="9" t="str">
        <f t="shared" si="83"/>
        <v/>
      </c>
      <c r="H355" s="9">
        <f t="shared" si="84"/>
        <v>4.2625745950554135E-4</v>
      </c>
      <c r="I355" s="9">
        <f t="shared" si="85"/>
        <v>1.9154030327214685E-3</v>
      </c>
      <c r="J355" s="9">
        <f t="shared" si="86"/>
        <v>4.105676544091396E-3</v>
      </c>
      <c r="K355" s="9">
        <f t="shared" si="89"/>
        <v>1</v>
      </c>
      <c r="L355" s="9">
        <f t="shared" si="90"/>
        <v>22</v>
      </c>
      <c r="M355" s="9" t="str">
        <f t="shared" si="87"/>
        <v/>
      </c>
      <c r="N355" s="9">
        <f t="shared" si="88"/>
        <v>9.3776641091219103E-3</v>
      </c>
    </row>
    <row r="356" spans="1:14" x14ac:dyDescent="0.2">
      <c r="A356" s="28"/>
      <c r="B356" s="7" t="s">
        <v>331</v>
      </c>
      <c r="C356" s="8">
        <v>0</v>
      </c>
      <c r="D356" s="8">
        <v>7</v>
      </c>
      <c r="E356" s="8">
        <v>0</v>
      </c>
      <c r="F356" s="8">
        <v>2</v>
      </c>
      <c r="G356" s="9" t="str">
        <f t="shared" si="83"/>
        <v/>
      </c>
      <c r="H356" s="9">
        <f t="shared" si="84"/>
        <v>2.9838022165387893E-3</v>
      </c>
      <c r="I356" s="9" t="str">
        <f t="shared" si="85"/>
        <v/>
      </c>
      <c r="J356" s="9">
        <f t="shared" si="86"/>
        <v>3.570153516601214E-4</v>
      </c>
      <c r="K356" s="9" t="str">
        <f t="shared" si="89"/>
        <v xml:space="preserve"> </v>
      </c>
      <c r="L356" s="9">
        <f t="shared" si="90"/>
        <v>-0.7142857142857143</v>
      </c>
      <c r="M356" s="9" t="str">
        <f t="shared" si="87"/>
        <v/>
      </c>
      <c r="N356" s="9">
        <f t="shared" si="88"/>
        <v>-2.1312872975277068E-3</v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1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>
        <f t="shared" si="86"/>
        <v>1.785076758300607E-4</v>
      </c>
      <c r="K358" s="9" t="str">
        <f t="shared" si="89"/>
        <v xml:space="preserve"> </v>
      </c>
      <c r="L358" s="9">
        <f t="shared" si="90"/>
        <v>1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1</v>
      </c>
      <c r="E361" s="8">
        <v>29</v>
      </c>
      <c r="F361" s="8">
        <v>41</v>
      </c>
      <c r="G361" s="9" t="str">
        <f t="shared" si="83"/>
        <v/>
      </c>
      <c r="H361" s="9">
        <f t="shared" si="84"/>
        <v>4.2625745950554135E-4</v>
      </c>
      <c r="I361" s="9">
        <f t="shared" si="85"/>
        <v>4.6288906624102153E-3</v>
      </c>
      <c r="J361" s="9">
        <f t="shared" si="86"/>
        <v>7.318814709032488E-3</v>
      </c>
      <c r="K361" s="9">
        <f t="shared" si="89"/>
        <v>1</v>
      </c>
      <c r="L361" s="9">
        <f t="shared" si="90"/>
        <v>40</v>
      </c>
      <c r="M361" s="9" t="str">
        <f t="shared" si="87"/>
        <v/>
      </c>
      <c r="N361" s="9">
        <f t="shared" si="88"/>
        <v>1.7050298380221655E-2</v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17</v>
      </c>
      <c r="F362" s="8">
        <v>16</v>
      </c>
      <c r="G362" s="9" t="str">
        <f t="shared" si="83"/>
        <v/>
      </c>
      <c r="H362" s="9" t="str">
        <f t="shared" si="84"/>
        <v/>
      </c>
      <c r="I362" s="9">
        <f t="shared" si="85"/>
        <v>2.713487629688747E-3</v>
      </c>
      <c r="J362" s="9">
        <f t="shared" si="86"/>
        <v>2.8561228132809712E-3</v>
      </c>
      <c r="K362" s="9">
        <f t="shared" si="89"/>
        <v>1</v>
      </c>
      <c r="L362" s="9">
        <f t="shared" si="90"/>
        <v>1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1</v>
      </c>
      <c r="E363" s="8">
        <v>19</v>
      </c>
      <c r="F363" s="8">
        <v>18</v>
      </c>
      <c r="G363" s="9" t="str">
        <f t="shared" si="83"/>
        <v/>
      </c>
      <c r="H363" s="9">
        <f t="shared" si="84"/>
        <v>4.2625745950554135E-4</v>
      </c>
      <c r="I363" s="9">
        <f t="shared" si="85"/>
        <v>3.0327214684756584E-3</v>
      </c>
      <c r="J363" s="9">
        <f t="shared" si="86"/>
        <v>3.2131381649410924E-3</v>
      </c>
      <c r="K363" s="9">
        <f t="shared" si="89"/>
        <v>1</v>
      </c>
      <c r="L363" s="9">
        <f t="shared" si="90"/>
        <v>17</v>
      </c>
      <c r="M363" s="9" t="str">
        <f t="shared" si="87"/>
        <v/>
      </c>
      <c r="N363" s="9">
        <f t="shared" si="88"/>
        <v>7.246376811594203E-3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28913</v>
      </c>
      <c r="D371" s="12">
        <f>SUM(D372:D604)</f>
        <v>24926</v>
      </c>
      <c r="E371" s="12">
        <f>SUM(E372:E604)</f>
        <v>38135</v>
      </c>
      <c r="F371" s="12">
        <f>SUM(F372:F604)</f>
        <v>29970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0.31895687061183553</v>
      </c>
      <c r="L371" s="13">
        <f>+IF(AND(D371=0,F371=0),"",IF(D371=0,1,IF(F371=0,-1,(F371-D371)/D371)))</f>
        <v>0.20235898258846186</v>
      </c>
      <c r="M371" s="13">
        <f t="shared" ref="M371:M434" si="95">+IF(OR(AND(G371=""),(K371="")),"",G371*K371)</f>
        <v>0.31895687061183553</v>
      </c>
      <c r="N371" s="13">
        <f t="shared" ref="N371:N434" si="96">+IF(OR(AND(H371=""),(L371="")),"",H371*L371)</f>
        <v>0.20235898258846186</v>
      </c>
    </row>
    <row r="372" spans="1:14" x14ac:dyDescent="0.2">
      <c r="A372" s="28"/>
      <c r="B372" s="7" t="s">
        <v>339</v>
      </c>
      <c r="C372" s="8">
        <v>26</v>
      </c>
      <c r="D372" s="8">
        <v>0</v>
      </c>
      <c r="E372" s="8">
        <v>46</v>
      </c>
      <c r="F372" s="8">
        <v>10</v>
      </c>
      <c r="G372" s="9">
        <f t="shared" si="91"/>
        <v>8.9924947255559781E-4</v>
      </c>
      <c r="H372" s="9" t="str">
        <f t="shared" si="92"/>
        <v/>
      </c>
      <c r="I372" s="9">
        <f t="shared" si="93"/>
        <v>1.206240985970893E-3</v>
      </c>
      <c r="J372" s="9">
        <f t="shared" si="94"/>
        <v>3.3366700033366702E-4</v>
      </c>
      <c r="K372" s="9">
        <f t="shared" ref="K372:K435" si="97">+IF(AND(C372=0,E372=0)," ",IF(C372=0,1,IF(E372=0,-1,(E372-C372)/C372)))</f>
        <v>0.76923076923076927</v>
      </c>
      <c r="L372" s="9">
        <f t="shared" ref="L372:L435" si="98">+IF(AND(D372=0,F372=0)," ",IF(D372=0,1,IF(F372=0,-1,(F372-D372)/D372)))</f>
        <v>1</v>
      </c>
      <c r="M372" s="9">
        <f t="shared" si="95"/>
        <v>6.9173036350430608E-4</v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14</v>
      </c>
      <c r="D373" s="8">
        <v>1</v>
      </c>
      <c r="E373" s="8">
        <v>56</v>
      </c>
      <c r="F373" s="8">
        <v>15</v>
      </c>
      <c r="G373" s="9">
        <f t="shared" si="91"/>
        <v>4.8421125445301423E-4</v>
      </c>
      <c r="H373" s="9">
        <f t="shared" si="92"/>
        <v>4.0118751504453181E-5</v>
      </c>
      <c r="I373" s="9">
        <f t="shared" si="93"/>
        <v>1.4684672872689131E-3</v>
      </c>
      <c r="J373" s="9">
        <f t="shared" si="94"/>
        <v>5.005005005005005E-4</v>
      </c>
      <c r="K373" s="9">
        <f t="shared" si="97"/>
        <v>3</v>
      </c>
      <c r="L373" s="9">
        <f t="shared" si="98"/>
        <v>14</v>
      </c>
      <c r="M373" s="9">
        <f t="shared" si="95"/>
        <v>1.4526337633590427E-3</v>
      </c>
      <c r="N373" s="9">
        <f t="shared" si="96"/>
        <v>5.6166252106234452E-4</v>
      </c>
    </row>
    <row r="374" spans="1:14" x14ac:dyDescent="0.2">
      <c r="A374" s="28"/>
      <c r="B374" s="7" t="s">
        <v>341</v>
      </c>
      <c r="C374" s="8">
        <v>36</v>
      </c>
      <c r="D374" s="8">
        <v>13</v>
      </c>
      <c r="E374" s="8">
        <v>53</v>
      </c>
      <c r="F374" s="8">
        <v>22</v>
      </c>
      <c r="G374" s="9">
        <f t="shared" si="91"/>
        <v>1.2451146543077508E-3</v>
      </c>
      <c r="H374" s="9">
        <f t="shared" si="92"/>
        <v>5.2154376955789133E-4</v>
      </c>
      <c r="I374" s="9">
        <f t="shared" si="93"/>
        <v>1.3897993968795071E-3</v>
      </c>
      <c r="J374" s="9">
        <f t="shared" si="94"/>
        <v>7.3406740073406738E-4</v>
      </c>
      <c r="K374" s="9">
        <f t="shared" si="97"/>
        <v>0.47222222222222221</v>
      </c>
      <c r="L374" s="9">
        <f t="shared" si="98"/>
        <v>0.69230769230769229</v>
      </c>
      <c r="M374" s="9">
        <f t="shared" si="95"/>
        <v>5.8797080897866015E-4</v>
      </c>
      <c r="N374" s="9">
        <f t="shared" si="96"/>
        <v>3.6106876354007858E-4</v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491</v>
      </c>
      <c r="D377" s="8">
        <v>261</v>
      </c>
      <c r="E377" s="8">
        <v>681</v>
      </c>
      <c r="F377" s="8">
        <v>373</v>
      </c>
      <c r="G377" s="9">
        <f t="shared" si="91"/>
        <v>1.6981980424030714E-2</v>
      </c>
      <c r="H377" s="9">
        <f t="shared" si="92"/>
        <v>1.047099414266228E-2</v>
      </c>
      <c r="I377" s="9">
        <f t="shared" si="93"/>
        <v>1.7857611118395175E-2</v>
      </c>
      <c r="J377" s="9">
        <f t="shared" si="94"/>
        <v>1.2445779112445779E-2</v>
      </c>
      <c r="K377" s="9">
        <f t="shared" si="97"/>
        <v>0.38696537678207737</v>
      </c>
      <c r="L377" s="9">
        <f t="shared" si="98"/>
        <v>0.42911877394636017</v>
      </c>
      <c r="M377" s="9">
        <f t="shared" si="95"/>
        <v>6.5714384532909072E-3</v>
      </c>
      <c r="N377" s="9">
        <f t="shared" si="96"/>
        <v>4.4933001684987562E-3</v>
      </c>
    </row>
    <row r="378" spans="1:14" x14ac:dyDescent="0.2">
      <c r="A378" s="28"/>
      <c r="B378" s="7" t="s">
        <v>345</v>
      </c>
      <c r="C378" s="8">
        <v>17</v>
      </c>
      <c r="D378" s="8">
        <v>8</v>
      </c>
      <c r="E378" s="8">
        <v>207</v>
      </c>
      <c r="F378" s="8">
        <v>76</v>
      </c>
      <c r="G378" s="9">
        <f t="shared" si="91"/>
        <v>5.8797080897866015E-4</v>
      </c>
      <c r="H378" s="9">
        <f t="shared" si="92"/>
        <v>3.2095001203562545E-4</v>
      </c>
      <c r="I378" s="9">
        <f t="shared" si="93"/>
        <v>5.4280844368690181E-3</v>
      </c>
      <c r="J378" s="9">
        <f t="shared" si="94"/>
        <v>2.5358692025358692E-3</v>
      </c>
      <c r="K378" s="9">
        <f t="shared" si="97"/>
        <v>11.176470588235293</v>
      </c>
      <c r="L378" s="9">
        <f t="shared" si="98"/>
        <v>8.5</v>
      </c>
      <c r="M378" s="9">
        <f t="shared" si="95"/>
        <v>6.5714384532909072E-3</v>
      </c>
      <c r="N378" s="9">
        <f t="shared" si="96"/>
        <v>2.7280751023028163E-3</v>
      </c>
    </row>
    <row r="379" spans="1:14" x14ac:dyDescent="0.2">
      <c r="A379" s="28"/>
      <c r="B379" s="7" t="s">
        <v>346</v>
      </c>
      <c r="C379" s="8">
        <v>186</v>
      </c>
      <c r="D379" s="8">
        <v>75</v>
      </c>
      <c r="E379" s="8">
        <v>91</v>
      </c>
      <c r="F379" s="8">
        <v>67</v>
      </c>
      <c r="G379" s="9">
        <f t="shared" si="91"/>
        <v>6.4330923805900461E-3</v>
      </c>
      <c r="H379" s="9">
        <f t="shared" si="92"/>
        <v>3.0089063628339885E-3</v>
      </c>
      <c r="I379" s="9">
        <f t="shared" si="93"/>
        <v>2.3862593418119836E-3</v>
      </c>
      <c r="J379" s="9">
        <f t="shared" si="94"/>
        <v>2.2355689022355691E-3</v>
      </c>
      <c r="K379" s="9">
        <f t="shared" si="97"/>
        <v>-0.510752688172043</v>
      </c>
      <c r="L379" s="9">
        <f t="shared" si="98"/>
        <v>-0.10666666666666667</v>
      </c>
      <c r="M379" s="9">
        <f t="shared" si="95"/>
        <v>-3.2857192266454536E-3</v>
      </c>
      <c r="N379" s="9">
        <f t="shared" si="96"/>
        <v>-3.2095001203562545E-4</v>
      </c>
    </row>
    <row r="380" spans="1:14" x14ac:dyDescent="0.2">
      <c r="A380" s="28"/>
      <c r="B380" s="7" t="s">
        <v>347</v>
      </c>
      <c r="C380" s="8">
        <v>61</v>
      </c>
      <c r="D380" s="8">
        <v>33</v>
      </c>
      <c r="E380" s="8">
        <v>42</v>
      </c>
      <c r="F380" s="8">
        <v>26</v>
      </c>
      <c r="G380" s="9">
        <f t="shared" si="91"/>
        <v>2.1097776086881335E-3</v>
      </c>
      <c r="H380" s="9">
        <f t="shared" si="92"/>
        <v>1.3239187996469551E-3</v>
      </c>
      <c r="I380" s="9">
        <f t="shared" si="93"/>
        <v>1.1013504654516849E-3</v>
      </c>
      <c r="J380" s="9">
        <f t="shared" si="94"/>
        <v>8.6753420086753419E-4</v>
      </c>
      <c r="K380" s="9">
        <f t="shared" si="97"/>
        <v>-0.31147540983606559</v>
      </c>
      <c r="L380" s="9">
        <f t="shared" si="98"/>
        <v>-0.21212121212121213</v>
      </c>
      <c r="M380" s="9">
        <f t="shared" si="95"/>
        <v>-6.571438453290908E-4</v>
      </c>
      <c r="N380" s="9">
        <f t="shared" si="96"/>
        <v>-2.8083126053117231E-4</v>
      </c>
    </row>
    <row r="381" spans="1:14" x14ac:dyDescent="0.2">
      <c r="A381" s="28"/>
      <c r="B381" s="7" t="s">
        <v>348</v>
      </c>
      <c r="C381" s="8">
        <v>4</v>
      </c>
      <c r="D381" s="8">
        <v>1</v>
      </c>
      <c r="E381" s="8">
        <v>23</v>
      </c>
      <c r="F381" s="8">
        <v>15</v>
      </c>
      <c r="G381" s="9">
        <f t="shared" si="91"/>
        <v>1.3834607270086119E-4</v>
      </c>
      <c r="H381" s="9">
        <f t="shared" si="92"/>
        <v>4.0118751504453181E-5</v>
      </c>
      <c r="I381" s="9">
        <f t="shared" si="93"/>
        <v>6.0312049298544648E-4</v>
      </c>
      <c r="J381" s="9">
        <f t="shared" si="94"/>
        <v>5.005005005005005E-4</v>
      </c>
      <c r="K381" s="9">
        <f t="shared" si="97"/>
        <v>4.75</v>
      </c>
      <c r="L381" s="9">
        <f t="shared" si="98"/>
        <v>14</v>
      </c>
      <c r="M381" s="9">
        <f t="shared" si="95"/>
        <v>6.571438453290907E-4</v>
      </c>
      <c r="N381" s="9">
        <f t="shared" si="96"/>
        <v>5.6166252106234452E-4</v>
      </c>
    </row>
    <row r="382" spans="1:14" x14ac:dyDescent="0.2">
      <c r="A382" s="28"/>
      <c r="B382" s="7" t="s">
        <v>349</v>
      </c>
      <c r="C382" s="8">
        <v>1</v>
      </c>
      <c r="D382" s="8">
        <v>0</v>
      </c>
      <c r="E382" s="8">
        <v>0</v>
      </c>
      <c r="F382" s="8">
        <v>0</v>
      </c>
      <c r="G382" s="9">
        <f t="shared" si="91"/>
        <v>3.4586518175215298E-5</v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>
        <f t="shared" si="97"/>
        <v>-1</v>
      </c>
      <c r="L382" s="9" t="str">
        <f t="shared" si="98"/>
        <v xml:space="preserve"> </v>
      </c>
      <c r="M382" s="9">
        <f t="shared" si="95"/>
        <v>-3.4586518175215298E-5</v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4014</v>
      </c>
      <c r="D383" s="8">
        <v>2407</v>
      </c>
      <c r="E383" s="8">
        <v>2210</v>
      </c>
      <c r="F383" s="8">
        <v>1518</v>
      </c>
      <c r="G383" s="9">
        <f t="shared" si="91"/>
        <v>0.13883028395531422</v>
      </c>
      <c r="H383" s="9">
        <f t="shared" si="92"/>
        <v>9.6565834871218809E-2</v>
      </c>
      <c r="I383" s="9">
        <f t="shared" si="93"/>
        <v>5.7952012586862466E-2</v>
      </c>
      <c r="J383" s="9">
        <f t="shared" si="94"/>
        <v>5.065065065065065E-2</v>
      </c>
      <c r="K383" s="9">
        <f t="shared" si="97"/>
        <v>-0.44942700548081715</v>
      </c>
      <c r="L383" s="9">
        <f t="shared" si="98"/>
        <v>-0.36933942667220604</v>
      </c>
      <c r="M383" s="9">
        <f t="shared" si="95"/>
        <v>-6.2394078788088406E-2</v>
      </c>
      <c r="N383" s="9">
        <f t="shared" si="96"/>
        <v>-3.5665570087458874E-2</v>
      </c>
    </row>
    <row r="384" spans="1:14" x14ac:dyDescent="0.2">
      <c r="A384" s="28"/>
      <c r="B384" s="7" t="s">
        <v>351</v>
      </c>
      <c r="C384" s="8">
        <v>27</v>
      </c>
      <c r="D384" s="8">
        <v>5</v>
      </c>
      <c r="E384" s="8">
        <v>268</v>
      </c>
      <c r="F384" s="8">
        <v>68</v>
      </c>
      <c r="G384" s="9">
        <f t="shared" si="91"/>
        <v>9.3383599073081308E-4</v>
      </c>
      <c r="H384" s="9">
        <f t="shared" si="92"/>
        <v>2.0059375752226591E-4</v>
      </c>
      <c r="I384" s="9">
        <f t="shared" si="93"/>
        <v>7.0276648747869411E-3</v>
      </c>
      <c r="J384" s="9">
        <f t="shared" si="94"/>
        <v>2.2689356022689358E-3</v>
      </c>
      <c r="K384" s="9">
        <f t="shared" si="97"/>
        <v>8.9259259259259256</v>
      </c>
      <c r="L384" s="9">
        <f t="shared" si="98"/>
        <v>12.6</v>
      </c>
      <c r="M384" s="9">
        <f t="shared" si="95"/>
        <v>8.3353508802268862E-3</v>
      </c>
      <c r="N384" s="9">
        <f t="shared" si="96"/>
        <v>2.5274813447805503E-3</v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122</v>
      </c>
      <c r="D386" s="8">
        <v>117</v>
      </c>
      <c r="E386" s="8">
        <v>342</v>
      </c>
      <c r="F386" s="8">
        <v>145</v>
      </c>
      <c r="G386" s="9">
        <f t="shared" si="91"/>
        <v>4.219555217376267E-3</v>
      </c>
      <c r="H386" s="9">
        <f t="shared" si="92"/>
        <v>4.6938939260210222E-3</v>
      </c>
      <c r="I386" s="9">
        <f t="shared" si="93"/>
        <v>8.9681395043922901E-3</v>
      </c>
      <c r="J386" s="9">
        <f t="shared" si="94"/>
        <v>4.8381715048381718E-3</v>
      </c>
      <c r="K386" s="9">
        <f t="shared" si="97"/>
        <v>1.8032786885245902</v>
      </c>
      <c r="L386" s="9">
        <f t="shared" si="98"/>
        <v>0.23931623931623933</v>
      </c>
      <c r="M386" s="9">
        <f t="shared" si="95"/>
        <v>7.6090339985473666E-3</v>
      </c>
      <c r="N386" s="9">
        <f t="shared" si="96"/>
        <v>1.123325042124689E-3</v>
      </c>
    </row>
    <row r="387" spans="1:14" x14ac:dyDescent="0.2">
      <c r="A387" s="28"/>
      <c r="B387" s="7" t="s">
        <v>354</v>
      </c>
      <c r="C387" s="8">
        <v>59</v>
      </c>
      <c r="D387" s="8">
        <v>17</v>
      </c>
      <c r="E387" s="8">
        <v>857</v>
      </c>
      <c r="F387" s="8">
        <v>141</v>
      </c>
      <c r="G387" s="9">
        <f t="shared" si="91"/>
        <v>2.040604572337703E-3</v>
      </c>
      <c r="H387" s="9">
        <f t="shared" si="92"/>
        <v>6.8201877557570408E-4</v>
      </c>
      <c r="I387" s="9">
        <f t="shared" si="93"/>
        <v>2.247279402124033E-2</v>
      </c>
      <c r="J387" s="9">
        <f t="shared" si="94"/>
        <v>4.7047047047047048E-3</v>
      </c>
      <c r="K387" s="9">
        <f t="shared" si="97"/>
        <v>13.525423728813559</v>
      </c>
      <c r="L387" s="9">
        <f t="shared" si="98"/>
        <v>7.2941176470588234</v>
      </c>
      <c r="M387" s="9">
        <f t="shared" si="95"/>
        <v>2.7600041503821813E-2</v>
      </c>
      <c r="N387" s="9">
        <f t="shared" si="96"/>
        <v>4.974725186552194E-3</v>
      </c>
    </row>
    <row r="388" spans="1:14" x14ac:dyDescent="0.2">
      <c r="A388" s="28"/>
      <c r="B388" s="7" t="s">
        <v>355</v>
      </c>
      <c r="C388" s="8">
        <v>7</v>
      </c>
      <c r="D388" s="8">
        <v>4</v>
      </c>
      <c r="E388" s="8">
        <v>45</v>
      </c>
      <c r="F388" s="8">
        <v>21</v>
      </c>
      <c r="G388" s="9">
        <f t="shared" si="91"/>
        <v>2.4210562722650712E-4</v>
      </c>
      <c r="H388" s="9">
        <f t="shared" si="92"/>
        <v>1.6047500601781272E-4</v>
      </c>
      <c r="I388" s="9">
        <f t="shared" si="93"/>
        <v>1.1800183558410909E-3</v>
      </c>
      <c r="J388" s="9">
        <f t="shared" si="94"/>
        <v>7.0070070070070065E-4</v>
      </c>
      <c r="K388" s="9">
        <f t="shared" si="97"/>
        <v>5.4285714285714288</v>
      </c>
      <c r="L388" s="9">
        <f t="shared" si="98"/>
        <v>4.25</v>
      </c>
      <c r="M388" s="9">
        <f t="shared" si="95"/>
        <v>1.3142876906581816E-3</v>
      </c>
      <c r="N388" s="9">
        <f t="shared" si="96"/>
        <v>6.8201877557570408E-4</v>
      </c>
    </row>
    <row r="389" spans="1:14" x14ac:dyDescent="0.2">
      <c r="A389" s="28"/>
      <c r="B389" s="7" t="s">
        <v>356</v>
      </c>
      <c r="C389" s="8">
        <v>50</v>
      </c>
      <c r="D389" s="8">
        <v>17</v>
      </c>
      <c r="E389" s="8">
        <v>6</v>
      </c>
      <c r="F389" s="8">
        <v>3</v>
      </c>
      <c r="G389" s="9">
        <f t="shared" si="91"/>
        <v>1.7293259087607651E-3</v>
      </c>
      <c r="H389" s="9">
        <f t="shared" si="92"/>
        <v>6.8201877557570408E-4</v>
      </c>
      <c r="I389" s="9">
        <f t="shared" si="93"/>
        <v>1.5733578077881211E-4</v>
      </c>
      <c r="J389" s="9">
        <f t="shared" si="94"/>
        <v>1.001001001001001E-4</v>
      </c>
      <c r="K389" s="9">
        <f t="shared" si="97"/>
        <v>-0.88</v>
      </c>
      <c r="L389" s="9">
        <f t="shared" si="98"/>
        <v>-0.82352941176470584</v>
      </c>
      <c r="M389" s="9">
        <f t="shared" si="95"/>
        <v>-1.5218067997094732E-3</v>
      </c>
      <c r="N389" s="9">
        <f t="shared" si="96"/>
        <v>-5.6166252106234452E-4</v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7699</v>
      </c>
      <c r="D391" s="8">
        <v>6671</v>
      </c>
      <c r="E391" s="8">
        <v>11055</v>
      </c>
      <c r="F391" s="8">
        <v>7946</v>
      </c>
      <c r="G391" s="9">
        <f t="shared" si="91"/>
        <v>0.26628160343098262</v>
      </c>
      <c r="H391" s="9">
        <f t="shared" si="92"/>
        <v>0.26763219128620719</v>
      </c>
      <c r="I391" s="9">
        <f t="shared" si="93"/>
        <v>0.28989117608496134</v>
      </c>
      <c r="J391" s="9">
        <f t="shared" si="94"/>
        <v>0.2651317984651318</v>
      </c>
      <c r="K391" s="9">
        <f t="shared" si="97"/>
        <v>0.43590076633329006</v>
      </c>
      <c r="L391" s="9">
        <f t="shared" si="98"/>
        <v>0.1911257682506371</v>
      </c>
      <c r="M391" s="9">
        <f t="shared" si="95"/>
        <v>0.11607235499602256</v>
      </c>
      <c r="N391" s="9">
        <f t="shared" si="96"/>
        <v>5.1151408168177814E-2</v>
      </c>
    </row>
    <row r="392" spans="1:14" x14ac:dyDescent="0.2">
      <c r="A392" s="28"/>
      <c r="B392" s="7" t="s">
        <v>359</v>
      </c>
      <c r="C392" s="8">
        <v>8</v>
      </c>
      <c r="D392" s="8">
        <v>2</v>
      </c>
      <c r="E392" s="8">
        <v>35</v>
      </c>
      <c r="F392" s="8">
        <v>25</v>
      </c>
      <c r="G392" s="9">
        <f t="shared" si="91"/>
        <v>2.7669214540172239E-4</v>
      </c>
      <c r="H392" s="9">
        <f t="shared" si="92"/>
        <v>8.0237503008906362E-5</v>
      </c>
      <c r="I392" s="9">
        <f t="shared" si="93"/>
        <v>9.1779205454307065E-4</v>
      </c>
      <c r="J392" s="9">
        <f t="shared" si="94"/>
        <v>8.3416750083416746E-4</v>
      </c>
      <c r="K392" s="9">
        <f t="shared" si="97"/>
        <v>3.375</v>
      </c>
      <c r="L392" s="9">
        <f t="shared" si="98"/>
        <v>11.5</v>
      </c>
      <c r="M392" s="9">
        <f t="shared" si="95"/>
        <v>9.3383599073081308E-4</v>
      </c>
      <c r="N392" s="9">
        <f t="shared" si="96"/>
        <v>9.2273128460242321E-4</v>
      </c>
    </row>
    <row r="393" spans="1:14" x14ac:dyDescent="0.2">
      <c r="A393" s="28"/>
      <c r="B393" s="7" t="s">
        <v>360</v>
      </c>
      <c r="C393" s="8">
        <v>0</v>
      </c>
      <c r="D393" s="8">
        <v>1</v>
      </c>
      <c r="E393" s="8">
        <v>0</v>
      </c>
      <c r="F393" s="8">
        <v>0</v>
      </c>
      <c r="G393" s="9" t="str">
        <f t="shared" si="91"/>
        <v/>
      </c>
      <c r="H393" s="9">
        <f t="shared" si="92"/>
        <v>4.0118751504453181E-5</v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>
        <f t="shared" si="98"/>
        <v>-1</v>
      </c>
      <c r="M393" s="9" t="str">
        <f t="shared" si="95"/>
        <v/>
      </c>
      <c r="N393" s="9">
        <f t="shared" si="96"/>
        <v>-4.0118751504453181E-5</v>
      </c>
    </row>
    <row r="394" spans="1:14" x14ac:dyDescent="0.2">
      <c r="A394" s="28"/>
      <c r="B394" s="7" t="s">
        <v>361</v>
      </c>
      <c r="C394" s="8">
        <v>9</v>
      </c>
      <c r="D394" s="8">
        <v>153</v>
      </c>
      <c r="E394" s="8">
        <v>13</v>
      </c>
      <c r="F394" s="8">
        <v>197</v>
      </c>
      <c r="G394" s="9">
        <f t="shared" si="91"/>
        <v>3.1127866357693771E-4</v>
      </c>
      <c r="H394" s="9">
        <f t="shared" si="92"/>
        <v>6.1381689801813365E-3</v>
      </c>
      <c r="I394" s="9">
        <f t="shared" si="93"/>
        <v>3.4089419168742625E-4</v>
      </c>
      <c r="J394" s="9">
        <f t="shared" si="94"/>
        <v>6.5732399065732399E-3</v>
      </c>
      <c r="K394" s="9">
        <f t="shared" si="97"/>
        <v>0.44444444444444442</v>
      </c>
      <c r="L394" s="9">
        <f t="shared" si="98"/>
        <v>0.28758169934640521</v>
      </c>
      <c r="M394" s="9">
        <f t="shared" si="95"/>
        <v>1.3834607270086119E-4</v>
      </c>
      <c r="N394" s="9">
        <f t="shared" si="96"/>
        <v>1.7652250661959398E-3</v>
      </c>
    </row>
    <row r="395" spans="1:14" x14ac:dyDescent="0.2">
      <c r="A395" s="28"/>
      <c r="B395" s="7" t="s">
        <v>362</v>
      </c>
      <c r="C395" s="8">
        <v>706</v>
      </c>
      <c r="D395" s="8">
        <v>2357</v>
      </c>
      <c r="E395" s="8">
        <v>695</v>
      </c>
      <c r="F395" s="8">
        <v>2319</v>
      </c>
      <c r="G395" s="9">
        <f t="shared" si="91"/>
        <v>2.4418081831702004E-2</v>
      </c>
      <c r="H395" s="9">
        <f t="shared" si="92"/>
        <v>9.4559897295996148E-2</v>
      </c>
      <c r="I395" s="9">
        <f t="shared" si="93"/>
        <v>1.8224727940212404E-2</v>
      </c>
      <c r="J395" s="9">
        <f t="shared" si="94"/>
        <v>7.7377377377377377E-2</v>
      </c>
      <c r="K395" s="9">
        <f t="shared" si="97"/>
        <v>-1.5580736543909348E-2</v>
      </c>
      <c r="L395" s="9">
        <f t="shared" si="98"/>
        <v>-1.6122189223589309E-2</v>
      </c>
      <c r="M395" s="9">
        <f t="shared" si="95"/>
        <v>-3.8045169992736831E-4</v>
      </c>
      <c r="N395" s="9">
        <f t="shared" si="96"/>
        <v>-1.5245125571692209E-3</v>
      </c>
    </row>
    <row r="396" spans="1:14" x14ac:dyDescent="0.2">
      <c r="A396" s="28"/>
      <c r="B396" s="7" t="s">
        <v>363</v>
      </c>
      <c r="C396" s="8">
        <v>8</v>
      </c>
      <c r="D396" s="8">
        <v>15</v>
      </c>
      <c r="E396" s="8">
        <v>16</v>
      </c>
      <c r="F396" s="8">
        <v>19</v>
      </c>
      <c r="G396" s="9">
        <f t="shared" si="91"/>
        <v>2.7669214540172239E-4</v>
      </c>
      <c r="H396" s="9">
        <f t="shared" si="92"/>
        <v>6.0178127256679771E-4</v>
      </c>
      <c r="I396" s="9">
        <f t="shared" si="93"/>
        <v>4.1956208207683232E-4</v>
      </c>
      <c r="J396" s="9">
        <f t="shared" si="94"/>
        <v>6.339673006339673E-4</v>
      </c>
      <c r="K396" s="9">
        <f t="shared" si="97"/>
        <v>1</v>
      </c>
      <c r="L396" s="9">
        <f t="shared" si="98"/>
        <v>0.26666666666666666</v>
      </c>
      <c r="M396" s="9">
        <f t="shared" si="95"/>
        <v>2.7669214540172239E-4</v>
      </c>
      <c r="N396" s="9">
        <f t="shared" si="96"/>
        <v>1.6047500601781272E-4</v>
      </c>
    </row>
    <row r="397" spans="1:14" x14ac:dyDescent="0.2">
      <c r="A397" s="28"/>
      <c r="B397" s="7" t="s">
        <v>364</v>
      </c>
      <c r="C397" s="8">
        <v>0</v>
      </c>
      <c r="D397" s="8">
        <v>2</v>
      </c>
      <c r="E397" s="8">
        <v>82</v>
      </c>
      <c r="F397" s="8">
        <v>64</v>
      </c>
      <c r="G397" s="9" t="str">
        <f t="shared" si="91"/>
        <v/>
      </c>
      <c r="H397" s="9">
        <f t="shared" si="92"/>
        <v>8.0237503008906362E-5</v>
      </c>
      <c r="I397" s="9">
        <f t="shared" si="93"/>
        <v>2.1502556706437656E-3</v>
      </c>
      <c r="J397" s="9">
        <f t="shared" si="94"/>
        <v>2.1354688021354689E-3</v>
      </c>
      <c r="K397" s="9">
        <f t="shared" si="97"/>
        <v>1</v>
      </c>
      <c r="L397" s="9">
        <f t="shared" si="98"/>
        <v>31</v>
      </c>
      <c r="M397" s="9" t="str">
        <f t="shared" si="95"/>
        <v/>
      </c>
      <c r="N397" s="9">
        <f t="shared" si="96"/>
        <v>2.4873625932760974E-3</v>
      </c>
    </row>
    <row r="398" spans="1:14" x14ac:dyDescent="0.2">
      <c r="A398" s="28"/>
      <c r="B398" s="7" t="s">
        <v>365</v>
      </c>
      <c r="C398" s="8">
        <v>1</v>
      </c>
      <c r="D398" s="8">
        <v>0</v>
      </c>
      <c r="E398" s="8">
        <v>17</v>
      </c>
      <c r="F398" s="8">
        <v>25</v>
      </c>
      <c r="G398" s="9">
        <f t="shared" si="91"/>
        <v>3.4586518175215298E-5</v>
      </c>
      <c r="H398" s="9" t="str">
        <f t="shared" si="92"/>
        <v/>
      </c>
      <c r="I398" s="9">
        <f t="shared" si="93"/>
        <v>4.4578471220663434E-4</v>
      </c>
      <c r="J398" s="9">
        <f t="shared" si="94"/>
        <v>8.3416750083416746E-4</v>
      </c>
      <c r="K398" s="9">
        <f t="shared" si="97"/>
        <v>16</v>
      </c>
      <c r="L398" s="9">
        <f t="shared" si="98"/>
        <v>1</v>
      </c>
      <c r="M398" s="9">
        <f t="shared" si="95"/>
        <v>5.5338429080344477E-4</v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1</v>
      </c>
      <c r="F399" s="8">
        <v>0</v>
      </c>
      <c r="G399" s="9" t="str">
        <f t="shared" si="91"/>
        <v/>
      </c>
      <c r="H399" s="9" t="str">
        <f t="shared" si="92"/>
        <v/>
      </c>
      <c r="I399" s="9">
        <f t="shared" si="93"/>
        <v>2.622263012980202E-5</v>
      </c>
      <c r="J399" s="9" t="str">
        <f t="shared" si="94"/>
        <v/>
      </c>
      <c r="K399" s="9">
        <f t="shared" si="97"/>
        <v>1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26</v>
      </c>
      <c r="F400" s="8">
        <v>30</v>
      </c>
      <c r="G400" s="9" t="str">
        <f t="shared" si="91"/>
        <v/>
      </c>
      <c r="H400" s="9" t="str">
        <f t="shared" si="92"/>
        <v/>
      </c>
      <c r="I400" s="9">
        <f t="shared" si="93"/>
        <v>6.8178838337485249E-4</v>
      </c>
      <c r="J400" s="9">
        <f t="shared" si="94"/>
        <v>1.001001001001001E-3</v>
      </c>
      <c r="K400" s="9">
        <f t="shared" si="97"/>
        <v>1</v>
      </c>
      <c r="L400" s="9">
        <f t="shared" si="98"/>
        <v>1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4</v>
      </c>
      <c r="D401" s="8">
        <v>6</v>
      </c>
      <c r="E401" s="8">
        <v>2</v>
      </c>
      <c r="F401" s="8">
        <v>6</v>
      </c>
      <c r="G401" s="9">
        <f t="shared" si="91"/>
        <v>1.3834607270086119E-4</v>
      </c>
      <c r="H401" s="9">
        <f t="shared" si="92"/>
        <v>2.407125090267191E-4</v>
      </c>
      <c r="I401" s="9">
        <f t="shared" si="93"/>
        <v>5.2445260259604039E-5</v>
      </c>
      <c r="J401" s="9">
        <f t="shared" si="94"/>
        <v>2.0020020020020021E-4</v>
      </c>
      <c r="K401" s="9">
        <f t="shared" si="97"/>
        <v>-0.5</v>
      </c>
      <c r="L401" s="9">
        <f t="shared" si="98"/>
        <v>0</v>
      </c>
      <c r="M401" s="9">
        <f t="shared" si="95"/>
        <v>-6.9173036350430597E-5</v>
      </c>
      <c r="N401" s="9">
        <f t="shared" si="96"/>
        <v>0</v>
      </c>
    </row>
    <row r="402" spans="1:14" x14ac:dyDescent="0.2">
      <c r="A402" s="28"/>
      <c r="B402" s="7" t="s">
        <v>369</v>
      </c>
      <c r="C402" s="8">
        <v>6</v>
      </c>
      <c r="D402" s="8">
        <v>5</v>
      </c>
      <c r="E402" s="8">
        <v>49</v>
      </c>
      <c r="F402" s="8">
        <v>25</v>
      </c>
      <c r="G402" s="9">
        <f t="shared" si="91"/>
        <v>2.0751910905129182E-4</v>
      </c>
      <c r="H402" s="9">
        <f t="shared" si="92"/>
        <v>2.0059375752226591E-4</v>
      </c>
      <c r="I402" s="9">
        <f t="shared" si="93"/>
        <v>1.284908876360299E-3</v>
      </c>
      <c r="J402" s="9">
        <f t="shared" si="94"/>
        <v>8.3416750083416746E-4</v>
      </c>
      <c r="K402" s="9">
        <f t="shared" si="97"/>
        <v>7.166666666666667</v>
      </c>
      <c r="L402" s="9">
        <f t="shared" si="98"/>
        <v>4</v>
      </c>
      <c r="M402" s="9">
        <f t="shared" si="95"/>
        <v>1.4872202815342582E-3</v>
      </c>
      <c r="N402" s="9">
        <f t="shared" si="96"/>
        <v>8.0237503008906365E-4</v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3</v>
      </c>
      <c r="E404" s="8">
        <v>12</v>
      </c>
      <c r="F404" s="8">
        <v>48</v>
      </c>
      <c r="G404" s="9" t="str">
        <f t="shared" si="91"/>
        <v/>
      </c>
      <c r="H404" s="9">
        <f t="shared" si="92"/>
        <v>1.2035625451335955E-4</v>
      </c>
      <c r="I404" s="9">
        <f t="shared" si="93"/>
        <v>3.1467156155762422E-4</v>
      </c>
      <c r="J404" s="9">
        <f t="shared" si="94"/>
        <v>1.6016016016016017E-3</v>
      </c>
      <c r="K404" s="9">
        <f t="shared" si="97"/>
        <v>1</v>
      </c>
      <c r="L404" s="9">
        <f t="shared" si="98"/>
        <v>15</v>
      </c>
      <c r="M404" s="9" t="str">
        <f t="shared" si="95"/>
        <v/>
      </c>
      <c r="N404" s="9">
        <f t="shared" si="96"/>
        <v>1.8053438177003933E-3</v>
      </c>
    </row>
    <row r="405" spans="1:14" ht="25.5" x14ac:dyDescent="0.2">
      <c r="A405" s="28"/>
      <c r="B405" s="7" t="s">
        <v>372</v>
      </c>
      <c r="C405" s="8">
        <v>64</v>
      </c>
      <c r="D405" s="8">
        <v>119</v>
      </c>
      <c r="E405" s="8">
        <v>105</v>
      </c>
      <c r="F405" s="8">
        <v>302</v>
      </c>
      <c r="G405" s="9">
        <f t="shared" si="91"/>
        <v>2.2135371632137791E-3</v>
      </c>
      <c r="H405" s="9">
        <f t="shared" si="92"/>
        <v>4.7741314290299288E-3</v>
      </c>
      <c r="I405" s="9">
        <f t="shared" si="93"/>
        <v>2.7533761636292118E-3</v>
      </c>
      <c r="J405" s="9">
        <f t="shared" si="94"/>
        <v>1.0076743410076744E-2</v>
      </c>
      <c r="K405" s="9">
        <f t="shared" si="97"/>
        <v>0.640625</v>
      </c>
      <c r="L405" s="9">
        <f t="shared" si="98"/>
        <v>1.5378151260504203</v>
      </c>
      <c r="M405" s="9">
        <f t="shared" si="95"/>
        <v>1.4180472451838272E-3</v>
      </c>
      <c r="N405" s="9">
        <f t="shared" si="96"/>
        <v>7.3417315253149328E-3</v>
      </c>
    </row>
    <row r="406" spans="1:14" x14ac:dyDescent="0.2">
      <c r="A406" s="28"/>
      <c r="B406" s="7" t="s">
        <v>373</v>
      </c>
      <c r="C406" s="8">
        <v>196</v>
      </c>
      <c r="D406" s="8">
        <v>32</v>
      </c>
      <c r="E406" s="8">
        <v>593</v>
      </c>
      <c r="F406" s="8">
        <v>144</v>
      </c>
      <c r="G406" s="9">
        <f t="shared" si="91"/>
        <v>6.7789575623421992E-3</v>
      </c>
      <c r="H406" s="9">
        <f t="shared" si="92"/>
        <v>1.2838000481425018E-3</v>
      </c>
      <c r="I406" s="9">
        <f t="shared" si="93"/>
        <v>1.5550019666972597E-2</v>
      </c>
      <c r="J406" s="9">
        <f t="shared" si="94"/>
        <v>4.8048048048048046E-3</v>
      </c>
      <c r="K406" s="9">
        <f t="shared" si="97"/>
        <v>2.0255102040816326</v>
      </c>
      <c r="L406" s="9">
        <f t="shared" si="98"/>
        <v>3.5</v>
      </c>
      <c r="M406" s="9">
        <f t="shared" si="95"/>
        <v>1.3730847715560475E-2</v>
      </c>
      <c r="N406" s="9">
        <f t="shared" si="96"/>
        <v>4.4933001684987562E-3</v>
      </c>
    </row>
    <row r="407" spans="1:14" x14ac:dyDescent="0.2">
      <c r="A407" s="28"/>
      <c r="B407" s="7" t="s">
        <v>374</v>
      </c>
      <c r="C407" s="8">
        <v>6</v>
      </c>
      <c r="D407" s="8">
        <v>2</v>
      </c>
      <c r="E407" s="8">
        <v>199</v>
      </c>
      <c r="F407" s="8">
        <v>21</v>
      </c>
      <c r="G407" s="9">
        <f t="shared" si="91"/>
        <v>2.0751910905129182E-4</v>
      </c>
      <c r="H407" s="9">
        <f t="shared" si="92"/>
        <v>8.0237503008906362E-5</v>
      </c>
      <c r="I407" s="9">
        <f t="shared" si="93"/>
        <v>5.2183033958306015E-3</v>
      </c>
      <c r="J407" s="9">
        <f t="shared" si="94"/>
        <v>7.0070070070070065E-4</v>
      </c>
      <c r="K407" s="9">
        <f t="shared" si="97"/>
        <v>32.166666666666664</v>
      </c>
      <c r="L407" s="9">
        <f t="shared" si="98"/>
        <v>9.5</v>
      </c>
      <c r="M407" s="9">
        <f t="shared" si="95"/>
        <v>6.6751980078165532E-3</v>
      </c>
      <c r="N407" s="9">
        <f t="shared" si="96"/>
        <v>7.6225627858461046E-4</v>
      </c>
    </row>
    <row r="408" spans="1:14" x14ac:dyDescent="0.2">
      <c r="A408" s="28"/>
      <c r="B408" s="7" t="s">
        <v>375</v>
      </c>
      <c r="C408" s="8">
        <v>147</v>
      </c>
      <c r="D408" s="8">
        <v>75</v>
      </c>
      <c r="E408" s="8">
        <v>180</v>
      </c>
      <c r="F408" s="8">
        <v>19</v>
      </c>
      <c r="G408" s="9">
        <f t="shared" si="91"/>
        <v>5.0842181717566494E-3</v>
      </c>
      <c r="H408" s="9">
        <f t="shared" si="92"/>
        <v>3.0089063628339885E-3</v>
      </c>
      <c r="I408" s="9">
        <f t="shared" si="93"/>
        <v>4.7200734233643635E-3</v>
      </c>
      <c r="J408" s="9">
        <f t="shared" si="94"/>
        <v>6.339673006339673E-4</v>
      </c>
      <c r="K408" s="9">
        <f t="shared" si="97"/>
        <v>0.22448979591836735</v>
      </c>
      <c r="L408" s="9">
        <f t="shared" si="98"/>
        <v>-0.7466666666666667</v>
      </c>
      <c r="M408" s="9">
        <f t="shared" si="95"/>
        <v>1.141355099782105E-3</v>
      </c>
      <c r="N408" s="9">
        <f t="shared" si="96"/>
        <v>-2.2466500842493781E-3</v>
      </c>
    </row>
    <row r="409" spans="1:14" x14ac:dyDescent="0.2">
      <c r="A409" s="28"/>
      <c r="B409" s="7" t="s">
        <v>376</v>
      </c>
      <c r="C409" s="8">
        <v>12</v>
      </c>
      <c r="D409" s="8">
        <v>10</v>
      </c>
      <c r="E409" s="8">
        <v>18</v>
      </c>
      <c r="F409" s="8">
        <v>15</v>
      </c>
      <c r="G409" s="9">
        <f t="shared" si="91"/>
        <v>4.1503821810258363E-4</v>
      </c>
      <c r="H409" s="9">
        <f t="shared" si="92"/>
        <v>4.0118751504453182E-4</v>
      </c>
      <c r="I409" s="9">
        <f t="shared" si="93"/>
        <v>4.7200734233643636E-4</v>
      </c>
      <c r="J409" s="9">
        <f t="shared" si="94"/>
        <v>5.005005005005005E-4</v>
      </c>
      <c r="K409" s="9">
        <f t="shared" si="97"/>
        <v>0.5</v>
      </c>
      <c r="L409" s="9">
        <f t="shared" si="98"/>
        <v>0.5</v>
      </c>
      <c r="M409" s="9">
        <f t="shared" si="95"/>
        <v>2.0751910905129182E-4</v>
      </c>
      <c r="N409" s="9">
        <f t="shared" si="96"/>
        <v>2.0059375752226591E-4</v>
      </c>
    </row>
    <row r="410" spans="1:14" x14ac:dyDescent="0.2">
      <c r="A410" s="28"/>
      <c r="B410" s="7" t="s">
        <v>377</v>
      </c>
      <c r="C410" s="8">
        <v>17</v>
      </c>
      <c r="D410" s="8">
        <v>6</v>
      </c>
      <c r="E410" s="8">
        <v>596</v>
      </c>
      <c r="F410" s="8">
        <v>175</v>
      </c>
      <c r="G410" s="9">
        <f t="shared" si="91"/>
        <v>5.8797080897866015E-4</v>
      </c>
      <c r="H410" s="9">
        <f t="shared" si="92"/>
        <v>2.407125090267191E-4</v>
      </c>
      <c r="I410" s="9">
        <f t="shared" si="93"/>
        <v>1.5628687557362003E-2</v>
      </c>
      <c r="J410" s="9">
        <f t="shared" si="94"/>
        <v>5.8391725058391727E-3</v>
      </c>
      <c r="K410" s="9">
        <f t="shared" si="97"/>
        <v>34.058823529411768</v>
      </c>
      <c r="L410" s="9">
        <f t="shared" si="98"/>
        <v>28.166666666666668</v>
      </c>
      <c r="M410" s="9">
        <f t="shared" si="95"/>
        <v>2.0025594023449663E-2</v>
      </c>
      <c r="N410" s="9">
        <f t="shared" si="96"/>
        <v>6.7800690042525884E-3</v>
      </c>
    </row>
    <row r="411" spans="1:14" x14ac:dyDescent="0.2">
      <c r="A411" s="28"/>
      <c r="B411" s="7" t="s">
        <v>378</v>
      </c>
      <c r="C411" s="8">
        <v>0</v>
      </c>
      <c r="D411" s="8">
        <v>3</v>
      </c>
      <c r="E411" s="8">
        <v>0</v>
      </c>
      <c r="F411" s="8">
        <v>0</v>
      </c>
      <c r="G411" s="9" t="str">
        <f t="shared" si="91"/>
        <v/>
      </c>
      <c r="H411" s="9">
        <f t="shared" si="92"/>
        <v>1.2035625451335955E-4</v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>
        <f t="shared" si="98"/>
        <v>-1</v>
      </c>
      <c r="M411" s="9" t="str">
        <f t="shared" si="95"/>
        <v/>
      </c>
      <c r="N411" s="9">
        <f t="shared" si="96"/>
        <v>-1.2035625451335955E-4</v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1</v>
      </c>
      <c r="D413" s="8">
        <v>0</v>
      </c>
      <c r="E413" s="8">
        <v>346</v>
      </c>
      <c r="F413" s="8">
        <v>7</v>
      </c>
      <c r="G413" s="9">
        <f t="shared" si="91"/>
        <v>3.4586518175215298E-5</v>
      </c>
      <c r="H413" s="9" t="str">
        <f t="shared" si="92"/>
        <v/>
      </c>
      <c r="I413" s="9">
        <f t="shared" si="93"/>
        <v>9.0730300249114992E-3</v>
      </c>
      <c r="J413" s="9">
        <f t="shared" si="94"/>
        <v>2.3356690023356691E-4</v>
      </c>
      <c r="K413" s="9">
        <f t="shared" si="97"/>
        <v>345</v>
      </c>
      <c r="L413" s="9">
        <f t="shared" si="98"/>
        <v>1</v>
      </c>
      <c r="M413" s="9">
        <f t="shared" si="95"/>
        <v>1.1932348770449278E-2</v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3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>
        <f t="shared" si="94"/>
        <v>1.001001001001001E-4</v>
      </c>
      <c r="K414" s="9" t="str">
        <f t="shared" si="97"/>
        <v xml:space="preserve"> </v>
      </c>
      <c r="L414" s="9">
        <f t="shared" si="98"/>
        <v>1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3</v>
      </c>
      <c r="E416" s="8">
        <v>4</v>
      </c>
      <c r="F416" s="8">
        <v>4</v>
      </c>
      <c r="G416" s="9" t="str">
        <f t="shared" si="91"/>
        <v/>
      </c>
      <c r="H416" s="9">
        <f t="shared" si="92"/>
        <v>1.2035625451335955E-4</v>
      </c>
      <c r="I416" s="9">
        <f t="shared" si="93"/>
        <v>1.0489052051920808E-4</v>
      </c>
      <c r="J416" s="9">
        <f t="shared" si="94"/>
        <v>1.3346680013346681E-4</v>
      </c>
      <c r="K416" s="9">
        <f t="shared" si="97"/>
        <v>1</v>
      </c>
      <c r="L416" s="9">
        <f t="shared" si="98"/>
        <v>0.33333333333333331</v>
      </c>
      <c r="M416" s="9" t="str">
        <f t="shared" si="95"/>
        <v/>
      </c>
      <c r="N416" s="9">
        <f t="shared" si="96"/>
        <v>4.0118751504453181E-5</v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3531</v>
      </c>
      <c r="D419" s="8">
        <v>2939</v>
      </c>
      <c r="E419" s="8">
        <v>5096</v>
      </c>
      <c r="F419" s="8">
        <v>3548</v>
      </c>
      <c r="G419" s="9">
        <f t="shared" si="91"/>
        <v>0.12212499567668522</v>
      </c>
      <c r="H419" s="9">
        <f t="shared" si="92"/>
        <v>0.1179090106715879</v>
      </c>
      <c r="I419" s="9">
        <f t="shared" si="93"/>
        <v>0.13363052314147109</v>
      </c>
      <c r="J419" s="9">
        <f t="shared" si="94"/>
        <v>0.11838505171838505</v>
      </c>
      <c r="K419" s="9">
        <f t="shared" si="97"/>
        <v>0.44321721891815352</v>
      </c>
      <c r="L419" s="9">
        <f t="shared" si="98"/>
        <v>0.20721333787002383</v>
      </c>
      <c r="M419" s="9">
        <f t="shared" si="95"/>
        <v>5.4127900944211944E-2</v>
      </c>
      <c r="N419" s="9">
        <f t="shared" si="96"/>
        <v>2.4432319666211989E-2</v>
      </c>
    </row>
    <row r="420" spans="1:14" x14ac:dyDescent="0.2">
      <c r="A420" s="28"/>
      <c r="B420" s="7" t="s">
        <v>387</v>
      </c>
      <c r="C420" s="8">
        <v>4</v>
      </c>
      <c r="D420" s="8">
        <v>3</v>
      </c>
      <c r="E420" s="8">
        <v>0</v>
      </c>
      <c r="F420" s="8">
        <v>0</v>
      </c>
      <c r="G420" s="9">
        <f t="shared" si="91"/>
        <v>1.3834607270086119E-4</v>
      </c>
      <c r="H420" s="9">
        <f t="shared" si="92"/>
        <v>1.2035625451335955E-4</v>
      </c>
      <c r="I420" s="9" t="str">
        <f t="shared" si="93"/>
        <v/>
      </c>
      <c r="J420" s="9" t="str">
        <f t="shared" si="94"/>
        <v/>
      </c>
      <c r="K420" s="9">
        <f t="shared" si="97"/>
        <v>-1</v>
      </c>
      <c r="L420" s="9">
        <f t="shared" si="98"/>
        <v>-1</v>
      </c>
      <c r="M420" s="9">
        <f t="shared" si="95"/>
        <v>-1.3834607270086119E-4</v>
      </c>
      <c r="N420" s="9">
        <f t="shared" si="96"/>
        <v>-1.2035625451335955E-4</v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66</v>
      </c>
      <c r="D422" s="8">
        <v>26</v>
      </c>
      <c r="E422" s="8">
        <v>641</v>
      </c>
      <c r="F422" s="8">
        <v>369</v>
      </c>
      <c r="G422" s="9">
        <f t="shared" si="91"/>
        <v>2.2827101995642101E-3</v>
      </c>
      <c r="H422" s="9">
        <f t="shared" si="92"/>
        <v>1.0430875391157827E-3</v>
      </c>
      <c r="I422" s="9">
        <f t="shared" si="93"/>
        <v>1.6808705913203093E-2</v>
      </c>
      <c r="J422" s="9">
        <f t="shared" si="94"/>
        <v>1.2312312312312312E-2</v>
      </c>
      <c r="K422" s="9">
        <f t="shared" si="97"/>
        <v>8.7121212121212128</v>
      </c>
      <c r="L422" s="9">
        <f t="shared" si="98"/>
        <v>13.192307692307692</v>
      </c>
      <c r="M422" s="9">
        <f t="shared" si="95"/>
        <v>1.9887247950748803E-2</v>
      </c>
      <c r="N422" s="9">
        <f t="shared" si="96"/>
        <v>1.3760731766027439E-2</v>
      </c>
    </row>
    <row r="423" spans="1:14" x14ac:dyDescent="0.2">
      <c r="A423" s="28"/>
      <c r="B423" s="7" t="s">
        <v>390</v>
      </c>
      <c r="C423" s="8">
        <v>10453</v>
      </c>
      <c r="D423" s="8">
        <v>7314</v>
      </c>
      <c r="E423" s="8">
        <v>9690</v>
      </c>
      <c r="F423" s="8">
        <v>6353</v>
      </c>
      <c r="G423" s="9">
        <f t="shared" si="91"/>
        <v>0.36153287448552557</v>
      </c>
      <c r="H423" s="9">
        <f t="shared" si="92"/>
        <v>0.29342854850357059</v>
      </c>
      <c r="I423" s="9">
        <f t="shared" si="93"/>
        <v>0.25409728595778158</v>
      </c>
      <c r="J423" s="9">
        <f t="shared" si="94"/>
        <v>0.21197864531197866</v>
      </c>
      <c r="K423" s="9">
        <f t="shared" si="97"/>
        <v>-7.2993399024203584E-2</v>
      </c>
      <c r="L423" s="9">
        <f t="shared" si="98"/>
        <v>-0.13139185124418923</v>
      </c>
      <c r="M423" s="9">
        <f t="shared" si="95"/>
        <v>-2.6389513367689278E-2</v>
      </c>
      <c r="N423" s="9">
        <f t="shared" si="96"/>
        <v>-3.8554120195779508E-2</v>
      </c>
    </row>
    <row r="424" spans="1:14" x14ac:dyDescent="0.2">
      <c r="A424" s="28"/>
      <c r="B424" s="7" t="s">
        <v>391</v>
      </c>
      <c r="C424" s="8">
        <v>156</v>
      </c>
      <c r="D424" s="8">
        <v>53</v>
      </c>
      <c r="E424" s="8">
        <v>307</v>
      </c>
      <c r="F424" s="8">
        <v>190</v>
      </c>
      <c r="G424" s="9">
        <f t="shared" si="91"/>
        <v>5.3954968353335866E-3</v>
      </c>
      <c r="H424" s="9">
        <f t="shared" si="92"/>
        <v>2.1262938297360186E-3</v>
      </c>
      <c r="I424" s="9">
        <f t="shared" si="93"/>
        <v>8.0503474498492197E-3</v>
      </c>
      <c r="J424" s="9">
        <f t="shared" si="94"/>
        <v>6.3396730063396732E-3</v>
      </c>
      <c r="K424" s="9">
        <f t="shared" si="97"/>
        <v>0.96794871794871795</v>
      </c>
      <c r="L424" s="9">
        <f t="shared" si="98"/>
        <v>2.5849056603773586</v>
      </c>
      <c r="M424" s="9">
        <f t="shared" si="95"/>
        <v>5.2225642444575105E-3</v>
      </c>
      <c r="N424" s="9">
        <f t="shared" si="96"/>
        <v>5.4962689561100864E-3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0</v>
      </c>
      <c r="D426" s="8">
        <v>0</v>
      </c>
      <c r="E426" s="8">
        <v>15</v>
      </c>
      <c r="F426" s="8">
        <v>4</v>
      </c>
      <c r="G426" s="9" t="str">
        <f t="shared" si="91"/>
        <v/>
      </c>
      <c r="H426" s="9" t="str">
        <f t="shared" si="92"/>
        <v/>
      </c>
      <c r="I426" s="9">
        <f t="shared" si="93"/>
        <v>3.9333945194703029E-4</v>
      </c>
      <c r="J426" s="9">
        <f t="shared" si="94"/>
        <v>1.3346680013346681E-4</v>
      </c>
      <c r="K426" s="9">
        <f t="shared" si="97"/>
        <v>1</v>
      </c>
      <c r="L426" s="9">
        <f t="shared" si="98"/>
        <v>1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9</v>
      </c>
      <c r="F427" s="8">
        <v>7</v>
      </c>
      <c r="G427" s="9" t="str">
        <f t="shared" si="91"/>
        <v/>
      </c>
      <c r="H427" s="9" t="str">
        <f t="shared" si="92"/>
        <v/>
      </c>
      <c r="I427" s="9">
        <f t="shared" si="93"/>
        <v>2.3600367116821818E-4</v>
      </c>
      <c r="J427" s="9">
        <f t="shared" si="94"/>
        <v>2.3356690023356691E-4</v>
      </c>
      <c r="K427" s="9">
        <f t="shared" si="97"/>
        <v>1</v>
      </c>
      <c r="L427" s="9">
        <f t="shared" si="98"/>
        <v>1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1</v>
      </c>
      <c r="D428" s="8">
        <v>3</v>
      </c>
      <c r="E428" s="8">
        <v>62</v>
      </c>
      <c r="F428" s="8">
        <v>19</v>
      </c>
      <c r="G428" s="9">
        <f t="shared" si="91"/>
        <v>3.4586518175215298E-5</v>
      </c>
      <c r="H428" s="9">
        <f t="shared" si="92"/>
        <v>1.2035625451335955E-4</v>
      </c>
      <c r="I428" s="9">
        <f t="shared" si="93"/>
        <v>1.6258030680477251E-3</v>
      </c>
      <c r="J428" s="9">
        <f t="shared" si="94"/>
        <v>6.339673006339673E-4</v>
      </c>
      <c r="K428" s="9">
        <f t="shared" si="97"/>
        <v>61</v>
      </c>
      <c r="L428" s="9">
        <f t="shared" si="98"/>
        <v>5.333333333333333</v>
      </c>
      <c r="M428" s="9">
        <f t="shared" si="95"/>
        <v>2.1097776086881331E-3</v>
      </c>
      <c r="N428" s="9">
        <f t="shared" si="96"/>
        <v>6.419000240712509E-4</v>
      </c>
    </row>
    <row r="429" spans="1:14" x14ac:dyDescent="0.2">
      <c r="A429" s="28"/>
      <c r="B429" s="7" t="s">
        <v>396</v>
      </c>
      <c r="C429" s="8">
        <v>53</v>
      </c>
      <c r="D429" s="8">
        <v>15</v>
      </c>
      <c r="E429" s="8">
        <v>31</v>
      </c>
      <c r="F429" s="8">
        <v>6</v>
      </c>
      <c r="G429" s="9">
        <f t="shared" si="91"/>
        <v>1.8330854632864109E-3</v>
      </c>
      <c r="H429" s="9">
        <f t="shared" si="92"/>
        <v>6.0178127256679771E-4</v>
      </c>
      <c r="I429" s="9">
        <f t="shared" si="93"/>
        <v>8.1290153402386255E-4</v>
      </c>
      <c r="J429" s="9">
        <f t="shared" si="94"/>
        <v>2.0020020020020021E-4</v>
      </c>
      <c r="K429" s="9">
        <f t="shared" si="97"/>
        <v>-0.41509433962264153</v>
      </c>
      <c r="L429" s="9">
        <f t="shared" si="98"/>
        <v>-0.6</v>
      </c>
      <c r="M429" s="9">
        <f t="shared" si="95"/>
        <v>-7.6090339985473662E-4</v>
      </c>
      <c r="N429" s="9">
        <f t="shared" si="96"/>
        <v>-3.6106876354007864E-4</v>
      </c>
    </row>
    <row r="430" spans="1:14" x14ac:dyDescent="0.2">
      <c r="A430" s="28"/>
      <c r="B430" s="7" t="s">
        <v>397</v>
      </c>
      <c r="C430" s="8">
        <v>17</v>
      </c>
      <c r="D430" s="8">
        <v>13</v>
      </c>
      <c r="E430" s="8">
        <v>23</v>
      </c>
      <c r="F430" s="8">
        <v>7</v>
      </c>
      <c r="G430" s="9">
        <f t="shared" si="91"/>
        <v>5.8797080897866015E-4</v>
      </c>
      <c r="H430" s="9">
        <f t="shared" si="92"/>
        <v>5.2154376955789133E-4</v>
      </c>
      <c r="I430" s="9">
        <f t="shared" si="93"/>
        <v>6.0312049298544648E-4</v>
      </c>
      <c r="J430" s="9">
        <f t="shared" si="94"/>
        <v>2.3356690023356691E-4</v>
      </c>
      <c r="K430" s="9">
        <f t="shared" si="97"/>
        <v>0.35294117647058826</v>
      </c>
      <c r="L430" s="9">
        <f t="shared" si="98"/>
        <v>-0.46153846153846156</v>
      </c>
      <c r="M430" s="9">
        <f t="shared" si="95"/>
        <v>2.0751910905129184E-4</v>
      </c>
      <c r="N430" s="9">
        <f t="shared" si="96"/>
        <v>-2.407125090267191E-4</v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1</v>
      </c>
      <c r="F431" s="8">
        <v>1</v>
      </c>
      <c r="G431" s="9" t="str">
        <f t="shared" si="91"/>
        <v/>
      </c>
      <c r="H431" s="9" t="str">
        <f t="shared" si="92"/>
        <v/>
      </c>
      <c r="I431" s="9">
        <f t="shared" si="93"/>
        <v>2.622263012980202E-5</v>
      </c>
      <c r="J431" s="9">
        <f t="shared" si="94"/>
        <v>3.3366700033366702E-5</v>
      </c>
      <c r="K431" s="9">
        <f t="shared" si="97"/>
        <v>1</v>
      </c>
      <c r="L431" s="9">
        <f t="shared" si="98"/>
        <v>1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1</v>
      </c>
      <c r="F432" s="8">
        <v>9</v>
      </c>
      <c r="G432" s="9" t="str">
        <f t="shared" si="91"/>
        <v/>
      </c>
      <c r="H432" s="9" t="str">
        <f t="shared" si="92"/>
        <v/>
      </c>
      <c r="I432" s="9">
        <f t="shared" si="93"/>
        <v>2.622263012980202E-5</v>
      </c>
      <c r="J432" s="9">
        <f t="shared" si="94"/>
        <v>3.0030030030030029E-4</v>
      </c>
      <c r="K432" s="9">
        <f t="shared" si="97"/>
        <v>1</v>
      </c>
      <c r="L432" s="9">
        <f t="shared" si="98"/>
        <v>1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0</v>
      </c>
      <c r="D433" s="8">
        <v>2</v>
      </c>
      <c r="E433" s="8">
        <v>0</v>
      </c>
      <c r="F433" s="8">
        <v>14</v>
      </c>
      <c r="G433" s="9" t="str">
        <f t="shared" si="91"/>
        <v/>
      </c>
      <c r="H433" s="9">
        <f t="shared" si="92"/>
        <v>8.0237503008906362E-5</v>
      </c>
      <c r="I433" s="9" t="str">
        <f t="shared" si="93"/>
        <v/>
      </c>
      <c r="J433" s="9">
        <f t="shared" si="94"/>
        <v>4.6713380046713382E-4</v>
      </c>
      <c r="K433" s="9" t="str">
        <f t="shared" si="97"/>
        <v xml:space="preserve"> </v>
      </c>
      <c r="L433" s="9">
        <f t="shared" si="98"/>
        <v>6</v>
      </c>
      <c r="M433" s="9" t="str">
        <f t="shared" si="95"/>
        <v/>
      </c>
      <c r="N433" s="9">
        <f t="shared" si="96"/>
        <v>4.8142501805343815E-4</v>
      </c>
    </row>
    <row r="434" spans="1:14" x14ac:dyDescent="0.2">
      <c r="A434" s="28"/>
      <c r="B434" s="7" t="s">
        <v>401</v>
      </c>
      <c r="C434" s="8">
        <v>0</v>
      </c>
      <c r="D434" s="8">
        <v>6</v>
      </c>
      <c r="E434" s="8">
        <v>24</v>
      </c>
      <c r="F434" s="8">
        <v>41</v>
      </c>
      <c r="G434" s="9" t="str">
        <f t="shared" si="91"/>
        <v/>
      </c>
      <c r="H434" s="9">
        <f t="shared" si="92"/>
        <v>2.407125090267191E-4</v>
      </c>
      <c r="I434" s="9">
        <f t="shared" si="93"/>
        <v>6.2934312311524845E-4</v>
      </c>
      <c r="J434" s="9">
        <f t="shared" si="94"/>
        <v>1.3680347013680348E-3</v>
      </c>
      <c r="K434" s="9">
        <f t="shared" si="97"/>
        <v>1</v>
      </c>
      <c r="L434" s="9">
        <f t="shared" si="98"/>
        <v>5.833333333333333</v>
      </c>
      <c r="M434" s="9" t="str">
        <f t="shared" si="95"/>
        <v/>
      </c>
      <c r="N434" s="9">
        <f t="shared" si="96"/>
        <v>1.4041563026558612E-3</v>
      </c>
    </row>
    <row r="435" spans="1:14" x14ac:dyDescent="0.2">
      <c r="A435" s="28"/>
      <c r="B435" s="7" t="s">
        <v>402</v>
      </c>
      <c r="C435" s="8">
        <v>147</v>
      </c>
      <c r="D435" s="8">
        <v>136</v>
      </c>
      <c r="E435" s="8">
        <v>261</v>
      </c>
      <c r="F435" s="8">
        <v>305</v>
      </c>
      <c r="G435" s="9">
        <f t="shared" ref="G435:G498" si="99">+IF(C435=0,"",C435/C$371)</f>
        <v>5.0842181717566494E-3</v>
      </c>
      <c r="H435" s="9">
        <f t="shared" ref="H435:H498" si="100">+IF(D435=0,"",D435/D$371)</f>
        <v>5.4561502046056327E-3</v>
      </c>
      <c r="I435" s="9">
        <f t="shared" ref="I435:I498" si="101">+IF(E435=0,"",E435/E$371)</f>
        <v>6.8441064638783272E-3</v>
      </c>
      <c r="J435" s="9">
        <f t="shared" ref="J435:J498" si="102">+IF(F435=0,"",F435/F$371)</f>
        <v>1.0176843510176843E-2</v>
      </c>
      <c r="K435" s="9">
        <f t="shared" si="97"/>
        <v>0.77551020408163263</v>
      </c>
      <c r="L435" s="9">
        <f t="shared" si="98"/>
        <v>1.2426470588235294</v>
      </c>
      <c r="M435" s="9">
        <f t="shared" ref="M435:M498" si="103">+IF(OR(AND(G435=""),(K435="")),"",G435*K435)</f>
        <v>3.942863071974544E-3</v>
      </c>
      <c r="N435" s="9">
        <f t="shared" ref="N435:N498" si="104">+IF(OR(AND(H435=""),(L435="")),"",H435*L435)</f>
        <v>6.7800690042525875E-3</v>
      </c>
    </row>
    <row r="436" spans="1:14" x14ac:dyDescent="0.2">
      <c r="A436" s="28"/>
      <c r="B436" s="7" t="s">
        <v>403</v>
      </c>
      <c r="C436" s="8">
        <v>1</v>
      </c>
      <c r="D436" s="8">
        <v>0</v>
      </c>
      <c r="E436" s="8">
        <v>3</v>
      </c>
      <c r="F436" s="8">
        <v>11</v>
      </c>
      <c r="G436" s="9">
        <f t="shared" si="99"/>
        <v>3.4586518175215298E-5</v>
      </c>
      <c r="H436" s="9" t="str">
        <f t="shared" si="100"/>
        <v/>
      </c>
      <c r="I436" s="9">
        <f t="shared" si="101"/>
        <v>7.8667890389406056E-5</v>
      </c>
      <c r="J436" s="9">
        <f t="shared" si="102"/>
        <v>3.6703370036703369E-4</v>
      </c>
      <c r="K436" s="9">
        <f t="shared" ref="K436:K499" si="105">+IF(AND(C436=0,E436=0)," ",IF(C436=0,1,IF(E436=0,-1,(E436-C436)/C436)))</f>
        <v>2</v>
      </c>
      <c r="L436" s="9">
        <f t="shared" ref="L436:L499" si="106">+IF(AND(D436=0,F436=0)," ",IF(D436=0,1,IF(F436=0,-1,(F436-D436)/D436)))</f>
        <v>1</v>
      </c>
      <c r="M436" s="9">
        <f t="shared" si="103"/>
        <v>6.9173036350430597E-5</v>
      </c>
      <c r="N436" s="9" t="str">
        <f t="shared" si="104"/>
        <v/>
      </c>
    </row>
    <row r="437" spans="1:14" x14ac:dyDescent="0.2">
      <c r="A437" s="28"/>
      <c r="B437" s="7" t="s">
        <v>404</v>
      </c>
      <c r="C437" s="8">
        <v>5</v>
      </c>
      <c r="D437" s="8">
        <v>10</v>
      </c>
      <c r="E437" s="8">
        <v>28</v>
      </c>
      <c r="F437" s="8">
        <v>56</v>
      </c>
      <c r="G437" s="9">
        <f t="shared" si="99"/>
        <v>1.7293259087607652E-4</v>
      </c>
      <c r="H437" s="9">
        <f t="shared" si="100"/>
        <v>4.0118751504453182E-4</v>
      </c>
      <c r="I437" s="9">
        <f t="shared" si="101"/>
        <v>7.3423364363445654E-4</v>
      </c>
      <c r="J437" s="9">
        <f t="shared" si="102"/>
        <v>1.8685352018685353E-3</v>
      </c>
      <c r="K437" s="9">
        <f t="shared" si="105"/>
        <v>4.5999999999999996</v>
      </c>
      <c r="L437" s="9">
        <f t="shared" si="106"/>
        <v>4.5999999999999996</v>
      </c>
      <c r="M437" s="9">
        <f t="shared" si="103"/>
        <v>7.9548991802995189E-4</v>
      </c>
      <c r="N437" s="9">
        <f t="shared" si="104"/>
        <v>1.8454625692048462E-3</v>
      </c>
    </row>
    <row r="438" spans="1:14" x14ac:dyDescent="0.2">
      <c r="A438" s="28"/>
      <c r="B438" s="7" t="s">
        <v>405</v>
      </c>
      <c r="C438" s="8">
        <v>4</v>
      </c>
      <c r="D438" s="8">
        <v>11</v>
      </c>
      <c r="E438" s="8">
        <v>13</v>
      </c>
      <c r="F438" s="8">
        <v>10</v>
      </c>
      <c r="G438" s="9">
        <f t="shared" si="99"/>
        <v>1.3834607270086119E-4</v>
      </c>
      <c r="H438" s="9">
        <f t="shared" si="100"/>
        <v>4.4130626654898501E-4</v>
      </c>
      <c r="I438" s="9">
        <f t="shared" si="101"/>
        <v>3.4089419168742625E-4</v>
      </c>
      <c r="J438" s="9">
        <f t="shared" si="102"/>
        <v>3.3366700033366702E-4</v>
      </c>
      <c r="K438" s="9">
        <f t="shared" si="105"/>
        <v>2.25</v>
      </c>
      <c r="L438" s="9">
        <f t="shared" si="106"/>
        <v>-9.0909090909090912E-2</v>
      </c>
      <c r="M438" s="9">
        <f t="shared" si="103"/>
        <v>3.1127866357693766E-4</v>
      </c>
      <c r="N438" s="9">
        <f t="shared" si="104"/>
        <v>-4.0118751504453181E-5</v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1</v>
      </c>
      <c r="D442" s="8">
        <v>0</v>
      </c>
      <c r="E442" s="8">
        <v>0</v>
      </c>
      <c r="F442" s="8">
        <v>0</v>
      </c>
      <c r="G442" s="9">
        <f t="shared" si="99"/>
        <v>3.4586518175215298E-5</v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>
        <f t="shared" si="105"/>
        <v>-1</v>
      </c>
      <c r="L442" s="9" t="str">
        <f t="shared" si="106"/>
        <v xml:space="preserve"> </v>
      </c>
      <c r="M442" s="9">
        <f t="shared" si="103"/>
        <v>-3.4586518175215298E-5</v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56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>
        <f t="shared" si="102"/>
        <v>1.8685352018685353E-3</v>
      </c>
      <c r="K443" s="9" t="str">
        <f t="shared" si="105"/>
        <v xml:space="preserve"> </v>
      </c>
      <c r="L443" s="9">
        <f t="shared" si="106"/>
        <v>1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5</v>
      </c>
      <c r="D446" s="8">
        <v>15</v>
      </c>
      <c r="E446" s="8">
        <v>537</v>
      </c>
      <c r="F446" s="8">
        <v>455</v>
      </c>
      <c r="G446" s="9">
        <f t="shared" si="99"/>
        <v>1.7293259087607652E-4</v>
      </c>
      <c r="H446" s="9">
        <f t="shared" si="100"/>
        <v>6.0178127256679771E-4</v>
      </c>
      <c r="I446" s="9">
        <f t="shared" si="101"/>
        <v>1.4081552379703684E-2</v>
      </c>
      <c r="J446" s="9">
        <f t="shared" si="102"/>
        <v>1.5181848515181848E-2</v>
      </c>
      <c r="K446" s="9">
        <f t="shared" si="105"/>
        <v>106.4</v>
      </c>
      <c r="L446" s="9">
        <f t="shared" si="106"/>
        <v>29.333333333333332</v>
      </c>
      <c r="M446" s="9">
        <f t="shared" si="103"/>
        <v>1.8400027669214544E-2</v>
      </c>
      <c r="N446" s="9">
        <f t="shared" si="104"/>
        <v>1.7652250661959398E-2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1</v>
      </c>
      <c r="F447" s="8">
        <v>1</v>
      </c>
      <c r="G447" s="9" t="str">
        <f t="shared" si="99"/>
        <v/>
      </c>
      <c r="H447" s="9" t="str">
        <f t="shared" si="100"/>
        <v/>
      </c>
      <c r="I447" s="9">
        <f t="shared" si="101"/>
        <v>2.622263012980202E-5</v>
      </c>
      <c r="J447" s="9">
        <f t="shared" si="102"/>
        <v>3.3366700033366702E-5</v>
      </c>
      <c r="K447" s="9">
        <f t="shared" si="105"/>
        <v>1</v>
      </c>
      <c r="L447" s="9">
        <f t="shared" si="106"/>
        <v>1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1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>
        <f t="shared" si="102"/>
        <v>3.3366700033366702E-5</v>
      </c>
      <c r="K448" s="9" t="str">
        <f t="shared" si="105"/>
        <v xml:space="preserve"> </v>
      </c>
      <c r="L448" s="9">
        <f t="shared" si="106"/>
        <v>1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1</v>
      </c>
      <c r="D449" s="8">
        <v>0</v>
      </c>
      <c r="E449" s="8">
        <v>1</v>
      </c>
      <c r="F449" s="8">
        <v>0</v>
      </c>
      <c r="G449" s="9">
        <f t="shared" si="99"/>
        <v>3.4586518175215298E-5</v>
      </c>
      <c r="H449" s="9" t="str">
        <f t="shared" si="100"/>
        <v/>
      </c>
      <c r="I449" s="9">
        <f t="shared" si="101"/>
        <v>2.622263012980202E-5</v>
      </c>
      <c r="J449" s="9" t="str">
        <f t="shared" si="102"/>
        <v/>
      </c>
      <c r="K449" s="9">
        <f t="shared" si="105"/>
        <v>0</v>
      </c>
      <c r="L449" s="9" t="str">
        <f t="shared" si="106"/>
        <v xml:space="preserve"> </v>
      </c>
      <c r="M449" s="9">
        <f t="shared" si="103"/>
        <v>0</v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1</v>
      </c>
      <c r="E450" s="8">
        <v>90</v>
      </c>
      <c r="F450" s="8">
        <v>23</v>
      </c>
      <c r="G450" s="9" t="str">
        <f t="shared" si="99"/>
        <v/>
      </c>
      <c r="H450" s="9">
        <f t="shared" si="100"/>
        <v>4.0118751504453181E-5</v>
      </c>
      <c r="I450" s="9">
        <f t="shared" si="101"/>
        <v>2.3600367116821818E-3</v>
      </c>
      <c r="J450" s="9">
        <f t="shared" si="102"/>
        <v>7.6743410076743411E-4</v>
      </c>
      <c r="K450" s="9">
        <f t="shared" si="105"/>
        <v>1</v>
      </c>
      <c r="L450" s="9">
        <f t="shared" si="106"/>
        <v>22</v>
      </c>
      <c r="M450" s="9" t="str">
        <f t="shared" si="103"/>
        <v/>
      </c>
      <c r="N450" s="9">
        <f t="shared" si="104"/>
        <v>8.8261253309797002E-4</v>
      </c>
    </row>
    <row r="451" spans="1:14" x14ac:dyDescent="0.2">
      <c r="A451" s="28"/>
      <c r="B451" s="7" t="s">
        <v>418</v>
      </c>
      <c r="C451" s="8">
        <v>1</v>
      </c>
      <c r="D451" s="8">
        <v>0</v>
      </c>
      <c r="E451" s="8">
        <v>1</v>
      </c>
      <c r="F451" s="8">
        <v>4</v>
      </c>
      <c r="G451" s="9">
        <f t="shared" si="99"/>
        <v>3.4586518175215298E-5</v>
      </c>
      <c r="H451" s="9" t="str">
        <f t="shared" si="100"/>
        <v/>
      </c>
      <c r="I451" s="9">
        <f t="shared" si="101"/>
        <v>2.622263012980202E-5</v>
      </c>
      <c r="J451" s="9">
        <f t="shared" si="102"/>
        <v>1.3346680013346681E-4</v>
      </c>
      <c r="K451" s="9">
        <f t="shared" si="105"/>
        <v>0</v>
      </c>
      <c r="L451" s="9">
        <f t="shared" si="106"/>
        <v>1</v>
      </c>
      <c r="M451" s="9">
        <f t="shared" si="103"/>
        <v>0</v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29</v>
      </c>
      <c r="F454" s="8">
        <v>0</v>
      </c>
      <c r="G454" s="9" t="str">
        <f t="shared" si="99"/>
        <v/>
      </c>
      <c r="H454" s="9" t="str">
        <f t="shared" si="100"/>
        <v/>
      </c>
      <c r="I454" s="9">
        <f t="shared" si="101"/>
        <v>7.6045627376425851E-4</v>
      </c>
      <c r="J454" s="9" t="str">
        <f t="shared" si="102"/>
        <v/>
      </c>
      <c r="K454" s="9">
        <f t="shared" si="105"/>
        <v>1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1</v>
      </c>
      <c r="D455" s="8">
        <v>0</v>
      </c>
      <c r="E455" s="8">
        <v>296</v>
      </c>
      <c r="F455" s="8">
        <v>18</v>
      </c>
      <c r="G455" s="9">
        <f t="shared" si="99"/>
        <v>3.4586518175215298E-5</v>
      </c>
      <c r="H455" s="9" t="str">
        <f t="shared" si="100"/>
        <v/>
      </c>
      <c r="I455" s="9">
        <f t="shared" si="101"/>
        <v>7.7618985184213975E-3</v>
      </c>
      <c r="J455" s="9">
        <f t="shared" si="102"/>
        <v>6.0060060060060057E-4</v>
      </c>
      <c r="K455" s="9">
        <f t="shared" si="105"/>
        <v>295</v>
      </c>
      <c r="L455" s="9">
        <f t="shared" si="106"/>
        <v>1</v>
      </c>
      <c r="M455" s="9">
        <f t="shared" si="103"/>
        <v>1.0203022861688513E-2</v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30</v>
      </c>
      <c r="F456" s="8">
        <v>2</v>
      </c>
      <c r="G456" s="9" t="str">
        <f t="shared" si="99"/>
        <v/>
      </c>
      <c r="H456" s="9" t="str">
        <f t="shared" si="100"/>
        <v/>
      </c>
      <c r="I456" s="9">
        <f t="shared" si="101"/>
        <v>7.8667890389406058E-4</v>
      </c>
      <c r="J456" s="9">
        <f t="shared" si="102"/>
        <v>6.6733400066733403E-5</v>
      </c>
      <c r="K456" s="9">
        <f t="shared" si="105"/>
        <v>1</v>
      </c>
      <c r="L456" s="9">
        <f t="shared" si="106"/>
        <v>1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13</v>
      </c>
      <c r="F457" s="8">
        <v>3</v>
      </c>
      <c r="G457" s="9" t="str">
        <f t="shared" si="99"/>
        <v/>
      </c>
      <c r="H457" s="9" t="str">
        <f t="shared" si="100"/>
        <v/>
      </c>
      <c r="I457" s="9">
        <f t="shared" si="101"/>
        <v>3.4089419168742625E-4</v>
      </c>
      <c r="J457" s="9">
        <f t="shared" si="102"/>
        <v>1.001001001001001E-4</v>
      </c>
      <c r="K457" s="9">
        <f t="shared" si="105"/>
        <v>1</v>
      </c>
      <c r="L457" s="9">
        <f t="shared" si="106"/>
        <v>1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0</v>
      </c>
      <c r="D460" s="8">
        <v>1</v>
      </c>
      <c r="E460" s="8">
        <v>0</v>
      </c>
      <c r="F460" s="8">
        <v>3</v>
      </c>
      <c r="G460" s="9" t="str">
        <f t="shared" si="99"/>
        <v/>
      </c>
      <c r="H460" s="9">
        <f t="shared" si="100"/>
        <v>4.0118751504453181E-5</v>
      </c>
      <c r="I460" s="9" t="str">
        <f t="shared" si="101"/>
        <v/>
      </c>
      <c r="J460" s="9">
        <f t="shared" si="102"/>
        <v>1.001001001001001E-4</v>
      </c>
      <c r="K460" s="9" t="str">
        <f t="shared" si="105"/>
        <v xml:space="preserve"> </v>
      </c>
      <c r="L460" s="9">
        <f t="shared" si="106"/>
        <v>2</v>
      </c>
      <c r="M460" s="9" t="str">
        <f t="shared" si="103"/>
        <v/>
      </c>
      <c r="N460" s="9">
        <f t="shared" si="104"/>
        <v>8.0237503008906362E-5</v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0</v>
      </c>
      <c r="E462" s="8">
        <v>0</v>
      </c>
      <c r="F462" s="8">
        <v>1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>
        <f t="shared" si="102"/>
        <v>3.3366700033366702E-5</v>
      </c>
      <c r="K462" s="9" t="str">
        <f t="shared" si="105"/>
        <v xml:space="preserve"> </v>
      </c>
      <c r="L462" s="9">
        <f t="shared" si="106"/>
        <v>1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8</v>
      </c>
      <c r="F463" s="8">
        <v>5</v>
      </c>
      <c r="G463" s="9" t="str">
        <f t="shared" si="99"/>
        <v/>
      </c>
      <c r="H463" s="9" t="str">
        <f t="shared" si="100"/>
        <v/>
      </c>
      <c r="I463" s="9">
        <f t="shared" si="101"/>
        <v>2.0978104103841616E-4</v>
      </c>
      <c r="J463" s="9">
        <f t="shared" si="102"/>
        <v>1.6683350016683351E-4</v>
      </c>
      <c r="K463" s="9">
        <f t="shared" si="105"/>
        <v>1</v>
      </c>
      <c r="L463" s="9">
        <f t="shared" si="106"/>
        <v>1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1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>
        <f t="shared" si="102"/>
        <v>3.3366700033366702E-5</v>
      </c>
      <c r="K468" s="9" t="str">
        <f t="shared" si="105"/>
        <v xml:space="preserve"> </v>
      </c>
      <c r="L468" s="9">
        <f t="shared" si="106"/>
        <v>1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1</v>
      </c>
      <c r="D469" s="8">
        <v>1</v>
      </c>
      <c r="E469" s="8">
        <v>2</v>
      </c>
      <c r="F469" s="8">
        <v>1</v>
      </c>
      <c r="G469" s="9">
        <f t="shared" si="99"/>
        <v>3.4586518175215298E-5</v>
      </c>
      <c r="H469" s="9">
        <f t="shared" si="100"/>
        <v>4.0118751504453181E-5</v>
      </c>
      <c r="I469" s="9">
        <f t="shared" si="101"/>
        <v>5.2445260259604039E-5</v>
      </c>
      <c r="J469" s="9">
        <f t="shared" si="102"/>
        <v>3.3366700033366702E-5</v>
      </c>
      <c r="K469" s="9">
        <f t="shared" si="105"/>
        <v>1</v>
      </c>
      <c r="L469" s="9">
        <f t="shared" si="106"/>
        <v>0</v>
      </c>
      <c r="M469" s="9">
        <f t="shared" si="103"/>
        <v>3.4586518175215298E-5</v>
      </c>
      <c r="N469" s="9">
        <f t="shared" si="104"/>
        <v>0</v>
      </c>
    </row>
    <row r="470" spans="1:14" x14ac:dyDescent="0.2">
      <c r="A470" s="28"/>
      <c r="B470" s="7" t="s">
        <v>437</v>
      </c>
      <c r="C470" s="8">
        <v>0</v>
      </c>
      <c r="D470" s="8">
        <v>0</v>
      </c>
      <c r="E470" s="8">
        <v>117</v>
      </c>
      <c r="F470" s="8">
        <v>173</v>
      </c>
      <c r="G470" s="9" t="str">
        <f t="shared" si="99"/>
        <v/>
      </c>
      <c r="H470" s="9" t="str">
        <f t="shared" si="100"/>
        <v/>
      </c>
      <c r="I470" s="9">
        <f t="shared" si="101"/>
        <v>3.0680477251868363E-3</v>
      </c>
      <c r="J470" s="9">
        <f t="shared" si="102"/>
        <v>5.7724391057724393E-3</v>
      </c>
      <c r="K470" s="9">
        <f t="shared" si="105"/>
        <v>1</v>
      </c>
      <c r="L470" s="9">
        <f t="shared" si="106"/>
        <v>1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438</v>
      </c>
      <c r="C471" s="8">
        <v>0</v>
      </c>
      <c r="D471" s="8">
        <v>0</v>
      </c>
      <c r="E471" s="8">
        <v>1</v>
      </c>
      <c r="F471" s="8">
        <v>3</v>
      </c>
      <c r="G471" s="9" t="str">
        <f t="shared" si="99"/>
        <v/>
      </c>
      <c r="H471" s="9" t="str">
        <f t="shared" si="100"/>
        <v/>
      </c>
      <c r="I471" s="9">
        <f t="shared" si="101"/>
        <v>2.622263012980202E-5</v>
      </c>
      <c r="J471" s="9">
        <f t="shared" si="102"/>
        <v>1.001001001001001E-4</v>
      </c>
      <c r="K471" s="9">
        <f t="shared" si="105"/>
        <v>1</v>
      </c>
      <c r="L471" s="9">
        <f t="shared" si="106"/>
        <v>1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0</v>
      </c>
      <c r="D473" s="8">
        <v>0</v>
      </c>
      <c r="E473" s="8">
        <v>2</v>
      </c>
      <c r="F473" s="8">
        <v>0</v>
      </c>
      <c r="G473" s="9" t="str">
        <f t="shared" si="99"/>
        <v/>
      </c>
      <c r="H473" s="9" t="str">
        <f t="shared" si="100"/>
        <v/>
      </c>
      <c r="I473" s="9">
        <f t="shared" si="101"/>
        <v>5.2445260259604039E-5</v>
      </c>
      <c r="J473" s="9" t="str">
        <f t="shared" si="102"/>
        <v/>
      </c>
      <c r="K473" s="9">
        <f t="shared" si="105"/>
        <v>1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2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>
        <f t="shared" si="102"/>
        <v>6.6733400066733403E-5</v>
      </c>
      <c r="K478" s="9" t="str">
        <f t="shared" si="105"/>
        <v xml:space="preserve"> </v>
      </c>
      <c r="L478" s="9">
        <f t="shared" si="106"/>
        <v>1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7</v>
      </c>
      <c r="D481" s="8">
        <v>47</v>
      </c>
      <c r="E481" s="8">
        <v>2</v>
      </c>
      <c r="F481" s="8">
        <v>34</v>
      </c>
      <c r="G481" s="9">
        <f t="shared" si="99"/>
        <v>2.4210562722650712E-4</v>
      </c>
      <c r="H481" s="9">
        <f t="shared" si="100"/>
        <v>1.8855813207092995E-3</v>
      </c>
      <c r="I481" s="9">
        <f t="shared" si="101"/>
        <v>5.2445260259604039E-5</v>
      </c>
      <c r="J481" s="9">
        <f t="shared" si="102"/>
        <v>1.1344678011344679E-3</v>
      </c>
      <c r="K481" s="9">
        <f t="shared" si="105"/>
        <v>-0.7142857142857143</v>
      </c>
      <c r="L481" s="9">
        <f t="shared" si="106"/>
        <v>-0.27659574468085107</v>
      </c>
      <c r="M481" s="9">
        <f t="shared" si="103"/>
        <v>-1.7293259087607652E-4</v>
      </c>
      <c r="N481" s="9">
        <f t="shared" si="104"/>
        <v>-5.2154376955789133E-4</v>
      </c>
    </row>
    <row r="482" spans="1:14" x14ac:dyDescent="0.2">
      <c r="A482" s="28"/>
      <c r="B482" s="7" t="s">
        <v>449</v>
      </c>
      <c r="C482" s="8">
        <v>0</v>
      </c>
      <c r="D482" s="8">
        <v>6</v>
      </c>
      <c r="E482" s="8">
        <v>0</v>
      </c>
      <c r="F482" s="8">
        <v>3</v>
      </c>
      <c r="G482" s="9" t="str">
        <f t="shared" si="99"/>
        <v/>
      </c>
      <c r="H482" s="9">
        <f t="shared" si="100"/>
        <v>2.407125090267191E-4</v>
      </c>
      <c r="I482" s="9" t="str">
        <f t="shared" si="101"/>
        <v/>
      </c>
      <c r="J482" s="9">
        <f t="shared" si="102"/>
        <v>1.001001001001001E-4</v>
      </c>
      <c r="K482" s="9" t="str">
        <f t="shared" si="105"/>
        <v xml:space="preserve"> </v>
      </c>
      <c r="L482" s="9">
        <f t="shared" si="106"/>
        <v>-0.5</v>
      </c>
      <c r="M482" s="9" t="str">
        <f t="shared" si="103"/>
        <v/>
      </c>
      <c r="N482" s="9">
        <f t="shared" si="104"/>
        <v>-1.2035625451335955E-4</v>
      </c>
    </row>
    <row r="483" spans="1:14" x14ac:dyDescent="0.2">
      <c r="A483" s="28"/>
      <c r="B483" s="7" t="s">
        <v>450</v>
      </c>
      <c r="C483" s="8">
        <v>0</v>
      </c>
      <c r="D483" s="8">
        <v>7</v>
      </c>
      <c r="E483" s="8">
        <v>19</v>
      </c>
      <c r="F483" s="8">
        <v>91</v>
      </c>
      <c r="G483" s="9" t="str">
        <f t="shared" si="99"/>
        <v/>
      </c>
      <c r="H483" s="9">
        <f t="shared" si="100"/>
        <v>2.8083126053117226E-4</v>
      </c>
      <c r="I483" s="9">
        <f t="shared" si="101"/>
        <v>4.9822997246623838E-4</v>
      </c>
      <c r="J483" s="9">
        <f t="shared" si="102"/>
        <v>3.0363697030363697E-3</v>
      </c>
      <c r="K483" s="9">
        <f t="shared" si="105"/>
        <v>1</v>
      </c>
      <c r="L483" s="9">
        <f t="shared" si="106"/>
        <v>12</v>
      </c>
      <c r="M483" s="9" t="str">
        <f t="shared" si="103"/>
        <v/>
      </c>
      <c r="N483" s="9">
        <f t="shared" si="104"/>
        <v>3.3699751263740673E-3</v>
      </c>
    </row>
    <row r="484" spans="1:14" x14ac:dyDescent="0.2">
      <c r="A484" s="28"/>
      <c r="B484" s="7" t="s">
        <v>451</v>
      </c>
      <c r="C484" s="8">
        <v>4</v>
      </c>
      <c r="D484" s="8">
        <v>12</v>
      </c>
      <c r="E484" s="8">
        <v>2</v>
      </c>
      <c r="F484" s="8">
        <v>47</v>
      </c>
      <c r="G484" s="9">
        <f t="shared" si="99"/>
        <v>1.3834607270086119E-4</v>
      </c>
      <c r="H484" s="9">
        <f t="shared" si="100"/>
        <v>4.814250180534382E-4</v>
      </c>
      <c r="I484" s="9">
        <f t="shared" si="101"/>
        <v>5.2445260259604039E-5</v>
      </c>
      <c r="J484" s="9">
        <f t="shared" si="102"/>
        <v>1.5682349015682349E-3</v>
      </c>
      <c r="K484" s="9">
        <f t="shared" si="105"/>
        <v>-0.5</v>
      </c>
      <c r="L484" s="9">
        <f t="shared" si="106"/>
        <v>2.9166666666666665</v>
      </c>
      <c r="M484" s="9">
        <f t="shared" si="103"/>
        <v>-6.9173036350430597E-5</v>
      </c>
      <c r="N484" s="9">
        <f t="shared" si="104"/>
        <v>1.4041563026558612E-3</v>
      </c>
    </row>
    <row r="485" spans="1:14" x14ac:dyDescent="0.2">
      <c r="A485" s="28"/>
      <c r="B485" s="7" t="s">
        <v>452</v>
      </c>
      <c r="C485" s="8">
        <v>0</v>
      </c>
      <c r="D485" s="8">
        <v>0</v>
      </c>
      <c r="E485" s="8">
        <v>3</v>
      </c>
      <c r="F485" s="8">
        <v>7</v>
      </c>
      <c r="G485" s="9" t="str">
        <f t="shared" si="99"/>
        <v/>
      </c>
      <c r="H485" s="9" t="str">
        <f t="shared" si="100"/>
        <v/>
      </c>
      <c r="I485" s="9">
        <f t="shared" si="101"/>
        <v>7.8667890389406056E-5</v>
      </c>
      <c r="J485" s="9">
        <f t="shared" si="102"/>
        <v>2.3356690023356691E-4</v>
      </c>
      <c r="K485" s="9">
        <f t="shared" si="105"/>
        <v>1</v>
      </c>
      <c r="L485" s="9">
        <f t="shared" si="106"/>
        <v>1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453</v>
      </c>
      <c r="C486" s="8">
        <v>0</v>
      </c>
      <c r="D486" s="8">
        <v>4</v>
      </c>
      <c r="E486" s="8">
        <v>12</v>
      </c>
      <c r="F486" s="8">
        <v>76</v>
      </c>
      <c r="G486" s="9" t="str">
        <f t="shared" si="99"/>
        <v/>
      </c>
      <c r="H486" s="9">
        <f t="shared" si="100"/>
        <v>1.6047500601781272E-4</v>
      </c>
      <c r="I486" s="9">
        <f t="shared" si="101"/>
        <v>3.1467156155762422E-4</v>
      </c>
      <c r="J486" s="9">
        <f t="shared" si="102"/>
        <v>2.5358692025358692E-3</v>
      </c>
      <c r="K486" s="9">
        <f t="shared" si="105"/>
        <v>1</v>
      </c>
      <c r="L486" s="9">
        <f t="shared" si="106"/>
        <v>18</v>
      </c>
      <c r="M486" s="9" t="str">
        <f t="shared" si="103"/>
        <v/>
      </c>
      <c r="N486" s="9">
        <f t="shared" si="104"/>
        <v>2.8885501083206291E-3</v>
      </c>
    </row>
    <row r="487" spans="1:14" ht="25.5" x14ac:dyDescent="0.2">
      <c r="A487" s="28"/>
      <c r="B487" s="7" t="s">
        <v>454</v>
      </c>
      <c r="C487" s="8">
        <v>0</v>
      </c>
      <c r="D487" s="8">
        <v>0</v>
      </c>
      <c r="E487" s="8">
        <v>40</v>
      </c>
      <c r="F487" s="8">
        <v>206</v>
      </c>
      <c r="G487" s="9" t="str">
        <f t="shared" si="99"/>
        <v/>
      </c>
      <c r="H487" s="9" t="str">
        <f t="shared" si="100"/>
        <v/>
      </c>
      <c r="I487" s="9">
        <f t="shared" si="101"/>
        <v>1.0489052051920807E-3</v>
      </c>
      <c r="J487" s="9">
        <f t="shared" si="102"/>
        <v>6.87354020687354E-3</v>
      </c>
      <c r="K487" s="9">
        <f t="shared" si="105"/>
        <v>1</v>
      </c>
      <c r="L487" s="9">
        <f t="shared" si="106"/>
        <v>1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0</v>
      </c>
      <c r="E489" s="8">
        <v>0</v>
      </c>
      <c r="F489" s="8">
        <v>5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>
        <f t="shared" si="102"/>
        <v>1.6683350016683351E-4</v>
      </c>
      <c r="K489" s="9" t="str">
        <f t="shared" si="105"/>
        <v xml:space="preserve"> </v>
      </c>
      <c r="L489" s="9">
        <f t="shared" si="106"/>
        <v>1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1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>
        <f t="shared" si="102"/>
        <v>3.3366700033366702E-5</v>
      </c>
      <c r="K490" s="9" t="str">
        <f t="shared" si="105"/>
        <v xml:space="preserve"> </v>
      </c>
      <c r="L490" s="9">
        <f t="shared" si="106"/>
        <v>1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36</v>
      </c>
      <c r="F491" s="8">
        <v>2</v>
      </c>
      <c r="G491" s="9" t="str">
        <f t="shared" si="99"/>
        <v/>
      </c>
      <c r="H491" s="9" t="str">
        <f t="shared" si="100"/>
        <v/>
      </c>
      <c r="I491" s="9">
        <f t="shared" si="101"/>
        <v>9.4401468467287272E-4</v>
      </c>
      <c r="J491" s="9">
        <f t="shared" si="102"/>
        <v>6.6733400066733403E-5</v>
      </c>
      <c r="K491" s="9">
        <f t="shared" si="105"/>
        <v>1</v>
      </c>
      <c r="L491" s="9">
        <f t="shared" si="106"/>
        <v>1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460</v>
      </c>
      <c r="C493" s="8">
        <v>3</v>
      </c>
      <c r="D493" s="8">
        <v>81</v>
      </c>
      <c r="E493" s="8">
        <v>4</v>
      </c>
      <c r="F493" s="8">
        <v>80</v>
      </c>
      <c r="G493" s="9">
        <f t="shared" si="99"/>
        <v>1.0375955452564591E-4</v>
      </c>
      <c r="H493" s="9">
        <f t="shared" si="100"/>
        <v>3.2496188718607079E-3</v>
      </c>
      <c r="I493" s="9">
        <f t="shared" si="101"/>
        <v>1.0489052051920808E-4</v>
      </c>
      <c r="J493" s="9">
        <f t="shared" si="102"/>
        <v>2.6693360026693361E-3</v>
      </c>
      <c r="K493" s="9">
        <f t="shared" si="105"/>
        <v>0.33333333333333331</v>
      </c>
      <c r="L493" s="9">
        <f t="shared" si="106"/>
        <v>-1.2345679012345678E-2</v>
      </c>
      <c r="M493" s="9">
        <f t="shared" si="103"/>
        <v>3.4586518175215298E-5</v>
      </c>
      <c r="N493" s="9">
        <f t="shared" si="104"/>
        <v>-4.0118751504453181E-5</v>
      </c>
    </row>
    <row r="494" spans="1:14" x14ac:dyDescent="0.2">
      <c r="A494" s="28"/>
      <c r="B494" s="7" t="s">
        <v>461</v>
      </c>
      <c r="C494" s="8">
        <v>0</v>
      </c>
      <c r="D494" s="8">
        <v>2</v>
      </c>
      <c r="E494" s="8">
        <v>1</v>
      </c>
      <c r="F494" s="8">
        <v>32</v>
      </c>
      <c r="G494" s="9" t="str">
        <f t="shared" si="99"/>
        <v/>
      </c>
      <c r="H494" s="9">
        <f t="shared" si="100"/>
        <v>8.0237503008906362E-5</v>
      </c>
      <c r="I494" s="9">
        <f t="shared" si="101"/>
        <v>2.622263012980202E-5</v>
      </c>
      <c r="J494" s="9">
        <f t="shared" si="102"/>
        <v>1.0677344010677344E-3</v>
      </c>
      <c r="K494" s="9">
        <f t="shared" si="105"/>
        <v>1</v>
      </c>
      <c r="L494" s="9">
        <f t="shared" si="106"/>
        <v>15</v>
      </c>
      <c r="M494" s="9" t="str">
        <f t="shared" si="103"/>
        <v/>
      </c>
      <c r="N494" s="9">
        <f t="shared" si="104"/>
        <v>1.2035625451335954E-3</v>
      </c>
    </row>
    <row r="495" spans="1:14" x14ac:dyDescent="0.2">
      <c r="A495" s="28"/>
      <c r="B495" s="7" t="s">
        <v>462</v>
      </c>
      <c r="C495" s="8">
        <v>0</v>
      </c>
      <c r="D495" s="8">
        <v>1</v>
      </c>
      <c r="E495" s="8">
        <v>0</v>
      </c>
      <c r="F495" s="8">
        <v>1</v>
      </c>
      <c r="G495" s="9" t="str">
        <f t="shared" si="99"/>
        <v/>
      </c>
      <c r="H495" s="9">
        <f t="shared" si="100"/>
        <v>4.0118751504453181E-5</v>
      </c>
      <c r="I495" s="9" t="str">
        <f t="shared" si="101"/>
        <v/>
      </c>
      <c r="J495" s="9">
        <f t="shared" si="102"/>
        <v>3.3366700033366702E-5</v>
      </c>
      <c r="K495" s="9" t="str">
        <f t="shared" si="105"/>
        <v xml:space="preserve"> </v>
      </c>
      <c r="L495" s="9">
        <f t="shared" si="106"/>
        <v>0</v>
      </c>
      <c r="M495" s="9" t="str">
        <f t="shared" si="103"/>
        <v/>
      </c>
      <c r="N495" s="9">
        <f t="shared" si="104"/>
        <v>0</v>
      </c>
    </row>
    <row r="496" spans="1:14" x14ac:dyDescent="0.2">
      <c r="A496" s="28"/>
      <c r="B496" s="7" t="s">
        <v>463</v>
      </c>
      <c r="C496" s="8">
        <v>0</v>
      </c>
      <c r="D496" s="8">
        <v>1</v>
      </c>
      <c r="E496" s="8">
        <v>0</v>
      </c>
      <c r="F496" s="8">
        <v>0</v>
      </c>
      <c r="G496" s="9" t="str">
        <f t="shared" si="99"/>
        <v/>
      </c>
      <c r="H496" s="9">
        <f t="shared" si="100"/>
        <v>4.0118751504453181E-5</v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>
        <f t="shared" si="106"/>
        <v>-1</v>
      </c>
      <c r="M496" s="9" t="str">
        <f t="shared" si="103"/>
        <v/>
      </c>
      <c r="N496" s="9">
        <f t="shared" si="104"/>
        <v>-4.0118751504453181E-5</v>
      </c>
    </row>
    <row r="497" spans="1:14" x14ac:dyDescent="0.2">
      <c r="A497" s="28"/>
      <c r="B497" s="7" t="s">
        <v>464</v>
      </c>
      <c r="C497" s="8">
        <v>0</v>
      </c>
      <c r="D497" s="8">
        <v>4</v>
      </c>
      <c r="E497" s="8">
        <v>2</v>
      </c>
      <c r="F497" s="8">
        <v>23</v>
      </c>
      <c r="G497" s="9" t="str">
        <f t="shared" si="99"/>
        <v/>
      </c>
      <c r="H497" s="9">
        <f t="shared" si="100"/>
        <v>1.6047500601781272E-4</v>
      </c>
      <c r="I497" s="9">
        <f t="shared" si="101"/>
        <v>5.2445260259604039E-5</v>
      </c>
      <c r="J497" s="9">
        <f t="shared" si="102"/>
        <v>7.6743410076743411E-4</v>
      </c>
      <c r="K497" s="9">
        <f t="shared" si="105"/>
        <v>1</v>
      </c>
      <c r="L497" s="9">
        <f t="shared" si="106"/>
        <v>4.75</v>
      </c>
      <c r="M497" s="9" t="str">
        <f t="shared" si="103"/>
        <v/>
      </c>
      <c r="N497" s="9">
        <f t="shared" si="104"/>
        <v>7.6225627858461046E-4</v>
      </c>
    </row>
    <row r="498" spans="1:14" x14ac:dyDescent="0.2">
      <c r="A498" s="28"/>
      <c r="B498" s="7" t="s">
        <v>465</v>
      </c>
      <c r="C498" s="8">
        <v>1</v>
      </c>
      <c r="D498" s="8">
        <v>1</v>
      </c>
      <c r="E498" s="8">
        <v>0</v>
      </c>
      <c r="F498" s="8">
        <v>2</v>
      </c>
      <c r="G498" s="9">
        <f t="shared" si="99"/>
        <v>3.4586518175215298E-5</v>
      </c>
      <c r="H498" s="9">
        <f t="shared" si="100"/>
        <v>4.0118751504453181E-5</v>
      </c>
      <c r="I498" s="9" t="str">
        <f t="shared" si="101"/>
        <v/>
      </c>
      <c r="J498" s="9">
        <f t="shared" si="102"/>
        <v>6.6733400066733403E-5</v>
      </c>
      <c r="K498" s="9">
        <f t="shared" si="105"/>
        <v>-1</v>
      </c>
      <c r="L498" s="9">
        <f t="shared" si="106"/>
        <v>1</v>
      </c>
      <c r="M498" s="9">
        <f t="shared" si="103"/>
        <v>-3.4586518175215298E-5</v>
      </c>
      <c r="N498" s="9">
        <f t="shared" si="104"/>
        <v>4.0118751504453181E-5</v>
      </c>
    </row>
    <row r="499" spans="1:14" x14ac:dyDescent="0.2">
      <c r="A499" s="28"/>
      <c r="B499" s="7" t="s">
        <v>466</v>
      </c>
      <c r="C499" s="8">
        <v>1</v>
      </c>
      <c r="D499" s="8">
        <v>27</v>
      </c>
      <c r="E499" s="8">
        <v>4</v>
      </c>
      <c r="F499" s="8">
        <v>46</v>
      </c>
      <c r="G499" s="9">
        <f t="shared" ref="G499:G562" si="107">+IF(C499=0,"",C499/C$371)</f>
        <v>3.4586518175215298E-5</v>
      </c>
      <c r="H499" s="9">
        <f t="shared" ref="H499:H562" si="108">+IF(D499=0,"",D499/D$371)</f>
        <v>1.083206290620236E-3</v>
      </c>
      <c r="I499" s="9">
        <f t="shared" ref="I499:I562" si="109">+IF(E499=0,"",E499/E$371)</f>
        <v>1.0489052051920808E-4</v>
      </c>
      <c r="J499" s="9">
        <f t="shared" ref="J499:J562" si="110">+IF(F499=0,"",F499/F$371)</f>
        <v>1.5348682015348682E-3</v>
      </c>
      <c r="K499" s="9">
        <f t="shared" si="105"/>
        <v>3</v>
      </c>
      <c r="L499" s="9">
        <f t="shared" si="106"/>
        <v>0.70370370370370372</v>
      </c>
      <c r="M499" s="9">
        <f t="shared" ref="M499:M562" si="111">+IF(OR(AND(G499=""),(K499="")),"",G499*K499)</f>
        <v>1.037595545256459E-4</v>
      </c>
      <c r="N499" s="9">
        <f t="shared" ref="N499:N562" si="112">+IF(OR(AND(H499=""),(L499="")),"",H499*L499)</f>
        <v>7.6225627858461046E-4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0</v>
      </c>
      <c r="E504" s="8">
        <v>0</v>
      </c>
      <c r="F504" s="8">
        <v>2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>
        <f t="shared" si="110"/>
        <v>6.6733400066733403E-5</v>
      </c>
      <c r="K504" s="9" t="str">
        <f t="shared" si="113"/>
        <v xml:space="preserve"> </v>
      </c>
      <c r="L504" s="9">
        <f t="shared" si="114"/>
        <v>1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7</v>
      </c>
      <c r="D507" s="8">
        <v>82</v>
      </c>
      <c r="E507" s="8">
        <v>7</v>
      </c>
      <c r="F507" s="8">
        <v>132</v>
      </c>
      <c r="G507" s="9">
        <f t="shared" si="107"/>
        <v>2.4210562722650712E-4</v>
      </c>
      <c r="H507" s="9">
        <f t="shared" si="108"/>
        <v>3.2897376233651607E-3</v>
      </c>
      <c r="I507" s="9">
        <f t="shared" si="109"/>
        <v>1.8355841090861413E-4</v>
      </c>
      <c r="J507" s="9">
        <f t="shared" si="110"/>
        <v>4.4044044044044047E-3</v>
      </c>
      <c r="K507" s="9">
        <f t="shared" si="113"/>
        <v>0</v>
      </c>
      <c r="L507" s="9">
        <f t="shared" si="114"/>
        <v>0.6097560975609756</v>
      </c>
      <c r="M507" s="9">
        <f t="shared" si="111"/>
        <v>0</v>
      </c>
      <c r="N507" s="9">
        <f t="shared" si="112"/>
        <v>2.0059375752226587E-3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8</v>
      </c>
      <c r="F508" s="8">
        <v>24</v>
      </c>
      <c r="G508" s="9" t="str">
        <f t="shared" si="107"/>
        <v/>
      </c>
      <c r="H508" s="9" t="str">
        <f t="shared" si="108"/>
        <v/>
      </c>
      <c r="I508" s="9">
        <f t="shared" si="109"/>
        <v>2.0978104103841616E-4</v>
      </c>
      <c r="J508" s="9">
        <f t="shared" si="110"/>
        <v>8.0080080080080084E-4</v>
      </c>
      <c r="K508" s="9">
        <f t="shared" si="113"/>
        <v>1</v>
      </c>
      <c r="L508" s="9">
        <f t="shared" si="114"/>
        <v>1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3</v>
      </c>
      <c r="E509" s="8">
        <v>3</v>
      </c>
      <c r="F509" s="8">
        <v>52</v>
      </c>
      <c r="G509" s="9" t="str">
        <f t="shared" si="107"/>
        <v/>
      </c>
      <c r="H509" s="9">
        <f t="shared" si="108"/>
        <v>1.2035625451335955E-4</v>
      </c>
      <c r="I509" s="9">
        <f t="shared" si="109"/>
        <v>7.8667890389406056E-5</v>
      </c>
      <c r="J509" s="9">
        <f t="shared" si="110"/>
        <v>1.7350684017350684E-3</v>
      </c>
      <c r="K509" s="9">
        <f t="shared" si="113"/>
        <v>1</v>
      </c>
      <c r="L509" s="9">
        <f t="shared" si="114"/>
        <v>16.333333333333332</v>
      </c>
      <c r="M509" s="9" t="str">
        <f t="shared" si="111"/>
        <v/>
      </c>
      <c r="N509" s="9">
        <f t="shared" si="112"/>
        <v>1.9658188237182059E-3</v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3</v>
      </c>
      <c r="D511" s="8">
        <v>5</v>
      </c>
      <c r="E511" s="8">
        <v>14</v>
      </c>
      <c r="F511" s="8">
        <v>15</v>
      </c>
      <c r="G511" s="9">
        <f t="shared" si="107"/>
        <v>1.0375955452564591E-4</v>
      </c>
      <c r="H511" s="9">
        <f t="shared" si="108"/>
        <v>2.0059375752226591E-4</v>
      </c>
      <c r="I511" s="9">
        <f t="shared" si="109"/>
        <v>3.6711682181722827E-4</v>
      </c>
      <c r="J511" s="9">
        <f t="shared" si="110"/>
        <v>5.005005005005005E-4</v>
      </c>
      <c r="K511" s="9">
        <f t="shared" si="113"/>
        <v>3.6666666666666665</v>
      </c>
      <c r="L511" s="9">
        <f t="shared" si="114"/>
        <v>2</v>
      </c>
      <c r="M511" s="9">
        <f t="shared" si="111"/>
        <v>3.8045169992736831E-4</v>
      </c>
      <c r="N511" s="9">
        <f t="shared" si="112"/>
        <v>4.0118751504453182E-4</v>
      </c>
    </row>
    <row r="512" spans="1:14" x14ac:dyDescent="0.2">
      <c r="A512" s="28"/>
      <c r="B512" s="7" t="s">
        <v>479</v>
      </c>
      <c r="C512" s="8">
        <v>2</v>
      </c>
      <c r="D512" s="8">
        <v>20</v>
      </c>
      <c r="E512" s="8">
        <v>19</v>
      </c>
      <c r="F512" s="8">
        <v>239</v>
      </c>
      <c r="G512" s="9">
        <f t="shared" si="107"/>
        <v>6.9173036350430597E-5</v>
      </c>
      <c r="H512" s="9">
        <f t="shared" si="108"/>
        <v>8.0237503008906365E-4</v>
      </c>
      <c r="I512" s="9">
        <f t="shared" si="109"/>
        <v>4.9822997246623838E-4</v>
      </c>
      <c r="J512" s="9">
        <f t="shared" si="110"/>
        <v>7.9746413079746416E-3</v>
      </c>
      <c r="K512" s="9">
        <f t="shared" si="113"/>
        <v>8.5</v>
      </c>
      <c r="L512" s="9">
        <f t="shared" si="114"/>
        <v>10.95</v>
      </c>
      <c r="M512" s="9">
        <f t="shared" si="111"/>
        <v>5.8797080897866004E-4</v>
      </c>
      <c r="N512" s="9">
        <f t="shared" si="112"/>
        <v>8.7860065794752463E-3</v>
      </c>
    </row>
    <row r="513" spans="1:14" x14ac:dyDescent="0.2">
      <c r="A513" s="28"/>
      <c r="B513" s="7" t="s">
        <v>480</v>
      </c>
      <c r="C513" s="8">
        <v>0</v>
      </c>
      <c r="D513" s="8">
        <v>6</v>
      </c>
      <c r="E513" s="8">
        <v>8</v>
      </c>
      <c r="F513" s="8">
        <v>67</v>
      </c>
      <c r="G513" s="9" t="str">
        <f t="shared" si="107"/>
        <v/>
      </c>
      <c r="H513" s="9">
        <f t="shared" si="108"/>
        <v>2.407125090267191E-4</v>
      </c>
      <c r="I513" s="9">
        <f t="shared" si="109"/>
        <v>2.0978104103841616E-4</v>
      </c>
      <c r="J513" s="9">
        <f t="shared" si="110"/>
        <v>2.2355689022355691E-3</v>
      </c>
      <c r="K513" s="9">
        <f t="shared" si="113"/>
        <v>1</v>
      </c>
      <c r="L513" s="9">
        <f t="shared" si="114"/>
        <v>10.166666666666666</v>
      </c>
      <c r="M513" s="9" t="str">
        <f t="shared" si="111"/>
        <v/>
      </c>
      <c r="N513" s="9">
        <f t="shared" si="112"/>
        <v>2.4472438417716441E-3</v>
      </c>
    </row>
    <row r="514" spans="1:14" x14ac:dyDescent="0.2">
      <c r="A514" s="28"/>
      <c r="B514" s="7" t="s">
        <v>481</v>
      </c>
      <c r="C514" s="8">
        <v>0</v>
      </c>
      <c r="D514" s="8">
        <v>0</v>
      </c>
      <c r="E514" s="8">
        <v>3</v>
      </c>
      <c r="F514" s="8">
        <v>64</v>
      </c>
      <c r="G514" s="9" t="str">
        <f t="shared" si="107"/>
        <v/>
      </c>
      <c r="H514" s="9" t="str">
        <f t="shared" si="108"/>
        <v/>
      </c>
      <c r="I514" s="9">
        <f t="shared" si="109"/>
        <v>7.8667890389406056E-5</v>
      </c>
      <c r="J514" s="9">
        <f t="shared" si="110"/>
        <v>2.1354688021354689E-3</v>
      </c>
      <c r="K514" s="9">
        <f t="shared" si="113"/>
        <v>1</v>
      </c>
      <c r="L514" s="9">
        <f t="shared" si="114"/>
        <v>1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482</v>
      </c>
      <c r="C515" s="8">
        <v>0</v>
      </c>
      <c r="D515" s="8">
        <v>7</v>
      </c>
      <c r="E515" s="8">
        <v>0</v>
      </c>
      <c r="F515" s="8">
        <v>4</v>
      </c>
      <c r="G515" s="9" t="str">
        <f t="shared" si="107"/>
        <v/>
      </c>
      <c r="H515" s="9">
        <f t="shared" si="108"/>
        <v>2.8083126053117226E-4</v>
      </c>
      <c r="I515" s="9" t="str">
        <f t="shared" si="109"/>
        <v/>
      </c>
      <c r="J515" s="9">
        <f t="shared" si="110"/>
        <v>1.3346680013346681E-4</v>
      </c>
      <c r="K515" s="9" t="str">
        <f t="shared" si="113"/>
        <v xml:space="preserve"> </v>
      </c>
      <c r="L515" s="9">
        <f t="shared" si="114"/>
        <v>-0.42857142857142855</v>
      </c>
      <c r="M515" s="9" t="str">
        <f t="shared" si="111"/>
        <v/>
      </c>
      <c r="N515" s="9">
        <f t="shared" si="112"/>
        <v>-1.2035625451335954E-4</v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1</v>
      </c>
      <c r="F516" s="8">
        <v>2</v>
      </c>
      <c r="G516" s="9" t="str">
        <f t="shared" si="107"/>
        <v/>
      </c>
      <c r="H516" s="9" t="str">
        <f t="shared" si="108"/>
        <v/>
      </c>
      <c r="I516" s="9">
        <f t="shared" si="109"/>
        <v>2.622263012980202E-5</v>
      </c>
      <c r="J516" s="9">
        <f t="shared" si="110"/>
        <v>6.6733400066733403E-5</v>
      </c>
      <c r="K516" s="9">
        <f t="shared" si="113"/>
        <v>1</v>
      </c>
      <c r="L516" s="9">
        <f t="shared" si="114"/>
        <v>1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3</v>
      </c>
      <c r="D517" s="8">
        <v>61</v>
      </c>
      <c r="E517" s="8">
        <v>13</v>
      </c>
      <c r="F517" s="8">
        <v>175</v>
      </c>
      <c r="G517" s="9">
        <f t="shared" si="107"/>
        <v>1.0375955452564591E-4</v>
      </c>
      <c r="H517" s="9">
        <f t="shared" si="108"/>
        <v>2.4472438417716441E-3</v>
      </c>
      <c r="I517" s="9">
        <f t="shared" si="109"/>
        <v>3.4089419168742625E-4</v>
      </c>
      <c r="J517" s="9">
        <f t="shared" si="110"/>
        <v>5.8391725058391727E-3</v>
      </c>
      <c r="K517" s="9">
        <f t="shared" si="113"/>
        <v>3.3333333333333335</v>
      </c>
      <c r="L517" s="9">
        <f t="shared" si="114"/>
        <v>1.8688524590163935</v>
      </c>
      <c r="M517" s="9">
        <f t="shared" si="111"/>
        <v>3.4586518175215304E-4</v>
      </c>
      <c r="N517" s="9">
        <f t="shared" si="112"/>
        <v>4.5735376715076628E-3</v>
      </c>
    </row>
    <row r="518" spans="1:14" x14ac:dyDescent="0.2">
      <c r="A518" s="28"/>
      <c r="B518" s="7" t="s">
        <v>485</v>
      </c>
      <c r="C518" s="8">
        <v>67</v>
      </c>
      <c r="D518" s="8">
        <v>102</v>
      </c>
      <c r="E518" s="8">
        <v>51</v>
      </c>
      <c r="F518" s="8">
        <v>375</v>
      </c>
      <c r="G518" s="9">
        <f t="shared" si="107"/>
        <v>2.3172967177394251E-3</v>
      </c>
      <c r="H518" s="9">
        <f t="shared" si="108"/>
        <v>4.0921126534542249E-3</v>
      </c>
      <c r="I518" s="9">
        <f t="shared" si="109"/>
        <v>1.3373541366199029E-3</v>
      </c>
      <c r="J518" s="9">
        <f t="shared" si="110"/>
        <v>1.2512512512512513E-2</v>
      </c>
      <c r="K518" s="9">
        <f t="shared" si="113"/>
        <v>-0.23880597014925373</v>
      </c>
      <c r="L518" s="9">
        <f t="shared" si="114"/>
        <v>2.6764705882352939</v>
      </c>
      <c r="M518" s="9">
        <f t="shared" si="111"/>
        <v>-5.5338429080344477E-4</v>
      </c>
      <c r="N518" s="9">
        <f t="shared" si="112"/>
        <v>1.0952419160715718E-2</v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1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>
        <f t="shared" si="110"/>
        <v>3.3366700033366702E-5</v>
      </c>
      <c r="K520" s="9" t="str">
        <f t="shared" si="113"/>
        <v xml:space="preserve"> </v>
      </c>
      <c r="L520" s="9">
        <f t="shared" si="114"/>
        <v>1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1</v>
      </c>
      <c r="E521" s="8">
        <v>0</v>
      </c>
      <c r="F521" s="8">
        <v>0</v>
      </c>
      <c r="G521" s="9" t="str">
        <f t="shared" si="107"/>
        <v/>
      </c>
      <c r="H521" s="9">
        <f t="shared" si="108"/>
        <v>4.0118751504453181E-5</v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>
        <f t="shared" si="114"/>
        <v>-1</v>
      </c>
      <c r="M521" s="9" t="str">
        <f t="shared" si="111"/>
        <v/>
      </c>
      <c r="N521" s="9">
        <f t="shared" si="112"/>
        <v>-4.0118751504453181E-5</v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1</v>
      </c>
      <c r="F522" s="8">
        <v>0</v>
      </c>
      <c r="G522" s="9" t="str">
        <f t="shared" si="107"/>
        <v/>
      </c>
      <c r="H522" s="9" t="str">
        <f t="shared" si="108"/>
        <v/>
      </c>
      <c r="I522" s="9">
        <f t="shared" si="109"/>
        <v>2.622263012980202E-5</v>
      </c>
      <c r="J522" s="9" t="str">
        <f t="shared" si="110"/>
        <v/>
      </c>
      <c r="K522" s="9">
        <f t="shared" si="113"/>
        <v>1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1</v>
      </c>
      <c r="F523" s="8">
        <v>0</v>
      </c>
      <c r="G523" s="9" t="str">
        <f t="shared" si="107"/>
        <v/>
      </c>
      <c r="H523" s="9" t="str">
        <f t="shared" si="108"/>
        <v/>
      </c>
      <c r="I523" s="9">
        <f t="shared" si="109"/>
        <v>2.622263012980202E-5</v>
      </c>
      <c r="J523" s="9" t="str">
        <f t="shared" si="110"/>
        <v/>
      </c>
      <c r="K523" s="9">
        <f t="shared" si="113"/>
        <v>1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0</v>
      </c>
      <c r="E525" s="8">
        <v>0</v>
      </c>
      <c r="F525" s="8">
        <v>2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>
        <f t="shared" si="110"/>
        <v>6.6733400066733403E-5</v>
      </c>
      <c r="K525" s="9" t="str">
        <f t="shared" si="113"/>
        <v xml:space="preserve"> </v>
      </c>
      <c r="L525" s="9">
        <f t="shared" si="114"/>
        <v>1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493</v>
      </c>
      <c r="C526" s="8">
        <v>12</v>
      </c>
      <c r="D526" s="8">
        <v>36</v>
      </c>
      <c r="E526" s="8">
        <v>5</v>
      </c>
      <c r="F526" s="8">
        <v>14</v>
      </c>
      <c r="G526" s="9">
        <f t="shared" si="107"/>
        <v>4.1503821810258363E-4</v>
      </c>
      <c r="H526" s="9">
        <f t="shared" si="108"/>
        <v>1.4442750541603145E-3</v>
      </c>
      <c r="I526" s="9">
        <f t="shared" si="109"/>
        <v>1.3111315064901009E-4</v>
      </c>
      <c r="J526" s="9">
        <f t="shared" si="110"/>
        <v>4.6713380046713382E-4</v>
      </c>
      <c r="K526" s="9">
        <f t="shared" si="113"/>
        <v>-0.58333333333333337</v>
      </c>
      <c r="L526" s="9">
        <f t="shared" si="114"/>
        <v>-0.61111111111111116</v>
      </c>
      <c r="M526" s="9">
        <f t="shared" si="111"/>
        <v>-2.4210562722650714E-4</v>
      </c>
      <c r="N526" s="9">
        <f t="shared" si="112"/>
        <v>-8.8261253309797002E-4</v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1</v>
      </c>
      <c r="E528" s="8">
        <v>6</v>
      </c>
      <c r="F528" s="8">
        <v>25</v>
      </c>
      <c r="G528" s="9" t="str">
        <f t="shared" si="107"/>
        <v/>
      </c>
      <c r="H528" s="9">
        <f t="shared" si="108"/>
        <v>4.0118751504453181E-5</v>
      </c>
      <c r="I528" s="9">
        <f t="shared" si="109"/>
        <v>1.5733578077881211E-4</v>
      </c>
      <c r="J528" s="9">
        <f t="shared" si="110"/>
        <v>8.3416750083416746E-4</v>
      </c>
      <c r="K528" s="9">
        <f t="shared" si="113"/>
        <v>1</v>
      </c>
      <c r="L528" s="9">
        <f t="shared" si="114"/>
        <v>24</v>
      </c>
      <c r="M528" s="9" t="str">
        <f t="shared" si="111"/>
        <v/>
      </c>
      <c r="N528" s="9">
        <f t="shared" si="112"/>
        <v>9.6285003610687629E-4</v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9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>
        <f t="shared" si="110"/>
        <v>3.0030030030030029E-4</v>
      </c>
      <c r="K533" s="9" t="str">
        <f t="shared" si="113"/>
        <v xml:space="preserve"> </v>
      </c>
      <c r="L533" s="9">
        <f t="shared" si="114"/>
        <v>1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17</v>
      </c>
      <c r="F535" s="8">
        <v>11</v>
      </c>
      <c r="G535" s="9" t="str">
        <f t="shared" si="107"/>
        <v/>
      </c>
      <c r="H535" s="9" t="str">
        <f t="shared" si="108"/>
        <v/>
      </c>
      <c r="I535" s="9">
        <f t="shared" si="109"/>
        <v>4.4578471220663434E-4</v>
      </c>
      <c r="J535" s="9">
        <f t="shared" si="110"/>
        <v>3.6703370036703369E-4</v>
      </c>
      <c r="K535" s="9">
        <f t="shared" si="113"/>
        <v>1</v>
      </c>
      <c r="L535" s="9">
        <f t="shared" si="114"/>
        <v>1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1</v>
      </c>
      <c r="E537" s="8">
        <v>14</v>
      </c>
      <c r="F537" s="8">
        <v>12</v>
      </c>
      <c r="G537" s="9" t="str">
        <f t="shared" si="107"/>
        <v/>
      </c>
      <c r="H537" s="9">
        <f t="shared" si="108"/>
        <v>4.0118751504453181E-5</v>
      </c>
      <c r="I537" s="9">
        <f t="shared" si="109"/>
        <v>3.6711682181722827E-4</v>
      </c>
      <c r="J537" s="9">
        <f t="shared" si="110"/>
        <v>4.0040040040040042E-4</v>
      </c>
      <c r="K537" s="9">
        <f t="shared" si="113"/>
        <v>1</v>
      </c>
      <c r="L537" s="9">
        <f t="shared" si="114"/>
        <v>11</v>
      </c>
      <c r="M537" s="9" t="str">
        <f t="shared" si="111"/>
        <v/>
      </c>
      <c r="N537" s="9">
        <f t="shared" si="112"/>
        <v>4.4130626654898501E-4</v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6</v>
      </c>
      <c r="F538" s="8">
        <v>4</v>
      </c>
      <c r="G538" s="9" t="str">
        <f t="shared" si="107"/>
        <v/>
      </c>
      <c r="H538" s="9" t="str">
        <f t="shared" si="108"/>
        <v/>
      </c>
      <c r="I538" s="9">
        <f t="shared" si="109"/>
        <v>1.5733578077881211E-4</v>
      </c>
      <c r="J538" s="9">
        <f t="shared" si="110"/>
        <v>1.3346680013346681E-4</v>
      </c>
      <c r="K538" s="9">
        <f t="shared" si="113"/>
        <v>1</v>
      </c>
      <c r="L538" s="9">
        <f t="shared" si="114"/>
        <v>1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50</v>
      </c>
      <c r="D539" s="8">
        <v>53</v>
      </c>
      <c r="E539" s="8">
        <v>586</v>
      </c>
      <c r="F539" s="8">
        <v>180</v>
      </c>
      <c r="G539" s="9">
        <f t="shared" si="107"/>
        <v>1.7293259087607651E-3</v>
      </c>
      <c r="H539" s="9">
        <f t="shared" si="108"/>
        <v>2.1262938297360186E-3</v>
      </c>
      <c r="I539" s="9">
        <f t="shared" si="109"/>
        <v>1.5366461256063984E-2</v>
      </c>
      <c r="J539" s="9">
        <f t="shared" si="110"/>
        <v>6.006006006006006E-3</v>
      </c>
      <c r="K539" s="9">
        <f t="shared" si="113"/>
        <v>10.72</v>
      </c>
      <c r="L539" s="9">
        <f t="shared" si="114"/>
        <v>2.3962264150943398</v>
      </c>
      <c r="M539" s="9">
        <f t="shared" si="111"/>
        <v>1.8538373741915404E-2</v>
      </c>
      <c r="N539" s="9">
        <f t="shared" si="112"/>
        <v>5.0950814410655543E-3</v>
      </c>
    </row>
    <row r="540" spans="1:14" x14ac:dyDescent="0.2">
      <c r="A540" s="28"/>
      <c r="B540" s="7" t="s">
        <v>507</v>
      </c>
      <c r="C540" s="8">
        <v>2</v>
      </c>
      <c r="D540" s="8">
        <v>3</v>
      </c>
      <c r="E540" s="8">
        <v>10</v>
      </c>
      <c r="F540" s="8">
        <v>14</v>
      </c>
      <c r="G540" s="9">
        <f t="shared" si="107"/>
        <v>6.9173036350430597E-5</v>
      </c>
      <c r="H540" s="9">
        <f t="shared" si="108"/>
        <v>1.2035625451335955E-4</v>
      </c>
      <c r="I540" s="9">
        <f t="shared" si="109"/>
        <v>2.6222630129802018E-4</v>
      </c>
      <c r="J540" s="9">
        <f t="shared" si="110"/>
        <v>4.6713380046713382E-4</v>
      </c>
      <c r="K540" s="9">
        <f t="shared" si="113"/>
        <v>4</v>
      </c>
      <c r="L540" s="9">
        <f t="shared" si="114"/>
        <v>3.6666666666666665</v>
      </c>
      <c r="M540" s="9">
        <f t="shared" si="111"/>
        <v>2.7669214540172239E-4</v>
      </c>
      <c r="N540" s="9">
        <f t="shared" si="112"/>
        <v>4.4130626654898501E-4</v>
      </c>
    </row>
    <row r="541" spans="1:14" ht="38.25" x14ac:dyDescent="0.2">
      <c r="A541" s="28"/>
      <c r="B541" s="7" t="s">
        <v>508</v>
      </c>
      <c r="C541" s="8">
        <v>2</v>
      </c>
      <c r="D541" s="8">
        <v>0</v>
      </c>
      <c r="E541" s="8">
        <v>28</v>
      </c>
      <c r="F541" s="8">
        <v>8</v>
      </c>
      <c r="G541" s="9">
        <f t="shared" si="107"/>
        <v>6.9173036350430597E-5</v>
      </c>
      <c r="H541" s="9" t="str">
        <f t="shared" si="108"/>
        <v/>
      </c>
      <c r="I541" s="9">
        <f t="shared" si="109"/>
        <v>7.3423364363445654E-4</v>
      </c>
      <c r="J541" s="9">
        <f t="shared" si="110"/>
        <v>2.6693360026693361E-4</v>
      </c>
      <c r="K541" s="9">
        <f t="shared" si="113"/>
        <v>13</v>
      </c>
      <c r="L541" s="9">
        <f t="shared" si="114"/>
        <v>1</v>
      </c>
      <c r="M541" s="9">
        <f t="shared" si="111"/>
        <v>8.992494725555977E-4</v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23</v>
      </c>
      <c r="F543" s="8">
        <v>9</v>
      </c>
      <c r="G543" s="9" t="str">
        <f t="shared" si="107"/>
        <v/>
      </c>
      <c r="H543" s="9" t="str">
        <f t="shared" si="108"/>
        <v/>
      </c>
      <c r="I543" s="9">
        <f t="shared" si="109"/>
        <v>6.0312049298544648E-4</v>
      </c>
      <c r="J543" s="9">
        <f t="shared" si="110"/>
        <v>3.0030030030030029E-4</v>
      </c>
      <c r="K543" s="9">
        <f t="shared" si="113"/>
        <v>1</v>
      </c>
      <c r="L543" s="9">
        <f t="shared" si="114"/>
        <v>1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3</v>
      </c>
      <c r="D544" s="8">
        <v>10</v>
      </c>
      <c r="E544" s="8">
        <v>78</v>
      </c>
      <c r="F544" s="8">
        <v>59</v>
      </c>
      <c r="G544" s="9">
        <f t="shared" si="107"/>
        <v>1.0375955452564591E-4</v>
      </c>
      <c r="H544" s="9">
        <f t="shared" si="108"/>
        <v>4.0118751504453182E-4</v>
      </c>
      <c r="I544" s="9">
        <f t="shared" si="109"/>
        <v>2.0453651501245577E-3</v>
      </c>
      <c r="J544" s="9">
        <f t="shared" si="110"/>
        <v>1.9686353019686353E-3</v>
      </c>
      <c r="K544" s="9">
        <f t="shared" si="113"/>
        <v>25</v>
      </c>
      <c r="L544" s="9">
        <f t="shared" si="114"/>
        <v>4.9000000000000004</v>
      </c>
      <c r="M544" s="9">
        <f t="shared" si="111"/>
        <v>2.5939888631411477E-3</v>
      </c>
      <c r="N544" s="9">
        <f t="shared" si="112"/>
        <v>1.9658188237182059E-3</v>
      </c>
    </row>
    <row r="545" spans="1:14" x14ac:dyDescent="0.2">
      <c r="A545" s="28"/>
      <c r="B545" s="7" t="s">
        <v>512</v>
      </c>
      <c r="C545" s="8">
        <v>0</v>
      </c>
      <c r="D545" s="8">
        <v>1</v>
      </c>
      <c r="E545" s="8">
        <v>0</v>
      </c>
      <c r="F545" s="8">
        <v>3</v>
      </c>
      <c r="G545" s="9" t="str">
        <f t="shared" si="107"/>
        <v/>
      </c>
      <c r="H545" s="9">
        <f t="shared" si="108"/>
        <v>4.0118751504453181E-5</v>
      </c>
      <c r="I545" s="9" t="str">
        <f t="shared" si="109"/>
        <v/>
      </c>
      <c r="J545" s="9">
        <f t="shared" si="110"/>
        <v>1.001001001001001E-4</v>
      </c>
      <c r="K545" s="9" t="str">
        <f t="shared" si="113"/>
        <v xml:space="preserve"> </v>
      </c>
      <c r="L545" s="9">
        <f t="shared" si="114"/>
        <v>2</v>
      </c>
      <c r="M545" s="9" t="str">
        <f t="shared" si="111"/>
        <v/>
      </c>
      <c r="N545" s="9">
        <f t="shared" si="112"/>
        <v>8.0237503008906362E-5</v>
      </c>
    </row>
    <row r="546" spans="1:14" ht="25.5" x14ac:dyDescent="0.2">
      <c r="A546" s="28"/>
      <c r="B546" s="7" t="s">
        <v>513</v>
      </c>
      <c r="C546" s="8">
        <v>9</v>
      </c>
      <c r="D546" s="8">
        <v>9</v>
      </c>
      <c r="E546" s="8">
        <v>8</v>
      </c>
      <c r="F546" s="8">
        <v>11</v>
      </c>
      <c r="G546" s="9">
        <f t="shared" si="107"/>
        <v>3.1127866357693771E-4</v>
      </c>
      <c r="H546" s="9">
        <f t="shared" si="108"/>
        <v>3.6106876354007864E-4</v>
      </c>
      <c r="I546" s="9">
        <f t="shared" si="109"/>
        <v>2.0978104103841616E-4</v>
      </c>
      <c r="J546" s="9">
        <f t="shared" si="110"/>
        <v>3.6703370036703369E-4</v>
      </c>
      <c r="K546" s="9">
        <f t="shared" si="113"/>
        <v>-0.1111111111111111</v>
      </c>
      <c r="L546" s="9">
        <f t="shared" si="114"/>
        <v>0.22222222222222221</v>
      </c>
      <c r="M546" s="9">
        <f t="shared" si="111"/>
        <v>-3.4586518175215298E-5</v>
      </c>
      <c r="N546" s="9">
        <f t="shared" si="112"/>
        <v>8.0237503008906362E-5</v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5</v>
      </c>
      <c r="F549" s="8">
        <v>40</v>
      </c>
      <c r="G549" s="9" t="str">
        <f t="shared" si="107"/>
        <v/>
      </c>
      <c r="H549" s="9" t="str">
        <f t="shared" si="108"/>
        <v/>
      </c>
      <c r="I549" s="9">
        <f t="shared" si="109"/>
        <v>1.3111315064901009E-4</v>
      </c>
      <c r="J549" s="9">
        <f t="shared" si="110"/>
        <v>1.3346680013346681E-3</v>
      </c>
      <c r="K549" s="9">
        <f t="shared" si="113"/>
        <v>1</v>
      </c>
      <c r="L549" s="9">
        <f t="shared" si="114"/>
        <v>1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1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>
        <f t="shared" si="110"/>
        <v>3.3366700033366702E-5</v>
      </c>
      <c r="K550" s="9" t="str">
        <f t="shared" si="113"/>
        <v xml:space="preserve"> </v>
      </c>
      <c r="L550" s="9">
        <f t="shared" si="114"/>
        <v>1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21</v>
      </c>
      <c r="D553" s="8">
        <v>25</v>
      </c>
      <c r="E553" s="8">
        <v>0</v>
      </c>
      <c r="F553" s="8">
        <v>0</v>
      </c>
      <c r="G553" s="9">
        <f t="shared" si="107"/>
        <v>7.2631688167952135E-4</v>
      </c>
      <c r="H553" s="9">
        <f t="shared" si="108"/>
        <v>1.0029687876113296E-3</v>
      </c>
      <c r="I553" s="9" t="str">
        <f t="shared" si="109"/>
        <v/>
      </c>
      <c r="J553" s="9" t="str">
        <f t="shared" si="110"/>
        <v/>
      </c>
      <c r="K553" s="9">
        <f t="shared" si="113"/>
        <v>-1</v>
      </c>
      <c r="L553" s="9">
        <f t="shared" si="114"/>
        <v>-1</v>
      </c>
      <c r="M553" s="9">
        <f t="shared" si="111"/>
        <v>-7.2631688167952135E-4</v>
      </c>
      <c r="N553" s="9">
        <f t="shared" si="112"/>
        <v>-1.0029687876113296E-3</v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1</v>
      </c>
      <c r="D555" s="8">
        <v>2</v>
      </c>
      <c r="E555" s="8">
        <v>0</v>
      </c>
      <c r="F555" s="8">
        <v>0</v>
      </c>
      <c r="G555" s="9">
        <f t="shared" si="107"/>
        <v>3.4586518175215298E-5</v>
      </c>
      <c r="H555" s="9">
        <f t="shared" si="108"/>
        <v>8.0237503008906362E-5</v>
      </c>
      <c r="I555" s="9" t="str">
        <f t="shared" si="109"/>
        <v/>
      </c>
      <c r="J555" s="9" t="str">
        <f t="shared" si="110"/>
        <v/>
      </c>
      <c r="K555" s="9">
        <f t="shared" si="113"/>
        <v>-1</v>
      </c>
      <c r="L555" s="9">
        <f t="shared" si="114"/>
        <v>-1</v>
      </c>
      <c r="M555" s="9">
        <f t="shared" si="111"/>
        <v>-3.4586518175215298E-5</v>
      </c>
      <c r="N555" s="9">
        <f t="shared" si="112"/>
        <v>-8.0237503008906362E-5</v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1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>
        <f t="shared" si="110"/>
        <v>3.3366700033366702E-5</v>
      </c>
      <c r="K557" s="9" t="str">
        <f t="shared" si="113"/>
        <v xml:space="preserve"> </v>
      </c>
      <c r="L557" s="9">
        <f t="shared" si="114"/>
        <v>1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1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>
        <f t="shared" si="110"/>
        <v>3.3366700033366702E-5</v>
      </c>
      <c r="K558" s="9" t="str">
        <f t="shared" si="113"/>
        <v xml:space="preserve"> </v>
      </c>
      <c r="L558" s="9">
        <f t="shared" si="114"/>
        <v>1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1</v>
      </c>
      <c r="D559" s="8">
        <v>0</v>
      </c>
      <c r="E559" s="8">
        <v>0</v>
      </c>
      <c r="F559" s="8">
        <v>0</v>
      </c>
      <c r="G559" s="9">
        <f t="shared" si="107"/>
        <v>3.4586518175215298E-5</v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>
        <f t="shared" si="113"/>
        <v>-1</v>
      </c>
      <c r="L559" s="9" t="str">
        <f t="shared" si="114"/>
        <v xml:space="preserve"> </v>
      </c>
      <c r="M559" s="9">
        <f t="shared" si="111"/>
        <v>-3.4586518175215298E-5</v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1</v>
      </c>
      <c r="E560" s="8">
        <v>0</v>
      </c>
      <c r="F560" s="8">
        <v>0</v>
      </c>
      <c r="G560" s="9" t="str">
        <f t="shared" si="107"/>
        <v/>
      </c>
      <c r="H560" s="9">
        <f t="shared" si="108"/>
        <v>4.0118751504453181E-5</v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>
        <f t="shared" si="114"/>
        <v>-1</v>
      </c>
      <c r="M560" s="9" t="str">
        <f t="shared" si="111"/>
        <v/>
      </c>
      <c r="N560" s="9">
        <f t="shared" si="112"/>
        <v>-4.0118751504453181E-5</v>
      </c>
    </row>
    <row r="561" spans="1:14" x14ac:dyDescent="0.2">
      <c r="A561" s="28"/>
      <c r="B561" s="7" t="s">
        <v>528</v>
      </c>
      <c r="C561" s="8">
        <v>6</v>
      </c>
      <c r="D561" s="8">
        <v>63</v>
      </c>
      <c r="E561" s="8">
        <v>0</v>
      </c>
      <c r="F561" s="8">
        <v>11</v>
      </c>
      <c r="G561" s="9">
        <f t="shared" si="107"/>
        <v>2.0751910905129182E-4</v>
      </c>
      <c r="H561" s="9">
        <f t="shared" si="108"/>
        <v>2.5274813447805503E-3</v>
      </c>
      <c r="I561" s="9" t="str">
        <f t="shared" si="109"/>
        <v/>
      </c>
      <c r="J561" s="9">
        <f t="shared" si="110"/>
        <v>3.6703370036703369E-4</v>
      </c>
      <c r="K561" s="9">
        <f t="shared" si="113"/>
        <v>-1</v>
      </c>
      <c r="L561" s="9">
        <f t="shared" si="114"/>
        <v>-0.82539682539682535</v>
      </c>
      <c r="M561" s="9">
        <f t="shared" si="111"/>
        <v>-2.0751910905129182E-4</v>
      </c>
      <c r="N561" s="9">
        <f t="shared" si="112"/>
        <v>-2.0861750782315653E-3</v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24</v>
      </c>
      <c r="F562" s="8">
        <v>71</v>
      </c>
      <c r="G562" s="9" t="str">
        <f t="shared" si="107"/>
        <v/>
      </c>
      <c r="H562" s="9" t="str">
        <f t="shared" si="108"/>
        <v/>
      </c>
      <c r="I562" s="9">
        <f t="shared" si="109"/>
        <v>6.2934312311524845E-4</v>
      </c>
      <c r="J562" s="9">
        <f t="shared" si="110"/>
        <v>2.3690357023690356E-3</v>
      </c>
      <c r="K562" s="9">
        <f t="shared" si="113"/>
        <v>1</v>
      </c>
      <c r="L562" s="9">
        <f t="shared" si="114"/>
        <v>1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15</v>
      </c>
      <c r="D563" s="8">
        <v>16</v>
      </c>
      <c r="E563" s="8">
        <v>43</v>
      </c>
      <c r="F563" s="8">
        <v>23</v>
      </c>
      <c r="G563" s="9">
        <f t="shared" ref="G563:G604" si="115">+IF(C563=0,"",C563/C$371)</f>
        <v>5.187977726282295E-4</v>
      </c>
      <c r="H563" s="9">
        <f t="shared" ref="H563:H604" si="116">+IF(D563=0,"",D563/D$371)</f>
        <v>6.419000240712509E-4</v>
      </c>
      <c r="I563" s="9">
        <f t="shared" ref="I563:I604" si="117">+IF(E563=0,"",E563/E$371)</f>
        <v>1.1275730955814867E-3</v>
      </c>
      <c r="J563" s="9">
        <f t="shared" ref="J563:J604" si="118">+IF(F563=0,"",F563/F$371)</f>
        <v>7.6743410076743411E-4</v>
      </c>
      <c r="K563" s="9">
        <f t="shared" si="113"/>
        <v>1.8666666666666667</v>
      </c>
      <c r="L563" s="9">
        <f t="shared" si="114"/>
        <v>0.4375</v>
      </c>
      <c r="M563" s="9">
        <f t="shared" ref="M563:M604" si="119">+IF(OR(AND(G563=""),(K563="")),"",G563*K563)</f>
        <v>9.6842250890602846E-4</v>
      </c>
      <c r="N563" s="9">
        <f t="shared" ref="N563:N604" si="120">+IF(OR(AND(H563=""),(L563="")),"",H563*L563)</f>
        <v>2.8083126053117226E-4</v>
      </c>
    </row>
    <row r="564" spans="1:14" x14ac:dyDescent="0.2">
      <c r="A564" s="28"/>
      <c r="B564" s="7" t="s">
        <v>531</v>
      </c>
      <c r="C564" s="8">
        <v>49</v>
      </c>
      <c r="D564" s="8">
        <v>74</v>
      </c>
      <c r="E564" s="8">
        <v>234</v>
      </c>
      <c r="F564" s="8">
        <v>305</v>
      </c>
      <c r="G564" s="9">
        <f t="shared" si="115"/>
        <v>1.6947393905855498E-3</v>
      </c>
      <c r="H564" s="9">
        <f t="shared" si="116"/>
        <v>2.9687876113295352E-3</v>
      </c>
      <c r="I564" s="9">
        <f t="shared" si="117"/>
        <v>6.1360954503736726E-3</v>
      </c>
      <c r="J564" s="9">
        <f t="shared" si="118"/>
        <v>1.0176843510176843E-2</v>
      </c>
      <c r="K564" s="9">
        <f t="shared" ref="K564:K604" si="121">+IF(AND(C564=0,E564=0)," ",IF(C564=0,1,IF(E564=0,-1,(E564-C564)/C564)))</f>
        <v>3.7755102040816326</v>
      </c>
      <c r="L564" s="9">
        <f t="shared" ref="L564:L604" si="122">+IF(AND(D564=0,F564=0)," ",IF(D564=0,1,IF(F564=0,-1,(F564-D564)/D564)))</f>
        <v>3.1216216216216215</v>
      </c>
      <c r="M564" s="9">
        <f t="shared" si="119"/>
        <v>6.398505862414831E-3</v>
      </c>
      <c r="N564" s="9">
        <f t="shared" si="120"/>
        <v>9.2674315975286841E-3</v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3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>
        <f t="shared" si="118"/>
        <v>1.001001001001001E-4</v>
      </c>
      <c r="K566" s="9" t="str">
        <f t="shared" si="121"/>
        <v xml:space="preserve"> </v>
      </c>
      <c r="L566" s="9">
        <f t="shared" si="122"/>
        <v>1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0</v>
      </c>
      <c r="D567" s="8">
        <v>35</v>
      </c>
      <c r="E567" s="8">
        <v>7</v>
      </c>
      <c r="F567" s="8">
        <v>32</v>
      </c>
      <c r="G567" s="9" t="str">
        <f t="shared" si="115"/>
        <v/>
      </c>
      <c r="H567" s="9">
        <f t="shared" si="116"/>
        <v>1.4041563026558612E-3</v>
      </c>
      <c r="I567" s="9">
        <f t="shared" si="117"/>
        <v>1.8355841090861413E-4</v>
      </c>
      <c r="J567" s="9">
        <f t="shared" si="118"/>
        <v>1.0677344010677344E-3</v>
      </c>
      <c r="K567" s="9">
        <f t="shared" si="121"/>
        <v>1</v>
      </c>
      <c r="L567" s="9">
        <f t="shared" si="122"/>
        <v>-8.5714285714285715E-2</v>
      </c>
      <c r="M567" s="9" t="str">
        <f t="shared" si="119"/>
        <v/>
      </c>
      <c r="N567" s="9">
        <f t="shared" si="120"/>
        <v>-1.2035625451335954E-4</v>
      </c>
    </row>
    <row r="568" spans="1:14" x14ac:dyDescent="0.2">
      <c r="A568" s="28"/>
      <c r="B568" s="7" t="s">
        <v>535</v>
      </c>
      <c r="C568" s="8">
        <v>21</v>
      </c>
      <c r="D568" s="8">
        <v>73</v>
      </c>
      <c r="E568" s="8">
        <v>27</v>
      </c>
      <c r="F568" s="8">
        <v>144</v>
      </c>
      <c r="G568" s="9">
        <f t="shared" si="115"/>
        <v>7.2631688167952135E-4</v>
      </c>
      <c r="H568" s="9">
        <f t="shared" si="116"/>
        <v>2.9286688598250824E-3</v>
      </c>
      <c r="I568" s="9">
        <f t="shared" si="117"/>
        <v>7.0801101350465457E-4</v>
      </c>
      <c r="J568" s="9">
        <f t="shared" si="118"/>
        <v>4.8048048048048046E-3</v>
      </c>
      <c r="K568" s="9">
        <f t="shared" si="121"/>
        <v>0.2857142857142857</v>
      </c>
      <c r="L568" s="9">
        <f t="shared" si="122"/>
        <v>0.9726027397260274</v>
      </c>
      <c r="M568" s="9">
        <f t="shared" si="119"/>
        <v>2.0751910905129179E-4</v>
      </c>
      <c r="N568" s="9">
        <f t="shared" si="120"/>
        <v>2.8484313568161762E-3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2</v>
      </c>
      <c r="F569" s="8">
        <v>2</v>
      </c>
      <c r="G569" s="9" t="str">
        <f t="shared" si="115"/>
        <v/>
      </c>
      <c r="H569" s="9" t="str">
        <f t="shared" si="116"/>
        <v/>
      </c>
      <c r="I569" s="9">
        <f t="shared" si="117"/>
        <v>5.2445260259604039E-5</v>
      </c>
      <c r="J569" s="9">
        <f t="shared" si="118"/>
        <v>6.6733400066733403E-5</v>
      </c>
      <c r="K569" s="9">
        <f t="shared" si="121"/>
        <v>1</v>
      </c>
      <c r="L569" s="9">
        <f t="shared" si="122"/>
        <v>1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1</v>
      </c>
      <c r="E570" s="8">
        <v>0</v>
      </c>
      <c r="F570" s="8">
        <v>1</v>
      </c>
      <c r="G570" s="9" t="str">
        <f t="shared" si="115"/>
        <v/>
      </c>
      <c r="H570" s="9">
        <f t="shared" si="116"/>
        <v>4.0118751504453181E-5</v>
      </c>
      <c r="I570" s="9" t="str">
        <f t="shared" si="117"/>
        <v/>
      </c>
      <c r="J570" s="9">
        <f t="shared" si="118"/>
        <v>3.3366700033366702E-5</v>
      </c>
      <c r="K570" s="9" t="str">
        <f t="shared" si="121"/>
        <v xml:space="preserve"> </v>
      </c>
      <c r="L570" s="9">
        <f t="shared" si="122"/>
        <v>0</v>
      </c>
      <c r="M570" s="9" t="str">
        <f t="shared" si="119"/>
        <v/>
      </c>
      <c r="N570" s="9">
        <f t="shared" si="120"/>
        <v>0</v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4</v>
      </c>
      <c r="F571" s="8">
        <v>2</v>
      </c>
      <c r="G571" s="9" t="str">
        <f t="shared" si="115"/>
        <v/>
      </c>
      <c r="H571" s="9" t="str">
        <f t="shared" si="116"/>
        <v/>
      </c>
      <c r="I571" s="9">
        <f t="shared" si="117"/>
        <v>1.0489052051920808E-4</v>
      </c>
      <c r="J571" s="9">
        <f t="shared" si="118"/>
        <v>6.6733400066733403E-5</v>
      </c>
      <c r="K571" s="9">
        <f t="shared" si="121"/>
        <v>1</v>
      </c>
      <c r="L571" s="9">
        <f t="shared" si="122"/>
        <v>1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1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>
        <f t="shared" si="118"/>
        <v>3.3366700033366702E-5</v>
      </c>
      <c r="K575" s="9" t="str">
        <f t="shared" si="121"/>
        <v xml:space="preserve"> </v>
      </c>
      <c r="L575" s="9">
        <f t="shared" si="122"/>
        <v>1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18</v>
      </c>
      <c r="D577" s="8">
        <v>57</v>
      </c>
      <c r="E577" s="8">
        <v>234</v>
      </c>
      <c r="F577" s="8">
        <v>315</v>
      </c>
      <c r="G577" s="9">
        <f t="shared" si="115"/>
        <v>6.2255732715387542E-4</v>
      </c>
      <c r="H577" s="9">
        <f t="shared" si="116"/>
        <v>2.2867688357538314E-3</v>
      </c>
      <c r="I577" s="9">
        <f t="shared" si="117"/>
        <v>6.1360954503736726E-3</v>
      </c>
      <c r="J577" s="9">
        <f t="shared" si="118"/>
        <v>1.0510510510510511E-2</v>
      </c>
      <c r="K577" s="9">
        <f t="shared" si="121"/>
        <v>12</v>
      </c>
      <c r="L577" s="9">
        <f t="shared" si="122"/>
        <v>4.5263157894736841</v>
      </c>
      <c r="M577" s="9">
        <f t="shared" si="119"/>
        <v>7.4706879258465055E-3</v>
      </c>
      <c r="N577" s="9">
        <f t="shared" si="120"/>
        <v>1.035063788814892E-2</v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0</v>
      </c>
      <c r="E580" s="8">
        <v>0</v>
      </c>
      <c r="F580" s="8">
        <v>3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>
        <f t="shared" si="118"/>
        <v>1.001001001001001E-4</v>
      </c>
      <c r="K580" s="9" t="str">
        <f t="shared" si="121"/>
        <v xml:space="preserve"> </v>
      </c>
      <c r="L580" s="9">
        <f t="shared" si="122"/>
        <v>1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5</v>
      </c>
      <c r="E583" s="8">
        <v>84</v>
      </c>
      <c r="F583" s="8">
        <v>76</v>
      </c>
      <c r="G583" s="9" t="str">
        <f t="shared" si="115"/>
        <v/>
      </c>
      <c r="H583" s="9">
        <f t="shared" si="116"/>
        <v>2.0059375752226591E-4</v>
      </c>
      <c r="I583" s="9">
        <f t="shared" si="117"/>
        <v>2.2027009309033697E-3</v>
      </c>
      <c r="J583" s="9">
        <f t="shared" si="118"/>
        <v>2.5358692025358692E-3</v>
      </c>
      <c r="K583" s="9">
        <f t="shared" si="121"/>
        <v>1</v>
      </c>
      <c r="L583" s="9">
        <f t="shared" si="122"/>
        <v>14.2</v>
      </c>
      <c r="M583" s="9" t="str">
        <f t="shared" si="119"/>
        <v/>
      </c>
      <c r="N583" s="9">
        <f t="shared" si="120"/>
        <v>2.8484313568161758E-3</v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0</v>
      </c>
      <c r="E585" s="8">
        <v>0</v>
      </c>
      <c r="F585" s="8">
        <v>3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>
        <f t="shared" si="118"/>
        <v>1.001001001001001E-4</v>
      </c>
      <c r="K585" s="9" t="str">
        <f t="shared" si="121"/>
        <v xml:space="preserve"> </v>
      </c>
      <c r="L585" s="9">
        <f t="shared" si="122"/>
        <v>1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3</v>
      </c>
      <c r="D588" s="8">
        <v>127</v>
      </c>
      <c r="E588" s="8">
        <v>5</v>
      </c>
      <c r="F588" s="8">
        <v>134</v>
      </c>
      <c r="G588" s="9">
        <f t="shared" si="115"/>
        <v>1.0375955452564591E-4</v>
      </c>
      <c r="H588" s="9">
        <f t="shared" si="116"/>
        <v>5.0950814410655543E-3</v>
      </c>
      <c r="I588" s="9">
        <f t="shared" si="117"/>
        <v>1.3111315064901009E-4</v>
      </c>
      <c r="J588" s="9">
        <f t="shared" si="118"/>
        <v>4.4711378044711382E-3</v>
      </c>
      <c r="K588" s="9">
        <f t="shared" si="121"/>
        <v>0.66666666666666663</v>
      </c>
      <c r="L588" s="9">
        <f t="shared" si="122"/>
        <v>5.5118110236220472E-2</v>
      </c>
      <c r="M588" s="9">
        <f t="shared" si="119"/>
        <v>6.9173036350430597E-5</v>
      </c>
      <c r="N588" s="9">
        <f t="shared" si="120"/>
        <v>2.8083126053117226E-4</v>
      </c>
    </row>
    <row r="589" spans="1:14" ht="25.5" x14ac:dyDescent="0.2">
      <c r="A589" s="28"/>
      <c r="B589" s="7" t="s">
        <v>556</v>
      </c>
      <c r="C589" s="8">
        <v>57</v>
      </c>
      <c r="D589" s="8">
        <v>316</v>
      </c>
      <c r="E589" s="8">
        <v>9</v>
      </c>
      <c r="F589" s="8">
        <v>234</v>
      </c>
      <c r="G589" s="9">
        <f t="shared" si="115"/>
        <v>1.971431535987272E-3</v>
      </c>
      <c r="H589" s="9">
        <f t="shared" si="116"/>
        <v>1.2677525475407205E-2</v>
      </c>
      <c r="I589" s="9">
        <f t="shared" si="117"/>
        <v>2.3600367116821818E-4</v>
      </c>
      <c r="J589" s="9">
        <f t="shared" si="118"/>
        <v>7.8078078078078076E-3</v>
      </c>
      <c r="K589" s="9">
        <f t="shared" si="121"/>
        <v>-0.84210526315789469</v>
      </c>
      <c r="L589" s="9">
        <f t="shared" si="122"/>
        <v>-0.25949367088607594</v>
      </c>
      <c r="M589" s="9">
        <f t="shared" si="119"/>
        <v>-1.6601528724103341E-3</v>
      </c>
      <c r="N589" s="9">
        <f t="shared" si="120"/>
        <v>-3.2897376233651607E-3</v>
      </c>
    </row>
    <row r="590" spans="1:14" x14ac:dyDescent="0.2">
      <c r="A590" s="28"/>
      <c r="B590" s="7" t="s">
        <v>557</v>
      </c>
      <c r="C590" s="8">
        <v>70</v>
      </c>
      <c r="D590" s="8">
        <v>278</v>
      </c>
      <c r="E590" s="8">
        <v>22</v>
      </c>
      <c r="F590" s="8">
        <v>415</v>
      </c>
      <c r="G590" s="9">
        <f t="shared" si="115"/>
        <v>2.4210562722650712E-3</v>
      </c>
      <c r="H590" s="9">
        <f t="shared" si="116"/>
        <v>1.1153012918237984E-2</v>
      </c>
      <c r="I590" s="9">
        <f t="shared" si="117"/>
        <v>5.768978628556444E-4</v>
      </c>
      <c r="J590" s="9">
        <f t="shared" si="118"/>
        <v>1.3847180513847181E-2</v>
      </c>
      <c r="K590" s="9">
        <f t="shared" si="121"/>
        <v>-0.68571428571428572</v>
      </c>
      <c r="L590" s="9">
        <f t="shared" si="122"/>
        <v>0.49280575539568344</v>
      </c>
      <c r="M590" s="9">
        <f t="shared" si="119"/>
        <v>-1.6601528724103345E-3</v>
      </c>
      <c r="N590" s="9">
        <f t="shared" si="120"/>
        <v>5.4962689561100855E-3</v>
      </c>
    </row>
    <row r="591" spans="1:14" x14ac:dyDescent="0.2">
      <c r="A591" s="28"/>
      <c r="B591" s="7" t="s">
        <v>558</v>
      </c>
      <c r="C591" s="8">
        <v>0</v>
      </c>
      <c r="D591" s="8">
        <v>2</v>
      </c>
      <c r="E591" s="8">
        <v>0</v>
      </c>
      <c r="F591" s="8">
        <v>3</v>
      </c>
      <c r="G591" s="9" t="str">
        <f t="shared" si="115"/>
        <v/>
      </c>
      <c r="H591" s="9">
        <f t="shared" si="116"/>
        <v>8.0237503008906362E-5</v>
      </c>
      <c r="I591" s="9" t="str">
        <f t="shared" si="117"/>
        <v/>
      </c>
      <c r="J591" s="9">
        <f t="shared" si="118"/>
        <v>1.001001001001001E-4</v>
      </c>
      <c r="K591" s="9" t="str">
        <f t="shared" si="121"/>
        <v xml:space="preserve"> </v>
      </c>
      <c r="L591" s="9">
        <f t="shared" si="122"/>
        <v>0.5</v>
      </c>
      <c r="M591" s="9" t="str">
        <f t="shared" si="119"/>
        <v/>
      </c>
      <c r="N591" s="9">
        <f t="shared" si="120"/>
        <v>4.0118751504453181E-5</v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1</v>
      </c>
      <c r="E593" s="8">
        <v>0</v>
      </c>
      <c r="F593" s="8">
        <v>0</v>
      </c>
      <c r="G593" s="9" t="str">
        <f t="shared" si="115"/>
        <v/>
      </c>
      <c r="H593" s="9">
        <f t="shared" si="116"/>
        <v>4.0118751504453181E-5</v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>
        <f t="shared" si="122"/>
        <v>-1</v>
      </c>
      <c r="M593" s="9" t="str">
        <f t="shared" si="119"/>
        <v/>
      </c>
      <c r="N593" s="9">
        <f t="shared" si="120"/>
        <v>-4.0118751504453181E-5</v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26</v>
      </c>
      <c r="D595" s="8">
        <v>234</v>
      </c>
      <c r="E595" s="8">
        <v>42</v>
      </c>
      <c r="F595" s="8">
        <v>224</v>
      </c>
      <c r="G595" s="9">
        <f t="shared" si="115"/>
        <v>8.9924947255559781E-4</v>
      </c>
      <c r="H595" s="9">
        <f t="shared" si="116"/>
        <v>9.3877878520420444E-3</v>
      </c>
      <c r="I595" s="9">
        <f t="shared" si="117"/>
        <v>1.1013504654516849E-3</v>
      </c>
      <c r="J595" s="9">
        <f t="shared" si="118"/>
        <v>7.4741408074741411E-3</v>
      </c>
      <c r="K595" s="9">
        <f t="shared" si="121"/>
        <v>0.61538461538461542</v>
      </c>
      <c r="L595" s="9">
        <f t="shared" si="122"/>
        <v>-4.2735042735042736E-2</v>
      </c>
      <c r="M595" s="9">
        <f t="shared" si="119"/>
        <v>5.5338429080344488E-4</v>
      </c>
      <c r="N595" s="9">
        <f t="shared" si="120"/>
        <v>-4.0118751504453182E-4</v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5</v>
      </c>
      <c r="F596" s="8">
        <v>16</v>
      </c>
      <c r="G596" s="9" t="str">
        <f t="shared" si="115"/>
        <v/>
      </c>
      <c r="H596" s="9" t="str">
        <f t="shared" si="116"/>
        <v/>
      </c>
      <c r="I596" s="9">
        <f t="shared" si="117"/>
        <v>1.3111315064901009E-4</v>
      </c>
      <c r="J596" s="9">
        <f t="shared" si="118"/>
        <v>5.3386720053386722E-4</v>
      </c>
      <c r="K596" s="9">
        <f t="shared" si="121"/>
        <v>1</v>
      </c>
      <c r="L596" s="9">
        <f t="shared" si="122"/>
        <v>1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2</v>
      </c>
      <c r="D597" s="8">
        <v>48</v>
      </c>
      <c r="E597" s="8">
        <v>49</v>
      </c>
      <c r="F597" s="8">
        <v>142</v>
      </c>
      <c r="G597" s="9">
        <f t="shared" si="115"/>
        <v>6.9173036350430597E-5</v>
      </c>
      <c r="H597" s="9">
        <f t="shared" si="116"/>
        <v>1.9257000722137528E-3</v>
      </c>
      <c r="I597" s="9">
        <f t="shared" si="117"/>
        <v>1.284908876360299E-3</v>
      </c>
      <c r="J597" s="9">
        <f t="shared" si="118"/>
        <v>4.7380714047380711E-3</v>
      </c>
      <c r="K597" s="9">
        <f t="shared" si="121"/>
        <v>23.5</v>
      </c>
      <c r="L597" s="9">
        <f t="shared" si="122"/>
        <v>1.9583333333333333</v>
      </c>
      <c r="M597" s="9">
        <f t="shared" si="119"/>
        <v>1.625566354235119E-3</v>
      </c>
      <c r="N597" s="9">
        <f t="shared" si="120"/>
        <v>3.771162641418599E-3</v>
      </c>
    </row>
    <row r="598" spans="1:14" x14ac:dyDescent="0.2">
      <c r="A598" s="28"/>
      <c r="B598" s="7" t="s">
        <v>565</v>
      </c>
      <c r="C598" s="8">
        <v>0</v>
      </c>
      <c r="D598" s="8">
        <v>0</v>
      </c>
      <c r="E598" s="8">
        <v>0</v>
      </c>
      <c r="F598" s="8">
        <v>0</v>
      </c>
      <c r="G598" s="9" t="str">
        <f t="shared" si="115"/>
        <v/>
      </c>
      <c r="H598" s="9" t="str">
        <f t="shared" si="116"/>
        <v/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 t="str">
        <f t="shared" si="122"/>
        <v xml:space="preserve"> </v>
      </c>
      <c r="M598" s="9" t="str">
        <f t="shared" si="119"/>
        <v/>
      </c>
      <c r="N598" s="9" t="str">
        <f t="shared" si="120"/>
        <v/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1</v>
      </c>
      <c r="E600" s="8">
        <v>0</v>
      </c>
      <c r="F600" s="8">
        <v>2</v>
      </c>
      <c r="G600" s="9" t="str">
        <f t="shared" si="115"/>
        <v/>
      </c>
      <c r="H600" s="9">
        <f t="shared" si="116"/>
        <v>4.0118751504453181E-5</v>
      </c>
      <c r="I600" s="9" t="str">
        <f t="shared" si="117"/>
        <v/>
      </c>
      <c r="J600" s="9">
        <f t="shared" si="118"/>
        <v>6.6733400066733403E-5</v>
      </c>
      <c r="K600" s="9" t="str">
        <f t="shared" si="121"/>
        <v xml:space="preserve"> </v>
      </c>
      <c r="L600" s="9">
        <f t="shared" si="122"/>
        <v>1</v>
      </c>
      <c r="M600" s="9" t="str">
        <f t="shared" si="119"/>
        <v/>
      </c>
      <c r="N600" s="9">
        <f t="shared" si="120"/>
        <v>4.0118751504453181E-5</v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4898</v>
      </c>
      <c r="D612" s="12">
        <f>SUM(D613:D640)</f>
        <v>5780</v>
      </c>
      <c r="E612" s="12">
        <f>SUM(E613:E640)</f>
        <v>7907</v>
      </c>
      <c r="F612" s="12">
        <f>SUM(F613:F640)</f>
        <v>7204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0.61433238056349526</v>
      </c>
      <c r="L612" s="13">
        <f>+IF(AND(D612=0,F612=0),"",IF(D612=0,1,IF(F612=0,-1,(F612-D612)/D612)))</f>
        <v>0.24636678200692042</v>
      </c>
      <c r="M612" s="13">
        <f t="shared" ref="M612:M640" si="127">+IF(OR(AND(G612=""),(K612="")),"",G612*K612)</f>
        <v>0.61433238056349526</v>
      </c>
      <c r="N612" s="13">
        <f t="shared" ref="N612:N640" si="128">+IF(OR(AND(H612=""),(L612="")),"",H612*L612)</f>
        <v>0.24636678200692042</v>
      </c>
    </row>
    <row r="613" spans="1:14" x14ac:dyDescent="0.2">
      <c r="A613" s="28"/>
      <c r="B613" s="7" t="s">
        <v>572</v>
      </c>
      <c r="C613" s="8">
        <v>14</v>
      </c>
      <c r="D613" s="8">
        <v>13</v>
      </c>
      <c r="E613" s="8">
        <v>32</v>
      </c>
      <c r="F613" s="8">
        <v>41</v>
      </c>
      <c r="G613" s="9">
        <f t="shared" si="123"/>
        <v>2.8583095140873828E-3</v>
      </c>
      <c r="H613" s="9">
        <f t="shared" si="124"/>
        <v>2.249134948096886E-3</v>
      </c>
      <c r="I613" s="9">
        <f t="shared" si="125"/>
        <v>4.0470469204502337E-3</v>
      </c>
      <c r="J613" s="9">
        <f t="shared" si="126"/>
        <v>5.6912826207662411E-3</v>
      </c>
      <c r="K613" s="9">
        <f t="shared" ref="K613:K640" si="129">+IF(AND(C613=0,E613=0)," ",IF(C613=0,1,IF(E613=0,-1,(E613-C613)/C613)))</f>
        <v>1.2857142857142858</v>
      </c>
      <c r="L613" s="9">
        <f t="shared" ref="L613:L640" si="130">+IF(AND(D613=0,F613=0)," ",IF(D613=0,1,IF(F613=0,-1,(F613-D613)/D613)))</f>
        <v>2.1538461538461537</v>
      </c>
      <c r="M613" s="9">
        <f t="shared" si="127"/>
        <v>3.6749693752552068E-3</v>
      </c>
      <c r="N613" s="9">
        <f t="shared" si="128"/>
        <v>4.8442906574394469E-3</v>
      </c>
    </row>
    <row r="614" spans="1:14" x14ac:dyDescent="0.2">
      <c r="A614" s="28"/>
      <c r="B614" s="7" t="s">
        <v>573</v>
      </c>
      <c r="C614" s="8">
        <v>46</v>
      </c>
      <c r="D614" s="8">
        <v>63</v>
      </c>
      <c r="E614" s="8">
        <v>27</v>
      </c>
      <c r="F614" s="8">
        <v>90</v>
      </c>
      <c r="G614" s="9">
        <f t="shared" si="123"/>
        <v>9.391588403429971E-3</v>
      </c>
      <c r="H614" s="9">
        <f t="shared" si="124"/>
        <v>1.0899653979238755E-2</v>
      </c>
      <c r="I614" s="9">
        <f t="shared" si="125"/>
        <v>3.4146958391298851E-3</v>
      </c>
      <c r="J614" s="9">
        <f t="shared" si="126"/>
        <v>1.2493059411438089E-2</v>
      </c>
      <c r="K614" s="9">
        <f t="shared" si="129"/>
        <v>-0.41304347826086957</v>
      </c>
      <c r="L614" s="9">
        <f t="shared" si="130"/>
        <v>0.42857142857142855</v>
      </c>
      <c r="M614" s="9">
        <f t="shared" si="127"/>
        <v>-3.8791343405471619E-3</v>
      </c>
      <c r="N614" s="9">
        <f t="shared" si="128"/>
        <v>4.6712802768166086E-3</v>
      </c>
    </row>
    <row r="615" spans="1:14" ht="25.5" x14ac:dyDescent="0.2">
      <c r="A615" s="28"/>
      <c r="B615" s="7" t="s">
        <v>574</v>
      </c>
      <c r="C615" s="8">
        <v>658</v>
      </c>
      <c r="D615" s="8">
        <v>540</v>
      </c>
      <c r="E615" s="8">
        <v>573</v>
      </c>
      <c r="F615" s="8">
        <v>760</v>
      </c>
      <c r="G615" s="9">
        <f t="shared" si="123"/>
        <v>0.13434054716210697</v>
      </c>
      <c r="H615" s="9">
        <f t="shared" si="124"/>
        <v>9.3425605536332182E-2</v>
      </c>
      <c r="I615" s="9">
        <f t="shared" si="125"/>
        <v>7.2467433919311999E-2</v>
      </c>
      <c r="J615" s="9">
        <f t="shared" si="126"/>
        <v>0.10549694614103276</v>
      </c>
      <c r="K615" s="9">
        <f t="shared" si="129"/>
        <v>-0.12917933130699089</v>
      </c>
      <c r="L615" s="9">
        <f t="shared" si="130"/>
        <v>0.40740740740740738</v>
      </c>
      <c r="M615" s="9">
        <f t="shared" si="127"/>
        <v>-1.7354022049816252E-2</v>
      </c>
      <c r="N615" s="9">
        <f t="shared" si="128"/>
        <v>3.8062283737024222E-2</v>
      </c>
    </row>
    <row r="616" spans="1:14" x14ac:dyDescent="0.2">
      <c r="A616" s="28"/>
      <c r="B616" s="7" t="s">
        <v>575</v>
      </c>
      <c r="C616" s="8">
        <v>1224</v>
      </c>
      <c r="D616" s="8">
        <v>324</v>
      </c>
      <c r="E616" s="8">
        <v>3646</v>
      </c>
      <c r="F616" s="8">
        <v>848</v>
      </c>
      <c r="G616" s="9">
        <f t="shared" si="123"/>
        <v>0.24989791751735402</v>
      </c>
      <c r="H616" s="9">
        <f t="shared" si="124"/>
        <v>5.6055363321799306E-2</v>
      </c>
      <c r="I616" s="9">
        <f t="shared" si="125"/>
        <v>0.46111040849879853</v>
      </c>
      <c r="J616" s="9">
        <f t="shared" si="126"/>
        <v>0.11771238200999445</v>
      </c>
      <c r="K616" s="9">
        <f t="shared" si="129"/>
        <v>1.9787581699346406</v>
      </c>
      <c r="L616" s="9">
        <f t="shared" si="130"/>
        <v>1.617283950617284</v>
      </c>
      <c r="M616" s="9">
        <f t="shared" si="127"/>
        <v>0.49448754593711719</v>
      </c>
      <c r="N616" s="9">
        <f t="shared" si="128"/>
        <v>9.0657439446366783E-2</v>
      </c>
    </row>
    <row r="617" spans="1:14" x14ac:dyDescent="0.2">
      <c r="A617" s="28"/>
      <c r="B617" s="7" t="s">
        <v>576</v>
      </c>
      <c r="C617" s="8">
        <v>277</v>
      </c>
      <c r="D617" s="8">
        <v>114</v>
      </c>
      <c r="E617" s="8">
        <v>277</v>
      </c>
      <c r="F617" s="8">
        <v>117</v>
      </c>
      <c r="G617" s="9">
        <f t="shared" si="123"/>
        <v>5.6553695385871787E-2</v>
      </c>
      <c r="H617" s="9">
        <f t="shared" si="124"/>
        <v>1.9723183391003461E-2</v>
      </c>
      <c r="I617" s="9">
        <f t="shared" si="125"/>
        <v>3.503224990514734E-2</v>
      </c>
      <c r="J617" s="9">
        <f t="shared" si="126"/>
        <v>1.6240977234869516E-2</v>
      </c>
      <c r="K617" s="9">
        <f t="shared" si="129"/>
        <v>0</v>
      </c>
      <c r="L617" s="9">
        <f t="shared" si="130"/>
        <v>2.6315789473684209E-2</v>
      </c>
      <c r="M617" s="9">
        <f t="shared" si="127"/>
        <v>0</v>
      </c>
      <c r="N617" s="9">
        <f t="shared" si="128"/>
        <v>5.1903114186851204E-4</v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0</v>
      </c>
      <c r="D619" s="8">
        <v>5</v>
      </c>
      <c r="E619" s="8">
        <v>4</v>
      </c>
      <c r="F619" s="8">
        <v>14</v>
      </c>
      <c r="G619" s="9" t="str">
        <f t="shared" si="123"/>
        <v/>
      </c>
      <c r="H619" s="9">
        <f t="shared" si="124"/>
        <v>8.6505190311418688E-4</v>
      </c>
      <c r="I619" s="9">
        <f t="shared" si="125"/>
        <v>5.0588086505627921E-4</v>
      </c>
      <c r="J619" s="9">
        <f t="shared" si="126"/>
        <v>1.943364797334814E-3</v>
      </c>
      <c r="K619" s="9">
        <f t="shared" si="129"/>
        <v>1</v>
      </c>
      <c r="L619" s="9">
        <f t="shared" si="130"/>
        <v>1.8</v>
      </c>
      <c r="M619" s="9" t="str">
        <f t="shared" si="127"/>
        <v/>
      </c>
      <c r="N619" s="9">
        <f t="shared" si="128"/>
        <v>1.5570934256055363E-3</v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122</v>
      </c>
      <c r="F620" s="8">
        <v>136</v>
      </c>
      <c r="G620" s="9" t="str">
        <f t="shared" si="123"/>
        <v/>
      </c>
      <c r="H620" s="9" t="str">
        <f t="shared" si="124"/>
        <v/>
      </c>
      <c r="I620" s="9">
        <f t="shared" si="125"/>
        <v>1.5429366384216516E-2</v>
      </c>
      <c r="J620" s="9">
        <f t="shared" si="126"/>
        <v>1.8878400888395337E-2</v>
      </c>
      <c r="K620" s="9">
        <f t="shared" si="129"/>
        <v>1</v>
      </c>
      <c r="L620" s="9">
        <f t="shared" si="130"/>
        <v>1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1</v>
      </c>
      <c r="D621" s="8">
        <v>0</v>
      </c>
      <c r="E621" s="8">
        <v>3</v>
      </c>
      <c r="F621" s="8">
        <v>5</v>
      </c>
      <c r="G621" s="9">
        <f t="shared" si="123"/>
        <v>2.0416496529195591E-4</v>
      </c>
      <c r="H621" s="9" t="str">
        <f t="shared" si="124"/>
        <v/>
      </c>
      <c r="I621" s="9">
        <f t="shared" si="125"/>
        <v>3.7941064879220941E-4</v>
      </c>
      <c r="J621" s="9">
        <f t="shared" si="126"/>
        <v>6.9405885619100503E-4</v>
      </c>
      <c r="K621" s="9">
        <f t="shared" si="129"/>
        <v>2</v>
      </c>
      <c r="L621" s="9">
        <f t="shared" si="130"/>
        <v>1</v>
      </c>
      <c r="M621" s="9">
        <f t="shared" si="127"/>
        <v>4.0832993058391182E-4</v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80</v>
      </c>
      <c r="D622" s="8">
        <v>183</v>
      </c>
      <c r="E622" s="8">
        <v>78</v>
      </c>
      <c r="F622" s="8">
        <v>210</v>
      </c>
      <c r="G622" s="9">
        <f t="shared" si="123"/>
        <v>1.6333197223356473E-2</v>
      </c>
      <c r="H622" s="9">
        <f t="shared" si="124"/>
        <v>3.1660899653979238E-2</v>
      </c>
      <c r="I622" s="9">
        <f t="shared" si="125"/>
        <v>9.864676868597445E-3</v>
      </c>
      <c r="J622" s="9">
        <f t="shared" si="126"/>
        <v>2.9150471960022208E-2</v>
      </c>
      <c r="K622" s="9">
        <f t="shared" si="129"/>
        <v>-2.5000000000000001E-2</v>
      </c>
      <c r="L622" s="9">
        <f t="shared" si="130"/>
        <v>0.14754098360655737</v>
      </c>
      <c r="M622" s="9">
        <f t="shared" si="127"/>
        <v>-4.0832993058391182E-4</v>
      </c>
      <c r="N622" s="9">
        <f t="shared" si="128"/>
        <v>4.6712802768166086E-3</v>
      </c>
    </row>
    <row r="623" spans="1:14" x14ac:dyDescent="0.2">
      <c r="A623" s="28"/>
      <c r="B623" s="7" t="s">
        <v>582</v>
      </c>
      <c r="C623" s="8">
        <v>98</v>
      </c>
      <c r="D623" s="8">
        <v>61</v>
      </c>
      <c r="E623" s="8">
        <v>182</v>
      </c>
      <c r="F623" s="8">
        <v>47</v>
      </c>
      <c r="G623" s="9">
        <f t="shared" si="123"/>
        <v>2.0008166598611678E-2</v>
      </c>
      <c r="H623" s="9">
        <f t="shared" si="124"/>
        <v>1.055363321799308E-2</v>
      </c>
      <c r="I623" s="9">
        <f t="shared" si="125"/>
        <v>2.3017579360060707E-2</v>
      </c>
      <c r="J623" s="9">
        <f t="shared" si="126"/>
        <v>6.5241532481954473E-3</v>
      </c>
      <c r="K623" s="9">
        <f t="shared" si="129"/>
        <v>0.8571428571428571</v>
      </c>
      <c r="L623" s="9">
        <f t="shared" si="130"/>
        <v>-0.22950819672131148</v>
      </c>
      <c r="M623" s="9">
        <f t="shared" si="127"/>
        <v>1.7149857084524295E-2</v>
      </c>
      <c r="N623" s="9">
        <f t="shared" si="128"/>
        <v>-2.4221453287197234E-3</v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34</v>
      </c>
      <c r="F625" s="8">
        <v>41</v>
      </c>
      <c r="G625" s="9" t="str">
        <f t="shared" si="123"/>
        <v/>
      </c>
      <c r="H625" s="9" t="str">
        <f t="shared" si="124"/>
        <v/>
      </c>
      <c r="I625" s="9">
        <f t="shared" si="125"/>
        <v>4.2999873529783739E-3</v>
      </c>
      <c r="J625" s="9">
        <f t="shared" si="126"/>
        <v>5.6912826207662411E-3</v>
      </c>
      <c r="K625" s="9">
        <f t="shared" si="129"/>
        <v>1</v>
      </c>
      <c r="L625" s="9">
        <f t="shared" si="130"/>
        <v>1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0</v>
      </c>
      <c r="D627" s="8">
        <v>0</v>
      </c>
      <c r="E627" s="8">
        <v>0</v>
      </c>
      <c r="F627" s="8">
        <v>5</v>
      </c>
      <c r="G627" s="9" t="str">
        <f t="shared" si="123"/>
        <v/>
      </c>
      <c r="H627" s="9" t="str">
        <f t="shared" si="124"/>
        <v/>
      </c>
      <c r="I627" s="9" t="str">
        <f t="shared" si="125"/>
        <v/>
      </c>
      <c r="J627" s="9">
        <f t="shared" si="126"/>
        <v>6.9405885619100503E-4</v>
      </c>
      <c r="K627" s="9" t="str">
        <f t="shared" si="129"/>
        <v xml:space="preserve"> </v>
      </c>
      <c r="L627" s="9">
        <f t="shared" si="130"/>
        <v>1</v>
      </c>
      <c r="M627" s="9" t="str">
        <f t="shared" si="127"/>
        <v/>
      </c>
      <c r="N627" s="9" t="str">
        <f t="shared" si="128"/>
        <v/>
      </c>
    </row>
    <row r="628" spans="1:14" x14ac:dyDescent="0.2">
      <c r="A628" s="28"/>
      <c r="B628" s="7" t="s">
        <v>587</v>
      </c>
      <c r="C628" s="8">
        <v>0</v>
      </c>
      <c r="D628" s="8">
        <v>0</v>
      </c>
      <c r="E628" s="8">
        <v>9</v>
      </c>
      <c r="F628" s="8">
        <v>13</v>
      </c>
      <c r="G628" s="9" t="str">
        <f t="shared" si="123"/>
        <v/>
      </c>
      <c r="H628" s="9" t="str">
        <f t="shared" si="124"/>
        <v/>
      </c>
      <c r="I628" s="9">
        <f t="shared" si="125"/>
        <v>1.1382319463766283E-3</v>
      </c>
      <c r="J628" s="9">
        <f t="shared" si="126"/>
        <v>1.8045530260966129E-3</v>
      </c>
      <c r="K628" s="9">
        <f t="shared" si="129"/>
        <v>1</v>
      </c>
      <c r="L628" s="9">
        <f t="shared" si="130"/>
        <v>1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588</v>
      </c>
      <c r="C629" s="8">
        <v>0</v>
      </c>
      <c r="D629" s="8">
        <v>9</v>
      </c>
      <c r="E629" s="8">
        <v>1</v>
      </c>
      <c r="F629" s="8">
        <v>44</v>
      </c>
      <c r="G629" s="9" t="str">
        <f t="shared" si="123"/>
        <v/>
      </c>
      <c r="H629" s="9">
        <f t="shared" si="124"/>
        <v>1.5570934256055363E-3</v>
      </c>
      <c r="I629" s="9">
        <f t="shared" si="125"/>
        <v>1.264702162640698E-4</v>
      </c>
      <c r="J629" s="9">
        <f t="shared" si="126"/>
        <v>6.1077179344808438E-3</v>
      </c>
      <c r="K629" s="9">
        <f t="shared" si="129"/>
        <v>1</v>
      </c>
      <c r="L629" s="9">
        <f t="shared" si="130"/>
        <v>3.8888888888888888</v>
      </c>
      <c r="M629" s="9" t="str">
        <f t="shared" si="127"/>
        <v/>
      </c>
      <c r="N629" s="9">
        <f t="shared" si="128"/>
        <v>6.0553633217993079E-3</v>
      </c>
    </row>
    <row r="630" spans="1:14" x14ac:dyDescent="0.2">
      <c r="A630" s="28"/>
      <c r="B630" s="7" t="s">
        <v>589</v>
      </c>
      <c r="C630" s="8">
        <v>26</v>
      </c>
      <c r="D630" s="8">
        <v>290</v>
      </c>
      <c r="E630" s="8">
        <v>34</v>
      </c>
      <c r="F630" s="8">
        <v>256</v>
      </c>
      <c r="G630" s="9">
        <f t="shared" si="123"/>
        <v>5.3082890975908537E-3</v>
      </c>
      <c r="H630" s="9">
        <f t="shared" si="124"/>
        <v>5.0173010380622836E-2</v>
      </c>
      <c r="I630" s="9">
        <f t="shared" si="125"/>
        <v>4.2999873529783739E-3</v>
      </c>
      <c r="J630" s="9">
        <f t="shared" si="126"/>
        <v>3.5535813436979459E-2</v>
      </c>
      <c r="K630" s="9">
        <f t="shared" si="129"/>
        <v>0.30769230769230771</v>
      </c>
      <c r="L630" s="9">
        <f t="shared" si="130"/>
        <v>-0.11724137931034483</v>
      </c>
      <c r="M630" s="9">
        <f t="shared" si="127"/>
        <v>1.6333197223356473E-3</v>
      </c>
      <c r="N630" s="9">
        <f t="shared" si="128"/>
        <v>-5.8823529411764705E-3</v>
      </c>
    </row>
    <row r="631" spans="1:14" x14ac:dyDescent="0.2">
      <c r="A631" s="28"/>
      <c r="B631" s="7" t="s">
        <v>590</v>
      </c>
      <c r="C631" s="8">
        <v>1472</v>
      </c>
      <c r="D631" s="8">
        <v>1710</v>
      </c>
      <c r="E631" s="8">
        <v>758</v>
      </c>
      <c r="F631" s="8">
        <v>1099</v>
      </c>
      <c r="G631" s="9">
        <f t="shared" si="123"/>
        <v>0.30053082890975907</v>
      </c>
      <c r="H631" s="9">
        <f t="shared" si="124"/>
        <v>0.29584775086505188</v>
      </c>
      <c r="I631" s="9">
        <f t="shared" si="125"/>
        <v>9.5864423928164924E-2</v>
      </c>
      <c r="J631" s="9">
        <f t="shared" si="126"/>
        <v>0.1525541365907829</v>
      </c>
      <c r="K631" s="9">
        <f t="shared" si="129"/>
        <v>-0.48505434782608697</v>
      </c>
      <c r="L631" s="9">
        <f t="shared" si="130"/>
        <v>-0.35730994152046786</v>
      </c>
      <c r="M631" s="9">
        <f t="shared" si="127"/>
        <v>-0.14577378521845652</v>
      </c>
      <c r="N631" s="9">
        <f t="shared" si="128"/>
        <v>-0.10570934256055363</v>
      </c>
    </row>
    <row r="632" spans="1:14" x14ac:dyDescent="0.2">
      <c r="A632" s="28"/>
      <c r="B632" s="7" t="s">
        <v>591</v>
      </c>
      <c r="C632" s="8">
        <v>0</v>
      </c>
      <c r="D632" s="8">
        <v>1</v>
      </c>
      <c r="E632" s="8">
        <v>0</v>
      </c>
      <c r="F632" s="8">
        <v>1</v>
      </c>
      <c r="G632" s="9" t="str">
        <f t="shared" si="123"/>
        <v/>
      </c>
      <c r="H632" s="9">
        <f t="shared" si="124"/>
        <v>1.7301038062283736E-4</v>
      </c>
      <c r="I632" s="9" t="str">
        <f t="shared" si="125"/>
        <v/>
      </c>
      <c r="J632" s="9">
        <f t="shared" si="126"/>
        <v>1.3881177123820101E-4</v>
      </c>
      <c r="K632" s="9" t="str">
        <f t="shared" si="129"/>
        <v xml:space="preserve"> </v>
      </c>
      <c r="L632" s="9">
        <f t="shared" si="130"/>
        <v>0</v>
      </c>
      <c r="M632" s="9" t="str">
        <f t="shared" si="127"/>
        <v/>
      </c>
      <c r="N632" s="9">
        <f t="shared" si="128"/>
        <v>0</v>
      </c>
    </row>
    <row r="633" spans="1:14" x14ac:dyDescent="0.2">
      <c r="A633" s="28"/>
      <c r="B633" s="7" t="s">
        <v>592</v>
      </c>
      <c r="C633" s="8">
        <v>0</v>
      </c>
      <c r="D633" s="8">
        <v>63</v>
      </c>
      <c r="E633" s="8">
        <v>11</v>
      </c>
      <c r="F633" s="8">
        <v>172</v>
      </c>
      <c r="G633" s="9" t="str">
        <f t="shared" si="123"/>
        <v/>
      </c>
      <c r="H633" s="9">
        <f t="shared" si="124"/>
        <v>1.0899653979238755E-2</v>
      </c>
      <c r="I633" s="9">
        <f t="shared" si="125"/>
        <v>1.391172378904768E-3</v>
      </c>
      <c r="J633" s="9">
        <f t="shared" si="126"/>
        <v>2.3875624652970572E-2</v>
      </c>
      <c r="K633" s="9">
        <f t="shared" si="129"/>
        <v>1</v>
      </c>
      <c r="L633" s="9">
        <f t="shared" si="130"/>
        <v>1.7301587301587302</v>
      </c>
      <c r="M633" s="9" t="str">
        <f t="shared" si="127"/>
        <v/>
      </c>
      <c r="N633" s="9">
        <f t="shared" si="128"/>
        <v>1.8858131487889274E-2</v>
      </c>
    </row>
    <row r="634" spans="1:14" ht="25.5" x14ac:dyDescent="0.2">
      <c r="A634" s="28"/>
      <c r="B634" s="7" t="s">
        <v>593</v>
      </c>
      <c r="C634" s="8">
        <v>132</v>
      </c>
      <c r="D634" s="8">
        <v>667</v>
      </c>
      <c r="E634" s="8">
        <v>41</v>
      </c>
      <c r="F634" s="8">
        <v>33</v>
      </c>
      <c r="G634" s="9">
        <f t="shared" si="123"/>
        <v>2.6949775418538179E-2</v>
      </c>
      <c r="H634" s="9">
        <f t="shared" si="124"/>
        <v>0.11539792387543253</v>
      </c>
      <c r="I634" s="9">
        <f t="shared" si="125"/>
        <v>5.1852788668268627E-3</v>
      </c>
      <c r="J634" s="9">
        <f t="shared" si="126"/>
        <v>4.5807884508606332E-3</v>
      </c>
      <c r="K634" s="9">
        <f t="shared" si="129"/>
        <v>-0.68939393939393945</v>
      </c>
      <c r="L634" s="9">
        <f t="shared" si="130"/>
        <v>-0.95052473763118439</v>
      </c>
      <c r="M634" s="9">
        <f t="shared" si="127"/>
        <v>-1.8579011841567988E-2</v>
      </c>
      <c r="N634" s="9">
        <f t="shared" si="128"/>
        <v>-0.10968858131487889</v>
      </c>
    </row>
    <row r="635" spans="1:14" ht="25.5" x14ac:dyDescent="0.2">
      <c r="A635" s="28"/>
      <c r="B635" s="7" t="s">
        <v>594</v>
      </c>
      <c r="C635" s="8">
        <v>0</v>
      </c>
      <c r="D635" s="8">
        <v>3</v>
      </c>
      <c r="E635" s="8">
        <v>0</v>
      </c>
      <c r="F635" s="8">
        <v>6</v>
      </c>
      <c r="G635" s="9" t="str">
        <f t="shared" si="123"/>
        <v/>
      </c>
      <c r="H635" s="9">
        <f t="shared" si="124"/>
        <v>5.1903114186851215E-4</v>
      </c>
      <c r="I635" s="9" t="str">
        <f t="shared" si="125"/>
        <v/>
      </c>
      <c r="J635" s="9">
        <f t="shared" si="126"/>
        <v>8.3287062742920602E-4</v>
      </c>
      <c r="K635" s="9" t="str">
        <f t="shared" si="129"/>
        <v xml:space="preserve"> </v>
      </c>
      <c r="L635" s="9">
        <f t="shared" si="130"/>
        <v>1</v>
      </c>
      <c r="M635" s="9" t="str">
        <f t="shared" si="127"/>
        <v/>
      </c>
      <c r="N635" s="9">
        <f t="shared" si="128"/>
        <v>5.1903114186851215E-4</v>
      </c>
    </row>
    <row r="636" spans="1:14" x14ac:dyDescent="0.2">
      <c r="A636" s="28"/>
      <c r="B636" s="7" t="s">
        <v>595</v>
      </c>
      <c r="C636" s="8">
        <v>0</v>
      </c>
      <c r="D636" s="8">
        <v>31</v>
      </c>
      <c r="E636" s="8">
        <v>0</v>
      </c>
      <c r="F636" s="8">
        <v>20</v>
      </c>
      <c r="G636" s="9" t="str">
        <f t="shared" si="123"/>
        <v/>
      </c>
      <c r="H636" s="9">
        <f t="shared" si="124"/>
        <v>5.3633217993079583E-3</v>
      </c>
      <c r="I636" s="9" t="str">
        <f t="shared" si="125"/>
        <v/>
      </c>
      <c r="J636" s="9">
        <f t="shared" si="126"/>
        <v>2.7762354247640201E-3</v>
      </c>
      <c r="K636" s="9" t="str">
        <f t="shared" si="129"/>
        <v xml:space="preserve"> </v>
      </c>
      <c r="L636" s="9">
        <f t="shared" si="130"/>
        <v>-0.35483870967741937</v>
      </c>
      <c r="M636" s="9" t="str">
        <f t="shared" si="127"/>
        <v/>
      </c>
      <c r="N636" s="9">
        <f t="shared" si="128"/>
        <v>-1.9031141868512112E-3</v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1</v>
      </c>
      <c r="F637" s="8">
        <v>0</v>
      </c>
      <c r="G637" s="9" t="str">
        <f t="shared" si="123"/>
        <v/>
      </c>
      <c r="H637" s="9" t="str">
        <f t="shared" si="124"/>
        <v/>
      </c>
      <c r="I637" s="9">
        <f t="shared" si="125"/>
        <v>1.264702162640698E-4</v>
      </c>
      <c r="J637" s="9" t="str">
        <f t="shared" si="126"/>
        <v/>
      </c>
      <c r="K637" s="9">
        <f t="shared" si="129"/>
        <v>1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69</v>
      </c>
      <c r="F638" s="8">
        <v>31</v>
      </c>
      <c r="G638" s="9" t="str">
        <f t="shared" si="123"/>
        <v/>
      </c>
      <c r="H638" s="9" t="str">
        <f t="shared" si="124"/>
        <v/>
      </c>
      <c r="I638" s="9">
        <f t="shared" si="125"/>
        <v>8.7264449222208169E-3</v>
      </c>
      <c r="J638" s="9">
        <f t="shared" si="126"/>
        <v>4.3031649083842306E-3</v>
      </c>
      <c r="K638" s="9">
        <f t="shared" si="129"/>
        <v>1</v>
      </c>
      <c r="L638" s="9">
        <f t="shared" si="130"/>
        <v>1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6</v>
      </c>
      <c r="D639" s="8">
        <v>8</v>
      </c>
      <c r="E639" s="8">
        <v>38</v>
      </c>
      <c r="F639" s="8">
        <v>41</v>
      </c>
      <c r="G639" s="9">
        <f t="shared" si="123"/>
        <v>1.2249897917517355E-3</v>
      </c>
      <c r="H639" s="9">
        <f t="shared" si="124"/>
        <v>1.3840830449826989E-3</v>
      </c>
      <c r="I639" s="9">
        <f t="shared" si="125"/>
        <v>4.8058682180346524E-3</v>
      </c>
      <c r="J639" s="9">
        <f t="shared" si="126"/>
        <v>5.6912826207662411E-3</v>
      </c>
      <c r="K639" s="9">
        <f t="shared" si="129"/>
        <v>5.333333333333333</v>
      </c>
      <c r="L639" s="9">
        <f t="shared" si="130"/>
        <v>4.125</v>
      </c>
      <c r="M639" s="9">
        <f t="shared" si="127"/>
        <v>6.5332788893425892E-3</v>
      </c>
      <c r="N639" s="9">
        <f t="shared" si="128"/>
        <v>5.7093425605536331E-3</v>
      </c>
    </row>
    <row r="640" spans="1:14" ht="25.5" x14ac:dyDescent="0.2">
      <c r="A640" s="28"/>
      <c r="B640" s="7" t="s">
        <v>599</v>
      </c>
      <c r="C640" s="8">
        <v>864</v>
      </c>
      <c r="D640" s="8">
        <v>1695</v>
      </c>
      <c r="E640" s="8">
        <v>1967</v>
      </c>
      <c r="F640" s="8">
        <v>3174</v>
      </c>
      <c r="G640" s="9">
        <f t="shared" si="123"/>
        <v>0.17639853001224989</v>
      </c>
      <c r="H640" s="9">
        <f t="shared" si="124"/>
        <v>0.29325259515570934</v>
      </c>
      <c r="I640" s="9">
        <f t="shared" si="125"/>
        <v>0.24876691539142531</v>
      </c>
      <c r="J640" s="9">
        <f t="shared" si="126"/>
        <v>0.44058856191004997</v>
      </c>
      <c r="K640" s="9">
        <f t="shared" si="129"/>
        <v>1.2766203703703705</v>
      </c>
      <c r="L640" s="9">
        <f t="shared" si="130"/>
        <v>0.87256637168141593</v>
      </c>
      <c r="M640" s="9">
        <f t="shared" si="127"/>
        <v>0.22519395671702735</v>
      </c>
      <c r="N640" s="9">
        <f t="shared" si="128"/>
        <v>0.25588235294117645</v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610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611</v>
      </c>
      <c r="C9" s="12">
        <f>+C22+C81+C188+C371+C612</f>
        <v>996</v>
      </c>
      <c r="D9" s="12">
        <f>+D22+D81+D188+D371+D612</f>
        <v>2999</v>
      </c>
      <c r="E9" s="12">
        <f>+E22+E81+E188+E371+E612</f>
        <v>1942</v>
      </c>
      <c r="F9" s="12">
        <f>+F22+F81+F188+F371+F612</f>
        <v>1906</v>
      </c>
      <c r="G9" s="13">
        <f>SUM(G10:G14)</f>
        <v>1</v>
      </c>
      <c r="H9" s="13">
        <f>SUM(H10:H14)</f>
        <v>0.99999999999999989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0.94979919678714864</v>
      </c>
      <c r="L9" s="13">
        <f t="shared" si="0"/>
        <v>-0.36445481827275761</v>
      </c>
      <c r="M9" s="13">
        <f t="shared" ref="M9:N14" si="1">+IF(OR(AND(G9=""),(K9="")),"",G9*K9)</f>
        <v>0.94979919678714864</v>
      </c>
      <c r="N9" s="13">
        <f t="shared" si="1"/>
        <v>-0.36445481827275755</v>
      </c>
    </row>
    <row r="10" spans="1:14" ht="26.25" customHeight="1" x14ac:dyDescent="0.2">
      <c r="A10" s="28"/>
      <c r="B10" s="24" t="s">
        <v>8</v>
      </c>
      <c r="C10" s="21">
        <f>+C22</f>
        <v>37</v>
      </c>
      <c r="D10" s="14">
        <f>+D22</f>
        <v>70</v>
      </c>
      <c r="E10" s="14">
        <f>+E22</f>
        <v>33</v>
      </c>
      <c r="F10" s="14">
        <f>+F22</f>
        <v>77</v>
      </c>
      <c r="G10" s="15">
        <f t="shared" ref="G10:J14" si="2">+C10/C$9</f>
        <v>3.7148594377510037E-2</v>
      </c>
      <c r="H10" s="15">
        <f t="shared" si="2"/>
        <v>2.3341113704568189E-2</v>
      </c>
      <c r="I10" s="15">
        <f t="shared" si="2"/>
        <v>1.6992790937178166E-2</v>
      </c>
      <c r="J10" s="15">
        <f t="shared" si="2"/>
        <v>4.0398740818467997E-2</v>
      </c>
      <c r="K10" s="15">
        <f t="shared" si="0"/>
        <v>-0.10810810810810811</v>
      </c>
      <c r="L10" s="15">
        <f t="shared" si="0"/>
        <v>0.1</v>
      </c>
      <c r="M10" s="15">
        <f t="shared" si="1"/>
        <v>-4.0160642570281121E-3</v>
      </c>
      <c r="N10" s="16">
        <f t="shared" si="1"/>
        <v>2.3341113704568191E-3</v>
      </c>
    </row>
    <row r="11" spans="1:14" ht="25.5" x14ac:dyDescent="0.2">
      <c r="A11" s="28"/>
      <c r="B11" s="25" t="s">
        <v>9</v>
      </c>
      <c r="C11" s="22">
        <f>+C81</f>
        <v>251</v>
      </c>
      <c r="D11" s="8">
        <f>+D81</f>
        <v>345</v>
      </c>
      <c r="E11" s="8">
        <f>+E81</f>
        <v>143</v>
      </c>
      <c r="F11" s="8">
        <f>+F81</f>
        <v>137</v>
      </c>
      <c r="G11" s="9">
        <f t="shared" si="2"/>
        <v>0.25200803212851408</v>
      </c>
      <c r="H11" s="9">
        <f t="shared" si="2"/>
        <v>0.1150383461153718</v>
      </c>
      <c r="I11" s="9">
        <f t="shared" si="2"/>
        <v>7.3635427394438721E-2</v>
      </c>
      <c r="J11" s="9">
        <f t="shared" si="2"/>
        <v>7.1878279118572933E-2</v>
      </c>
      <c r="K11" s="9">
        <f t="shared" si="0"/>
        <v>-0.4302788844621514</v>
      </c>
      <c r="L11" s="9">
        <f t="shared" si="0"/>
        <v>-0.60289855072463772</v>
      </c>
      <c r="M11" s="9">
        <f t="shared" si="1"/>
        <v>-0.10843373493975905</v>
      </c>
      <c r="N11" s="17">
        <f t="shared" si="1"/>
        <v>-6.935645215071691E-2</v>
      </c>
    </row>
    <row r="12" spans="1:14" ht="25.5" x14ac:dyDescent="0.2">
      <c r="A12" s="28"/>
      <c r="B12" s="25" t="s">
        <v>10</v>
      </c>
      <c r="C12" s="22">
        <f>+C188</f>
        <v>161</v>
      </c>
      <c r="D12" s="8">
        <f>+D188</f>
        <v>515</v>
      </c>
      <c r="E12" s="8">
        <f>+E188</f>
        <v>184</v>
      </c>
      <c r="F12" s="8">
        <f>+F188</f>
        <v>229</v>
      </c>
      <c r="G12" s="9">
        <f t="shared" si="2"/>
        <v>0.16164658634538154</v>
      </c>
      <c r="H12" s="9">
        <f t="shared" si="2"/>
        <v>0.1717239079693231</v>
      </c>
      <c r="I12" s="9">
        <f t="shared" si="2"/>
        <v>9.4747682801235841E-2</v>
      </c>
      <c r="J12" s="9">
        <f t="shared" si="2"/>
        <v>0.12014690451206715</v>
      </c>
      <c r="K12" s="9">
        <f t="shared" si="0"/>
        <v>0.14285714285714285</v>
      </c>
      <c r="L12" s="9">
        <f t="shared" si="0"/>
        <v>-0.55533980582524267</v>
      </c>
      <c r="M12" s="9">
        <f t="shared" si="1"/>
        <v>2.3092369477911646E-2</v>
      </c>
      <c r="N12" s="17">
        <f t="shared" si="1"/>
        <v>-9.5365121707235739E-2</v>
      </c>
    </row>
    <row r="13" spans="1:14" ht="25.5" x14ac:dyDescent="0.2">
      <c r="A13" s="28"/>
      <c r="B13" s="25" t="s">
        <v>11</v>
      </c>
      <c r="C13" s="22">
        <f>+C371</f>
        <v>356</v>
      </c>
      <c r="D13" s="8">
        <f>+D371</f>
        <v>1443</v>
      </c>
      <c r="E13" s="8">
        <f>+E371</f>
        <v>1325</v>
      </c>
      <c r="F13" s="8">
        <f>+F371</f>
        <v>1102</v>
      </c>
      <c r="G13" s="9">
        <f t="shared" si="2"/>
        <v>0.35742971887550201</v>
      </c>
      <c r="H13" s="9">
        <f t="shared" si="2"/>
        <v>0.48116038679559853</v>
      </c>
      <c r="I13" s="9">
        <f t="shared" si="2"/>
        <v>0.68228630278063851</v>
      </c>
      <c r="J13" s="9">
        <f t="shared" si="2"/>
        <v>0.57817418677859389</v>
      </c>
      <c r="K13" s="9">
        <f t="shared" si="0"/>
        <v>2.7219101123595504</v>
      </c>
      <c r="L13" s="9">
        <f t="shared" si="0"/>
        <v>-0.23631323631323631</v>
      </c>
      <c r="M13" s="9">
        <f t="shared" si="1"/>
        <v>0.97289156626506024</v>
      </c>
      <c r="N13" s="17">
        <f t="shared" si="1"/>
        <v>-0.11370456818939646</v>
      </c>
    </row>
    <row r="14" spans="1:14" ht="26.25" thickBot="1" x14ac:dyDescent="0.25">
      <c r="A14" s="28"/>
      <c r="B14" s="26" t="s">
        <v>12</v>
      </c>
      <c r="C14" s="23">
        <f>+C612</f>
        <v>191</v>
      </c>
      <c r="D14" s="18">
        <f>+D612</f>
        <v>626</v>
      </c>
      <c r="E14" s="18">
        <f>+E612</f>
        <v>257</v>
      </c>
      <c r="F14" s="18">
        <f>+F612</f>
        <v>361</v>
      </c>
      <c r="G14" s="19">
        <f t="shared" si="2"/>
        <v>0.19176706827309237</v>
      </c>
      <c r="H14" s="19">
        <f t="shared" si="2"/>
        <v>0.20873624541513838</v>
      </c>
      <c r="I14" s="19">
        <f t="shared" si="2"/>
        <v>0.13233779608650875</v>
      </c>
      <c r="J14" s="19">
        <f t="shared" si="2"/>
        <v>0.18940188877229799</v>
      </c>
      <c r="K14" s="19">
        <f t="shared" si="0"/>
        <v>0.34554973821989526</v>
      </c>
      <c r="L14" s="19">
        <f t="shared" si="0"/>
        <v>-0.42332268370607029</v>
      </c>
      <c r="M14" s="19">
        <f t="shared" si="1"/>
        <v>6.6265060240963847E-2</v>
      </c>
      <c r="N14" s="20">
        <f t="shared" si="1"/>
        <v>-8.8362787595865286E-2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37</v>
      </c>
      <c r="D22" s="12">
        <f>SUM(D23:D73)</f>
        <v>70</v>
      </c>
      <c r="E22" s="12">
        <f>SUM(E23:E73)</f>
        <v>33</v>
      </c>
      <c r="F22" s="12">
        <f>SUM(F23:F73)</f>
        <v>77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-0.10810810810810811</v>
      </c>
      <c r="L22" s="13">
        <f>+IF(AND(D22=0,F22=0),"",IF(D22=0,1,IF(F22=0,-1,(F22-D22)/D22)))</f>
        <v>0.1</v>
      </c>
      <c r="M22" s="13">
        <f t="shared" ref="M22:M53" si="7">+IF(OR(AND(G22=""),(K22="")),"",G22*K22)</f>
        <v>-0.10810810810810811</v>
      </c>
      <c r="N22" s="13">
        <f t="shared" ref="N22:N53" si="8">+IF(OR(AND(H22=""),(L22="")),"",H22*L22)</f>
        <v>0.1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1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>
        <f t="shared" si="6"/>
        <v>1.2987012987012988E-2</v>
      </c>
      <c r="K25" s="9" t="str">
        <f t="shared" si="9"/>
        <v xml:space="preserve"> </v>
      </c>
      <c r="L25" s="9">
        <f t="shared" si="10"/>
        <v>1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1</v>
      </c>
      <c r="F26" s="8">
        <v>3</v>
      </c>
      <c r="G26" s="9" t="str">
        <f t="shared" si="3"/>
        <v/>
      </c>
      <c r="H26" s="9" t="str">
        <f t="shared" si="4"/>
        <v/>
      </c>
      <c r="I26" s="9">
        <f t="shared" si="5"/>
        <v>3.0303030303030304E-2</v>
      </c>
      <c r="J26" s="9">
        <f t="shared" si="6"/>
        <v>3.896103896103896E-2</v>
      </c>
      <c r="K26" s="9">
        <f t="shared" si="9"/>
        <v>1</v>
      </c>
      <c r="L26" s="9">
        <f t="shared" si="10"/>
        <v>1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1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>
        <f t="shared" si="6"/>
        <v>1.2987012987012988E-2</v>
      </c>
      <c r="K27" s="9" t="str">
        <f t="shared" si="9"/>
        <v xml:space="preserve"> </v>
      </c>
      <c r="L27" s="9">
        <f t="shared" si="10"/>
        <v>1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21</v>
      </c>
      <c r="D28" s="8">
        <v>41</v>
      </c>
      <c r="E28" s="8">
        <v>11</v>
      </c>
      <c r="F28" s="8">
        <v>17</v>
      </c>
      <c r="G28" s="9">
        <f t="shared" si="3"/>
        <v>0.56756756756756754</v>
      </c>
      <c r="H28" s="9">
        <f t="shared" si="4"/>
        <v>0.58571428571428574</v>
      </c>
      <c r="I28" s="9">
        <f t="shared" si="5"/>
        <v>0.33333333333333331</v>
      </c>
      <c r="J28" s="9">
        <f t="shared" si="6"/>
        <v>0.22077922077922077</v>
      </c>
      <c r="K28" s="9">
        <f t="shared" si="9"/>
        <v>-0.47619047619047616</v>
      </c>
      <c r="L28" s="9">
        <f t="shared" si="10"/>
        <v>-0.58536585365853655</v>
      </c>
      <c r="M28" s="9">
        <f t="shared" si="7"/>
        <v>-0.27027027027027023</v>
      </c>
      <c r="N28" s="9">
        <f t="shared" si="8"/>
        <v>-0.34285714285714286</v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1</v>
      </c>
      <c r="D30" s="8">
        <v>1</v>
      </c>
      <c r="E30" s="8">
        <v>2</v>
      </c>
      <c r="F30" s="8">
        <v>1</v>
      </c>
      <c r="G30" s="9">
        <f t="shared" si="3"/>
        <v>2.7027027027027029E-2</v>
      </c>
      <c r="H30" s="9">
        <f t="shared" si="4"/>
        <v>1.4285714285714285E-2</v>
      </c>
      <c r="I30" s="9">
        <f t="shared" si="5"/>
        <v>6.0606060606060608E-2</v>
      </c>
      <c r="J30" s="9">
        <f t="shared" si="6"/>
        <v>1.2987012987012988E-2</v>
      </c>
      <c r="K30" s="9">
        <f t="shared" si="9"/>
        <v>1</v>
      </c>
      <c r="L30" s="9">
        <f t="shared" si="10"/>
        <v>0</v>
      </c>
      <c r="M30" s="9">
        <f t="shared" si="7"/>
        <v>2.7027027027027029E-2</v>
      </c>
      <c r="N30" s="9">
        <f t="shared" si="8"/>
        <v>0</v>
      </c>
    </row>
    <row r="31" spans="1:14" x14ac:dyDescent="0.2">
      <c r="A31" s="28"/>
      <c r="B31" s="7" t="s">
        <v>22</v>
      </c>
      <c r="C31" s="8">
        <v>1</v>
      </c>
      <c r="D31" s="8">
        <v>0</v>
      </c>
      <c r="E31" s="8">
        <v>1</v>
      </c>
      <c r="F31" s="8">
        <v>0</v>
      </c>
      <c r="G31" s="9">
        <f t="shared" si="3"/>
        <v>2.7027027027027029E-2</v>
      </c>
      <c r="H31" s="9" t="str">
        <f t="shared" si="4"/>
        <v/>
      </c>
      <c r="I31" s="9">
        <f t="shared" si="5"/>
        <v>3.0303030303030304E-2</v>
      </c>
      <c r="J31" s="9" t="str">
        <f t="shared" si="6"/>
        <v/>
      </c>
      <c r="K31" s="9">
        <f t="shared" si="9"/>
        <v>0</v>
      </c>
      <c r="L31" s="9" t="str">
        <f t="shared" si="10"/>
        <v xml:space="preserve"> </v>
      </c>
      <c r="M31" s="9">
        <f t="shared" si="7"/>
        <v>0</v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0</v>
      </c>
      <c r="D32" s="8">
        <v>1</v>
      </c>
      <c r="E32" s="8">
        <v>0</v>
      </c>
      <c r="F32" s="8">
        <v>0</v>
      </c>
      <c r="G32" s="9" t="str">
        <f t="shared" si="3"/>
        <v/>
      </c>
      <c r="H32" s="9">
        <f t="shared" si="4"/>
        <v>1.4285714285714285E-2</v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>
        <f t="shared" si="10"/>
        <v>-1</v>
      </c>
      <c r="M32" s="9" t="str">
        <f t="shared" si="7"/>
        <v/>
      </c>
      <c r="N32" s="9">
        <f t="shared" si="8"/>
        <v>-1.4285714285714285E-2</v>
      </c>
    </row>
    <row r="33" spans="1:14" x14ac:dyDescent="0.2">
      <c r="A33" s="28"/>
      <c r="B33" s="7" t="s">
        <v>24</v>
      </c>
      <c r="C33" s="8">
        <v>7</v>
      </c>
      <c r="D33" s="8">
        <v>12</v>
      </c>
      <c r="E33" s="8">
        <v>7</v>
      </c>
      <c r="F33" s="8">
        <v>30</v>
      </c>
      <c r="G33" s="9">
        <f t="shared" si="3"/>
        <v>0.1891891891891892</v>
      </c>
      <c r="H33" s="9">
        <f t="shared" si="4"/>
        <v>0.17142857142857143</v>
      </c>
      <c r="I33" s="9">
        <f t="shared" si="5"/>
        <v>0.21212121212121213</v>
      </c>
      <c r="J33" s="9">
        <f t="shared" si="6"/>
        <v>0.38961038961038963</v>
      </c>
      <c r="K33" s="9">
        <f t="shared" si="9"/>
        <v>0</v>
      </c>
      <c r="L33" s="9">
        <f t="shared" si="10"/>
        <v>1.5</v>
      </c>
      <c r="M33" s="9">
        <f t="shared" si="7"/>
        <v>0</v>
      </c>
      <c r="N33" s="9">
        <f t="shared" si="8"/>
        <v>0.25714285714285712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2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>
        <f t="shared" si="6"/>
        <v>2.5974025974025976E-2</v>
      </c>
      <c r="K36" s="9" t="str">
        <f t="shared" si="9"/>
        <v xml:space="preserve"> </v>
      </c>
      <c r="L36" s="9">
        <f t="shared" si="10"/>
        <v>1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1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>
        <f t="shared" si="6"/>
        <v>1.2987012987012988E-2</v>
      </c>
      <c r="K37" s="9" t="str">
        <f t="shared" si="9"/>
        <v xml:space="preserve"> </v>
      </c>
      <c r="L37" s="9">
        <f t="shared" si="10"/>
        <v>1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3</v>
      </c>
      <c r="E39" s="8">
        <v>1</v>
      </c>
      <c r="F39" s="8">
        <v>3</v>
      </c>
      <c r="G39" s="9" t="str">
        <f t="shared" si="3"/>
        <v/>
      </c>
      <c r="H39" s="9">
        <f t="shared" si="4"/>
        <v>4.2857142857142858E-2</v>
      </c>
      <c r="I39" s="9">
        <f t="shared" si="5"/>
        <v>3.0303030303030304E-2</v>
      </c>
      <c r="J39" s="9">
        <f t="shared" si="6"/>
        <v>3.896103896103896E-2</v>
      </c>
      <c r="K39" s="9">
        <f t="shared" si="9"/>
        <v>1</v>
      </c>
      <c r="L39" s="9">
        <f t="shared" si="10"/>
        <v>0</v>
      </c>
      <c r="M39" s="9" t="str">
        <f t="shared" si="7"/>
        <v/>
      </c>
      <c r="N39" s="9">
        <f t="shared" si="8"/>
        <v>0</v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1</v>
      </c>
      <c r="F41" s="8">
        <v>1</v>
      </c>
      <c r="G41" s="9" t="str">
        <f t="shared" si="3"/>
        <v/>
      </c>
      <c r="H41" s="9" t="str">
        <f t="shared" si="4"/>
        <v/>
      </c>
      <c r="I41" s="9">
        <f t="shared" si="5"/>
        <v>3.0303030303030304E-2</v>
      </c>
      <c r="J41" s="9">
        <f t="shared" si="6"/>
        <v>1.2987012987012988E-2</v>
      </c>
      <c r="K41" s="9">
        <f t="shared" si="9"/>
        <v>1</v>
      </c>
      <c r="L41" s="9">
        <f t="shared" si="10"/>
        <v>1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0</v>
      </c>
      <c r="E42" s="8">
        <v>3</v>
      </c>
      <c r="F42" s="8">
        <v>0</v>
      </c>
      <c r="G42" s="9" t="str">
        <f t="shared" si="3"/>
        <v/>
      </c>
      <c r="H42" s="9" t="str">
        <f t="shared" si="4"/>
        <v/>
      </c>
      <c r="I42" s="9">
        <f t="shared" si="5"/>
        <v>9.0909090909090912E-2</v>
      </c>
      <c r="J42" s="9" t="str">
        <f t="shared" si="6"/>
        <v/>
      </c>
      <c r="K42" s="9">
        <f t="shared" si="9"/>
        <v>1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5</v>
      </c>
      <c r="D53" s="8">
        <v>2</v>
      </c>
      <c r="E53" s="8">
        <v>4</v>
      </c>
      <c r="F53" s="8">
        <v>1</v>
      </c>
      <c r="G53" s="9">
        <f t="shared" si="3"/>
        <v>0.13513513513513514</v>
      </c>
      <c r="H53" s="9">
        <f t="shared" si="4"/>
        <v>2.8571428571428571E-2</v>
      </c>
      <c r="I53" s="9">
        <f t="shared" si="5"/>
        <v>0.12121212121212122</v>
      </c>
      <c r="J53" s="9">
        <f t="shared" si="6"/>
        <v>1.2987012987012988E-2</v>
      </c>
      <c r="K53" s="9">
        <f t="shared" si="9"/>
        <v>-0.2</v>
      </c>
      <c r="L53" s="9">
        <f t="shared" si="10"/>
        <v>-0.5</v>
      </c>
      <c r="M53" s="9">
        <f t="shared" si="7"/>
        <v>-2.7027027027027029E-2</v>
      </c>
      <c r="N53" s="9">
        <f t="shared" si="8"/>
        <v>-1.4285714285714285E-2</v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1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>
        <f t="shared" ref="J54:J73" si="14">+IF(F54=0,"",F54/F$22)</f>
        <v>1.2987012987012988E-2</v>
      </c>
      <c r="K54" s="9" t="str">
        <f t="shared" si="9"/>
        <v xml:space="preserve"> </v>
      </c>
      <c r="L54" s="9">
        <f t="shared" si="10"/>
        <v>1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2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>
        <f t="shared" si="14"/>
        <v>2.5974025974025976E-2</v>
      </c>
      <c r="K55" s="9" t="str">
        <f t="shared" ref="K55:K73" si="17">+IF(AND(C55=0,E55=0)," ",IF(C55=0,1,IF(E55=0,-1,(E55-C55)/C55)))</f>
        <v xml:space="preserve"> </v>
      </c>
      <c r="L55" s="9">
        <f t="shared" ref="L55:L73" si="18">+IF(AND(D55=0,F55=0)," ",IF(D55=0,1,IF(F55=0,-1,(F55-D55)/D55)))</f>
        <v>1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1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>
        <f t="shared" si="14"/>
        <v>1.2987012987012988E-2</v>
      </c>
      <c r="K56" s="9" t="str">
        <f t="shared" si="17"/>
        <v xml:space="preserve"> </v>
      </c>
      <c r="L56" s="9">
        <f t="shared" si="18"/>
        <v>1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0</v>
      </c>
      <c r="D57" s="8">
        <v>0</v>
      </c>
      <c r="E57" s="8">
        <v>0</v>
      </c>
      <c r="F57" s="8">
        <v>2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>
        <f t="shared" si="14"/>
        <v>2.5974025974025976E-2</v>
      </c>
      <c r="K57" s="9" t="str">
        <f t="shared" si="17"/>
        <v xml:space="preserve"> </v>
      </c>
      <c r="L57" s="9">
        <f t="shared" si="18"/>
        <v>1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1</v>
      </c>
      <c r="F62" s="8">
        <v>0</v>
      </c>
      <c r="G62" s="9" t="str">
        <f t="shared" si="11"/>
        <v/>
      </c>
      <c r="H62" s="9" t="str">
        <f t="shared" si="12"/>
        <v/>
      </c>
      <c r="I62" s="9">
        <f t="shared" si="13"/>
        <v>3.0303030303030304E-2</v>
      </c>
      <c r="J62" s="9" t="str">
        <f t="shared" si="14"/>
        <v/>
      </c>
      <c r="K62" s="9">
        <f t="shared" si="17"/>
        <v>1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1</v>
      </c>
      <c r="E64" s="8">
        <v>0</v>
      </c>
      <c r="F64" s="8">
        <v>0</v>
      </c>
      <c r="G64" s="9" t="str">
        <f t="shared" si="11"/>
        <v/>
      </c>
      <c r="H64" s="9">
        <f t="shared" si="12"/>
        <v>1.4285714285714285E-2</v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>
        <f t="shared" si="18"/>
        <v>-1</v>
      </c>
      <c r="M64" s="9" t="str">
        <f t="shared" si="15"/>
        <v/>
      </c>
      <c r="N64" s="9">
        <f t="shared" si="16"/>
        <v>-1.4285714285714285E-2</v>
      </c>
    </row>
    <row r="65" spans="1:14" x14ac:dyDescent="0.2">
      <c r="A65" s="28"/>
      <c r="B65" s="7" t="s">
        <v>56</v>
      </c>
      <c r="C65" s="8">
        <v>0</v>
      </c>
      <c r="D65" s="8">
        <v>1</v>
      </c>
      <c r="E65" s="8">
        <v>1</v>
      </c>
      <c r="F65" s="8">
        <v>1</v>
      </c>
      <c r="G65" s="9" t="str">
        <f t="shared" si="11"/>
        <v/>
      </c>
      <c r="H65" s="9">
        <f t="shared" si="12"/>
        <v>1.4285714285714285E-2</v>
      </c>
      <c r="I65" s="9">
        <f t="shared" si="13"/>
        <v>3.0303030303030304E-2</v>
      </c>
      <c r="J65" s="9">
        <f t="shared" si="14"/>
        <v>1.2987012987012988E-2</v>
      </c>
      <c r="K65" s="9">
        <f t="shared" si="17"/>
        <v>1</v>
      </c>
      <c r="L65" s="9">
        <f t="shared" si="18"/>
        <v>0</v>
      </c>
      <c r="M65" s="9" t="str">
        <f t="shared" si="15"/>
        <v/>
      </c>
      <c r="N65" s="9">
        <f t="shared" si="16"/>
        <v>0</v>
      </c>
    </row>
    <row r="66" spans="1:14" x14ac:dyDescent="0.2">
      <c r="A66" s="28"/>
      <c r="B66" s="7" t="s">
        <v>57</v>
      </c>
      <c r="C66" s="8">
        <v>0</v>
      </c>
      <c r="D66" s="8">
        <v>1</v>
      </c>
      <c r="E66" s="8">
        <v>0</v>
      </c>
      <c r="F66" s="8">
        <v>2</v>
      </c>
      <c r="G66" s="9" t="str">
        <f t="shared" si="11"/>
        <v/>
      </c>
      <c r="H66" s="9">
        <f t="shared" si="12"/>
        <v>1.4285714285714285E-2</v>
      </c>
      <c r="I66" s="9" t="str">
        <f t="shared" si="13"/>
        <v/>
      </c>
      <c r="J66" s="9">
        <f t="shared" si="14"/>
        <v>2.5974025974025976E-2</v>
      </c>
      <c r="K66" s="9" t="str">
        <f t="shared" si="17"/>
        <v xml:space="preserve"> </v>
      </c>
      <c r="L66" s="9">
        <f t="shared" si="18"/>
        <v>1</v>
      </c>
      <c r="M66" s="9" t="str">
        <f t="shared" si="15"/>
        <v/>
      </c>
      <c r="N66" s="9">
        <f t="shared" si="16"/>
        <v>1.4285714285714285E-2</v>
      </c>
    </row>
    <row r="67" spans="1:14" x14ac:dyDescent="0.2">
      <c r="A67" s="28"/>
      <c r="B67" s="7" t="s">
        <v>58</v>
      </c>
      <c r="C67" s="8">
        <v>2</v>
      </c>
      <c r="D67" s="8">
        <v>7</v>
      </c>
      <c r="E67" s="8">
        <v>0</v>
      </c>
      <c r="F67" s="8">
        <v>1</v>
      </c>
      <c r="G67" s="9">
        <f t="shared" si="11"/>
        <v>5.4054054054054057E-2</v>
      </c>
      <c r="H67" s="9">
        <f t="shared" si="12"/>
        <v>0.1</v>
      </c>
      <c r="I67" s="9" t="str">
        <f t="shared" si="13"/>
        <v/>
      </c>
      <c r="J67" s="9">
        <f t="shared" si="14"/>
        <v>1.2987012987012988E-2</v>
      </c>
      <c r="K67" s="9">
        <f t="shared" si="17"/>
        <v>-1</v>
      </c>
      <c r="L67" s="9">
        <f t="shared" si="18"/>
        <v>-0.8571428571428571</v>
      </c>
      <c r="M67" s="9">
        <f t="shared" si="15"/>
        <v>-5.4054054054054057E-2</v>
      </c>
      <c r="N67" s="9">
        <f t="shared" si="16"/>
        <v>-8.5714285714285715E-2</v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1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>
        <f t="shared" si="14"/>
        <v>1.2987012987012988E-2</v>
      </c>
      <c r="K68" s="9" t="str">
        <f t="shared" si="17"/>
        <v xml:space="preserve"> </v>
      </c>
      <c r="L68" s="9">
        <f t="shared" si="18"/>
        <v>1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0</v>
      </c>
      <c r="E70" s="8">
        <v>0</v>
      </c>
      <c r="F70" s="8">
        <v>3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>
        <f t="shared" si="14"/>
        <v>3.896103896103896E-2</v>
      </c>
      <c r="K70" s="9" t="str">
        <f t="shared" si="17"/>
        <v xml:space="preserve"> </v>
      </c>
      <c r="L70" s="9">
        <f t="shared" si="18"/>
        <v>1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0</v>
      </c>
      <c r="D71" s="8">
        <v>0</v>
      </c>
      <c r="E71" s="8">
        <v>0</v>
      </c>
      <c r="F71" s="8">
        <v>1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>
        <f t="shared" si="14"/>
        <v>1.2987012987012988E-2</v>
      </c>
      <c r="K71" s="9" t="str">
        <f t="shared" si="17"/>
        <v xml:space="preserve"> </v>
      </c>
      <c r="L71" s="9">
        <f t="shared" si="18"/>
        <v>1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63</v>
      </c>
      <c r="C72" s="8">
        <v>0</v>
      </c>
      <c r="D72" s="8">
        <v>0</v>
      </c>
      <c r="E72" s="8">
        <v>0</v>
      </c>
      <c r="F72" s="8">
        <v>1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>
        <f t="shared" si="14"/>
        <v>1.2987012987012988E-2</v>
      </c>
      <c r="K72" s="9" t="str">
        <f t="shared" si="17"/>
        <v xml:space="preserve"> </v>
      </c>
      <c r="L72" s="9">
        <f t="shared" si="18"/>
        <v>1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251</v>
      </c>
      <c r="D81" s="12">
        <f>SUM(D82:D180)</f>
        <v>345</v>
      </c>
      <c r="E81" s="12">
        <f>SUM(E82:E180)</f>
        <v>143</v>
      </c>
      <c r="F81" s="12">
        <f>SUM(F82:F180)</f>
        <v>137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-0.4302788844621514</v>
      </c>
      <c r="L81" s="13">
        <f>+IF(AND(D81=0,F81=0),"",IF(D81=0,1,IF(F81=0,-1,(F81-D81)/D81)))</f>
        <v>-0.60289855072463772</v>
      </c>
      <c r="M81" s="13">
        <f t="shared" ref="M81:M112" si="23">+IF(OR(AND(G81=""),(K81="")),"",G81*K81)</f>
        <v>-0.4302788844621514</v>
      </c>
      <c r="N81" s="13">
        <f t="shared" ref="N81:N112" si="24">+IF(OR(AND(H81=""),(L81="")),"",H81*L81)</f>
        <v>-0.60289855072463772</v>
      </c>
    </row>
    <row r="82" spans="1:14" x14ac:dyDescent="0.2">
      <c r="A82" s="28"/>
      <c r="B82" s="7" t="s">
        <v>65</v>
      </c>
      <c r="C82" s="8">
        <v>9</v>
      </c>
      <c r="D82" s="8">
        <v>4</v>
      </c>
      <c r="E82" s="8">
        <v>6</v>
      </c>
      <c r="F82" s="8">
        <v>4</v>
      </c>
      <c r="G82" s="9">
        <f t="shared" si="19"/>
        <v>3.5856573705179286E-2</v>
      </c>
      <c r="H82" s="9">
        <f t="shared" si="20"/>
        <v>1.1594202898550725E-2</v>
      </c>
      <c r="I82" s="9">
        <f t="shared" si="21"/>
        <v>4.195804195804196E-2</v>
      </c>
      <c r="J82" s="9">
        <f t="shared" si="22"/>
        <v>2.9197080291970802E-2</v>
      </c>
      <c r="K82" s="9">
        <f t="shared" ref="K82:K113" si="25">+IF(AND(C82=0,E82=0)," ",IF(C82=0,1,IF(E82=0,-1,(E82-C82)/C82)))</f>
        <v>-0.33333333333333331</v>
      </c>
      <c r="L82" s="9">
        <f t="shared" ref="L82:L113" si="26">+IF(AND(D82=0,F82=0)," ",IF(D82=0,1,IF(F82=0,-1,(F82-D82)/D82)))</f>
        <v>0</v>
      </c>
      <c r="M82" s="9">
        <f t="shared" si="23"/>
        <v>-1.1952191235059761E-2</v>
      </c>
      <c r="N82" s="9">
        <f t="shared" si="24"/>
        <v>0</v>
      </c>
    </row>
    <row r="83" spans="1:14" ht="24" customHeight="1" x14ac:dyDescent="0.2">
      <c r="A83" s="28"/>
      <c r="B83" s="7" t="s">
        <v>66</v>
      </c>
      <c r="C83" s="8">
        <v>0</v>
      </c>
      <c r="D83" s="8">
        <v>1</v>
      </c>
      <c r="E83" s="8">
        <v>0</v>
      </c>
      <c r="F83" s="8">
        <v>0</v>
      </c>
      <c r="G83" s="9" t="str">
        <f t="shared" si="19"/>
        <v/>
      </c>
      <c r="H83" s="9">
        <f t="shared" si="20"/>
        <v>2.8985507246376812E-3</v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>
        <f t="shared" si="26"/>
        <v>-1</v>
      </c>
      <c r="M83" s="9" t="str">
        <f t="shared" si="23"/>
        <v/>
      </c>
      <c r="N83" s="9">
        <f t="shared" si="24"/>
        <v>-2.8985507246376812E-3</v>
      </c>
    </row>
    <row r="84" spans="1:14" x14ac:dyDescent="0.2">
      <c r="A84" s="28"/>
      <c r="B84" s="7" t="s">
        <v>67</v>
      </c>
      <c r="C84" s="8">
        <v>0</v>
      </c>
      <c r="D84" s="8">
        <v>1</v>
      </c>
      <c r="E84" s="8">
        <v>1</v>
      </c>
      <c r="F84" s="8">
        <v>2</v>
      </c>
      <c r="G84" s="9" t="str">
        <f t="shared" si="19"/>
        <v/>
      </c>
      <c r="H84" s="9">
        <f t="shared" si="20"/>
        <v>2.8985507246376812E-3</v>
      </c>
      <c r="I84" s="9">
        <f t="shared" si="21"/>
        <v>6.993006993006993E-3</v>
      </c>
      <c r="J84" s="9">
        <f t="shared" si="22"/>
        <v>1.4598540145985401E-2</v>
      </c>
      <c r="K84" s="9">
        <f t="shared" si="25"/>
        <v>1</v>
      </c>
      <c r="L84" s="9">
        <f t="shared" si="26"/>
        <v>1</v>
      </c>
      <c r="M84" s="9" t="str">
        <f t="shared" si="23"/>
        <v/>
      </c>
      <c r="N84" s="9">
        <f t="shared" si="24"/>
        <v>2.8985507246376812E-3</v>
      </c>
    </row>
    <row r="85" spans="1:14" x14ac:dyDescent="0.2">
      <c r="A85" s="28"/>
      <c r="B85" s="7" t="s">
        <v>68</v>
      </c>
      <c r="C85" s="8">
        <v>4</v>
      </c>
      <c r="D85" s="8">
        <v>0</v>
      </c>
      <c r="E85" s="8">
        <v>5</v>
      </c>
      <c r="F85" s="8">
        <v>2</v>
      </c>
      <c r="G85" s="9">
        <f t="shared" si="19"/>
        <v>1.5936254980079681E-2</v>
      </c>
      <c r="H85" s="9" t="str">
        <f t="shared" si="20"/>
        <v/>
      </c>
      <c r="I85" s="9">
        <f t="shared" si="21"/>
        <v>3.4965034965034968E-2</v>
      </c>
      <c r="J85" s="9">
        <f t="shared" si="22"/>
        <v>1.4598540145985401E-2</v>
      </c>
      <c r="K85" s="9">
        <f t="shared" si="25"/>
        <v>0.25</v>
      </c>
      <c r="L85" s="9">
        <f t="shared" si="26"/>
        <v>1</v>
      </c>
      <c r="M85" s="9">
        <f t="shared" si="23"/>
        <v>3.9840637450199202E-3</v>
      </c>
      <c r="N85" s="9" t="str">
        <f t="shared" si="24"/>
        <v/>
      </c>
    </row>
    <row r="86" spans="1:14" ht="25.5" x14ac:dyDescent="0.2">
      <c r="A86" s="28"/>
      <c r="B86" s="7" t="s">
        <v>69</v>
      </c>
      <c r="C86" s="8">
        <v>5</v>
      </c>
      <c r="D86" s="8">
        <v>4</v>
      </c>
      <c r="E86" s="8">
        <v>11</v>
      </c>
      <c r="F86" s="8">
        <v>16</v>
      </c>
      <c r="G86" s="9">
        <f t="shared" si="19"/>
        <v>1.9920318725099601E-2</v>
      </c>
      <c r="H86" s="9">
        <f t="shared" si="20"/>
        <v>1.1594202898550725E-2</v>
      </c>
      <c r="I86" s="9">
        <f t="shared" si="21"/>
        <v>7.6923076923076927E-2</v>
      </c>
      <c r="J86" s="9">
        <f t="shared" si="22"/>
        <v>0.11678832116788321</v>
      </c>
      <c r="K86" s="9">
        <f t="shared" si="25"/>
        <v>1.2</v>
      </c>
      <c r="L86" s="9">
        <f t="shared" si="26"/>
        <v>3</v>
      </c>
      <c r="M86" s="9">
        <f t="shared" si="23"/>
        <v>2.3904382470119521E-2</v>
      </c>
      <c r="N86" s="9">
        <f t="shared" si="24"/>
        <v>3.4782608695652174E-2</v>
      </c>
    </row>
    <row r="87" spans="1:14" x14ac:dyDescent="0.2">
      <c r="A87" s="28"/>
      <c r="B87" s="7" t="s">
        <v>70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0</v>
      </c>
      <c r="D88" s="8">
        <v>0</v>
      </c>
      <c r="E88" s="8">
        <v>1</v>
      </c>
      <c r="F88" s="8">
        <v>0</v>
      </c>
      <c r="G88" s="9" t="str">
        <f t="shared" si="19"/>
        <v/>
      </c>
      <c r="H88" s="9" t="str">
        <f t="shared" si="20"/>
        <v/>
      </c>
      <c r="I88" s="9">
        <f t="shared" si="21"/>
        <v>6.993006993006993E-3</v>
      </c>
      <c r="J88" s="9" t="str">
        <f t="shared" si="22"/>
        <v/>
      </c>
      <c r="K88" s="9">
        <f t="shared" si="25"/>
        <v>1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1</v>
      </c>
      <c r="D92" s="8">
        <v>0</v>
      </c>
      <c r="E92" s="8">
        <v>1</v>
      </c>
      <c r="F92" s="8">
        <v>0</v>
      </c>
      <c r="G92" s="9">
        <f t="shared" si="19"/>
        <v>3.9840637450199202E-3</v>
      </c>
      <c r="H92" s="9" t="str">
        <f t="shared" si="20"/>
        <v/>
      </c>
      <c r="I92" s="9">
        <f t="shared" si="21"/>
        <v>6.993006993006993E-3</v>
      </c>
      <c r="J92" s="9" t="str">
        <f t="shared" si="22"/>
        <v/>
      </c>
      <c r="K92" s="9">
        <f t="shared" si="25"/>
        <v>0</v>
      </c>
      <c r="L92" s="9" t="str">
        <f t="shared" si="26"/>
        <v xml:space="preserve"> </v>
      </c>
      <c r="M92" s="9">
        <f t="shared" si="23"/>
        <v>0</v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1</v>
      </c>
      <c r="D97" s="8">
        <v>0</v>
      </c>
      <c r="E97" s="8">
        <v>1</v>
      </c>
      <c r="F97" s="8">
        <v>1</v>
      </c>
      <c r="G97" s="9">
        <f t="shared" si="19"/>
        <v>3.9840637450199202E-3</v>
      </c>
      <c r="H97" s="9" t="str">
        <f t="shared" si="20"/>
        <v/>
      </c>
      <c r="I97" s="9">
        <f t="shared" si="21"/>
        <v>6.993006993006993E-3</v>
      </c>
      <c r="J97" s="9">
        <f t="shared" si="22"/>
        <v>7.2992700729927005E-3</v>
      </c>
      <c r="K97" s="9">
        <f t="shared" si="25"/>
        <v>0</v>
      </c>
      <c r="L97" s="9">
        <f t="shared" si="26"/>
        <v>1</v>
      </c>
      <c r="M97" s="9">
        <f t="shared" si="23"/>
        <v>0</v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0</v>
      </c>
      <c r="D98" s="8">
        <v>0</v>
      </c>
      <c r="E98" s="8">
        <v>0</v>
      </c>
      <c r="F98" s="8">
        <v>2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>
        <f t="shared" si="22"/>
        <v>1.4598540145985401E-2</v>
      </c>
      <c r="K98" s="9" t="str">
        <f t="shared" si="25"/>
        <v xml:space="preserve"> </v>
      </c>
      <c r="L98" s="9">
        <f t="shared" si="26"/>
        <v>1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0</v>
      </c>
      <c r="D99" s="8">
        <v>2</v>
      </c>
      <c r="E99" s="8">
        <v>0</v>
      </c>
      <c r="F99" s="8">
        <v>0</v>
      </c>
      <c r="G99" s="9" t="str">
        <f t="shared" si="19"/>
        <v/>
      </c>
      <c r="H99" s="9">
        <f t="shared" si="20"/>
        <v>5.7971014492753624E-3</v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>
        <f t="shared" si="26"/>
        <v>-1</v>
      </c>
      <c r="M99" s="9" t="str">
        <f t="shared" si="23"/>
        <v/>
      </c>
      <c r="N99" s="9">
        <f t="shared" si="24"/>
        <v>-5.7971014492753624E-3</v>
      </c>
    </row>
    <row r="100" spans="1:14" x14ac:dyDescent="0.2">
      <c r="A100" s="28"/>
      <c r="B100" s="7" t="s">
        <v>83</v>
      </c>
      <c r="C100" s="8">
        <v>7</v>
      </c>
      <c r="D100" s="8">
        <v>11</v>
      </c>
      <c r="E100" s="8">
        <v>1</v>
      </c>
      <c r="F100" s="8">
        <v>1</v>
      </c>
      <c r="G100" s="9">
        <f t="shared" si="19"/>
        <v>2.7888446215139442E-2</v>
      </c>
      <c r="H100" s="9">
        <f t="shared" si="20"/>
        <v>3.1884057971014491E-2</v>
      </c>
      <c r="I100" s="9">
        <f t="shared" si="21"/>
        <v>6.993006993006993E-3</v>
      </c>
      <c r="J100" s="9">
        <f t="shared" si="22"/>
        <v>7.2992700729927005E-3</v>
      </c>
      <c r="K100" s="9">
        <f t="shared" si="25"/>
        <v>-0.8571428571428571</v>
      </c>
      <c r="L100" s="9">
        <f t="shared" si="26"/>
        <v>-0.90909090909090906</v>
      </c>
      <c r="M100" s="9">
        <f t="shared" si="23"/>
        <v>-2.3904382470119521E-2</v>
      </c>
      <c r="N100" s="9">
        <f t="shared" si="24"/>
        <v>-2.8985507246376808E-2</v>
      </c>
    </row>
    <row r="101" spans="1:14" x14ac:dyDescent="0.2">
      <c r="A101" s="28"/>
      <c r="B101" s="7" t="s">
        <v>84</v>
      </c>
      <c r="C101" s="8">
        <v>4</v>
      </c>
      <c r="D101" s="8">
        <v>2</v>
      </c>
      <c r="E101" s="8">
        <v>0</v>
      </c>
      <c r="F101" s="8">
        <v>0</v>
      </c>
      <c r="G101" s="9">
        <f t="shared" si="19"/>
        <v>1.5936254980079681E-2</v>
      </c>
      <c r="H101" s="9">
        <f t="shared" si="20"/>
        <v>5.7971014492753624E-3</v>
      </c>
      <c r="I101" s="9" t="str">
        <f t="shared" si="21"/>
        <v/>
      </c>
      <c r="J101" s="9" t="str">
        <f t="shared" si="22"/>
        <v/>
      </c>
      <c r="K101" s="9">
        <f t="shared" si="25"/>
        <v>-1</v>
      </c>
      <c r="L101" s="9">
        <f t="shared" si="26"/>
        <v>-1</v>
      </c>
      <c r="M101" s="9">
        <f t="shared" si="23"/>
        <v>-1.5936254980079681E-2</v>
      </c>
      <c r="N101" s="9">
        <f t="shared" si="24"/>
        <v>-5.7971014492753624E-3</v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1</v>
      </c>
      <c r="D103" s="8">
        <v>7</v>
      </c>
      <c r="E103" s="8">
        <v>6</v>
      </c>
      <c r="F103" s="8">
        <v>15</v>
      </c>
      <c r="G103" s="9">
        <f t="shared" si="19"/>
        <v>3.9840637450199202E-3</v>
      </c>
      <c r="H103" s="9">
        <f t="shared" si="20"/>
        <v>2.0289855072463767E-2</v>
      </c>
      <c r="I103" s="9">
        <f t="shared" si="21"/>
        <v>4.195804195804196E-2</v>
      </c>
      <c r="J103" s="9">
        <f t="shared" si="22"/>
        <v>0.10948905109489052</v>
      </c>
      <c r="K103" s="9">
        <f t="shared" si="25"/>
        <v>5</v>
      </c>
      <c r="L103" s="9">
        <f t="shared" si="26"/>
        <v>1.1428571428571428</v>
      </c>
      <c r="M103" s="9">
        <f t="shared" si="23"/>
        <v>1.9920318725099601E-2</v>
      </c>
      <c r="N103" s="9">
        <f t="shared" si="24"/>
        <v>2.3188405797101446E-2</v>
      </c>
    </row>
    <row r="104" spans="1:14" x14ac:dyDescent="0.2">
      <c r="A104" s="28"/>
      <c r="B104" s="7" t="s">
        <v>87</v>
      </c>
      <c r="C104" s="8">
        <v>1</v>
      </c>
      <c r="D104" s="8">
        <v>4</v>
      </c>
      <c r="E104" s="8">
        <v>1</v>
      </c>
      <c r="F104" s="8">
        <v>7</v>
      </c>
      <c r="G104" s="9">
        <f t="shared" si="19"/>
        <v>3.9840637450199202E-3</v>
      </c>
      <c r="H104" s="9">
        <f t="shared" si="20"/>
        <v>1.1594202898550725E-2</v>
      </c>
      <c r="I104" s="9">
        <f t="shared" si="21"/>
        <v>6.993006993006993E-3</v>
      </c>
      <c r="J104" s="9">
        <f t="shared" si="22"/>
        <v>5.1094890510948905E-2</v>
      </c>
      <c r="K104" s="9">
        <f t="shared" si="25"/>
        <v>0</v>
      </c>
      <c r="L104" s="9">
        <f t="shared" si="26"/>
        <v>0.75</v>
      </c>
      <c r="M104" s="9">
        <f t="shared" si="23"/>
        <v>0</v>
      </c>
      <c r="N104" s="9">
        <f t="shared" si="24"/>
        <v>8.6956521739130436E-3</v>
      </c>
    </row>
    <row r="105" spans="1:14" x14ac:dyDescent="0.2">
      <c r="A105" s="28"/>
      <c r="B105" s="7" t="s">
        <v>88</v>
      </c>
      <c r="C105" s="8">
        <v>0</v>
      </c>
      <c r="D105" s="8">
        <v>1</v>
      </c>
      <c r="E105" s="8">
        <v>3</v>
      </c>
      <c r="F105" s="8">
        <v>3</v>
      </c>
      <c r="G105" s="9" t="str">
        <f t="shared" si="19"/>
        <v/>
      </c>
      <c r="H105" s="9">
        <f t="shared" si="20"/>
        <v>2.8985507246376812E-3</v>
      </c>
      <c r="I105" s="9">
        <f t="shared" si="21"/>
        <v>2.097902097902098E-2</v>
      </c>
      <c r="J105" s="9">
        <f t="shared" si="22"/>
        <v>2.1897810218978103E-2</v>
      </c>
      <c r="K105" s="9">
        <f t="shared" si="25"/>
        <v>1</v>
      </c>
      <c r="L105" s="9">
        <f t="shared" si="26"/>
        <v>2</v>
      </c>
      <c r="M105" s="9" t="str">
        <f t="shared" si="23"/>
        <v/>
      </c>
      <c r="N105" s="9">
        <f t="shared" si="24"/>
        <v>5.7971014492753624E-3</v>
      </c>
    </row>
    <row r="106" spans="1:14" x14ac:dyDescent="0.2">
      <c r="A106" s="28"/>
      <c r="B106" s="7" t="s">
        <v>89</v>
      </c>
      <c r="C106" s="8">
        <v>0</v>
      </c>
      <c r="D106" s="8">
        <v>1</v>
      </c>
      <c r="E106" s="8">
        <v>0</v>
      </c>
      <c r="F106" s="8">
        <v>0</v>
      </c>
      <c r="G106" s="9" t="str">
        <f t="shared" si="19"/>
        <v/>
      </c>
      <c r="H106" s="9">
        <f t="shared" si="20"/>
        <v>2.8985507246376812E-3</v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>
        <f t="shared" si="26"/>
        <v>-1</v>
      </c>
      <c r="M106" s="9" t="str">
        <f t="shared" si="23"/>
        <v/>
      </c>
      <c r="N106" s="9">
        <f t="shared" si="24"/>
        <v>-2.8985507246376812E-3</v>
      </c>
    </row>
    <row r="107" spans="1:14" x14ac:dyDescent="0.2">
      <c r="A107" s="28"/>
      <c r="B107" s="7" t="s">
        <v>90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0</v>
      </c>
      <c r="D108" s="8">
        <v>1</v>
      </c>
      <c r="E108" s="8">
        <v>1</v>
      </c>
      <c r="F108" s="8">
        <v>1</v>
      </c>
      <c r="G108" s="9" t="str">
        <f t="shared" si="19"/>
        <v/>
      </c>
      <c r="H108" s="9">
        <f t="shared" si="20"/>
        <v>2.8985507246376812E-3</v>
      </c>
      <c r="I108" s="9">
        <f t="shared" si="21"/>
        <v>6.993006993006993E-3</v>
      </c>
      <c r="J108" s="9">
        <f t="shared" si="22"/>
        <v>7.2992700729927005E-3</v>
      </c>
      <c r="K108" s="9">
        <f t="shared" si="25"/>
        <v>1</v>
      </c>
      <c r="L108" s="9">
        <f t="shared" si="26"/>
        <v>0</v>
      </c>
      <c r="M108" s="9" t="str">
        <f t="shared" si="23"/>
        <v/>
      </c>
      <c r="N108" s="9">
        <f t="shared" si="24"/>
        <v>0</v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2</v>
      </c>
      <c r="D111" s="8">
        <v>15</v>
      </c>
      <c r="E111" s="8">
        <v>7</v>
      </c>
      <c r="F111" s="8">
        <v>21</v>
      </c>
      <c r="G111" s="9">
        <f t="shared" si="19"/>
        <v>7.9681274900398405E-3</v>
      </c>
      <c r="H111" s="9">
        <f t="shared" si="20"/>
        <v>4.3478260869565216E-2</v>
      </c>
      <c r="I111" s="9">
        <f t="shared" si="21"/>
        <v>4.8951048951048952E-2</v>
      </c>
      <c r="J111" s="9">
        <f t="shared" si="22"/>
        <v>0.15328467153284672</v>
      </c>
      <c r="K111" s="9">
        <f t="shared" si="25"/>
        <v>2.5</v>
      </c>
      <c r="L111" s="9">
        <f t="shared" si="26"/>
        <v>0.4</v>
      </c>
      <c r="M111" s="9">
        <f t="shared" si="23"/>
        <v>1.9920318725099601E-2</v>
      </c>
      <c r="N111" s="9">
        <f t="shared" si="24"/>
        <v>1.7391304347826087E-2</v>
      </c>
    </row>
    <row r="112" spans="1:14" x14ac:dyDescent="0.2">
      <c r="A112" s="28"/>
      <c r="B112" s="7" t="s">
        <v>95</v>
      </c>
      <c r="C112" s="8">
        <v>0</v>
      </c>
      <c r="D112" s="8">
        <v>1</v>
      </c>
      <c r="E112" s="8">
        <v>2</v>
      </c>
      <c r="F112" s="8">
        <v>2</v>
      </c>
      <c r="G112" s="9" t="str">
        <f t="shared" si="19"/>
        <v/>
      </c>
      <c r="H112" s="9">
        <f t="shared" si="20"/>
        <v>2.8985507246376812E-3</v>
      </c>
      <c r="I112" s="9">
        <f t="shared" si="21"/>
        <v>1.3986013986013986E-2</v>
      </c>
      <c r="J112" s="9">
        <f t="shared" si="22"/>
        <v>1.4598540145985401E-2</v>
      </c>
      <c r="K112" s="9">
        <f t="shared" si="25"/>
        <v>1</v>
      </c>
      <c r="L112" s="9">
        <f t="shared" si="26"/>
        <v>1</v>
      </c>
      <c r="M112" s="9" t="str">
        <f t="shared" si="23"/>
        <v/>
      </c>
      <c r="N112" s="9">
        <f t="shared" si="24"/>
        <v>2.8985507246376812E-3</v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98</v>
      </c>
      <c r="C115" s="8">
        <v>1</v>
      </c>
      <c r="D115" s="8">
        <v>16</v>
      </c>
      <c r="E115" s="8">
        <v>4</v>
      </c>
      <c r="F115" s="8">
        <v>3</v>
      </c>
      <c r="G115" s="9">
        <f t="shared" si="27"/>
        <v>3.9840637450199202E-3</v>
      </c>
      <c r="H115" s="9">
        <f t="shared" si="28"/>
        <v>4.6376811594202899E-2</v>
      </c>
      <c r="I115" s="9">
        <f t="shared" si="29"/>
        <v>2.7972027972027972E-2</v>
      </c>
      <c r="J115" s="9">
        <f t="shared" si="30"/>
        <v>2.1897810218978103E-2</v>
      </c>
      <c r="K115" s="9">
        <f t="shared" si="33"/>
        <v>3</v>
      </c>
      <c r="L115" s="9">
        <f t="shared" si="34"/>
        <v>-0.8125</v>
      </c>
      <c r="M115" s="9">
        <f t="shared" si="31"/>
        <v>1.1952191235059761E-2</v>
      </c>
      <c r="N115" s="9">
        <f t="shared" si="32"/>
        <v>-3.7681159420289857E-2</v>
      </c>
    </row>
    <row r="116" spans="1:14" x14ac:dyDescent="0.2">
      <c r="A116" s="28"/>
      <c r="B116" s="7" t="s">
        <v>99</v>
      </c>
      <c r="C116" s="8">
        <v>0</v>
      </c>
      <c r="D116" s="8">
        <v>1</v>
      </c>
      <c r="E116" s="8">
        <v>0</v>
      </c>
      <c r="F116" s="8">
        <v>1</v>
      </c>
      <c r="G116" s="9" t="str">
        <f t="shared" si="27"/>
        <v/>
      </c>
      <c r="H116" s="9">
        <f t="shared" si="28"/>
        <v>2.8985507246376812E-3</v>
      </c>
      <c r="I116" s="9" t="str">
        <f t="shared" si="29"/>
        <v/>
      </c>
      <c r="J116" s="9">
        <f t="shared" si="30"/>
        <v>7.2992700729927005E-3</v>
      </c>
      <c r="K116" s="9" t="str">
        <f t="shared" si="33"/>
        <v xml:space="preserve"> </v>
      </c>
      <c r="L116" s="9">
        <f t="shared" si="34"/>
        <v>0</v>
      </c>
      <c r="M116" s="9" t="str">
        <f t="shared" si="31"/>
        <v/>
      </c>
      <c r="N116" s="9">
        <f t="shared" si="32"/>
        <v>0</v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0</v>
      </c>
      <c r="E118" s="8">
        <v>4</v>
      </c>
      <c r="F118" s="8">
        <v>4</v>
      </c>
      <c r="G118" s="9" t="str">
        <f t="shared" si="27"/>
        <v/>
      </c>
      <c r="H118" s="9" t="str">
        <f t="shared" si="28"/>
        <v/>
      </c>
      <c r="I118" s="9">
        <f t="shared" si="29"/>
        <v>2.7972027972027972E-2</v>
      </c>
      <c r="J118" s="9">
        <f t="shared" si="30"/>
        <v>2.9197080291970802E-2</v>
      </c>
      <c r="K118" s="9">
        <f t="shared" si="33"/>
        <v>1</v>
      </c>
      <c r="L118" s="9">
        <f t="shared" si="34"/>
        <v>1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5</v>
      </c>
      <c r="D123" s="8">
        <v>14</v>
      </c>
      <c r="E123" s="8">
        <v>0</v>
      </c>
      <c r="F123" s="8">
        <v>4</v>
      </c>
      <c r="G123" s="9">
        <f t="shared" si="27"/>
        <v>1.9920318725099601E-2</v>
      </c>
      <c r="H123" s="9">
        <f t="shared" si="28"/>
        <v>4.0579710144927533E-2</v>
      </c>
      <c r="I123" s="9" t="str">
        <f t="shared" si="29"/>
        <v/>
      </c>
      <c r="J123" s="9">
        <f t="shared" si="30"/>
        <v>2.9197080291970802E-2</v>
      </c>
      <c r="K123" s="9">
        <f t="shared" si="33"/>
        <v>-1</v>
      </c>
      <c r="L123" s="9">
        <f t="shared" si="34"/>
        <v>-0.7142857142857143</v>
      </c>
      <c r="M123" s="9">
        <f t="shared" si="31"/>
        <v>-1.9920318725099601E-2</v>
      </c>
      <c r="N123" s="9">
        <f t="shared" si="32"/>
        <v>-2.8985507246376808E-2</v>
      </c>
    </row>
    <row r="124" spans="1:14" ht="25.5" x14ac:dyDescent="0.2">
      <c r="A124" s="28"/>
      <c r="B124" s="7" t="s">
        <v>107</v>
      </c>
      <c r="C124" s="8">
        <v>0</v>
      </c>
      <c r="D124" s="8">
        <v>0</v>
      </c>
      <c r="E124" s="8">
        <v>2</v>
      </c>
      <c r="F124" s="8">
        <v>1</v>
      </c>
      <c r="G124" s="9" t="str">
        <f t="shared" si="27"/>
        <v/>
      </c>
      <c r="H124" s="9" t="str">
        <f t="shared" si="28"/>
        <v/>
      </c>
      <c r="I124" s="9">
        <f t="shared" si="29"/>
        <v>1.3986013986013986E-2</v>
      </c>
      <c r="J124" s="9">
        <f t="shared" si="30"/>
        <v>7.2992700729927005E-3</v>
      </c>
      <c r="K124" s="9">
        <f t="shared" si="33"/>
        <v>1</v>
      </c>
      <c r="L124" s="9">
        <f t="shared" si="34"/>
        <v>1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108</v>
      </c>
      <c r="C125" s="8">
        <v>0</v>
      </c>
      <c r="D125" s="8">
        <v>0</v>
      </c>
      <c r="E125" s="8">
        <v>0</v>
      </c>
      <c r="F125" s="8">
        <v>2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>
        <f t="shared" si="30"/>
        <v>1.4598540145985401E-2</v>
      </c>
      <c r="K125" s="9" t="str">
        <f t="shared" si="33"/>
        <v xml:space="preserve"> </v>
      </c>
      <c r="L125" s="9">
        <f t="shared" si="34"/>
        <v>1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109</v>
      </c>
      <c r="C126" s="8">
        <v>0</v>
      </c>
      <c r="D126" s="8">
        <v>0</v>
      </c>
      <c r="E126" s="8">
        <v>2</v>
      </c>
      <c r="F126" s="8">
        <v>2</v>
      </c>
      <c r="G126" s="9" t="str">
        <f t="shared" si="27"/>
        <v/>
      </c>
      <c r="H126" s="9" t="str">
        <f t="shared" si="28"/>
        <v/>
      </c>
      <c r="I126" s="9">
        <f t="shared" si="29"/>
        <v>1.3986013986013986E-2</v>
      </c>
      <c r="J126" s="9">
        <f t="shared" si="30"/>
        <v>1.4598540145985401E-2</v>
      </c>
      <c r="K126" s="9">
        <f t="shared" si="33"/>
        <v>1</v>
      </c>
      <c r="L126" s="9">
        <f t="shared" si="34"/>
        <v>1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110</v>
      </c>
      <c r="C127" s="8">
        <v>0</v>
      </c>
      <c r="D127" s="8">
        <v>0</v>
      </c>
      <c r="E127" s="8">
        <v>1</v>
      </c>
      <c r="F127" s="8">
        <v>2</v>
      </c>
      <c r="G127" s="9" t="str">
        <f t="shared" si="27"/>
        <v/>
      </c>
      <c r="H127" s="9" t="str">
        <f t="shared" si="28"/>
        <v/>
      </c>
      <c r="I127" s="9">
        <f t="shared" si="29"/>
        <v>6.993006993006993E-3</v>
      </c>
      <c r="J127" s="9">
        <f t="shared" si="30"/>
        <v>1.4598540145985401E-2</v>
      </c>
      <c r="K127" s="9">
        <f t="shared" si="33"/>
        <v>1</v>
      </c>
      <c r="L127" s="9">
        <f t="shared" si="34"/>
        <v>1</v>
      </c>
      <c r="M127" s="9" t="str">
        <f t="shared" si="31"/>
        <v/>
      </c>
      <c r="N127" s="9" t="str">
        <f t="shared" si="32"/>
        <v/>
      </c>
    </row>
    <row r="128" spans="1:14" x14ac:dyDescent="0.2">
      <c r="A128" s="28"/>
      <c r="B128" s="7" t="s">
        <v>111</v>
      </c>
      <c r="C128" s="8">
        <v>0</v>
      </c>
      <c r="D128" s="8">
        <v>0</v>
      </c>
      <c r="E128" s="8">
        <v>0</v>
      </c>
      <c r="F128" s="8">
        <v>1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>
        <f t="shared" si="30"/>
        <v>7.2992700729927005E-3</v>
      </c>
      <c r="K128" s="9" t="str">
        <f t="shared" si="33"/>
        <v xml:space="preserve"> </v>
      </c>
      <c r="L128" s="9">
        <f t="shared" si="34"/>
        <v>1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0</v>
      </c>
      <c r="D129" s="8">
        <v>1</v>
      </c>
      <c r="E129" s="8">
        <v>0</v>
      </c>
      <c r="F129" s="8">
        <v>1</v>
      </c>
      <c r="G129" s="9" t="str">
        <f t="shared" si="27"/>
        <v/>
      </c>
      <c r="H129" s="9">
        <f t="shared" si="28"/>
        <v>2.8985507246376812E-3</v>
      </c>
      <c r="I129" s="9" t="str">
        <f t="shared" si="29"/>
        <v/>
      </c>
      <c r="J129" s="9">
        <f t="shared" si="30"/>
        <v>7.2992700729927005E-3</v>
      </c>
      <c r="K129" s="9" t="str">
        <f t="shared" si="33"/>
        <v xml:space="preserve"> </v>
      </c>
      <c r="L129" s="9">
        <f t="shared" si="34"/>
        <v>0</v>
      </c>
      <c r="M129" s="9" t="str">
        <f t="shared" si="31"/>
        <v/>
      </c>
      <c r="N129" s="9">
        <f t="shared" si="32"/>
        <v>0</v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0</v>
      </c>
      <c r="D132" s="8">
        <v>0</v>
      </c>
      <c r="E132" s="8">
        <v>1</v>
      </c>
      <c r="F132" s="8">
        <v>1</v>
      </c>
      <c r="G132" s="9" t="str">
        <f t="shared" si="27"/>
        <v/>
      </c>
      <c r="H132" s="9" t="str">
        <f t="shared" si="28"/>
        <v/>
      </c>
      <c r="I132" s="9">
        <f t="shared" si="29"/>
        <v>6.993006993006993E-3</v>
      </c>
      <c r="J132" s="9">
        <f t="shared" si="30"/>
        <v>7.2992700729927005E-3</v>
      </c>
      <c r="K132" s="9">
        <f t="shared" si="33"/>
        <v>1</v>
      </c>
      <c r="L132" s="9">
        <f t="shared" si="34"/>
        <v>1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0</v>
      </c>
      <c r="D133" s="8">
        <v>0</v>
      </c>
      <c r="E133" s="8">
        <v>0</v>
      </c>
      <c r="F133" s="8">
        <v>0</v>
      </c>
      <c r="G133" s="9" t="str">
        <f t="shared" si="27"/>
        <v/>
      </c>
      <c r="H133" s="9" t="str">
        <f t="shared" si="28"/>
        <v/>
      </c>
      <c r="I133" s="9" t="str">
        <f t="shared" si="29"/>
        <v/>
      </c>
      <c r="J133" s="9" t="str">
        <f t="shared" si="30"/>
        <v/>
      </c>
      <c r="K133" s="9" t="str">
        <f t="shared" si="33"/>
        <v xml:space="preserve"> </v>
      </c>
      <c r="L133" s="9" t="str">
        <f t="shared" si="34"/>
        <v xml:space="preserve"> </v>
      </c>
      <c r="M133" s="9" t="str">
        <f t="shared" si="31"/>
        <v/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1</v>
      </c>
      <c r="F134" s="8">
        <v>0</v>
      </c>
      <c r="G134" s="9" t="str">
        <f t="shared" si="27"/>
        <v/>
      </c>
      <c r="H134" s="9" t="str">
        <f t="shared" si="28"/>
        <v/>
      </c>
      <c r="I134" s="9">
        <f t="shared" si="29"/>
        <v>6.993006993006993E-3</v>
      </c>
      <c r="J134" s="9" t="str">
        <f t="shared" si="30"/>
        <v/>
      </c>
      <c r="K134" s="9">
        <f t="shared" si="33"/>
        <v>1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0</v>
      </c>
      <c r="D135" s="8">
        <v>0</v>
      </c>
      <c r="E135" s="8">
        <v>6</v>
      </c>
      <c r="F135" s="8">
        <v>0</v>
      </c>
      <c r="G135" s="9" t="str">
        <f t="shared" si="27"/>
        <v/>
      </c>
      <c r="H135" s="9" t="str">
        <f t="shared" si="28"/>
        <v/>
      </c>
      <c r="I135" s="9">
        <f t="shared" si="29"/>
        <v>4.195804195804196E-2</v>
      </c>
      <c r="J135" s="9" t="str">
        <f t="shared" si="30"/>
        <v/>
      </c>
      <c r="K135" s="9">
        <f t="shared" si="33"/>
        <v>1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0</v>
      </c>
      <c r="F136" s="8">
        <v>1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>
        <f t="shared" si="30"/>
        <v>7.2992700729927005E-3</v>
      </c>
      <c r="K136" s="9" t="str">
        <f t="shared" si="33"/>
        <v xml:space="preserve"> </v>
      </c>
      <c r="L136" s="9">
        <f t="shared" si="34"/>
        <v>1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5</v>
      </c>
      <c r="D137" s="8">
        <v>0</v>
      </c>
      <c r="E137" s="8">
        <v>50</v>
      </c>
      <c r="F137" s="8">
        <v>4</v>
      </c>
      <c r="G137" s="9">
        <f t="shared" si="27"/>
        <v>1.9920318725099601E-2</v>
      </c>
      <c r="H137" s="9" t="str">
        <f t="shared" si="28"/>
        <v/>
      </c>
      <c r="I137" s="9">
        <f t="shared" si="29"/>
        <v>0.34965034965034963</v>
      </c>
      <c r="J137" s="9">
        <f t="shared" si="30"/>
        <v>2.9197080291970802E-2</v>
      </c>
      <c r="K137" s="9">
        <f t="shared" si="33"/>
        <v>9</v>
      </c>
      <c r="L137" s="9">
        <f t="shared" si="34"/>
        <v>1</v>
      </c>
      <c r="M137" s="9">
        <f t="shared" si="31"/>
        <v>0.17928286852589642</v>
      </c>
      <c r="N137" s="9" t="str">
        <f t="shared" si="32"/>
        <v/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1</v>
      </c>
      <c r="F138" s="8">
        <v>0</v>
      </c>
      <c r="G138" s="9" t="str">
        <f t="shared" si="27"/>
        <v/>
      </c>
      <c r="H138" s="9" t="str">
        <f t="shared" si="28"/>
        <v/>
      </c>
      <c r="I138" s="9">
        <f t="shared" si="29"/>
        <v>6.993006993006993E-3</v>
      </c>
      <c r="J138" s="9" t="str">
        <f t="shared" si="30"/>
        <v/>
      </c>
      <c r="K138" s="9">
        <f t="shared" si="33"/>
        <v>1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1</v>
      </c>
      <c r="D139" s="8">
        <v>0</v>
      </c>
      <c r="E139" s="8">
        <v>0</v>
      </c>
      <c r="F139" s="8">
        <v>0</v>
      </c>
      <c r="G139" s="9">
        <f t="shared" si="27"/>
        <v>3.9840637450199202E-3</v>
      </c>
      <c r="H139" s="9" t="str">
        <f t="shared" si="28"/>
        <v/>
      </c>
      <c r="I139" s="9" t="str">
        <f t="shared" si="29"/>
        <v/>
      </c>
      <c r="J139" s="9" t="str">
        <f t="shared" si="30"/>
        <v/>
      </c>
      <c r="K139" s="9">
        <f t="shared" si="33"/>
        <v>-1</v>
      </c>
      <c r="L139" s="9" t="str">
        <f t="shared" si="34"/>
        <v xml:space="preserve"> </v>
      </c>
      <c r="M139" s="9">
        <f t="shared" si="31"/>
        <v>-3.9840637450199202E-3</v>
      </c>
      <c r="N139" s="9" t="str">
        <f t="shared" si="32"/>
        <v/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11</v>
      </c>
      <c r="D141" s="8">
        <v>16</v>
      </c>
      <c r="E141" s="8">
        <v>9</v>
      </c>
      <c r="F141" s="8">
        <v>13</v>
      </c>
      <c r="G141" s="9">
        <f t="shared" si="27"/>
        <v>4.3824701195219126E-2</v>
      </c>
      <c r="H141" s="9">
        <f t="shared" si="28"/>
        <v>4.6376811594202899E-2</v>
      </c>
      <c r="I141" s="9">
        <f t="shared" si="29"/>
        <v>6.2937062937062943E-2</v>
      </c>
      <c r="J141" s="9">
        <f t="shared" si="30"/>
        <v>9.4890510948905105E-2</v>
      </c>
      <c r="K141" s="9">
        <f t="shared" si="33"/>
        <v>-0.18181818181818182</v>
      </c>
      <c r="L141" s="9">
        <f t="shared" si="34"/>
        <v>-0.1875</v>
      </c>
      <c r="M141" s="9">
        <f t="shared" si="31"/>
        <v>-7.9681274900398405E-3</v>
      </c>
      <c r="N141" s="9">
        <f t="shared" si="32"/>
        <v>-8.6956521739130436E-3</v>
      </c>
    </row>
    <row r="142" spans="1:14" x14ac:dyDescent="0.2">
      <c r="A142" s="28"/>
      <c r="B142" s="7" t="s">
        <v>125</v>
      </c>
      <c r="C142" s="8">
        <v>0</v>
      </c>
      <c r="D142" s="8">
        <v>0</v>
      </c>
      <c r="E142" s="8">
        <v>0</v>
      </c>
      <c r="F142" s="8">
        <v>0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 t="str">
        <f t="shared" si="34"/>
        <v xml:space="preserve"> 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178</v>
      </c>
      <c r="D144" s="8">
        <v>234</v>
      </c>
      <c r="E144" s="8">
        <v>0</v>
      </c>
      <c r="F144" s="8">
        <v>0</v>
      </c>
      <c r="G144" s="9">
        <f t="shared" si="27"/>
        <v>0.70916334661354585</v>
      </c>
      <c r="H144" s="9">
        <f t="shared" si="28"/>
        <v>0.67826086956521736</v>
      </c>
      <c r="I144" s="9" t="str">
        <f t="shared" si="29"/>
        <v/>
      </c>
      <c r="J144" s="9" t="str">
        <f t="shared" si="30"/>
        <v/>
      </c>
      <c r="K144" s="9">
        <f t="shared" si="33"/>
        <v>-1</v>
      </c>
      <c r="L144" s="9">
        <f t="shared" si="34"/>
        <v>-1</v>
      </c>
      <c r="M144" s="9">
        <f t="shared" si="31"/>
        <v>-0.70916334661354585</v>
      </c>
      <c r="N144" s="9">
        <f t="shared" si="32"/>
        <v>-0.67826086956521736</v>
      </c>
    </row>
    <row r="145" spans="1:14" ht="24.75" customHeight="1" x14ac:dyDescent="0.2">
      <c r="A145" s="28"/>
      <c r="B145" s="7" t="s">
        <v>128</v>
      </c>
      <c r="C145" s="8">
        <v>1</v>
      </c>
      <c r="D145" s="8">
        <v>1</v>
      </c>
      <c r="E145" s="8">
        <v>0</v>
      </c>
      <c r="F145" s="8">
        <v>1</v>
      </c>
      <c r="G145" s="9">
        <f t="shared" ref="G145:G180" si="35">+IF(C145=0,"",C145/C$81)</f>
        <v>3.9840637450199202E-3</v>
      </c>
      <c r="H145" s="9">
        <f t="shared" ref="H145:H180" si="36">+IF(D145=0,"",D145/D$81)</f>
        <v>2.8985507246376812E-3</v>
      </c>
      <c r="I145" s="9" t="str">
        <f t="shared" ref="I145:I180" si="37">+IF(E145=0,"",E145/E$81)</f>
        <v/>
      </c>
      <c r="J145" s="9">
        <f t="shared" ref="J145:J180" si="38">+IF(F145=0,"",F145/F$81)</f>
        <v>7.2992700729927005E-3</v>
      </c>
      <c r="K145" s="9">
        <f t="shared" si="33"/>
        <v>-1</v>
      </c>
      <c r="L145" s="9">
        <f t="shared" si="34"/>
        <v>0</v>
      </c>
      <c r="M145" s="9">
        <f t="shared" ref="M145:M180" si="39">+IF(OR(AND(G145=""),(K145="")),"",G145*K145)</f>
        <v>-3.9840637450199202E-3</v>
      </c>
      <c r="N145" s="9">
        <f t="shared" ref="N145:N180" si="40">+IF(OR(AND(H145=""),(L145="")),"",H145*L145)</f>
        <v>0</v>
      </c>
    </row>
    <row r="146" spans="1:14" x14ac:dyDescent="0.2">
      <c r="A146" s="28"/>
      <c r="B146" s="7" t="s">
        <v>129</v>
      </c>
      <c r="C146" s="8">
        <v>0</v>
      </c>
      <c r="D146" s="8">
        <v>0</v>
      </c>
      <c r="E146" s="8">
        <v>3</v>
      </c>
      <c r="F146" s="8">
        <v>0</v>
      </c>
      <c r="G146" s="9" t="str">
        <f t="shared" si="35"/>
        <v/>
      </c>
      <c r="H146" s="9" t="str">
        <f t="shared" si="36"/>
        <v/>
      </c>
      <c r="I146" s="9">
        <f t="shared" si="37"/>
        <v>2.097902097902098E-2</v>
      </c>
      <c r="J146" s="9" t="str">
        <f t="shared" si="38"/>
        <v/>
      </c>
      <c r="K146" s="9">
        <f t="shared" ref="K146:K180" si="41">+IF(AND(C146=0,E146=0)," ",IF(C146=0,1,IF(E146=0,-1,(E146-C146)/C146)))</f>
        <v>1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7</v>
      </c>
      <c r="D150" s="8">
        <v>0</v>
      </c>
      <c r="E150" s="8">
        <v>1</v>
      </c>
      <c r="F150" s="8">
        <v>9</v>
      </c>
      <c r="G150" s="9">
        <f t="shared" si="35"/>
        <v>2.7888446215139442E-2</v>
      </c>
      <c r="H150" s="9" t="str">
        <f t="shared" si="36"/>
        <v/>
      </c>
      <c r="I150" s="9">
        <f t="shared" si="37"/>
        <v>6.993006993006993E-3</v>
      </c>
      <c r="J150" s="9">
        <f t="shared" si="38"/>
        <v>6.569343065693431E-2</v>
      </c>
      <c r="K150" s="9">
        <f t="shared" si="41"/>
        <v>-0.8571428571428571</v>
      </c>
      <c r="L150" s="9">
        <f t="shared" si="42"/>
        <v>1</v>
      </c>
      <c r="M150" s="9">
        <f t="shared" si="39"/>
        <v>-2.3904382470119521E-2</v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2</v>
      </c>
      <c r="E154" s="8">
        <v>0</v>
      </c>
      <c r="F154" s="8">
        <v>0</v>
      </c>
      <c r="G154" s="9" t="str">
        <f t="shared" si="35"/>
        <v/>
      </c>
      <c r="H154" s="9">
        <f t="shared" si="36"/>
        <v>5.7971014492753624E-3</v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>
        <f t="shared" si="42"/>
        <v>-1</v>
      </c>
      <c r="M154" s="9" t="str">
        <f t="shared" si="39"/>
        <v/>
      </c>
      <c r="N154" s="9">
        <f t="shared" si="40"/>
        <v>-5.7971014492753624E-3</v>
      </c>
    </row>
    <row r="155" spans="1:14" ht="25.5" x14ac:dyDescent="0.2">
      <c r="A155" s="28"/>
      <c r="B155" s="7" t="s">
        <v>138</v>
      </c>
      <c r="C155" s="8">
        <v>0</v>
      </c>
      <c r="D155" s="8">
        <v>1</v>
      </c>
      <c r="E155" s="8">
        <v>6</v>
      </c>
      <c r="F155" s="8">
        <v>1</v>
      </c>
      <c r="G155" s="9" t="str">
        <f t="shared" si="35"/>
        <v/>
      </c>
      <c r="H155" s="9">
        <f t="shared" si="36"/>
        <v>2.8985507246376812E-3</v>
      </c>
      <c r="I155" s="9">
        <f t="shared" si="37"/>
        <v>4.195804195804196E-2</v>
      </c>
      <c r="J155" s="9">
        <f t="shared" si="38"/>
        <v>7.2992700729927005E-3</v>
      </c>
      <c r="K155" s="9">
        <f t="shared" si="41"/>
        <v>1</v>
      </c>
      <c r="L155" s="9">
        <f t="shared" si="42"/>
        <v>0</v>
      </c>
      <c r="M155" s="9" t="str">
        <f t="shared" si="39"/>
        <v/>
      </c>
      <c r="N155" s="9">
        <f t="shared" si="40"/>
        <v>0</v>
      </c>
    </row>
    <row r="156" spans="1:14" ht="25.5" x14ac:dyDescent="0.2">
      <c r="A156" s="28"/>
      <c r="B156" s="7" t="s">
        <v>139</v>
      </c>
      <c r="C156" s="8">
        <v>0</v>
      </c>
      <c r="D156" s="8">
        <v>0</v>
      </c>
      <c r="E156" s="8">
        <v>3</v>
      </c>
      <c r="F156" s="8">
        <v>3</v>
      </c>
      <c r="G156" s="9" t="str">
        <f t="shared" si="35"/>
        <v/>
      </c>
      <c r="H156" s="9" t="str">
        <f t="shared" si="36"/>
        <v/>
      </c>
      <c r="I156" s="9">
        <f t="shared" si="37"/>
        <v>2.097902097902098E-2</v>
      </c>
      <c r="J156" s="9">
        <f t="shared" si="38"/>
        <v>2.1897810218978103E-2</v>
      </c>
      <c r="K156" s="9">
        <f t="shared" si="41"/>
        <v>1</v>
      </c>
      <c r="L156" s="9">
        <f t="shared" si="42"/>
        <v>1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1</v>
      </c>
      <c r="D166" s="8">
        <v>0</v>
      </c>
      <c r="E166" s="8">
        <v>0</v>
      </c>
      <c r="F166" s="8">
        <v>1</v>
      </c>
      <c r="G166" s="9">
        <f t="shared" si="35"/>
        <v>3.9840637450199202E-3</v>
      </c>
      <c r="H166" s="9" t="str">
        <f t="shared" si="36"/>
        <v/>
      </c>
      <c r="I166" s="9" t="str">
        <f t="shared" si="37"/>
        <v/>
      </c>
      <c r="J166" s="9">
        <f t="shared" si="38"/>
        <v>7.2992700729927005E-3</v>
      </c>
      <c r="K166" s="9">
        <f t="shared" si="41"/>
        <v>-1</v>
      </c>
      <c r="L166" s="9">
        <f t="shared" si="42"/>
        <v>1</v>
      </c>
      <c r="M166" s="9">
        <f t="shared" si="39"/>
        <v>-3.9840637450199202E-3</v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6</v>
      </c>
      <c r="D167" s="8">
        <v>2</v>
      </c>
      <c r="E167" s="8">
        <v>0</v>
      </c>
      <c r="F167" s="8">
        <v>0</v>
      </c>
      <c r="G167" s="9">
        <f t="shared" si="35"/>
        <v>2.3904382470119521E-2</v>
      </c>
      <c r="H167" s="9">
        <f t="shared" si="36"/>
        <v>5.7971014492753624E-3</v>
      </c>
      <c r="I167" s="9" t="str">
        <f t="shared" si="37"/>
        <v/>
      </c>
      <c r="J167" s="9" t="str">
        <f t="shared" si="38"/>
        <v/>
      </c>
      <c r="K167" s="9">
        <f t="shared" si="41"/>
        <v>-1</v>
      </c>
      <c r="L167" s="9">
        <f t="shared" si="42"/>
        <v>-1</v>
      </c>
      <c r="M167" s="9">
        <f t="shared" si="39"/>
        <v>-2.3904382470119521E-2</v>
      </c>
      <c r="N167" s="9">
        <f t="shared" si="40"/>
        <v>-5.7971014492753624E-3</v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1</v>
      </c>
      <c r="E169" s="8">
        <v>2</v>
      </c>
      <c r="F169" s="8">
        <v>3</v>
      </c>
      <c r="G169" s="9" t="str">
        <f t="shared" si="35"/>
        <v/>
      </c>
      <c r="H169" s="9">
        <f t="shared" si="36"/>
        <v>2.8985507246376812E-3</v>
      </c>
      <c r="I169" s="9">
        <f t="shared" si="37"/>
        <v>1.3986013986013986E-2</v>
      </c>
      <c r="J169" s="9">
        <f t="shared" si="38"/>
        <v>2.1897810218978103E-2</v>
      </c>
      <c r="K169" s="9">
        <f t="shared" si="41"/>
        <v>1</v>
      </c>
      <c r="L169" s="9">
        <f t="shared" si="42"/>
        <v>2</v>
      </c>
      <c r="M169" s="9" t="str">
        <f t="shared" si="39"/>
        <v/>
      </c>
      <c r="N169" s="9">
        <f t="shared" si="40"/>
        <v>5.7971014492753624E-3</v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0</v>
      </c>
      <c r="F170" s="8">
        <v>2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>
        <f t="shared" si="38"/>
        <v>1.4598540145985401E-2</v>
      </c>
      <c r="K170" s="9" t="str">
        <f t="shared" si="41"/>
        <v xml:space="preserve"> </v>
      </c>
      <c r="L170" s="9">
        <f t="shared" si="42"/>
        <v>1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0</v>
      </c>
      <c r="D177" s="8">
        <v>0</v>
      </c>
      <c r="E177" s="8">
        <v>0</v>
      </c>
      <c r="F177" s="8">
        <v>0</v>
      </c>
      <c r="G177" s="9" t="str">
        <f t="shared" si="35"/>
        <v/>
      </c>
      <c r="H177" s="9" t="str">
        <f t="shared" si="36"/>
        <v/>
      </c>
      <c r="I177" s="9" t="str">
        <f t="shared" si="37"/>
        <v/>
      </c>
      <c r="J177" s="9" t="str">
        <f t="shared" si="38"/>
        <v/>
      </c>
      <c r="K177" s="9" t="str">
        <f t="shared" si="41"/>
        <v xml:space="preserve"> </v>
      </c>
      <c r="L177" s="9" t="str">
        <f t="shared" si="42"/>
        <v xml:space="preserve"> </v>
      </c>
      <c r="M177" s="9" t="str">
        <f t="shared" si="39"/>
        <v/>
      </c>
      <c r="N177" s="9" t="str">
        <f t="shared" si="40"/>
        <v/>
      </c>
    </row>
    <row r="178" spans="1:14" ht="25.5" x14ac:dyDescent="0.2">
      <c r="A178" s="28"/>
      <c r="B178" s="7" t="s">
        <v>161</v>
      </c>
      <c r="C178" s="8">
        <v>0</v>
      </c>
      <c r="D178" s="8">
        <v>1</v>
      </c>
      <c r="E178" s="8">
        <v>0</v>
      </c>
      <c r="F178" s="8">
        <v>0</v>
      </c>
      <c r="G178" s="9" t="str">
        <f t="shared" si="35"/>
        <v/>
      </c>
      <c r="H178" s="9">
        <f t="shared" si="36"/>
        <v>2.8985507246376812E-3</v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>
        <f t="shared" si="42"/>
        <v>-1</v>
      </c>
      <c r="M178" s="9" t="str">
        <f t="shared" si="39"/>
        <v/>
      </c>
      <c r="N178" s="9">
        <f t="shared" si="40"/>
        <v>-2.8985507246376812E-3</v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161</v>
      </c>
      <c r="D188" s="12">
        <f>SUM(D189:D363)</f>
        <v>515</v>
      </c>
      <c r="E188" s="12">
        <f>SUM(E189:E363)</f>
        <v>184</v>
      </c>
      <c r="F188" s="12">
        <f>SUM(F189:F363)</f>
        <v>229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0.14285714285714285</v>
      </c>
      <c r="L188" s="13">
        <f>+IF(AND(D188=0,F188=0),"",IF(D188=0,1,IF(F188=0,-1,(F188-D188)/D188)))</f>
        <v>-0.55533980582524267</v>
      </c>
      <c r="M188" s="13">
        <f t="shared" ref="M188:M219" si="47">+IF(OR(AND(G188=""),(K188="")),"",G188*K188)</f>
        <v>0.14285714285714285</v>
      </c>
      <c r="N188" s="13">
        <f t="shared" ref="N188:N219" si="48">+IF(OR(AND(H188=""),(L188="")),"",H188*L188)</f>
        <v>-0.55533980582524267</v>
      </c>
    </row>
    <row r="189" spans="1:14" ht="24.75" customHeight="1" x14ac:dyDescent="0.2">
      <c r="A189" s="28"/>
      <c r="B189" s="7" t="s">
        <v>164</v>
      </c>
      <c r="C189" s="8">
        <v>0</v>
      </c>
      <c r="D189" s="8">
        <v>0</v>
      </c>
      <c r="E189" s="8">
        <v>5</v>
      </c>
      <c r="F189" s="8">
        <v>5</v>
      </c>
      <c r="G189" s="9" t="str">
        <f t="shared" si="43"/>
        <v/>
      </c>
      <c r="H189" s="9" t="str">
        <f t="shared" si="44"/>
        <v/>
      </c>
      <c r="I189" s="9">
        <f t="shared" si="45"/>
        <v>2.717391304347826E-2</v>
      </c>
      <c r="J189" s="9">
        <f t="shared" si="46"/>
        <v>2.1834061135371178E-2</v>
      </c>
      <c r="K189" s="9">
        <f t="shared" ref="K189:K220" si="49">+IF(AND(C189=0,E189=0)," ",IF(C189=0,1,IF(E189=0,-1,(E189-C189)/C189)))</f>
        <v>1</v>
      </c>
      <c r="L189" s="9">
        <f t="shared" ref="L189:L220" si="50">+IF(AND(D189=0,F189=0)," ",IF(D189=0,1,IF(F189=0,-1,(F189-D189)/D189)))</f>
        <v>1</v>
      </c>
      <c r="M189" s="9" t="str">
        <f t="shared" si="47"/>
        <v/>
      </c>
      <c r="N189" s="9" t="str">
        <f t="shared" si="48"/>
        <v/>
      </c>
    </row>
    <row r="190" spans="1:14" x14ac:dyDescent="0.2">
      <c r="A190" s="28"/>
      <c r="B190" s="7" t="s">
        <v>165</v>
      </c>
      <c r="C190" s="8">
        <v>0</v>
      </c>
      <c r="D190" s="8">
        <v>0</v>
      </c>
      <c r="E190" s="8">
        <v>0</v>
      </c>
      <c r="F190" s="8">
        <v>1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>
        <f t="shared" si="46"/>
        <v>4.3668122270742356E-3</v>
      </c>
      <c r="K190" s="9" t="str">
        <f t="shared" si="49"/>
        <v xml:space="preserve"> </v>
      </c>
      <c r="L190" s="9">
        <f t="shared" si="50"/>
        <v>1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0</v>
      </c>
      <c r="D191" s="8">
        <v>0</v>
      </c>
      <c r="E191" s="8">
        <v>0</v>
      </c>
      <c r="F191" s="8">
        <v>0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 t="str">
        <f t="shared" si="50"/>
        <v xml:space="preserve"> 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0</v>
      </c>
      <c r="D193" s="8">
        <v>0</v>
      </c>
      <c r="E193" s="8">
        <v>1</v>
      </c>
      <c r="F193" s="8">
        <v>7</v>
      </c>
      <c r="G193" s="9" t="str">
        <f t="shared" si="43"/>
        <v/>
      </c>
      <c r="H193" s="9" t="str">
        <f t="shared" si="44"/>
        <v/>
      </c>
      <c r="I193" s="9">
        <f t="shared" si="45"/>
        <v>5.434782608695652E-3</v>
      </c>
      <c r="J193" s="9">
        <f t="shared" si="46"/>
        <v>3.0567685589519649E-2</v>
      </c>
      <c r="K193" s="9">
        <f t="shared" si="49"/>
        <v>1</v>
      </c>
      <c r="L193" s="9">
        <f t="shared" si="50"/>
        <v>1</v>
      </c>
      <c r="M193" s="9" t="str">
        <f t="shared" si="47"/>
        <v/>
      </c>
      <c r="N193" s="9" t="str">
        <f t="shared" si="48"/>
        <v/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4</v>
      </c>
      <c r="D195" s="8">
        <v>2</v>
      </c>
      <c r="E195" s="8">
        <v>16</v>
      </c>
      <c r="F195" s="8">
        <v>4</v>
      </c>
      <c r="G195" s="9">
        <f t="shared" si="43"/>
        <v>2.4844720496894408E-2</v>
      </c>
      <c r="H195" s="9">
        <f t="shared" si="44"/>
        <v>3.8834951456310678E-3</v>
      </c>
      <c r="I195" s="9">
        <f t="shared" si="45"/>
        <v>8.6956521739130432E-2</v>
      </c>
      <c r="J195" s="9">
        <f t="shared" si="46"/>
        <v>1.7467248908296942E-2</v>
      </c>
      <c r="K195" s="9">
        <f t="shared" si="49"/>
        <v>3</v>
      </c>
      <c r="L195" s="9">
        <f t="shared" si="50"/>
        <v>1</v>
      </c>
      <c r="M195" s="9">
        <f t="shared" si="47"/>
        <v>7.4534161490683232E-2</v>
      </c>
      <c r="N195" s="9">
        <f t="shared" si="48"/>
        <v>3.8834951456310678E-3</v>
      </c>
    </row>
    <row r="196" spans="1:14" x14ac:dyDescent="0.2">
      <c r="A196" s="28"/>
      <c r="B196" s="7" t="s">
        <v>171</v>
      </c>
      <c r="C196" s="8">
        <v>0</v>
      </c>
      <c r="D196" s="8">
        <v>3</v>
      </c>
      <c r="E196" s="8">
        <v>0</v>
      </c>
      <c r="F196" s="8">
        <v>0</v>
      </c>
      <c r="G196" s="9" t="str">
        <f t="shared" si="43"/>
        <v/>
      </c>
      <c r="H196" s="9">
        <f t="shared" si="44"/>
        <v>5.8252427184466021E-3</v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>
        <f t="shared" si="50"/>
        <v>-1</v>
      </c>
      <c r="M196" s="9" t="str">
        <f t="shared" si="47"/>
        <v/>
      </c>
      <c r="N196" s="9">
        <f t="shared" si="48"/>
        <v>-5.8252427184466021E-3</v>
      </c>
    </row>
    <row r="197" spans="1:14" x14ac:dyDescent="0.2">
      <c r="A197" s="28"/>
      <c r="B197" s="7" t="s">
        <v>172</v>
      </c>
      <c r="C197" s="8">
        <v>0</v>
      </c>
      <c r="D197" s="8">
        <v>0</v>
      </c>
      <c r="E197" s="8">
        <v>1</v>
      </c>
      <c r="F197" s="8">
        <v>0</v>
      </c>
      <c r="G197" s="9" t="str">
        <f t="shared" si="43"/>
        <v/>
      </c>
      <c r="H197" s="9" t="str">
        <f t="shared" si="44"/>
        <v/>
      </c>
      <c r="I197" s="9">
        <f t="shared" si="45"/>
        <v>5.434782608695652E-3</v>
      </c>
      <c r="J197" s="9" t="str">
        <f t="shared" si="46"/>
        <v/>
      </c>
      <c r="K197" s="9">
        <f t="shared" si="49"/>
        <v>1</v>
      </c>
      <c r="L197" s="9" t="str">
        <f t="shared" si="50"/>
        <v xml:space="preserve"> </v>
      </c>
      <c r="M197" s="9" t="str">
        <f t="shared" si="47"/>
        <v/>
      </c>
      <c r="N197" s="9" t="str">
        <f t="shared" si="48"/>
        <v/>
      </c>
    </row>
    <row r="198" spans="1:14" x14ac:dyDescent="0.2">
      <c r="A198" s="28"/>
      <c r="B198" s="7" t="s">
        <v>173</v>
      </c>
      <c r="C198" s="8">
        <v>1</v>
      </c>
      <c r="D198" s="8">
        <v>0</v>
      </c>
      <c r="E198" s="8">
        <v>3</v>
      </c>
      <c r="F198" s="8">
        <v>4</v>
      </c>
      <c r="G198" s="9">
        <f t="shared" si="43"/>
        <v>6.2111801242236021E-3</v>
      </c>
      <c r="H198" s="9" t="str">
        <f t="shared" si="44"/>
        <v/>
      </c>
      <c r="I198" s="9">
        <f t="shared" si="45"/>
        <v>1.6304347826086956E-2</v>
      </c>
      <c r="J198" s="9">
        <f t="shared" si="46"/>
        <v>1.7467248908296942E-2</v>
      </c>
      <c r="K198" s="9">
        <f t="shared" si="49"/>
        <v>2</v>
      </c>
      <c r="L198" s="9">
        <f t="shared" si="50"/>
        <v>1</v>
      </c>
      <c r="M198" s="9">
        <f t="shared" si="47"/>
        <v>1.2422360248447204E-2</v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1</v>
      </c>
      <c r="E201" s="8">
        <v>1</v>
      </c>
      <c r="F201" s="8">
        <v>0</v>
      </c>
      <c r="G201" s="9" t="str">
        <f t="shared" si="43"/>
        <v/>
      </c>
      <c r="H201" s="9">
        <f t="shared" si="44"/>
        <v>1.9417475728155339E-3</v>
      </c>
      <c r="I201" s="9">
        <f t="shared" si="45"/>
        <v>5.434782608695652E-3</v>
      </c>
      <c r="J201" s="9" t="str">
        <f t="shared" si="46"/>
        <v/>
      </c>
      <c r="K201" s="9">
        <f t="shared" si="49"/>
        <v>1</v>
      </c>
      <c r="L201" s="9">
        <f t="shared" si="50"/>
        <v>-1</v>
      </c>
      <c r="M201" s="9" t="str">
        <f t="shared" si="47"/>
        <v/>
      </c>
      <c r="N201" s="9">
        <f t="shared" si="48"/>
        <v>-1.9417475728155339E-3</v>
      </c>
    </row>
    <row r="202" spans="1:14" x14ac:dyDescent="0.2">
      <c r="A202" s="28"/>
      <c r="B202" s="7" t="s">
        <v>177</v>
      </c>
      <c r="C202" s="8">
        <v>15</v>
      </c>
      <c r="D202" s="8">
        <v>13</v>
      </c>
      <c r="E202" s="8">
        <v>1</v>
      </c>
      <c r="F202" s="8">
        <v>0</v>
      </c>
      <c r="G202" s="9">
        <f t="shared" si="43"/>
        <v>9.3167701863354033E-2</v>
      </c>
      <c r="H202" s="9">
        <f t="shared" si="44"/>
        <v>2.524271844660194E-2</v>
      </c>
      <c r="I202" s="9">
        <f t="shared" si="45"/>
        <v>5.434782608695652E-3</v>
      </c>
      <c r="J202" s="9" t="str">
        <f t="shared" si="46"/>
        <v/>
      </c>
      <c r="K202" s="9">
        <f t="shared" si="49"/>
        <v>-0.93333333333333335</v>
      </c>
      <c r="L202" s="9">
        <f t="shared" si="50"/>
        <v>-1</v>
      </c>
      <c r="M202" s="9">
        <f t="shared" si="47"/>
        <v>-8.6956521739130432E-2</v>
      </c>
      <c r="N202" s="9">
        <f t="shared" si="48"/>
        <v>-2.524271844660194E-2</v>
      </c>
    </row>
    <row r="203" spans="1:14" x14ac:dyDescent="0.2">
      <c r="A203" s="28"/>
      <c r="B203" s="7" t="s">
        <v>178</v>
      </c>
      <c r="C203" s="8">
        <v>8</v>
      </c>
      <c r="D203" s="8">
        <v>3</v>
      </c>
      <c r="E203" s="8">
        <v>4</v>
      </c>
      <c r="F203" s="8">
        <v>4</v>
      </c>
      <c r="G203" s="9">
        <f t="shared" si="43"/>
        <v>4.9689440993788817E-2</v>
      </c>
      <c r="H203" s="9">
        <f t="shared" si="44"/>
        <v>5.8252427184466021E-3</v>
      </c>
      <c r="I203" s="9">
        <f t="shared" si="45"/>
        <v>2.1739130434782608E-2</v>
      </c>
      <c r="J203" s="9">
        <f t="shared" si="46"/>
        <v>1.7467248908296942E-2</v>
      </c>
      <c r="K203" s="9">
        <f t="shared" si="49"/>
        <v>-0.5</v>
      </c>
      <c r="L203" s="9">
        <f t="shared" si="50"/>
        <v>0.33333333333333331</v>
      </c>
      <c r="M203" s="9">
        <f t="shared" si="47"/>
        <v>-2.4844720496894408E-2</v>
      </c>
      <c r="N203" s="9">
        <f t="shared" si="48"/>
        <v>1.9417475728155339E-3</v>
      </c>
    </row>
    <row r="204" spans="1:14" ht="25.5" x14ac:dyDescent="0.2">
      <c r="A204" s="28"/>
      <c r="B204" s="7" t="s">
        <v>179</v>
      </c>
      <c r="C204" s="8">
        <v>0</v>
      </c>
      <c r="D204" s="8">
        <v>0</v>
      </c>
      <c r="E204" s="8">
        <v>2</v>
      </c>
      <c r="F204" s="8">
        <v>1</v>
      </c>
      <c r="G204" s="9" t="str">
        <f t="shared" si="43"/>
        <v/>
      </c>
      <c r="H204" s="9" t="str">
        <f t="shared" si="44"/>
        <v/>
      </c>
      <c r="I204" s="9">
        <f t="shared" si="45"/>
        <v>1.0869565217391304E-2</v>
      </c>
      <c r="J204" s="9">
        <f t="shared" si="46"/>
        <v>4.3668122270742356E-3</v>
      </c>
      <c r="K204" s="9">
        <f t="shared" si="49"/>
        <v>1</v>
      </c>
      <c r="L204" s="9">
        <f t="shared" si="50"/>
        <v>1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0</v>
      </c>
      <c r="D207" s="8">
        <v>0</v>
      </c>
      <c r="E207" s="8">
        <v>1</v>
      </c>
      <c r="F207" s="8">
        <v>0</v>
      </c>
      <c r="G207" s="9" t="str">
        <f t="shared" si="43"/>
        <v/>
      </c>
      <c r="H207" s="9" t="str">
        <f t="shared" si="44"/>
        <v/>
      </c>
      <c r="I207" s="9">
        <f t="shared" si="45"/>
        <v>5.434782608695652E-3</v>
      </c>
      <c r="J207" s="9" t="str">
        <f t="shared" si="46"/>
        <v/>
      </c>
      <c r="K207" s="9">
        <f t="shared" si="49"/>
        <v>1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0</v>
      </c>
      <c r="D209" s="8">
        <v>0</v>
      </c>
      <c r="E209" s="8">
        <v>1</v>
      </c>
      <c r="F209" s="8">
        <v>0</v>
      </c>
      <c r="G209" s="9" t="str">
        <f t="shared" si="43"/>
        <v/>
      </c>
      <c r="H209" s="9" t="str">
        <f t="shared" si="44"/>
        <v/>
      </c>
      <c r="I209" s="9">
        <f t="shared" si="45"/>
        <v>5.434782608695652E-3</v>
      </c>
      <c r="J209" s="9" t="str">
        <f t="shared" si="46"/>
        <v/>
      </c>
      <c r="K209" s="9">
        <f t="shared" si="49"/>
        <v>1</v>
      </c>
      <c r="L209" s="9" t="str">
        <f t="shared" si="50"/>
        <v xml:space="preserve"> </v>
      </c>
      <c r="M209" s="9" t="str">
        <f t="shared" si="47"/>
        <v/>
      </c>
      <c r="N209" s="9" t="str">
        <f t="shared" si="48"/>
        <v/>
      </c>
    </row>
    <row r="210" spans="1:14" x14ac:dyDescent="0.2">
      <c r="A210" s="28"/>
      <c r="B210" s="7" t="s">
        <v>185</v>
      </c>
      <c r="C210" s="8">
        <v>0</v>
      </c>
      <c r="D210" s="8">
        <v>3</v>
      </c>
      <c r="E210" s="8">
        <v>0</v>
      </c>
      <c r="F210" s="8">
        <v>0</v>
      </c>
      <c r="G210" s="9" t="str">
        <f t="shared" si="43"/>
        <v/>
      </c>
      <c r="H210" s="9">
        <f t="shared" si="44"/>
        <v>5.8252427184466021E-3</v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>
        <f t="shared" si="50"/>
        <v>-1</v>
      </c>
      <c r="M210" s="9" t="str">
        <f t="shared" si="47"/>
        <v/>
      </c>
      <c r="N210" s="9">
        <f t="shared" si="48"/>
        <v>-5.8252427184466021E-3</v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2</v>
      </c>
      <c r="F211" s="8">
        <v>4</v>
      </c>
      <c r="G211" s="9" t="str">
        <f t="shared" si="43"/>
        <v/>
      </c>
      <c r="H211" s="9" t="str">
        <f t="shared" si="44"/>
        <v/>
      </c>
      <c r="I211" s="9">
        <f t="shared" si="45"/>
        <v>1.0869565217391304E-2</v>
      </c>
      <c r="J211" s="9">
        <f t="shared" si="46"/>
        <v>1.7467248908296942E-2</v>
      </c>
      <c r="K211" s="9">
        <f t="shared" si="49"/>
        <v>1</v>
      </c>
      <c r="L211" s="9">
        <f t="shared" si="50"/>
        <v>1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1</v>
      </c>
      <c r="D214" s="8">
        <v>0</v>
      </c>
      <c r="E214" s="8">
        <v>0</v>
      </c>
      <c r="F214" s="8">
        <v>0</v>
      </c>
      <c r="G214" s="9">
        <f t="shared" si="43"/>
        <v>6.2111801242236021E-3</v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>
        <f t="shared" si="49"/>
        <v>-1</v>
      </c>
      <c r="L214" s="9" t="str">
        <f t="shared" si="50"/>
        <v xml:space="preserve"> </v>
      </c>
      <c r="M214" s="9">
        <f t="shared" si="47"/>
        <v>-6.2111801242236021E-3</v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10</v>
      </c>
      <c r="D215" s="8">
        <v>7</v>
      </c>
      <c r="E215" s="8">
        <v>0</v>
      </c>
      <c r="F215" s="8">
        <v>0</v>
      </c>
      <c r="G215" s="9">
        <f t="shared" si="43"/>
        <v>6.2111801242236024E-2</v>
      </c>
      <c r="H215" s="9">
        <f t="shared" si="44"/>
        <v>1.3592233009708738E-2</v>
      </c>
      <c r="I215" s="9" t="str">
        <f t="shared" si="45"/>
        <v/>
      </c>
      <c r="J215" s="9" t="str">
        <f t="shared" si="46"/>
        <v/>
      </c>
      <c r="K215" s="9">
        <f t="shared" si="49"/>
        <v>-1</v>
      </c>
      <c r="L215" s="9">
        <f t="shared" si="50"/>
        <v>-1</v>
      </c>
      <c r="M215" s="9">
        <f t="shared" si="47"/>
        <v>-6.2111801242236024E-2</v>
      </c>
      <c r="N215" s="9">
        <f t="shared" si="48"/>
        <v>-1.3592233009708738E-2</v>
      </c>
    </row>
    <row r="216" spans="1:14" ht="25.5" customHeight="1" x14ac:dyDescent="0.2">
      <c r="A216" s="28"/>
      <c r="B216" s="7" t="s">
        <v>191</v>
      </c>
      <c r="C216" s="8">
        <v>0</v>
      </c>
      <c r="D216" s="8">
        <v>0</v>
      </c>
      <c r="E216" s="8">
        <v>0</v>
      </c>
      <c r="F216" s="8">
        <v>0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 t="str">
        <f t="shared" si="46"/>
        <v/>
      </c>
      <c r="K216" s="9" t="str">
        <f t="shared" si="49"/>
        <v xml:space="preserve"> </v>
      </c>
      <c r="L216" s="9" t="str">
        <f t="shared" si="50"/>
        <v xml:space="preserve"> 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0</v>
      </c>
      <c r="D218" s="8">
        <v>7</v>
      </c>
      <c r="E218" s="8">
        <v>7</v>
      </c>
      <c r="F218" s="8">
        <v>5</v>
      </c>
      <c r="G218" s="9" t="str">
        <f t="shared" si="43"/>
        <v/>
      </c>
      <c r="H218" s="9">
        <f t="shared" si="44"/>
        <v>1.3592233009708738E-2</v>
      </c>
      <c r="I218" s="9">
        <f t="shared" si="45"/>
        <v>3.8043478260869568E-2</v>
      </c>
      <c r="J218" s="9">
        <f t="shared" si="46"/>
        <v>2.1834061135371178E-2</v>
      </c>
      <c r="K218" s="9">
        <f t="shared" si="49"/>
        <v>1</v>
      </c>
      <c r="L218" s="9">
        <f t="shared" si="50"/>
        <v>-0.2857142857142857</v>
      </c>
      <c r="M218" s="9" t="str">
        <f t="shared" si="47"/>
        <v/>
      </c>
      <c r="N218" s="9">
        <f t="shared" si="48"/>
        <v>-3.8834951456310678E-3</v>
      </c>
    </row>
    <row r="219" spans="1:14" x14ac:dyDescent="0.2">
      <c r="A219" s="28"/>
      <c r="B219" s="7" t="s">
        <v>194</v>
      </c>
      <c r="C219" s="8">
        <v>2</v>
      </c>
      <c r="D219" s="8">
        <v>116</v>
      </c>
      <c r="E219" s="8">
        <v>10</v>
      </c>
      <c r="F219" s="8">
        <v>14</v>
      </c>
      <c r="G219" s="9">
        <f t="shared" si="43"/>
        <v>1.2422360248447204E-2</v>
      </c>
      <c r="H219" s="9">
        <f t="shared" si="44"/>
        <v>0.22524271844660193</v>
      </c>
      <c r="I219" s="9">
        <f t="shared" si="45"/>
        <v>5.434782608695652E-2</v>
      </c>
      <c r="J219" s="9">
        <f t="shared" si="46"/>
        <v>6.1135371179039298E-2</v>
      </c>
      <c r="K219" s="9">
        <f t="shared" si="49"/>
        <v>4</v>
      </c>
      <c r="L219" s="9">
        <f t="shared" si="50"/>
        <v>-0.87931034482758619</v>
      </c>
      <c r="M219" s="9">
        <f t="shared" si="47"/>
        <v>4.9689440993788817E-2</v>
      </c>
      <c r="N219" s="9">
        <f t="shared" si="48"/>
        <v>-0.19805825242718444</v>
      </c>
    </row>
    <row r="220" spans="1:14" x14ac:dyDescent="0.2">
      <c r="A220" s="28"/>
      <c r="B220" s="7" t="s">
        <v>195</v>
      </c>
      <c r="C220" s="8">
        <v>25</v>
      </c>
      <c r="D220" s="8">
        <v>29</v>
      </c>
      <c r="E220" s="8">
        <v>17</v>
      </c>
      <c r="F220" s="8">
        <v>29</v>
      </c>
      <c r="G220" s="9">
        <f t="shared" ref="G220:G251" si="51">+IF(C220=0,"",C220/C$188)</f>
        <v>0.15527950310559005</v>
      </c>
      <c r="H220" s="9">
        <f t="shared" ref="H220:H251" si="52">+IF(D220=0,"",D220/D$188)</f>
        <v>5.6310679611650483E-2</v>
      </c>
      <c r="I220" s="9">
        <f t="shared" ref="I220:I251" si="53">+IF(E220=0,"",E220/E$188)</f>
        <v>9.2391304347826081E-2</v>
      </c>
      <c r="J220" s="9">
        <f t="shared" ref="J220:J251" si="54">+IF(F220=0,"",F220/F$188)</f>
        <v>0.12663755458515283</v>
      </c>
      <c r="K220" s="9">
        <f t="shared" si="49"/>
        <v>-0.32</v>
      </c>
      <c r="L220" s="9">
        <f t="shared" si="50"/>
        <v>0</v>
      </c>
      <c r="M220" s="9">
        <f t="shared" ref="M220:M251" si="55">+IF(OR(AND(G220=""),(K220="")),"",G220*K220)</f>
        <v>-4.9689440993788817E-2</v>
      </c>
      <c r="N220" s="9">
        <f t="shared" ref="N220:N251" si="56">+IF(OR(AND(H220=""),(L220="")),"",H220*L220)</f>
        <v>0</v>
      </c>
    </row>
    <row r="221" spans="1:14" x14ac:dyDescent="0.2">
      <c r="A221" s="28"/>
      <c r="B221" s="7" t="s">
        <v>196</v>
      </c>
      <c r="C221" s="8">
        <v>0</v>
      </c>
      <c r="D221" s="8">
        <v>2</v>
      </c>
      <c r="E221" s="8">
        <v>6</v>
      </c>
      <c r="F221" s="8">
        <v>12</v>
      </c>
      <c r="G221" s="9" t="str">
        <f t="shared" si="51"/>
        <v/>
      </c>
      <c r="H221" s="9">
        <f t="shared" si="52"/>
        <v>3.8834951456310678E-3</v>
      </c>
      <c r="I221" s="9">
        <f t="shared" si="53"/>
        <v>3.2608695652173912E-2</v>
      </c>
      <c r="J221" s="9">
        <f t="shared" si="54"/>
        <v>5.2401746724890827E-2</v>
      </c>
      <c r="K221" s="9">
        <f t="shared" ref="K221:K252" si="57">+IF(AND(C221=0,E221=0)," ",IF(C221=0,1,IF(E221=0,-1,(E221-C221)/C221)))</f>
        <v>1</v>
      </c>
      <c r="L221" s="9">
        <f t="shared" ref="L221:L252" si="58">+IF(AND(D221=0,F221=0)," ",IF(D221=0,1,IF(F221=0,-1,(F221-D221)/D221)))</f>
        <v>5</v>
      </c>
      <c r="M221" s="9" t="str">
        <f t="shared" si="55"/>
        <v/>
      </c>
      <c r="N221" s="9">
        <f t="shared" si="56"/>
        <v>1.9417475728155338E-2</v>
      </c>
    </row>
    <row r="222" spans="1:14" x14ac:dyDescent="0.2">
      <c r="A222" s="28"/>
      <c r="B222" s="7" t="s">
        <v>197</v>
      </c>
      <c r="C222" s="8">
        <v>0</v>
      </c>
      <c r="D222" s="8">
        <v>0</v>
      </c>
      <c r="E222" s="8">
        <v>0</v>
      </c>
      <c r="F222" s="8">
        <v>1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>
        <f t="shared" si="54"/>
        <v>4.3668122270742356E-3</v>
      </c>
      <c r="K222" s="9" t="str">
        <f t="shared" si="57"/>
        <v xml:space="preserve"> </v>
      </c>
      <c r="L222" s="9">
        <f t="shared" si="58"/>
        <v>1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198</v>
      </c>
      <c r="C223" s="8">
        <v>7</v>
      </c>
      <c r="D223" s="8">
        <v>95</v>
      </c>
      <c r="E223" s="8">
        <v>0</v>
      </c>
      <c r="F223" s="8">
        <v>13</v>
      </c>
      <c r="G223" s="9">
        <f t="shared" si="51"/>
        <v>4.3478260869565216E-2</v>
      </c>
      <c r="H223" s="9">
        <f t="shared" si="52"/>
        <v>0.18446601941747573</v>
      </c>
      <c r="I223" s="9" t="str">
        <f t="shared" si="53"/>
        <v/>
      </c>
      <c r="J223" s="9">
        <f t="shared" si="54"/>
        <v>5.6768558951965066E-2</v>
      </c>
      <c r="K223" s="9">
        <f t="shared" si="57"/>
        <v>-1</v>
      </c>
      <c r="L223" s="9">
        <f t="shared" si="58"/>
        <v>-0.86315789473684212</v>
      </c>
      <c r="M223" s="9">
        <f t="shared" si="55"/>
        <v>-4.3478260869565216E-2</v>
      </c>
      <c r="N223" s="9">
        <f t="shared" si="56"/>
        <v>-0.15922330097087378</v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0</v>
      </c>
      <c r="E225" s="8">
        <v>0</v>
      </c>
      <c r="F225" s="8">
        <v>3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>
        <f t="shared" si="54"/>
        <v>1.3100436681222707E-2</v>
      </c>
      <c r="K225" s="9" t="str">
        <f t="shared" si="57"/>
        <v xml:space="preserve"> </v>
      </c>
      <c r="L225" s="9">
        <f t="shared" si="58"/>
        <v>1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201</v>
      </c>
      <c r="C226" s="8">
        <v>2</v>
      </c>
      <c r="D226" s="8">
        <v>3</v>
      </c>
      <c r="E226" s="8">
        <v>4</v>
      </c>
      <c r="F226" s="8">
        <v>7</v>
      </c>
      <c r="G226" s="9">
        <f t="shared" si="51"/>
        <v>1.2422360248447204E-2</v>
      </c>
      <c r="H226" s="9">
        <f t="shared" si="52"/>
        <v>5.8252427184466021E-3</v>
      </c>
      <c r="I226" s="9">
        <f t="shared" si="53"/>
        <v>2.1739130434782608E-2</v>
      </c>
      <c r="J226" s="9">
        <f t="shared" si="54"/>
        <v>3.0567685589519649E-2</v>
      </c>
      <c r="K226" s="9">
        <f t="shared" si="57"/>
        <v>1</v>
      </c>
      <c r="L226" s="9">
        <f t="shared" si="58"/>
        <v>1.3333333333333333</v>
      </c>
      <c r="M226" s="9">
        <f t="shared" si="55"/>
        <v>1.2422360248447204E-2</v>
      </c>
      <c r="N226" s="9">
        <f t="shared" si="56"/>
        <v>7.7669902912621356E-3</v>
      </c>
    </row>
    <row r="227" spans="1:14" x14ac:dyDescent="0.2">
      <c r="A227" s="28"/>
      <c r="B227" s="7" t="s">
        <v>202</v>
      </c>
      <c r="C227" s="8">
        <v>0</v>
      </c>
      <c r="D227" s="8">
        <v>2</v>
      </c>
      <c r="E227" s="8">
        <v>0</v>
      </c>
      <c r="F227" s="8">
        <v>7</v>
      </c>
      <c r="G227" s="9" t="str">
        <f t="shared" si="51"/>
        <v/>
      </c>
      <c r="H227" s="9">
        <f t="shared" si="52"/>
        <v>3.8834951456310678E-3</v>
      </c>
      <c r="I227" s="9" t="str">
        <f t="shared" si="53"/>
        <v/>
      </c>
      <c r="J227" s="9">
        <f t="shared" si="54"/>
        <v>3.0567685589519649E-2</v>
      </c>
      <c r="K227" s="9" t="str">
        <f t="shared" si="57"/>
        <v xml:space="preserve"> </v>
      </c>
      <c r="L227" s="9">
        <f t="shared" si="58"/>
        <v>2.5</v>
      </c>
      <c r="M227" s="9" t="str">
        <f t="shared" si="55"/>
        <v/>
      </c>
      <c r="N227" s="9">
        <f t="shared" si="56"/>
        <v>9.7087378640776691E-3</v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15</v>
      </c>
      <c r="D230" s="8">
        <v>24</v>
      </c>
      <c r="E230" s="8">
        <v>4</v>
      </c>
      <c r="F230" s="8">
        <v>6</v>
      </c>
      <c r="G230" s="9">
        <f t="shared" si="51"/>
        <v>9.3167701863354033E-2</v>
      </c>
      <c r="H230" s="9">
        <f t="shared" si="52"/>
        <v>4.6601941747572817E-2</v>
      </c>
      <c r="I230" s="9">
        <f t="shared" si="53"/>
        <v>2.1739130434782608E-2</v>
      </c>
      <c r="J230" s="9">
        <f t="shared" si="54"/>
        <v>2.6200873362445413E-2</v>
      </c>
      <c r="K230" s="9">
        <f t="shared" si="57"/>
        <v>-0.73333333333333328</v>
      </c>
      <c r="L230" s="9">
        <f t="shared" si="58"/>
        <v>-0.75</v>
      </c>
      <c r="M230" s="9">
        <f t="shared" si="55"/>
        <v>-6.8322981366459618E-2</v>
      </c>
      <c r="N230" s="9">
        <f t="shared" si="56"/>
        <v>-3.4951456310679613E-2</v>
      </c>
    </row>
    <row r="231" spans="1:14" x14ac:dyDescent="0.2">
      <c r="A231" s="28"/>
      <c r="B231" s="7" t="s">
        <v>206</v>
      </c>
      <c r="C231" s="8">
        <v>0</v>
      </c>
      <c r="D231" s="8">
        <v>0</v>
      </c>
      <c r="E231" s="8">
        <v>0</v>
      </c>
      <c r="F231" s="8">
        <v>1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>
        <f t="shared" si="54"/>
        <v>4.3668122270742356E-3</v>
      </c>
      <c r="K231" s="9" t="str">
        <f t="shared" si="57"/>
        <v xml:space="preserve"> </v>
      </c>
      <c r="L231" s="9">
        <f t="shared" si="58"/>
        <v>1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4</v>
      </c>
      <c r="D235" s="8">
        <v>6</v>
      </c>
      <c r="E235" s="8">
        <v>9</v>
      </c>
      <c r="F235" s="8">
        <v>7</v>
      </c>
      <c r="G235" s="9">
        <f t="shared" si="51"/>
        <v>2.4844720496894408E-2</v>
      </c>
      <c r="H235" s="9">
        <f t="shared" si="52"/>
        <v>1.1650485436893204E-2</v>
      </c>
      <c r="I235" s="9">
        <f t="shared" si="53"/>
        <v>4.8913043478260872E-2</v>
      </c>
      <c r="J235" s="9">
        <f t="shared" si="54"/>
        <v>3.0567685589519649E-2</v>
      </c>
      <c r="K235" s="9">
        <f t="shared" si="57"/>
        <v>1.25</v>
      </c>
      <c r="L235" s="9">
        <f t="shared" si="58"/>
        <v>0.16666666666666666</v>
      </c>
      <c r="M235" s="9">
        <f t="shared" si="55"/>
        <v>3.1055900621118009E-2</v>
      </c>
      <c r="N235" s="9">
        <f t="shared" si="56"/>
        <v>1.9417475728155339E-3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2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>
        <f t="shared" si="54"/>
        <v>8.7336244541484712E-3</v>
      </c>
      <c r="K238" s="9" t="str">
        <f t="shared" si="57"/>
        <v xml:space="preserve"> </v>
      </c>
      <c r="L238" s="9">
        <f t="shared" si="58"/>
        <v>1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1</v>
      </c>
      <c r="E241" s="8">
        <v>0</v>
      </c>
      <c r="F241" s="8">
        <v>0</v>
      </c>
      <c r="G241" s="9" t="str">
        <f t="shared" si="51"/>
        <v/>
      </c>
      <c r="H241" s="9">
        <f t="shared" si="52"/>
        <v>1.9417475728155339E-3</v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>
        <f t="shared" si="58"/>
        <v>-1</v>
      </c>
      <c r="M241" s="9" t="str">
        <f t="shared" si="55"/>
        <v/>
      </c>
      <c r="N241" s="9">
        <f t="shared" si="56"/>
        <v>-1.9417475728155339E-3</v>
      </c>
    </row>
    <row r="242" spans="1:14" x14ac:dyDescent="0.2">
      <c r="A242" s="28"/>
      <c r="B242" s="7" t="s">
        <v>217</v>
      </c>
      <c r="C242" s="8">
        <v>1</v>
      </c>
      <c r="D242" s="8">
        <v>2</v>
      </c>
      <c r="E242" s="8">
        <v>0</v>
      </c>
      <c r="F242" s="8">
        <v>2</v>
      </c>
      <c r="G242" s="9">
        <f t="shared" si="51"/>
        <v>6.2111801242236021E-3</v>
      </c>
      <c r="H242" s="9">
        <f t="shared" si="52"/>
        <v>3.8834951456310678E-3</v>
      </c>
      <c r="I242" s="9" t="str">
        <f t="shared" si="53"/>
        <v/>
      </c>
      <c r="J242" s="9">
        <f t="shared" si="54"/>
        <v>8.7336244541484712E-3</v>
      </c>
      <c r="K242" s="9">
        <f t="shared" si="57"/>
        <v>-1</v>
      </c>
      <c r="L242" s="9">
        <f t="shared" si="58"/>
        <v>0</v>
      </c>
      <c r="M242" s="9">
        <f t="shared" si="55"/>
        <v>-6.2111801242236021E-3</v>
      </c>
      <c r="N242" s="9">
        <f t="shared" si="56"/>
        <v>0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0</v>
      </c>
      <c r="D248" s="8">
        <v>0</v>
      </c>
      <c r="E248" s="8">
        <v>3</v>
      </c>
      <c r="F248" s="8">
        <v>1</v>
      </c>
      <c r="G248" s="9" t="str">
        <f t="shared" si="51"/>
        <v/>
      </c>
      <c r="H248" s="9" t="str">
        <f t="shared" si="52"/>
        <v/>
      </c>
      <c r="I248" s="9">
        <f t="shared" si="53"/>
        <v>1.6304347826086956E-2</v>
      </c>
      <c r="J248" s="9">
        <f t="shared" si="54"/>
        <v>4.3668122270742356E-3</v>
      </c>
      <c r="K248" s="9">
        <f t="shared" si="57"/>
        <v>1</v>
      </c>
      <c r="L248" s="9">
        <f t="shared" si="58"/>
        <v>1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1</v>
      </c>
      <c r="D252" s="8">
        <v>24</v>
      </c>
      <c r="E252" s="8">
        <v>1</v>
      </c>
      <c r="F252" s="8">
        <v>4</v>
      </c>
      <c r="G252" s="9">
        <f t="shared" ref="G252:G283" si="59">+IF(C252=0,"",C252/C$188)</f>
        <v>6.2111801242236021E-3</v>
      </c>
      <c r="H252" s="9">
        <f t="shared" ref="H252:H283" si="60">+IF(D252=0,"",D252/D$188)</f>
        <v>4.6601941747572817E-2</v>
      </c>
      <c r="I252" s="9">
        <f t="shared" ref="I252:I283" si="61">+IF(E252=0,"",E252/E$188)</f>
        <v>5.434782608695652E-3</v>
      </c>
      <c r="J252" s="9">
        <f t="shared" ref="J252:J283" si="62">+IF(F252=0,"",F252/F$188)</f>
        <v>1.7467248908296942E-2</v>
      </c>
      <c r="K252" s="9">
        <f t="shared" si="57"/>
        <v>0</v>
      </c>
      <c r="L252" s="9">
        <f t="shared" si="58"/>
        <v>-0.83333333333333337</v>
      </c>
      <c r="M252" s="9">
        <f t="shared" ref="M252:M283" si="63">+IF(OR(AND(G252=""),(K252="")),"",G252*K252)</f>
        <v>0</v>
      </c>
      <c r="N252" s="9">
        <f t="shared" ref="N252:N283" si="64">+IF(OR(AND(H252=""),(L252="")),"",H252*L252)</f>
        <v>-3.8834951456310683E-2</v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1</v>
      </c>
      <c r="E254" s="8">
        <v>0</v>
      </c>
      <c r="F254" s="8">
        <v>0</v>
      </c>
      <c r="G254" s="9" t="str">
        <f t="shared" si="59"/>
        <v/>
      </c>
      <c r="H254" s="9">
        <f t="shared" si="60"/>
        <v>1.9417475728155339E-3</v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>
        <f t="shared" si="66"/>
        <v>-1</v>
      </c>
      <c r="M254" s="9" t="str">
        <f t="shared" si="63"/>
        <v/>
      </c>
      <c r="N254" s="9">
        <f t="shared" si="64"/>
        <v>-1.9417475728155339E-3</v>
      </c>
    </row>
    <row r="255" spans="1:14" x14ac:dyDescent="0.2">
      <c r="A255" s="28"/>
      <c r="B255" s="7" t="s">
        <v>230</v>
      </c>
      <c r="C255" s="8">
        <v>1</v>
      </c>
      <c r="D255" s="8">
        <v>0</v>
      </c>
      <c r="E255" s="8">
        <v>1</v>
      </c>
      <c r="F255" s="8">
        <v>0</v>
      </c>
      <c r="G255" s="9">
        <f t="shared" si="59"/>
        <v>6.2111801242236021E-3</v>
      </c>
      <c r="H255" s="9" t="str">
        <f t="shared" si="60"/>
        <v/>
      </c>
      <c r="I255" s="9">
        <f t="shared" si="61"/>
        <v>5.434782608695652E-3</v>
      </c>
      <c r="J255" s="9" t="str">
        <f t="shared" si="62"/>
        <v/>
      </c>
      <c r="K255" s="9">
        <f t="shared" si="65"/>
        <v>0</v>
      </c>
      <c r="L255" s="9" t="str">
        <f t="shared" si="66"/>
        <v xml:space="preserve"> </v>
      </c>
      <c r="M255" s="9">
        <f t="shared" si="63"/>
        <v>0</v>
      </c>
      <c r="N255" s="9" t="str">
        <f t="shared" si="64"/>
        <v/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24</v>
      </c>
      <c r="D258" s="8">
        <v>6</v>
      </c>
      <c r="E258" s="8">
        <v>0</v>
      </c>
      <c r="F258" s="8">
        <v>0</v>
      </c>
      <c r="G258" s="9">
        <f t="shared" si="59"/>
        <v>0.14906832298136646</v>
      </c>
      <c r="H258" s="9">
        <f t="shared" si="60"/>
        <v>1.1650485436893204E-2</v>
      </c>
      <c r="I258" s="9" t="str">
        <f t="shared" si="61"/>
        <v/>
      </c>
      <c r="J258" s="9" t="str">
        <f t="shared" si="62"/>
        <v/>
      </c>
      <c r="K258" s="9">
        <f t="shared" si="65"/>
        <v>-1</v>
      </c>
      <c r="L258" s="9">
        <f t="shared" si="66"/>
        <v>-1</v>
      </c>
      <c r="M258" s="9">
        <f t="shared" si="63"/>
        <v>-0.14906832298136646</v>
      </c>
      <c r="N258" s="9">
        <f t="shared" si="64"/>
        <v>-1.1650485436893204E-2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0</v>
      </c>
      <c r="E261" s="8">
        <v>1</v>
      </c>
      <c r="F261" s="8">
        <v>1</v>
      </c>
      <c r="G261" s="9" t="str">
        <f t="shared" si="59"/>
        <v/>
      </c>
      <c r="H261" s="9" t="str">
        <f t="shared" si="60"/>
        <v/>
      </c>
      <c r="I261" s="9">
        <f t="shared" si="61"/>
        <v>5.434782608695652E-3</v>
      </c>
      <c r="J261" s="9">
        <f t="shared" si="62"/>
        <v>4.3668122270742356E-3</v>
      </c>
      <c r="K261" s="9">
        <f t="shared" si="65"/>
        <v>1</v>
      </c>
      <c r="L261" s="9">
        <f t="shared" si="66"/>
        <v>1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0</v>
      </c>
      <c r="D281" s="8">
        <v>1</v>
      </c>
      <c r="E281" s="8">
        <v>0</v>
      </c>
      <c r="F281" s="8">
        <v>0</v>
      </c>
      <c r="G281" s="9" t="str">
        <f t="shared" si="59"/>
        <v/>
      </c>
      <c r="H281" s="9">
        <f t="shared" si="60"/>
        <v>1.9417475728155339E-3</v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>
        <f t="shared" si="66"/>
        <v>-1</v>
      </c>
      <c r="M281" s="9" t="str">
        <f t="shared" si="63"/>
        <v/>
      </c>
      <c r="N281" s="9">
        <f t="shared" si="64"/>
        <v>-1.9417475728155339E-3</v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1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>
        <f t="shared" ref="I284:I315" si="69">+IF(E284=0,"",E284/E$188)</f>
        <v>5.434782608695652E-3</v>
      </c>
      <c r="J284" s="9" t="str">
        <f t="shared" ref="J284:J315" si="70">+IF(F284=0,"",F284/F$188)</f>
        <v/>
      </c>
      <c r="K284" s="9">
        <f t="shared" si="65"/>
        <v>1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1</v>
      </c>
      <c r="D286" s="8">
        <v>0</v>
      </c>
      <c r="E286" s="8">
        <v>0</v>
      </c>
      <c r="F286" s="8">
        <v>0</v>
      </c>
      <c r="G286" s="9">
        <f t="shared" si="67"/>
        <v>6.2111801242236021E-3</v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>
        <f t="shared" si="73"/>
        <v>-1</v>
      </c>
      <c r="L286" s="9" t="str">
        <f t="shared" si="74"/>
        <v xml:space="preserve"> </v>
      </c>
      <c r="M286" s="9">
        <f t="shared" si="71"/>
        <v>-6.2111801242236021E-3</v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0</v>
      </c>
      <c r="D292" s="8">
        <v>2</v>
      </c>
      <c r="E292" s="8">
        <v>4</v>
      </c>
      <c r="F292" s="8">
        <v>0</v>
      </c>
      <c r="G292" s="9" t="str">
        <f t="shared" si="67"/>
        <v/>
      </c>
      <c r="H292" s="9">
        <f t="shared" si="68"/>
        <v>3.8834951456310678E-3</v>
      </c>
      <c r="I292" s="9">
        <f t="shared" si="69"/>
        <v>2.1739130434782608E-2</v>
      </c>
      <c r="J292" s="9" t="str">
        <f t="shared" si="70"/>
        <v/>
      </c>
      <c r="K292" s="9">
        <f t="shared" si="73"/>
        <v>1</v>
      </c>
      <c r="L292" s="9">
        <f t="shared" si="74"/>
        <v>-1</v>
      </c>
      <c r="M292" s="9" t="str">
        <f t="shared" si="71"/>
        <v/>
      </c>
      <c r="N292" s="9">
        <f t="shared" si="72"/>
        <v>-3.8834951456310678E-3</v>
      </c>
    </row>
    <row r="293" spans="1:14" ht="25.5" x14ac:dyDescent="0.2">
      <c r="A293" s="28"/>
      <c r="B293" s="7" t="s">
        <v>268</v>
      </c>
      <c r="C293" s="8">
        <v>6</v>
      </c>
      <c r="D293" s="8">
        <v>8</v>
      </c>
      <c r="E293" s="8">
        <v>9</v>
      </c>
      <c r="F293" s="8">
        <v>12</v>
      </c>
      <c r="G293" s="9">
        <f t="shared" si="67"/>
        <v>3.7267080745341616E-2</v>
      </c>
      <c r="H293" s="9">
        <f t="shared" si="68"/>
        <v>1.5533980582524271E-2</v>
      </c>
      <c r="I293" s="9">
        <f t="shared" si="69"/>
        <v>4.8913043478260872E-2</v>
      </c>
      <c r="J293" s="9">
        <f t="shared" si="70"/>
        <v>5.2401746724890827E-2</v>
      </c>
      <c r="K293" s="9">
        <f t="shared" si="73"/>
        <v>0.5</v>
      </c>
      <c r="L293" s="9">
        <f t="shared" si="74"/>
        <v>0.5</v>
      </c>
      <c r="M293" s="9">
        <f t="shared" si="71"/>
        <v>1.8633540372670808E-2</v>
      </c>
      <c r="N293" s="9">
        <f t="shared" si="72"/>
        <v>7.7669902912621356E-3</v>
      </c>
    </row>
    <row r="294" spans="1:14" x14ac:dyDescent="0.2">
      <c r="A294" s="28"/>
      <c r="B294" s="7" t="s">
        <v>269</v>
      </c>
      <c r="C294" s="8">
        <v>0</v>
      </c>
      <c r="D294" s="8">
        <v>2</v>
      </c>
      <c r="E294" s="8">
        <v>4</v>
      </c>
      <c r="F294" s="8">
        <v>2</v>
      </c>
      <c r="G294" s="9" t="str">
        <f t="shared" si="67"/>
        <v/>
      </c>
      <c r="H294" s="9">
        <f t="shared" si="68"/>
        <v>3.8834951456310678E-3</v>
      </c>
      <c r="I294" s="9">
        <f t="shared" si="69"/>
        <v>2.1739130434782608E-2</v>
      </c>
      <c r="J294" s="9">
        <f t="shared" si="70"/>
        <v>8.7336244541484712E-3</v>
      </c>
      <c r="K294" s="9">
        <f t="shared" si="73"/>
        <v>1</v>
      </c>
      <c r="L294" s="9">
        <f t="shared" si="74"/>
        <v>0</v>
      </c>
      <c r="M294" s="9" t="str">
        <f t="shared" si="71"/>
        <v/>
      </c>
      <c r="N294" s="9">
        <f t="shared" si="72"/>
        <v>0</v>
      </c>
    </row>
    <row r="295" spans="1:14" x14ac:dyDescent="0.2">
      <c r="A295" s="28"/>
      <c r="B295" s="7" t="s">
        <v>270</v>
      </c>
      <c r="C295" s="8">
        <v>0</v>
      </c>
      <c r="D295" s="8">
        <v>1</v>
      </c>
      <c r="E295" s="8">
        <v>0</v>
      </c>
      <c r="F295" s="8">
        <v>0</v>
      </c>
      <c r="G295" s="9" t="str">
        <f t="shared" si="67"/>
        <v/>
      </c>
      <c r="H295" s="9">
        <f t="shared" si="68"/>
        <v>1.9417475728155339E-3</v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>
        <f t="shared" si="74"/>
        <v>-1</v>
      </c>
      <c r="M295" s="9" t="str">
        <f t="shared" si="71"/>
        <v/>
      </c>
      <c r="N295" s="9">
        <f t="shared" si="72"/>
        <v>-1.9417475728155339E-3</v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1</v>
      </c>
      <c r="D297" s="8">
        <v>0</v>
      </c>
      <c r="E297" s="8">
        <v>3</v>
      </c>
      <c r="F297" s="8">
        <v>0</v>
      </c>
      <c r="G297" s="9">
        <f t="shared" si="67"/>
        <v>6.2111801242236021E-3</v>
      </c>
      <c r="H297" s="9" t="str">
        <f t="shared" si="68"/>
        <v/>
      </c>
      <c r="I297" s="9">
        <f t="shared" si="69"/>
        <v>1.6304347826086956E-2</v>
      </c>
      <c r="J297" s="9" t="str">
        <f t="shared" si="70"/>
        <v/>
      </c>
      <c r="K297" s="9">
        <f t="shared" si="73"/>
        <v>2</v>
      </c>
      <c r="L297" s="9" t="str">
        <f t="shared" si="74"/>
        <v xml:space="preserve"> </v>
      </c>
      <c r="M297" s="9">
        <f t="shared" si="71"/>
        <v>1.2422360248447204E-2</v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0</v>
      </c>
      <c r="E300" s="8">
        <v>0</v>
      </c>
      <c r="F300" s="8">
        <v>1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>
        <f t="shared" si="70"/>
        <v>4.3668122270742356E-3</v>
      </c>
      <c r="K300" s="9" t="str">
        <f t="shared" si="73"/>
        <v xml:space="preserve"> </v>
      </c>
      <c r="L300" s="9">
        <f t="shared" si="74"/>
        <v>1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16</v>
      </c>
      <c r="D304" s="8">
        <v>15</v>
      </c>
      <c r="E304" s="8">
        <v>0</v>
      </c>
      <c r="F304" s="8">
        <v>1</v>
      </c>
      <c r="G304" s="9">
        <f t="shared" si="67"/>
        <v>9.9378881987577633E-2</v>
      </c>
      <c r="H304" s="9">
        <f t="shared" si="68"/>
        <v>2.9126213592233011E-2</v>
      </c>
      <c r="I304" s="9" t="str">
        <f t="shared" si="69"/>
        <v/>
      </c>
      <c r="J304" s="9">
        <f t="shared" si="70"/>
        <v>4.3668122270742356E-3</v>
      </c>
      <c r="K304" s="9">
        <f t="shared" si="73"/>
        <v>-1</v>
      </c>
      <c r="L304" s="9">
        <f t="shared" si="74"/>
        <v>-0.93333333333333335</v>
      </c>
      <c r="M304" s="9">
        <f t="shared" si="71"/>
        <v>-9.9378881987577633E-2</v>
      </c>
      <c r="N304" s="9">
        <f t="shared" si="72"/>
        <v>-2.7184466019417475E-2</v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1</v>
      </c>
      <c r="F305" s="8">
        <v>0</v>
      </c>
      <c r="G305" s="9" t="str">
        <f t="shared" si="67"/>
        <v/>
      </c>
      <c r="H305" s="9" t="str">
        <f t="shared" si="68"/>
        <v/>
      </c>
      <c r="I305" s="9">
        <f t="shared" si="69"/>
        <v>5.434782608695652E-3</v>
      </c>
      <c r="J305" s="9" t="str">
        <f t="shared" si="70"/>
        <v/>
      </c>
      <c r="K305" s="9">
        <f t="shared" si="73"/>
        <v>1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1</v>
      </c>
      <c r="D306" s="8">
        <v>0</v>
      </c>
      <c r="E306" s="8">
        <v>24</v>
      </c>
      <c r="F306" s="8">
        <v>18</v>
      </c>
      <c r="G306" s="9">
        <f t="shared" si="67"/>
        <v>6.2111801242236021E-3</v>
      </c>
      <c r="H306" s="9" t="str">
        <f t="shared" si="68"/>
        <v/>
      </c>
      <c r="I306" s="9">
        <f t="shared" si="69"/>
        <v>0.13043478260869565</v>
      </c>
      <c r="J306" s="9">
        <f t="shared" si="70"/>
        <v>7.8602620087336247E-2</v>
      </c>
      <c r="K306" s="9">
        <f t="shared" si="73"/>
        <v>23</v>
      </c>
      <c r="L306" s="9">
        <f t="shared" si="74"/>
        <v>1</v>
      </c>
      <c r="M306" s="9">
        <f t="shared" si="71"/>
        <v>0.14285714285714285</v>
      </c>
      <c r="N306" s="9" t="str">
        <f t="shared" si="72"/>
        <v/>
      </c>
    </row>
    <row r="307" spans="1:14" x14ac:dyDescent="0.2">
      <c r="A307" s="28"/>
      <c r="B307" s="7" t="s">
        <v>282</v>
      </c>
      <c r="C307" s="8">
        <v>1</v>
      </c>
      <c r="D307" s="8">
        <v>0</v>
      </c>
      <c r="E307" s="8">
        <v>0</v>
      </c>
      <c r="F307" s="8">
        <v>0</v>
      </c>
      <c r="G307" s="9">
        <f t="shared" si="67"/>
        <v>6.2111801242236021E-3</v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>
        <f t="shared" si="73"/>
        <v>-1</v>
      </c>
      <c r="L307" s="9" t="str">
        <f t="shared" si="74"/>
        <v xml:space="preserve"> </v>
      </c>
      <c r="M307" s="9">
        <f t="shared" si="71"/>
        <v>-6.2111801242236021E-3</v>
      </c>
      <c r="N307" s="9" t="str">
        <f t="shared" si="72"/>
        <v/>
      </c>
    </row>
    <row r="308" spans="1:14" x14ac:dyDescent="0.2">
      <c r="A308" s="28"/>
      <c r="B308" s="7" t="s">
        <v>283</v>
      </c>
      <c r="C308" s="8">
        <v>0</v>
      </c>
      <c r="D308" s="8">
        <v>0</v>
      </c>
      <c r="E308" s="8">
        <v>1</v>
      </c>
      <c r="F308" s="8">
        <v>0</v>
      </c>
      <c r="G308" s="9" t="str">
        <f t="shared" si="67"/>
        <v/>
      </c>
      <c r="H308" s="9" t="str">
        <f t="shared" si="68"/>
        <v/>
      </c>
      <c r="I308" s="9">
        <f t="shared" si="69"/>
        <v>5.434782608695652E-3</v>
      </c>
      <c r="J308" s="9" t="str">
        <f t="shared" si="70"/>
        <v/>
      </c>
      <c r="K308" s="9">
        <f t="shared" si="73"/>
        <v>1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2</v>
      </c>
      <c r="F309" s="8">
        <v>0</v>
      </c>
      <c r="G309" s="9" t="str">
        <f t="shared" si="67"/>
        <v/>
      </c>
      <c r="H309" s="9" t="str">
        <f t="shared" si="68"/>
        <v/>
      </c>
      <c r="I309" s="9">
        <f t="shared" si="69"/>
        <v>1.0869565217391304E-2</v>
      </c>
      <c r="J309" s="9" t="str">
        <f t="shared" si="70"/>
        <v/>
      </c>
      <c r="K309" s="9">
        <f t="shared" si="73"/>
        <v>1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0</v>
      </c>
      <c r="D310" s="8">
        <v>1</v>
      </c>
      <c r="E310" s="8">
        <v>0</v>
      </c>
      <c r="F310" s="8">
        <v>1</v>
      </c>
      <c r="G310" s="9" t="str">
        <f t="shared" si="67"/>
        <v/>
      </c>
      <c r="H310" s="9">
        <f t="shared" si="68"/>
        <v>1.9417475728155339E-3</v>
      </c>
      <c r="I310" s="9" t="str">
        <f t="shared" si="69"/>
        <v/>
      </c>
      <c r="J310" s="9">
        <f t="shared" si="70"/>
        <v>4.3668122270742356E-3</v>
      </c>
      <c r="K310" s="9" t="str">
        <f t="shared" si="73"/>
        <v xml:space="preserve"> </v>
      </c>
      <c r="L310" s="9">
        <f t="shared" si="74"/>
        <v>0</v>
      </c>
      <c r="M310" s="9" t="str">
        <f t="shared" si="71"/>
        <v/>
      </c>
      <c r="N310" s="9">
        <f t="shared" si="72"/>
        <v>0</v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3</v>
      </c>
      <c r="F311" s="8">
        <v>3</v>
      </c>
      <c r="G311" s="9" t="str">
        <f t="shared" si="67"/>
        <v/>
      </c>
      <c r="H311" s="9" t="str">
        <f t="shared" si="68"/>
        <v/>
      </c>
      <c r="I311" s="9">
        <f t="shared" si="69"/>
        <v>1.6304347826086956E-2</v>
      </c>
      <c r="J311" s="9">
        <f t="shared" si="70"/>
        <v>1.3100436681222707E-2</v>
      </c>
      <c r="K311" s="9">
        <f t="shared" si="73"/>
        <v>1</v>
      </c>
      <c r="L311" s="9">
        <f t="shared" si="74"/>
        <v>1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0</v>
      </c>
      <c r="D312" s="8">
        <v>1</v>
      </c>
      <c r="E312" s="8">
        <v>4</v>
      </c>
      <c r="F312" s="8">
        <v>3</v>
      </c>
      <c r="G312" s="9" t="str">
        <f t="shared" si="67"/>
        <v/>
      </c>
      <c r="H312" s="9">
        <f t="shared" si="68"/>
        <v>1.9417475728155339E-3</v>
      </c>
      <c r="I312" s="9">
        <f t="shared" si="69"/>
        <v>2.1739130434782608E-2</v>
      </c>
      <c r="J312" s="9">
        <f t="shared" si="70"/>
        <v>1.3100436681222707E-2</v>
      </c>
      <c r="K312" s="9">
        <f t="shared" si="73"/>
        <v>1</v>
      </c>
      <c r="L312" s="9">
        <f t="shared" si="74"/>
        <v>2</v>
      </c>
      <c r="M312" s="9" t="str">
        <f t="shared" si="71"/>
        <v/>
      </c>
      <c r="N312" s="9">
        <f t="shared" si="72"/>
        <v>3.8834951456310678E-3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2</v>
      </c>
      <c r="D315" s="8">
        <v>7</v>
      </c>
      <c r="E315" s="8">
        <v>1</v>
      </c>
      <c r="F315" s="8">
        <v>0</v>
      </c>
      <c r="G315" s="9">
        <f t="shared" si="67"/>
        <v>1.2422360248447204E-2</v>
      </c>
      <c r="H315" s="9">
        <f t="shared" si="68"/>
        <v>1.3592233009708738E-2</v>
      </c>
      <c r="I315" s="9">
        <f t="shared" si="69"/>
        <v>5.434782608695652E-3</v>
      </c>
      <c r="J315" s="9" t="str">
        <f t="shared" si="70"/>
        <v/>
      </c>
      <c r="K315" s="9">
        <f t="shared" si="73"/>
        <v>-0.5</v>
      </c>
      <c r="L315" s="9">
        <f t="shared" si="74"/>
        <v>-1</v>
      </c>
      <c r="M315" s="9">
        <f t="shared" si="71"/>
        <v>-6.2111801242236021E-3</v>
      </c>
      <c r="N315" s="9">
        <f t="shared" si="72"/>
        <v>-1.3592233009708738E-2</v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0</v>
      </c>
      <c r="D318" s="8">
        <v>0</v>
      </c>
      <c r="E318" s="8">
        <v>2</v>
      </c>
      <c r="F318" s="8">
        <v>1</v>
      </c>
      <c r="G318" s="9" t="str">
        <f t="shared" si="75"/>
        <v/>
      </c>
      <c r="H318" s="9" t="str">
        <f t="shared" si="76"/>
        <v/>
      </c>
      <c r="I318" s="9">
        <f t="shared" si="77"/>
        <v>1.0869565217391304E-2</v>
      </c>
      <c r="J318" s="9">
        <f t="shared" si="78"/>
        <v>4.3668122270742356E-3</v>
      </c>
      <c r="K318" s="9">
        <f t="shared" si="81"/>
        <v>1</v>
      </c>
      <c r="L318" s="9">
        <f t="shared" si="82"/>
        <v>1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3</v>
      </c>
      <c r="E320" s="8">
        <v>0</v>
      </c>
      <c r="F320" s="8">
        <v>0</v>
      </c>
      <c r="G320" s="9" t="str">
        <f t="shared" si="75"/>
        <v/>
      </c>
      <c r="H320" s="9">
        <f t="shared" si="76"/>
        <v>5.8252427184466021E-3</v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>
        <f t="shared" si="82"/>
        <v>-1</v>
      </c>
      <c r="M320" s="9" t="str">
        <f t="shared" si="79"/>
        <v/>
      </c>
      <c r="N320" s="9">
        <f t="shared" si="80"/>
        <v>-5.8252427184466021E-3</v>
      </c>
    </row>
    <row r="321" spans="1:14" ht="25.5" x14ac:dyDescent="0.2">
      <c r="A321" s="28"/>
      <c r="B321" s="7" t="s">
        <v>296</v>
      </c>
      <c r="C321" s="8">
        <v>9</v>
      </c>
      <c r="D321" s="8">
        <v>12</v>
      </c>
      <c r="E321" s="8">
        <v>8</v>
      </c>
      <c r="F321" s="8">
        <v>7</v>
      </c>
      <c r="G321" s="9">
        <f t="shared" si="75"/>
        <v>5.5900621118012424E-2</v>
      </c>
      <c r="H321" s="9">
        <f t="shared" si="76"/>
        <v>2.3300970873786409E-2</v>
      </c>
      <c r="I321" s="9">
        <f t="shared" si="77"/>
        <v>4.3478260869565216E-2</v>
      </c>
      <c r="J321" s="9">
        <f t="shared" si="78"/>
        <v>3.0567685589519649E-2</v>
      </c>
      <c r="K321" s="9">
        <f t="shared" si="81"/>
        <v>-0.1111111111111111</v>
      </c>
      <c r="L321" s="9">
        <f t="shared" si="82"/>
        <v>-0.41666666666666669</v>
      </c>
      <c r="M321" s="9">
        <f t="shared" si="79"/>
        <v>-6.2111801242236021E-3</v>
      </c>
      <c r="N321" s="9">
        <f t="shared" si="80"/>
        <v>-9.7087378640776708E-3</v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0</v>
      </c>
      <c r="D324" s="8">
        <v>0</v>
      </c>
      <c r="E324" s="8">
        <v>0</v>
      </c>
      <c r="F324" s="8">
        <v>1</v>
      </c>
      <c r="G324" s="9" t="str">
        <f t="shared" si="75"/>
        <v/>
      </c>
      <c r="H324" s="9" t="str">
        <f t="shared" si="76"/>
        <v/>
      </c>
      <c r="I324" s="9" t="str">
        <f t="shared" si="77"/>
        <v/>
      </c>
      <c r="J324" s="9">
        <f t="shared" si="78"/>
        <v>4.3668122270742356E-3</v>
      </c>
      <c r="K324" s="9" t="str">
        <f t="shared" si="81"/>
        <v xml:space="preserve"> </v>
      </c>
      <c r="L324" s="9">
        <f t="shared" si="82"/>
        <v>1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0</v>
      </c>
      <c r="D327" s="8">
        <v>1</v>
      </c>
      <c r="E327" s="8">
        <v>1</v>
      </c>
      <c r="F327" s="8">
        <v>2</v>
      </c>
      <c r="G327" s="9" t="str">
        <f t="shared" si="75"/>
        <v/>
      </c>
      <c r="H327" s="9">
        <f t="shared" si="76"/>
        <v>1.9417475728155339E-3</v>
      </c>
      <c r="I327" s="9">
        <f t="shared" si="77"/>
        <v>5.434782608695652E-3</v>
      </c>
      <c r="J327" s="9">
        <f t="shared" si="78"/>
        <v>8.7336244541484712E-3</v>
      </c>
      <c r="K327" s="9">
        <f t="shared" si="81"/>
        <v>1</v>
      </c>
      <c r="L327" s="9">
        <f t="shared" si="82"/>
        <v>1</v>
      </c>
      <c r="M327" s="9" t="str">
        <f t="shared" si="79"/>
        <v/>
      </c>
      <c r="N327" s="9">
        <f t="shared" si="80"/>
        <v>1.9417475728155339E-3</v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0</v>
      </c>
      <c r="E332" s="8">
        <v>0</v>
      </c>
      <c r="F332" s="8">
        <v>1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>
        <f t="shared" si="78"/>
        <v>4.3668122270742356E-3</v>
      </c>
      <c r="K332" s="9" t="str">
        <f t="shared" si="81"/>
        <v xml:space="preserve"> </v>
      </c>
      <c r="L332" s="9">
        <f t="shared" si="82"/>
        <v>1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1</v>
      </c>
      <c r="E334" s="8">
        <v>0</v>
      </c>
      <c r="F334" s="8">
        <v>3</v>
      </c>
      <c r="G334" s="9" t="str">
        <f t="shared" si="75"/>
        <v/>
      </c>
      <c r="H334" s="9">
        <f t="shared" si="76"/>
        <v>1.9417475728155339E-3</v>
      </c>
      <c r="I334" s="9" t="str">
        <f t="shared" si="77"/>
        <v/>
      </c>
      <c r="J334" s="9">
        <f t="shared" si="78"/>
        <v>1.3100436681222707E-2</v>
      </c>
      <c r="K334" s="9" t="str">
        <f t="shared" si="81"/>
        <v xml:space="preserve"> </v>
      </c>
      <c r="L334" s="9">
        <f t="shared" si="82"/>
        <v>2</v>
      </c>
      <c r="M334" s="9" t="str">
        <f t="shared" si="79"/>
        <v/>
      </c>
      <c r="N334" s="9">
        <f t="shared" si="80"/>
        <v>3.8834951456310678E-3</v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4</v>
      </c>
      <c r="E336" s="8">
        <v>0</v>
      </c>
      <c r="F336" s="8">
        <v>5</v>
      </c>
      <c r="G336" s="9" t="str">
        <f t="shared" si="75"/>
        <v/>
      </c>
      <c r="H336" s="9">
        <f t="shared" si="76"/>
        <v>7.7669902912621356E-3</v>
      </c>
      <c r="I336" s="9" t="str">
        <f t="shared" si="77"/>
        <v/>
      </c>
      <c r="J336" s="9">
        <f t="shared" si="78"/>
        <v>2.1834061135371178E-2</v>
      </c>
      <c r="K336" s="9" t="str">
        <f t="shared" si="81"/>
        <v xml:space="preserve"> </v>
      </c>
      <c r="L336" s="9">
        <f t="shared" si="82"/>
        <v>0.25</v>
      </c>
      <c r="M336" s="9" t="str">
        <f t="shared" si="79"/>
        <v/>
      </c>
      <c r="N336" s="9">
        <f t="shared" si="80"/>
        <v>1.9417475728155339E-3</v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2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>
        <f t="shared" si="78"/>
        <v>8.7336244541484712E-3</v>
      </c>
      <c r="K337" s="9" t="str">
        <f t="shared" si="81"/>
        <v xml:space="preserve"> </v>
      </c>
      <c r="L337" s="9">
        <f t="shared" si="82"/>
        <v>1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3</v>
      </c>
      <c r="D338" s="8">
        <v>102</v>
      </c>
      <c r="E338" s="8">
        <v>2</v>
      </c>
      <c r="F338" s="8">
        <v>12</v>
      </c>
      <c r="G338" s="9">
        <f t="shared" si="75"/>
        <v>1.8633540372670808E-2</v>
      </c>
      <c r="H338" s="9">
        <f t="shared" si="76"/>
        <v>0.19805825242718447</v>
      </c>
      <c r="I338" s="9">
        <f t="shared" si="77"/>
        <v>1.0869565217391304E-2</v>
      </c>
      <c r="J338" s="9">
        <f t="shared" si="78"/>
        <v>5.2401746724890827E-2</v>
      </c>
      <c r="K338" s="9">
        <f t="shared" si="81"/>
        <v>-0.33333333333333331</v>
      </c>
      <c r="L338" s="9">
        <f t="shared" si="82"/>
        <v>-0.88235294117647056</v>
      </c>
      <c r="M338" s="9">
        <f t="shared" si="79"/>
        <v>-6.2111801242236021E-3</v>
      </c>
      <c r="N338" s="9">
        <f t="shared" si="80"/>
        <v>-0.17475728155339806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3</v>
      </c>
      <c r="E340" s="8">
        <v>3</v>
      </c>
      <c r="F340" s="8">
        <v>1</v>
      </c>
      <c r="G340" s="9" t="str">
        <f t="shared" si="75"/>
        <v/>
      </c>
      <c r="H340" s="9">
        <f t="shared" si="76"/>
        <v>5.8252427184466021E-3</v>
      </c>
      <c r="I340" s="9">
        <f t="shared" si="77"/>
        <v>1.6304347826086956E-2</v>
      </c>
      <c r="J340" s="9">
        <f t="shared" si="78"/>
        <v>4.3668122270742356E-3</v>
      </c>
      <c r="K340" s="9">
        <f t="shared" si="81"/>
        <v>1</v>
      </c>
      <c r="L340" s="9">
        <f t="shared" si="82"/>
        <v>-0.66666666666666663</v>
      </c>
      <c r="M340" s="9" t="str">
        <f t="shared" si="79"/>
        <v/>
      </c>
      <c r="N340" s="9">
        <f t="shared" si="80"/>
        <v>-3.8834951456310678E-3</v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0</v>
      </c>
      <c r="D347" s="8">
        <v>0</v>
      </c>
      <c r="E347" s="8">
        <v>10</v>
      </c>
      <c r="F347" s="8">
        <v>0</v>
      </c>
      <c r="G347" s="9" t="str">
        <f t="shared" si="75"/>
        <v/>
      </c>
      <c r="H347" s="9" t="str">
        <f t="shared" si="76"/>
        <v/>
      </c>
      <c r="I347" s="9">
        <f t="shared" si="77"/>
        <v>5.434782608695652E-2</v>
      </c>
      <c r="J347" s="9" t="str">
        <f t="shared" si="78"/>
        <v/>
      </c>
      <c r="K347" s="9">
        <f t="shared" si="81"/>
        <v>1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1</v>
      </c>
      <c r="E354" s="8">
        <v>0</v>
      </c>
      <c r="F354" s="8">
        <v>0</v>
      </c>
      <c r="G354" s="9" t="str">
        <f t="shared" si="83"/>
        <v/>
      </c>
      <c r="H354" s="9">
        <f t="shared" si="84"/>
        <v>1.9417475728155339E-3</v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>
        <f t="shared" si="90"/>
        <v>-1</v>
      </c>
      <c r="M354" s="9" t="str">
        <f t="shared" si="87"/>
        <v/>
      </c>
      <c r="N354" s="9">
        <f t="shared" si="88"/>
        <v>-1.9417475728155339E-3</v>
      </c>
    </row>
    <row r="355" spans="1:14" ht="25.5" x14ac:dyDescent="0.2">
      <c r="A355" s="28"/>
      <c r="B355" s="7" t="s">
        <v>330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8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>
        <f t="shared" si="86"/>
        <v>3.4934497816593885E-2</v>
      </c>
      <c r="K360" s="9" t="str">
        <f t="shared" si="89"/>
        <v xml:space="preserve"> </v>
      </c>
      <c r="L360" s="9">
        <f t="shared" si="90"/>
        <v>1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356</v>
      </c>
      <c r="D371" s="12">
        <f>SUM(D372:D604)</f>
        <v>1443</v>
      </c>
      <c r="E371" s="12">
        <f>SUM(E372:E604)</f>
        <v>1325</v>
      </c>
      <c r="F371" s="12">
        <f>SUM(F372:F604)</f>
        <v>1102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2.7219101123595504</v>
      </c>
      <c r="L371" s="13">
        <f>+IF(AND(D371=0,F371=0),"",IF(D371=0,1,IF(F371=0,-1,(F371-D371)/D371)))</f>
        <v>-0.23631323631323631</v>
      </c>
      <c r="M371" s="13">
        <f t="shared" ref="M371:M434" si="95">+IF(OR(AND(G371=""),(K371="")),"",G371*K371)</f>
        <v>2.7219101123595504</v>
      </c>
      <c r="N371" s="13">
        <f t="shared" ref="N371:N434" si="96">+IF(OR(AND(H371=""),(L371="")),"",H371*L371)</f>
        <v>-0.23631323631323631</v>
      </c>
    </row>
    <row r="372" spans="1:14" x14ac:dyDescent="0.2">
      <c r="A372" s="28"/>
      <c r="B372" s="7" t="s">
        <v>339</v>
      </c>
      <c r="C372" s="8">
        <v>2</v>
      </c>
      <c r="D372" s="8">
        <v>0</v>
      </c>
      <c r="E372" s="8">
        <v>7</v>
      </c>
      <c r="F372" s="8">
        <v>0</v>
      </c>
      <c r="G372" s="9">
        <f t="shared" si="91"/>
        <v>5.6179775280898875E-3</v>
      </c>
      <c r="H372" s="9" t="str">
        <f t="shared" si="92"/>
        <v/>
      </c>
      <c r="I372" s="9">
        <f t="shared" si="93"/>
        <v>5.2830188679245287E-3</v>
      </c>
      <c r="J372" s="9" t="str">
        <f t="shared" si="94"/>
        <v/>
      </c>
      <c r="K372" s="9">
        <f t="shared" ref="K372:K435" si="97">+IF(AND(C372=0,E372=0)," ",IF(C372=0,1,IF(E372=0,-1,(E372-C372)/C372)))</f>
        <v>2.5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1.4044943820224719E-2</v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0</v>
      </c>
      <c r="D373" s="8">
        <v>0</v>
      </c>
      <c r="E373" s="8">
        <v>3</v>
      </c>
      <c r="F373" s="8">
        <v>2</v>
      </c>
      <c r="G373" s="9" t="str">
        <f t="shared" si="91"/>
        <v/>
      </c>
      <c r="H373" s="9" t="str">
        <f t="shared" si="92"/>
        <v/>
      </c>
      <c r="I373" s="9">
        <f t="shared" si="93"/>
        <v>2.2641509433962265E-3</v>
      </c>
      <c r="J373" s="9">
        <f t="shared" si="94"/>
        <v>1.8148820326678765E-3</v>
      </c>
      <c r="K373" s="9">
        <f t="shared" si="97"/>
        <v>1</v>
      </c>
      <c r="L373" s="9">
        <f t="shared" si="98"/>
        <v>1</v>
      </c>
      <c r="M373" s="9" t="str">
        <f t="shared" si="95"/>
        <v/>
      </c>
      <c r="N373" s="9" t="str">
        <f t="shared" si="96"/>
        <v/>
      </c>
    </row>
    <row r="374" spans="1:14" x14ac:dyDescent="0.2">
      <c r="A374" s="28"/>
      <c r="B374" s="7" t="s">
        <v>341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9</v>
      </c>
      <c r="F376" s="8">
        <v>3</v>
      </c>
      <c r="G376" s="9" t="str">
        <f t="shared" si="91"/>
        <v/>
      </c>
      <c r="H376" s="9" t="str">
        <f t="shared" si="92"/>
        <v/>
      </c>
      <c r="I376" s="9">
        <f t="shared" si="93"/>
        <v>6.7924528301886791E-3</v>
      </c>
      <c r="J376" s="9">
        <f t="shared" si="94"/>
        <v>2.7223230490018148E-3</v>
      </c>
      <c r="K376" s="9">
        <f t="shared" si="97"/>
        <v>1</v>
      </c>
      <c r="L376" s="9">
        <f t="shared" si="98"/>
        <v>1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1</v>
      </c>
      <c r="D377" s="8">
        <v>0</v>
      </c>
      <c r="E377" s="8">
        <v>6</v>
      </c>
      <c r="F377" s="8">
        <v>3</v>
      </c>
      <c r="G377" s="9">
        <f t="shared" si="91"/>
        <v>2.8089887640449437E-3</v>
      </c>
      <c r="H377" s="9" t="str">
        <f t="shared" si="92"/>
        <v/>
      </c>
      <c r="I377" s="9">
        <f t="shared" si="93"/>
        <v>4.528301886792453E-3</v>
      </c>
      <c r="J377" s="9">
        <f t="shared" si="94"/>
        <v>2.7223230490018148E-3</v>
      </c>
      <c r="K377" s="9">
        <f t="shared" si="97"/>
        <v>5</v>
      </c>
      <c r="L377" s="9">
        <f t="shared" si="98"/>
        <v>1</v>
      </c>
      <c r="M377" s="9">
        <f t="shared" si="95"/>
        <v>1.4044943820224719E-2</v>
      </c>
      <c r="N377" s="9" t="str">
        <f t="shared" si="96"/>
        <v/>
      </c>
    </row>
    <row r="378" spans="1:14" x14ac:dyDescent="0.2">
      <c r="A378" s="28"/>
      <c r="B378" s="7" t="s">
        <v>345</v>
      </c>
      <c r="C378" s="8">
        <v>0</v>
      </c>
      <c r="D378" s="8">
        <v>0</v>
      </c>
      <c r="E378" s="8">
        <v>0</v>
      </c>
      <c r="F378" s="8">
        <v>0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346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0</v>
      </c>
      <c r="D380" s="8">
        <v>0</v>
      </c>
      <c r="E380" s="8">
        <v>1</v>
      </c>
      <c r="F380" s="8">
        <v>0</v>
      </c>
      <c r="G380" s="9" t="str">
        <f t="shared" si="91"/>
        <v/>
      </c>
      <c r="H380" s="9" t="str">
        <f t="shared" si="92"/>
        <v/>
      </c>
      <c r="I380" s="9">
        <f t="shared" si="93"/>
        <v>7.5471698113207543E-4</v>
      </c>
      <c r="J380" s="9" t="str">
        <f t="shared" si="94"/>
        <v/>
      </c>
      <c r="K380" s="9">
        <f t="shared" si="97"/>
        <v>1</v>
      </c>
      <c r="L380" s="9" t="str">
        <f t="shared" si="98"/>
        <v xml:space="preserve"> </v>
      </c>
      <c r="M380" s="9" t="str">
        <f t="shared" si="95"/>
        <v/>
      </c>
      <c r="N380" s="9" t="str">
        <f t="shared" si="96"/>
        <v/>
      </c>
    </row>
    <row r="381" spans="1:14" x14ac:dyDescent="0.2">
      <c r="A381" s="28"/>
      <c r="B381" s="7" t="s">
        <v>348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9</v>
      </c>
      <c r="D383" s="8">
        <v>2</v>
      </c>
      <c r="E383" s="8">
        <v>16</v>
      </c>
      <c r="F383" s="8">
        <v>18</v>
      </c>
      <c r="G383" s="9">
        <f t="shared" si="91"/>
        <v>2.5280898876404494E-2</v>
      </c>
      <c r="H383" s="9">
        <f t="shared" si="92"/>
        <v>1.386001386001386E-3</v>
      </c>
      <c r="I383" s="9">
        <f t="shared" si="93"/>
        <v>1.2075471698113207E-2</v>
      </c>
      <c r="J383" s="9">
        <f t="shared" si="94"/>
        <v>1.6333938294010888E-2</v>
      </c>
      <c r="K383" s="9">
        <f t="shared" si="97"/>
        <v>0.77777777777777779</v>
      </c>
      <c r="L383" s="9">
        <f t="shared" si="98"/>
        <v>8</v>
      </c>
      <c r="M383" s="9">
        <f t="shared" si="95"/>
        <v>1.9662921348314606E-2</v>
      </c>
      <c r="N383" s="9">
        <f t="shared" si="96"/>
        <v>1.1088011088011088E-2</v>
      </c>
    </row>
    <row r="384" spans="1:14" x14ac:dyDescent="0.2">
      <c r="A384" s="28"/>
      <c r="B384" s="7" t="s">
        <v>351</v>
      </c>
      <c r="C384" s="8">
        <v>0</v>
      </c>
      <c r="D384" s="8">
        <v>0</v>
      </c>
      <c r="E384" s="8">
        <v>0</v>
      </c>
      <c r="F384" s="8">
        <v>0</v>
      </c>
      <c r="G384" s="9" t="str">
        <f t="shared" si="91"/>
        <v/>
      </c>
      <c r="H384" s="9" t="str">
        <f t="shared" si="92"/>
        <v/>
      </c>
      <c r="I384" s="9" t="str">
        <f t="shared" si="93"/>
        <v/>
      </c>
      <c r="J384" s="9" t="str">
        <f t="shared" si="94"/>
        <v/>
      </c>
      <c r="K384" s="9" t="str">
        <f t="shared" si="97"/>
        <v xml:space="preserve"> </v>
      </c>
      <c r="L384" s="9" t="str">
        <f t="shared" si="98"/>
        <v xml:space="preserve"> </v>
      </c>
      <c r="M384" s="9" t="str">
        <f t="shared" si="95"/>
        <v/>
      </c>
      <c r="N384" s="9" t="str">
        <f t="shared" si="96"/>
        <v/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13</v>
      </c>
      <c r="D386" s="8">
        <v>5</v>
      </c>
      <c r="E386" s="8">
        <v>10</v>
      </c>
      <c r="F386" s="8">
        <v>4</v>
      </c>
      <c r="G386" s="9">
        <f t="shared" si="91"/>
        <v>3.6516853932584269E-2</v>
      </c>
      <c r="H386" s="9">
        <f t="shared" si="92"/>
        <v>3.4650034650034649E-3</v>
      </c>
      <c r="I386" s="9">
        <f t="shared" si="93"/>
        <v>7.5471698113207548E-3</v>
      </c>
      <c r="J386" s="9">
        <f t="shared" si="94"/>
        <v>3.629764065335753E-3</v>
      </c>
      <c r="K386" s="9">
        <f t="shared" si="97"/>
        <v>-0.23076923076923078</v>
      </c>
      <c r="L386" s="9">
        <f t="shared" si="98"/>
        <v>-0.2</v>
      </c>
      <c r="M386" s="9">
        <f t="shared" si="95"/>
        <v>-8.4269662921348312E-3</v>
      </c>
      <c r="N386" s="9">
        <f t="shared" si="96"/>
        <v>-6.93000693000693E-4</v>
      </c>
    </row>
    <row r="387" spans="1:14" x14ac:dyDescent="0.2">
      <c r="A387" s="28"/>
      <c r="B387" s="7" t="s">
        <v>354</v>
      </c>
      <c r="C387" s="8">
        <v>2</v>
      </c>
      <c r="D387" s="8">
        <v>0</v>
      </c>
      <c r="E387" s="8">
        <v>4</v>
      </c>
      <c r="F387" s="8">
        <v>2</v>
      </c>
      <c r="G387" s="9">
        <f t="shared" si="91"/>
        <v>5.6179775280898875E-3</v>
      </c>
      <c r="H387" s="9" t="str">
        <f t="shared" si="92"/>
        <v/>
      </c>
      <c r="I387" s="9">
        <f t="shared" si="93"/>
        <v>3.0188679245283017E-3</v>
      </c>
      <c r="J387" s="9">
        <f t="shared" si="94"/>
        <v>1.8148820326678765E-3</v>
      </c>
      <c r="K387" s="9">
        <f t="shared" si="97"/>
        <v>1</v>
      </c>
      <c r="L387" s="9">
        <f t="shared" si="98"/>
        <v>1</v>
      </c>
      <c r="M387" s="9">
        <f t="shared" si="95"/>
        <v>5.6179775280898875E-3</v>
      </c>
      <c r="N387" s="9" t="str">
        <f t="shared" si="96"/>
        <v/>
      </c>
    </row>
    <row r="388" spans="1:14" x14ac:dyDescent="0.2">
      <c r="A388" s="28"/>
      <c r="B388" s="7" t="s">
        <v>355</v>
      </c>
      <c r="C388" s="8">
        <v>0</v>
      </c>
      <c r="D388" s="8">
        <v>1</v>
      </c>
      <c r="E388" s="8">
        <v>0</v>
      </c>
      <c r="F388" s="8">
        <v>0</v>
      </c>
      <c r="G388" s="9" t="str">
        <f t="shared" si="91"/>
        <v/>
      </c>
      <c r="H388" s="9">
        <f t="shared" si="92"/>
        <v>6.93000693000693E-4</v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>
        <f t="shared" si="98"/>
        <v>-1</v>
      </c>
      <c r="M388" s="9" t="str">
        <f t="shared" si="95"/>
        <v/>
      </c>
      <c r="N388" s="9">
        <f t="shared" si="96"/>
        <v>-6.93000693000693E-4</v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9</v>
      </c>
      <c r="D391" s="8">
        <v>24</v>
      </c>
      <c r="E391" s="8">
        <v>191</v>
      </c>
      <c r="F391" s="8">
        <v>68</v>
      </c>
      <c r="G391" s="9">
        <f t="shared" si="91"/>
        <v>2.5280898876404494E-2</v>
      </c>
      <c r="H391" s="9">
        <f t="shared" si="92"/>
        <v>1.6632016632016633E-2</v>
      </c>
      <c r="I391" s="9">
        <f t="shared" si="93"/>
        <v>0.14415094339622642</v>
      </c>
      <c r="J391" s="9">
        <f t="shared" si="94"/>
        <v>6.1705989110707807E-2</v>
      </c>
      <c r="K391" s="9">
        <f t="shared" si="97"/>
        <v>20.222222222222221</v>
      </c>
      <c r="L391" s="9">
        <f t="shared" si="98"/>
        <v>1.8333333333333333</v>
      </c>
      <c r="M391" s="9">
        <f t="shared" si="95"/>
        <v>0.51123595505617969</v>
      </c>
      <c r="N391" s="9">
        <f t="shared" si="96"/>
        <v>3.0492030492030493E-2</v>
      </c>
    </row>
    <row r="392" spans="1:14" x14ac:dyDescent="0.2">
      <c r="A392" s="28"/>
      <c r="B392" s="7" t="s">
        <v>359</v>
      </c>
      <c r="C392" s="8">
        <v>3</v>
      </c>
      <c r="D392" s="8">
        <v>0</v>
      </c>
      <c r="E392" s="8">
        <v>0</v>
      </c>
      <c r="F392" s="8">
        <v>0</v>
      </c>
      <c r="G392" s="9">
        <f t="shared" si="91"/>
        <v>8.4269662921348312E-3</v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>
        <f t="shared" si="97"/>
        <v>-1</v>
      </c>
      <c r="L392" s="9" t="str">
        <f t="shared" si="98"/>
        <v xml:space="preserve"> </v>
      </c>
      <c r="M392" s="9">
        <f t="shared" si="95"/>
        <v>-8.4269662921348312E-3</v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1</v>
      </c>
      <c r="E394" s="8">
        <v>110</v>
      </c>
      <c r="F394" s="8">
        <v>54</v>
      </c>
      <c r="G394" s="9" t="str">
        <f t="shared" si="91"/>
        <v/>
      </c>
      <c r="H394" s="9">
        <f t="shared" si="92"/>
        <v>6.93000693000693E-4</v>
      </c>
      <c r="I394" s="9">
        <f t="shared" si="93"/>
        <v>8.3018867924528297E-2</v>
      </c>
      <c r="J394" s="9">
        <f t="shared" si="94"/>
        <v>4.9001814882032667E-2</v>
      </c>
      <c r="K394" s="9">
        <f t="shared" si="97"/>
        <v>1</v>
      </c>
      <c r="L394" s="9">
        <f t="shared" si="98"/>
        <v>53</v>
      </c>
      <c r="M394" s="9" t="str">
        <f t="shared" si="95"/>
        <v/>
      </c>
      <c r="N394" s="9">
        <f t="shared" si="96"/>
        <v>3.6729036729036726E-2</v>
      </c>
    </row>
    <row r="395" spans="1:14" x14ac:dyDescent="0.2">
      <c r="A395" s="28"/>
      <c r="B395" s="7" t="s">
        <v>362</v>
      </c>
      <c r="C395" s="8">
        <v>2</v>
      </c>
      <c r="D395" s="8">
        <v>43</v>
      </c>
      <c r="E395" s="8">
        <v>31</v>
      </c>
      <c r="F395" s="8">
        <v>110</v>
      </c>
      <c r="G395" s="9">
        <f t="shared" si="91"/>
        <v>5.6179775280898875E-3</v>
      </c>
      <c r="H395" s="9">
        <f t="shared" si="92"/>
        <v>2.9799029799029798E-2</v>
      </c>
      <c r="I395" s="9">
        <f t="shared" si="93"/>
        <v>2.339622641509434E-2</v>
      </c>
      <c r="J395" s="9">
        <f t="shared" si="94"/>
        <v>9.9818511796733206E-2</v>
      </c>
      <c r="K395" s="9">
        <f t="shared" si="97"/>
        <v>14.5</v>
      </c>
      <c r="L395" s="9">
        <f t="shared" si="98"/>
        <v>1.558139534883721</v>
      </c>
      <c r="M395" s="9">
        <f t="shared" si="95"/>
        <v>8.1460674157303375E-2</v>
      </c>
      <c r="N395" s="9">
        <f t="shared" si="96"/>
        <v>4.6431046431046431E-2</v>
      </c>
    </row>
    <row r="396" spans="1:14" x14ac:dyDescent="0.2">
      <c r="A396" s="28"/>
      <c r="B396" s="7" t="s">
        <v>363</v>
      </c>
      <c r="C396" s="8">
        <v>1</v>
      </c>
      <c r="D396" s="8">
        <v>0</v>
      </c>
      <c r="E396" s="8">
        <v>7</v>
      </c>
      <c r="F396" s="8">
        <v>5</v>
      </c>
      <c r="G396" s="9">
        <f t="shared" si="91"/>
        <v>2.8089887640449437E-3</v>
      </c>
      <c r="H396" s="9" t="str">
        <f t="shared" si="92"/>
        <v/>
      </c>
      <c r="I396" s="9">
        <f t="shared" si="93"/>
        <v>5.2830188679245287E-3</v>
      </c>
      <c r="J396" s="9">
        <f t="shared" si="94"/>
        <v>4.5372050816696917E-3</v>
      </c>
      <c r="K396" s="9">
        <f t="shared" si="97"/>
        <v>6</v>
      </c>
      <c r="L396" s="9">
        <f t="shared" si="98"/>
        <v>1</v>
      </c>
      <c r="M396" s="9">
        <f t="shared" si="95"/>
        <v>1.6853932584269662E-2</v>
      </c>
      <c r="N396" s="9" t="str">
        <f t="shared" si="96"/>
        <v/>
      </c>
    </row>
    <row r="397" spans="1:14" x14ac:dyDescent="0.2">
      <c r="A397" s="28"/>
      <c r="B397" s="7" t="s">
        <v>364</v>
      </c>
      <c r="C397" s="8">
        <v>2</v>
      </c>
      <c r="D397" s="8">
        <v>2</v>
      </c>
      <c r="E397" s="8">
        <v>1</v>
      </c>
      <c r="F397" s="8">
        <v>0</v>
      </c>
      <c r="G397" s="9">
        <f t="shared" si="91"/>
        <v>5.6179775280898875E-3</v>
      </c>
      <c r="H397" s="9">
        <f t="shared" si="92"/>
        <v>1.386001386001386E-3</v>
      </c>
      <c r="I397" s="9">
        <f t="shared" si="93"/>
        <v>7.5471698113207543E-4</v>
      </c>
      <c r="J397" s="9" t="str">
        <f t="shared" si="94"/>
        <v/>
      </c>
      <c r="K397" s="9">
        <f t="shared" si="97"/>
        <v>-0.5</v>
      </c>
      <c r="L397" s="9">
        <f t="shared" si="98"/>
        <v>-1</v>
      </c>
      <c r="M397" s="9">
        <f t="shared" si="95"/>
        <v>-2.8089887640449437E-3</v>
      </c>
      <c r="N397" s="9">
        <f t="shared" si="96"/>
        <v>-1.386001386001386E-3</v>
      </c>
    </row>
    <row r="398" spans="1:14" x14ac:dyDescent="0.2">
      <c r="A398" s="28"/>
      <c r="B398" s="7" t="s">
        <v>365</v>
      </c>
      <c r="C398" s="8">
        <v>0</v>
      </c>
      <c r="D398" s="8">
        <v>0</v>
      </c>
      <c r="E398" s="8">
        <v>2</v>
      </c>
      <c r="F398" s="8">
        <v>0</v>
      </c>
      <c r="G398" s="9" t="str">
        <f t="shared" si="91"/>
        <v/>
      </c>
      <c r="H398" s="9" t="str">
        <f t="shared" si="92"/>
        <v/>
      </c>
      <c r="I398" s="9">
        <f t="shared" si="93"/>
        <v>1.5094339622641509E-3</v>
      </c>
      <c r="J398" s="9" t="str">
        <f t="shared" si="94"/>
        <v/>
      </c>
      <c r="K398" s="9">
        <f t="shared" si="97"/>
        <v>1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60</v>
      </c>
      <c r="F399" s="8">
        <v>18</v>
      </c>
      <c r="G399" s="9" t="str">
        <f t="shared" si="91"/>
        <v/>
      </c>
      <c r="H399" s="9" t="str">
        <f t="shared" si="92"/>
        <v/>
      </c>
      <c r="I399" s="9">
        <f t="shared" si="93"/>
        <v>4.5283018867924525E-2</v>
      </c>
      <c r="J399" s="9">
        <f t="shared" si="94"/>
        <v>1.6333938294010888E-2</v>
      </c>
      <c r="K399" s="9">
        <f t="shared" si="97"/>
        <v>1</v>
      </c>
      <c r="L399" s="9">
        <f t="shared" si="98"/>
        <v>1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369</v>
      </c>
      <c r="C402" s="8">
        <v>6</v>
      </c>
      <c r="D402" s="8">
        <v>1</v>
      </c>
      <c r="E402" s="8">
        <v>0</v>
      </c>
      <c r="F402" s="8">
        <v>1</v>
      </c>
      <c r="G402" s="9">
        <f t="shared" si="91"/>
        <v>1.6853932584269662E-2</v>
      </c>
      <c r="H402" s="9">
        <f t="shared" si="92"/>
        <v>6.93000693000693E-4</v>
      </c>
      <c r="I402" s="9" t="str">
        <f t="shared" si="93"/>
        <v/>
      </c>
      <c r="J402" s="9">
        <f t="shared" si="94"/>
        <v>9.0744101633393826E-4</v>
      </c>
      <c r="K402" s="9">
        <f t="shared" si="97"/>
        <v>-1</v>
      </c>
      <c r="L402" s="9">
        <f t="shared" si="98"/>
        <v>0</v>
      </c>
      <c r="M402" s="9">
        <f t="shared" si="95"/>
        <v>-1.6853932584269662E-2</v>
      </c>
      <c r="N402" s="9">
        <f t="shared" si="96"/>
        <v>0</v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9</v>
      </c>
      <c r="D404" s="8">
        <v>28</v>
      </c>
      <c r="E404" s="8">
        <v>0</v>
      </c>
      <c r="F404" s="8">
        <v>5</v>
      </c>
      <c r="G404" s="9">
        <f t="shared" si="91"/>
        <v>2.5280898876404494E-2</v>
      </c>
      <c r="H404" s="9">
        <f t="shared" si="92"/>
        <v>1.9404019404019403E-2</v>
      </c>
      <c r="I404" s="9" t="str">
        <f t="shared" si="93"/>
        <v/>
      </c>
      <c r="J404" s="9">
        <f t="shared" si="94"/>
        <v>4.5372050816696917E-3</v>
      </c>
      <c r="K404" s="9">
        <f t="shared" si="97"/>
        <v>-1</v>
      </c>
      <c r="L404" s="9">
        <f t="shared" si="98"/>
        <v>-0.8214285714285714</v>
      </c>
      <c r="M404" s="9">
        <f t="shared" si="95"/>
        <v>-2.5280898876404494E-2</v>
      </c>
      <c r="N404" s="9">
        <f t="shared" si="96"/>
        <v>-1.5939015939015939E-2</v>
      </c>
    </row>
    <row r="405" spans="1:14" ht="25.5" x14ac:dyDescent="0.2">
      <c r="A405" s="28"/>
      <c r="B405" s="7" t="s">
        <v>372</v>
      </c>
      <c r="C405" s="8">
        <v>0</v>
      </c>
      <c r="D405" s="8">
        <v>2</v>
      </c>
      <c r="E405" s="8">
        <v>0</v>
      </c>
      <c r="F405" s="8">
        <v>1</v>
      </c>
      <c r="G405" s="9" t="str">
        <f t="shared" si="91"/>
        <v/>
      </c>
      <c r="H405" s="9">
        <f t="shared" si="92"/>
        <v>1.386001386001386E-3</v>
      </c>
      <c r="I405" s="9" t="str">
        <f t="shared" si="93"/>
        <v/>
      </c>
      <c r="J405" s="9">
        <f t="shared" si="94"/>
        <v>9.0744101633393826E-4</v>
      </c>
      <c r="K405" s="9" t="str">
        <f t="shared" si="97"/>
        <v xml:space="preserve"> </v>
      </c>
      <c r="L405" s="9">
        <f t="shared" si="98"/>
        <v>-0.5</v>
      </c>
      <c r="M405" s="9" t="str">
        <f t="shared" si="95"/>
        <v/>
      </c>
      <c r="N405" s="9">
        <f t="shared" si="96"/>
        <v>-6.93000693000693E-4</v>
      </c>
    </row>
    <row r="406" spans="1:14" x14ac:dyDescent="0.2">
      <c r="A406" s="28"/>
      <c r="B406" s="7" t="s">
        <v>373</v>
      </c>
      <c r="C406" s="8">
        <v>30</v>
      </c>
      <c r="D406" s="8">
        <v>0</v>
      </c>
      <c r="E406" s="8">
        <v>177</v>
      </c>
      <c r="F406" s="8">
        <v>7</v>
      </c>
      <c r="G406" s="9">
        <f t="shared" si="91"/>
        <v>8.4269662921348312E-2</v>
      </c>
      <c r="H406" s="9" t="str">
        <f t="shared" si="92"/>
        <v/>
      </c>
      <c r="I406" s="9">
        <f t="shared" si="93"/>
        <v>0.13358490566037737</v>
      </c>
      <c r="J406" s="9">
        <f t="shared" si="94"/>
        <v>6.3520871143375682E-3</v>
      </c>
      <c r="K406" s="9">
        <f t="shared" si="97"/>
        <v>4.9000000000000004</v>
      </c>
      <c r="L406" s="9">
        <f t="shared" si="98"/>
        <v>1</v>
      </c>
      <c r="M406" s="9">
        <f t="shared" si="95"/>
        <v>0.41292134831460675</v>
      </c>
      <c r="N406" s="9" t="str">
        <f t="shared" si="96"/>
        <v/>
      </c>
    </row>
    <row r="407" spans="1:14" x14ac:dyDescent="0.2">
      <c r="A407" s="28"/>
      <c r="B407" s="7" t="s">
        <v>374</v>
      </c>
      <c r="C407" s="8">
        <v>0</v>
      </c>
      <c r="D407" s="8">
        <v>0</v>
      </c>
      <c r="E407" s="8">
        <v>1</v>
      </c>
      <c r="F407" s="8">
        <v>0</v>
      </c>
      <c r="G407" s="9" t="str">
        <f t="shared" si="91"/>
        <v/>
      </c>
      <c r="H407" s="9" t="str">
        <f t="shared" si="92"/>
        <v/>
      </c>
      <c r="I407" s="9">
        <f t="shared" si="93"/>
        <v>7.5471698113207543E-4</v>
      </c>
      <c r="J407" s="9" t="str">
        <f t="shared" si="94"/>
        <v/>
      </c>
      <c r="K407" s="9">
        <f t="shared" si="97"/>
        <v>1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1</v>
      </c>
      <c r="D409" s="8">
        <v>0</v>
      </c>
      <c r="E409" s="8">
        <v>0</v>
      </c>
      <c r="F409" s="8">
        <v>0</v>
      </c>
      <c r="G409" s="9">
        <f t="shared" si="91"/>
        <v>2.8089887640449437E-3</v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>
        <f t="shared" si="97"/>
        <v>-1</v>
      </c>
      <c r="L409" s="9" t="str">
        <f t="shared" si="98"/>
        <v xml:space="preserve"> </v>
      </c>
      <c r="M409" s="9">
        <f t="shared" si="95"/>
        <v>-2.8089887640449437E-3</v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3</v>
      </c>
      <c r="D410" s="8">
        <v>2</v>
      </c>
      <c r="E410" s="8">
        <v>1</v>
      </c>
      <c r="F410" s="8">
        <v>2</v>
      </c>
      <c r="G410" s="9">
        <f t="shared" si="91"/>
        <v>8.4269662921348312E-3</v>
      </c>
      <c r="H410" s="9">
        <f t="shared" si="92"/>
        <v>1.386001386001386E-3</v>
      </c>
      <c r="I410" s="9">
        <f t="shared" si="93"/>
        <v>7.5471698113207543E-4</v>
      </c>
      <c r="J410" s="9">
        <f t="shared" si="94"/>
        <v>1.8148820326678765E-3</v>
      </c>
      <c r="K410" s="9">
        <f t="shared" si="97"/>
        <v>-0.66666666666666663</v>
      </c>
      <c r="L410" s="9">
        <f t="shared" si="98"/>
        <v>0</v>
      </c>
      <c r="M410" s="9">
        <f t="shared" si="95"/>
        <v>-5.6179775280898875E-3</v>
      </c>
      <c r="N410" s="9">
        <f t="shared" si="96"/>
        <v>0</v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0</v>
      </c>
      <c r="D413" s="8">
        <v>0</v>
      </c>
      <c r="E413" s="8">
        <v>84</v>
      </c>
      <c r="F413" s="8">
        <v>1</v>
      </c>
      <c r="G413" s="9" t="str">
        <f t="shared" si="91"/>
        <v/>
      </c>
      <c r="H413" s="9" t="str">
        <f t="shared" si="92"/>
        <v/>
      </c>
      <c r="I413" s="9">
        <f t="shared" si="93"/>
        <v>6.3396226415094334E-2</v>
      </c>
      <c r="J413" s="9">
        <f t="shared" si="94"/>
        <v>9.0744101633393826E-4</v>
      </c>
      <c r="K413" s="9">
        <f t="shared" si="97"/>
        <v>1</v>
      </c>
      <c r="L413" s="9">
        <f t="shared" si="98"/>
        <v>1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3</v>
      </c>
      <c r="F417" s="8">
        <v>2</v>
      </c>
      <c r="G417" s="9" t="str">
        <f t="shared" si="91"/>
        <v/>
      </c>
      <c r="H417" s="9" t="str">
        <f t="shared" si="92"/>
        <v/>
      </c>
      <c r="I417" s="9">
        <f t="shared" si="93"/>
        <v>2.2641509433962265E-3</v>
      </c>
      <c r="J417" s="9">
        <f t="shared" si="94"/>
        <v>1.8148820326678765E-3</v>
      </c>
      <c r="K417" s="9">
        <f t="shared" si="97"/>
        <v>1</v>
      </c>
      <c r="L417" s="9">
        <f t="shared" si="98"/>
        <v>1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50</v>
      </c>
      <c r="D419" s="8">
        <v>12</v>
      </c>
      <c r="E419" s="8">
        <v>131</v>
      </c>
      <c r="F419" s="8">
        <v>72</v>
      </c>
      <c r="G419" s="9">
        <f t="shared" si="91"/>
        <v>0.1404494382022472</v>
      </c>
      <c r="H419" s="9">
        <f t="shared" si="92"/>
        <v>8.3160083160083165E-3</v>
      </c>
      <c r="I419" s="9">
        <f t="shared" si="93"/>
        <v>9.8867924528301884E-2</v>
      </c>
      <c r="J419" s="9">
        <f t="shared" si="94"/>
        <v>6.5335753176043551E-2</v>
      </c>
      <c r="K419" s="9">
        <f t="shared" si="97"/>
        <v>1.62</v>
      </c>
      <c r="L419" s="9">
        <f t="shared" si="98"/>
        <v>5</v>
      </c>
      <c r="M419" s="9">
        <f t="shared" si="95"/>
        <v>0.22752808988764048</v>
      </c>
      <c r="N419" s="9">
        <f t="shared" si="96"/>
        <v>4.1580041580041582E-2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12</v>
      </c>
      <c r="F421" s="8">
        <v>1</v>
      </c>
      <c r="G421" s="9" t="str">
        <f t="shared" si="91"/>
        <v/>
      </c>
      <c r="H421" s="9" t="str">
        <f t="shared" si="92"/>
        <v/>
      </c>
      <c r="I421" s="9">
        <f t="shared" si="93"/>
        <v>9.0566037735849061E-3</v>
      </c>
      <c r="J421" s="9">
        <f t="shared" si="94"/>
        <v>9.0744101633393826E-4</v>
      </c>
      <c r="K421" s="9">
        <f t="shared" si="97"/>
        <v>1</v>
      </c>
      <c r="L421" s="9">
        <f t="shared" si="98"/>
        <v>1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2</v>
      </c>
      <c r="D422" s="8">
        <v>3</v>
      </c>
      <c r="E422" s="8">
        <v>3</v>
      </c>
      <c r="F422" s="8">
        <v>1</v>
      </c>
      <c r="G422" s="9">
        <f t="shared" si="91"/>
        <v>5.6179775280898875E-3</v>
      </c>
      <c r="H422" s="9">
        <f t="shared" si="92"/>
        <v>2.0790020790020791E-3</v>
      </c>
      <c r="I422" s="9">
        <f t="shared" si="93"/>
        <v>2.2641509433962265E-3</v>
      </c>
      <c r="J422" s="9">
        <f t="shared" si="94"/>
        <v>9.0744101633393826E-4</v>
      </c>
      <c r="K422" s="9">
        <f t="shared" si="97"/>
        <v>0.5</v>
      </c>
      <c r="L422" s="9">
        <f t="shared" si="98"/>
        <v>-0.66666666666666663</v>
      </c>
      <c r="M422" s="9">
        <f t="shared" si="95"/>
        <v>2.8089887640449437E-3</v>
      </c>
      <c r="N422" s="9">
        <f t="shared" si="96"/>
        <v>-1.386001386001386E-3</v>
      </c>
    </row>
    <row r="423" spans="1:14" x14ac:dyDescent="0.2">
      <c r="A423" s="28"/>
      <c r="B423" s="7" t="s">
        <v>390</v>
      </c>
      <c r="C423" s="8">
        <v>31</v>
      </c>
      <c r="D423" s="8">
        <v>9</v>
      </c>
      <c r="E423" s="8">
        <v>107</v>
      </c>
      <c r="F423" s="8">
        <v>33</v>
      </c>
      <c r="G423" s="9">
        <f t="shared" si="91"/>
        <v>8.7078651685393263E-2</v>
      </c>
      <c r="H423" s="9">
        <f t="shared" si="92"/>
        <v>6.2370062370062374E-3</v>
      </c>
      <c r="I423" s="9">
        <f t="shared" si="93"/>
        <v>8.0754716981132069E-2</v>
      </c>
      <c r="J423" s="9">
        <f t="shared" si="94"/>
        <v>2.9945553539019964E-2</v>
      </c>
      <c r="K423" s="9">
        <f t="shared" si="97"/>
        <v>2.4516129032258065</v>
      </c>
      <c r="L423" s="9">
        <f t="shared" si="98"/>
        <v>2.6666666666666665</v>
      </c>
      <c r="M423" s="9">
        <f t="shared" si="95"/>
        <v>0.21348314606741575</v>
      </c>
      <c r="N423" s="9">
        <f t="shared" si="96"/>
        <v>1.6632016632016633E-2</v>
      </c>
    </row>
    <row r="424" spans="1:14" x14ac:dyDescent="0.2">
      <c r="A424" s="28"/>
      <c r="B424" s="7" t="s">
        <v>391</v>
      </c>
      <c r="C424" s="8">
        <v>4</v>
      </c>
      <c r="D424" s="8">
        <v>2</v>
      </c>
      <c r="E424" s="8">
        <v>15</v>
      </c>
      <c r="F424" s="8">
        <v>1</v>
      </c>
      <c r="G424" s="9">
        <f t="shared" si="91"/>
        <v>1.1235955056179775E-2</v>
      </c>
      <c r="H424" s="9">
        <f t="shared" si="92"/>
        <v>1.386001386001386E-3</v>
      </c>
      <c r="I424" s="9">
        <f t="shared" si="93"/>
        <v>1.1320754716981131E-2</v>
      </c>
      <c r="J424" s="9">
        <f t="shared" si="94"/>
        <v>9.0744101633393826E-4</v>
      </c>
      <c r="K424" s="9">
        <f t="shared" si="97"/>
        <v>2.75</v>
      </c>
      <c r="L424" s="9">
        <f t="shared" si="98"/>
        <v>-0.5</v>
      </c>
      <c r="M424" s="9">
        <f t="shared" si="95"/>
        <v>3.0898876404494381E-2</v>
      </c>
      <c r="N424" s="9">
        <f t="shared" si="96"/>
        <v>-6.93000693000693E-4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12</v>
      </c>
      <c r="F425" s="8">
        <v>8</v>
      </c>
      <c r="G425" s="9" t="str">
        <f t="shared" si="91"/>
        <v/>
      </c>
      <c r="H425" s="9" t="str">
        <f t="shared" si="92"/>
        <v/>
      </c>
      <c r="I425" s="9">
        <f t="shared" si="93"/>
        <v>9.0566037735849061E-3</v>
      </c>
      <c r="J425" s="9">
        <f t="shared" si="94"/>
        <v>7.2595281306715061E-3</v>
      </c>
      <c r="K425" s="9">
        <f t="shared" si="97"/>
        <v>1</v>
      </c>
      <c r="L425" s="9">
        <f t="shared" si="98"/>
        <v>1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0</v>
      </c>
      <c r="D426" s="8">
        <v>0</v>
      </c>
      <c r="E426" s="8">
        <v>7</v>
      </c>
      <c r="F426" s="8">
        <v>19</v>
      </c>
      <c r="G426" s="9" t="str">
        <f t="shared" si="91"/>
        <v/>
      </c>
      <c r="H426" s="9" t="str">
        <f t="shared" si="92"/>
        <v/>
      </c>
      <c r="I426" s="9">
        <f t="shared" si="93"/>
        <v>5.2830188679245287E-3</v>
      </c>
      <c r="J426" s="9">
        <f t="shared" si="94"/>
        <v>1.7241379310344827E-2</v>
      </c>
      <c r="K426" s="9">
        <f t="shared" si="97"/>
        <v>1</v>
      </c>
      <c r="L426" s="9">
        <f t="shared" si="98"/>
        <v>1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10</v>
      </c>
      <c r="D427" s="8">
        <v>0</v>
      </c>
      <c r="E427" s="8">
        <v>2</v>
      </c>
      <c r="F427" s="8">
        <v>0</v>
      </c>
      <c r="G427" s="9">
        <f t="shared" si="91"/>
        <v>2.8089887640449437E-2</v>
      </c>
      <c r="H427" s="9" t="str">
        <f t="shared" si="92"/>
        <v/>
      </c>
      <c r="I427" s="9">
        <f t="shared" si="93"/>
        <v>1.5094339622641509E-3</v>
      </c>
      <c r="J427" s="9" t="str">
        <f t="shared" si="94"/>
        <v/>
      </c>
      <c r="K427" s="9">
        <f t="shared" si="97"/>
        <v>-0.8</v>
      </c>
      <c r="L427" s="9" t="str">
        <f t="shared" si="98"/>
        <v xml:space="preserve"> </v>
      </c>
      <c r="M427" s="9">
        <f t="shared" si="95"/>
        <v>-2.247191011235955E-2</v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1</v>
      </c>
      <c r="D428" s="8">
        <v>1</v>
      </c>
      <c r="E428" s="8">
        <v>6</v>
      </c>
      <c r="F428" s="8">
        <v>1</v>
      </c>
      <c r="G428" s="9">
        <f t="shared" si="91"/>
        <v>2.8089887640449437E-3</v>
      </c>
      <c r="H428" s="9">
        <f t="shared" si="92"/>
        <v>6.93000693000693E-4</v>
      </c>
      <c r="I428" s="9">
        <f t="shared" si="93"/>
        <v>4.528301886792453E-3</v>
      </c>
      <c r="J428" s="9">
        <f t="shared" si="94"/>
        <v>9.0744101633393826E-4</v>
      </c>
      <c r="K428" s="9">
        <f t="shared" si="97"/>
        <v>5</v>
      </c>
      <c r="L428" s="9">
        <f t="shared" si="98"/>
        <v>0</v>
      </c>
      <c r="M428" s="9">
        <f t="shared" si="95"/>
        <v>1.4044943820224719E-2</v>
      </c>
      <c r="N428" s="9">
        <f t="shared" si="96"/>
        <v>0</v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3</v>
      </c>
      <c r="F429" s="8">
        <v>1</v>
      </c>
      <c r="G429" s="9" t="str">
        <f t="shared" si="91"/>
        <v/>
      </c>
      <c r="H429" s="9" t="str">
        <f t="shared" si="92"/>
        <v/>
      </c>
      <c r="I429" s="9">
        <f t="shared" si="93"/>
        <v>2.2641509433962265E-3</v>
      </c>
      <c r="J429" s="9">
        <f t="shared" si="94"/>
        <v>9.0744101633393826E-4</v>
      </c>
      <c r="K429" s="9">
        <f t="shared" si="97"/>
        <v>1</v>
      </c>
      <c r="L429" s="9">
        <f t="shared" si="98"/>
        <v>1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0</v>
      </c>
      <c r="D430" s="8">
        <v>0</v>
      </c>
      <c r="E430" s="8">
        <v>4</v>
      </c>
      <c r="F430" s="8">
        <v>2</v>
      </c>
      <c r="G430" s="9" t="str">
        <f t="shared" si="91"/>
        <v/>
      </c>
      <c r="H430" s="9" t="str">
        <f t="shared" si="92"/>
        <v/>
      </c>
      <c r="I430" s="9">
        <f t="shared" si="93"/>
        <v>3.0188679245283017E-3</v>
      </c>
      <c r="J430" s="9">
        <f t="shared" si="94"/>
        <v>1.8148820326678765E-3</v>
      </c>
      <c r="K430" s="9">
        <f t="shared" si="97"/>
        <v>1</v>
      </c>
      <c r="L430" s="9">
        <f t="shared" si="98"/>
        <v>1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0</v>
      </c>
      <c r="D433" s="8">
        <v>0</v>
      </c>
      <c r="E433" s="8">
        <v>0</v>
      </c>
      <c r="F433" s="8">
        <v>3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>
        <f t="shared" si="94"/>
        <v>2.7223230490018148E-3</v>
      </c>
      <c r="K433" s="9" t="str">
        <f t="shared" si="97"/>
        <v xml:space="preserve"> </v>
      </c>
      <c r="L433" s="9">
        <f t="shared" si="98"/>
        <v>1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401</v>
      </c>
      <c r="C434" s="8">
        <v>1</v>
      </c>
      <c r="D434" s="8">
        <v>1</v>
      </c>
      <c r="E434" s="8">
        <v>4</v>
      </c>
      <c r="F434" s="8">
        <v>4</v>
      </c>
      <c r="G434" s="9">
        <f t="shared" si="91"/>
        <v>2.8089887640449437E-3</v>
      </c>
      <c r="H434" s="9">
        <f t="shared" si="92"/>
        <v>6.93000693000693E-4</v>
      </c>
      <c r="I434" s="9">
        <f t="shared" si="93"/>
        <v>3.0188679245283017E-3</v>
      </c>
      <c r="J434" s="9">
        <f t="shared" si="94"/>
        <v>3.629764065335753E-3</v>
      </c>
      <c r="K434" s="9">
        <f t="shared" si="97"/>
        <v>3</v>
      </c>
      <c r="L434" s="9">
        <f t="shared" si="98"/>
        <v>3</v>
      </c>
      <c r="M434" s="9">
        <f t="shared" si="95"/>
        <v>8.4269662921348312E-3</v>
      </c>
      <c r="N434" s="9">
        <f t="shared" si="96"/>
        <v>2.0790020790020791E-3</v>
      </c>
    </row>
    <row r="435" spans="1:14" x14ac:dyDescent="0.2">
      <c r="A435" s="28"/>
      <c r="B435" s="7" t="s">
        <v>402</v>
      </c>
      <c r="C435" s="8">
        <v>96</v>
      </c>
      <c r="D435" s="8">
        <v>76</v>
      </c>
      <c r="E435" s="8">
        <v>99</v>
      </c>
      <c r="F435" s="8">
        <v>57</v>
      </c>
      <c r="G435" s="9">
        <f t="shared" ref="G435:G498" si="99">+IF(C435=0,"",C435/C$371)</f>
        <v>0.2696629213483146</v>
      </c>
      <c r="H435" s="9">
        <f t="shared" ref="H435:H498" si="100">+IF(D435=0,"",D435/D$371)</f>
        <v>5.2668052668052669E-2</v>
      </c>
      <c r="I435" s="9">
        <f t="shared" ref="I435:I498" si="101">+IF(E435=0,"",E435/E$371)</f>
        <v>7.4716981132075477E-2</v>
      </c>
      <c r="J435" s="9">
        <f t="shared" ref="J435:J498" si="102">+IF(F435=0,"",F435/F$371)</f>
        <v>5.1724137931034482E-2</v>
      </c>
      <c r="K435" s="9">
        <f t="shared" si="97"/>
        <v>3.125E-2</v>
      </c>
      <c r="L435" s="9">
        <f t="shared" si="98"/>
        <v>-0.25</v>
      </c>
      <c r="M435" s="9">
        <f t="shared" ref="M435:M498" si="103">+IF(OR(AND(G435=""),(K435="")),"",G435*K435)</f>
        <v>8.4269662921348312E-3</v>
      </c>
      <c r="N435" s="9">
        <f t="shared" ref="N435:N498" si="104">+IF(OR(AND(H435=""),(L435="")),"",H435*L435)</f>
        <v>-1.3167013167013167E-2</v>
      </c>
    </row>
    <row r="436" spans="1:14" x14ac:dyDescent="0.2">
      <c r="A436" s="28"/>
      <c r="B436" s="7" t="s">
        <v>403</v>
      </c>
      <c r="C436" s="8">
        <v>2</v>
      </c>
      <c r="D436" s="8">
        <v>7</v>
      </c>
      <c r="E436" s="8">
        <v>8</v>
      </c>
      <c r="F436" s="8">
        <v>14</v>
      </c>
      <c r="G436" s="9">
        <f t="shared" si="99"/>
        <v>5.6179775280898875E-3</v>
      </c>
      <c r="H436" s="9">
        <f t="shared" si="100"/>
        <v>4.8510048510048507E-3</v>
      </c>
      <c r="I436" s="9">
        <f t="shared" si="101"/>
        <v>6.0377358490566035E-3</v>
      </c>
      <c r="J436" s="9">
        <f t="shared" si="102"/>
        <v>1.2704174228675136E-2</v>
      </c>
      <c r="K436" s="9">
        <f t="shared" ref="K436:K499" si="105">+IF(AND(C436=0,E436=0)," ",IF(C436=0,1,IF(E436=0,-1,(E436-C436)/C436)))</f>
        <v>3</v>
      </c>
      <c r="L436" s="9">
        <f t="shared" ref="L436:L499" si="106">+IF(AND(D436=0,F436=0)," ",IF(D436=0,1,IF(F436=0,-1,(F436-D436)/D436)))</f>
        <v>1</v>
      </c>
      <c r="M436" s="9">
        <f t="shared" si="103"/>
        <v>1.6853932584269662E-2</v>
      </c>
      <c r="N436" s="9">
        <f t="shared" si="104"/>
        <v>4.8510048510048507E-3</v>
      </c>
    </row>
    <row r="437" spans="1:14" x14ac:dyDescent="0.2">
      <c r="A437" s="28"/>
      <c r="B437" s="7" t="s">
        <v>404</v>
      </c>
      <c r="C437" s="8">
        <v>4</v>
      </c>
      <c r="D437" s="8">
        <v>1</v>
      </c>
      <c r="E437" s="8">
        <v>19</v>
      </c>
      <c r="F437" s="8">
        <v>18</v>
      </c>
      <c r="G437" s="9">
        <f t="shared" si="99"/>
        <v>1.1235955056179775E-2</v>
      </c>
      <c r="H437" s="9">
        <f t="shared" si="100"/>
        <v>6.93000693000693E-4</v>
      </c>
      <c r="I437" s="9">
        <f t="shared" si="101"/>
        <v>1.4339622641509434E-2</v>
      </c>
      <c r="J437" s="9">
        <f t="shared" si="102"/>
        <v>1.6333938294010888E-2</v>
      </c>
      <c r="K437" s="9">
        <f t="shared" si="105"/>
        <v>3.75</v>
      </c>
      <c r="L437" s="9">
        <f t="shared" si="106"/>
        <v>17</v>
      </c>
      <c r="M437" s="9">
        <f t="shared" si="103"/>
        <v>4.2134831460674156E-2</v>
      </c>
      <c r="N437" s="9">
        <f t="shared" si="104"/>
        <v>1.1781011781011781E-2</v>
      </c>
    </row>
    <row r="438" spans="1:14" x14ac:dyDescent="0.2">
      <c r="A438" s="28"/>
      <c r="B438" s="7" t="s">
        <v>405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4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>
        <f t="shared" si="102"/>
        <v>3.629764065335753E-3</v>
      </c>
      <c r="K441" s="9" t="str">
        <f t="shared" si="105"/>
        <v xml:space="preserve"> </v>
      </c>
      <c r="L441" s="9">
        <f t="shared" si="106"/>
        <v>1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7</v>
      </c>
      <c r="E443" s="8">
        <v>0</v>
      </c>
      <c r="F443" s="8">
        <v>0</v>
      </c>
      <c r="G443" s="9" t="str">
        <f t="shared" si="99"/>
        <v/>
      </c>
      <c r="H443" s="9">
        <f t="shared" si="100"/>
        <v>4.8510048510048507E-3</v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>
        <f t="shared" si="106"/>
        <v>-1</v>
      </c>
      <c r="M443" s="9" t="str">
        <f t="shared" si="103"/>
        <v/>
      </c>
      <c r="N443" s="9">
        <f t="shared" si="104"/>
        <v>-4.8510048510048507E-3</v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14</v>
      </c>
      <c r="D446" s="8">
        <v>33</v>
      </c>
      <c r="E446" s="8">
        <v>28</v>
      </c>
      <c r="F446" s="8">
        <v>47</v>
      </c>
      <c r="G446" s="9">
        <f t="shared" si="99"/>
        <v>3.9325842696629212E-2</v>
      </c>
      <c r="H446" s="9">
        <f t="shared" si="100"/>
        <v>2.286902286902287E-2</v>
      </c>
      <c r="I446" s="9">
        <f t="shared" si="101"/>
        <v>2.1132075471698115E-2</v>
      </c>
      <c r="J446" s="9">
        <f t="shared" si="102"/>
        <v>4.26497277676951E-2</v>
      </c>
      <c r="K446" s="9">
        <f t="shared" si="105"/>
        <v>1</v>
      </c>
      <c r="L446" s="9">
        <f t="shared" si="106"/>
        <v>0.42424242424242425</v>
      </c>
      <c r="M446" s="9">
        <f t="shared" si="103"/>
        <v>3.9325842696629212E-2</v>
      </c>
      <c r="N446" s="9">
        <f t="shared" si="104"/>
        <v>9.7020097020097031E-3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5</v>
      </c>
      <c r="F449" s="8">
        <v>0</v>
      </c>
      <c r="G449" s="9" t="str">
        <f t="shared" si="99"/>
        <v/>
      </c>
      <c r="H449" s="9" t="str">
        <f t="shared" si="100"/>
        <v/>
      </c>
      <c r="I449" s="9">
        <f t="shared" si="101"/>
        <v>3.7735849056603774E-3</v>
      </c>
      <c r="J449" s="9" t="str">
        <f t="shared" si="102"/>
        <v/>
      </c>
      <c r="K449" s="9">
        <f t="shared" si="105"/>
        <v>1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1</v>
      </c>
      <c r="D450" s="8">
        <v>0</v>
      </c>
      <c r="E450" s="8">
        <v>9</v>
      </c>
      <c r="F450" s="8">
        <v>2</v>
      </c>
      <c r="G450" s="9">
        <f t="shared" si="99"/>
        <v>2.8089887640449437E-3</v>
      </c>
      <c r="H450" s="9" t="str">
        <f t="shared" si="100"/>
        <v/>
      </c>
      <c r="I450" s="9">
        <f t="shared" si="101"/>
        <v>6.7924528301886791E-3</v>
      </c>
      <c r="J450" s="9">
        <f t="shared" si="102"/>
        <v>1.8148820326678765E-3</v>
      </c>
      <c r="K450" s="9">
        <f t="shared" si="105"/>
        <v>8</v>
      </c>
      <c r="L450" s="9">
        <f t="shared" si="106"/>
        <v>1</v>
      </c>
      <c r="M450" s="9">
        <f t="shared" si="103"/>
        <v>2.247191011235955E-2</v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1</v>
      </c>
      <c r="D451" s="8">
        <v>2</v>
      </c>
      <c r="E451" s="8">
        <v>0</v>
      </c>
      <c r="F451" s="8">
        <v>2</v>
      </c>
      <c r="G451" s="9">
        <f t="shared" si="99"/>
        <v>2.8089887640449437E-3</v>
      </c>
      <c r="H451" s="9">
        <f t="shared" si="100"/>
        <v>1.386001386001386E-3</v>
      </c>
      <c r="I451" s="9" t="str">
        <f t="shared" si="101"/>
        <v/>
      </c>
      <c r="J451" s="9">
        <f t="shared" si="102"/>
        <v>1.8148820326678765E-3</v>
      </c>
      <c r="K451" s="9">
        <f t="shared" si="105"/>
        <v>-1</v>
      </c>
      <c r="L451" s="9">
        <f t="shared" si="106"/>
        <v>0</v>
      </c>
      <c r="M451" s="9">
        <f t="shared" si="103"/>
        <v>-2.8089887640449437E-3</v>
      </c>
      <c r="N451" s="9">
        <f t="shared" si="104"/>
        <v>0</v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1</v>
      </c>
      <c r="D454" s="8">
        <v>0</v>
      </c>
      <c r="E454" s="8">
        <v>4</v>
      </c>
      <c r="F454" s="8">
        <v>0</v>
      </c>
      <c r="G454" s="9">
        <f t="shared" si="99"/>
        <v>2.8089887640449437E-3</v>
      </c>
      <c r="H454" s="9" t="str">
        <f t="shared" si="100"/>
        <v/>
      </c>
      <c r="I454" s="9">
        <f t="shared" si="101"/>
        <v>3.0188679245283017E-3</v>
      </c>
      <c r="J454" s="9" t="str">
        <f t="shared" si="102"/>
        <v/>
      </c>
      <c r="K454" s="9">
        <f t="shared" si="105"/>
        <v>3</v>
      </c>
      <c r="L454" s="9" t="str">
        <f t="shared" si="106"/>
        <v xml:space="preserve"> </v>
      </c>
      <c r="M454" s="9">
        <f t="shared" si="103"/>
        <v>8.4269662921348312E-3</v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1</v>
      </c>
      <c r="D455" s="8">
        <v>0</v>
      </c>
      <c r="E455" s="8">
        <v>0</v>
      </c>
      <c r="F455" s="8">
        <v>0</v>
      </c>
      <c r="G455" s="9">
        <f t="shared" si="99"/>
        <v>2.8089887640449437E-3</v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>
        <f t="shared" si="105"/>
        <v>-1</v>
      </c>
      <c r="L455" s="9" t="str">
        <f t="shared" si="106"/>
        <v xml:space="preserve"> </v>
      </c>
      <c r="M455" s="9">
        <f t="shared" si="103"/>
        <v>-2.8089887640449437E-3</v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0</v>
      </c>
      <c r="D460" s="8">
        <v>14</v>
      </c>
      <c r="E460" s="8">
        <v>0</v>
      </c>
      <c r="F460" s="8">
        <v>20</v>
      </c>
      <c r="G460" s="9" t="str">
        <f t="shared" si="99"/>
        <v/>
      </c>
      <c r="H460" s="9">
        <f t="shared" si="100"/>
        <v>9.7020097020097014E-3</v>
      </c>
      <c r="I460" s="9" t="str">
        <f t="shared" si="101"/>
        <v/>
      </c>
      <c r="J460" s="9">
        <f t="shared" si="102"/>
        <v>1.8148820326678767E-2</v>
      </c>
      <c r="K460" s="9" t="str">
        <f t="shared" si="105"/>
        <v xml:space="preserve"> </v>
      </c>
      <c r="L460" s="9">
        <f t="shared" si="106"/>
        <v>0.42857142857142855</v>
      </c>
      <c r="M460" s="9" t="str">
        <f t="shared" si="103"/>
        <v/>
      </c>
      <c r="N460" s="9">
        <f t="shared" si="104"/>
        <v>4.1580041580041574E-3</v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1</v>
      </c>
      <c r="E465" s="8">
        <v>0</v>
      </c>
      <c r="F465" s="8">
        <v>1</v>
      </c>
      <c r="G465" s="9" t="str">
        <f t="shared" si="99"/>
        <v/>
      </c>
      <c r="H465" s="9">
        <f t="shared" si="100"/>
        <v>6.93000693000693E-4</v>
      </c>
      <c r="I465" s="9" t="str">
        <f t="shared" si="101"/>
        <v/>
      </c>
      <c r="J465" s="9">
        <f t="shared" si="102"/>
        <v>9.0744101633393826E-4</v>
      </c>
      <c r="K465" s="9" t="str">
        <f t="shared" si="105"/>
        <v xml:space="preserve"> </v>
      </c>
      <c r="L465" s="9">
        <f t="shared" si="106"/>
        <v>0</v>
      </c>
      <c r="M465" s="9" t="str">
        <f t="shared" si="103"/>
        <v/>
      </c>
      <c r="N465" s="9">
        <f t="shared" si="104"/>
        <v>0</v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0</v>
      </c>
      <c r="D469" s="8">
        <v>0</v>
      </c>
      <c r="E469" s="8">
        <v>0</v>
      </c>
      <c r="F469" s="8">
        <v>3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>
        <f t="shared" si="102"/>
        <v>2.7223230490018148E-3</v>
      </c>
      <c r="K469" s="9" t="str">
        <f t="shared" si="105"/>
        <v xml:space="preserve"> </v>
      </c>
      <c r="L469" s="9">
        <f t="shared" si="106"/>
        <v>1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437</v>
      </c>
      <c r="C470" s="8">
        <v>1</v>
      </c>
      <c r="D470" s="8">
        <v>1</v>
      </c>
      <c r="E470" s="8">
        <v>20</v>
      </c>
      <c r="F470" s="8">
        <v>16</v>
      </c>
      <c r="G470" s="9">
        <f t="shared" si="99"/>
        <v>2.8089887640449437E-3</v>
      </c>
      <c r="H470" s="9">
        <f t="shared" si="100"/>
        <v>6.93000693000693E-4</v>
      </c>
      <c r="I470" s="9">
        <f t="shared" si="101"/>
        <v>1.509433962264151E-2</v>
      </c>
      <c r="J470" s="9">
        <f t="shared" si="102"/>
        <v>1.4519056261343012E-2</v>
      </c>
      <c r="K470" s="9">
        <f t="shared" si="105"/>
        <v>19</v>
      </c>
      <c r="L470" s="9">
        <f t="shared" si="106"/>
        <v>15</v>
      </c>
      <c r="M470" s="9">
        <f t="shared" si="103"/>
        <v>5.3370786516853931E-2</v>
      </c>
      <c r="N470" s="9">
        <f t="shared" si="104"/>
        <v>1.0395010395010396E-2</v>
      </c>
    </row>
    <row r="471" spans="1:14" x14ac:dyDescent="0.2">
      <c r="A471" s="28"/>
      <c r="B471" s="7" t="s">
        <v>438</v>
      </c>
      <c r="C471" s="8">
        <v>0</v>
      </c>
      <c r="D471" s="8">
        <v>0</v>
      </c>
      <c r="E471" s="8">
        <v>0</v>
      </c>
      <c r="F471" s="8">
        <v>1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>
        <f t="shared" si="102"/>
        <v>9.0744101633393826E-4</v>
      </c>
      <c r="K471" s="9" t="str">
        <f t="shared" si="105"/>
        <v xml:space="preserve"> </v>
      </c>
      <c r="L471" s="9">
        <f t="shared" si="106"/>
        <v>1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0</v>
      </c>
      <c r="D473" s="8">
        <v>0</v>
      </c>
      <c r="E473" s="8">
        <v>0</v>
      </c>
      <c r="F473" s="8">
        <v>1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>
        <f t="shared" si="102"/>
        <v>9.0744101633393826E-4</v>
      </c>
      <c r="K473" s="9" t="str">
        <f t="shared" si="105"/>
        <v xml:space="preserve"> </v>
      </c>
      <c r="L473" s="9">
        <f t="shared" si="106"/>
        <v>1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0</v>
      </c>
      <c r="E481" s="8">
        <v>0</v>
      </c>
      <c r="F481" s="8">
        <v>5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>
        <f t="shared" si="102"/>
        <v>4.5372050816696917E-3</v>
      </c>
      <c r="K481" s="9" t="str">
        <f t="shared" si="105"/>
        <v xml:space="preserve"> </v>
      </c>
      <c r="L481" s="9">
        <f t="shared" si="106"/>
        <v>1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7</v>
      </c>
      <c r="E483" s="8">
        <v>0</v>
      </c>
      <c r="F483" s="8">
        <v>14</v>
      </c>
      <c r="G483" s="9" t="str">
        <f t="shared" si="99"/>
        <v/>
      </c>
      <c r="H483" s="9">
        <f t="shared" si="100"/>
        <v>4.8510048510048507E-3</v>
      </c>
      <c r="I483" s="9" t="str">
        <f t="shared" si="101"/>
        <v/>
      </c>
      <c r="J483" s="9">
        <f t="shared" si="102"/>
        <v>1.2704174228675136E-2</v>
      </c>
      <c r="K483" s="9" t="str">
        <f t="shared" si="105"/>
        <v xml:space="preserve"> </v>
      </c>
      <c r="L483" s="9">
        <f t="shared" si="106"/>
        <v>1</v>
      </c>
      <c r="M483" s="9" t="str">
        <f t="shared" si="103"/>
        <v/>
      </c>
      <c r="N483" s="9">
        <f t="shared" si="104"/>
        <v>4.8510048510048507E-3</v>
      </c>
    </row>
    <row r="484" spans="1:14" x14ac:dyDescent="0.2">
      <c r="A484" s="28"/>
      <c r="B484" s="7" t="s">
        <v>451</v>
      </c>
      <c r="C484" s="8">
        <v>3</v>
      </c>
      <c r="D484" s="8">
        <v>121</v>
      </c>
      <c r="E484" s="8">
        <v>0</v>
      </c>
      <c r="F484" s="8">
        <v>28</v>
      </c>
      <c r="G484" s="9">
        <f t="shared" si="99"/>
        <v>8.4269662921348312E-3</v>
      </c>
      <c r="H484" s="9">
        <f t="shared" si="100"/>
        <v>8.3853083853083848E-2</v>
      </c>
      <c r="I484" s="9" t="str">
        <f t="shared" si="101"/>
        <v/>
      </c>
      <c r="J484" s="9">
        <f t="shared" si="102"/>
        <v>2.5408348457350273E-2</v>
      </c>
      <c r="K484" s="9">
        <f t="shared" si="105"/>
        <v>-1</v>
      </c>
      <c r="L484" s="9">
        <f t="shared" si="106"/>
        <v>-0.76859504132231404</v>
      </c>
      <c r="M484" s="9">
        <f t="shared" si="103"/>
        <v>-8.4269662921348312E-3</v>
      </c>
      <c r="N484" s="9">
        <f t="shared" si="104"/>
        <v>-6.4449064449064439E-2</v>
      </c>
    </row>
    <row r="485" spans="1:14" x14ac:dyDescent="0.2">
      <c r="A485" s="28"/>
      <c r="B485" s="7" t="s">
        <v>452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453</v>
      </c>
      <c r="C486" s="8">
        <v>1</v>
      </c>
      <c r="D486" s="8">
        <v>12</v>
      </c>
      <c r="E486" s="8">
        <v>1</v>
      </c>
      <c r="F486" s="8">
        <v>3</v>
      </c>
      <c r="G486" s="9">
        <f t="shared" si="99"/>
        <v>2.8089887640449437E-3</v>
      </c>
      <c r="H486" s="9">
        <f t="shared" si="100"/>
        <v>8.3160083160083165E-3</v>
      </c>
      <c r="I486" s="9">
        <f t="shared" si="101"/>
        <v>7.5471698113207543E-4</v>
      </c>
      <c r="J486" s="9">
        <f t="shared" si="102"/>
        <v>2.7223230490018148E-3</v>
      </c>
      <c r="K486" s="9">
        <f t="shared" si="105"/>
        <v>0</v>
      </c>
      <c r="L486" s="9">
        <f t="shared" si="106"/>
        <v>-0.75</v>
      </c>
      <c r="M486" s="9">
        <f t="shared" si="103"/>
        <v>0</v>
      </c>
      <c r="N486" s="9">
        <f t="shared" si="104"/>
        <v>-6.2370062370062374E-3</v>
      </c>
    </row>
    <row r="487" spans="1:14" ht="25.5" x14ac:dyDescent="0.2">
      <c r="A487" s="28"/>
      <c r="B487" s="7" t="s">
        <v>454</v>
      </c>
      <c r="C487" s="8">
        <v>0</v>
      </c>
      <c r="D487" s="8">
        <v>0</v>
      </c>
      <c r="E487" s="8">
        <v>0</v>
      </c>
      <c r="F487" s="8">
        <v>5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>
        <f t="shared" si="102"/>
        <v>4.5372050816696917E-3</v>
      </c>
      <c r="K487" s="9" t="str">
        <f t="shared" si="105"/>
        <v xml:space="preserve"> </v>
      </c>
      <c r="L487" s="9">
        <f t="shared" si="106"/>
        <v>1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0</v>
      </c>
      <c r="E489" s="8">
        <v>2</v>
      </c>
      <c r="F489" s="8">
        <v>3</v>
      </c>
      <c r="G489" s="9" t="str">
        <f t="shared" si="99"/>
        <v/>
      </c>
      <c r="H489" s="9" t="str">
        <f t="shared" si="100"/>
        <v/>
      </c>
      <c r="I489" s="9">
        <f t="shared" si="101"/>
        <v>1.5094339622641509E-3</v>
      </c>
      <c r="J489" s="9">
        <f t="shared" si="102"/>
        <v>2.7223230490018148E-3</v>
      </c>
      <c r="K489" s="9">
        <f t="shared" si="105"/>
        <v>1</v>
      </c>
      <c r="L489" s="9">
        <f t="shared" si="106"/>
        <v>1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167</v>
      </c>
      <c r="E492" s="8">
        <v>0</v>
      </c>
      <c r="F492" s="8">
        <v>8</v>
      </c>
      <c r="G492" s="9" t="str">
        <f t="shared" si="99"/>
        <v/>
      </c>
      <c r="H492" s="9">
        <f t="shared" si="100"/>
        <v>0.11573111573111573</v>
      </c>
      <c r="I492" s="9" t="str">
        <f t="shared" si="101"/>
        <v/>
      </c>
      <c r="J492" s="9">
        <f t="shared" si="102"/>
        <v>7.2595281306715061E-3</v>
      </c>
      <c r="K492" s="9" t="str">
        <f t="shared" si="105"/>
        <v xml:space="preserve"> </v>
      </c>
      <c r="L492" s="9">
        <f t="shared" si="106"/>
        <v>-0.95209580838323349</v>
      </c>
      <c r="M492" s="9" t="str">
        <f t="shared" si="103"/>
        <v/>
      </c>
      <c r="N492" s="9">
        <f t="shared" si="104"/>
        <v>-0.11018711018711018</v>
      </c>
    </row>
    <row r="493" spans="1:14" x14ac:dyDescent="0.2">
      <c r="A493" s="28"/>
      <c r="B493" s="7" t="s">
        <v>460</v>
      </c>
      <c r="C493" s="8">
        <v>24</v>
      </c>
      <c r="D493" s="8">
        <v>310</v>
      </c>
      <c r="E493" s="8">
        <v>2</v>
      </c>
      <c r="F493" s="8">
        <v>28</v>
      </c>
      <c r="G493" s="9">
        <f t="shared" si="99"/>
        <v>6.741573033707865E-2</v>
      </c>
      <c r="H493" s="9">
        <f t="shared" si="100"/>
        <v>0.21483021483021483</v>
      </c>
      <c r="I493" s="9">
        <f t="shared" si="101"/>
        <v>1.5094339622641509E-3</v>
      </c>
      <c r="J493" s="9">
        <f t="shared" si="102"/>
        <v>2.5408348457350273E-2</v>
      </c>
      <c r="K493" s="9">
        <f t="shared" si="105"/>
        <v>-0.91666666666666663</v>
      </c>
      <c r="L493" s="9">
        <f t="shared" si="106"/>
        <v>-0.9096774193548387</v>
      </c>
      <c r="M493" s="9">
        <f t="shared" si="103"/>
        <v>-6.1797752808988762E-2</v>
      </c>
      <c r="N493" s="9">
        <f t="shared" si="104"/>
        <v>-0.19542619542619544</v>
      </c>
    </row>
    <row r="494" spans="1:14" x14ac:dyDescent="0.2">
      <c r="A494" s="28"/>
      <c r="B494" s="7" t="s">
        <v>461</v>
      </c>
      <c r="C494" s="8">
        <v>0</v>
      </c>
      <c r="D494" s="8">
        <v>20</v>
      </c>
      <c r="E494" s="8">
        <v>2</v>
      </c>
      <c r="F494" s="8">
        <v>25</v>
      </c>
      <c r="G494" s="9" t="str">
        <f t="shared" si="99"/>
        <v/>
      </c>
      <c r="H494" s="9">
        <f t="shared" si="100"/>
        <v>1.386001386001386E-2</v>
      </c>
      <c r="I494" s="9">
        <f t="shared" si="101"/>
        <v>1.5094339622641509E-3</v>
      </c>
      <c r="J494" s="9">
        <f t="shared" si="102"/>
        <v>2.2686025408348458E-2</v>
      </c>
      <c r="K494" s="9">
        <f t="shared" si="105"/>
        <v>1</v>
      </c>
      <c r="L494" s="9">
        <f t="shared" si="106"/>
        <v>0.25</v>
      </c>
      <c r="M494" s="9" t="str">
        <f t="shared" si="103"/>
        <v/>
      </c>
      <c r="N494" s="9">
        <f t="shared" si="104"/>
        <v>3.4650034650034649E-3</v>
      </c>
    </row>
    <row r="495" spans="1:14" x14ac:dyDescent="0.2">
      <c r="A495" s="28"/>
      <c r="B495" s="7" t="s">
        <v>462</v>
      </c>
      <c r="C495" s="8">
        <v>0</v>
      </c>
      <c r="D495" s="8">
        <v>11</v>
      </c>
      <c r="E495" s="8">
        <v>0</v>
      </c>
      <c r="F495" s="8">
        <v>1</v>
      </c>
      <c r="G495" s="9" t="str">
        <f t="shared" si="99"/>
        <v/>
      </c>
      <c r="H495" s="9">
        <f t="shared" si="100"/>
        <v>7.6230076230076231E-3</v>
      </c>
      <c r="I495" s="9" t="str">
        <f t="shared" si="101"/>
        <v/>
      </c>
      <c r="J495" s="9">
        <f t="shared" si="102"/>
        <v>9.0744101633393826E-4</v>
      </c>
      <c r="K495" s="9" t="str">
        <f t="shared" si="105"/>
        <v xml:space="preserve"> </v>
      </c>
      <c r="L495" s="9">
        <f t="shared" si="106"/>
        <v>-0.90909090909090906</v>
      </c>
      <c r="M495" s="9" t="str">
        <f t="shared" si="103"/>
        <v/>
      </c>
      <c r="N495" s="9">
        <f t="shared" si="104"/>
        <v>-6.9300069300069298E-3</v>
      </c>
    </row>
    <row r="496" spans="1:14" x14ac:dyDescent="0.2">
      <c r="A496" s="28"/>
      <c r="B496" s="7" t="s">
        <v>463</v>
      </c>
      <c r="C496" s="8">
        <v>0</v>
      </c>
      <c r="D496" s="8">
        <v>25</v>
      </c>
      <c r="E496" s="8">
        <v>0</v>
      </c>
      <c r="F496" s="8">
        <v>10</v>
      </c>
      <c r="G496" s="9" t="str">
        <f t="shared" si="99"/>
        <v/>
      </c>
      <c r="H496" s="9">
        <f t="shared" si="100"/>
        <v>1.7325017325017324E-2</v>
      </c>
      <c r="I496" s="9" t="str">
        <f t="shared" si="101"/>
        <v/>
      </c>
      <c r="J496" s="9">
        <f t="shared" si="102"/>
        <v>9.0744101633393835E-3</v>
      </c>
      <c r="K496" s="9" t="str">
        <f t="shared" si="105"/>
        <v xml:space="preserve"> </v>
      </c>
      <c r="L496" s="9">
        <f t="shared" si="106"/>
        <v>-0.6</v>
      </c>
      <c r="M496" s="9" t="str">
        <f t="shared" si="103"/>
        <v/>
      </c>
      <c r="N496" s="9">
        <f t="shared" si="104"/>
        <v>-1.0395010395010394E-2</v>
      </c>
    </row>
    <row r="497" spans="1:14" x14ac:dyDescent="0.2">
      <c r="A497" s="28"/>
      <c r="B497" s="7" t="s">
        <v>464</v>
      </c>
      <c r="C497" s="8">
        <v>0</v>
      </c>
      <c r="D497" s="8">
        <v>1</v>
      </c>
      <c r="E497" s="8">
        <v>1</v>
      </c>
      <c r="F497" s="8">
        <v>5</v>
      </c>
      <c r="G497" s="9" t="str">
        <f t="shared" si="99"/>
        <v/>
      </c>
      <c r="H497" s="9">
        <f t="shared" si="100"/>
        <v>6.93000693000693E-4</v>
      </c>
      <c r="I497" s="9">
        <f t="shared" si="101"/>
        <v>7.5471698113207543E-4</v>
      </c>
      <c r="J497" s="9">
        <f t="shared" si="102"/>
        <v>4.5372050816696917E-3</v>
      </c>
      <c r="K497" s="9">
        <f t="shared" si="105"/>
        <v>1</v>
      </c>
      <c r="L497" s="9">
        <f t="shared" si="106"/>
        <v>4</v>
      </c>
      <c r="M497" s="9" t="str">
        <f t="shared" si="103"/>
        <v/>
      </c>
      <c r="N497" s="9">
        <f t="shared" si="104"/>
        <v>2.772002772002772E-3</v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2</v>
      </c>
      <c r="D499" s="8">
        <v>129</v>
      </c>
      <c r="E499" s="8">
        <v>11</v>
      </c>
      <c r="F499" s="8">
        <v>36</v>
      </c>
      <c r="G499" s="9">
        <f t="shared" ref="G499:G562" si="107">+IF(C499=0,"",C499/C$371)</f>
        <v>5.6179775280898875E-3</v>
      </c>
      <c r="H499" s="9">
        <f t="shared" ref="H499:H562" si="108">+IF(D499=0,"",D499/D$371)</f>
        <v>8.9397089397089402E-2</v>
      </c>
      <c r="I499" s="9">
        <f t="shared" ref="I499:I562" si="109">+IF(E499=0,"",E499/E$371)</f>
        <v>8.3018867924528304E-3</v>
      </c>
      <c r="J499" s="9">
        <f t="shared" ref="J499:J562" si="110">+IF(F499=0,"",F499/F$371)</f>
        <v>3.2667876588021776E-2</v>
      </c>
      <c r="K499" s="9">
        <f t="shared" si="105"/>
        <v>4.5</v>
      </c>
      <c r="L499" s="9">
        <f t="shared" si="106"/>
        <v>-0.72093023255813948</v>
      </c>
      <c r="M499" s="9">
        <f t="shared" ref="M499:M562" si="111">+IF(OR(AND(G499=""),(K499="")),"",G499*K499)</f>
        <v>2.5280898876404494E-2</v>
      </c>
      <c r="N499" s="9">
        <f t="shared" ref="N499:N562" si="112">+IF(OR(AND(H499=""),(L499="")),"",H499*L499)</f>
        <v>-6.4449064449064453E-2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8</v>
      </c>
      <c r="E503" s="8">
        <v>0</v>
      </c>
      <c r="F503" s="8">
        <v>2</v>
      </c>
      <c r="G503" s="9" t="str">
        <f t="shared" si="107"/>
        <v/>
      </c>
      <c r="H503" s="9">
        <f t="shared" si="108"/>
        <v>5.544005544005544E-3</v>
      </c>
      <c r="I503" s="9" t="str">
        <f t="shared" si="109"/>
        <v/>
      </c>
      <c r="J503" s="9">
        <f t="shared" si="110"/>
        <v>1.8148820326678765E-3</v>
      </c>
      <c r="K503" s="9" t="str">
        <f t="shared" si="113"/>
        <v xml:space="preserve"> </v>
      </c>
      <c r="L503" s="9">
        <f t="shared" si="114"/>
        <v>-0.75</v>
      </c>
      <c r="M503" s="9" t="str">
        <f t="shared" si="111"/>
        <v/>
      </c>
      <c r="N503" s="9">
        <f t="shared" si="112"/>
        <v>-4.1580041580041582E-3</v>
      </c>
    </row>
    <row r="504" spans="1:14" x14ac:dyDescent="0.2">
      <c r="A504" s="28"/>
      <c r="B504" s="7" t="s">
        <v>471</v>
      </c>
      <c r="C504" s="8">
        <v>1</v>
      </c>
      <c r="D504" s="8">
        <v>4</v>
      </c>
      <c r="E504" s="8">
        <v>9</v>
      </c>
      <c r="F504" s="8">
        <v>9</v>
      </c>
      <c r="G504" s="9">
        <f t="shared" si="107"/>
        <v>2.8089887640449437E-3</v>
      </c>
      <c r="H504" s="9">
        <f t="shared" si="108"/>
        <v>2.772002772002772E-3</v>
      </c>
      <c r="I504" s="9">
        <f t="shared" si="109"/>
        <v>6.7924528301886791E-3</v>
      </c>
      <c r="J504" s="9">
        <f t="shared" si="110"/>
        <v>8.1669691470054439E-3</v>
      </c>
      <c r="K504" s="9">
        <f t="shared" si="113"/>
        <v>8</v>
      </c>
      <c r="L504" s="9">
        <f t="shared" si="114"/>
        <v>1.25</v>
      </c>
      <c r="M504" s="9">
        <f t="shared" si="111"/>
        <v>2.247191011235955E-2</v>
      </c>
      <c r="N504" s="9">
        <f t="shared" si="112"/>
        <v>3.4650034650034649E-3</v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1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>
        <f t="shared" si="110"/>
        <v>9.0744101633393826E-4</v>
      </c>
      <c r="K506" s="9" t="str">
        <f t="shared" si="113"/>
        <v xml:space="preserve"> </v>
      </c>
      <c r="L506" s="9">
        <f t="shared" si="114"/>
        <v>1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2</v>
      </c>
      <c r="D507" s="8">
        <v>83</v>
      </c>
      <c r="E507" s="8">
        <v>4</v>
      </c>
      <c r="F507" s="8">
        <v>18</v>
      </c>
      <c r="G507" s="9">
        <f t="shared" si="107"/>
        <v>5.6179775280898875E-3</v>
      </c>
      <c r="H507" s="9">
        <f t="shared" si="108"/>
        <v>5.7519057519057518E-2</v>
      </c>
      <c r="I507" s="9">
        <f t="shared" si="109"/>
        <v>3.0188679245283017E-3</v>
      </c>
      <c r="J507" s="9">
        <f t="shared" si="110"/>
        <v>1.6333938294010888E-2</v>
      </c>
      <c r="K507" s="9">
        <f t="shared" si="113"/>
        <v>1</v>
      </c>
      <c r="L507" s="9">
        <f t="shared" si="114"/>
        <v>-0.7831325301204819</v>
      </c>
      <c r="M507" s="9">
        <f t="shared" si="111"/>
        <v>5.6179775280898875E-3</v>
      </c>
      <c r="N507" s="9">
        <f t="shared" si="112"/>
        <v>-4.5045045045045043E-2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0</v>
      </c>
      <c r="E509" s="8">
        <v>0</v>
      </c>
      <c r="F509" s="8">
        <v>1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>
        <f t="shared" si="110"/>
        <v>9.0744101633393826E-4</v>
      </c>
      <c r="K509" s="9" t="str">
        <f t="shared" si="113"/>
        <v xml:space="preserve"> </v>
      </c>
      <c r="L509" s="9">
        <f t="shared" si="114"/>
        <v>1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6</v>
      </c>
      <c r="E511" s="8">
        <v>0</v>
      </c>
      <c r="F511" s="8">
        <v>0</v>
      </c>
      <c r="G511" s="9" t="str">
        <f t="shared" si="107"/>
        <v/>
      </c>
      <c r="H511" s="9">
        <f t="shared" si="108"/>
        <v>4.1580041580041582E-3</v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>
        <f t="shared" si="114"/>
        <v>-1</v>
      </c>
      <c r="M511" s="9" t="str">
        <f t="shared" si="111"/>
        <v/>
      </c>
      <c r="N511" s="9">
        <f t="shared" si="112"/>
        <v>-4.1580041580041582E-3</v>
      </c>
    </row>
    <row r="512" spans="1:14" x14ac:dyDescent="0.2">
      <c r="A512" s="28"/>
      <c r="B512" s="7" t="s">
        <v>479</v>
      </c>
      <c r="C512" s="8">
        <v>0</v>
      </c>
      <c r="D512" s="8">
        <v>7</v>
      </c>
      <c r="E512" s="8">
        <v>6</v>
      </c>
      <c r="F512" s="8">
        <v>17</v>
      </c>
      <c r="G512" s="9" t="str">
        <f t="shared" si="107"/>
        <v/>
      </c>
      <c r="H512" s="9">
        <f t="shared" si="108"/>
        <v>4.8510048510048507E-3</v>
      </c>
      <c r="I512" s="9">
        <f t="shared" si="109"/>
        <v>4.528301886792453E-3</v>
      </c>
      <c r="J512" s="9">
        <f t="shared" si="110"/>
        <v>1.5426497277676952E-2</v>
      </c>
      <c r="K512" s="9">
        <f t="shared" si="113"/>
        <v>1</v>
      </c>
      <c r="L512" s="9">
        <f t="shared" si="114"/>
        <v>1.4285714285714286</v>
      </c>
      <c r="M512" s="9" t="str">
        <f t="shared" si="111"/>
        <v/>
      </c>
      <c r="N512" s="9">
        <f t="shared" si="112"/>
        <v>6.9300069300069298E-3</v>
      </c>
    </row>
    <row r="513" spans="1:14" x14ac:dyDescent="0.2">
      <c r="A513" s="28"/>
      <c r="B513" s="7" t="s">
        <v>480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481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1</v>
      </c>
      <c r="E517" s="8">
        <v>0</v>
      </c>
      <c r="F517" s="8">
        <v>3</v>
      </c>
      <c r="G517" s="9" t="str">
        <f t="shared" si="107"/>
        <v/>
      </c>
      <c r="H517" s="9">
        <f t="shared" si="108"/>
        <v>6.93000693000693E-4</v>
      </c>
      <c r="I517" s="9" t="str">
        <f t="shared" si="109"/>
        <v/>
      </c>
      <c r="J517" s="9">
        <f t="shared" si="110"/>
        <v>2.7223230490018148E-3</v>
      </c>
      <c r="K517" s="9" t="str">
        <f t="shared" si="113"/>
        <v xml:space="preserve"> </v>
      </c>
      <c r="L517" s="9">
        <f t="shared" si="114"/>
        <v>2</v>
      </c>
      <c r="M517" s="9" t="str">
        <f t="shared" si="111"/>
        <v/>
      </c>
      <c r="N517" s="9">
        <f t="shared" si="112"/>
        <v>1.386001386001386E-3</v>
      </c>
    </row>
    <row r="518" spans="1:14" x14ac:dyDescent="0.2">
      <c r="A518" s="28"/>
      <c r="B518" s="7" t="s">
        <v>485</v>
      </c>
      <c r="C518" s="8">
        <v>0</v>
      </c>
      <c r="D518" s="8">
        <v>2</v>
      </c>
      <c r="E518" s="8">
        <v>0</v>
      </c>
      <c r="F518" s="8">
        <v>1</v>
      </c>
      <c r="G518" s="9" t="str">
        <f t="shared" si="107"/>
        <v/>
      </c>
      <c r="H518" s="9">
        <f t="shared" si="108"/>
        <v>1.386001386001386E-3</v>
      </c>
      <c r="I518" s="9" t="str">
        <f t="shared" si="109"/>
        <v/>
      </c>
      <c r="J518" s="9">
        <f t="shared" si="110"/>
        <v>9.0744101633393826E-4</v>
      </c>
      <c r="K518" s="9" t="str">
        <f t="shared" si="113"/>
        <v xml:space="preserve"> </v>
      </c>
      <c r="L518" s="9">
        <f t="shared" si="114"/>
        <v>-0.5</v>
      </c>
      <c r="M518" s="9" t="str">
        <f t="shared" si="111"/>
        <v/>
      </c>
      <c r="N518" s="9">
        <f t="shared" si="112"/>
        <v>-6.93000693000693E-4</v>
      </c>
    </row>
    <row r="519" spans="1:14" ht="24" customHeight="1" x14ac:dyDescent="0.2">
      <c r="A519" s="28"/>
      <c r="B519" s="7" t="s">
        <v>486</v>
      </c>
      <c r="C519" s="8">
        <v>2</v>
      </c>
      <c r="D519" s="8">
        <v>63</v>
      </c>
      <c r="E519" s="8">
        <v>1</v>
      </c>
      <c r="F519" s="8">
        <v>4</v>
      </c>
      <c r="G519" s="9">
        <f t="shared" si="107"/>
        <v>5.6179775280898875E-3</v>
      </c>
      <c r="H519" s="9">
        <f t="shared" si="108"/>
        <v>4.3659043659043661E-2</v>
      </c>
      <c r="I519" s="9">
        <f t="shared" si="109"/>
        <v>7.5471698113207543E-4</v>
      </c>
      <c r="J519" s="9">
        <f t="shared" si="110"/>
        <v>3.629764065335753E-3</v>
      </c>
      <c r="K519" s="9">
        <f t="shared" si="113"/>
        <v>-0.5</v>
      </c>
      <c r="L519" s="9">
        <f t="shared" si="114"/>
        <v>-0.93650793650793651</v>
      </c>
      <c r="M519" s="9">
        <f t="shared" si="111"/>
        <v>-2.8089887640449437E-3</v>
      </c>
      <c r="N519" s="9">
        <f t="shared" si="112"/>
        <v>-4.0887040887040892E-2</v>
      </c>
    </row>
    <row r="520" spans="1:14" ht="25.5" x14ac:dyDescent="0.2">
      <c r="A520" s="28"/>
      <c r="B520" s="7" t="s">
        <v>487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6</v>
      </c>
      <c r="E521" s="8">
        <v>0</v>
      </c>
      <c r="F521" s="8">
        <v>0</v>
      </c>
      <c r="G521" s="9" t="str">
        <f t="shared" si="107"/>
        <v/>
      </c>
      <c r="H521" s="9">
        <f t="shared" si="108"/>
        <v>4.1580041580041582E-3</v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>
        <f t="shared" si="114"/>
        <v>-1</v>
      </c>
      <c r="M521" s="9" t="str">
        <f t="shared" si="111"/>
        <v/>
      </c>
      <c r="N521" s="9">
        <f t="shared" si="112"/>
        <v>-4.1580041580041582E-3</v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2</v>
      </c>
      <c r="D525" s="8">
        <v>12</v>
      </c>
      <c r="E525" s="8">
        <v>1</v>
      </c>
      <c r="F525" s="8">
        <v>4</v>
      </c>
      <c r="G525" s="9">
        <f t="shared" si="107"/>
        <v>5.6179775280898875E-3</v>
      </c>
      <c r="H525" s="9">
        <f t="shared" si="108"/>
        <v>8.3160083160083165E-3</v>
      </c>
      <c r="I525" s="9">
        <f t="shared" si="109"/>
        <v>7.5471698113207543E-4</v>
      </c>
      <c r="J525" s="9">
        <f t="shared" si="110"/>
        <v>3.629764065335753E-3</v>
      </c>
      <c r="K525" s="9">
        <f t="shared" si="113"/>
        <v>-0.5</v>
      </c>
      <c r="L525" s="9">
        <f t="shared" si="114"/>
        <v>-0.66666666666666663</v>
      </c>
      <c r="M525" s="9">
        <f t="shared" si="111"/>
        <v>-2.8089887640449437E-3</v>
      </c>
      <c r="N525" s="9">
        <f t="shared" si="112"/>
        <v>-5.544005544005544E-3</v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0</v>
      </c>
      <c r="D528" s="8">
        <v>5</v>
      </c>
      <c r="E528" s="8">
        <v>0</v>
      </c>
      <c r="F528" s="8">
        <v>0</v>
      </c>
      <c r="G528" s="9" t="str">
        <f t="shared" si="107"/>
        <v/>
      </c>
      <c r="H528" s="9">
        <f t="shared" si="108"/>
        <v>3.4650034650034649E-3</v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>
        <f t="shared" si="114"/>
        <v>-1</v>
      </c>
      <c r="M528" s="9" t="str">
        <f t="shared" si="111"/>
        <v/>
      </c>
      <c r="N528" s="9">
        <f t="shared" si="112"/>
        <v>-3.4650034650034649E-3</v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1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>
        <f t="shared" si="110"/>
        <v>9.0744101633393826E-4</v>
      </c>
      <c r="K533" s="9" t="str">
        <f t="shared" si="113"/>
        <v xml:space="preserve"> </v>
      </c>
      <c r="L533" s="9">
        <f t="shared" si="114"/>
        <v>1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1</v>
      </c>
      <c r="F537" s="8">
        <v>1</v>
      </c>
      <c r="G537" s="9" t="str">
        <f t="shared" si="107"/>
        <v/>
      </c>
      <c r="H537" s="9" t="str">
        <f t="shared" si="108"/>
        <v/>
      </c>
      <c r="I537" s="9">
        <f t="shared" si="109"/>
        <v>7.5471698113207543E-4</v>
      </c>
      <c r="J537" s="9">
        <f t="shared" si="110"/>
        <v>9.0744101633393826E-4</v>
      </c>
      <c r="K537" s="9">
        <f t="shared" si="113"/>
        <v>1</v>
      </c>
      <c r="L537" s="9">
        <f t="shared" si="114"/>
        <v>1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0</v>
      </c>
      <c r="D539" s="8">
        <v>0</v>
      </c>
      <c r="E539" s="8">
        <v>0</v>
      </c>
      <c r="F539" s="8">
        <v>0</v>
      </c>
      <c r="G539" s="9" t="str">
        <f t="shared" si="107"/>
        <v/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 t="str">
        <f t="shared" si="113"/>
        <v xml:space="preserve"> 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507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0</v>
      </c>
      <c r="D544" s="8">
        <v>0</v>
      </c>
      <c r="E544" s="8">
        <v>0</v>
      </c>
      <c r="F544" s="8">
        <v>1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>
        <f t="shared" si="110"/>
        <v>9.0744101633393826E-4</v>
      </c>
      <c r="K544" s="9" t="str">
        <f t="shared" si="113"/>
        <v xml:space="preserve"> </v>
      </c>
      <c r="L544" s="9">
        <f t="shared" si="114"/>
        <v>1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0</v>
      </c>
      <c r="D546" s="8">
        <v>2</v>
      </c>
      <c r="E546" s="8">
        <v>0</v>
      </c>
      <c r="F546" s="8">
        <v>5</v>
      </c>
      <c r="G546" s="9" t="str">
        <f t="shared" si="107"/>
        <v/>
      </c>
      <c r="H546" s="9">
        <f t="shared" si="108"/>
        <v>1.386001386001386E-3</v>
      </c>
      <c r="I546" s="9" t="str">
        <f t="shared" si="109"/>
        <v/>
      </c>
      <c r="J546" s="9">
        <f t="shared" si="110"/>
        <v>4.5372050816696917E-3</v>
      </c>
      <c r="K546" s="9" t="str">
        <f t="shared" si="113"/>
        <v xml:space="preserve"> </v>
      </c>
      <c r="L546" s="9">
        <f t="shared" si="114"/>
        <v>1.5</v>
      </c>
      <c r="M546" s="9" t="str">
        <f t="shared" si="111"/>
        <v/>
      </c>
      <c r="N546" s="9">
        <f t="shared" si="112"/>
        <v>2.0790020790020791E-3</v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1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>
        <f t="shared" si="110"/>
        <v>9.0744101633393826E-4</v>
      </c>
      <c r="K557" s="9" t="str">
        <f t="shared" si="113"/>
        <v xml:space="preserve"> </v>
      </c>
      <c r="L557" s="9">
        <f t="shared" si="114"/>
        <v>1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8</v>
      </c>
      <c r="E561" s="8">
        <v>0</v>
      </c>
      <c r="F561" s="8">
        <v>5</v>
      </c>
      <c r="G561" s="9" t="str">
        <f t="shared" si="107"/>
        <v/>
      </c>
      <c r="H561" s="9">
        <f t="shared" si="108"/>
        <v>5.544005544005544E-3</v>
      </c>
      <c r="I561" s="9" t="str">
        <f t="shared" si="109"/>
        <v/>
      </c>
      <c r="J561" s="9">
        <f t="shared" si="110"/>
        <v>4.5372050816696917E-3</v>
      </c>
      <c r="K561" s="9" t="str">
        <f t="shared" si="113"/>
        <v xml:space="preserve"> </v>
      </c>
      <c r="L561" s="9">
        <f t="shared" si="114"/>
        <v>-0.375</v>
      </c>
      <c r="M561" s="9" t="str">
        <f t="shared" si="111"/>
        <v/>
      </c>
      <c r="N561" s="9">
        <f t="shared" si="112"/>
        <v>-2.0790020790020791E-3</v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0</v>
      </c>
      <c r="E563" s="8">
        <v>7</v>
      </c>
      <c r="F563" s="8">
        <v>4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>
        <f t="shared" ref="I563:I604" si="117">+IF(E563=0,"",E563/E$371)</f>
        <v>5.2830188679245287E-3</v>
      </c>
      <c r="J563" s="9">
        <f t="shared" ref="J563:J604" si="118">+IF(F563=0,"",F563/F$371)</f>
        <v>3.629764065335753E-3</v>
      </c>
      <c r="K563" s="9">
        <f t="shared" si="113"/>
        <v>1</v>
      </c>
      <c r="L563" s="9">
        <f t="shared" si="114"/>
        <v>1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0</v>
      </c>
      <c r="D564" s="8">
        <v>7</v>
      </c>
      <c r="E564" s="8">
        <v>2</v>
      </c>
      <c r="F564" s="8">
        <v>5</v>
      </c>
      <c r="G564" s="9" t="str">
        <f t="shared" si="115"/>
        <v/>
      </c>
      <c r="H564" s="9">
        <f t="shared" si="116"/>
        <v>4.8510048510048507E-3</v>
      </c>
      <c r="I564" s="9">
        <f t="shared" si="117"/>
        <v>1.5094339622641509E-3</v>
      </c>
      <c r="J564" s="9">
        <f t="shared" si="118"/>
        <v>4.5372050816696917E-3</v>
      </c>
      <c r="K564" s="9">
        <f t="shared" ref="K564:K604" si="121">+IF(AND(C564=0,E564=0)," ",IF(C564=0,1,IF(E564=0,-1,(E564-C564)/C564)))</f>
        <v>1</v>
      </c>
      <c r="L564" s="9">
        <f t="shared" ref="L564:L604" si="122">+IF(AND(D564=0,F564=0)," ",IF(D564=0,1,IF(F564=0,-1,(F564-D564)/D564)))</f>
        <v>-0.2857142857142857</v>
      </c>
      <c r="M564" s="9" t="str">
        <f t="shared" si="119"/>
        <v/>
      </c>
      <c r="N564" s="9">
        <f t="shared" si="120"/>
        <v>-1.3860013860013858E-3</v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1</v>
      </c>
      <c r="D567" s="8">
        <v>34</v>
      </c>
      <c r="E567" s="8">
        <v>2</v>
      </c>
      <c r="F567" s="8">
        <v>50</v>
      </c>
      <c r="G567" s="9">
        <f t="shared" si="115"/>
        <v>2.8089887640449437E-3</v>
      </c>
      <c r="H567" s="9">
        <f t="shared" si="116"/>
        <v>2.3562023562023561E-2</v>
      </c>
      <c r="I567" s="9">
        <f t="shared" si="117"/>
        <v>1.5094339622641509E-3</v>
      </c>
      <c r="J567" s="9">
        <f t="shared" si="118"/>
        <v>4.5372050816696916E-2</v>
      </c>
      <c r="K567" s="9">
        <f t="shared" si="121"/>
        <v>1</v>
      </c>
      <c r="L567" s="9">
        <f t="shared" si="122"/>
        <v>0.47058823529411764</v>
      </c>
      <c r="M567" s="9">
        <f t="shared" si="119"/>
        <v>2.8089887640449437E-3</v>
      </c>
      <c r="N567" s="9">
        <f t="shared" si="120"/>
        <v>1.1088011088011088E-2</v>
      </c>
    </row>
    <row r="568" spans="1:14" x14ac:dyDescent="0.2">
      <c r="A568" s="28"/>
      <c r="B568" s="7" t="s">
        <v>535</v>
      </c>
      <c r="C568" s="8">
        <v>2</v>
      </c>
      <c r="D568" s="8">
        <v>19</v>
      </c>
      <c r="E568" s="8">
        <v>2</v>
      </c>
      <c r="F568" s="8">
        <v>33</v>
      </c>
      <c r="G568" s="9">
        <f t="shared" si="115"/>
        <v>5.6179775280898875E-3</v>
      </c>
      <c r="H568" s="9">
        <f t="shared" si="116"/>
        <v>1.3167013167013167E-2</v>
      </c>
      <c r="I568" s="9">
        <f t="shared" si="117"/>
        <v>1.5094339622641509E-3</v>
      </c>
      <c r="J568" s="9">
        <f t="shared" si="118"/>
        <v>2.9945553539019964E-2</v>
      </c>
      <c r="K568" s="9">
        <f t="shared" si="121"/>
        <v>0</v>
      </c>
      <c r="L568" s="9">
        <f t="shared" si="122"/>
        <v>0.73684210526315785</v>
      </c>
      <c r="M568" s="9">
        <f t="shared" si="119"/>
        <v>0</v>
      </c>
      <c r="N568" s="9">
        <f t="shared" si="120"/>
        <v>9.7020097020097014E-3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1</v>
      </c>
      <c r="F570" s="8">
        <v>3</v>
      </c>
      <c r="G570" s="9" t="str">
        <f t="shared" si="115"/>
        <v/>
      </c>
      <c r="H570" s="9" t="str">
        <f t="shared" si="116"/>
        <v/>
      </c>
      <c r="I570" s="9">
        <f t="shared" si="117"/>
        <v>7.5471698113207543E-4</v>
      </c>
      <c r="J570" s="9">
        <f t="shared" si="118"/>
        <v>2.7223230490018148E-3</v>
      </c>
      <c r="K570" s="9">
        <f t="shared" si="121"/>
        <v>1</v>
      </c>
      <c r="L570" s="9">
        <f t="shared" si="122"/>
        <v>1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2</v>
      </c>
      <c r="F571" s="8">
        <v>0</v>
      </c>
      <c r="G571" s="9" t="str">
        <f t="shared" si="115"/>
        <v/>
      </c>
      <c r="H571" s="9" t="str">
        <f t="shared" si="116"/>
        <v/>
      </c>
      <c r="I571" s="9">
        <f t="shared" si="117"/>
        <v>1.5094339622641509E-3</v>
      </c>
      <c r="J571" s="9" t="str">
        <f t="shared" si="118"/>
        <v/>
      </c>
      <c r="K571" s="9">
        <f t="shared" si="121"/>
        <v>1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1</v>
      </c>
      <c r="E573" s="8">
        <v>0</v>
      </c>
      <c r="F573" s="8">
        <v>2</v>
      </c>
      <c r="G573" s="9" t="str">
        <f t="shared" si="115"/>
        <v/>
      </c>
      <c r="H573" s="9">
        <f t="shared" si="116"/>
        <v>6.93000693000693E-4</v>
      </c>
      <c r="I573" s="9" t="str">
        <f t="shared" si="117"/>
        <v/>
      </c>
      <c r="J573" s="9">
        <f t="shared" si="118"/>
        <v>1.8148820326678765E-3</v>
      </c>
      <c r="K573" s="9" t="str">
        <f t="shared" si="121"/>
        <v xml:space="preserve"> </v>
      </c>
      <c r="L573" s="9">
        <f t="shared" si="122"/>
        <v>1</v>
      </c>
      <c r="M573" s="9" t="str">
        <f t="shared" si="119"/>
        <v/>
      </c>
      <c r="N573" s="9">
        <f t="shared" si="120"/>
        <v>6.93000693000693E-4</v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2</v>
      </c>
      <c r="D577" s="8">
        <v>13</v>
      </c>
      <c r="E577" s="8">
        <v>0</v>
      </c>
      <c r="F577" s="8">
        <v>1</v>
      </c>
      <c r="G577" s="9">
        <f t="shared" si="115"/>
        <v>5.6179775280898875E-3</v>
      </c>
      <c r="H577" s="9">
        <f t="shared" si="116"/>
        <v>9.0090090090090089E-3</v>
      </c>
      <c r="I577" s="9" t="str">
        <f t="shared" si="117"/>
        <v/>
      </c>
      <c r="J577" s="9">
        <f t="shared" si="118"/>
        <v>9.0744101633393826E-4</v>
      </c>
      <c r="K577" s="9">
        <f t="shared" si="121"/>
        <v>-1</v>
      </c>
      <c r="L577" s="9">
        <f t="shared" si="122"/>
        <v>-0.92307692307692313</v>
      </c>
      <c r="M577" s="9">
        <f t="shared" si="119"/>
        <v>-5.6179775280898875E-3</v>
      </c>
      <c r="N577" s="9">
        <f t="shared" si="120"/>
        <v>-8.3160083160083165E-3</v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2</v>
      </c>
      <c r="E580" s="8">
        <v>0</v>
      </c>
      <c r="F580" s="8">
        <v>1</v>
      </c>
      <c r="G580" s="9" t="str">
        <f t="shared" si="115"/>
        <v/>
      </c>
      <c r="H580" s="9">
        <f t="shared" si="116"/>
        <v>1.386001386001386E-3</v>
      </c>
      <c r="I580" s="9" t="str">
        <f t="shared" si="117"/>
        <v/>
      </c>
      <c r="J580" s="9">
        <f t="shared" si="118"/>
        <v>9.0744101633393826E-4</v>
      </c>
      <c r="K580" s="9" t="str">
        <f t="shared" si="121"/>
        <v xml:space="preserve"> </v>
      </c>
      <c r="L580" s="9">
        <f t="shared" si="122"/>
        <v>-0.5</v>
      </c>
      <c r="M580" s="9" t="str">
        <f t="shared" si="119"/>
        <v/>
      </c>
      <c r="N580" s="9">
        <f t="shared" si="120"/>
        <v>-6.93000693000693E-4</v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3</v>
      </c>
      <c r="E583" s="8">
        <v>14</v>
      </c>
      <c r="F583" s="8">
        <v>12</v>
      </c>
      <c r="G583" s="9" t="str">
        <f t="shared" si="115"/>
        <v/>
      </c>
      <c r="H583" s="9">
        <f t="shared" si="116"/>
        <v>2.0790020790020791E-3</v>
      </c>
      <c r="I583" s="9">
        <f t="shared" si="117"/>
        <v>1.0566037735849057E-2</v>
      </c>
      <c r="J583" s="9">
        <f t="shared" si="118"/>
        <v>1.0889292196007259E-2</v>
      </c>
      <c r="K583" s="9">
        <f t="shared" si="121"/>
        <v>1</v>
      </c>
      <c r="L583" s="9">
        <f t="shared" si="122"/>
        <v>3</v>
      </c>
      <c r="M583" s="9" t="str">
        <f t="shared" si="119"/>
        <v/>
      </c>
      <c r="N583" s="9">
        <f t="shared" si="120"/>
        <v>6.2370062370062374E-3</v>
      </c>
    </row>
    <row r="584" spans="1:14" ht="25.5" x14ac:dyDescent="0.2">
      <c r="A584" s="28"/>
      <c r="B584" s="7" t="s">
        <v>551</v>
      </c>
      <c r="C584" s="8">
        <v>1</v>
      </c>
      <c r="D584" s="8">
        <v>0</v>
      </c>
      <c r="E584" s="8">
        <v>0</v>
      </c>
      <c r="F584" s="8">
        <v>1</v>
      </c>
      <c r="G584" s="9">
        <f t="shared" si="115"/>
        <v>2.8089887640449437E-3</v>
      </c>
      <c r="H584" s="9" t="str">
        <f t="shared" si="116"/>
        <v/>
      </c>
      <c r="I584" s="9" t="str">
        <f t="shared" si="117"/>
        <v/>
      </c>
      <c r="J584" s="9">
        <f t="shared" si="118"/>
        <v>9.0744101633393826E-4</v>
      </c>
      <c r="K584" s="9">
        <f t="shared" si="121"/>
        <v>-1</v>
      </c>
      <c r="L584" s="9">
        <f t="shared" si="122"/>
        <v>1</v>
      </c>
      <c r="M584" s="9">
        <f t="shared" si="119"/>
        <v>-2.8089887640449437E-3</v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0</v>
      </c>
      <c r="D588" s="8">
        <v>11</v>
      </c>
      <c r="E588" s="8">
        <v>3</v>
      </c>
      <c r="F588" s="8">
        <v>5</v>
      </c>
      <c r="G588" s="9" t="str">
        <f t="shared" si="115"/>
        <v/>
      </c>
      <c r="H588" s="9">
        <f t="shared" si="116"/>
        <v>7.6230076230076231E-3</v>
      </c>
      <c r="I588" s="9">
        <f t="shared" si="117"/>
        <v>2.2641509433962265E-3</v>
      </c>
      <c r="J588" s="9">
        <f t="shared" si="118"/>
        <v>4.5372050816696917E-3</v>
      </c>
      <c r="K588" s="9">
        <f t="shared" si="121"/>
        <v>1</v>
      </c>
      <c r="L588" s="9">
        <f t="shared" si="122"/>
        <v>-0.54545454545454541</v>
      </c>
      <c r="M588" s="9" t="str">
        <f t="shared" si="119"/>
        <v/>
      </c>
      <c r="N588" s="9">
        <f t="shared" si="120"/>
        <v>-4.1580041580041574E-3</v>
      </c>
    </row>
    <row r="589" spans="1:14" ht="25.5" x14ac:dyDescent="0.2">
      <c r="A589" s="28"/>
      <c r="B589" s="7" t="s">
        <v>556</v>
      </c>
      <c r="C589" s="8">
        <v>0</v>
      </c>
      <c r="D589" s="8">
        <v>3</v>
      </c>
      <c r="E589" s="8">
        <v>0</v>
      </c>
      <c r="F589" s="8">
        <v>8</v>
      </c>
      <c r="G589" s="9" t="str">
        <f t="shared" si="115"/>
        <v/>
      </c>
      <c r="H589" s="9">
        <f t="shared" si="116"/>
        <v>2.0790020790020791E-3</v>
      </c>
      <c r="I589" s="9" t="str">
        <f t="shared" si="117"/>
        <v/>
      </c>
      <c r="J589" s="9">
        <f t="shared" si="118"/>
        <v>7.2595281306715061E-3</v>
      </c>
      <c r="K589" s="9" t="str">
        <f t="shared" si="121"/>
        <v xml:space="preserve"> </v>
      </c>
      <c r="L589" s="9">
        <f t="shared" si="122"/>
        <v>1.6666666666666667</v>
      </c>
      <c r="M589" s="9" t="str">
        <f t="shared" si="119"/>
        <v/>
      </c>
      <c r="N589" s="9">
        <f t="shared" si="120"/>
        <v>3.4650034650034653E-3</v>
      </c>
    </row>
    <row r="590" spans="1:14" x14ac:dyDescent="0.2">
      <c r="A590" s="28"/>
      <c r="B590" s="7" t="s">
        <v>557</v>
      </c>
      <c r="C590" s="8">
        <v>0</v>
      </c>
      <c r="D590" s="8">
        <v>20</v>
      </c>
      <c r="E590" s="8">
        <v>5</v>
      </c>
      <c r="F590" s="8">
        <v>16</v>
      </c>
      <c r="G590" s="9" t="str">
        <f t="shared" si="115"/>
        <v/>
      </c>
      <c r="H590" s="9">
        <f t="shared" si="116"/>
        <v>1.386001386001386E-2</v>
      </c>
      <c r="I590" s="9">
        <f t="shared" si="117"/>
        <v>3.7735849056603774E-3</v>
      </c>
      <c r="J590" s="9">
        <f t="shared" si="118"/>
        <v>1.4519056261343012E-2</v>
      </c>
      <c r="K590" s="9">
        <f t="shared" si="121"/>
        <v>1</v>
      </c>
      <c r="L590" s="9">
        <f t="shared" si="122"/>
        <v>-0.2</v>
      </c>
      <c r="M590" s="9" t="str">
        <f t="shared" si="119"/>
        <v/>
      </c>
      <c r="N590" s="9">
        <f t="shared" si="120"/>
        <v>-2.772002772002772E-3</v>
      </c>
    </row>
    <row r="591" spans="1:14" x14ac:dyDescent="0.2">
      <c r="A591" s="28"/>
      <c r="B591" s="7" t="s">
        <v>558</v>
      </c>
      <c r="C591" s="8">
        <v>0</v>
      </c>
      <c r="D591" s="8">
        <v>0</v>
      </c>
      <c r="E591" s="8">
        <v>3</v>
      </c>
      <c r="F591" s="8">
        <v>4</v>
      </c>
      <c r="G591" s="9" t="str">
        <f t="shared" si="115"/>
        <v/>
      </c>
      <c r="H591" s="9" t="str">
        <f t="shared" si="116"/>
        <v/>
      </c>
      <c r="I591" s="9">
        <f t="shared" si="117"/>
        <v>2.2641509433962265E-3</v>
      </c>
      <c r="J591" s="9">
        <f t="shared" si="118"/>
        <v>3.629764065335753E-3</v>
      </c>
      <c r="K591" s="9">
        <f t="shared" si="121"/>
        <v>1</v>
      </c>
      <c r="L591" s="9">
        <f t="shared" si="122"/>
        <v>1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559</v>
      </c>
      <c r="C592" s="8">
        <v>0</v>
      </c>
      <c r="D592" s="8">
        <v>7</v>
      </c>
      <c r="E592" s="8">
        <v>1</v>
      </c>
      <c r="F592" s="8">
        <v>4</v>
      </c>
      <c r="G592" s="9" t="str">
        <f t="shared" si="115"/>
        <v/>
      </c>
      <c r="H592" s="9">
        <f t="shared" si="116"/>
        <v>4.8510048510048507E-3</v>
      </c>
      <c r="I592" s="9">
        <f t="shared" si="117"/>
        <v>7.5471698113207543E-4</v>
      </c>
      <c r="J592" s="9">
        <f t="shared" si="118"/>
        <v>3.629764065335753E-3</v>
      </c>
      <c r="K592" s="9">
        <f t="shared" si="121"/>
        <v>1</v>
      </c>
      <c r="L592" s="9">
        <f t="shared" si="122"/>
        <v>-0.42857142857142855</v>
      </c>
      <c r="M592" s="9" t="str">
        <f t="shared" si="119"/>
        <v/>
      </c>
      <c r="N592" s="9">
        <f t="shared" si="120"/>
        <v>-2.0790020790020787E-3</v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14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>
        <f t="shared" si="118"/>
        <v>1.2704174228675136E-2</v>
      </c>
      <c r="K593" s="9" t="str">
        <f t="shared" si="121"/>
        <v xml:space="preserve"> </v>
      </c>
      <c r="L593" s="9">
        <f t="shared" si="122"/>
        <v>1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20</v>
      </c>
      <c r="E594" s="8">
        <v>0</v>
      </c>
      <c r="F594" s="8">
        <v>9</v>
      </c>
      <c r="G594" s="9" t="str">
        <f t="shared" si="115"/>
        <v/>
      </c>
      <c r="H594" s="9">
        <f t="shared" si="116"/>
        <v>1.386001386001386E-2</v>
      </c>
      <c r="I594" s="9" t="str">
        <f t="shared" si="117"/>
        <v/>
      </c>
      <c r="J594" s="9">
        <f t="shared" si="118"/>
        <v>8.1669691470054439E-3</v>
      </c>
      <c r="K594" s="9" t="str">
        <f t="shared" si="121"/>
        <v xml:space="preserve"> </v>
      </c>
      <c r="L594" s="9">
        <f t="shared" si="122"/>
        <v>-0.55000000000000004</v>
      </c>
      <c r="M594" s="9" t="str">
        <f t="shared" si="119"/>
        <v/>
      </c>
      <c r="N594" s="9">
        <f t="shared" si="120"/>
        <v>-7.6230076230076231E-3</v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7</v>
      </c>
      <c r="E596" s="8">
        <v>0</v>
      </c>
      <c r="F596" s="8">
        <v>0</v>
      </c>
      <c r="G596" s="9" t="str">
        <f t="shared" si="115"/>
        <v/>
      </c>
      <c r="H596" s="9">
        <f t="shared" si="116"/>
        <v>4.8510048510048507E-3</v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>
        <f t="shared" si="122"/>
        <v>-1</v>
      </c>
      <c r="M596" s="9" t="str">
        <f t="shared" si="119"/>
        <v/>
      </c>
      <c r="N596" s="9">
        <f t="shared" si="120"/>
        <v>-4.8510048510048507E-3</v>
      </c>
    </row>
    <row r="597" spans="1:14" x14ac:dyDescent="0.2">
      <c r="A597" s="28"/>
      <c r="B597" s="7" t="s">
        <v>564</v>
      </c>
      <c r="C597" s="8">
        <v>0</v>
      </c>
      <c r="D597" s="8">
        <v>3</v>
      </c>
      <c r="E597" s="8">
        <v>20</v>
      </c>
      <c r="F597" s="8">
        <v>44</v>
      </c>
      <c r="G597" s="9" t="str">
        <f t="shared" si="115"/>
        <v/>
      </c>
      <c r="H597" s="9">
        <f t="shared" si="116"/>
        <v>2.0790020790020791E-3</v>
      </c>
      <c r="I597" s="9">
        <f t="shared" si="117"/>
        <v>1.509433962264151E-2</v>
      </c>
      <c r="J597" s="9">
        <f t="shared" si="118"/>
        <v>3.9927404718693285E-2</v>
      </c>
      <c r="K597" s="9">
        <f t="shared" si="121"/>
        <v>1</v>
      </c>
      <c r="L597" s="9">
        <f t="shared" si="122"/>
        <v>13.666666666666666</v>
      </c>
      <c r="M597" s="9" t="str">
        <f t="shared" si="119"/>
        <v/>
      </c>
      <c r="N597" s="9">
        <f t="shared" si="120"/>
        <v>2.8413028413028413E-2</v>
      </c>
    </row>
    <row r="598" spans="1:14" x14ac:dyDescent="0.2">
      <c r="A598" s="28"/>
      <c r="B598" s="7" t="s">
        <v>565</v>
      </c>
      <c r="C598" s="8">
        <v>0</v>
      </c>
      <c r="D598" s="8">
        <v>2</v>
      </c>
      <c r="E598" s="8">
        <v>0</v>
      </c>
      <c r="F598" s="8">
        <v>3</v>
      </c>
      <c r="G598" s="9" t="str">
        <f t="shared" si="115"/>
        <v/>
      </c>
      <c r="H598" s="9">
        <f t="shared" si="116"/>
        <v>1.386001386001386E-3</v>
      </c>
      <c r="I598" s="9" t="str">
        <f t="shared" si="117"/>
        <v/>
      </c>
      <c r="J598" s="9">
        <f t="shared" si="118"/>
        <v>2.7223230490018148E-3</v>
      </c>
      <c r="K598" s="9" t="str">
        <f t="shared" si="121"/>
        <v xml:space="preserve"> </v>
      </c>
      <c r="L598" s="9">
        <f t="shared" si="122"/>
        <v>0.5</v>
      </c>
      <c r="M598" s="9" t="str">
        <f t="shared" si="119"/>
        <v/>
      </c>
      <c r="N598" s="9">
        <f t="shared" si="120"/>
        <v>6.93000693000693E-4</v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191</v>
      </c>
      <c r="D612" s="12">
        <f>SUM(D613:D640)</f>
        <v>626</v>
      </c>
      <c r="E612" s="12">
        <f>SUM(E613:E640)</f>
        <v>257</v>
      </c>
      <c r="F612" s="12">
        <f>SUM(F613:F640)</f>
        <v>361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0.34554973821989526</v>
      </c>
      <c r="L612" s="13">
        <f>+IF(AND(D612=0,F612=0),"",IF(D612=0,1,IF(F612=0,-1,(F612-D612)/D612)))</f>
        <v>-0.42332268370607029</v>
      </c>
      <c r="M612" s="13">
        <f t="shared" ref="M612:M640" si="127">+IF(OR(AND(G612=""),(K612="")),"",G612*K612)</f>
        <v>0.34554973821989526</v>
      </c>
      <c r="N612" s="13">
        <f t="shared" ref="N612:N640" si="128">+IF(OR(AND(H612=""),(L612="")),"",H612*L612)</f>
        <v>-0.42332268370607029</v>
      </c>
    </row>
    <row r="613" spans="1:14" x14ac:dyDescent="0.2">
      <c r="A613" s="28"/>
      <c r="B613" s="7" t="s">
        <v>572</v>
      </c>
      <c r="C613" s="8">
        <v>2</v>
      </c>
      <c r="D613" s="8">
        <v>1</v>
      </c>
      <c r="E613" s="8">
        <v>0</v>
      </c>
      <c r="F613" s="8">
        <v>0</v>
      </c>
      <c r="G613" s="9">
        <f t="shared" si="123"/>
        <v>1.0471204188481676E-2</v>
      </c>
      <c r="H613" s="9">
        <f t="shared" si="124"/>
        <v>1.5974440894568689E-3</v>
      </c>
      <c r="I613" s="9" t="str">
        <f t="shared" si="125"/>
        <v/>
      </c>
      <c r="J613" s="9" t="str">
        <f t="shared" si="126"/>
        <v/>
      </c>
      <c r="K613" s="9">
        <f t="shared" ref="K613:K640" si="129">+IF(AND(C613=0,E613=0)," ",IF(C613=0,1,IF(E613=0,-1,(E613-C613)/C613)))</f>
        <v>-1</v>
      </c>
      <c r="L613" s="9">
        <f t="shared" ref="L613:L640" si="130">+IF(AND(D613=0,F613=0)," ",IF(D613=0,1,IF(F613=0,-1,(F613-D613)/D613)))</f>
        <v>-1</v>
      </c>
      <c r="M613" s="9">
        <f t="shared" si="127"/>
        <v>-1.0471204188481676E-2</v>
      </c>
      <c r="N613" s="9">
        <f t="shared" si="128"/>
        <v>-1.5974440894568689E-3</v>
      </c>
    </row>
    <row r="614" spans="1:14" x14ac:dyDescent="0.2">
      <c r="A614" s="28"/>
      <c r="B614" s="7" t="s">
        <v>573</v>
      </c>
      <c r="C614" s="8">
        <v>0</v>
      </c>
      <c r="D614" s="8">
        <v>1</v>
      </c>
      <c r="E614" s="8">
        <v>24</v>
      </c>
      <c r="F614" s="8">
        <v>30</v>
      </c>
      <c r="G614" s="9" t="str">
        <f t="shared" si="123"/>
        <v/>
      </c>
      <c r="H614" s="9">
        <f t="shared" si="124"/>
        <v>1.5974440894568689E-3</v>
      </c>
      <c r="I614" s="9">
        <f t="shared" si="125"/>
        <v>9.3385214007782102E-2</v>
      </c>
      <c r="J614" s="9">
        <f t="shared" si="126"/>
        <v>8.3102493074792241E-2</v>
      </c>
      <c r="K614" s="9">
        <f t="shared" si="129"/>
        <v>1</v>
      </c>
      <c r="L614" s="9">
        <f t="shared" si="130"/>
        <v>29</v>
      </c>
      <c r="M614" s="9" t="str">
        <f t="shared" si="127"/>
        <v/>
      </c>
      <c r="N614" s="9">
        <f t="shared" si="128"/>
        <v>4.6325878594249199E-2</v>
      </c>
    </row>
    <row r="615" spans="1:14" ht="25.5" x14ac:dyDescent="0.2">
      <c r="A615" s="28"/>
      <c r="B615" s="7" t="s">
        <v>574</v>
      </c>
      <c r="C615" s="8">
        <v>130</v>
      </c>
      <c r="D615" s="8">
        <v>65</v>
      </c>
      <c r="E615" s="8">
        <v>45</v>
      </c>
      <c r="F615" s="8">
        <v>34</v>
      </c>
      <c r="G615" s="9">
        <f t="shared" si="123"/>
        <v>0.68062827225130895</v>
      </c>
      <c r="H615" s="9">
        <f t="shared" si="124"/>
        <v>0.10383386581469649</v>
      </c>
      <c r="I615" s="9">
        <f t="shared" si="125"/>
        <v>0.17509727626459143</v>
      </c>
      <c r="J615" s="9">
        <f t="shared" si="126"/>
        <v>9.4182825484764546E-2</v>
      </c>
      <c r="K615" s="9">
        <f t="shared" si="129"/>
        <v>-0.65384615384615385</v>
      </c>
      <c r="L615" s="9">
        <f t="shared" si="130"/>
        <v>-0.47692307692307695</v>
      </c>
      <c r="M615" s="9">
        <f t="shared" si="127"/>
        <v>-0.44502617801047123</v>
      </c>
      <c r="N615" s="9">
        <f t="shared" si="128"/>
        <v>-4.9520766773162944E-2</v>
      </c>
    </row>
    <row r="616" spans="1:14" x14ac:dyDescent="0.2">
      <c r="A616" s="28"/>
      <c r="B616" s="7" t="s">
        <v>575</v>
      </c>
      <c r="C616" s="8">
        <v>6</v>
      </c>
      <c r="D616" s="8">
        <v>6</v>
      </c>
      <c r="E616" s="8">
        <v>61</v>
      </c>
      <c r="F616" s="8">
        <v>46</v>
      </c>
      <c r="G616" s="9">
        <f t="shared" si="123"/>
        <v>3.1413612565445025E-2</v>
      </c>
      <c r="H616" s="9">
        <f t="shared" si="124"/>
        <v>9.5846645367412137E-3</v>
      </c>
      <c r="I616" s="9">
        <f t="shared" si="125"/>
        <v>0.23735408560311283</v>
      </c>
      <c r="J616" s="9">
        <f t="shared" si="126"/>
        <v>0.12742382271468145</v>
      </c>
      <c r="K616" s="9">
        <f t="shared" si="129"/>
        <v>9.1666666666666661</v>
      </c>
      <c r="L616" s="9">
        <f t="shared" si="130"/>
        <v>6.666666666666667</v>
      </c>
      <c r="M616" s="9">
        <f t="shared" si="127"/>
        <v>0.28795811518324604</v>
      </c>
      <c r="N616" s="9">
        <f t="shared" si="128"/>
        <v>6.3897763578274758E-2</v>
      </c>
    </row>
    <row r="617" spans="1:14" x14ac:dyDescent="0.2">
      <c r="A617" s="28"/>
      <c r="B617" s="7" t="s">
        <v>576</v>
      </c>
      <c r="C617" s="8">
        <v>3</v>
      </c>
      <c r="D617" s="8">
        <v>2</v>
      </c>
      <c r="E617" s="8">
        <v>16</v>
      </c>
      <c r="F617" s="8">
        <v>6</v>
      </c>
      <c r="G617" s="9">
        <f t="shared" si="123"/>
        <v>1.5706806282722512E-2</v>
      </c>
      <c r="H617" s="9">
        <f t="shared" si="124"/>
        <v>3.1948881789137379E-3</v>
      </c>
      <c r="I617" s="9">
        <f t="shared" si="125"/>
        <v>6.2256809338521402E-2</v>
      </c>
      <c r="J617" s="9">
        <f t="shared" si="126"/>
        <v>1.662049861495845E-2</v>
      </c>
      <c r="K617" s="9">
        <f t="shared" si="129"/>
        <v>4.333333333333333</v>
      </c>
      <c r="L617" s="9">
        <f t="shared" si="130"/>
        <v>2</v>
      </c>
      <c r="M617" s="9">
        <f t="shared" si="127"/>
        <v>6.8062827225130879E-2</v>
      </c>
      <c r="N617" s="9">
        <f t="shared" si="128"/>
        <v>6.3897763578274758E-3</v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0</v>
      </c>
      <c r="D619" s="8">
        <v>0</v>
      </c>
      <c r="E619" s="8">
        <v>1</v>
      </c>
      <c r="F619" s="8">
        <v>4</v>
      </c>
      <c r="G619" s="9" t="str">
        <f t="shared" si="123"/>
        <v/>
      </c>
      <c r="H619" s="9" t="str">
        <f t="shared" si="124"/>
        <v/>
      </c>
      <c r="I619" s="9">
        <f t="shared" si="125"/>
        <v>3.8910505836575876E-3</v>
      </c>
      <c r="J619" s="9">
        <f t="shared" si="126"/>
        <v>1.1080332409972299E-2</v>
      </c>
      <c r="K619" s="9">
        <f t="shared" si="129"/>
        <v>1</v>
      </c>
      <c r="L619" s="9">
        <f t="shared" si="130"/>
        <v>1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579</v>
      </c>
      <c r="C620" s="8">
        <v>0</v>
      </c>
      <c r="D620" s="8">
        <v>1</v>
      </c>
      <c r="E620" s="8">
        <v>2</v>
      </c>
      <c r="F620" s="8">
        <v>0</v>
      </c>
      <c r="G620" s="9" t="str">
        <f t="shared" si="123"/>
        <v/>
      </c>
      <c r="H620" s="9">
        <f t="shared" si="124"/>
        <v>1.5974440894568689E-3</v>
      </c>
      <c r="I620" s="9">
        <f t="shared" si="125"/>
        <v>7.7821011673151752E-3</v>
      </c>
      <c r="J620" s="9" t="str">
        <f t="shared" si="126"/>
        <v/>
      </c>
      <c r="K620" s="9">
        <f t="shared" si="129"/>
        <v>1</v>
      </c>
      <c r="L620" s="9">
        <f t="shared" si="130"/>
        <v>-1</v>
      </c>
      <c r="M620" s="9" t="str">
        <f t="shared" si="127"/>
        <v/>
      </c>
      <c r="N620" s="9">
        <f t="shared" si="128"/>
        <v>-1.5974440894568689E-3</v>
      </c>
    </row>
    <row r="621" spans="1:14" x14ac:dyDescent="0.2">
      <c r="A621" s="28"/>
      <c r="B621" s="7" t="s">
        <v>580</v>
      </c>
      <c r="C621" s="8">
        <v>0</v>
      </c>
      <c r="D621" s="8">
        <v>0</v>
      </c>
      <c r="E621" s="8">
        <v>4</v>
      </c>
      <c r="F621" s="8">
        <v>0</v>
      </c>
      <c r="G621" s="9" t="str">
        <f t="shared" si="123"/>
        <v/>
      </c>
      <c r="H621" s="9" t="str">
        <f t="shared" si="124"/>
        <v/>
      </c>
      <c r="I621" s="9">
        <f t="shared" si="125"/>
        <v>1.556420233463035E-2</v>
      </c>
      <c r="J621" s="9" t="str">
        <f t="shared" si="126"/>
        <v/>
      </c>
      <c r="K621" s="9">
        <f t="shared" si="129"/>
        <v>1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582</v>
      </c>
      <c r="C623" s="8">
        <v>20</v>
      </c>
      <c r="D623" s="8">
        <v>4</v>
      </c>
      <c r="E623" s="8">
        <v>32</v>
      </c>
      <c r="F623" s="8">
        <v>7</v>
      </c>
      <c r="G623" s="9">
        <f t="shared" si="123"/>
        <v>0.10471204188481675</v>
      </c>
      <c r="H623" s="9">
        <f t="shared" si="124"/>
        <v>6.3897763578274758E-3</v>
      </c>
      <c r="I623" s="9">
        <f t="shared" si="125"/>
        <v>0.1245136186770428</v>
      </c>
      <c r="J623" s="9">
        <f t="shared" si="126"/>
        <v>1.9390581717451522E-2</v>
      </c>
      <c r="K623" s="9">
        <f t="shared" si="129"/>
        <v>0.6</v>
      </c>
      <c r="L623" s="9">
        <f t="shared" si="130"/>
        <v>0.75</v>
      </c>
      <c r="M623" s="9">
        <f t="shared" si="127"/>
        <v>6.2827225130890049E-2</v>
      </c>
      <c r="N623" s="9">
        <f t="shared" si="128"/>
        <v>4.7923322683706068E-3</v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6</v>
      </c>
      <c r="D627" s="8">
        <v>121</v>
      </c>
      <c r="E627" s="8">
        <v>6</v>
      </c>
      <c r="F627" s="8">
        <v>61</v>
      </c>
      <c r="G627" s="9">
        <f t="shared" si="123"/>
        <v>3.1413612565445025E-2</v>
      </c>
      <c r="H627" s="9">
        <f t="shared" si="124"/>
        <v>0.19329073482428116</v>
      </c>
      <c r="I627" s="9">
        <f t="shared" si="125"/>
        <v>2.3346303501945526E-2</v>
      </c>
      <c r="J627" s="9">
        <f t="shared" si="126"/>
        <v>0.16897506925207756</v>
      </c>
      <c r="K627" s="9">
        <f t="shared" si="129"/>
        <v>0</v>
      </c>
      <c r="L627" s="9">
        <f t="shared" si="130"/>
        <v>-0.49586776859504134</v>
      </c>
      <c r="M627" s="9">
        <f t="shared" si="127"/>
        <v>0</v>
      </c>
      <c r="N627" s="9">
        <f t="shared" si="128"/>
        <v>-9.584664536741215E-2</v>
      </c>
    </row>
    <row r="628" spans="1:14" x14ac:dyDescent="0.2">
      <c r="A628" s="28"/>
      <c r="B628" s="7" t="s">
        <v>587</v>
      </c>
      <c r="C628" s="8">
        <v>0</v>
      </c>
      <c r="D628" s="8">
        <v>0</v>
      </c>
      <c r="E628" s="8">
        <v>4</v>
      </c>
      <c r="F628" s="8">
        <v>6</v>
      </c>
      <c r="G628" s="9" t="str">
        <f t="shared" si="123"/>
        <v/>
      </c>
      <c r="H628" s="9" t="str">
        <f t="shared" si="124"/>
        <v/>
      </c>
      <c r="I628" s="9">
        <f t="shared" si="125"/>
        <v>1.556420233463035E-2</v>
      </c>
      <c r="J628" s="9">
        <f t="shared" si="126"/>
        <v>1.662049861495845E-2</v>
      </c>
      <c r="K628" s="9">
        <f t="shared" si="129"/>
        <v>1</v>
      </c>
      <c r="L628" s="9">
        <f t="shared" si="130"/>
        <v>1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588</v>
      </c>
      <c r="C629" s="8">
        <v>0</v>
      </c>
      <c r="D629" s="8">
        <v>2</v>
      </c>
      <c r="E629" s="8">
        <v>1</v>
      </c>
      <c r="F629" s="8">
        <v>4</v>
      </c>
      <c r="G629" s="9" t="str">
        <f t="shared" si="123"/>
        <v/>
      </c>
      <c r="H629" s="9">
        <f t="shared" si="124"/>
        <v>3.1948881789137379E-3</v>
      </c>
      <c r="I629" s="9">
        <f t="shared" si="125"/>
        <v>3.8910505836575876E-3</v>
      </c>
      <c r="J629" s="9">
        <f t="shared" si="126"/>
        <v>1.1080332409972299E-2</v>
      </c>
      <c r="K629" s="9">
        <f t="shared" si="129"/>
        <v>1</v>
      </c>
      <c r="L629" s="9">
        <f t="shared" si="130"/>
        <v>1</v>
      </c>
      <c r="M629" s="9" t="str">
        <f t="shared" si="127"/>
        <v/>
      </c>
      <c r="N629" s="9">
        <f t="shared" si="128"/>
        <v>3.1948881789137379E-3</v>
      </c>
    </row>
    <row r="630" spans="1:14" x14ac:dyDescent="0.2">
      <c r="A630" s="28"/>
      <c r="B630" s="7" t="s">
        <v>589</v>
      </c>
      <c r="C630" s="8">
        <v>10</v>
      </c>
      <c r="D630" s="8">
        <v>219</v>
      </c>
      <c r="E630" s="8">
        <v>20</v>
      </c>
      <c r="F630" s="8">
        <v>100</v>
      </c>
      <c r="G630" s="9">
        <f t="shared" si="123"/>
        <v>5.2356020942408377E-2</v>
      </c>
      <c r="H630" s="9">
        <f t="shared" si="124"/>
        <v>0.34984025559105431</v>
      </c>
      <c r="I630" s="9">
        <f t="shared" si="125"/>
        <v>7.7821011673151752E-2</v>
      </c>
      <c r="J630" s="9">
        <f t="shared" si="126"/>
        <v>0.2770083102493075</v>
      </c>
      <c r="K630" s="9">
        <f t="shared" si="129"/>
        <v>1</v>
      </c>
      <c r="L630" s="9">
        <f t="shared" si="130"/>
        <v>-0.54337899543378998</v>
      </c>
      <c r="M630" s="9">
        <f t="shared" si="127"/>
        <v>5.2356020942408377E-2</v>
      </c>
      <c r="N630" s="9">
        <f t="shared" si="128"/>
        <v>-0.19009584664536741</v>
      </c>
    </row>
    <row r="631" spans="1:14" x14ac:dyDescent="0.2">
      <c r="A631" s="28"/>
      <c r="B631" s="7" t="s">
        <v>590</v>
      </c>
      <c r="C631" s="8">
        <v>0</v>
      </c>
      <c r="D631" s="8">
        <v>0</v>
      </c>
      <c r="E631" s="8">
        <v>2</v>
      </c>
      <c r="F631" s="8">
        <v>7</v>
      </c>
      <c r="G631" s="9" t="str">
        <f t="shared" si="123"/>
        <v/>
      </c>
      <c r="H631" s="9" t="str">
        <f t="shared" si="124"/>
        <v/>
      </c>
      <c r="I631" s="9">
        <f t="shared" si="125"/>
        <v>7.7821011673151752E-3</v>
      </c>
      <c r="J631" s="9">
        <f t="shared" si="126"/>
        <v>1.9390581717451522E-2</v>
      </c>
      <c r="K631" s="9">
        <f t="shared" si="129"/>
        <v>1</v>
      </c>
      <c r="L631" s="9">
        <f t="shared" si="130"/>
        <v>1</v>
      </c>
      <c r="M631" s="9" t="str">
        <f t="shared" si="127"/>
        <v/>
      </c>
      <c r="N631" s="9" t="str">
        <f t="shared" si="128"/>
        <v/>
      </c>
    </row>
    <row r="632" spans="1:14" x14ac:dyDescent="0.2">
      <c r="A632" s="28"/>
      <c r="B632" s="7" t="s">
        <v>591</v>
      </c>
      <c r="C632" s="8">
        <v>0</v>
      </c>
      <c r="D632" s="8">
        <v>0</v>
      </c>
      <c r="E632" s="8">
        <v>0</v>
      </c>
      <c r="F632" s="8">
        <v>1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>
        <f t="shared" si="126"/>
        <v>2.7700831024930748E-3</v>
      </c>
      <c r="K632" s="9" t="str">
        <f t="shared" si="129"/>
        <v xml:space="preserve"> </v>
      </c>
      <c r="L632" s="9">
        <f t="shared" si="130"/>
        <v>1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592</v>
      </c>
      <c r="C633" s="8">
        <v>0</v>
      </c>
      <c r="D633" s="8">
        <v>0</v>
      </c>
      <c r="E633" s="8">
        <v>0</v>
      </c>
      <c r="F633" s="8">
        <v>0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 t="str">
        <f t="shared" si="130"/>
        <v xml:space="preserve"> 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/>
      <c r="B634" s="7" t="s">
        <v>593</v>
      </c>
      <c r="C634" s="8">
        <v>0</v>
      </c>
      <c r="D634" s="8">
        <v>0</v>
      </c>
      <c r="E634" s="8">
        <v>19</v>
      </c>
      <c r="F634" s="8">
        <v>12</v>
      </c>
      <c r="G634" s="9" t="str">
        <f t="shared" si="123"/>
        <v/>
      </c>
      <c r="H634" s="9" t="str">
        <f t="shared" si="124"/>
        <v/>
      </c>
      <c r="I634" s="9">
        <f t="shared" si="125"/>
        <v>7.3929961089494164E-2</v>
      </c>
      <c r="J634" s="9">
        <f t="shared" si="126"/>
        <v>3.3240997229916899E-2</v>
      </c>
      <c r="K634" s="9">
        <f t="shared" si="129"/>
        <v>1</v>
      </c>
      <c r="L634" s="9">
        <f t="shared" si="130"/>
        <v>1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2</v>
      </c>
      <c r="D636" s="8">
        <v>195</v>
      </c>
      <c r="E636" s="8">
        <v>1</v>
      </c>
      <c r="F636" s="8">
        <v>33</v>
      </c>
      <c r="G636" s="9">
        <f t="shared" si="123"/>
        <v>1.0471204188481676E-2</v>
      </c>
      <c r="H636" s="9">
        <f t="shared" si="124"/>
        <v>0.31150159744408945</v>
      </c>
      <c r="I636" s="9">
        <f t="shared" si="125"/>
        <v>3.8910505836575876E-3</v>
      </c>
      <c r="J636" s="9">
        <f t="shared" si="126"/>
        <v>9.141274238227147E-2</v>
      </c>
      <c r="K636" s="9">
        <f t="shared" si="129"/>
        <v>-0.5</v>
      </c>
      <c r="L636" s="9">
        <f t="shared" si="130"/>
        <v>-0.83076923076923082</v>
      </c>
      <c r="M636" s="9">
        <f t="shared" si="127"/>
        <v>-5.235602094240838E-3</v>
      </c>
      <c r="N636" s="9">
        <f t="shared" si="128"/>
        <v>-0.25878594249201281</v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1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>
        <f t="shared" si="126"/>
        <v>2.7700831024930748E-3</v>
      </c>
      <c r="K637" s="9" t="str">
        <f t="shared" si="129"/>
        <v xml:space="preserve"> </v>
      </c>
      <c r="L637" s="9">
        <f t="shared" si="130"/>
        <v>1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0</v>
      </c>
      <c r="D639" s="8">
        <v>0</v>
      </c>
      <c r="E639" s="8">
        <v>19</v>
      </c>
      <c r="F639" s="8">
        <v>1</v>
      </c>
      <c r="G639" s="9" t="str">
        <f t="shared" si="123"/>
        <v/>
      </c>
      <c r="H639" s="9" t="str">
        <f t="shared" si="124"/>
        <v/>
      </c>
      <c r="I639" s="9">
        <f t="shared" si="125"/>
        <v>7.3929961089494164E-2</v>
      </c>
      <c r="J639" s="9">
        <f t="shared" si="126"/>
        <v>2.7700831024930748E-3</v>
      </c>
      <c r="K639" s="9">
        <f t="shared" si="129"/>
        <v>1</v>
      </c>
      <c r="L639" s="9">
        <f t="shared" si="130"/>
        <v>1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599</v>
      </c>
      <c r="C640" s="8">
        <v>12</v>
      </c>
      <c r="D640" s="8">
        <v>9</v>
      </c>
      <c r="E640" s="8">
        <v>0</v>
      </c>
      <c r="F640" s="8">
        <v>8</v>
      </c>
      <c r="G640" s="9">
        <f t="shared" si="123"/>
        <v>6.2827225130890049E-2</v>
      </c>
      <c r="H640" s="9">
        <f t="shared" si="124"/>
        <v>1.437699680511182E-2</v>
      </c>
      <c r="I640" s="9" t="str">
        <f t="shared" si="125"/>
        <v/>
      </c>
      <c r="J640" s="9">
        <f t="shared" si="126"/>
        <v>2.2160664819944598E-2</v>
      </c>
      <c r="K640" s="9">
        <f t="shared" si="129"/>
        <v>-1</v>
      </c>
      <c r="L640" s="9">
        <f t="shared" si="130"/>
        <v>-0.1111111111111111</v>
      </c>
      <c r="M640" s="9">
        <f t="shared" si="127"/>
        <v>-6.2827225130890049E-2</v>
      </c>
      <c r="N640" s="9">
        <f t="shared" si="128"/>
        <v>-1.5974440894568689E-3</v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zoomScale="89" zoomScaleNormal="89" workbookViewId="0">
      <selection activeCell="E9" sqref="E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612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613</v>
      </c>
      <c r="C9" s="12">
        <f>+C22+C81+C188+C371+C612</f>
        <v>1628</v>
      </c>
      <c r="D9" s="12">
        <f>+D22+D81+D188+D371+D612</f>
        <v>2038</v>
      </c>
      <c r="E9" s="12">
        <f>+E22+E81+E188+E371+E612</f>
        <v>1709</v>
      </c>
      <c r="F9" s="12">
        <f>+F22+F81+F188+F371+F612</f>
        <v>2635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4.9754299754299756E-2</v>
      </c>
      <c r="L9" s="13">
        <f t="shared" si="0"/>
        <v>0.29293424926398431</v>
      </c>
      <c r="M9" s="13">
        <f t="shared" ref="M9:N14" si="1">+IF(OR(AND(G9=""),(K9="")),"",G9*K9)</f>
        <v>4.9754299754299756E-2</v>
      </c>
      <c r="N9" s="13">
        <f t="shared" si="1"/>
        <v>0.29293424926398431</v>
      </c>
    </row>
    <row r="10" spans="1:14" ht="26.25" customHeight="1" x14ac:dyDescent="0.2">
      <c r="A10" s="28"/>
      <c r="B10" s="24" t="s">
        <v>8</v>
      </c>
      <c r="C10" s="21">
        <f>+C22</f>
        <v>15</v>
      </c>
      <c r="D10" s="14">
        <f>+D22</f>
        <v>12</v>
      </c>
      <c r="E10" s="14">
        <f>+E22</f>
        <v>8</v>
      </c>
      <c r="F10" s="14">
        <f>+F22</f>
        <v>15</v>
      </c>
      <c r="G10" s="15">
        <f t="shared" ref="G10:J14" si="2">+C10/C$9</f>
        <v>9.2137592137592136E-3</v>
      </c>
      <c r="H10" s="15">
        <f t="shared" si="2"/>
        <v>5.8881256133464181E-3</v>
      </c>
      <c r="I10" s="15">
        <f t="shared" si="2"/>
        <v>4.6811000585137508E-3</v>
      </c>
      <c r="J10" s="15">
        <f t="shared" si="2"/>
        <v>5.6925996204933585E-3</v>
      </c>
      <c r="K10" s="15">
        <f t="shared" si="0"/>
        <v>-0.46666666666666667</v>
      </c>
      <c r="L10" s="15">
        <f t="shared" si="0"/>
        <v>0.25</v>
      </c>
      <c r="M10" s="15">
        <f t="shared" si="1"/>
        <v>-4.2997542997542998E-3</v>
      </c>
      <c r="N10" s="16">
        <f t="shared" si="1"/>
        <v>1.4720314033366045E-3</v>
      </c>
    </row>
    <row r="11" spans="1:14" ht="25.5" x14ac:dyDescent="0.2">
      <c r="A11" s="28"/>
      <c r="B11" s="25" t="s">
        <v>9</v>
      </c>
      <c r="C11" s="22">
        <f>+C81</f>
        <v>384</v>
      </c>
      <c r="D11" s="8">
        <f>+D81</f>
        <v>315</v>
      </c>
      <c r="E11" s="8">
        <f>+E81</f>
        <v>463</v>
      </c>
      <c r="F11" s="8">
        <f>+F81</f>
        <v>441</v>
      </c>
      <c r="G11" s="9">
        <f t="shared" si="2"/>
        <v>0.23587223587223588</v>
      </c>
      <c r="H11" s="9">
        <f t="shared" si="2"/>
        <v>0.15456329735034346</v>
      </c>
      <c r="I11" s="9">
        <f t="shared" si="2"/>
        <v>0.27091866588648333</v>
      </c>
      <c r="J11" s="9">
        <f t="shared" si="2"/>
        <v>0.16736242884250474</v>
      </c>
      <c r="K11" s="9">
        <f t="shared" si="0"/>
        <v>0.20572916666666666</v>
      </c>
      <c r="L11" s="9">
        <f t="shared" si="0"/>
        <v>0.4</v>
      </c>
      <c r="M11" s="9">
        <f t="shared" si="1"/>
        <v>4.8525798525798525E-2</v>
      </c>
      <c r="N11" s="17">
        <f t="shared" si="1"/>
        <v>6.1825318940137389E-2</v>
      </c>
    </row>
    <row r="12" spans="1:14" ht="25.5" x14ac:dyDescent="0.2">
      <c r="A12" s="28"/>
      <c r="B12" s="25" t="s">
        <v>10</v>
      </c>
      <c r="C12" s="22">
        <f>+C188</f>
        <v>256</v>
      </c>
      <c r="D12" s="8">
        <f>+D188</f>
        <v>270</v>
      </c>
      <c r="E12" s="8">
        <f>+E188</f>
        <v>189</v>
      </c>
      <c r="F12" s="8">
        <f>+F188</f>
        <v>274</v>
      </c>
      <c r="G12" s="9">
        <f t="shared" si="2"/>
        <v>0.15724815724815724</v>
      </c>
      <c r="H12" s="9">
        <f t="shared" si="2"/>
        <v>0.1324828263002944</v>
      </c>
      <c r="I12" s="9">
        <f t="shared" si="2"/>
        <v>0.11059098888238736</v>
      </c>
      <c r="J12" s="9">
        <f t="shared" si="2"/>
        <v>0.10398481973434535</v>
      </c>
      <c r="K12" s="9">
        <f t="shared" si="0"/>
        <v>-0.26171875</v>
      </c>
      <c r="L12" s="9">
        <f t="shared" si="0"/>
        <v>1.4814814814814815E-2</v>
      </c>
      <c r="M12" s="9">
        <f t="shared" si="1"/>
        <v>-4.1154791154791155E-2</v>
      </c>
      <c r="N12" s="17">
        <f t="shared" si="1"/>
        <v>1.9627085377821392E-3</v>
      </c>
    </row>
    <row r="13" spans="1:14" ht="25.5" x14ac:dyDescent="0.2">
      <c r="A13" s="28"/>
      <c r="B13" s="25" t="s">
        <v>11</v>
      </c>
      <c r="C13" s="22">
        <f>+C371</f>
        <v>771</v>
      </c>
      <c r="D13" s="8">
        <f>+D371</f>
        <v>999</v>
      </c>
      <c r="E13" s="8">
        <f>+E371</f>
        <v>787</v>
      </c>
      <c r="F13" s="8">
        <f>+F371</f>
        <v>1196</v>
      </c>
      <c r="G13" s="9">
        <f t="shared" si="2"/>
        <v>0.4735872235872236</v>
      </c>
      <c r="H13" s="9">
        <f t="shared" si="2"/>
        <v>0.49018645731108929</v>
      </c>
      <c r="I13" s="9">
        <f t="shared" si="2"/>
        <v>0.4605032182562902</v>
      </c>
      <c r="J13" s="9">
        <f t="shared" si="2"/>
        <v>0.45388994307400382</v>
      </c>
      <c r="K13" s="9">
        <f t="shared" si="0"/>
        <v>2.0752269779507133E-2</v>
      </c>
      <c r="L13" s="9">
        <f t="shared" si="0"/>
        <v>0.19719719719719719</v>
      </c>
      <c r="M13" s="9">
        <f t="shared" si="1"/>
        <v>9.8280098280098278E-3</v>
      </c>
      <c r="N13" s="17">
        <f t="shared" si="1"/>
        <v>9.6663395485770354E-2</v>
      </c>
    </row>
    <row r="14" spans="1:14" ht="26.25" thickBot="1" x14ac:dyDescent="0.25">
      <c r="A14" s="28"/>
      <c r="B14" s="26" t="s">
        <v>12</v>
      </c>
      <c r="C14" s="23">
        <f>+C612</f>
        <v>202</v>
      </c>
      <c r="D14" s="18">
        <f>+D612</f>
        <v>442</v>
      </c>
      <c r="E14" s="18">
        <f>+E612</f>
        <v>262</v>
      </c>
      <c r="F14" s="18">
        <f>+F612</f>
        <v>709</v>
      </c>
      <c r="G14" s="19">
        <f t="shared" si="2"/>
        <v>0.12407862407862408</v>
      </c>
      <c r="H14" s="19">
        <f t="shared" si="2"/>
        <v>0.2168792934249264</v>
      </c>
      <c r="I14" s="19">
        <f t="shared" si="2"/>
        <v>0.15330602691632533</v>
      </c>
      <c r="J14" s="19">
        <f t="shared" si="2"/>
        <v>0.26907020872865273</v>
      </c>
      <c r="K14" s="19">
        <f t="shared" si="0"/>
        <v>0.29702970297029702</v>
      </c>
      <c r="L14" s="19">
        <f t="shared" si="0"/>
        <v>0.60407239819004521</v>
      </c>
      <c r="M14" s="19">
        <f t="shared" si="1"/>
        <v>3.6855036855036855E-2</v>
      </c>
      <c r="N14" s="20">
        <f t="shared" si="1"/>
        <v>0.1310107948969578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15</v>
      </c>
      <c r="D22" s="12">
        <f>SUM(D23:D73)</f>
        <v>12</v>
      </c>
      <c r="E22" s="12">
        <f>SUM(E23:E73)</f>
        <v>8</v>
      </c>
      <c r="F22" s="12">
        <f>SUM(F23:F73)</f>
        <v>15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-0.46666666666666667</v>
      </c>
      <c r="L22" s="13">
        <f>+IF(AND(D22=0,F22=0),"",IF(D22=0,1,IF(F22=0,-1,(F22-D22)/D22)))</f>
        <v>0.25</v>
      </c>
      <c r="M22" s="13">
        <f t="shared" ref="M22:M53" si="7">+IF(OR(AND(G22=""),(K22="")),"",G22*K22)</f>
        <v>-0.46666666666666667</v>
      </c>
      <c r="N22" s="13">
        <f t="shared" ref="N22:N53" si="8">+IF(OR(AND(H22=""),(L22="")),"",H22*L22)</f>
        <v>0.25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1</v>
      </c>
      <c r="F24" s="8">
        <v>0</v>
      </c>
      <c r="G24" s="9" t="str">
        <f t="shared" si="3"/>
        <v/>
      </c>
      <c r="H24" s="9" t="str">
        <f t="shared" si="4"/>
        <v/>
      </c>
      <c r="I24" s="9">
        <f t="shared" si="5"/>
        <v>0.125</v>
      </c>
      <c r="J24" s="9" t="str">
        <f t="shared" si="6"/>
        <v/>
      </c>
      <c r="K24" s="9">
        <f t="shared" si="9"/>
        <v>1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1</v>
      </c>
      <c r="D27" s="8">
        <v>0</v>
      </c>
      <c r="E27" s="8">
        <v>0</v>
      </c>
      <c r="F27" s="8">
        <v>0</v>
      </c>
      <c r="G27" s="9">
        <f t="shared" si="3"/>
        <v>6.6666666666666666E-2</v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>
        <f t="shared" si="9"/>
        <v>-1</v>
      </c>
      <c r="L27" s="9" t="str">
        <f t="shared" si="10"/>
        <v xml:space="preserve"> </v>
      </c>
      <c r="M27" s="9">
        <f t="shared" si="7"/>
        <v>-6.6666666666666666E-2</v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1</v>
      </c>
      <c r="D30" s="8">
        <v>0</v>
      </c>
      <c r="E30" s="8">
        <v>1</v>
      </c>
      <c r="F30" s="8">
        <v>0</v>
      </c>
      <c r="G30" s="9">
        <f t="shared" si="3"/>
        <v>6.6666666666666666E-2</v>
      </c>
      <c r="H30" s="9" t="str">
        <f t="shared" si="4"/>
        <v/>
      </c>
      <c r="I30" s="9">
        <f t="shared" si="5"/>
        <v>0.125</v>
      </c>
      <c r="J30" s="9" t="str">
        <f t="shared" si="6"/>
        <v/>
      </c>
      <c r="K30" s="9">
        <f t="shared" si="9"/>
        <v>0</v>
      </c>
      <c r="L30" s="9" t="str">
        <f t="shared" si="10"/>
        <v xml:space="preserve"> </v>
      </c>
      <c r="M30" s="9">
        <f t="shared" si="7"/>
        <v>0</v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1</v>
      </c>
      <c r="D32" s="8">
        <v>0</v>
      </c>
      <c r="E32" s="8">
        <v>0</v>
      </c>
      <c r="F32" s="8">
        <v>1</v>
      </c>
      <c r="G32" s="9">
        <f t="shared" si="3"/>
        <v>6.6666666666666666E-2</v>
      </c>
      <c r="H32" s="9" t="str">
        <f t="shared" si="4"/>
        <v/>
      </c>
      <c r="I32" s="9" t="str">
        <f t="shared" si="5"/>
        <v/>
      </c>
      <c r="J32" s="9">
        <f t="shared" si="6"/>
        <v>6.6666666666666666E-2</v>
      </c>
      <c r="K32" s="9">
        <f t="shared" si="9"/>
        <v>-1</v>
      </c>
      <c r="L32" s="9">
        <f t="shared" si="10"/>
        <v>1</v>
      </c>
      <c r="M32" s="9">
        <f t="shared" si="7"/>
        <v>-6.6666666666666666E-2</v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2</v>
      </c>
      <c r="D33" s="8">
        <v>1</v>
      </c>
      <c r="E33" s="8">
        <v>0</v>
      </c>
      <c r="F33" s="8">
        <v>6</v>
      </c>
      <c r="G33" s="9">
        <f t="shared" si="3"/>
        <v>0.13333333333333333</v>
      </c>
      <c r="H33" s="9">
        <f t="shared" si="4"/>
        <v>8.3333333333333329E-2</v>
      </c>
      <c r="I33" s="9" t="str">
        <f t="shared" si="5"/>
        <v/>
      </c>
      <c r="J33" s="9">
        <f t="shared" si="6"/>
        <v>0.4</v>
      </c>
      <c r="K33" s="9">
        <f t="shared" si="9"/>
        <v>-1</v>
      </c>
      <c r="L33" s="9">
        <f t="shared" si="10"/>
        <v>5</v>
      </c>
      <c r="M33" s="9">
        <f t="shared" si="7"/>
        <v>-0.13333333333333333</v>
      </c>
      <c r="N33" s="9">
        <f t="shared" si="8"/>
        <v>0.41666666666666663</v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1</v>
      </c>
      <c r="D47" s="8">
        <v>0</v>
      </c>
      <c r="E47" s="8">
        <v>0</v>
      </c>
      <c r="F47" s="8">
        <v>0</v>
      </c>
      <c r="G47" s="9">
        <f t="shared" si="3"/>
        <v>6.6666666666666666E-2</v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>
        <f t="shared" si="9"/>
        <v>-1</v>
      </c>
      <c r="L47" s="9" t="str">
        <f t="shared" si="10"/>
        <v xml:space="preserve"> </v>
      </c>
      <c r="M47" s="9">
        <f t="shared" si="7"/>
        <v>-6.6666666666666666E-2</v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1</v>
      </c>
      <c r="D48" s="8">
        <v>0</v>
      </c>
      <c r="E48" s="8">
        <v>0</v>
      </c>
      <c r="F48" s="8">
        <v>0</v>
      </c>
      <c r="G48" s="9">
        <f t="shared" si="3"/>
        <v>6.6666666666666666E-2</v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>
        <f t="shared" si="9"/>
        <v>-1</v>
      </c>
      <c r="L48" s="9" t="str">
        <f t="shared" si="10"/>
        <v xml:space="preserve"> </v>
      </c>
      <c r="M48" s="9">
        <f t="shared" si="7"/>
        <v>-6.6666666666666666E-2</v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3</v>
      </c>
      <c r="D53" s="8">
        <v>2</v>
      </c>
      <c r="E53" s="8">
        <v>1</v>
      </c>
      <c r="F53" s="8">
        <v>1</v>
      </c>
      <c r="G53" s="9">
        <f t="shared" si="3"/>
        <v>0.2</v>
      </c>
      <c r="H53" s="9">
        <f t="shared" si="4"/>
        <v>0.16666666666666666</v>
      </c>
      <c r="I53" s="9">
        <f t="shared" si="5"/>
        <v>0.125</v>
      </c>
      <c r="J53" s="9">
        <f t="shared" si="6"/>
        <v>6.6666666666666666E-2</v>
      </c>
      <c r="K53" s="9">
        <f t="shared" si="9"/>
        <v>-0.66666666666666663</v>
      </c>
      <c r="L53" s="9">
        <f t="shared" si="10"/>
        <v>-0.5</v>
      </c>
      <c r="M53" s="9">
        <f t="shared" si="7"/>
        <v>-0.13333333333333333</v>
      </c>
      <c r="N53" s="9">
        <f t="shared" si="8"/>
        <v>-8.3333333333333329E-2</v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1</v>
      </c>
      <c r="E56" s="8">
        <v>0</v>
      </c>
      <c r="F56" s="8">
        <v>1</v>
      </c>
      <c r="G56" s="9" t="str">
        <f t="shared" si="11"/>
        <v/>
      </c>
      <c r="H56" s="9">
        <f t="shared" si="12"/>
        <v>8.3333333333333329E-2</v>
      </c>
      <c r="I56" s="9" t="str">
        <f t="shared" si="13"/>
        <v/>
      </c>
      <c r="J56" s="9">
        <f t="shared" si="14"/>
        <v>6.6666666666666666E-2</v>
      </c>
      <c r="K56" s="9" t="str">
        <f t="shared" si="17"/>
        <v xml:space="preserve"> </v>
      </c>
      <c r="L56" s="9">
        <f t="shared" si="18"/>
        <v>0</v>
      </c>
      <c r="M56" s="9" t="str">
        <f t="shared" si="15"/>
        <v/>
      </c>
      <c r="N56" s="9">
        <f t="shared" si="16"/>
        <v>0</v>
      </c>
    </row>
    <row r="57" spans="1:14" x14ac:dyDescent="0.2">
      <c r="A57" s="28"/>
      <c r="B57" s="7" t="s">
        <v>48</v>
      </c>
      <c r="C57" s="8">
        <v>1</v>
      </c>
      <c r="D57" s="8">
        <v>1</v>
      </c>
      <c r="E57" s="8">
        <v>1</v>
      </c>
      <c r="F57" s="8">
        <v>1</v>
      </c>
      <c r="G57" s="9">
        <f t="shared" si="11"/>
        <v>6.6666666666666666E-2</v>
      </c>
      <c r="H57" s="9">
        <f t="shared" si="12"/>
        <v>8.3333333333333329E-2</v>
      </c>
      <c r="I57" s="9">
        <f t="shared" si="13"/>
        <v>0.125</v>
      </c>
      <c r="J57" s="9">
        <f t="shared" si="14"/>
        <v>6.6666666666666666E-2</v>
      </c>
      <c r="K57" s="9">
        <f t="shared" si="17"/>
        <v>0</v>
      </c>
      <c r="L57" s="9">
        <f t="shared" si="18"/>
        <v>0</v>
      </c>
      <c r="M57" s="9">
        <f t="shared" si="15"/>
        <v>0</v>
      </c>
      <c r="N57" s="9">
        <f t="shared" si="16"/>
        <v>0</v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1</v>
      </c>
      <c r="D62" s="8">
        <v>1</v>
      </c>
      <c r="E62" s="8">
        <v>0</v>
      </c>
      <c r="F62" s="8">
        <v>0</v>
      </c>
      <c r="G62" s="9">
        <f t="shared" si="11"/>
        <v>6.6666666666666666E-2</v>
      </c>
      <c r="H62" s="9">
        <f t="shared" si="12"/>
        <v>8.3333333333333329E-2</v>
      </c>
      <c r="I62" s="9" t="str">
        <f t="shared" si="13"/>
        <v/>
      </c>
      <c r="J62" s="9" t="str">
        <f t="shared" si="14"/>
        <v/>
      </c>
      <c r="K62" s="9">
        <f t="shared" si="17"/>
        <v>-1</v>
      </c>
      <c r="L62" s="9">
        <f t="shared" si="18"/>
        <v>-1</v>
      </c>
      <c r="M62" s="9">
        <f t="shared" si="15"/>
        <v>-6.6666666666666666E-2</v>
      </c>
      <c r="N62" s="9">
        <f t="shared" si="16"/>
        <v>-8.3333333333333329E-2</v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1</v>
      </c>
      <c r="D64" s="8">
        <v>0</v>
      </c>
      <c r="E64" s="8">
        <v>0</v>
      </c>
      <c r="F64" s="8">
        <v>1</v>
      </c>
      <c r="G64" s="9">
        <f t="shared" si="11"/>
        <v>6.6666666666666666E-2</v>
      </c>
      <c r="H64" s="9" t="str">
        <f t="shared" si="12"/>
        <v/>
      </c>
      <c r="I64" s="9" t="str">
        <f t="shared" si="13"/>
        <v/>
      </c>
      <c r="J64" s="9">
        <f t="shared" si="14"/>
        <v>6.6666666666666666E-2</v>
      </c>
      <c r="K64" s="9">
        <f t="shared" si="17"/>
        <v>-1</v>
      </c>
      <c r="L64" s="9">
        <f t="shared" si="18"/>
        <v>1</v>
      </c>
      <c r="M64" s="9">
        <f t="shared" si="15"/>
        <v>-6.6666666666666666E-2</v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1</v>
      </c>
      <c r="E65" s="8">
        <v>0</v>
      </c>
      <c r="F65" s="8">
        <v>0</v>
      </c>
      <c r="G65" s="9" t="str">
        <f t="shared" si="11"/>
        <v/>
      </c>
      <c r="H65" s="9">
        <f t="shared" si="12"/>
        <v>8.3333333333333329E-2</v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>
        <f t="shared" si="18"/>
        <v>-1</v>
      </c>
      <c r="M65" s="9" t="str">
        <f t="shared" si="15"/>
        <v/>
      </c>
      <c r="N65" s="9">
        <f t="shared" si="16"/>
        <v>-8.3333333333333329E-2</v>
      </c>
    </row>
    <row r="66" spans="1:14" x14ac:dyDescent="0.2">
      <c r="A66" s="28"/>
      <c r="B66" s="7" t="s">
        <v>57</v>
      </c>
      <c r="C66" s="8">
        <v>0</v>
      </c>
      <c r="D66" s="8">
        <v>1</v>
      </c>
      <c r="E66" s="8">
        <v>0</v>
      </c>
      <c r="F66" s="8">
        <v>0</v>
      </c>
      <c r="G66" s="9" t="str">
        <f t="shared" si="11"/>
        <v/>
      </c>
      <c r="H66" s="9">
        <f t="shared" si="12"/>
        <v>8.3333333333333329E-2</v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>
        <f t="shared" si="18"/>
        <v>-1</v>
      </c>
      <c r="M66" s="9" t="str">
        <f t="shared" si="15"/>
        <v/>
      </c>
      <c r="N66" s="9">
        <f t="shared" si="16"/>
        <v>-8.3333333333333329E-2</v>
      </c>
    </row>
    <row r="67" spans="1:14" x14ac:dyDescent="0.2">
      <c r="A67" s="28"/>
      <c r="B67" s="7" t="s">
        <v>58</v>
      </c>
      <c r="C67" s="8">
        <v>0</v>
      </c>
      <c r="D67" s="8">
        <v>4</v>
      </c>
      <c r="E67" s="8">
        <v>2</v>
      </c>
      <c r="F67" s="8">
        <v>1</v>
      </c>
      <c r="G67" s="9" t="str">
        <f t="shared" si="11"/>
        <v/>
      </c>
      <c r="H67" s="9">
        <f t="shared" si="12"/>
        <v>0.33333333333333331</v>
      </c>
      <c r="I67" s="9">
        <f t="shared" si="13"/>
        <v>0.25</v>
      </c>
      <c r="J67" s="9">
        <f t="shared" si="14"/>
        <v>6.6666666666666666E-2</v>
      </c>
      <c r="K67" s="9">
        <f t="shared" si="17"/>
        <v>1</v>
      </c>
      <c r="L67" s="9">
        <f t="shared" si="18"/>
        <v>-0.75</v>
      </c>
      <c r="M67" s="9" t="str">
        <f t="shared" si="15"/>
        <v/>
      </c>
      <c r="N67" s="9">
        <f t="shared" si="16"/>
        <v>-0.25</v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1</v>
      </c>
      <c r="D70" s="8">
        <v>0</v>
      </c>
      <c r="E70" s="8">
        <v>0</v>
      </c>
      <c r="F70" s="8">
        <v>0</v>
      </c>
      <c r="G70" s="9">
        <f t="shared" si="11"/>
        <v>6.6666666666666666E-2</v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>
        <f t="shared" si="17"/>
        <v>-1</v>
      </c>
      <c r="L70" s="9" t="str">
        <f t="shared" si="18"/>
        <v xml:space="preserve"> </v>
      </c>
      <c r="M70" s="9">
        <f t="shared" si="15"/>
        <v>-6.6666666666666666E-2</v>
      </c>
      <c r="N70" s="9" t="str">
        <f t="shared" si="16"/>
        <v/>
      </c>
    </row>
    <row r="71" spans="1:14" x14ac:dyDescent="0.2">
      <c r="A71" s="28"/>
      <c r="B71" s="7" t="s">
        <v>62</v>
      </c>
      <c r="C71" s="8">
        <v>1</v>
      </c>
      <c r="D71" s="8">
        <v>0</v>
      </c>
      <c r="E71" s="8">
        <v>1</v>
      </c>
      <c r="F71" s="8">
        <v>2</v>
      </c>
      <c r="G71" s="9">
        <f t="shared" si="11"/>
        <v>6.6666666666666666E-2</v>
      </c>
      <c r="H71" s="9" t="str">
        <f t="shared" si="12"/>
        <v/>
      </c>
      <c r="I71" s="9">
        <f t="shared" si="13"/>
        <v>0.125</v>
      </c>
      <c r="J71" s="9">
        <f t="shared" si="14"/>
        <v>0.13333333333333333</v>
      </c>
      <c r="K71" s="9">
        <f t="shared" si="17"/>
        <v>0</v>
      </c>
      <c r="L71" s="9">
        <f t="shared" si="18"/>
        <v>1</v>
      </c>
      <c r="M71" s="9">
        <f t="shared" si="15"/>
        <v>0</v>
      </c>
      <c r="N71" s="9" t="str">
        <f t="shared" si="16"/>
        <v/>
      </c>
    </row>
    <row r="72" spans="1:14" x14ac:dyDescent="0.2">
      <c r="A72" s="28"/>
      <c r="B72" s="7" t="s">
        <v>63</v>
      </c>
      <c r="C72" s="8">
        <v>0</v>
      </c>
      <c r="D72" s="8">
        <v>0</v>
      </c>
      <c r="E72" s="8">
        <v>1</v>
      </c>
      <c r="F72" s="8">
        <v>1</v>
      </c>
      <c r="G72" s="9" t="str">
        <f t="shared" si="11"/>
        <v/>
      </c>
      <c r="H72" s="9" t="str">
        <f t="shared" si="12"/>
        <v/>
      </c>
      <c r="I72" s="9">
        <f t="shared" si="13"/>
        <v>0.125</v>
      </c>
      <c r="J72" s="9">
        <f t="shared" si="14"/>
        <v>6.6666666666666666E-2</v>
      </c>
      <c r="K72" s="9">
        <f t="shared" si="17"/>
        <v>1</v>
      </c>
      <c r="L72" s="9">
        <f t="shared" si="18"/>
        <v>1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384</v>
      </c>
      <c r="D81" s="12">
        <f>SUM(D82:D180)</f>
        <v>315</v>
      </c>
      <c r="E81" s="12">
        <f>SUM(E82:E180)</f>
        <v>463</v>
      </c>
      <c r="F81" s="12">
        <f>SUM(F82:F180)</f>
        <v>441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0.20572916666666666</v>
      </c>
      <c r="L81" s="13">
        <f>+IF(AND(D81=0,F81=0),"",IF(D81=0,1,IF(F81=0,-1,(F81-D81)/D81)))</f>
        <v>0.4</v>
      </c>
      <c r="M81" s="13">
        <f t="shared" ref="M81:M112" si="23">+IF(OR(AND(G81=""),(K81="")),"",G81*K81)</f>
        <v>0.20572916666666666</v>
      </c>
      <c r="N81" s="13">
        <f t="shared" ref="N81:N112" si="24">+IF(OR(AND(H81=""),(L81="")),"",H81*L81)</f>
        <v>0.4</v>
      </c>
    </row>
    <row r="82" spans="1:14" x14ac:dyDescent="0.2">
      <c r="A82" s="28"/>
      <c r="B82" s="7" t="s">
        <v>65</v>
      </c>
      <c r="C82" s="8">
        <v>17</v>
      </c>
      <c r="D82" s="8">
        <v>4</v>
      </c>
      <c r="E82" s="8">
        <v>13</v>
      </c>
      <c r="F82" s="8">
        <v>1</v>
      </c>
      <c r="G82" s="9">
        <f t="shared" si="19"/>
        <v>4.4270833333333336E-2</v>
      </c>
      <c r="H82" s="9">
        <f t="shared" si="20"/>
        <v>1.2698412698412698E-2</v>
      </c>
      <c r="I82" s="9">
        <f t="shared" si="21"/>
        <v>2.8077753779697623E-2</v>
      </c>
      <c r="J82" s="9">
        <f t="shared" si="22"/>
        <v>2.2675736961451248E-3</v>
      </c>
      <c r="K82" s="9">
        <f t="shared" ref="K82:K113" si="25">+IF(AND(C82=0,E82=0)," ",IF(C82=0,1,IF(E82=0,-1,(E82-C82)/C82)))</f>
        <v>-0.23529411764705882</v>
      </c>
      <c r="L82" s="9">
        <f t="shared" ref="L82:L113" si="26">+IF(AND(D82=0,F82=0)," ",IF(D82=0,1,IF(F82=0,-1,(F82-D82)/D82)))</f>
        <v>-0.75</v>
      </c>
      <c r="M82" s="9">
        <f t="shared" si="23"/>
        <v>-1.0416666666666668E-2</v>
      </c>
      <c r="N82" s="9">
        <f t="shared" si="24"/>
        <v>-9.5238095238095247E-3</v>
      </c>
    </row>
    <row r="83" spans="1:14" ht="24" customHeight="1" x14ac:dyDescent="0.2">
      <c r="A83" s="28"/>
      <c r="B83" s="7" t="s">
        <v>66</v>
      </c>
      <c r="C83" s="8">
        <v>0</v>
      </c>
      <c r="D83" s="8">
        <v>3</v>
      </c>
      <c r="E83" s="8">
        <v>0</v>
      </c>
      <c r="F83" s="8">
        <v>2</v>
      </c>
      <c r="G83" s="9" t="str">
        <f t="shared" si="19"/>
        <v/>
      </c>
      <c r="H83" s="9">
        <f t="shared" si="20"/>
        <v>9.5238095238095247E-3</v>
      </c>
      <c r="I83" s="9" t="str">
        <f t="shared" si="21"/>
        <v/>
      </c>
      <c r="J83" s="9">
        <f t="shared" si="22"/>
        <v>4.5351473922902496E-3</v>
      </c>
      <c r="K83" s="9" t="str">
        <f t="shared" si="25"/>
        <v xml:space="preserve"> </v>
      </c>
      <c r="L83" s="9">
        <f t="shared" si="26"/>
        <v>-0.33333333333333331</v>
      </c>
      <c r="M83" s="9" t="str">
        <f t="shared" si="23"/>
        <v/>
      </c>
      <c r="N83" s="9">
        <f t="shared" si="24"/>
        <v>-3.1746031746031746E-3</v>
      </c>
    </row>
    <row r="84" spans="1:14" x14ac:dyDescent="0.2">
      <c r="A84" s="28"/>
      <c r="B84" s="7" t="s">
        <v>67</v>
      </c>
      <c r="C84" s="8">
        <v>2</v>
      </c>
      <c r="D84" s="8">
        <v>0</v>
      </c>
      <c r="E84" s="8">
        <v>2</v>
      </c>
      <c r="F84" s="8">
        <v>0</v>
      </c>
      <c r="G84" s="9">
        <f t="shared" si="19"/>
        <v>5.208333333333333E-3</v>
      </c>
      <c r="H84" s="9" t="str">
        <f t="shared" si="20"/>
        <v/>
      </c>
      <c r="I84" s="9">
        <f t="shared" si="21"/>
        <v>4.3196544276457886E-3</v>
      </c>
      <c r="J84" s="9" t="str">
        <f t="shared" si="22"/>
        <v/>
      </c>
      <c r="K84" s="9">
        <f t="shared" si="25"/>
        <v>0</v>
      </c>
      <c r="L84" s="9" t="str">
        <f t="shared" si="26"/>
        <v xml:space="preserve"> </v>
      </c>
      <c r="M84" s="9">
        <f t="shared" si="23"/>
        <v>0</v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43</v>
      </c>
      <c r="D85" s="8">
        <v>13</v>
      </c>
      <c r="E85" s="8">
        <v>23</v>
      </c>
      <c r="F85" s="8">
        <v>8</v>
      </c>
      <c r="G85" s="9">
        <f t="shared" si="19"/>
        <v>0.11197916666666667</v>
      </c>
      <c r="H85" s="9">
        <f t="shared" si="20"/>
        <v>4.1269841269841269E-2</v>
      </c>
      <c r="I85" s="9">
        <f t="shared" si="21"/>
        <v>4.9676025917926567E-2</v>
      </c>
      <c r="J85" s="9">
        <f t="shared" si="22"/>
        <v>1.8140589569160998E-2</v>
      </c>
      <c r="K85" s="9">
        <f t="shared" si="25"/>
        <v>-0.46511627906976744</v>
      </c>
      <c r="L85" s="9">
        <f t="shared" si="26"/>
        <v>-0.38461538461538464</v>
      </c>
      <c r="M85" s="9">
        <f t="shared" si="23"/>
        <v>-5.2083333333333336E-2</v>
      </c>
      <c r="N85" s="9">
        <f t="shared" si="24"/>
        <v>-1.5873015873015872E-2</v>
      </c>
    </row>
    <row r="86" spans="1:14" ht="25.5" x14ac:dyDescent="0.2">
      <c r="A86" s="28"/>
      <c r="B86" s="7" t="s">
        <v>69</v>
      </c>
      <c r="C86" s="8">
        <v>6</v>
      </c>
      <c r="D86" s="8">
        <v>8</v>
      </c>
      <c r="E86" s="8">
        <v>4</v>
      </c>
      <c r="F86" s="8">
        <v>1</v>
      </c>
      <c r="G86" s="9">
        <f t="shared" si="19"/>
        <v>1.5625E-2</v>
      </c>
      <c r="H86" s="9">
        <f t="shared" si="20"/>
        <v>2.5396825396825397E-2</v>
      </c>
      <c r="I86" s="9">
        <f t="shared" si="21"/>
        <v>8.6393088552915772E-3</v>
      </c>
      <c r="J86" s="9">
        <f t="shared" si="22"/>
        <v>2.2675736961451248E-3</v>
      </c>
      <c r="K86" s="9">
        <f t="shared" si="25"/>
        <v>-0.33333333333333331</v>
      </c>
      <c r="L86" s="9">
        <f t="shared" si="26"/>
        <v>-0.875</v>
      </c>
      <c r="M86" s="9">
        <f t="shared" si="23"/>
        <v>-5.208333333333333E-3</v>
      </c>
      <c r="N86" s="9">
        <f t="shared" si="24"/>
        <v>-2.2222222222222223E-2</v>
      </c>
    </row>
    <row r="87" spans="1:14" x14ac:dyDescent="0.2">
      <c r="A87" s="28"/>
      <c r="B87" s="7" t="s">
        <v>70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6</v>
      </c>
      <c r="D88" s="8">
        <v>0</v>
      </c>
      <c r="E88" s="8">
        <v>1</v>
      </c>
      <c r="F88" s="8">
        <v>0</v>
      </c>
      <c r="G88" s="9">
        <f t="shared" si="19"/>
        <v>1.5625E-2</v>
      </c>
      <c r="H88" s="9" t="str">
        <f t="shared" si="20"/>
        <v/>
      </c>
      <c r="I88" s="9">
        <f t="shared" si="21"/>
        <v>2.1598272138228943E-3</v>
      </c>
      <c r="J88" s="9" t="str">
        <f t="shared" si="22"/>
        <v/>
      </c>
      <c r="K88" s="9">
        <f t="shared" si="25"/>
        <v>-0.83333333333333337</v>
      </c>
      <c r="L88" s="9" t="str">
        <f t="shared" si="26"/>
        <v xml:space="preserve"> </v>
      </c>
      <c r="M88" s="9">
        <f t="shared" si="23"/>
        <v>-1.3020833333333334E-2</v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0</v>
      </c>
      <c r="D89" s="8">
        <v>1</v>
      </c>
      <c r="E89" s="8">
        <v>0</v>
      </c>
      <c r="F89" s="8">
        <v>0</v>
      </c>
      <c r="G89" s="9" t="str">
        <f t="shared" si="19"/>
        <v/>
      </c>
      <c r="H89" s="9">
        <f t="shared" si="20"/>
        <v>3.1746031746031746E-3</v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>
        <f t="shared" si="26"/>
        <v>-1</v>
      </c>
      <c r="M89" s="9" t="str">
        <f t="shared" si="23"/>
        <v/>
      </c>
      <c r="N89" s="9">
        <f t="shared" si="24"/>
        <v>-3.1746031746031746E-3</v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1</v>
      </c>
      <c r="D93" s="8">
        <v>2</v>
      </c>
      <c r="E93" s="8">
        <v>0</v>
      </c>
      <c r="F93" s="8">
        <v>0</v>
      </c>
      <c r="G93" s="9">
        <f t="shared" si="19"/>
        <v>2.6041666666666665E-3</v>
      </c>
      <c r="H93" s="9">
        <f t="shared" si="20"/>
        <v>6.3492063492063492E-3</v>
      </c>
      <c r="I93" s="9" t="str">
        <f t="shared" si="21"/>
        <v/>
      </c>
      <c r="J93" s="9" t="str">
        <f t="shared" si="22"/>
        <v/>
      </c>
      <c r="K93" s="9">
        <f t="shared" si="25"/>
        <v>-1</v>
      </c>
      <c r="L93" s="9">
        <f t="shared" si="26"/>
        <v>-1</v>
      </c>
      <c r="M93" s="9">
        <f t="shared" si="23"/>
        <v>-2.6041666666666665E-3</v>
      </c>
      <c r="N93" s="9">
        <f t="shared" si="24"/>
        <v>-6.3492063492063492E-3</v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80</v>
      </c>
      <c r="C97" s="8">
        <v>1</v>
      </c>
      <c r="D97" s="8">
        <v>0</v>
      </c>
      <c r="E97" s="8">
        <v>0</v>
      </c>
      <c r="F97" s="8">
        <v>0</v>
      </c>
      <c r="G97" s="9">
        <f t="shared" si="19"/>
        <v>2.6041666666666665E-3</v>
      </c>
      <c r="H97" s="9" t="str">
        <f t="shared" si="20"/>
        <v/>
      </c>
      <c r="I97" s="9" t="str">
        <f t="shared" si="21"/>
        <v/>
      </c>
      <c r="J97" s="9" t="str">
        <f t="shared" si="22"/>
        <v/>
      </c>
      <c r="K97" s="9">
        <f t="shared" si="25"/>
        <v>-1</v>
      </c>
      <c r="L97" s="9" t="str">
        <f t="shared" si="26"/>
        <v xml:space="preserve"> </v>
      </c>
      <c r="M97" s="9">
        <f t="shared" si="23"/>
        <v>-2.6041666666666665E-3</v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1</v>
      </c>
      <c r="D98" s="8">
        <v>2</v>
      </c>
      <c r="E98" s="8">
        <v>0</v>
      </c>
      <c r="F98" s="8">
        <v>2</v>
      </c>
      <c r="G98" s="9">
        <f t="shared" si="19"/>
        <v>2.6041666666666665E-3</v>
      </c>
      <c r="H98" s="9">
        <f t="shared" si="20"/>
        <v>6.3492063492063492E-3</v>
      </c>
      <c r="I98" s="9" t="str">
        <f t="shared" si="21"/>
        <v/>
      </c>
      <c r="J98" s="9">
        <f t="shared" si="22"/>
        <v>4.5351473922902496E-3</v>
      </c>
      <c r="K98" s="9">
        <f t="shared" si="25"/>
        <v>-1</v>
      </c>
      <c r="L98" s="9">
        <f t="shared" si="26"/>
        <v>0</v>
      </c>
      <c r="M98" s="9">
        <f t="shared" si="23"/>
        <v>-2.6041666666666665E-3</v>
      </c>
      <c r="N98" s="9">
        <f t="shared" si="24"/>
        <v>0</v>
      </c>
    </row>
    <row r="99" spans="1:14" x14ac:dyDescent="0.2">
      <c r="A99" s="28"/>
      <c r="B99" s="7" t="s">
        <v>82</v>
      </c>
      <c r="C99" s="8">
        <v>1</v>
      </c>
      <c r="D99" s="8">
        <v>2</v>
      </c>
      <c r="E99" s="8">
        <v>0</v>
      </c>
      <c r="F99" s="8">
        <v>1</v>
      </c>
      <c r="G99" s="9">
        <f t="shared" si="19"/>
        <v>2.6041666666666665E-3</v>
      </c>
      <c r="H99" s="9">
        <f t="shared" si="20"/>
        <v>6.3492063492063492E-3</v>
      </c>
      <c r="I99" s="9" t="str">
        <f t="shared" si="21"/>
        <v/>
      </c>
      <c r="J99" s="9">
        <f t="shared" si="22"/>
        <v>2.2675736961451248E-3</v>
      </c>
      <c r="K99" s="9">
        <f t="shared" si="25"/>
        <v>-1</v>
      </c>
      <c r="L99" s="9">
        <f t="shared" si="26"/>
        <v>-0.5</v>
      </c>
      <c r="M99" s="9">
        <f t="shared" si="23"/>
        <v>-2.6041666666666665E-3</v>
      </c>
      <c r="N99" s="9">
        <f t="shared" si="24"/>
        <v>-3.1746031746031746E-3</v>
      </c>
    </row>
    <row r="100" spans="1:14" x14ac:dyDescent="0.2">
      <c r="A100" s="28"/>
      <c r="B100" s="7" t="s">
        <v>83</v>
      </c>
      <c r="C100" s="8">
        <v>3</v>
      </c>
      <c r="D100" s="8">
        <v>2</v>
      </c>
      <c r="E100" s="8">
        <v>0</v>
      </c>
      <c r="F100" s="8">
        <v>0</v>
      </c>
      <c r="G100" s="9">
        <f t="shared" si="19"/>
        <v>7.8125E-3</v>
      </c>
      <c r="H100" s="9">
        <f t="shared" si="20"/>
        <v>6.3492063492063492E-3</v>
      </c>
      <c r="I100" s="9" t="str">
        <f t="shared" si="21"/>
        <v/>
      </c>
      <c r="J100" s="9" t="str">
        <f t="shared" si="22"/>
        <v/>
      </c>
      <c r="K100" s="9">
        <f t="shared" si="25"/>
        <v>-1</v>
      </c>
      <c r="L100" s="9">
        <f t="shared" si="26"/>
        <v>-1</v>
      </c>
      <c r="M100" s="9">
        <f t="shared" si="23"/>
        <v>-7.8125E-3</v>
      </c>
      <c r="N100" s="9">
        <f t="shared" si="24"/>
        <v>-6.3492063492063492E-3</v>
      </c>
    </row>
    <row r="101" spans="1:14" x14ac:dyDescent="0.2">
      <c r="A101" s="28"/>
      <c r="B101" s="7" t="s">
        <v>84</v>
      </c>
      <c r="C101" s="8">
        <v>1</v>
      </c>
      <c r="D101" s="8">
        <v>9</v>
      </c>
      <c r="E101" s="8">
        <v>2</v>
      </c>
      <c r="F101" s="8">
        <v>0</v>
      </c>
      <c r="G101" s="9">
        <f t="shared" si="19"/>
        <v>2.6041666666666665E-3</v>
      </c>
      <c r="H101" s="9">
        <f t="shared" si="20"/>
        <v>2.8571428571428571E-2</v>
      </c>
      <c r="I101" s="9">
        <f t="shared" si="21"/>
        <v>4.3196544276457886E-3</v>
      </c>
      <c r="J101" s="9" t="str">
        <f t="shared" si="22"/>
        <v/>
      </c>
      <c r="K101" s="9">
        <f t="shared" si="25"/>
        <v>1</v>
      </c>
      <c r="L101" s="9">
        <f t="shared" si="26"/>
        <v>-1</v>
      </c>
      <c r="M101" s="9">
        <f t="shared" si="23"/>
        <v>2.6041666666666665E-3</v>
      </c>
      <c r="N101" s="9">
        <f t="shared" si="24"/>
        <v>-2.8571428571428571E-2</v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4</v>
      </c>
      <c r="D103" s="8">
        <v>10</v>
      </c>
      <c r="E103" s="8">
        <v>13</v>
      </c>
      <c r="F103" s="8">
        <v>16</v>
      </c>
      <c r="G103" s="9">
        <f t="shared" si="19"/>
        <v>1.0416666666666666E-2</v>
      </c>
      <c r="H103" s="9">
        <f t="shared" si="20"/>
        <v>3.1746031746031744E-2</v>
      </c>
      <c r="I103" s="9">
        <f t="shared" si="21"/>
        <v>2.8077753779697623E-2</v>
      </c>
      <c r="J103" s="9">
        <f t="shared" si="22"/>
        <v>3.6281179138321996E-2</v>
      </c>
      <c r="K103" s="9">
        <f t="shared" si="25"/>
        <v>2.25</v>
      </c>
      <c r="L103" s="9">
        <f t="shared" si="26"/>
        <v>0.6</v>
      </c>
      <c r="M103" s="9">
        <f t="shared" si="23"/>
        <v>2.34375E-2</v>
      </c>
      <c r="N103" s="9">
        <f t="shared" si="24"/>
        <v>1.9047619047619046E-2</v>
      </c>
    </row>
    <row r="104" spans="1:14" x14ac:dyDescent="0.2">
      <c r="A104" s="28"/>
      <c r="B104" s="7" t="s">
        <v>87</v>
      </c>
      <c r="C104" s="8">
        <v>0</v>
      </c>
      <c r="D104" s="8">
        <v>1</v>
      </c>
      <c r="E104" s="8">
        <v>0</v>
      </c>
      <c r="F104" s="8">
        <v>4</v>
      </c>
      <c r="G104" s="9" t="str">
        <f t="shared" si="19"/>
        <v/>
      </c>
      <c r="H104" s="9">
        <f t="shared" si="20"/>
        <v>3.1746031746031746E-3</v>
      </c>
      <c r="I104" s="9" t="str">
        <f t="shared" si="21"/>
        <v/>
      </c>
      <c r="J104" s="9">
        <f t="shared" si="22"/>
        <v>9.0702947845804991E-3</v>
      </c>
      <c r="K104" s="9" t="str">
        <f t="shared" si="25"/>
        <v xml:space="preserve"> </v>
      </c>
      <c r="L104" s="9">
        <f t="shared" si="26"/>
        <v>3</v>
      </c>
      <c r="M104" s="9" t="str">
        <f t="shared" si="23"/>
        <v/>
      </c>
      <c r="N104" s="9">
        <f t="shared" si="24"/>
        <v>9.5238095238095247E-3</v>
      </c>
    </row>
    <row r="105" spans="1:14" x14ac:dyDescent="0.2">
      <c r="A105" s="28"/>
      <c r="B105" s="7" t="s">
        <v>88</v>
      </c>
      <c r="C105" s="8">
        <v>2</v>
      </c>
      <c r="D105" s="8">
        <v>2</v>
      </c>
      <c r="E105" s="8">
        <v>0</v>
      </c>
      <c r="F105" s="8">
        <v>6</v>
      </c>
      <c r="G105" s="9">
        <f t="shared" si="19"/>
        <v>5.208333333333333E-3</v>
      </c>
      <c r="H105" s="9">
        <f t="shared" si="20"/>
        <v>6.3492063492063492E-3</v>
      </c>
      <c r="I105" s="9" t="str">
        <f t="shared" si="21"/>
        <v/>
      </c>
      <c r="J105" s="9">
        <f t="shared" si="22"/>
        <v>1.3605442176870748E-2</v>
      </c>
      <c r="K105" s="9">
        <f t="shared" si="25"/>
        <v>-1</v>
      </c>
      <c r="L105" s="9">
        <f t="shared" si="26"/>
        <v>2</v>
      </c>
      <c r="M105" s="9">
        <f t="shared" si="23"/>
        <v>-5.208333333333333E-3</v>
      </c>
      <c r="N105" s="9">
        <f t="shared" si="24"/>
        <v>1.2698412698412698E-2</v>
      </c>
    </row>
    <row r="106" spans="1:14" x14ac:dyDescent="0.2">
      <c r="A106" s="28"/>
      <c r="B106" s="7" t="s">
        <v>89</v>
      </c>
      <c r="C106" s="8">
        <v>0</v>
      </c>
      <c r="D106" s="8">
        <v>1</v>
      </c>
      <c r="E106" s="8">
        <v>0</v>
      </c>
      <c r="F106" s="8">
        <v>0</v>
      </c>
      <c r="G106" s="9" t="str">
        <f t="shared" si="19"/>
        <v/>
      </c>
      <c r="H106" s="9">
        <f t="shared" si="20"/>
        <v>3.1746031746031746E-3</v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>
        <f t="shared" si="26"/>
        <v>-1</v>
      </c>
      <c r="M106" s="9" t="str">
        <f t="shared" si="23"/>
        <v/>
      </c>
      <c r="N106" s="9">
        <f t="shared" si="24"/>
        <v>-3.1746031746031746E-3</v>
      </c>
    </row>
    <row r="107" spans="1:14" x14ac:dyDescent="0.2">
      <c r="A107" s="28"/>
      <c r="B107" s="7" t="s">
        <v>90</v>
      </c>
      <c r="C107" s="8">
        <v>0</v>
      </c>
      <c r="D107" s="8">
        <v>1</v>
      </c>
      <c r="E107" s="8">
        <v>1</v>
      </c>
      <c r="F107" s="8">
        <v>0</v>
      </c>
      <c r="G107" s="9" t="str">
        <f t="shared" si="19"/>
        <v/>
      </c>
      <c r="H107" s="9">
        <f t="shared" si="20"/>
        <v>3.1746031746031746E-3</v>
      </c>
      <c r="I107" s="9">
        <f t="shared" si="21"/>
        <v>2.1598272138228943E-3</v>
      </c>
      <c r="J107" s="9" t="str">
        <f t="shared" si="22"/>
        <v/>
      </c>
      <c r="K107" s="9">
        <f t="shared" si="25"/>
        <v>1</v>
      </c>
      <c r="L107" s="9">
        <f t="shared" si="26"/>
        <v>-1</v>
      </c>
      <c r="M107" s="9" t="str">
        <f t="shared" si="23"/>
        <v/>
      </c>
      <c r="N107" s="9">
        <f t="shared" si="24"/>
        <v>-3.1746031746031746E-3</v>
      </c>
    </row>
    <row r="108" spans="1:14" x14ac:dyDescent="0.2">
      <c r="A108" s="28"/>
      <c r="B108" s="7" t="s">
        <v>91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3</v>
      </c>
      <c r="D111" s="8">
        <v>5</v>
      </c>
      <c r="E111" s="8">
        <v>6</v>
      </c>
      <c r="F111" s="8">
        <v>5</v>
      </c>
      <c r="G111" s="9">
        <f t="shared" si="19"/>
        <v>7.8125E-3</v>
      </c>
      <c r="H111" s="9">
        <f t="shared" si="20"/>
        <v>1.5873015873015872E-2</v>
      </c>
      <c r="I111" s="9">
        <f t="shared" si="21"/>
        <v>1.2958963282937365E-2</v>
      </c>
      <c r="J111" s="9">
        <f t="shared" si="22"/>
        <v>1.1337868480725623E-2</v>
      </c>
      <c r="K111" s="9">
        <f t="shared" si="25"/>
        <v>1</v>
      </c>
      <c r="L111" s="9">
        <f t="shared" si="26"/>
        <v>0</v>
      </c>
      <c r="M111" s="9">
        <f t="shared" si="23"/>
        <v>7.8125E-3</v>
      </c>
      <c r="N111" s="9">
        <f t="shared" si="24"/>
        <v>0</v>
      </c>
    </row>
    <row r="112" spans="1:14" x14ac:dyDescent="0.2">
      <c r="A112" s="28"/>
      <c r="B112" s="7" t="s">
        <v>95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96</v>
      </c>
      <c r="C113" s="8">
        <v>0</v>
      </c>
      <c r="D113" s="8">
        <v>2</v>
      </c>
      <c r="E113" s="8">
        <v>2</v>
      </c>
      <c r="F113" s="8">
        <v>2</v>
      </c>
      <c r="G113" s="9" t="str">
        <f t="shared" ref="G113:G144" si="27">+IF(C113=0,"",C113/C$81)</f>
        <v/>
      </c>
      <c r="H113" s="9">
        <f t="shared" ref="H113:H144" si="28">+IF(D113=0,"",D113/D$81)</f>
        <v>6.3492063492063492E-3</v>
      </c>
      <c r="I113" s="9">
        <f t="shared" ref="I113:I144" si="29">+IF(E113=0,"",E113/E$81)</f>
        <v>4.3196544276457886E-3</v>
      </c>
      <c r="J113" s="9">
        <f t="shared" ref="J113:J144" si="30">+IF(F113=0,"",F113/F$81)</f>
        <v>4.5351473922902496E-3</v>
      </c>
      <c r="K113" s="9">
        <f t="shared" si="25"/>
        <v>1</v>
      </c>
      <c r="L113" s="9">
        <f t="shared" si="26"/>
        <v>0</v>
      </c>
      <c r="M113" s="9" t="str">
        <f t="shared" ref="M113:M144" si="31">+IF(OR(AND(G113=""),(K113="")),"",G113*K113)</f>
        <v/>
      </c>
      <c r="N113" s="9">
        <f t="shared" ref="N113:N144" si="32">+IF(OR(AND(H113=""),(L113="")),"",H113*L113)</f>
        <v>0</v>
      </c>
    </row>
    <row r="114" spans="1:14" x14ac:dyDescent="0.2">
      <c r="A114" s="28"/>
      <c r="B114" s="7" t="s">
        <v>97</v>
      </c>
      <c r="C114" s="8">
        <v>0</v>
      </c>
      <c r="D114" s="8">
        <v>2</v>
      </c>
      <c r="E114" s="8">
        <v>0</v>
      </c>
      <c r="F114" s="8">
        <v>0</v>
      </c>
      <c r="G114" s="9" t="str">
        <f t="shared" si="27"/>
        <v/>
      </c>
      <c r="H114" s="9">
        <f t="shared" si="28"/>
        <v>6.3492063492063492E-3</v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>
        <f t="shared" ref="L114:L145" si="34">+IF(AND(D114=0,F114=0)," ",IF(D114=0,1,IF(F114=0,-1,(F114-D114)/D114)))</f>
        <v>-1</v>
      </c>
      <c r="M114" s="9" t="str">
        <f t="shared" si="31"/>
        <v/>
      </c>
      <c r="N114" s="9">
        <f t="shared" si="32"/>
        <v>-6.3492063492063492E-3</v>
      </c>
    </row>
    <row r="115" spans="1:14" x14ac:dyDescent="0.2">
      <c r="A115" s="28"/>
      <c r="B115" s="7" t="s">
        <v>98</v>
      </c>
      <c r="C115" s="8">
        <v>3</v>
      </c>
      <c r="D115" s="8">
        <v>2</v>
      </c>
      <c r="E115" s="8">
        <v>0</v>
      </c>
      <c r="F115" s="8">
        <v>2</v>
      </c>
      <c r="G115" s="9">
        <f t="shared" si="27"/>
        <v>7.8125E-3</v>
      </c>
      <c r="H115" s="9">
        <f t="shared" si="28"/>
        <v>6.3492063492063492E-3</v>
      </c>
      <c r="I115" s="9" t="str">
        <f t="shared" si="29"/>
        <v/>
      </c>
      <c r="J115" s="9">
        <f t="shared" si="30"/>
        <v>4.5351473922902496E-3</v>
      </c>
      <c r="K115" s="9">
        <f t="shared" si="33"/>
        <v>-1</v>
      </c>
      <c r="L115" s="9">
        <f t="shared" si="34"/>
        <v>0</v>
      </c>
      <c r="M115" s="9">
        <f t="shared" si="31"/>
        <v>-7.8125E-3</v>
      </c>
      <c r="N115" s="9">
        <f t="shared" si="32"/>
        <v>0</v>
      </c>
    </row>
    <row r="116" spans="1:14" x14ac:dyDescent="0.2">
      <c r="A116" s="28"/>
      <c r="B116" s="7" t="s">
        <v>99</v>
      </c>
      <c r="C116" s="8">
        <v>6</v>
      </c>
      <c r="D116" s="8">
        <v>3</v>
      </c>
      <c r="E116" s="8">
        <v>4</v>
      </c>
      <c r="F116" s="8">
        <v>3</v>
      </c>
      <c r="G116" s="9">
        <f t="shared" si="27"/>
        <v>1.5625E-2</v>
      </c>
      <c r="H116" s="9">
        <f t="shared" si="28"/>
        <v>9.5238095238095247E-3</v>
      </c>
      <c r="I116" s="9">
        <f t="shared" si="29"/>
        <v>8.6393088552915772E-3</v>
      </c>
      <c r="J116" s="9">
        <f t="shared" si="30"/>
        <v>6.8027210884353739E-3</v>
      </c>
      <c r="K116" s="9">
        <f t="shared" si="33"/>
        <v>-0.33333333333333331</v>
      </c>
      <c r="L116" s="9">
        <f t="shared" si="34"/>
        <v>0</v>
      </c>
      <c r="M116" s="9">
        <f t="shared" si="31"/>
        <v>-5.208333333333333E-3</v>
      </c>
      <c r="N116" s="9">
        <f t="shared" si="32"/>
        <v>0</v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2</v>
      </c>
      <c r="D118" s="8">
        <v>1</v>
      </c>
      <c r="E118" s="8">
        <v>1</v>
      </c>
      <c r="F118" s="8">
        <v>2</v>
      </c>
      <c r="G118" s="9">
        <f t="shared" si="27"/>
        <v>5.208333333333333E-3</v>
      </c>
      <c r="H118" s="9">
        <f t="shared" si="28"/>
        <v>3.1746031746031746E-3</v>
      </c>
      <c r="I118" s="9">
        <f t="shared" si="29"/>
        <v>2.1598272138228943E-3</v>
      </c>
      <c r="J118" s="9">
        <f t="shared" si="30"/>
        <v>4.5351473922902496E-3</v>
      </c>
      <c r="K118" s="9">
        <f t="shared" si="33"/>
        <v>-0.5</v>
      </c>
      <c r="L118" s="9">
        <f t="shared" si="34"/>
        <v>1</v>
      </c>
      <c r="M118" s="9">
        <f t="shared" si="31"/>
        <v>-2.6041666666666665E-3</v>
      </c>
      <c r="N118" s="9">
        <f t="shared" si="32"/>
        <v>3.1746031746031746E-3</v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1</v>
      </c>
      <c r="D120" s="8">
        <v>0</v>
      </c>
      <c r="E120" s="8">
        <v>0</v>
      </c>
      <c r="F120" s="8">
        <v>0</v>
      </c>
      <c r="G120" s="9">
        <f t="shared" si="27"/>
        <v>2.6041666666666665E-3</v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>
        <f t="shared" si="33"/>
        <v>-1</v>
      </c>
      <c r="L120" s="9" t="str">
        <f t="shared" si="34"/>
        <v xml:space="preserve"> </v>
      </c>
      <c r="M120" s="9">
        <f t="shared" si="31"/>
        <v>-2.6041666666666665E-3</v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0</v>
      </c>
      <c r="E121" s="8">
        <v>0</v>
      </c>
      <c r="F121" s="8">
        <v>1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>
        <f t="shared" si="30"/>
        <v>2.2675736961451248E-3</v>
      </c>
      <c r="K121" s="9" t="str">
        <f t="shared" si="33"/>
        <v xml:space="preserve"> </v>
      </c>
      <c r="L121" s="9">
        <f t="shared" si="34"/>
        <v>1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7</v>
      </c>
      <c r="D123" s="8">
        <v>8</v>
      </c>
      <c r="E123" s="8">
        <v>0</v>
      </c>
      <c r="F123" s="8">
        <v>1</v>
      </c>
      <c r="G123" s="9">
        <f t="shared" si="27"/>
        <v>1.8229166666666668E-2</v>
      </c>
      <c r="H123" s="9">
        <f t="shared" si="28"/>
        <v>2.5396825396825397E-2</v>
      </c>
      <c r="I123" s="9" t="str">
        <f t="shared" si="29"/>
        <v/>
      </c>
      <c r="J123" s="9">
        <f t="shared" si="30"/>
        <v>2.2675736961451248E-3</v>
      </c>
      <c r="K123" s="9">
        <f t="shared" si="33"/>
        <v>-1</v>
      </c>
      <c r="L123" s="9">
        <f t="shared" si="34"/>
        <v>-0.875</v>
      </c>
      <c r="M123" s="9">
        <f t="shared" si="31"/>
        <v>-1.8229166666666668E-2</v>
      </c>
      <c r="N123" s="9">
        <f t="shared" si="32"/>
        <v>-2.2222222222222223E-2</v>
      </c>
    </row>
    <row r="124" spans="1:14" ht="25.5" x14ac:dyDescent="0.2">
      <c r="A124" s="28"/>
      <c r="B124" s="7" t="s">
        <v>107</v>
      </c>
      <c r="C124" s="8">
        <v>4</v>
      </c>
      <c r="D124" s="8">
        <v>3</v>
      </c>
      <c r="E124" s="8">
        <v>4</v>
      </c>
      <c r="F124" s="8">
        <v>3</v>
      </c>
      <c r="G124" s="9">
        <f t="shared" si="27"/>
        <v>1.0416666666666666E-2</v>
      </c>
      <c r="H124" s="9">
        <f t="shared" si="28"/>
        <v>9.5238095238095247E-3</v>
      </c>
      <c r="I124" s="9">
        <f t="shared" si="29"/>
        <v>8.6393088552915772E-3</v>
      </c>
      <c r="J124" s="9">
        <f t="shared" si="30"/>
        <v>6.8027210884353739E-3</v>
      </c>
      <c r="K124" s="9">
        <f t="shared" si="33"/>
        <v>0</v>
      </c>
      <c r="L124" s="9">
        <f t="shared" si="34"/>
        <v>0</v>
      </c>
      <c r="M124" s="9">
        <f t="shared" si="31"/>
        <v>0</v>
      </c>
      <c r="N124" s="9">
        <f t="shared" si="32"/>
        <v>0</v>
      </c>
    </row>
    <row r="125" spans="1:14" ht="25.5" x14ac:dyDescent="0.2">
      <c r="A125" s="28"/>
      <c r="B125" s="7" t="s">
        <v>108</v>
      </c>
      <c r="C125" s="8">
        <v>0</v>
      </c>
      <c r="D125" s="8">
        <v>1</v>
      </c>
      <c r="E125" s="8">
        <v>0</v>
      </c>
      <c r="F125" s="8">
        <v>0</v>
      </c>
      <c r="G125" s="9" t="str">
        <f t="shared" si="27"/>
        <v/>
      </c>
      <c r="H125" s="9">
        <f t="shared" si="28"/>
        <v>3.1746031746031746E-3</v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>
        <f t="shared" si="34"/>
        <v>-1</v>
      </c>
      <c r="M125" s="9" t="str">
        <f t="shared" si="31"/>
        <v/>
      </c>
      <c r="N125" s="9">
        <f t="shared" si="32"/>
        <v>-3.1746031746031746E-3</v>
      </c>
    </row>
    <row r="126" spans="1:14" x14ac:dyDescent="0.2">
      <c r="A126" s="28"/>
      <c r="B126" s="7" t="s">
        <v>109</v>
      </c>
      <c r="C126" s="8">
        <v>0</v>
      </c>
      <c r="D126" s="8">
        <v>1</v>
      </c>
      <c r="E126" s="8">
        <v>0</v>
      </c>
      <c r="F126" s="8">
        <v>2</v>
      </c>
      <c r="G126" s="9" t="str">
        <f t="shared" si="27"/>
        <v/>
      </c>
      <c r="H126" s="9">
        <f t="shared" si="28"/>
        <v>3.1746031746031746E-3</v>
      </c>
      <c r="I126" s="9" t="str">
        <f t="shared" si="29"/>
        <v/>
      </c>
      <c r="J126" s="9">
        <f t="shared" si="30"/>
        <v>4.5351473922902496E-3</v>
      </c>
      <c r="K126" s="9" t="str">
        <f t="shared" si="33"/>
        <v xml:space="preserve"> </v>
      </c>
      <c r="L126" s="9">
        <f t="shared" si="34"/>
        <v>1</v>
      </c>
      <c r="M126" s="9" t="str">
        <f t="shared" si="31"/>
        <v/>
      </c>
      <c r="N126" s="9">
        <f t="shared" si="32"/>
        <v>3.1746031746031746E-3</v>
      </c>
    </row>
    <row r="127" spans="1:14" x14ac:dyDescent="0.2">
      <c r="A127" s="28"/>
      <c r="B127" s="7" t="s">
        <v>110</v>
      </c>
      <c r="C127" s="8">
        <v>9</v>
      </c>
      <c r="D127" s="8">
        <v>13</v>
      </c>
      <c r="E127" s="8">
        <v>4</v>
      </c>
      <c r="F127" s="8">
        <v>7</v>
      </c>
      <c r="G127" s="9">
        <f t="shared" si="27"/>
        <v>2.34375E-2</v>
      </c>
      <c r="H127" s="9">
        <f t="shared" si="28"/>
        <v>4.1269841269841269E-2</v>
      </c>
      <c r="I127" s="9">
        <f t="shared" si="29"/>
        <v>8.6393088552915772E-3</v>
      </c>
      <c r="J127" s="9">
        <f t="shared" si="30"/>
        <v>1.5873015873015872E-2</v>
      </c>
      <c r="K127" s="9">
        <f t="shared" si="33"/>
        <v>-0.55555555555555558</v>
      </c>
      <c r="L127" s="9">
        <f t="shared" si="34"/>
        <v>-0.46153846153846156</v>
      </c>
      <c r="M127" s="9">
        <f t="shared" si="31"/>
        <v>-1.3020833333333334E-2</v>
      </c>
      <c r="N127" s="9">
        <f t="shared" si="32"/>
        <v>-1.9047619047619049E-2</v>
      </c>
    </row>
    <row r="128" spans="1:14" x14ac:dyDescent="0.2">
      <c r="A128" s="28"/>
      <c r="B128" s="7" t="s">
        <v>111</v>
      </c>
      <c r="C128" s="8">
        <v>12</v>
      </c>
      <c r="D128" s="8">
        <v>2</v>
      </c>
      <c r="E128" s="8">
        <v>2</v>
      </c>
      <c r="F128" s="8">
        <v>0</v>
      </c>
      <c r="G128" s="9">
        <f t="shared" si="27"/>
        <v>3.125E-2</v>
      </c>
      <c r="H128" s="9">
        <f t="shared" si="28"/>
        <v>6.3492063492063492E-3</v>
      </c>
      <c r="I128" s="9">
        <f t="shared" si="29"/>
        <v>4.3196544276457886E-3</v>
      </c>
      <c r="J128" s="9" t="str">
        <f t="shared" si="30"/>
        <v/>
      </c>
      <c r="K128" s="9">
        <f t="shared" si="33"/>
        <v>-0.83333333333333337</v>
      </c>
      <c r="L128" s="9">
        <f t="shared" si="34"/>
        <v>-1</v>
      </c>
      <c r="M128" s="9">
        <f t="shared" si="31"/>
        <v>-2.6041666666666668E-2</v>
      </c>
      <c r="N128" s="9">
        <f t="shared" si="32"/>
        <v>-6.3492063492063492E-3</v>
      </c>
    </row>
    <row r="129" spans="1:14" x14ac:dyDescent="0.2">
      <c r="A129" s="28"/>
      <c r="B129" s="7" t="s">
        <v>112</v>
      </c>
      <c r="C129" s="8">
        <v>0</v>
      </c>
      <c r="D129" s="8">
        <v>1</v>
      </c>
      <c r="E129" s="8">
        <v>1</v>
      </c>
      <c r="F129" s="8">
        <v>0</v>
      </c>
      <c r="G129" s="9" t="str">
        <f t="shared" si="27"/>
        <v/>
      </c>
      <c r="H129" s="9">
        <f t="shared" si="28"/>
        <v>3.1746031746031746E-3</v>
      </c>
      <c r="I129" s="9">
        <f t="shared" si="29"/>
        <v>2.1598272138228943E-3</v>
      </c>
      <c r="J129" s="9" t="str">
        <f t="shared" si="30"/>
        <v/>
      </c>
      <c r="K129" s="9">
        <f t="shared" si="33"/>
        <v>1</v>
      </c>
      <c r="L129" s="9">
        <f t="shared" si="34"/>
        <v>-1</v>
      </c>
      <c r="M129" s="9" t="str">
        <f t="shared" si="31"/>
        <v/>
      </c>
      <c r="N129" s="9">
        <f t="shared" si="32"/>
        <v>-3.1746031746031746E-3</v>
      </c>
    </row>
    <row r="130" spans="1:14" x14ac:dyDescent="0.2">
      <c r="A130" s="28"/>
      <c r="B130" s="7" t="s">
        <v>113</v>
      </c>
      <c r="C130" s="8">
        <v>2</v>
      </c>
      <c r="D130" s="8">
        <v>0</v>
      </c>
      <c r="E130" s="8">
        <v>0</v>
      </c>
      <c r="F130" s="8">
        <v>0</v>
      </c>
      <c r="G130" s="9">
        <f t="shared" si="27"/>
        <v>5.208333333333333E-3</v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>
        <f t="shared" si="33"/>
        <v>-1</v>
      </c>
      <c r="L130" s="9" t="str">
        <f t="shared" si="34"/>
        <v xml:space="preserve"> </v>
      </c>
      <c r="M130" s="9">
        <f t="shared" si="31"/>
        <v>-5.208333333333333E-3</v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0</v>
      </c>
      <c r="D132" s="8">
        <v>1</v>
      </c>
      <c r="E132" s="8">
        <v>2</v>
      </c>
      <c r="F132" s="8">
        <v>3</v>
      </c>
      <c r="G132" s="9" t="str">
        <f t="shared" si="27"/>
        <v/>
      </c>
      <c r="H132" s="9">
        <f t="shared" si="28"/>
        <v>3.1746031746031746E-3</v>
      </c>
      <c r="I132" s="9">
        <f t="shared" si="29"/>
        <v>4.3196544276457886E-3</v>
      </c>
      <c r="J132" s="9">
        <f t="shared" si="30"/>
        <v>6.8027210884353739E-3</v>
      </c>
      <c r="K132" s="9">
        <f t="shared" si="33"/>
        <v>1</v>
      </c>
      <c r="L132" s="9">
        <f t="shared" si="34"/>
        <v>2</v>
      </c>
      <c r="M132" s="9" t="str">
        <f t="shared" si="31"/>
        <v/>
      </c>
      <c r="N132" s="9">
        <f t="shared" si="32"/>
        <v>6.3492063492063492E-3</v>
      </c>
    </row>
    <row r="133" spans="1:14" x14ac:dyDescent="0.2">
      <c r="A133" s="28"/>
      <c r="B133" s="7" t="s">
        <v>116</v>
      </c>
      <c r="C133" s="8">
        <v>3</v>
      </c>
      <c r="D133" s="8">
        <v>1</v>
      </c>
      <c r="E133" s="8">
        <v>1</v>
      </c>
      <c r="F133" s="8">
        <v>0</v>
      </c>
      <c r="G133" s="9">
        <f t="shared" si="27"/>
        <v>7.8125E-3</v>
      </c>
      <c r="H133" s="9">
        <f t="shared" si="28"/>
        <v>3.1746031746031746E-3</v>
      </c>
      <c r="I133" s="9">
        <f t="shared" si="29"/>
        <v>2.1598272138228943E-3</v>
      </c>
      <c r="J133" s="9" t="str">
        <f t="shared" si="30"/>
        <v/>
      </c>
      <c r="K133" s="9">
        <f t="shared" si="33"/>
        <v>-0.66666666666666663</v>
      </c>
      <c r="L133" s="9">
        <f t="shared" si="34"/>
        <v>-1</v>
      </c>
      <c r="M133" s="9">
        <f t="shared" si="31"/>
        <v>-5.208333333333333E-3</v>
      </c>
      <c r="N133" s="9">
        <f t="shared" si="32"/>
        <v>-3.1746031746031746E-3</v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1</v>
      </c>
      <c r="D135" s="8">
        <v>0</v>
      </c>
      <c r="E135" s="8">
        <v>1</v>
      </c>
      <c r="F135" s="8">
        <v>1</v>
      </c>
      <c r="G135" s="9">
        <f t="shared" si="27"/>
        <v>2.6041666666666665E-3</v>
      </c>
      <c r="H135" s="9" t="str">
        <f t="shared" si="28"/>
        <v/>
      </c>
      <c r="I135" s="9">
        <f t="shared" si="29"/>
        <v>2.1598272138228943E-3</v>
      </c>
      <c r="J135" s="9">
        <f t="shared" si="30"/>
        <v>2.2675736961451248E-3</v>
      </c>
      <c r="K135" s="9">
        <f t="shared" si="33"/>
        <v>0</v>
      </c>
      <c r="L135" s="9">
        <f t="shared" si="34"/>
        <v>1</v>
      </c>
      <c r="M135" s="9">
        <f t="shared" si="31"/>
        <v>0</v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1</v>
      </c>
      <c r="F136" s="8">
        <v>1</v>
      </c>
      <c r="G136" s="9" t="str">
        <f t="shared" si="27"/>
        <v/>
      </c>
      <c r="H136" s="9" t="str">
        <f t="shared" si="28"/>
        <v/>
      </c>
      <c r="I136" s="9">
        <f t="shared" si="29"/>
        <v>2.1598272138228943E-3</v>
      </c>
      <c r="J136" s="9">
        <f t="shared" si="30"/>
        <v>2.2675736961451248E-3</v>
      </c>
      <c r="K136" s="9">
        <f t="shared" si="33"/>
        <v>1</v>
      </c>
      <c r="L136" s="9">
        <f t="shared" si="34"/>
        <v>1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30</v>
      </c>
      <c r="D137" s="8">
        <v>5</v>
      </c>
      <c r="E137" s="8">
        <v>7</v>
      </c>
      <c r="F137" s="8">
        <v>2</v>
      </c>
      <c r="G137" s="9">
        <f t="shared" si="27"/>
        <v>7.8125E-2</v>
      </c>
      <c r="H137" s="9">
        <f t="shared" si="28"/>
        <v>1.5873015873015872E-2</v>
      </c>
      <c r="I137" s="9">
        <f t="shared" si="29"/>
        <v>1.511879049676026E-2</v>
      </c>
      <c r="J137" s="9">
        <f t="shared" si="30"/>
        <v>4.5351473922902496E-3</v>
      </c>
      <c r="K137" s="9">
        <f t="shared" si="33"/>
        <v>-0.76666666666666672</v>
      </c>
      <c r="L137" s="9">
        <f t="shared" si="34"/>
        <v>-0.6</v>
      </c>
      <c r="M137" s="9">
        <f t="shared" si="31"/>
        <v>-5.9895833333333336E-2</v>
      </c>
      <c r="N137" s="9">
        <f t="shared" si="32"/>
        <v>-9.5238095238095229E-3</v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4</v>
      </c>
      <c r="D139" s="8">
        <v>1</v>
      </c>
      <c r="E139" s="8">
        <v>8</v>
      </c>
      <c r="F139" s="8">
        <v>2</v>
      </c>
      <c r="G139" s="9">
        <f t="shared" si="27"/>
        <v>1.0416666666666666E-2</v>
      </c>
      <c r="H139" s="9">
        <f t="shared" si="28"/>
        <v>3.1746031746031746E-3</v>
      </c>
      <c r="I139" s="9">
        <f t="shared" si="29"/>
        <v>1.7278617710583154E-2</v>
      </c>
      <c r="J139" s="9">
        <f t="shared" si="30"/>
        <v>4.5351473922902496E-3</v>
      </c>
      <c r="K139" s="9">
        <f t="shared" si="33"/>
        <v>1</v>
      </c>
      <c r="L139" s="9">
        <f t="shared" si="34"/>
        <v>1</v>
      </c>
      <c r="M139" s="9">
        <f t="shared" si="31"/>
        <v>1.0416666666666666E-2</v>
      </c>
      <c r="N139" s="9">
        <f t="shared" si="32"/>
        <v>3.1746031746031746E-3</v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4</v>
      </c>
      <c r="D141" s="8">
        <v>4</v>
      </c>
      <c r="E141" s="8">
        <v>1</v>
      </c>
      <c r="F141" s="8">
        <v>0</v>
      </c>
      <c r="G141" s="9">
        <f t="shared" si="27"/>
        <v>1.0416666666666666E-2</v>
      </c>
      <c r="H141" s="9">
        <f t="shared" si="28"/>
        <v>1.2698412698412698E-2</v>
      </c>
      <c r="I141" s="9">
        <f t="shared" si="29"/>
        <v>2.1598272138228943E-3</v>
      </c>
      <c r="J141" s="9" t="str">
        <f t="shared" si="30"/>
        <v/>
      </c>
      <c r="K141" s="9">
        <f t="shared" si="33"/>
        <v>-0.75</v>
      </c>
      <c r="L141" s="9">
        <f t="shared" si="34"/>
        <v>-1</v>
      </c>
      <c r="M141" s="9">
        <f t="shared" si="31"/>
        <v>-7.8125E-3</v>
      </c>
      <c r="N141" s="9">
        <f t="shared" si="32"/>
        <v>-1.2698412698412698E-2</v>
      </c>
    </row>
    <row r="142" spans="1:14" x14ac:dyDescent="0.2">
      <c r="A142" s="28"/>
      <c r="B142" s="7" t="s">
        <v>125</v>
      </c>
      <c r="C142" s="8">
        <v>7</v>
      </c>
      <c r="D142" s="8">
        <v>2</v>
      </c>
      <c r="E142" s="8">
        <v>11</v>
      </c>
      <c r="F142" s="8">
        <v>7</v>
      </c>
      <c r="G142" s="9">
        <f t="shared" si="27"/>
        <v>1.8229166666666668E-2</v>
      </c>
      <c r="H142" s="9">
        <f t="shared" si="28"/>
        <v>6.3492063492063492E-3</v>
      </c>
      <c r="I142" s="9">
        <f t="shared" si="29"/>
        <v>2.3758099352051837E-2</v>
      </c>
      <c r="J142" s="9">
        <f t="shared" si="30"/>
        <v>1.5873015873015872E-2</v>
      </c>
      <c r="K142" s="9">
        <f t="shared" si="33"/>
        <v>0.5714285714285714</v>
      </c>
      <c r="L142" s="9">
        <f t="shared" si="34"/>
        <v>2.5</v>
      </c>
      <c r="M142" s="9">
        <f t="shared" si="31"/>
        <v>1.0416666666666666E-2</v>
      </c>
      <c r="N142" s="9">
        <f t="shared" si="32"/>
        <v>1.5873015873015872E-2</v>
      </c>
    </row>
    <row r="143" spans="1:14" x14ac:dyDescent="0.2">
      <c r="A143" s="28"/>
      <c r="B143" s="7" t="s">
        <v>126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172</v>
      </c>
      <c r="D144" s="8">
        <v>172</v>
      </c>
      <c r="E144" s="8">
        <v>272</v>
      </c>
      <c r="F144" s="8">
        <v>257</v>
      </c>
      <c r="G144" s="9">
        <f t="shared" si="27"/>
        <v>0.44791666666666669</v>
      </c>
      <c r="H144" s="9">
        <f t="shared" si="28"/>
        <v>0.54603174603174598</v>
      </c>
      <c r="I144" s="9">
        <f t="shared" si="29"/>
        <v>0.58747300215982723</v>
      </c>
      <c r="J144" s="9">
        <f t="shared" si="30"/>
        <v>0.58276643990929711</v>
      </c>
      <c r="K144" s="9">
        <f t="shared" si="33"/>
        <v>0.58139534883720934</v>
      </c>
      <c r="L144" s="9">
        <f t="shared" si="34"/>
        <v>0.4941860465116279</v>
      </c>
      <c r="M144" s="9">
        <f t="shared" si="31"/>
        <v>0.26041666666666669</v>
      </c>
      <c r="N144" s="9">
        <f t="shared" si="32"/>
        <v>0.26984126984126983</v>
      </c>
    </row>
    <row r="145" spans="1:14" ht="24.75" customHeight="1" x14ac:dyDescent="0.2">
      <c r="A145" s="28"/>
      <c r="B145" s="7" t="s">
        <v>128</v>
      </c>
      <c r="C145" s="8">
        <v>8</v>
      </c>
      <c r="D145" s="8">
        <v>3</v>
      </c>
      <c r="E145" s="8">
        <v>12</v>
      </c>
      <c r="F145" s="8">
        <v>7</v>
      </c>
      <c r="G145" s="9">
        <f t="shared" ref="G145:G180" si="35">+IF(C145=0,"",C145/C$81)</f>
        <v>2.0833333333333332E-2</v>
      </c>
      <c r="H145" s="9">
        <f t="shared" ref="H145:H180" si="36">+IF(D145=0,"",D145/D$81)</f>
        <v>9.5238095238095247E-3</v>
      </c>
      <c r="I145" s="9">
        <f t="shared" ref="I145:I180" si="37">+IF(E145=0,"",E145/E$81)</f>
        <v>2.591792656587473E-2</v>
      </c>
      <c r="J145" s="9">
        <f t="shared" ref="J145:J180" si="38">+IF(F145=0,"",F145/F$81)</f>
        <v>1.5873015873015872E-2</v>
      </c>
      <c r="K145" s="9">
        <f t="shared" si="33"/>
        <v>0.5</v>
      </c>
      <c r="L145" s="9">
        <f t="shared" si="34"/>
        <v>1.3333333333333333</v>
      </c>
      <c r="M145" s="9">
        <f t="shared" ref="M145:M180" si="39">+IF(OR(AND(G145=""),(K145="")),"",G145*K145)</f>
        <v>1.0416666666666666E-2</v>
      </c>
      <c r="N145" s="9">
        <f t="shared" ref="N145:N180" si="40">+IF(OR(AND(H145=""),(L145="")),"",H145*L145)</f>
        <v>1.2698412698412698E-2</v>
      </c>
    </row>
    <row r="146" spans="1:14" x14ac:dyDescent="0.2">
      <c r="A146" s="28"/>
      <c r="B146" s="7" t="s">
        <v>129</v>
      </c>
      <c r="C146" s="8">
        <v>0</v>
      </c>
      <c r="D146" s="8">
        <v>1</v>
      </c>
      <c r="E146" s="8">
        <v>1</v>
      </c>
      <c r="F146" s="8">
        <v>1</v>
      </c>
      <c r="G146" s="9" t="str">
        <f t="shared" si="35"/>
        <v/>
      </c>
      <c r="H146" s="9">
        <f t="shared" si="36"/>
        <v>3.1746031746031746E-3</v>
      </c>
      <c r="I146" s="9">
        <f t="shared" si="37"/>
        <v>2.1598272138228943E-3</v>
      </c>
      <c r="J146" s="9">
        <f t="shared" si="38"/>
        <v>2.2675736961451248E-3</v>
      </c>
      <c r="K146" s="9">
        <f t="shared" ref="K146:K180" si="41">+IF(AND(C146=0,E146=0)," ",IF(C146=0,1,IF(E146=0,-1,(E146-C146)/C146)))</f>
        <v>1</v>
      </c>
      <c r="L146" s="9">
        <f t="shared" ref="L146:L180" si="42">+IF(AND(D146=0,F146=0)," ",IF(D146=0,1,IF(F146=0,-1,(F146-D146)/D146)))</f>
        <v>0</v>
      </c>
      <c r="M146" s="9" t="str">
        <f t="shared" si="39"/>
        <v/>
      </c>
      <c r="N146" s="9">
        <f t="shared" si="40"/>
        <v>0</v>
      </c>
    </row>
    <row r="147" spans="1:14" x14ac:dyDescent="0.2">
      <c r="A147" s="28"/>
      <c r="B147" s="7" t="s">
        <v>130</v>
      </c>
      <c r="C147" s="8">
        <v>0</v>
      </c>
      <c r="D147" s="8">
        <v>0</v>
      </c>
      <c r="E147" s="8">
        <v>1</v>
      </c>
      <c r="F147" s="8">
        <v>0</v>
      </c>
      <c r="G147" s="9" t="str">
        <f t="shared" si="35"/>
        <v/>
      </c>
      <c r="H147" s="9" t="str">
        <f t="shared" si="36"/>
        <v/>
      </c>
      <c r="I147" s="9">
        <f t="shared" si="37"/>
        <v>2.1598272138228943E-3</v>
      </c>
      <c r="J147" s="9" t="str">
        <f t="shared" si="38"/>
        <v/>
      </c>
      <c r="K147" s="9">
        <f t="shared" si="41"/>
        <v>1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9</v>
      </c>
      <c r="D148" s="8">
        <v>3</v>
      </c>
      <c r="E148" s="8">
        <v>3</v>
      </c>
      <c r="F148" s="8">
        <v>0</v>
      </c>
      <c r="G148" s="9">
        <f t="shared" si="35"/>
        <v>2.34375E-2</v>
      </c>
      <c r="H148" s="9">
        <f t="shared" si="36"/>
        <v>9.5238095238095247E-3</v>
      </c>
      <c r="I148" s="9">
        <f t="shared" si="37"/>
        <v>6.4794816414686825E-3</v>
      </c>
      <c r="J148" s="9" t="str">
        <f t="shared" si="38"/>
        <v/>
      </c>
      <c r="K148" s="9">
        <f t="shared" si="41"/>
        <v>-0.66666666666666663</v>
      </c>
      <c r="L148" s="9">
        <f t="shared" si="42"/>
        <v>-1</v>
      </c>
      <c r="M148" s="9">
        <f t="shared" si="39"/>
        <v>-1.5625E-2</v>
      </c>
      <c r="N148" s="9">
        <f t="shared" si="40"/>
        <v>-9.5238095238095247E-3</v>
      </c>
    </row>
    <row r="149" spans="1:14" x14ac:dyDescent="0.2">
      <c r="A149" s="28"/>
      <c r="B149" s="7" t="s">
        <v>132</v>
      </c>
      <c r="C149" s="8">
        <v>2</v>
      </c>
      <c r="D149" s="8">
        <v>0</v>
      </c>
      <c r="E149" s="8">
        <v>2</v>
      </c>
      <c r="F149" s="8">
        <v>0</v>
      </c>
      <c r="G149" s="9">
        <f t="shared" si="35"/>
        <v>5.208333333333333E-3</v>
      </c>
      <c r="H149" s="9" t="str">
        <f t="shared" si="36"/>
        <v/>
      </c>
      <c r="I149" s="9">
        <f t="shared" si="37"/>
        <v>4.3196544276457886E-3</v>
      </c>
      <c r="J149" s="9" t="str">
        <f t="shared" si="38"/>
        <v/>
      </c>
      <c r="K149" s="9">
        <f t="shared" si="41"/>
        <v>0</v>
      </c>
      <c r="L149" s="9" t="str">
        <f t="shared" si="42"/>
        <v xml:space="preserve"> </v>
      </c>
      <c r="M149" s="9">
        <f t="shared" si="39"/>
        <v>0</v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0</v>
      </c>
      <c r="D150" s="8">
        <v>0</v>
      </c>
      <c r="E150" s="8">
        <v>1</v>
      </c>
      <c r="F150" s="8">
        <v>0</v>
      </c>
      <c r="G150" s="9" t="str">
        <f t="shared" si="35"/>
        <v/>
      </c>
      <c r="H150" s="9" t="str">
        <f t="shared" si="36"/>
        <v/>
      </c>
      <c r="I150" s="9">
        <f t="shared" si="37"/>
        <v>2.1598272138228943E-3</v>
      </c>
      <c r="J150" s="9" t="str">
        <f t="shared" si="38"/>
        <v/>
      </c>
      <c r="K150" s="9">
        <f t="shared" si="41"/>
        <v>1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1</v>
      </c>
      <c r="D152" s="8">
        <v>0</v>
      </c>
      <c r="E152" s="8">
        <v>0</v>
      </c>
      <c r="F152" s="8">
        <v>0</v>
      </c>
      <c r="G152" s="9">
        <f t="shared" si="35"/>
        <v>2.6041666666666665E-3</v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>
        <f t="shared" si="41"/>
        <v>-1</v>
      </c>
      <c r="L152" s="9" t="str">
        <f t="shared" si="42"/>
        <v xml:space="preserve"> </v>
      </c>
      <c r="M152" s="9">
        <f t="shared" si="39"/>
        <v>-2.6041666666666665E-3</v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1</v>
      </c>
      <c r="D155" s="8">
        <v>0</v>
      </c>
      <c r="E155" s="8">
        <v>7</v>
      </c>
      <c r="F155" s="8">
        <v>3</v>
      </c>
      <c r="G155" s="9">
        <f t="shared" si="35"/>
        <v>2.6041666666666665E-3</v>
      </c>
      <c r="H155" s="9" t="str">
        <f t="shared" si="36"/>
        <v/>
      </c>
      <c r="I155" s="9">
        <f t="shared" si="37"/>
        <v>1.511879049676026E-2</v>
      </c>
      <c r="J155" s="9">
        <f t="shared" si="38"/>
        <v>6.8027210884353739E-3</v>
      </c>
      <c r="K155" s="9">
        <f t="shared" si="41"/>
        <v>6</v>
      </c>
      <c r="L155" s="9">
        <f t="shared" si="42"/>
        <v>1</v>
      </c>
      <c r="M155" s="9">
        <f t="shared" si="39"/>
        <v>1.5625E-2</v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0</v>
      </c>
      <c r="D156" s="8">
        <v>0</v>
      </c>
      <c r="E156" s="8">
        <v>0</v>
      </c>
      <c r="F156" s="8">
        <v>0</v>
      </c>
      <c r="G156" s="9" t="str">
        <f t="shared" si="35"/>
        <v/>
      </c>
      <c r="H156" s="9" t="str">
        <f t="shared" si="36"/>
        <v/>
      </c>
      <c r="I156" s="9" t="str">
        <f t="shared" si="37"/>
        <v/>
      </c>
      <c r="J156" s="9" t="str">
        <f t="shared" si="38"/>
        <v/>
      </c>
      <c r="K156" s="9" t="str">
        <f t="shared" si="41"/>
        <v xml:space="preserve"> 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1</v>
      </c>
      <c r="F157" s="8">
        <v>0</v>
      </c>
      <c r="G157" s="9" t="str">
        <f t="shared" si="35"/>
        <v/>
      </c>
      <c r="H157" s="9" t="str">
        <f t="shared" si="36"/>
        <v/>
      </c>
      <c r="I157" s="9">
        <f t="shared" si="37"/>
        <v>2.1598272138228943E-3</v>
      </c>
      <c r="J157" s="9" t="str">
        <f t="shared" si="38"/>
        <v/>
      </c>
      <c r="K157" s="9">
        <f t="shared" si="41"/>
        <v>1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1</v>
      </c>
      <c r="D161" s="8">
        <v>0</v>
      </c>
      <c r="E161" s="8">
        <v>0</v>
      </c>
      <c r="F161" s="8">
        <v>0</v>
      </c>
      <c r="G161" s="9">
        <f t="shared" si="35"/>
        <v>2.6041666666666665E-3</v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>
        <f t="shared" si="41"/>
        <v>-1</v>
      </c>
      <c r="L161" s="9" t="str">
        <f t="shared" si="42"/>
        <v xml:space="preserve"> </v>
      </c>
      <c r="M161" s="9">
        <f t="shared" si="39"/>
        <v>-2.6041666666666665E-3</v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1</v>
      </c>
      <c r="D166" s="8">
        <v>0</v>
      </c>
      <c r="E166" s="8">
        <v>0</v>
      </c>
      <c r="F166" s="8">
        <v>0</v>
      </c>
      <c r="G166" s="9">
        <f t="shared" si="35"/>
        <v>2.6041666666666665E-3</v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>
        <f t="shared" si="41"/>
        <v>-1</v>
      </c>
      <c r="L166" s="9" t="str">
        <f t="shared" si="42"/>
        <v xml:space="preserve"> </v>
      </c>
      <c r="M166" s="9">
        <f t="shared" si="39"/>
        <v>-2.6041666666666665E-3</v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0</v>
      </c>
      <c r="D168" s="8">
        <v>0</v>
      </c>
      <c r="E168" s="8">
        <v>1</v>
      </c>
      <c r="F168" s="8">
        <v>0</v>
      </c>
      <c r="G168" s="9" t="str">
        <f t="shared" si="35"/>
        <v/>
      </c>
      <c r="H168" s="9" t="str">
        <f t="shared" si="36"/>
        <v/>
      </c>
      <c r="I168" s="9">
        <f t="shared" si="37"/>
        <v>2.1598272138228943E-3</v>
      </c>
      <c r="J168" s="9" t="str">
        <f t="shared" si="38"/>
        <v/>
      </c>
      <c r="K168" s="9">
        <f t="shared" si="41"/>
        <v>1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2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>
        <f t="shared" si="38"/>
        <v>4.5351473922902496E-3</v>
      </c>
      <c r="K169" s="9" t="str">
        <f t="shared" si="41"/>
        <v xml:space="preserve"> </v>
      </c>
      <c r="L169" s="9">
        <f t="shared" si="42"/>
        <v>1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1</v>
      </c>
      <c r="E170" s="8">
        <v>0</v>
      </c>
      <c r="F170" s="8">
        <v>0</v>
      </c>
      <c r="G170" s="9" t="str">
        <f t="shared" si="35"/>
        <v/>
      </c>
      <c r="H170" s="9">
        <f t="shared" si="36"/>
        <v>3.1746031746031746E-3</v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>
        <f t="shared" si="42"/>
        <v>-1</v>
      </c>
      <c r="M170" s="9" t="str">
        <f t="shared" si="39"/>
        <v/>
      </c>
      <c r="N170" s="9">
        <f t="shared" si="40"/>
        <v>-3.1746031746031746E-3</v>
      </c>
    </row>
    <row r="171" spans="1:14" x14ac:dyDescent="0.2">
      <c r="A171" s="28"/>
      <c r="B171" s="7" t="s">
        <v>154</v>
      </c>
      <c r="C171" s="8">
        <v>3</v>
      </c>
      <c r="D171" s="8">
        <v>13</v>
      </c>
      <c r="E171" s="8">
        <v>46</v>
      </c>
      <c r="F171" s="8">
        <v>74</v>
      </c>
      <c r="G171" s="9">
        <f t="shared" si="35"/>
        <v>7.8125E-3</v>
      </c>
      <c r="H171" s="9">
        <f t="shared" si="36"/>
        <v>4.1269841269841269E-2</v>
      </c>
      <c r="I171" s="9">
        <f t="shared" si="37"/>
        <v>9.9352051835853133E-2</v>
      </c>
      <c r="J171" s="9">
        <f t="shared" si="38"/>
        <v>0.16780045351473924</v>
      </c>
      <c r="K171" s="9">
        <f t="shared" si="41"/>
        <v>14.333333333333334</v>
      </c>
      <c r="L171" s="9">
        <f t="shared" si="42"/>
        <v>4.6923076923076925</v>
      </c>
      <c r="M171" s="9">
        <f t="shared" si="39"/>
        <v>0.11197916666666667</v>
      </c>
      <c r="N171" s="9">
        <f t="shared" si="40"/>
        <v>0.19365079365079366</v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1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>
        <f t="shared" si="38"/>
        <v>2.2675736961451248E-3</v>
      </c>
      <c r="K172" s="9" t="str">
        <f t="shared" si="41"/>
        <v xml:space="preserve"> </v>
      </c>
      <c r="L172" s="9">
        <f t="shared" si="42"/>
        <v>1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10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>
        <f t="shared" si="38"/>
        <v>2.2675736961451247E-2</v>
      </c>
      <c r="K175" s="9" t="str">
        <f t="shared" si="41"/>
        <v xml:space="preserve"> </v>
      </c>
      <c r="L175" s="9">
        <f t="shared" si="42"/>
        <v>1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1</v>
      </c>
      <c r="E176" s="8">
        <v>0</v>
      </c>
      <c r="F176" s="8">
        <v>0</v>
      </c>
      <c r="G176" s="9" t="str">
        <f t="shared" si="35"/>
        <v/>
      </c>
      <c r="H176" s="9">
        <f t="shared" si="36"/>
        <v>3.1746031746031746E-3</v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>
        <f t="shared" si="42"/>
        <v>-1</v>
      </c>
      <c r="M176" s="9" t="str">
        <f t="shared" si="39"/>
        <v/>
      </c>
      <c r="N176" s="9">
        <f t="shared" si="40"/>
        <v>-3.1746031746031746E-3</v>
      </c>
    </row>
    <row r="177" spans="1:14" x14ac:dyDescent="0.2">
      <c r="A177" s="28"/>
      <c r="B177" s="7" t="s">
        <v>160</v>
      </c>
      <c r="C177" s="8">
        <v>0</v>
      </c>
      <c r="D177" s="8">
        <v>1</v>
      </c>
      <c r="E177" s="8">
        <v>1</v>
      </c>
      <c r="F177" s="8">
        <v>1</v>
      </c>
      <c r="G177" s="9" t="str">
        <f t="shared" si="35"/>
        <v/>
      </c>
      <c r="H177" s="9">
        <f t="shared" si="36"/>
        <v>3.1746031746031746E-3</v>
      </c>
      <c r="I177" s="9">
        <f t="shared" si="37"/>
        <v>2.1598272138228943E-3</v>
      </c>
      <c r="J177" s="9">
        <f t="shared" si="38"/>
        <v>2.2675736961451248E-3</v>
      </c>
      <c r="K177" s="9">
        <f t="shared" si="41"/>
        <v>1</v>
      </c>
      <c r="L177" s="9">
        <f t="shared" si="42"/>
        <v>0</v>
      </c>
      <c r="M177" s="9" t="str">
        <f t="shared" si="39"/>
        <v/>
      </c>
      <c r="N177" s="9">
        <f t="shared" si="40"/>
        <v>0</v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1</v>
      </c>
      <c r="E179" s="8">
        <v>0</v>
      </c>
      <c r="F179" s="8">
        <v>0</v>
      </c>
      <c r="G179" s="9" t="str">
        <f t="shared" si="35"/>
        <v/>
      </c>
      <c r="H179" s="9">
        <f t="shared" si="36"/>
        <v>3.1746031746031746E-3</v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>
        <f t="shared" si="42"/>
        <v>-1</v>
      </c>
      <c r="M179" s="9" t="str">
        <f t="shared" si="39"/>
        <v/>
      </c>
      <c r="N179" s="9">
        <f t="shared" si="40"/>
        <v>-3.1746031746031746E-3</v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256</v>
      </c>
      <c r="D188" s="12">
        <f>SUM(D189:D363)</f>
        <v>270</v>
      </c>
      <c r="E188" s="12">
        <f>SUM(E189:E363)</f>
        <v>189</v>
      </c>
      <c r="F188" s="12">
        <f>SUM(F189:F363)</f>
        <v>274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-0.26171875</v>
      </c>
      <c r="L188" s="13">
        <f>+IF(AND(D188=0,F188=0),"",IF(D188=0,1,IF(F188=0,-1,(F188-D188)/D188)))</f>
        <v>1.4814814814814815E-2</v>
      </c>
      <c r="M188" s="13">
        <f t="shared" ref="M188:M219" si="47">+IF(OR(AND(G188=""),(K188="")),"",G188*K188)</f>
        <v>-0.26171875</v>
      </c>
      <c r="N188" s="13">
        <f t="shared" ref="N188:N219" si="48">+IF(OR(AND(H188=""),(L188="")),"",H188*L188)</f>
        <v>1.4814814814814815E-2</v>
      </c>
    </row>
    <row r="189" spans="1:14" ht="24.75" customHeight="1" x14ac:dyDescent="0.2">
      <c r="A189" s="28"/>
      <c r="B189" s="7" t="s">
        <v>164</v>
      </c>
      <c r="C189" s="8">
        <v>0</v>
      </c>
      <c r="D189" s="8">
        <v>2</v>
      </c>
      <c r="E189" s="8">
        <v>0</v>
      </c>
      <c r="F189" s="8">
        <v>1</v>
      </c>
      <c r="G189" s="9" t="str">
        <f t="shared" si="43"/>
        <v/>
      </c>
      <c r="H189" s="9">
        <f t="shared" si="44"/>
        <v>7.4074074074074077E-3</v>
      </c>
      <c r="I189" s="9" t="str">
        <f t="shared" si="45"/>
        <v/>
      </c>
      <c r="J189" s="9">
        <f t="shared" si="46"/>
        <v>3.6496350364963502E-3</v>
      </c>
      <c r="K189" s="9" t="str">
        <f t="shared" ref="K189:K220" si="49">+IF(AND(C189=0,E189=0)," ",IF(C189=0,1,IF(E189=0,-1,(E189-C189)/C189)))</f>
        <v xml:space="preserve"> </v>
      </c>
      <c r="L189" s="9">
        <f t="shared" ref="L189:L220" si="50">+IF(AND(D189=0,F189=0)," ",IF(D189=0,1,IF(F189=0,-1,(F189-D189)/D189)))</f>
        <v>-0.5</v>
      </c>
      <c r="M189" s="9" t="str">
        <f t="shared" si="47"/>
        <v/>
      </c>
      <c r="N189" s="9">
        <f t="shared" si="48"/>
        <v>-3.7037037037037038E-3</v>
      </c>
    </row>
    <row r="190" spans="1:14" x14ac:dyDescent="0.2">
      <c r="A190" s="28"/>
      <c r="B190" s="7" t="s">
        <v>165</v>
      </c>
      <c r="C190" s="8">
        <v>0</v>
      </c>
      <c r="D190" s="8">
        <v>0</v>
      </c>
      <c r="E190" s="8">
        <v>1</v>
      </c>
      <c r="F190" s="8">
        <v>0</v>
      </c>
      <c r="G190" s="9" t="str">
        <f t="shared" si="43"/>
        <v/>
      </c>
      <c r="H190" s="9" t="str">
        <f t="shared" si="44"/>
        <v/>
      </c>
      <c r="I190" s="9">
        <f t="shared" si="45"/>
        <v>5.2910052910052907E-3</v>
      </c>
      <c r="J190" s="9" t="str">
        <f t="shared" si="46"/>
        <v/>
      </c>
      <c r="K190" s="9">
        <f t="shared" si="49"/>
        <v>1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0</v>
      </c>
      <c r="D191" s="8">
        <v>0</v>
      </c>
      <c r="E191" s="8">
        <v>0</v>
      </c>
      <c r="F191" s="8">
        <v>0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 t="str">
        <f t="shared" si="50"/>
        <v xml:space="preserve"> 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3</v>
      </c>
      <c r="D193" s="8">
        <v>16</v>
      </c>
      <c r="E193" s="8">
        <v>2</v>
      </c>
      <c r="F193" s="8">
        <v>12</v>
      </c>
      <c r="G193" s="9">
        <f t="shared" si="43"/>
        <v>1.171875E-2</v>
      </c>
      <c r="H193" s="9">
        <f t="shared" si="44"/>
        <v>5.9259259259259262E-2</v>
      </c>
      <c r="I193" s="9">
        <f t="shared" si="45"/>
        <v>1.0582010582010581E-2</v>
      </c>
      <c r="J193" s="9">
        <f t="shared" si="46"/>
        <v>4.3795620437956206E-2</v>
      </c>
      <c r="K193" s="9">
        <f t="shared" si="49"/>
        <v>-0.33333333333333331</v>
      </c>
      <c r="L193" s="9">
        <f t="shared" si="50"/>
        <v>-0.25</v>
      </c>
      <c r="M193" s="9">
        <f t="shared" si="47"/>
        <v>-3.90625E-3</v>
      </c>
      <c r="N193" s="9">
        <f t="shared" si="48"/>
        <v>-1.4814814814814815E-2</v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43</v>
      </c>
      <c r="D195" s="8">
        <v>14</v>
      </c>
      <c r="E195" s="8">
        <v>19</v>
      </c>
      <c r="F195" s="8">
        <v>8</v>
      </c>
      <c r="G195" s="9">
        <f t="shared" si="43"/>
        <v>0.16796875</v>
      </c>
      <c r="H195" s="9">
        <f t="shared" si="44"/>
        <v>5.185185185185185E-2</v>
      </c>
      <c r="I195" s="9">
        <f t="shared" si="45"/>
        <v>0.10052910052910052</v>
      </c>
      <c r="J195" s="9">
        <f t="shared" si="46"/>
        <v>2.9197080291970802E-2</v>
      </c>
      <c r="K195" s="9">
        <f t="shared" si="49"/>
        <v>-0.55813953488372092</v>
      </c>
      <c r="L195" s="9">
        <f t="shared" si="50"/>
        <v>-0.42857142857142855</v>
      </c>
      <c r="M195" s="9">
        <f t="shared" si="47"/>
        <v>-9.375E-2</v>
      </c>
      <c r="N195" s="9">
        <f t="shared" si="48"/>
        <v>-2.222222222222222E-2</v>
      </c>
    </row>
    <row r="196" spans="1:14" x14ac:dyDescent="0.2">
      <c r="A196" s="28"/>
      <c r="B196" s="7" t="s">
        <v>171</v>
      </c>
      <c r="C196" s="8">
        <v>0</v>
      </c>
      <c r="D196" s="8">
        <v>0</v>
      </c>
      <c r="E196" s="8">
        <v>1</v>
      </c>
      <c r="F196" s="8">
        <v>0</v>
      </c>
      <c r="G196" s="9" t="str">
        <f t="shared" si="43"/>
        <v/>
      </c>
      <c r="H196" s="9" t="str">
        <f t="shared" si="44"/>
        <v/>
      </c>
      <c r="I196" s="9">
        <f t="shared" si="45"/>
        <v>5.2910052910052907E-3</v>
      </c>
      <c r="J196" s="9" t="str">
        <f t="shared" si="46"/>
        <v/>
      </c>
      <c r="K196" s="9">
        <f t="shared" si="49"/>
        <v>1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1</v>
      </c>
      <c r="D197" s="8">
        <v>0</v>
      </c>
      <c r="E197" s="8">
        <v>2</v>
      </c>
      <c r="F197" s="8">
        <v>0</v>
      </c>
      <c r="G197" s="9">
        <f t="shared" si="43"/>
        <v>3.90625E-3</v>
      </c>
      <c r="H197" s="9" t="str">
        <f t="shared" si="44"/>
        <v/>
      </c>
      <c r="I197" s="9">
        <f t="shared" si="45"/>
        <v>1.0582010582010581E-2</v>
      </c>
      <c r="J197" s="9" t="str">
        <f t="shared" si="46"/>
        <v/>
      </c>
      <c r="K197" s="9">
        <f t="shared" si="49"/>
        <v>1</v>
      </c>
      <c r="L197" s="9" t="str">
        <f t="shared" si="50"/>
        <v xml:space="preserve"> </v>
      </c>
      <c r="M197" s="9">
        <f t="shared" si="47"/>
        <v>3.90625E-3</v>
      </c>
      <c r="N197" s="9" t="str">
        <f t="shared" si="48"/>
        <v/>
      </c>
    </row>
    <row r="198" spans="1:14" x14ac:dyDescent="0.2">
      <c r="A198" s="28"/>
      <c r="B198" s="7" t="s">
        <v>173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1</v>
      </c>
      <c r="E200" s="8">
        <v>0</v>
      </c>
      <c r="F200" s="8">
        <v>0</v>
      </c>
      <c r="G200" s="9" t="str">
        <f t="shared" si="43"/>
        <v/>
      </c>
      <c r="H200" s="9">
        <f t="shared" si="44"/>
        <v>3.7037037037037038E-3</v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>
        <f t="shared" si="50"/>
        <v>-1</v>
      </c>
      <c r="M200" s="9" t="str">
        <f t="shared" si="47"/>
        <v/>
      </c>
      <c r="N200" s="9">
        <f t="shared" si="48"/>
        <v>-3.7037037037037038E-3</v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1</v>
      </c>
      <c r="F201" s="8">
        <v>0</v>
      </c>
      <c r="G201" s="9" t="str">
        <f t="shared" si="43"/>
        <v/>
      </c>
      <c r="H201" s="9" t="str">
        <f t="shared" si="44"/>
        <v/>
      </c>
      <c r="I201" s="9">
        <f t="shared" si="45"/>
        <v>5.2910052910052907E-3</v>
      </c>
      <c r="J201" s="9" t="str">
        <f t="shared" si="46"/>
        <v/>
      </c>
      <c r="K201" s="9">
        <f t="shared" si="49"/>
        <v>1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2</v>
      </c>
      <c r="D202" s="8">
        <v>0</v>
      </c>
      <c r="E202" s="8">
        <v>7</v>
      </c>
      <c r="F202" s="8">
        <v>2</v>
      </c>
      <c r="G202" s="9">
        <f t="shared" si="43"/>
        <v>7.8125E-3</v>
      </c>
      <c r="H202" s="9" t="str">
        <f t="shared" si="44"/>
        <v/>
      </c>
      <c r="I202" s="9">
        <f t="shared" si="45"/>
        <v>3.7037037037037035E-2</v>
      </c>
      <c r="J202" s="9">
        <f t="shared" si="46"/>
        <v>7.2992700729927005E-3</v>
      </c>
      <c r="K202" s="9">
        <f t="shared" si="49"/>
        <v>2.5</v>
      </c>
      <c r="L202" s="9">
        <f t="shared" si="50"/>
        <v>1</v>
      </c>
      <c r="M202" s="9">
        <f t="shared" si="47"/>
        <v>1.953125E-2</v>
      </c>
      <c r="N202" s="9" t="str">
        <f t="shared" si="48"/>
        <v/>
      </c>
    </row>
    <row r="203" spans="1:14" x14ac:dyDescent="0.2">
      <c r="A203" s="28"/>
      <c r="B203" s="7" t="s">
        <v>178</v>
      </c>
      <c r="C203" s="8">
        <v>1</v>
      </c>
      <c r="D203" s="8">
        <v>2</v>
      </c>
      <c r="E203" s="8">
        <v>3</v>
      </c>
      <c r="F203" s="8">
        <v>1</v>
      </c>
      <c r="G203" s="9">
        <f t="shared" si="43"/>
        <v>3.90625E-3</v>
      </c>
      <c r="H203" s="9">
        <f t="shared" si="44"/>
        <v>7.4074074074074077E-3</v>
      </c>
      <c r="I203" s="9">
        <f t="shared" si="45"/>
        <v>1.5873015873015872E-2</v>
      </c>
      <c r="J203" s="9">
        <f t="shared" si="46"/>
        <v>3.6496350364963502E-3</v>
      </c>
      <c r="K203" s="9">
        <f t="shared" si="49"/>
        <v>2</v>
      </c>
      <c r="L203" s="9">
        <f t="shared" si="50"/>
        <v>-0.5</v>
      </c>
      <c r="M203" s="9">
        <f t="shared" si="47"/>
        <v>7.8125E-3</v>
      </c>
      <c r="N203" s="9">
        <f t="shared" si="48"/>
        <v>-3.7037037037037038E-3</v>
      </c>
    </row>
    <row r="204" spans="1:14" ht="25.5" x14ac:dyDescent="0.2">
      <c r="A204" s="28"/>
      <c r="B204" s="7" t="s">
        <v>179</v>
      </c>
      <c r="C204" s="8">
        <v>8</v>
      </c>
      <c r="D204" s="8">
        <v>7</v>
      </c>
      <c r="E204" s="8">
        <v>8</v>
      </c>
      <c r="F204" s="8">
        <v>11</v>
      </c>
      <c r="G204" s="9">
        <f t="shared" si="43"/>
        <v>3.125E-2</v>
      </c>
      <c r="H204" s="9">
        <f t="shared" si="44"/>
        <v>2.5925925925925925E-2</v>
      </c>
      <c r="I204" s="9">
        <f t="shared" si="45"/>
        <v>4.2328042328042326E-2</v>
      </c>
      <c r="J204" s="9">
        <f t="shared" si="46"/>
        <v>4.0145985401459854E-2</v>
      </c>
      <c r="K204" s="9">
        <f t="shared" si="49"/>
        <v>0</v>
      </c>
      <c r="L204" s="9">
        <f t="shared" si="50"/>
        <v>0.5714285714285714</v>
      </c>
      <c r="M204" s="9">
        <f t="shared" si="47"/>
        <v>0</v>
      </c>
      <c r="N204" s="9">
        <f t="shared" si="48"/>
        <v>1.4814814814814814E-2</v>
      </c>
    </row>
    <row r="205" spans="1:14" ht="25.5" x14ac:dyDescent="0.2">
      <c r="A205" s="28"/>
      <c r="B205" s="7" t="s">
        <v>180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0</v>
      </c>
      <c r="D208" s="8">
        <v>0</v>
      </c>
      <c r="E208" s="8">
        <v>0</v>
      </c>
      <c r="F208" s="8">
        <v>1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>
        <f t="shared" si="46"/>
        <v>3.6496350364963502E-3</v>
      </c>
      <c r="K208" s="9" t="str">
        <f t="shared" si="49"/>
        <v xml:space="preserve"> </v>
      </c>
      <c r="L208" s="9">
        <f t="shared" si="50"/>
        <v>1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9</v>
      </c>
      <c r="D209" s="8">
        <v>2</v>
      </c>
      <c r="E209" s="8">
        <v>2</v>
      </c>
      <c r="F209" s="8">
        <v>1</v>
      </c>
      <c r="G209" s="9">
        <f t="shared" si="43"/>
        <v>3.515625E-2</v>
      </c>
      <c r="H209" s="9">
        <f t="shared" si="44"/>
        <v>7.4074074074074077E-3</v>
      </c>
      <c r="I209" s="9">
        <f t="shared" si="45"/>
        <v>1.0582010582010581E-2</v>
      </c>
      <c r="J209" s="9">
        <f t="shared" si="46"/>
        <v>3.6496350364963502E-3</v>
      </c>
      <c r="K209" s="9">
        <f t="shared" si="49"/>
        <v>-0.77777777777777779</v>
      </c>
      <c r="L209" s="9">
        <f t="shared" si="50"/>
        <v>-0.5</v>
      </c>
      <c r="M209" s="9">
        <f t="shared" si="47"/>
        <v>-2.734375E-2</v>
      </c>
      <c r="N209" s="9">
        <f t="shared" si="48"/>
        <v>-3.7037037037037038E-3</v>
      </c>
    </row>
    <row r="210" spans="1:14" x14ac:dyDescent="0.2">
      <c r="A210" s="28"/>
      <c r="B210" s="7" t="s">
        <v>185</v>
      </c>
      <c r="C210" s="8">
        <v>8</v>
      </c>
      <c r="D210" s="8">
        <v>2</v>
      </c>
      <c r="E210" s="8">
        <v>7</v>
      </c>
      <c r="F210" s="8">
        <v>2</v>
      </c>
      <c r="G210" s="9">
        <f t="shared" si="43"/>
        <v>3.125E-2</v>
      </c>
      <c r="H210" s="9">
        <f t="shared" si="44"/>
        <v>7.4074074074074077E-3</v>
      </c>
      <c r="I210" s="9">
        <f t="shared" si="45"/>
        <v>3.7037037037037035E-2</v>
      </c>
      <c r="J210" s="9">
        <f t="shared" si="46"/>
        <v>7.2992700729927005E-3</v>
      </c>
      <c r="K210" s="9">
        <f t="shared" si="49"/>
        <v>-0.125</v>
      </c>
      <c r="L210" s="9">
        <f t="shared" si="50"/>
        <v>0</v>
      </c>
      <c r="M210" s="9">
        <f t="shared" si="47"/>
        <v>-3.90625E-3</v>
      </c>
      <c r="N210" s="9">
        <f t="shared" si="48"/>
        <v>0</v>
      </c>
    </row>
    <row r="211" spans="1:14" x14ac:dyDescent="0.2">
      <c r="A211" s="28"/>
      <c r="B211" s="7" t="s">
        <v>186</v>
      </c>
      <c r="C211" s="8">
        <v>2</v>
      </c>
      <c r="D211" s="8">
        <v>7</v>
      </c>
      <c r="E211" s="8">
        <v>4</v>
      </c>
      <c r="F211" s="8">
        <v>5</v>
      </c>
      <c r="G211" s="9">
        <f t="shared" si="43"/>
        <v>7.8125E-3</v>
      </c>
      <c r="H211" s="9">
        <f t="shared" si="44"/>
        <v>2.5925925925925925E-2</v>
      </c>
      <c r="I211" s="9">
        <f t="shared" si="45"/>
        <v>2.1164021164021163E-2</v>
      </c>
      <c r="J211" s="9">
        <f t="shared" si="46"/>
        <v>1.824817518248175E-2</v>
      </c>
      <c r="K211" s="9">
        <f t="shared" si="49"/>
        <v>1</v>
      </c>
      <c r="L211" s="9">
        <f t="shared" si="50"/>
        <v>-0.2857142857142857</v>
      </c>
      <c r="M211" s="9">
        <f t="shared" si="47"/>
        <v>7.8125E-3</v>
      </c>
      <c r="N211" s="9">
        <f t="shared" si="48"/>
        <v>-7.4074074074074068E-3</v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8</v>
      </c>
      <c r="D215" s="8">
        <v>8</v>
      </c>
      <c r="E215" s="8">
        <v>3</v>
      </c>
      <c r="F215" s="8">
        <v>5</v>
      </c>
      <c r="G215" s="9">
        <f t="shared" si="43"/>
        <v>3.125E-2</v>
      </c>
      <c r="H215" s="9">
        <f t="shared" si="44"/>
        <v>2.9629629629629631E-2</v>
      </c>
      <c r="I215" s="9">
        <f t="shared" si="45"/>
        <v>1.5873015873015872E-2</v>
      </c>
      <c r="J215" s="9">
        <f t="shared" si="46"/>
        <v>1.824817518248175E-2</v>
      </c>
      <c r="K215" s="9">
        <f t="shared" si="49"/>
        <v>-0.625</v>
      </c>
      <c r="L215" s="9">
        <f t="shared" si="50"/>
        <v>-0.375</v>
      </c>
      <c r="M215" s="9">
        <f t="shared" si="47"/>
        <v>-1.953125E-2</v>
      </c>
      <c r="N215" s="9">
        <f t="shared" si="48"/>
        <v>-1.1111111111111112E-2</v>
      </c>
    </row>
    <row r="216" spans="1:14" ht="25.5" customHeight="1" x14ac:dyDescent="0.2">
      <c r="A216" s="28"/>
      <c r="B216" s="7" t="s">
        <v>191</v>
      </c>
      <c r="C216" s="8">
        <v>5</v>
      </c>
      <c r="D216" s="8">
        <v>1</v>
      </c>
      <c r="E216" s="8">
        <v>3</v>
      </c>
      <c r="F216" s="8">
        <v>1</v>
      </c>
      <c r="G216" s="9">
        <f t="shared" si="43"/>
        <v>1.953125E-2</v>
      </c>
      <c r="H216" s="9">
        <f t="shared" si="44"/>
        <v>3.7037037037037038E-3</v>
      </c>
      <c r="I216" s="9">
        <f t="shared" si="45"/>
        <v>1.5873015873015872E-2</v>
      </c>
      <c r="J216" s="9">
        <f t="shared" si="46"/>
        <v>3.6496350364963502E-3</v>
      </c>
      <c r="K216" s="9">
        <f t="shared" si="49"/>
        <v>-0.4</v>
      </c>
      <c r="L216" s="9">
        <f t="shared" si="50"/>
        <v>0</v>
      </c>
      <c r="M216" s="9">
        <f t="shared" si="47"/>
        <v>-7.8125E-3</v>
      </c>
      <c r="N216" s="9">
        <f t="shared" si="48"/>
        <v>0</v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1</v>
      </c>
      <c r="D218" s="8">
        <v>9</v>
      </c>
      <c r="E218" s="8">
        <v>1</v>
      </c>
      <c r="F218" s="8">
        <v>14</v>
      </c>
      <c r="G218" s="9">
        <f t="shared" si="43"/>
        <v>3.90625E-3</v>
      </c>
      <c r="H218" s="9">
        <f t="shared" si="44"/>
        <v>3.3333333333333333E-2</v>
      </c>
      <c r="I218" s="9">
        <f t="shared" si="45"/>
        <v>5.2910052910052907E-3</v>
      </c>
      <c r="J218" s="9">
        <f t="shared" si="46"/>
        <v>5.1094890510948905E-2</v>
      </c>
      <c r="K218" s="9">
        <f t="shared" si="49"/>
        <v>0</v>
      </c>
      <c r="L218" s="9">
        <f t="shared" si="50"/>
        <v>0.55555555555555558</v>
      </c>
      <c r="M218" s="9">
        <f t="shared" si="47"/>
        <v>0</v>
      </c>
      <c r="N218" s="9">
        <f t="shared" si="48"/>
        <v>1.8518518518518517E-2</v>
      </c>
    </row>
    <row r="219" spans="1:14" x14ac:dyDescent="0.2">
      <c r="A219" s="28"/>
      <c r="B219" s="7" t="s">
        <v>194</v>
      </c>
      <c r="C219" s="8">
        <v>1</v>
      </c>
      <c r="D219" s="8">
        <v>18</v>
      </c>
      <c r="E219" s="8">
        <v>0</v>
      </c>
      <c r="F219" s="8">
        <v>19</v>
      </c>
      <c r="G219" s="9">
        <f t="shared" si="43"/>
        <v>3.90625E-3</v>
      </c>
      <c r="H219" s="9">
        <f t="shared" si="44"/>
        <v>6.6666666666666666E-2</v>
      </c>
      <c r="I219" s="9" t="str">
        <f t="shared" si="45"/>
        <v/>
      </c>
      <c r="J219" s="9">
        <f t="shared" si="46"/>
        <v>6.9343065693430656E-2</v>
      </c>
      <c r="K219" s="9">
        <f t="shared" si="49"/>
        <v>-1</v>
      </c>
      <c r="L219" s="9">
        <f t="shared" si="50"/>
        <v>5.5555555555555552E-2</v>
      </c>
      <c r="M219" s="9">
        <f t="shared" si="47"/>
        <v>-3.90625E-3</v>
      </c>
      <c r="N219" s="9">
        <f t="shared" si="48"/>
        <v>3.7037037037037034E-3</v>
      </c>
    </row>
    <row r="220" spans="1:14" x14ac:dyDescent="0.2">
      <c r="A220" s="28"/>
      <c r="B220" s="7" t="s">
        <v>195</v>
      </c>
      <c r="C220" s="8">
        <v>13</v>
      </c>
      <c r="D220" s="8">
        <v>9</v>
      </c>
      <c r="E220" s="8">
        <v>3</v>
      </c>
      <c r="F220" s="8">
        <v>7</v>
      </c>
      <c r="G220" s="9">
        <f t="shared" ref="G220:G251" si="51">+IF(C220=0,"",C220/C$188)</f>
        <v>5.078125E-2</v>
      </c>
      <c r="H220" s="9">
        <f t="shared" ref="H220:H251" si="52">+IF(D220=0,"",D220/D$188)</f>
        <v>3.3333333333333333E-2</v>
      </c>
      <c r="I220" s="9">
        <f t="shared" ref="I220:I251" si="53">+IF(E220=0,"",E220/E$188)</f>
        <v>1.5873015873015872E-2</v>
      </c>
      <c r="J220" s="9">
        <f t="shared" ref="J220:J251" si="54">+IF(F220=0,"",F220/F$188)</f>
        <v>2.5547445255474453E-2</v>
      </c>
      <c r="K220" s="9">
        <f t="shared" si="49"/>
        <v>-0.76923076923076927</v>
      </c>
      <c r="L220" s="9">
        <f t="shared" si="50"/>
        <v>-0.22222222222222221</v>
      </c>
      <c r="M220" s="9">
        <f t="shared" ref="M220:M251" si="55">+IF(OR(AND(G220=""),(K220="")),"",G220*K220)</f>
        <v>-3.90625E-2</v>
      </c>
      <c r="N220" s="9">
        <f t="shared" ref="N220:N251" si="56">+IF(OR(AND(H220=""),(L220="")),"",H220*L220)</f>
        <v>-7.4074074074074068E-3</v>
      </c>
    </row>
    <row r="221" spans="1:14" x14ac:dyDescent="0.2">
      <c r="A221" s="28"/>
      <c r="B221" s="7" t="s">
        <v>196</v>
      </c>
      <c r="C221" s="8">
        <v>2</v>
      </c>
      <c r="D221" s="8">
        <v>20</v>
      </c>
      <c r="E221" s="8">
        <v>1</v>
      </c>
      <c r="F221" s="8">
        <v>20</v>
      </c>
      <c r="G221" s="9">
        <f t="shared" si="51"/>
        <v>7.8125E-3</v>
      </c>
      <c r="H221" s="9">
        <f t="shared" si="52"/>
        <v>7.407407407407407E-2</v>
      </c>
      <c r="I221" s="9">
        <f t="shared" si="53"/>
        <v>5.2910052910052907E-3</v>
      </c>
      <c r="J221" s="9">
        <f t="shared" si="54"/>
        <v>7.2992700729927001E-2</v>
      </c>
      <c r="K221" s="9">
        <f t="shared" ref="K221:K252" si="57">+IF(AND(C221=0,E221=0)," ",IF(C221=0,1,IF(E221=0,-1,(E221-C221)/C221)))</f>
        <v>-0.5</v>
      </c>
      <c r="L221" s="9">
        <f t="shared" ref="L221:L252" si="58">+IF(AND(D221=0,F221=0)," ",IF(D221=0,1,IF(F221=0,-1,(F221-D221)/D221)))</f>
        <v>0</v>
      </c>
      <c r="M221" s="9">
        <f t="shared" si="55"/>
        <v>-3.90625E-3</v>
      </c>
      <c r="N221" s="9">
        <f t="shared" si="56"/>
        <v>0</v>
      </c>
    </row>
    <row r="222" spans="1:14" x14ac:dyDescent="0.2">
      <c r="A222" s="28"/>
      <c r="B222" s="7" t="s">
        <v>197</v>
      </c>
      <c r="C222" s="8">
        <v>0</v>
      </c>
      <c r="D222" s="8">
        <v>5</v>
      </c>
      <c r="E222" s="8">
        <v>2</v>
      </c>
      <c r="F222" s="8">
        <v>5</v>
      </c>
      <c r="G222" s="9" t="str">
        <f t="shared" si="51"/>
        <v/>
      </c>
      <c r="H222" s="9">
        <f t="shared" si="52"/>
        <v>1.8518518518518517E-2</v>
      </c>
      <c r="I222" s="9">
        <f t="shared" si="53"/>
        <v>1.0582010582010581E-2</v>
      </c>
      <c r="J222" s="9">
        <f t="shared" si="54"/>
        <v>1.824817518248175E-2</v>
      </c>
      <c r="K222" s="9">
        <f t="shared" si="57"/>
        <v>1</v>
      </c>
      <c r="L222" s="9">
        <f t="shared" si="58"/>
        <v>0</v>
      </c>
      <c r="M222" s="9" t="str">
        <f t="shared" si="55"/>
        <v/>
      </c>
      <c r="N222" s="9">
        <f t="shared" si="56"/>
        <v>0</v>
      </c>
    </row>
    <row r="223" spans="1:14" x14ac:dyDescent="0.2">
      <c r="A223" s="28"/>
      <c r="B223" s="7" t="s">
        <v>198</v>
      </c>
      <c r="C223" s="8">
        <v>0</v>
      </c>
      <c r="D223" s="8">
        <v>1</v>
      </c>
      <c r="E223" s="8">
        <v>0</v>
      </c>
      <c r="F223" s="8">
        <v>8</v>
      </c>
      <c r="G223" s="9" t="str">
        <f t="shared" si="51"/>
        <v/>
      </c>
      <c r="H223" s="9">
        <f t="shared" si="52"/>
        <v>3.7037037037037038E-3</v>
      </c>
      <c r="I223" s="9" t="str">
        <f t="shared" si="53"/>
        <v/>
      </c>
      <c r="J223" s="9">
        <f t="shared" si="54"/>
        <v>2.9197080291970802E-2</v>
      </c>
      <c r="K223" s="9" t="str">
        <f t="shared" si="57"/>
        <v xml:space="preserve"> </v>
      </c>
      <c r="L223" s="9">
        <f t="shared" si="58"/>
        <v>7</v>
      </c>
      <c r="M223" s="9" t="str">
        <f t="shared" si="55"/>
        <v/>
      </c>
      <c r="N223" s="9">
        <f t="shared" si="56"/>
        <v>2.5925925925925929E-2</v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1</v>
      </c>
      <c r="D225" s="8">
        <v>11</v>
      </c>
      <c r="E225" s="8">
        <v>0</v>
      </c>
      <c r="F225" s="8">
        <v>5</v>
      </c>
      <c r="G225" s="9">
        <f t="shared" si="51"/>
        <v>3.90625E-3</v>
      </c>
      <c r="H225" s="9">
        <f t="shared" si="52"/>
        <v>4.0740740740740744E-2</v>
      </c>
      <c r="I225" s="9" t="str">
        <f t="shared" si="53"/>
        <v/>
      </c>
      <c r="J225" s="9">
        <f t="shared" si="54"/>
        <v>1.824817518248175E-2</v>
      </c>
      <c r="K225" s="9">
        <f t="shared" si="57"/>
        <v>-1</v>
      </c>
      <c r="L225" s="9">
        <f t="shared" si="58"/>
        <v>-0.54545454545454541</v>
      </c>
      <c r="M225" s="9">
        <f t="shared" si="55"/>
        <v>-3.90625E-3</v>
      </c>
      <c r="N225" s="9">
        <f t="shared" si="56"/>
        <v>-2.2222222222222223E-2</v>
      </c>
    </row>
    <row r="226" spans="1:14" x14ac:dyDescent="0.2">
      <c r="A226" s="28"/>
      <c r="B226" s="7" t="s">
        <v>201</v>
      </c>
      <c r="C226" s="8">
        <v>1</v>
      </c>
      <c r="D226" s="8">
        <v>7</v>
      </c>
      <c r="E226" s="8">
        <v>2</v>
      </c>
      <c r="F226" s="8">
        <v>5</v>
      </c>
      <c r="G226" s="9">
        <f t="shared" si="51"/>
        <v>3.90625E-3</v>
      </c>
      <c r="H226" s="9">
        <f t="shared" si="52"/>
        <v>2.5925925925925925E-2</v>
      </c>
      <c r="I226" s="9">
        <f t="shared" si="53"/>
        <v>1.0582010582010581E-2</v>
      </c>
      <c r="J226" s="9">
        <f t="shared" si="54"/>
        <v>1.824817518248175E-2</v>
      </c>
      <c r="K226" s="9">
        <f t="shared" si="57"/>
        <v>1</v>
      </c>
      <c r="L226" s="9">
        <f t="shared" si="58"/>
        <v>-0.2857142857142857</v>
      </c>
      <c r="M226" s="9">
        <f t="shared" si="55"/>
        <v>3.90625E-3</v>
      </c>
      <c r="N226" s="9">
        <f t="shared" si="56"/>
        <v>-7.4074074074074068E-3</v>
      </c>
    </row>
    <row r="227" spans="1:14" x14ac:dyDescent="0.2">
      <c r="A227" s="28"/>
      <c r="B227" s="7" t="s">
        <v>202</v>
      </c>
      <c r="C227" s="8">
        <v>1</v>
      </c>
      <c r="D227" s="8">
        <v>3</v>
      </c>
      <c r="E227" s="8">
        <v>0</v>
      </c>
      <c r="F227" s="8">
        <v>5</v>
      </c>
      <c r="G227" s="9">
        <f t="shared" si="51"/>
        <v>3.90625E-3</v>
      </c>
      <c r="H227" s="9">
        <f t="shared" si="52"/>
        <v>1.1111111111111112E-2</v>
      </c>
      <c r="I227" s="9" t="str">
        <f t="shared" si="53"/>
        <v/>
      </c>
      <c r="J227" s="9">
        <f t="shared" si="54"/>
        <v>1.824817518248175E-2</v>
      </c>
      <c r="K227" s="9">
        <f t="shared" si="57"/>
        <v>-1</v>
      </c>
      <c r="L227" s="9">
        <f t="shared" si="58"/>
        <v>0.66666666666666663</v>
      </c>
      <c r="M227" s="9">
        <f t="shared" si="55"/>
        <v>-3.90625E-3</v>
      </c>
      <c r="N227" s="9">
        <f t="shared" si="56"/>
        <v>7.4074074074074077E-3</v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21</v>
      </c>
      <c r="D230" s="8">
        <v>13</v>
      </c>
      <c r="E230" s="8">
        <v>21</v>
      </c>
      <c r="F230" s="8">
        <v>17</v>
      </c>
      <c r="G230" s="9">
        <f t="shared" si="51"/>
        <v>8.203125E-2</v>
      </c>
      <c r="H230" s="9">
        <f t="shared" si="52"/>
        <v>4.8148148148148148E-2</v>
      </c>
      <c r="I230" s="9">
        <f t="shared" si="53"/>
        <v>0.1111111111111111</v>
      </c>
      <c r="J230" s="9">
        <f t="shared" si="54"/>
        <v>6.2043795620437957E-2</v>
      </c>
      <c r="K230" s="9">
        <f t="shared" si="57"/>
        <v>0</v>
      </c>
      <c r="L230" s="9">
        <f t="shared" si="58"/>
        <v>0.30769230769230771</v>
      </c>
      <c r="M230" s="9">
        <f t="shared" si="55"/>
        <v>0</v>
      </c>
      <c r="N230" s="9">
        <f t="shared" si="56"/>
        <v>1.4814814814814815E-2</v>
      </c>
    </row>
    <row r="231" spans="1:14" x14ac:dyDescent="0.2">
      <c r="A231" s="28"/>
      <c r="B231" s="7" t="s">
        <v>206</v>
      </c>
      <c r="C231" s="8">
        <v>0</v>
      </c>
      <c r="D231" s="8">
        <v>0</v>
      </c>
      <c r="E231" s="8">
        <v>0</v>
      </c>
      <c r="F231" s="8">
        <v>4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>
        <f t="shared" si="54"/>
        <v>1.4598540145985401E-2</v>
      </c>
      <c r="K231" s="9" t="str">
        <f t="shared" si="57"/>
        <v xml:space="preserve"> </v>
      </c>
      <c r="L231" s="9">
        <f t="shared" si="58"/>
        <v>1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1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>
        <f t="shared" si="54"/>
        <v>3.6496350364963502E-3</v>
      </c>
      <c r="K232" s="9" t="str">
        <f t="shared" si="57"/>
        <v xml:space="preserve"> </v>
      </c>
      <c r="L232" s="9">
        <f t="shared" si="58"/>
        <v>1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14</v>
      </c>
      <c r="D235" s="8">
        <v>4</v>
      </c>
      <c r="E235" s="8">
        <v>21</v>
      </c>
      <c r="F235" s="8">
        <v>8</v>
      </c>
      <c r="G235" s="9">
        <f t="shared" si="51"/>
        <v>5.46875E-2</v>
      </c>
      <c r="H235" s="9">
        <f t="shared" si="52"/>
        <v>1.4814814814814815E-2</v>
      </c>
      <c r="I235" s="9">
        <f t="shared" si="53"/>
        <v>0.1111111111111111</v>
      </c>
      <c r="J235" s="9">
        <f t="shared" si="54"/>
        <v>2.9197080291970802E-2</v>
      </c>
      <c r="K235" s="9">
        <f t="shared" si="57"/>
        <v>0.5</v>
      </c>
      <c r="L235" s="9">
        <f t="shared" si="58"/>
        <v>1</v>
      </c>
      <c r="M235" s="9">
        <f t="shared" si="55"/>
        <v>2.734375E-2</v>
      </c>
      <c r="N235" s="9">
        <f t="shared" si="56"/>
        <v>1.4814814814814815E-2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1</v>
      </c>
      <c r="E237" s="8">
        <v>0</v>
      </c>
      <c r="F237" s="8">
        <v>0</v>
      </c>
      <c r="G237" s="9" t="str">
        <f t="shared" si="51"/>
        <v/>
      </c>
      <c r="H237" s="9">
        <f t="shared" si="52"/>
        <v>3.7037037037037038E-3</v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>
        <f t="shared" si="58"/>
        <v>-1</v>
      </c>
      <c r="M237" s="9" t="str">
        <f t="shared" si="55"/>
        <v/>
      </c>
      <c r="N237" s="9">
        <f t="shared" si="56"/>
        <v>-3.7037037037037038E-3</v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1</v>
      </c>
      <c r="E239" s="8">
        <v>0</v>
      </c>
      <c r="F239" s="8">
        <v>1</v>
      </c>
      <c r="G239" s="9" t="str">
        <f t="shared" si="51"/>
        <v/>
      </c>
      <c r="H239" s="9">
        <f t="shared" si="52"/>
        <v>3.7037037037037038E-3</v>
      </c>
      <c r="I239" s="9" t="str">
        <f t="shared" si="53"/>
        <v/>
      </c>
      <c r="J239" s="9">
        <f t="shared" si="54"/>
        <v>3.6496350364963502E-3</v>
      </c>
      <c r="K239" s="9" t="str">
        <f t="shared" si="57"/>
        <v xml:space="preserve"> </v>
      </c>
      <c r="L239" s="9">
        <f t="shared" si="58"/>
        <v>0</v>
      </c>
      <c r="M239" s="9" t="str">
        <f t="shared" si="55"/>
        <v/>
      </c>
      <c r="N239" s="9">
        <f t="shared" si="56"/>
        <v>0</v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1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>
        <f t="shared" si="54"/>
        <v>3.6496350364963502E-3</v>
      </c>
      <c r="K241" s="9" t="str">
        <f t="shared" si="57"/>
        <v xml:space="preserve"> </v>
      </c>
      <c r="L241" s="9">
        <f t="shared" si="58"/>
        <v>1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1</v>
      </c>
      <c r="D242" s="8">
        <v>11</v>
      </c>
      <c r="E242" s="8">
        <v>5</v>
      </c>
      <c r="F242" s="8">
        <v>12</v>
      </c>
      <c r="G242" s="9">
        <f t="shared" si="51"/>
        <v>3.90625E-3</v>
      </c>
      <c r="H242" s="9">
        <f t="shared" si="52"/>
        <v>4.0740740740740744E-2</v>
      </c>
      <c r="I242" s="9">
        <f t="shared" si="53"/>
        <v>2.6455026455026454E-2</v>
      </c>
      <c r="J242" s="9">
        <f t="shared" si="54"/>
        <v>4.3795620437956206E-2</v>
      </c>
      <c r="K242" s="9">
        <f t="shared" si="57"/>
        <v>4</v>
      </c>
      <c r="L242" s="9">
        <f t="shared" si="58"/>
        <v>9.0909090909090912E-2</v>
      </c>
      <c r="M242" s="9">
        <f t="shared" si="55"/>
        <v>1.5625E-2</v>
      </c>
      <c r="N242" s="9">
        <f t="shared" si="56"/>
        <v>3.7037037037037043E-3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0</v>
      </c>
      <c r="D245" s="8">
        <v>0</v>
      </c>
      <c r="E245" s="8">
        <v>1</v>
      </c>
      <c r="F245" s="8">
        <v>0</v>
      </c>
      <c r="G245" s="9" t="str">
        <f t="shared" si="51"/>
        <v/>
      </c>
      <c r="H245" s="9" t="str">
        <f t="shared" si="52"/>
        <v/>
      </c>
      <c r="I245" s="9">
        <f t="shared" si="53"/>
        <v>5.2910052910052907E-3</v>
      </c>
      <c r="J245" s="9" t="str">
        <f t="shared" si="54"/>
        <v/>
      </c>
      <c r="K245" s="9">
        <f t="shared" si="57"/>
        <v>1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4</v>
      </c>
      <c r="D248" s="8">
        <v>3</v>
      </c>
      <c r="E248" s="8">
        <v>12</v>
      </c>
      <c r="F248" s="8">
        <v>1</v>
      </c>
      <c r="G248" s="9">
        <f t="shared" si="51"/>
        <v>1.5625E-2</v>
      </c>
      <c r="H248" s="9">
        <f t="shared" si="52"/>
        <v>1.1111111111111112E-2</v>
      </c>
      <c r="I248" s="9">
        <f t="shared" si="53"/>
        <v>6.3492063492063489E-2</v>
      </c>
      <c r="J248" s="9">
        <f t="shared" si="54"/>
        <v>3.6496350364963502E-3</v>
      </c>
      <c r="K248" s="9">
        <f t="shared" si="57"/>
        <v>2</v>
      </c>
      <c r="L248" s="9">
        <f t="shared" si="58"/>
        <v>-0.66666666666666663</v>
      </c>
      <c r="M248" s="9">
        <f t="shared" si="55"/>
        <v>3.125E-2</v>
      </c>
      <c r="N248" s="9">
        <f t="shared" si="56"/>
        <v>-7.4074074074074077E-3</v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3</v>
      </c>
      <c r="F251" s="8">
        <v>0</v>
      </c>
      <c r="G251" s="9" t="str">
        <f t="shared" si="51"/>
        <v/>
      </c>
      <c r="H251" s="9" t="str">
        <f t="shared" si="52"/>
        <v/>
      </c>
      <c r="I251" s="9">
        <f t="shared" si="53"/>
        <v>1.5873015873015872E-2</v>
      </c>
      <c r="J251" s="9" t="str">
        <f t="shared" si="54"/>
        <v/>
      </c>
      <c r="K251" s="9">
        <f t="shared" si="57"/>
        <v>1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3</v>
      </c>
      <c r="E252" s="8">
        <v>0</v>
      </c>
      <c r="F252" s="8">
        <v>6</v>
      </c>
      <c r="G252" s="9" t="str">
        <f t="shared" ref="G252:G283" si="59">+IF(C252=0,"",C252/C$188)</f>
        <v/>
      </c>
      <c r="H252" s="9">
        <f t="shared" ref="H252:H283" si="60">+IF(D252=0,"",D252/D$188)</f>
        <v>1.1111111111111112E-2</v>
      </c>
      <c r="I252" s="9" t="str">
        <f t="shared" ref="I252:I283" si="61">+IF(E252=0,"",E252/E$188)</f>
        <v/>
      </c>
      <c r="J252" s="9">
        <f t="shared" ref="J252:J283" si="62">+IF(F252=0,"",F252/F$188)</f>
        <v>2.1897810218978103E-2</v>
      </c>
      <c r="K252" s="9" t="str">
        <f t="shared" si="57"/>
        <v xml:space="preserve"> </v>
      </c>
      <c r="L252" s="9">
        <f t="shared" si="58"/>
        <v>1</v>
      </c>
      <c r="M252" s="9" t="str">
        <f t="shared" ref="M252:M283" si="63">+IF(OR(AND(G252=""),(K252="")),"",G252*K252)</f>
        <v/>
      </c>
      <c r="N252" s="9">
        <f t="shared" ref="N252:N283" si="64">+IF(OR(AND(H252=""),(L252="")),"",H252*L252)</f>
        <v>1.1111111111111112E-2</v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1</v>
      </c>
      <c r="E254" s="8">
        <v>1</v>
      </c>
      <c r="F254" s="8">
        <v>2</v>
      </c>
      <c r="G254" s="9" t="str">
        <f t="shared" si="59"/>
        <v/>
      </c>
      <c r="H254" s="9">
        <f t="shared" si="60"/>
        <v>3.7037037037037038E-3</v>
      </c>
      <c r="I254" s="9">
        <f t="shared" si="61"/>
        <v>5.2910052910052907E-3</v>
      </c>
      <c r="J254" s="9">
        <f t="shared" si="62"/>
        <v>7.2992700729927005E-3</v>
      </c>
      <c r="K254" s="9">
        <f t="shared" si="65"/>
        <v>1</v>
      </c>
      <c r="L254" s="9">
        <f t="shared" si="66"/>
        <v>1</v>
      </c>
      <c r="M254" s="9" t="str">
        <f t="shared" si="63"/>
        <v/>
      </c>
      <c r="N254" s="9">
        <f t="shared" si="64"/>
        <v>3.7037037037037038E-3</v>
      </c>
    </row>
    <row r="255" spans="1:14" x14ac:dyDescent="0.2">
      <c r="A255" s="28"/>
      <c r="B255" s="7" t="s">
        <v>230</v>
      </c>
      <c r="C255" s="8">
        <v>0</v>
      </c>
      <c r="D255" s="8">
        <v>1</v>
      </c>
      <c r="E255" s="8">
        <v>4</v>
      </c>
      <c r="F255" s="8">
        <v>0</v>
      </c>
      <c r="G255" s="9" t="str">
        <f t="shared" si="59"/>
        <v/>
      </c>
      <c r="H255" s="9">
        <f t="shared" si="60"/>
        <v>3.7037037037037038E-3</v>
      </c>
      <c r="I255" s="9">
        <f t="shared" si="61"/>
        <v>2.1164021164021163E-2</v>
      </c>
      <c r="J255" s="9" t="str">
        <f t="shared" si="62"/>
        <v/>
      </c>
      <c r="K255" s="9">
        <f t="shared" si="65"/>
        <v>1</v>
      </c>
      <c r="L255" s="9">
        <f t="shared" si="66"/>
        <v>-1</v>
      </c>
      <c r="M255" s="9" t="str">
        <f t="shared" si="63"/>
        <v/>
      </c>
      <c r="N255" s="9">
        <f t="shared" si="64"/>
        <v>-3.7037037037037038E-3</v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1</v>
      </c>
      <c r="D257" s="8">
        <v>0</v>
      </c>
      <c r="E257" s="8">
        <v>0</v>
      </c>
      <c r="F257" s="8">
        <v>0</v>
      </c>
      <c r="G257" s="9">
        <f t="shared" si="59"/>
        <v>3.90625E-3</v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>
        <f t="shared" si="65"/>
        <v>-1</v>
      </c>
      <c r="L257" s="9" t="str">
        <f t="shared" si="66"/>
        <v xml:space="preserve"> </v>
      </c>
      <c r="M257" s="9">
        <f t="shared" si="63"/>
        <v>-3.90625E-3</v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13</v>
      </c>
      <c r="D258" s="8">
        <v>21</v>
      </c>
      <c r="E258" s="8">
        <v>7</v>
      </c>
      <c r="F258" s="8">
        <v>12</v>
      </c>
      <c r="G258" s="9">
        <f t="shared" si="59"/>
        <v>5.078125E-2</v>
      </c>
      <c r="H258" s="9">
        <f t="shared" si="60"/>
        <v>7.7777777777777779E-2</v>
      </c>
      <c r="I258" s="9">
        <f t="shared" si="61"/>
        <v>3.7037037037037035E-2</v>
      </c>
      <c r="J258" s="9">
        <f t="shared" si="62"/>
        <v>4.3795620437956206E-2</v>
      </c>
      <c r="K258" s="9">
        <f t="shared" si="65"/>
        <v>-0.46153846153846156</v>
      </c>
      <c r="L258" s="9">
        <f t="shared" si="66"/>
        <v>-0.42857142857142855</v>
      </c>
      <c r="M258" s="9">
        <f t="shared" si="63"/>
        <v>-2.34375E-2</v>
      </c>
      <c r="N258" s="9">
        <f t="shared" si="64"/>
        <v>-3.3333333333333333E-2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1</v>
      </c>
      <c r="E261" s="8">
        <v>1</v>
      </c>
      <c r="F261" s="8">
        <v>0</v>
      </c>
      <c r="G261" s="9" t="str">
        <f t="shared" si="59"/>
        <v/>
      </c>
      <c r="H261" s="9">
        <f t="shared" si="60"/>
        <v>3.7037037037037038E-3</v>
      </c>
      <c r="I261" s="9">
        <f t="shared" si="61"/>
        <v>5.2910052910052907E-3</v>
      </c>
      <c r="J261" s="9" t="str">
        <f t="shared" si="62"/>
        <v/>
      </c>
      <c r="K261" s="9">
        <f t="shared" si="65"/>
        <v>1</v>
      </c>
      <c r="L261" s="9">
        <f t="shared" si="66"/>
        <v>-1</v>
      </c>
      <c r="M261" s="9" t="str">
        <f t="shared" si="63"/>
        <v/>
      </c>
      <c r="N261" s="9">
        <f t="shared" si="64"/>
        <v>-3.7037037037037038E-3</v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1</v>
      </c>
      <c r="E263" s="8">
        <v>0</v>
      </c>
      <c r="F263" s="8">
        <v>0</v>
      </c>
      <c r="G263" s="9" t="str">
        <f t="shared" si="59"/>
        <v/>
      </c>
      <c r="H263" s="9">
        <f t="shared" si="60"/>
        <v>3.7037037037037038E-3</v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>
        <f t="shared" si="66"/>
        <v>-1</v>
      </c>
      <c r="M263" s="9" t="str">
        <f t="shared" si="63"/>
        <v/>
      </c>
      <c r="N263" s="9">
        <f t="shared" si="64"/>
        <v>-3.7037037037037038E-3</v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1</v>
      </c>
      <c r="D266" s="8">
        <v>0</v>
      </c>
      <c r="E266" s="8">
        <v>0</v>
      </c>
      <c r="F266" s="8">
        <v>0</v>
      </c>
      <c r="G266" s="9">
        <f t="shared" si="59"/>
        <v>3.90625E-3</v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>
        <f t="shared" si="65"/>
        <v>-1</v>
      </c>
      <c r="L266" s="9" t="str">
        <f t="shared" si="66"/>
        <v xml:space="preserve"> </v>
      </c>
      <c r="M266" s="9">
        <f t="shared" si="63"/>
        <v>-3.90625E-3</v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1</v>
      </c>
      <c r="E267" s="8">
        <v>0</v>
      </c>
      <c r="F267" s="8">
        <v>0</v>
      </c>
      <c r="G267" s="9" t="str">
        <f t="shared" si="59"/>
        <v/>
      </c>
      <c r="H267" s="9">
        <f t="shared" si="60"/>
        <v>3.7037037037037038E-3</v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>
        <f t="shared" si="66"/>
        <v>-1</v>
      </c>
      <c r="M267" s="9" t="str">
        <f t="shared" si="63"/>
        <v/>
      </c>
      <c r="N267" s="9">
        <f t="shared" si="64"/>
        <v>-3.7037037037037038E-3</v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1</v>
      </c>
      <c r="D270" s="8">
        <v>1</v>
      </c>
      <c r="E270" s="8">
        <v>0</v>
      </c>
      <c r="F270" s="8">
        <v>1</v>
      </c>
      <c r="G270" s="9">
        <f t="shared" si="59"/>
        <v>3.90625E-3</v>
      </c>
      <c r="H270" s="9">
        <f t="shared" si="60"/>
        <v>3.7037037037037038E-3</v>
      </c>
      <c r="I270" s="9" t="str">
        <f t="shared" si="61"/>
        <v/>
      </c>
      <c r="J270" s="9">
        <f t="shared" si="62"/>
        <v>3.6496350364963502E-3</v>
      </c>
      <c r="K270" s="9">
        <f t="shared" si="65"/>
        <v>-1</v>
      </c>
      <c r="L270" s="9">
        <f t="shared" si="66"/>
        <v>0</v>
      </c>
      <c r="M270" s="9">
        <f t="shared" si="63"/>
        <v>-3.90625E-3</v>
      </c>
      <c r="N270" s="9">
        <f t="shared" si="64"/>
        <v>0</v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0</v>
      </c>
      <c r="F271" s="8">
        <v>5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>
        <f t="shared" si="62"/>
        <v>1.824817518248175E-2</v>
      </c>
      <c r="K271" s="9" t="str">
        <f t="shared" si="65"/>
        <v xml:space="preserve"> </v>
      </c>
      <c r="L271" s="9">
        <f t="shared" si="66"/>
        <v>1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4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>
        <f t="shared" si="62"/>
        <v>1.4598540145985401E-2</v>
      </c>
      <c r="K272" s="9" t="str">
        <f t="shared" si="65"/>
        <v xml:space="preserve"> </v>
      </c>
      <c r="L272" s="9">
        <f t="shared" si="66"/>
        <v>1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1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>
        <f t="shared" si="62"/>
        <v>3.6496350364963502E-3</v>
      </c>
      <c r="K274" s="9" t="str">
        <f t="shared" si="65"/>
        <v xml:space="preserve"> </v>
      </c>
      <c r="L274" s="9">
        <f t="shared" si="66"/>
        <v>1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3</v>
      </c>
      <c r="D277" s="8">
        <v>1</v>
      </c>
      <c r="E277" s="8">
        <v>0</v>
      </c>
      <c r="F277" s="8">
        <v>0</v>
      </c>
      <c r="G277" s="9">
        <f t="shared" si="59"/>
        <v>1.171875E-2</v>
      </c>
      <c r="H277" s="9">
        <f t="shared" si="60"/>
        <v>3.7037037037037038E-3</v>
      </c>
      <c r="I277" s="9" t="str">
        <f t="shared" si="61"/>
        <v/>
      </c>
      <c r="J277" s="9" t="str">
        <f t="shared" si="62"/>
        <v/>
      </c>
      <c r="K277" s="9">
        <f t="shared" si="65"/>
        <v>-1</v>
      </c>
      <c r="L277" s="9">
        <f t="shared" si="66"/>
        <v>-1</v>
      </c>
      <c r="M277" s="9">
        <f t="shared" si="63"/>
        <v>-1.171875E-2</v>
      </c>
      <c r="N277" s="9">
        <f t="shared" si="64"/>
        <v>-3.7037037037037038E-3</v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1</v>
      </c>
      <c r="D279" s="8">
        <v>0</v>
      </c>
      <c r="E279" s="8">
        <v>0</v>
      </c>
      <c r="F279" s="8">
        <v>0</v>
      </c>
      <c r="G279" s="9">
        <f t="shared" si="59"/>
        <v>3.90625E-3</v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>
        <f t="shared" si="65"/>
        <v>-1</v>
      </c>
      <c r="L279" s="9" t="str">
        <f t="shared" si="66"/>
        <v xml:space="preserve"> </v>
      </c>
      <c r="M279" s="9">
        <f t="shared" si="63"/>
        <v>-3.90625E-3</v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2</v>
      </c>
      <c r="D281" s="8">
        <v>9</v>
      </c>
      <c r="E281" s="8">
        <v>1</v>
      </c>
      <c r="F281" s="8">
        <v>0</v>
      </c>
      <c r="G281" s="9">
        <f t="shared" si="59"/>
        <v>7.8125E-3</v>
      </c>
      <c r="H281" s="9">
        <f t="shared" si="60"/>
        <v>3.3333333333333333E-2</v>
      </c>
      <c r="I281" s="9">
        <f t="shared" si="61"/>
        <v>5.2910052910052907E-3</v>
      </c>
      <c r="J281" s="9" t="str">
        <f t="shared" si="62"/>
        <v/>
      </c>
      <c r="K281" s="9">
        <f t="shared" si="65"/>
        <v>-0.5</v>
      </c>
      <c r="L281" s="9">
        <f t="shared" si="66"/>
        <v>-1</v>
      </c>
      <c r="M281" s="9">
        <f t="shared" si="63"/>
        <v>-3.90625E-3</v>
      </c>
      <c r="N281" s="9">
        <f t="shared" si="64"/>
        <v>-3.3333333333333333E-2</v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7</v>
      </c>
      <c r="D292" s="8">
        <v>5</v>
      </c>
      <c r="E292" s="8">
        <v>0</v>
      </c>
      <c r="F292" s="8">
        <v>0</v>
      </c>
      <c r="G292" s="9">
        <f t="shared" si="67"/>
        <v>2.734375E-2</v>
      </c>
      <c r="H292" s="9">
        <f t="shared" si="68"/>
        <v>1.8518518518518517E-2</v>
      </c>
      <c r="I292" s="9" t="str">
        <f t="shared" si="69"/>
        <v/>
      </c>
      <c r="J292" s="9" t="str">
        <f t="shared" si="70"/>
        <v/>
      </c>
      <c r="K292" s="9">
        <f t="shared" si="73"/>
        <v>-1</v>
      </c>
      <c r="L292" s="9">
        <f t="shared" si="74"/>
        <v>-1</v>
      </c>
      <c r="M292" s="9">
        <f t="shared" si="71"/>
        <v>-2.734375E-2</v>
      </c>
      <c r="N292" s="9">
        <f t="shared" si="72"/>
        <v>-1.8518518518518517E-2</v>
      </c>
    </row>
    <row r="293" spans="1:14" ht="25.5" x14ac:dyDescent="0.2">
      <c r="A293" s="28"/>
      <c r="B293" s="7" t="s">
        <v>268</v>
      </c>
      <c r="C293" s="8">
        <v>21</v>
      </c>
      <c r="D293" s="8">
        <v>0</v>
      </c>
      <c r="E293" s="8">
        <v>11</v>
      </c>
      <c r="F293" s="8">
        <v>1</v>
      </c>
      <c r="G293" s="9">
        <f t="shared" si="67"/>
        <v>8.203125E-2</v>
      </c>
      <c r="H293" s="9" t="str">
        <f t="shared" si="68"/>
        <v/>
      </c>
      <c r="I293" s="9">
        <f t="shared" si="69"/>
        <v>5.8201058201058198E-2</v>
      </c>
      <c r="J293" s="9">
        <f t="shared" si="70"/>
        <v>3.6496350364963502E-3</v>
      </c>
      <c r="K293" s="9">
        <f t="shared" si="73"/>
        <v>-0.47619047619047616</v>
      </c>
      <c r="L293" s="9">
        <f t="shared" si="74"/>
        <v>1</v>
      </c>
      <c r="M293" s="9">
        <f t="shared" si="71"/>
        <v>-3.90625E-2</v>
      </c>
      <c r="N293" s="9" t="str">
        <f t="shared" si="72"/>
        <v/>
      </c>
    </row>
    <row r="294" spans="1:14" x14ac:dyDescent="0.2">
      <c r="A294" s="28"/>
      <c r="B294" s="7" t="s">
        <v>269</v>
      </c>
      <c r="C294" s="8">
        <v>2</v>
      </c>
      <c r="D294" s="8">
        <v>0</v>
      </c>
      <c r="E294" s="8">
        <v>2</v>
      </c>
      <c r="F294" s="8">
        <v>0</v>
      </c>
      <c r="G294" s="9">
        <f t="shared" si="67"/>
        <v>7.8125E-3</v>
      </c>
      <c r="H294" s="9" t="str">
        <f t="shared" si="68"/>
        <v/>
      </c>
      <c r="I294" s="9">
        <f t="shared" si="69"/>
        <v>1.0582010582010581E-2</v>
      </c>
      <c r="J294" s="9" t="str">
        <f t="shared" si="70"/>
        <v/>
      </c>
      <c r="K294" s="9">
        <f t="shared" si="73"/>
        <v>0</v>
      </c>
      <c r="L294" s="9" t="str">
        <f t="shared" si="74"/>
        <v xml:space="preserve"> </v>
      </c>
      <c r="M294" s="9">
        <f t="shared" si="71"/>
        <v>0</v>
      </c>
      <c r="N294" s="9" t="str">
        <f t="shared" si="72"/>
        <v/>
      </c>
    </row>
    <row r="295" spans="1:14" x14ac:dyDescent="0.2">
      <c r="A295" s="28"/>
      <c r="B295" s="7" t="s">
        <v>270</v>
      </c>
      <c r="C295" s="8">
        <v>0</v>
      </c>
      <c r="D295" s="8">
        <v>0</v>
      </c>
      <c r="E295" s="8">
        <v>1</v>
      </c>
      <c r="F295" s="8">
        <v>0</v>
      </c>
      <c r="G295" s="9" t="str">
        <f t="shared" si="67"/>
        <v/>
      </c>
      <c r="H295" s="9" t="str">
        <f t="shared" si="68"/>
        <v/>
      </c>
      <c r="I295" s="9">
        <f t="shared" si="69"/>
        <v>5.2910052910052907E-3</v>
      </c>
      <c r="J295" s="9" t="str">
        <f t="shared" si="70"/>
        <v/>
      </c>
      <c r="K295" s="9">
        <f t="shared" si="73"/>
        <v>1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2</v>
      </c>
      <c r="D297" s="8">
        <v>0</v>
      </c>
      <c r="E297" s="8">
        <v>0</v>
      </c>
      <c r="F297" s="8">
        <v>0</v>
      </c>
      <c r="G297" s="9">
        <f t="shared" si="67"/>
        <v>7.8125E-3</v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>
        <f t="shared" si="73"/>
        <v>-1</v>
      </c>
      <c r="L297" s="9" t="str">
        <f t="shared" si="74"/>
        <v xml:space="preserve"> </v>
      </c>
      <c r="M297" s="9">
        <f t="shared" si="71"/>
        <v>-7.8125E-3</v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4</v>
      </c>
      <c r="D299" s="8">
        <v>1</v>
      </c>
      <c r="E299" s="8">
        <v>0</v>
      </c>
      <c r="F299" s="8">
        <v>0</v>
      </c>
      <c r="G299" s="9">
        <f t="shared" si="67"/>
        <v>1.5625E-2</v>
      </c>
      <c r="H299" s="9">
        <f t="shared" si="68"/>
        <v>3.7037037037037038E-3</v>
      </c>
      <c r="I299" s="9" t="str">
        <f t="shared" si="69"/>
        <v/>
      </c>
      <c r="J299" s="9" t="str">
        <f t="shared" si="70"/>
        <v/>
      </c>
      <c r="K299" s="9">
        <f t="shared" si="73"/>
        <v>-1</v>
      </c>
      <c r="L299" s="9">
        <f t="shared" si="74"/>
        <v>-1</v>
      </c>
      <c r="M299" s="9">
        <f t="shared" si="71"/>
        <v>-1.5625E-2</v>
      </c>
      <c r="N299" s="9">
        <f t="shared" si="72"/>
        <v>-3.7037037037037038E-3</v>
      </c>
    </row>
    <row r="300" spans="1:14" x14ac:dyDescent="0.2">
      <c r="A300" s="28"/>
      <c r="B300" s="7" t="s">
        <v>275</v>
      </c>
      <c r="C300" s="8">
        <v>0</v>
      </c>
      <c r="D300" s="8">
        <v>0</v>
      </c>
      <c r="E300" s="8">
        <v>0</v>
      </c>
      <c r="F300" s="8">
        <v>2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>
        <f t="shared" si="70"/>
        <v>7.2992700729927005E-3</v>
      </c>
      <c r="K300" s="9" t="str">
        <f t="shared" si="73"/>
        <v xml:space="preserve"> </v>
      </c>
      <c r="L300" s="9">
        <f t="shared" si="74"/>
        <v>1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1</v>
      </c>
      <c r="D304" s="8">
        <v>0</v>
      </c>
      <c r="E304" s="8">
        <v>1</v>
      </c>
      <c r="F304" s="8">
        <v>0</v>
      </c>
      <c r="G304" s="9">
        <f t="shared" si="67"/>
        <v>3.90625E-3</v>
      </c>
      <c r="H304" s="9" t="str">
        <f t="shared" si="68"/>
        <v/>
      </c>
      <c r="I304" s="9">
        <f t="shared" si="69"/>
        <v>5.2910052910052907E-3</v>
      </c>
      <c r="J304" s="9" t="str">
        <f t="shared" si="70"/>
        <v/>
      </c>
      <c r="K304" s="9">
        <f t="shared" si="73"/>
        <v>0</v>
      </c>
      <c r="L304" s="9" t="str">
        <f t="shared" si="74"/>
        <v xml:space="preserve"> </v>
      </c>
      <c r="M304" s="9">
        <f t="shared" si="71"/>
        <v>0</v>
      </c>
      <c r="N304" s="9" t="str">
        <f t="shared" si="72"/>
        <v/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10</v>
      </c>
      <c r="D306" s="8">
        <v>7</v>
      </c>
      <c r="E306" s="8">
        <v>1</v>
      </c>
      <c r="F306" s="8">
        <v>1</v>
      </c>
      <c r="G306" s="9">
        <f t="shared" si="67"/>
        <v>3.90625E-2</v>
      </c>
      <c r="H306" s="9">
        <f t="shared" si="68"/>
        <v>2.5925925925925925E-2</v>
      </c>
      <c r="I306" s="9">
        <f t="shared" si="69"/>
        <v>5.2910052910052907E-3</v>
      </c>
      <c r="J306" s="9">
        <f t="shared" si="70"/>
        <v>3.6496350364963502E-3</v>
      </c>
      <c r="K306" s="9">
        <f t="shared" si="73"/>
        <v>-0.9</v>
      </c>
      <c r="L306" s="9">
        <f t="shared" si="74"/>
        <v>-0.8571428571428571</v>
      </c>
      <c r="M306" s="9">
        <f t="shared" si="71"/>
        <v>-3.515625E-2</v>
      </c>
      <c r="N306" s="9">
        <f t="shared" si="72"/>
        <v>-2.222222222222222E-2</v>
      </c>
    </row>
    <row r="307" spans="1:14" x14ac:dyDescent="0.2">
      <c r="A307" s="28"/>
      <c r="B307" s="7" t="s">
        <v>282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283</v>
      </c>
      <c r="C308" s="8">
        <v>0</v>
      </c>
      <c r="D308" s="8">
        <v>1</v>
      </c>
      <c r="E308" s="8">
        <v>0</v>
      </c>
      <c r="F308" s="8">
        <v>0</v>
      </c>
      <c r="G308" s="9" t="str">
        <f t="shared" si="67"/>
        <v/>
      </c>
      <c r="H308" s="9">
        <f t="shared" si="68"/>
        <v>3.7037037037037038E-3</v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>
        <f t="shared" si="74"/>
        <v>-1</v>
      </c>
      <c r="M308" s="9" t="str">
        <f t="shared" si="71"/>
        <v/>
      </c>
      <c r="N308" s="9">
        <f t="shared" si="72"/>
        <v>-3.7037037037037038E-3</v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3</v>
      </c>
      <c r="F309" s="8">
        <v>0</v>
      </c>
      <c r="G309" s="9" t="str">
        <f t="shared" si="67"/>
        <v/>
      </c>
      <c r="H309" s="9" t="str">
        <f t="shared" si="68"/>
        <v/>
      </c>
      <c r="I309" s="9">
        <f t="shared" si="69"/>
        <v>1.5873015873015872E-2</v>
      </c>
      <c r="J309" s="9" t="str">
        <f t="shared" si="70"/>
        <v/>
      </c>
      <c r="K309" s="9">
        <f t="shared" si="73"/>
        <v>1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1</v>
      </c>
      <c r="D310" s="8">
        <v>0</v>
      </c>
      <c r="E310" s="8">
        <v>1</v>
      </c>
      <c r="F310" s="8">
        <v>2</v>
      </c>
      <c r="G310" s="9">
        <f t="shared" si="67"/>
        <v>3.90625E-3</v>
      </c>
      <c r="H310" s="9" t="str">
        <f t="shared" si="68"/>
        <v/>
      </c>
      <c r="I310" s="9">
        <f t="shared" si="69"/>
        <v>5.2910052910052907E-3</v>
      </c>
      <c r="J310" s="9">
        <f t="shared" si="70"/>
        <v>7.2992700729927005E-3</v>
      </c>
      <c r="K310" s="9">
        <f t="shared" si="73"/>
        <v>0</v>
      </c>
      <c r="L310" s="9">
        <f t="shared" si="74"/>
        <v>1</v>
      </c>
      <c r="M310" s="9">
        <f t="shared" si="71"/>
        <v>0</v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1</v>
      </c>
      <c r="F311" s="8">
        <v>0</v>
      </c>
      <c r="G311" s="9" t="str">
        <f t="shared" si="67"/>
        <v/>
      </c>
      <c r="H311" s="9" t="str">
        <f t="shared" si="68"/>
        <v/>
      </c>
      <c r="I311" s="9">
        <f t="shared" si="69"/>
        <v>5.2910052910052907E-3</v>
      </c>
      <c r="J311" s="9" t="str">
        <f t="shared" si="70"/>
        <v/>
      </c>
      <c r="K311" s="9">
        <f t="shared" si="73"/>
        <v>1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7</v>
      </c>
      <c r="D312" s="8">
        <v>4</v>
      </c>
      <c r="E312" s="8">
        <v>2</v>
      </c>
      <c r="F312" s="8">
        <v>7</v>
      </c>
      <c r="G312" s="9">
        <f t="shared" si="67"/>
        <v>2.734375E-2</v>
      </c>
      <c r="H312" s="9">
        <f t="shared" si="68"/>
        <v>1.4814814814814815E-2</v>
      </c>
      <c r="I312" s="9">
        <f t="shared" si="69"/>
        <v>1.0582010582010581E-2</v>
      </c>
      <c r="J312" s="9">
        <f t="shared" si="70"/>
        <v>2.5547445255474453E-2</v>
      </c>
      <c r="K312" s="9">
        <f t="shared" si="73"/>
        <v>-0.7142857142857143</v>
      </c>
      <c r="L312" s="9">
        <f t="shared" si="74"/>
        <v>0.75</v>
      </c>
      <c r="M312" s="9">
        <f t="shared" si="71"/>
        <v>-1.953125E-2</v>
      </c>
      <c r="N312" s="9">
        <f t="shared" si="72"/>
        <v>1.1111111111111112E-2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0</v>
      </c>
      <c r="D318" s="8">
        <v>1</v>
      </c>
      <c r="E318" s="8">
        <v>0</v>
      </c>
      <c r="F318" s="8">
        <v>0</v>
      </c>
      <c r="G318" s="9" t="str">
        <f t="shared" si="75"/>
        <v/>
      </c>
      <c r="H318" s="9">
        <f t="shared" si="76"/>
        <v>3.7037037037037038E-3</v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>
        <f t="shared" si="82"/>
        <v>-1</v>
      </c>
      <c r="M318" s="9" t="str">
        <f t="shared" si="79"/>
        <v/>
      </c>
      <c r="N318" s="9">
        <f t="shared" si="80"/>
        <v>-3.7037037037037038E-3</v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1</v>
      </c>
      <c r="D320" s="8">
        <v>5</v>
      </c>
      <c r="E320" s="8">
        <v>1</v>
      </c>
      <c r="F320" s="8">
        <v>0</v>
      </c>
      <c r="G320" s="9">
        <f t="shared" si="75"/>
        <v>3.90625E-3</v>
      </c>
      <c r="H320" s="9">
        <f t="shared" si="76"/>
        <v>1.8518518518518517E-2</v>
      </c>
      <c r="I320" s="9">
        <f t="shared" si="77"/>
        <v>5.2910052910052907E-3</v>
      </c>
      <c r="J320" s="9" t="str">
        <f t="shared" si="78"/>
        <v/>
      </c>
      <c r="K320" s="9">
        <f t="shared" si="81"/>
        <v>0</v>
      </c>
      <c r="L320" s="9">
        <f t="shared" si="82"/>
        <v>-1</v>
      </c>
      <c r="M320" s="9">
        <f t="shared" si="79"/>
        <v>0</v>
      </c>
      <c r="N320" s="9">
        <f t="shared" si="80"/>
        <v>-1.8518518518518517E-2</v>
      </c>
    </row>
    <row r="321" spans="1:14" ht="25.5" x14ac:dyDescent="0.2">
      <c r="A321" s="28"/>
      <c r="B321" s="7" t="s">
        <v>296</v>
      </c>
      <c r="C321" s="8">
        <v>13</v>
      </c>
      <c r="D321" s="8">
        <v>5</v>
      </c>
      <c r="E321" s="8">
        <v>6</v>
      </c>
      <c r="F321" s="8">
        <v>3</v>
      </c>
      <c r="G321" s="9">
        <f t="shared" si="75"/>
        <v>5.078125E-2</v>
      </c>
      <c r="H321" s="9">
        <f t="shared" si="76"/>
        <v>1.8518518518518517E-2</v>
      </c>
      <c r="I321" s="9">
        <f t="shared" si="77"/>
        <v>3.1746031746031744E-2</v>
      </c>
      <c r="J321" s="9">
        <f t="shared" si="78"/>
        <v>1.0948905109489052E-2</v>
      </c>
      <c r="K321" s="9">
        <f t="shared" si="81"/>
        <v>-0.53846153846153844</v>
      </c>
      <c r="L321" s="9">
        <f t="shared" si="82"/>
        <v>-0.4</v>
      </c>
      <c r="M321" s="9">
        <f t="shared" si="79"/>
        <v>-2.734375E-2</v>
      </c>
      <c r="N321" s="9">
        <f t="shared" si="80"/>
        <v>-7.4074074074074077E-3</v>
      </c>
    </row>
    <row r="322" spans="1:14" x14ac:dyDescent="0.2">
      <c r="A322" s="28"/>
      <c r="B322" s="7" t="s">
        <v>297</v>
      </c>
      <c r="C322" s="8">
        <v>1</v>
      </c>
      <c r="D322" s="8">
        <v>0</v>
      </c>
      <c r="E322" s="8">
        <v>0</v>
      </c>
      <c r="F322" s="8">
        <v>0</v>
      </c>
      <c r="G322" s="9">
        <f t="shared" si="75"/>
        <v>3.90625E-3</v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>
        <f t="shared" si="81"/>
        <v>-1</v>
      </c>
      <c r="L322" s="9" t="str">
        <f t="shared" si="82"/>
        <v xml:space="preserve"> </v>
      </c>
      <c r="M322" s="9">
        <f t="shared" si="79"/>
        <v>-3.90625E-3</v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3</v>
      </c>
      <c r="E323" s="8">
        <v>0</v>
      </c>
      <c r="F323" s="8">
        <v>1</v>
      </c>
      <c r="G323" s="9" t="str">
        <f t="shared" si="75"/>
        <v/>
      </c>
      <c r="H323" s="9">
        <f t="shared" si="76"/>
        <v>1.1111111111111112E-2</v>
      </c>
      <c r="I323" s="9" t="str">
        <f t="shared" si="77"/>
        <v/>
      </c>
      <c r="J323" s="9">
        <f t="shared" si="78"/>
        <v>3.6496350364963502E-3</v>
      </c>
      <c r="K323" s="9" t="str">
        <f t="shared" si="81"/>
        <v xml:space="preserve"> </v>
      </c>
      <c r="L323" s="9">
        <f t="shared" si="82"/>
        <v>-0.66666666666666663</v>
      </c>
      <c r="M323" s="9" t="str">
        <f t="shared" si="79"/>
        <v/>
      </c>
      <c r="N323" s="9">
        <f t="shared" si="80"/>
        <v>-7.4074074074074077E-3</v>
      </c>
    </row>
    <row r="324" spans="1:14" x14ac:dyDescent="0.2">
      <c r="A324" s="28"/>
      <c r="B324" s="7" t="s">
        <v>299</v>
      </c>
      <c r="C324" s="8">
        <v>0</v>
      </c>
      <c r="D324" s="8">
        <v>1</v>
      </c>
      <c r="E324" s="8">
        <v>1</v>
      </c>
      <c r="F324" s="8">
        <v>1</v>
      </c>
      <c r="G324" s="9" t="str">
        <f t="shared" si="75"/>
        <v/>
      </c>
      <c r="H324" s="9">
        <f t="shared" si="76"/>
        <v>3.7037037037037038E-3</v>
      </c>
      <c r="I324" s="9">
        <f t="shared" si="77"/>
        <v>5.2910052910052907E-3</v>
      </c>
      <c r="J324" s="9">
        <f t="shared" si="78"/>
        <v>3.6496350364963502E-3</v>
      </c>
      <c r="K324" s="9">
        <f t="shared" si="81"/>
        <v>1</v>
      </c>
      <c r="L324" s="9">
        <f t="shared" si="82"/>
        <v>0</v>
      </c>
      <c r="M324" s="9" t="str">
        <f t="shared" si="79"/>
        <v/>
      </c>
      <c r="N324" s="9">
        <f t="shared" si="80"/>
        <v>0</v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0</v>
      </c>
      <c r="D327" s="8">
        <v>0</v>
      </c>
      <c r="E327" s="8">
        <v>0</v>
      </c>
      <c r="F327" s="8">
        <v>2</v>
      </c>
      <c r="G327" s="9" t="str">
        <f t="shared" si="75"/>
        <v/>
      </c>
      <c r="H327" s="9" t="str">
        <f t="shared" si="76"/>
        <v/>
      </c>
      <c r="I327" s="9" t="str">
        <f t="shared" si="77"/>
        <v/>
      </c>
      <c r="J327" s="9">
        <f t="shared" si="78"/>
        <v>7.2992700729927005E-3</v>
      </c>
      <c r="K327" s="9" t="str">
        <f t="shared" si="81"/>
        <v xml:space="preserve"> </v>
      </c>
      <c r="L327" s="9">
        <f t="shared" si="82"/>
        <v>1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308</v>
      </c>
      <c r="C333" s="8">
        <v>0</v>
      </c>
      <c r="D333" s="8">
        <v>1</v>
      </c>
      <c r="E333" s="8">
        <v>0</v>
      </c>
      <c r="F333" s="8">
        <v>0</v>
      </c>
      <c r="G333" s="9" t="str">
        <f t="shared" si="75"/>
        <v/>
      </c>
      <c r="H333" s="9">
        <f t="shared" si="76"/>
        <v>3.7037037037037038E-3</v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>
        <f t="shared" si="82"/>
        <v>-1</v>
      </c>
      <c r="M333" s="9" t="str">
        <f t="shared" si="79"/>
        <v/>
      </c>
      <c r="N333" s="9">
        <f t="shared" si="80"/>
        <v>-3.7037037037037038E-3</v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1</v>
      </c>
      <c r="D336" s="8">
        <v>1</v>
      </c>
      <c r="E336" s="8">
        <v>1</v>
      </c>
      <c r="F336" s="8">
        <v>0</v>
      </c>
      <c r="G336" s="9">
        <f t="shared" si="75"/>
        <v>3.90625E-3</v>
      </c>
      <c r="H336" s="9">
        <f t="shared" si="76"/>
        <v>3.7037037037037038E-3</v>
      </c>
      <c r="I336" s="9">
        <f t="shared" si="77"/>
        <v>5.2910052910052907E-3</v>
      </c>
      <c r="J336" s="9" t="str">
        <f t="shared" si="78"/>
        <v/>
      </c>
      <c r="K336" s="9">
        <f t="shared" si="81"/>
        <v>0</v>
      </c>
      <c r="L336" s="9">
        <f t="shared" si="82"/>
        <v>-1</v>
      </c>
      <c r="M336" s="9">
        <f t="shared" si="79"/>
        <v>0</v>
      </c>
      <c r="N336" s="9">
        <f t="shared" si="80"/>
        <v>-3.7037037037037038E-3</v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6</v>
      </c>
      <c r="D338" s="8">
        <v>10</v>
      </c>
      <c r="E338" s="8">
        <v>3</v>
      </c>
      <c r="F338" s="8">
        <v>35</v>
      </c>
      <c r="G338" s="9">
        <f t="shared" si="75"/>
        <v>2.34375E-2</v>
      </c>
      <c r="H338" s="9">
        <f t="shared" si="76"/>
        <v>3.7037037037037035E-2</v>
      </c>
      <c r="I338" s="9">
        <f t="shared" si="77"/>
        <v>1.5873015873015872E-2</v>
      </c>
      <c r="J338" s="9">
        <f t="shared" si="78"/>
        <v>0.12773722627737227</v>
      </c>
      <c r="K338" s="9">
        <f t="shared" si="81"/>
        <v>-0.5</v>
      </c>
      <c r="L338" s="9">
        <f t="shared" si="82"/>
        <v>2.5</v>
      </c>
      <c r="M338" s="9">
        <f t="shared" si="79"/>
        <v>-1.171875E-2</v>
      </c>
      <c r="N338" s="9">
        <f t="shared" si="80"/>
        <v>9.2592592592592587E-2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1</v>
      </c>
      <c r="E340" s="8">
        <v>1</v>
      </c>
      <c r="F340" s="8">
        <v>0</v>
      </c>
      <c r="G340" s="9" t="str">
        <f t="shared" si="75"/>
        <v/>
      </c>
      <c r="H340" s="9">
        <f t="shared" si="76"/>
        <v>3.7037037037037038E-3</v>
      </c>
      <c r="I340" s="9">
        <f t="shared" si="77"/>
        <v>5.2910052910052907E-3</v>
      </c>
      <c r="J340" s="9" t="str">
        <f t="shared" si="78"/>
        <v/>
      </c>
      <c r="K340" s="9">
        <f t="shared" si="81"/>
        <v>1</v>
      </c>
      <c r="L340" s="9">
        <f t="shared" si="82"/>
        <v>-1</v>
      </c>
      <c r="M340" s="9" t="str">
        <f t="shared" si="79"/>
        <v/>
      </c>
      <c r="N340" s="9">
        <f t="shared" si="80"/>
        <v>-3.7037037037037038E-3</v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1</v>
      </c>
      <c r="E343" s="8">
        <v>0</v>
      </c>
      <c r="F343" s="8">
        <v>0</v>
      </c>
      <c r="G343" s="9" t="str">
        <f t="shared" si="75"/>
        <v/>
      </c>
      <c r="H343" s="9">
        <f t="shared" si="76"/>
        <v>3.7037037037037038E-3</v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>
        <f t="shared" si="82"/>
        <v>-1</v>
      </c>
      <c r="M343" s="9" t="str">
        <f t="shared" si="79"/>
        <v/>
      </c>
      <c r="N343" s="9">
        <f t="shared" si="80"/>
        <v>-3.7037037037037038E-3</v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6</v>
      </c>
      <c r="D347" s="8">
        <v>1</v>
      </c>
      <c r="E347" s="8">
        <v>2</v>
      </c>
      <c r="F347" s="8">
        <v>1</v>
      </c>
      <c r="G347" s="9">
        <f t="shared" si="75"/>
        <v>2.34375E-2</v>
      </c>
      <c r="H347" s="9">
        <f t="shared" si="76"/>
        <v>3.7037037037037038E-3</v>
      </c>
      <c r="I347" s="9">
        <f t="shared" si="77"/>
        <v>1.0582010582010581E-2</v>
      </c>
      <c r="J347" s="9">
        <f t="shared" si="78"/>
        <v>3.6496350364963502E-3</v>
      </c>
      <c r="K347" s="9">
        <f t="shared" si="81"/>
        <v>-0.66666666666666663</v>
      </c>
      <c r="L347" s="9">
        <f t="shared" si="82"/>
        <v>0</v>
      </c>
      <c r="M347" s="9">
        <f t="shared" si="79"/>
        <v>-1.5625E-2</v>
      </c>
      <c r="N347" s="9">
        <f t="shared" si="80"/>
        <v>0</v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1</v>
      </c>
      <c r="E354" s="8">
        <v>0</v>
      </c>
      <c r="F354" s="8">
        <v>0</v>
      </c>
      <c r="G354" s="9" t="str">
        <f t="shared" si="83"/>
        <v/>
      </c>
      <c r="H354" s="9">
        <f t="shared" si="84"/>
        <v>3.7037037037037038E-3</v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>
        <f t="shared" si="90"/>
        <v>-1</v>
      </c>
      <c r="M354" s="9" t="str">
        <f t="shared" si="87"/>
        <v/>
      </c>
      <c r="N354" s="9">
        <f t="shared" si="88"/>
        <v>-3.7037037037037038E-3</v>
      </c>
    </row>
    <row r="355" spans="1:14" ht="25.5" x14ac:dyDescent="0.2">
      <c r="A355" s="28"/>
      <c r="B355" s="7" t="s">
        <v>330</v>
      </c>
      <c r="C355" s="8">
        <v>1</v>
      </c>
      <c r="D355" s="8">
        <v>0</v>
      </c>
      <c r="E355" s="8">
        <v>0</v>
      </c>
      <c r="F355" s="8">
        <v>0</v>
      </c>
      <c r="G355" s="9">
        <f t="shared" si="83"/>
        <v>3.90625E-3</v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>
        <f t="shared" si="89"/>
        <v>-1</v>
      </c>
      <c r="L355" s="9" t="str">
        <f t="shared" si="90"/>
        <v xml:space="preserve"> </v>
      </c>
      <c r="M355" s="9">
        <f t="shared" si="87"/>
        <v>-3.90625E-3</v>
      </c>
      <c r="N355" s="9" t="str">
        <f t="shared" si="88"/>
        <v/>
      </c>
    </row>
    <row r="356" spans="1:14" x14ac:dyDescent="0.2">
      <c r="A356" s="28"/>
      <c r="B356" s="7" t="s">
        <v>331</v>
      </c>
      <c r="C356" s="8">
        <v>0</v>
      </c>
      <c r="D356" s="8">
        <v>3</v>
      </c>
      <c r="E356" s="8">
        <v>0</v>
      </c>
      <c r="F356" s="8">
        <v>0</v>
      </c>
      <c r="G356" s="9" t="str">
        <f t="shared" si="83"/>
        <v/>
      </c>
      <c r="H356" s="9">
        <f t="shared" si="84"/>
        <v>1.1111111111111112E-2</v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>
        <f t="shared" si="90"/>
        <v>-1</v>
      </c>
      <c r="M356" s="9" t="str">
        <f t="shared" si="87"/>
        <v/>
      </c>
      <c r="N356" s="9">
        <f t="shared" si="88"/>
        <v>-1.1111111111111112E-2</v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3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>
        <f t="shared" si="86"/>
        <v>1.0948905109489052E-2</v>
      </c>
      <c r="K357" s="9" t="str">
        <f t="shared" si="89"/>
        <v xml:space="preserve"> </v>
      </c>
      <c r="L357" s="9">
        <f t="shared" si="90"/>
        <v>1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0</v>
      </c>
      <c r="F361" s="8">
        <v>1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>
        <f t="shared" si="86"/>
        <v>3.6496350364963502E-3</v>
      </c>
      <c r="K361" s="9" t="str">
        <f t="shared" si="89"/>
        <v xml:space="preserve"> </v>
      </c>
      <c r="L361" s="9">
        <f t="shared" si="90"/>
        <v>1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2</v>
      </c>
      <c r="F362" s="8">
        <v>0</v>
      </c>
      <c r="G362" s="9" t="str">
        <f t="shared" si="83"/>
        <v/>
      </c>
      <c r="H362" s="9" t="str">
        <f t="shared" si="84"/>
        <v/>
      </c>
      <c r="I362" s="9">
        <f t="shared" si="85"/>
        <v>1.0582010582010581E-2</v>
      </c>
      <c r="J362" s="9" t="str">
        <f t="shared" si="86"/>
        <v/>
      </c>
      <c r="K362" s="9">
        <f t="shared" si="89"/>
        <v>1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771</v>
      </c>
      <c r="D371" s="12">
        <f>SUM(D372:D604)</f>
        <v>999</v>
      </c>
      <c r="E371" s="12">
        <f>SUM(E372:E604)</f>
        <v>787</v>
      </c>
      <c r="F371" s="12">
        <f>SUM(F372:F604)</f>
        <v>1196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2.0752269779507133E-2</v>
      </c>
      <c r="L371" s="13">
        <f>+IF(AND(D371=0,F371=0),"",IF(D371=0,1,IF(F371=0,-1,(F371-D371)/D371)))</f>
        <v>0.19719719719719719</v>
      </c>
      <c r="M371" s="13">
        <f t="shared" ref="M371:M434" si="95">+IF(OR(AND(G371=""),(K371="")),"",G371*K371)</f>
        <v>2.0752269779507133E-2</v>
      </c>
      <c r="N371" s="13">
        <f t="shared" ref="N371:N434" si="96">+IF(OR(AND(H371=""),(L371="")),"",H371*L371)</f>
        <v>0.19719719719719719</v>
      </c>
    </row>
    <row r="372" spans="1:14" x14ac:dyDescent="0.2">
      <c r="A372" s="28"/>
      <c r="B372" s="7" t="s">
        <v>339</v>
      </c>
      <c r="C372" s="8">
        <v>4</v>
      </c>
      <c r="D372" s="8">
        <v>0</v>
      </c>
      <c r="E372" s="8">
        <v>12</v>
      </c>
      <c r="F372" s="8">
        <v>1</v>
      </c>
      <c r="G372" s="9">
        <f t="shared" si="91"/>
        <v>5.1880674448767832E-3</v>
      </c>
      <c r="H372" s="9" t="str">
        <f t="shared" si="92"/>
        <v/>
      </c>
      <c r="I372" s="9">
        <f t="shared" si="93"/>
        <v>1.5247776365946633E-2</v>
      </c>
      <c r="J372" s="9">
        <f t="shared" si="94"/>
        <v>8.3612040133779263E-4</v>
      </c>
      <c r="K372" s="9">
        <f t="shared" ref="K372:K435" si="97">+IF(AND(C372=0,E372=0)," ",IF(C372=0,1,IF(E372=0,-1,(E372-C372)/C372)))</f>
        <v>2</v>
      </c>
      <c r="L372" s="9">
        <f t="shared" ref="L372:L435" si="98">+IF(AND(D372=0,F372=0)," ",IF(D372=0,1,IF(F372=0,-1,(F372-D372)/D372)))</f>
        <v>1</v>
      </c>
      <c r="M372" s="9">
        <f t="shared" si="95"/>
        <v>1.0376134889753566E-2</v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3</v>
      </c>
      <c r="D373" s="8">
        <v>0</v>
      </c>
      <c r="E373" s="8">
        <v>9</v>
      </c>
      <c r="F373" s="8">
        <v>2</v>
      </c>
      <c r="G373" s="9">
        <f t="shared" si="91"/>
        <v>3.8910505836575876E-3</v>
      </c>
      <c r="H373" s="9" t="str">
        <f t="shared" si="92"/>
        <v/>
      </c>
      <c r="I373" s="9">
        <f t="shared" si="93"/>
        <v>1.1435832274459974E-2</v>
      </c>
      <c r="J373" s="9">
        <f t="shared" si="94"/>
        <v>1.6722408026755853E-3</v>
      </c>
      <c r="K373" s="9">
        <f t="shared" si="97"/>
        <v>2</v>
      </c>
      <c r="L373" s="9">
        <f t="shared" si="98"/>
        <v>1</v>
      </c>
      <c r="M373" s="9">
        <f t="shared" si="95"/>
        <v>7.7821011673151752E-3</v>
      </c>
      <c r="N373" s="9" t="str">
        <f t="shared" si="96"/>
        <v/>
      </c>
    </row>
    <row r="374" spans="1:14" x14ac:dyDescent="0.2">
      <c r="A374" s="28"/>
      <c r="B374" s="7" t="s">
        <v>341</v>
      </c>
      <c r="C374" s="8">
        <v>0</v>
      </c>
      <c r="D374" s="8">
        <v>0</v>
      </c>
      <c r="E374" s="8">
        <v>1</v>
      </c>
      <c r="F374" s="8">
        <v>0</v>
      </c>
      <c r="G374" s="9" t="str">
        <f t="shared" si="91"/>
        <v/>
      </c>
      <c r="H374" s="9" t="str">
        <f t="shared" si="92"/>
        <v/>
      </c>
      <c r="I374" s="9">
        <f t="shared" si="93"/>
        <v>1.2706480304955528E-3</v>
      </c>
      <c r="J374" s="9" t="str">
        <f t="shared" si="94"/>
        <v/>
      </c>
      <c r="K374" s="9">
        <f t="shared" si="97"/>
        <v>1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46</v>
      </c>
      <c r="D377" s="8">
        <v>9</v>
      </c>
      <c r="E377" s="8">
        <v>49</v>
      </c>
      <c r="F377" s="8">
        <v>5</v>
      </c>
      <c r="G377" s="9">
        <f t="shared" si="91"/>
        <v>5.9662775616083012E-2</v>
      </c>
      <c r="H377" s="9">
        <f t="shared" si="92"/>
        <v>9.0090090090090089E-3</v>
      </c>
      <c r="I377" s="9">
        <f t="shared" si="93"/>
        <v>6.2261753494282084E-2</v>
      </c>
      <c r="J377" s="9">
        <f t="shared" si="94"/>
        <v>4.180602006688963E-3</v>
      </c>
      <c r="K377" s="9">
        <f t="shared" si="97"/>
        <v>6.5217391304347824E-2</v>
      </c>
      <c r="L377" s="9">
        <f t="shared" si="98"/>
        <v>-0.44444444444444442</v>
      </c>
      <c r="M377" s="9">
        <f t="shared" si="95"/>
        <v>3.8910505836575876E-3</v>
      </c>
      <c r="N377" s="9">
        <f t="shared" si="96"/>
        <v>-4.004004004004004E-3</v>
      </c>
    </row>
    <row r="378" spans="1:14" x14ac:dyDescent="0.2">
      <c r="A378" s="28"/>
      <c r="B378" s="7" t="s">
        <v>345</v>
      </c>
      <c r="C378" s="8">
        <v>1</v>
      </c>
      <c r="D378" s="8">
        <v>0</v>
      </c>
      <c r="E378" s="8">
        <v>1</v>
      </c>
      <c r="F378" s="8">
        <v>0</v>
      </c>
      <c r="G378" s="9">
        <f t="shared" si="91"/>
        <v>1.2970168612191958E-3</v>
      </c>
      <c r="H378" s="9" t="str">
        <f t="shared" si="92"/>
        <v/>
      </c>
      <c r="I378" s="9">
        <f t="shared" si="93"/>
        <v>1.2706480304955528E-3</v>
      </c>
      <c r="J378" s="9" t="str">
        <f t="shared" si="94"/>
        <v/>
      </c>
      <c r="K378" s="9">
        <f t="shared" si="97"/>
        <v>0</v>
      </c>
      <c r="L378" s="9" t="str">
        <f t="shared" si="98"/>
        <v xml:space="preserve"> </v>
      </c>
      <c r="M378" s="9">
        <f t="shared" si="95"/>
        <v>0</v>
      </c>
      <c r="N378" s="9" t="str">
        <f t="shared" si="96"/>
        <v/>
      </c>
    </row>
    <row r="379" spans="1:14" x14ac:dyDescent="0.2">
      <c r="A379" s="28"/>
      <c r="B379" s="7" t="s">
        <v>346</v>
      </c>
      <c r="C379" s="8">
        <v>0</v>
      </c>
      <c r="D379" s="8">
        <v>1</v>
      </c>
      <c r="E379" s="8">
        <v>10</v>
      </c>
      <c r="F379" s="8">
        <v>10</v>
      </c>
      <c r="G379" s="9" t="str">
        <f t="shared" si="91"/>
        <v/>
      </c>
      <c r="H379" s="9">
        <f t="shared" si="92"/>
        <v>1.001001001001001E-3</v>
      </c>
      <c r="I379" s="9">
        <f t="shared" si="93"/>
        <v>1.2706480304955527E-2</v>
      </c>
      <c r="J379" s="9">
        <f t="shared" si="94"/>
        <v>8.3612040133779261E-3</v>
      </c>
      <c r="K379" s="9">
        <f t="shared" si="97"/>
        <v>1</v>
      </c>
      <c r="L379" s="9">
        <f t="shared" si="98"/>
        <v>9</v>
      </c>
      <c r="M379" s="9" t="str">
        <f t="shared" si="95"/>
        <v/>
      </c>
      <c r="N379" s="9">
        <f t="shared" si="96"/>
        <v>9.0090090090090089E-3</v>
      </c>
    </row>
    <row r="380" spans="1:14" x14ac:dyDescent="0.2">
      <c r="A380" s="28"/>
      <c r="B380" s="7" t="s">
        <v>347</v>
      </c>
      <c r="C380" s="8">
        <v>16</v>
      </c>
      <c r="D380" s="8">
        <v>0</v>
      </c>
      <c r="E380" s="8">
        <v>4</v>
      </c>
      <c r="F380" s="8">
        <v>0</v>
      </c>
      <c r="G380" s="9">
        <f t="shared" si="91"/>
        <v>2.0752269779507133E-2</v>
      </c>
      <c r="H380" s="9" t="str">
        <f t="shared" si="92"/>
        <v/>
      </c>
      <c r="I380" s="9">
        <f t="shared" si="93"/>
        <v>5.0825921219822112E-3</v>
      </c>
      <c r="J380" s="9" t="str">
        <f t="shared" si="94"/>
        <v/>
      </c>
      <c r="K380" s="9">
        <f t="shared" si="97"/>
        <v>-0.75</v>
      </c>
      <c r="L380" s="9" t="str">
        <f t="shared" si="98"/>
        <v xml:space="preserve"> </v>
      </c>
      <c r="M380" s="9">
        <f t="shared" si="95"/>
        <v>-1.556420233463035E-2</v>
      </c>
      <c r="N380" s="9" t="str">
        <f t="shared" si="96"/>
        <v/>
      </c>
    </row>
    <row r="381" spans="1:14" x14ac:dyDescent="0.2">
      <c r="A381" s="28"/>
      <c r="B381" s="7" t="s">
        <v>348</v>
      </c>
      <c r="C381" s="8">
        <v>0</v>
      </c>
      <c r="D381" s="8">
        <v>0</v>
      </c>
      <c r="E381" s="8">
        <v>1</v>
      </c>
      <c r="F381" s="8">
        <v>0</v>
      </c>
      <c r="G381" s="9" t="str">
        <f t="shared" si="91"/>
        <v/>
      </c>
      <c r="H381" s="9" t="str">
        <f t="shared" si="92"/>
        <v/>
      </c>
      <c r="I381" s="9">
        <f t="shared" si="93"/>
        <v>1.2706480304955528E-3</v>
      </c>
      <c r="J381" s="9" t="str">
        <f t="shared" si="94"/>
        <v/>
      </c>
      <c r="K381" s="9">
        <f t="shared" si="97"/>
        <v>1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79</v>
      </c>
      <c r="D383" s="8">
        <v>22</v>
      </c>
      <c r="E383" s="8">
        <v>61</v>
      </c>
      <c r="F383" s="8">
        <v>14</v>
      </c>
      <c r="G383" s="9">
        <f t="shared" si="91"/>
        <v>0.10246433203631647</v>
      </c>
      <c r="H383" s="9">
        <f t="shared" si="92"/>
        <v>2.2022022022022022E-2</v>
      </c>
      <c r="I383" s="9">
        <f t="shared" si="93"/>
        <v>7.7509529860228715E-2</v>
      </c>
      <c r="J383" s="9">
        <f t="shared" si="94"/>
        <v>1.1705685618729096E-2</v>
      </c>
      <c r="K383" s="9">
        <f t="shared" si="97"/>
        <v>-0.22784810126582278</v>
      </c>
      <c r="L383" s="9">
        <f t="shared" si="98"/>
        <v>-0.36363636363636365</v>
      </c>
      <c r="M383" s="9">
        <f t="shared" si="95"/>
        <v>-2.3346303501945522E-2</v>
      </c>
      <c r="N383" s="9">
        <f t="shared" si="96"/>
        <v>-8.0080080080080079E-3</v>
      </c>
    </row>
    <row r="384" spans="1:14" x14ac:dyDescent="0.2">
      <c r="A384" s="28"/>
      <c r="B384" s="7" t="s">
        <v>351</v>
      </c>
      <c r="C384" s="8">
        <v>6</v>
      </c>
      <c r="D384" s="8">
        <v>1</v>
      </c>
      <c r="E384" s="8">
        <v>13</v>
      </c>
      <c r="F384" s="8">
        <v>0</v>
      </c>
      <c r="G384" s="9">
        <f t="shared" si="91"/>
        <v>7.7821011673151752E-3</v>
      </c>
      <c r="H384" s="9">
        <f t="shared" si="92"/>
        <v>1.001001001001001E-3</v>
      </c>
      <c r="I384" s="9">
        <f t="shared" si="93"/>
        <v>1.6518424396442185E-2</v>
      </c>
      <c r="J384" s="9" t="str">
        <f t="shared" si="94"/>
        <v/>
      </c>
      <c r="K384" s="9">
        <f t="shared" si="97"/>
        <v>1.1666666666666667</v>
      </c>
      <c r="L384" s="9">
        <f t="shared" si="98"/>
        <v>-1</v>
      </c>
      <c r="M384" s="9">
        <f t="shared" si="95"/>
        <v>9.0791180285343717E-3</v>
      </c>
      <c r="N384" s="9">
        <f t="shared" si="96"/>
        <v>-1.001001001001001E-3</v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3</v>
      </c>
      <c r="D386" s="8">
        <v>0</v>
      </c>
      <c r="E386" s="8">
        <v>6</v>
      </c>
      <c r="F386" s="8">
        <v>1</v>
      </c>
      <c r="G386" s="9">
        <f t="shared" si="91"/>
        <v>3.8910505836575876E-3</v>
      </c>
      <c r="H386" s="9" t="str">
        <f t="shared" si="92"/>
        <v/>
      </c>
      <c r="I386" s="9">
        <f t="shared" si="93"/>
        <v>7.6238881829733167E-3</v>
      </c>
      <c r="J386" s="9">
        <f t="shared" si="94"/>
        <v>8.3612040133779263E-4</v>
      </c>
      <c r="K386" s="9">
        <f t="shared" si="97"/>
        <v>1</v>
      </c>
      <c r="L386" s="9">
        <f t="shared" si="98"/>
        <v>1</v>
      </c>
      <c r="M386" s="9">
        <f t="shared" si="95"/>
        <v>3.8910505836575876E-3</v>
      </c>
      <c r="N386" s="9" t="str">
        <f t="shared" si="96"/>
        <v/>
      </c>
    </row>
    <row r="387" spans="1:14" x14ac:dyDescent="0.2">
      <c r="A387" s="28"/>
      <c r="B387" s="7" t="s">
        <v>354</v>
      </c>
      <c r="C387" s="8">
        <v>7</v>
      </c>
      <c r="D387" s="8">
        <v>1</v>
      </c>
      <c r="E387" s="8">
        <v>8</v>
      </c>
      <c r="F387" s="8">
        <v>2</v>
      </c>
      <c r="G387" s="9">
        <f t="shared" si="91"/>
        <v>9.0791180285343717E-3</v>
      </c>
      <c r="H387" s="9">
        <f t="shared" si="92"/>
        <v>1.001001001001001E-3</v>
      </c>
      <c r="I387" s="9">
        <f t="shared" si="93"/>
        <v>1.0165184243964422E-2</v>
      </c>
      <c r="J387" s="9">
        <f t="shared" si="94"/>
        <v>1.6722408026755853E-3</v>
      </c>
      <c r="K387" s="9">
        <f t="shared" si="97"/>
        <v>0.14285714285714285</v>
      </c>
      <c r="L387" s="9">
        <f t="shared" si="98"/>
        <v>1</v>
      </c>
      <c r="M387" s="9">
        <f t="shared" si="95"/>
        <v>1.2970168612191958E-3</v>
      </c>
      <c r="N387" s="9">
        <f t="shared" si="96"/>
        <v>1.001001001001001E-3</v>
      </c>
    </row>
    <row r="388" spans="1:14" x14ac:dyDescent="0.2">
      <c r="A388" s="28"/>
      <c r="B388" s="7" t="s">
        <v>355</v>
      </c>
      <c r="C388" s="8">
        <v>0</v>
      </c>
      <c r="D388" s="8">
        <v>0</v>
      </c>
      <c r="E388" s="8">
        <v>1</v>
      </c>
      <c r="F388" s="8">
        <v>0</v>
      </c>
      <c r="G388" s="9" t="str">
        <f t="shared" si="91"/>
        <v/>
      </c>
      <c r="H388" s="9" t="str">
        <f t="shared" si="92"/>
        <v/>
      </c>
      <c r="I388" s="9">
        <f t="shared" si="93"/>
        <v>1.2706480304955528E-3</v>
      </c>
      <c r="J388" s="9" t="str">
        <f t="shared" si="94"/>
        <v/>
      </c>
      <c r="K388" s="9">
        <f t="shared" si="97"/>
        <v>1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1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>
        <f t="shared" si="94"/>
        <v>8.3612040133779263E-4</v>
      </c>
      <c r="K389" s="9" t="str">
        <f t="shared" si="97"/>
        <v xml:space="preserve"> </v>
      </c>
      <c r="L389" s="9">
        <f t="shared" si="98"/>
        <v>1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16</v>
      </c>
      <c r="D391" s="8">
        <v>18</v>
      </c>
      <c r="E391" s="8">
        <v>27</v>
      </c>
      <c r="F391" s="8">
        <v>10</v>
      </c>
      <c r="G391" s="9">
        <f t="shared" si="91"/>
        <v>2.0752269779507133E-2</v>
      </c>
      <c r="H391" s="9">
        <f t="shared" si="92"/>
        <v>1.8018018018018018E-2</v>
      </c>
      <c r="I391" s="9">
        <f t="shared" si="93"/>
        <v>3.4307496823379927E-2</v>
      </c>
      <c r="J391" s="9">
        <f t="shared" si="94"/>
        <v>8.3612040133779261E-3</v>
      </c>
      <c r="K391" s="9">
        <f t="shared" si="97"/>
        <v>0.6875</v>
      </c>
      <c r="L391" s="9">
        <f t="shared" si="98"/>
        <v>-0.44444444444444442</v>
      </c>
      <c r="M391" s="9">
        <f t="shared" si="95"/>
        <v>1.4267185473411154E-2</v>
      </c>
      <c r="N391" s="9">
        <f t="shared" si="96"/>
        <v>-8.0080080080080079E-3</v>
      </c>
    </row>
    <row r="392" spans="1:14" x14ac:dyDescent="0.2">
      <c r="A392" s="28"/>
      <c r="B392" s="7" t="s">
        <v>359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1</v>
      </c>
      <c r="E394" s="8">
        <v>0</v>
      </c>
      <c r="F394" s="8">
        <v>4</v>
      </c>
      <c r="G394" s="9" t="str">
        <f t="shared" si="91"/>
        <v/>
      </c>
      <c r="H394" s="9">
        <f t="shared" si="92"/>
        <v>1.001001001001001E-3</v>
      </c>
      <c r="I394" s="9" t="str">
        <f t="shared" si="93"/>
        <v/>
      </c>
      <c r="J394" s="9">
        <f t="shared" si="94"/>
        <v>3.3444816053511705E-3</v>
      </c>
      <c r="K394" s="9" t="str">
        <f t="shared" si="97"/>
        <v xml:space="preserve"> </v>
      </c>
      <c r="L394" s="9">
        <f t="shared" si="98"/>
        <v>3</v>
      </c>
      <c r="M394" s="9" t="str">
        <f t="shared" si="95"/>
        <v/>
      </c>
      <c r="N394" s="9">
        <f t="shared" si="96"/>
        <v>3.003003003003003E-3</v>
      </c>
    </row>
    <row r="395" spans="1:14" x14ac:dyDescent="0.2">
      <c r="A395" s="28"/>
      <c r="B395" s="7" t="s">
        <v>362</v>
      </c>
      <c r="C395" s="8">
        <v>18</v>
      </c>
      <c r="D395" s="8">
        <v>83</v>
      </c>
      <c r="E395" s="8">
        <v>10</v>
      </c>
      <c r="F395" s="8">
        <v>43</v>
      </c>
      <c r="G395" s="9">
        <f t="shared" si="91"/>
        <v>2.3346303501945526E-2</v>
      </c>
      <c r="H395" s="9">
        <f t="shared" si="92"/>
        <v>8.3083083083083084E-2</v>
      </c>
      <c r="I395" s="9">
        <f t="shared" si="93"/>
        <v>1.2706480304955527E-2</v>
      </c>
      <c r="J395" s="9">
        <f t="shared" si="94"/>
        <v>3.595317725752508E-2</v>
      </c>
      <c r="K395" s="9">
        <f t="shared" si="97"/>
        <v>-0.44444444444444442</v>
      </c>
      <c r="L395" s="9">
        <f t="shared" si="98"/>
        <v>-0.48192771084337349</v>
      </c>
      <c r="M395" s="9">
        <f t="shared" si="95"/>
        <v>-1.0376134889753566E-2</v>
      </c>
      <c r="N395" s="9">
        <f t="shared" si="96"/>
        <v>-4.004004004004004E-2</v>
      </c>
    </row>
    <row r="396" spans="1:14" x14ac:dyDescent="0.2">
      <c r="A396" s="28"/>
      <c r="B396" s="7" t="s">
        <v>363</v>
      </c>
      <c r="C396" s="8">
        <v>6</v>
      </c>
      <c r="D396" s="8">
        <v>2</v>
      </c>
      <c r="E396" s="8">
        <v>0</v>
      </c>
      <c r="F396" s="8">
        <v>1</v>
      </c>
      <c r="G396" s="9">
        <f t="shared" si="91"/>
        <v>7.7821011673151752E-3</v>
      </c>
      <c r="H396" s="9">
        <f t="shared" si="92"/>
        <v>2.002002002002002E-3</v>
      </c>
      <c r="I396" s="9" t="str">
        <f t="shared" si="93"/>
        <v/>
      </c>
      <c r="J396" s="9">
        <f t="shared" si="94"/>
        <v>8.3612040133779263E-4</v>
      </c>
      <c r="K396" s="9">
        <f t="shared" si="97"/>
        <v>-1</v>
      </c>
      <c r="L396" s="9">
        <f t="shared" si="98"/>
        <v>-0.5</v>
      </c>
      <c r="M396" s="9">
        <f t="shared" si="95"/>
        <v>-7.7821011673151752E-3</v>
      </c>
      <c r="N396" s="9">
        <f t="shared" si="96"/>
        <v>-1.001001001001001E-3</v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7</v>
      </c>
      <c r="F397" s="8">
        <v>0</v>
      </c>
      <c r="G397" s="9" t="str">
        <f t="shared" si="91"/>
        <v/>
      </c>
      <c r="H397" s="9" t="str">
        <f t="shared" si="92"/>
        <v/>
      </c>
      <c r="I397" s="9">
        <f t="shared" si="93"/>
        <v>8.8945362134688691E-3</v>
      </c>
      <c r="J397" s="9" t="str">
        <f t="shared" si="94"/>
        <v/>
      </c>
      <c r="K397" s="9">
        <f t="shared" si="97"/>
        <v>1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0</v>
      </c>
      <c r="E398" s="8">
        <v>0</v>
      </c>
      <c r="F398" s="8">
        <v>1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>
        <f t="shared" si="94"/>
        <v>8.3612040133779263E-4</v>
      </c>
      <c r="K398" s="9" t="str">
        <f t="shared" si="97"/>
        <v xml:space="preserve"> </v>
      </c>
      <c r="L398" s="9">
        <f t="shared" si="98"/>
        <v>1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2</v>
      </c>
      <c r="D400" s="8">
        <v>0</v>
      </c>
      <c r="E400" s="8">
        <v>0</v>
      </c>
      <c r="F400" s="8">
        <v>0</v>
      </c>
      <c r="G400" s="9">
        <f t="shared" si="91"/>
        <v>2.5940337224383916E-3</v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>
        <f t="shared" si="97"/>
        <v>-1</v>
      </c>
      <c r="L400" s="9" t="str">
        <f t="shared" si="98"/>
        <v xml:space="preserve"> </v>
      </c>
      <c r="M400" s="9">
        <f t="shared" si="95"/>
        <v>-2.5940337224383916E-3</v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4</v>
      </c>
      <c r="D401" s="8">
        <v>1</v>
      </c>
      <c r="E401" s="8">
        <v>3</v>
      </c>
      <c r="F401" s="8">
        <v>0</v>
      </c>
      <c r="G401" s="9">
        <f t="shared" si="91"/>
        <v>5.1880674448767832E-3</v>
      </c>
      <c r="H401" s="9">
        <f t="shared" si="92"/>
        <v>1.001001001001001E-3</v>
      </c>
      <c r="I401" s="9">
        <f t="shared" si="93"/>
        <v>3.8119440914866584E-3</v>
      </c>
      <c r="J401" s="9" t="str">
        <f t="shared" si="94"/>
        <v/>
      </c>
      <c r="K401" s="9">
        <f t="shared" si="97"/>
        <v>-0.25</v>
      </c>
      <c r="L401" s="9">
        <f t="shared" si="98"/>
        <v>-1</v>
      </c>
      <c r="M401" s="9">
        <f t="shared" si="95"/>
        <v>-1.2970168612191958E-3</v>
      </c>
      <c r="N401" s="9">
        <f t="shared" si="96"/>
        <v>-1.001001001001001E-3</v>
      </c>
    </row>
    <row r="402" spans="1:14" x14ac:dyDescent="0.2">
      <c r="A402" s="28"/>
      <c r="B402" s="7" t="s">
        <v>369</v>
      </c>
      <c r="C402" s="8">
        <v>5</v>
      </c>
      <c r="D402" s="8">
        <v>1</v>
      </c>
      <c r="E402" s="8">
        <v>15</v>
      </c>
      <c r="F402" s="8">
        <v>3</v>
      </c>
      <c r="G402" s="9">
        <f t="shared" si="91"/>
        <v>6.4850843060959796E-3</v>
      </c>
      <c r="H402" s="9">
        <f t="shared" si="92"/>
        <v>1.001001001001001E-3</v>
      </c>
      <c r="I402" s="9">
        <f t="shared" si="93"/>
        <v>1.9059720457433291E-2</v>
      </c>
      <c r="J402" s="9">
        <f t="shared" si="94"/>
        <v>2.508361204013378E-3</v>
      </c>
      <c r="K402" s="9">
        <f t="shared" si="97"/>
        <v>2</v>
      </c>
      <c r="L402" s="9">
        <f t="shared" si="98"/>
        <v>2</v>
      </c>
      <c r="M402" s="9">
        <f t="shared" si="95"/>
        <v>1.2970168612191959E-2</v>
      </c>
      <c r="N402" s="9">
        <f t="shared" si="96"/>
        <v>2.002002002002002E-3</v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0</v>
      </c>
      <c r="D404" s="8">
        <v>10</v>
      </c>
      <c r="E404" s="8">
        <v>0</v>
      </c>
      <c r="F404" s="8">
        <v>2</v>
      </c>
      <c r="G404" s="9" t="str">
        <f t="shared" si="91"/>
        <v/>
      </c>
      <c r="H404" s="9">
        <f t="shared" si="92"/>
        <v>1.001001001001001E-2</v>
      </c>
      <c r="I404" s="9" t="str">
        <f t="shared" si="93"/>
        <v/>
      </c>
      <c r="J404" s="9">
        <f t="shared" si="94"/>
        <v>1.6722408026755853E-3</v>
      </c>
      <c r="K404" s="9" t="str">
        <f t="shared" si="97"/>
        <v xml:space="preserve"> </v>
      </c>
      <c r="L404" s="9">
        <f t="shared" si="98"/>
        <v>-0.8</v>
      </c>
      <c r="M404" s="9" t="str">
        <f t="shared" si="95"/>
        <v/>
      </c>
      <c r="N404" s="9">
        <f t="shared" si="96"/>
        <v>-8.0080080080080079E-3</v>
      </c>
    </row>
    <row r="405" spans="1:14" ht="25.5" x14ac:dyDescent="0.2">
      <c r="A405" s="28"/>
      <c r="B405" s="7" t="s">
        <v>372</v>
      </c>
      <c r="C405" s="8">
        <v>70</v>
      </c>
      <c r="D405" s="8">
        <v>64</v>
      </c>
      <c r="E405" s="8">
        <v>1</v>
      </c>
      <c r="F405" s="8">
        <v>7</v>
      </c>
      <c r="G405" s="9">
        <f t="shared" si="91"/>
        <v>9.0791180285343706E-2</v>
      </c>
      <c r="H405" s="9">
        <f t="shared" si="92"/>
        <v>6.4064064064064064E-2</v>
      </c>
      <c r="I405" s="9">
        <f t="shared" si="93"/>
        <v>1.2706480304955528E-3</v>
      </c>
      <c r="J405" s="9">
        <f t="shared" si="94"/>
        <v>5.8528428093645481E-3</v>
      </c>
      <c r="K405" s="9">
        <f t="shared" si="97"/>
        <v>-0.98571428571428577</v>
      </c>
      <c r="L405" s="9">
        <f t="shared" si="98"/>
        <v>-0.890625</v>
      </c>
      <c r="M405" s="9">
        <f t="shared" si="95"/>
        <v>-8.9494163424124515E-2</v>
      </c>
      <c r="N405" s="9">
        <f t="shared" si="96"/>
        <v>-5.7057057057057055E-2</v>
      </c>
    </row>
    <row r="406" spans="1:14" x14ac:dyDescent="0.2">
      <c r="A406" s="28"/>
      <c r="B406" s="7" t="s">
        <v>373</v>
      </c>
      <c r="C406" s="8">
        <v>21</v>
      </c>
      <c r="D406" s="8">
        <v>1</v>
      </c>
      <c r="E406" s="8">
        <v>24</v>
      </c>
      <c r="F406" s="8">
        <v>2</v>
      </c>
      <c r="G406" s="9">
        <f t="shared" si="91"/>
        <v>2.7237354085603113E-2</v>
      </c>
      <c r="H406" s="9">
        <f t="shared" si="92"/>
        <v>1.001001001001001E-3</v>
      </c>
      <c r="I406" s="9">
        <f t="shared" si="93"/>
        <v>3.0495552731893267E-2</v>
      </c>
      <c r="J406" s="9">
        <f t="shared" si="94"/>
        <v>1.6722408026755853E-3</v>
      </c>
      <c r="K406" s="9">
        <f t="shared" si="97"/>
        <v>0.14285714285714285</v>
      </c>
      <c r="L406" s="9">
        <f t="shared" si="98"/>
        <v>1</v>
      </c>
      <c r="M406" s="9">
        <f t="shared" si="95"/>
        <v>3.8910505836575876E-3</v>
      </c>
      <c r="N406" s="9">
        <f t="shared" si="96"/>
        <v>1.001001001001001E-3</v>
      </c>
    </row>
    <row r="407" spans="1:14" x14ac:dyDescent="0.2">
      <c r="A407" s="28"/>
      <c r="B407" s="7" t="s">
        <v>374</v>
      </c>
      <c r="C407" s="8">
        <v>7</v>
      </c>
      <c r="D407" s="8">
        <v>0</v>
      </c>
      <c r="E407" s="8">
        <v>3</v>
      </c>
      <c r="F407" s="8">
        <v>0</v>
      </c>
      <c r="G407" s="9">
        <f t="shared" si="91"/>
        <v>9.0791180285343717E-3</v>
      </c>
      <c r="H407" s="9" t="str">
        <f t="shared" si="92"/>
        <v/>
      </c>
      <c r="I407" s="9">
        <f t="shared" si="93"/>
        <v>3.8119440914866584E-3</v>
      </c>
      <c r="J407" s="9" t="str">
        <f t="shared" si="94"/>
        <v/>
      </c>
      <c r="K407" s="9">
        <f t="shared" si="97"/>
        <v>-0.5714285714285714</v>
      </c>
      <c r="L407" s="9" t="str">
        <f t="shared" si="98"/>
        <v xml:space="preserve"> </v>
      </c>
      <c r="M407" s="9">
        <f t="shared" si="95"/>
        <v>-5.1880674448767832E-3</v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1</v>
      </c>
      <c r="D408" s="8">
        <v>0</v>
      </c>
      <c r="E408" s="8">
        <v>1</v>
      </c>
      <c r="F408" s="8">
        <v>0</v>
      </c>
      <c r="G408" s="9">
        <f t="shared" si="91"/>
        <v>1.2970168612191958E-3</v>
      </c>
      <c r="H408" s="9" t="str">
        <f t="shared" si="92"/>
        <v/>
      </c>
      <c r="I408" s="9">
        <f t="shared" si="93"/>
        <v>1.2706480304955528E-3</v>
      </c>
      <c r="J408" s="9" t="str">
        <f t="shared" si="94"/>
        <v/>
      </c>
      <c r="K408" s="9">
        <f t="shared" si="97"/>
        <v>0</v>
      </c>
      <c r="L408" s="9" t="str">
        <f t="shared" si="98"/>
        <v xml:space="preserve"> </v>
      </c>
      <c r="M408" s="9">
        <f t="shared" si="95"/>
        <v>0</v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6</v>
      </c>
      <c r="D409" s="8">
        <v>1</v>
      </c>
      <c r="E409" s="8">
        <v>1</v>
      </c>
      <c r="F409" s="8">
        <v>1</v>
      </c>
      <c r="G409" s="9">
        <f t="shared" si="91"/>
        <v>7.7821011673151752E-3</v>
      </c>
      <c r="H409" s="9">
        <f t="shared" si="92"/>
        <v>1.001001001001001E-3</v>
      </c>
      <c r="I409" s="9">
        <f t="shared" si="93"/>
        <v>1.2706480304955528E-3</v>
      </c>
      <c r="J409" s="9">
        <f t="shared" si="94"/>
        <v>8.3612040133779263E-4</v>
      </c>
      <c r="K409" s="9">
        <f t="shared" si="97"/>
        <v>-0.83333333333333337</v>
      </c>
      <c r="L409" s="9">
        <f t="shared" si="98"/>
        <v>0</v>
      </c>
      <c r="M409" s="9">
        <f t="shared" si="95"/>
        <v>-6.4850843060959796E-3</v>
      </c>
      <c r="N409" s="9">
        <f t="shared" si="96"/>
        <v>0</v>
      </c>
    </row>
    <row r="410" spans="1:14" x14ac:dyDescent="0.2">
      <c r="A410" s="28"/>
      <c r="B410" s="7" t="s">
        <v>377</v>
      </c>
      <c r="C410" s="8">
        <v>45</v>
      </c>
      <c r="D410" s="8">
        <v>4</v>
      </c>
      <c r="E410" s="8">
        <v>12</v>
      </c>
      <c r="F410" s="8">
        <v>2</v>
      </c>
      <c r="G410" s="9">
        <f t="shared" si="91"/>
        <v>5.8365758754863814E-2</v>
      </c>
      <c r="H410" s="9">
        <f t="shared" si="92"/>
        <v>4.004004004004004E-3</v>
      </c>
      <c r="I410" s="9">
        <f t="shared" si="93"/>
        <v>1.5247776365946633E-2</v>
      </c>
      <c r="J410" s="9">
        <f t="shared" si="94"/>
        <v>1.6722408026755853E-3</v>
      </c>
      <c r="K410" s="9">
        <f t="shared" si="97"/>
        <v>-0.73333333333333328</v>
      </c>
      <c r="L410" s="9">
        <f t="shared" si="98"/>
        <v>-0.5</v>
      </c>
      <c r="M410" s="9">
        <f t="shared" si="95"/>
        <v>-4.2801556420233464E-2</v>
      </c>
      <c r="N410" s="9">
        <f t="shared" si="96"/>
        <v>-2.002002002002002E-3</v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2</v>
      </c>
      <c r="D413" s="8">
        <v>0</v>
      </c>
      <c r="E413" s="8">
        <v>3</v>
      </c>
      <c r="F413" s="8">
        <v>0</v>
      </c>
      <c r="G413" s="9">
        <f t="shared" si="91"/>
        <v>2.5940337224383916E-3</v>
      </c>
      <c r="H413" s="9" t="str">
        <f t="shared" si="92"/>
        <v/>
      </c>
      <c r="I413" s="9">
        <f t="shared" si="93"/>
        <v>3.8119440914866584E-3</v>
      </c>
      <c r="J413" s="9" t="str">
        <f t="shared" si="94"/>
        <v/>
      </c>
      <c r="K413" s="9">
        <f t="shared" si="97"/>
        <v>0.5</v>
      </c>
      <c r="L413" s="9" t="str">
        <f t="shared" si="98"/>
        <v xml:space="preserve"> </v>
      </c>
      <c r="M413" s="9">
        <f t="shared" si="95"/>
        <v>1.2970168612191958E-3</v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0</v>
      </c>
      <c r="D416" s="8">
        <v>0</v>
      </c>
      <c r="E416" s="8">
        <v>0</v>
      </c>
      <c r="F416" s="8">
        <v>1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>
        <f t="shared" si="94"/>
        <v>8.3612040133779263E-4</v>
      </c>
      <c r="K416" s="9" t="str">
        <f t="shared" si="97"/>
        <v xml:space="preserve"> </v>
      </c>
      <c r="L416" s="9">
        <f t="shared" si="98"/>
        <v>1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83</v>
      </c>
      <c r="D419" s="8">
        <v>58</v>
      </c>
      <c r="E419" s="8">
        <v>104</v>
      </c>
      <c r="F419" s="8">
        <v>56</v>
      </c>
      <c r="G419" s="9">
        <f t="shared" si="91"/>
        <v>0.10765239948119326</v>
      </c>
      <c r="H419" s="9">
        <f t="shared" si="92"/>
        <v>5.8058058058058061E-2</v>
      </c>
      <c r="I419" s="9">
        <f t="shared" si="93"/>
        <v>0.13214739517153748</v>
      </c>
      <c r="J419" s="9">
        <f t="shared" si="94"/>
        <v>4.6822742474916385E-2</v>
      </c>
      <c r="K419" s="9">
        <f t="shared" si="97"/>
        <v>0.25301204819277107</v>
      </c>
      <c r="L419" s="9">
        <f t="shared" si="98"/>
        <v>-3.4482758620689655E-2</v>
      </c>
      <c r="M419" s="9">
        <f t="shared" si="95"/>
        <v>2.7237354085603113E-2</v>
      </c>
      <c r="N419" s="9">
        <f t="shared" si="96"/>
        <v>-2.002002002002002E-3</v>
      </c>
    </row>
    <row r="420" spans="1:14" x14ac:dyDescent="0.2">
      <c r="A420" s="28"/>
      <c r="B420" s="7" t="s">
        <v>387</v>
      </c>
      <c r="C420" s="8">
        <v>0</v>
      </c>
      <c r="D420" s="8">
        <v>1</v>
      </c>
      <c r="E420" s="8">
        <v>0</v>
      </c>
      <c r="F420" s="8">
        <v>0</v>
      </c>
      <c r="G420" s="9" t="str">
        <f t="shared" si="91"/>
        <v/>
      </c>
      <c r="H420" s="9">
        <f t="shared" si="92"/>
        <v>1.001001001001001E-3</v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>
        <f t="shared" si="98"/>
        <v>-1</v>
      </c>
      <c r="M420" s="9" t="str">
        <f t="shared" si="95"/>
        <v/>
      </c>
      <c r="N420" s="9">
        <f t="shared" si="96"/>
        <v>-1.001001001001001E-3</v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15</v>
      </c>
      <c r="D422" s="8">
        <v>3</v>
      </c>
      <c r="E422" s="8">
        <v>15</v>
      </c>
      <c r="F422" s="8">
        <v>21</v>
      </c>
      <c r="G422" s="9">
        <f t="shared" si="91"/>
        <v>1.9455252918287938E-2</v>
      </c>
      <c r="H422" s="9">
        <f t="shared" si="92"/>
        <v>3.003003003003003E-3</v>
      </c>
      <c r="I422" s="9">
        <f t="shared" si="93"/>
        <v>1.9059720457433291E-2</v>
      </c>
      <c r="J422" s="9">
        <f t="shared" si="94"/>
        <v>1.7558528428093644E-2</v>
      </c>
      <c r="K422" s="9">
        <f t="shared" si="97"/>
        <v>0</v>
      </c>
      <c r="L422" s="9">
        <f t="shared" si="98"/>
        <v>6</v>
      </c>
      <c r="M422" s="9">
        <f t="shared" si="95"/>
        <v>0</v>
      </c>
      <c r="N422" s="9">
        <f t="shared" si="96"/>
        <v>1.8018018018018018E-2</v>
      </c>
    </row>
    <row r="423" spans="1:14" x14ac:dyDescent="0.2">
      <c r="A423" s="28"/>
      <c r="B423" s="7" t="s">
        <v>390</v>
      </c>
      <c r="C423" s="8">
        <v>68</v>
      </c>
      <c r="D423" s="8">
        <v>18</v>
      </c>
      <c r="E423" s="8">
        <v>15</v>
      </c>
      <c r="F423" s="8">
        <v>5</v>
      </c>
      <c r="G423" s="9">
        <f t="shared" si="91"/>
        <v>8.8197146562905324E-2</v>
      </c>
      <c r="H423" s="9">
        <f t="shared" si="92"/>
        <v>1.8018018018018018E-2</v>
      </c>
      <c r="I423" s="9">
        <f t="shared" si="93"/>
        <v>1.9059720457433291E-2</v>
      </c>
      <c r="J423" s="9">
        <f t="shared" si="94"/>
        <v>4.180602006688963E-3</v>
      </c>
      <c r="K423" s="9">
        <f t="shared" si="97"/>
        <v>-0.77941176470588236</v>
      </c>
      <c r="L423" s="9">
        <f t="shared" si="98"/>
        <v>-0.72222222222222221</v>
      </c>
      <c r="M423" s="9">
        <f t="shared" si="95"/>
        <v>-6.8741893644617386E-2</v>
      </c>
      <c r="N423" s="9">
        <f t="shared" si="96"/>
        <v>-1.3013013013013013E-2</v>
      </c>
    </row>
    <row r="424" spans="1:14" x14ac:dyDescent="0.2">
      <c r="A424" s="28"/>
      <c r="B424" s="7" t="s">
        <v>391</v>
      </c>
      <c r="C424" s="8">
        <v>26</v>
      </c>
      <c r="D424" s="8">
        <v>7</v>
      </c>
      <c r="E424" s="8">
        <v>21</v>
      </c>
      <c r="F424" s="8">
        <v>5</v>
      </c>
      <c r="G424" s="9">
        <f t="shared" si="91"/>
        <v>3.372243839169909E-2</v>
      </c>
      <c r="H424" s="9">
        <f t="shared" si="92"/>
        <v>7.0070070070070069E-3</v>
      </c>
      <c r="I424" s="9">
        <f t="shared" si="93"/>
        <v>2.6683608640406607E-2</v>
      </c>
      <c r="J424" s="9">
        <f t="shared" si="94"/>
        <v>4.180602006688963E-3</v>
      </c>
      <c r="K424" s="9">
        <f t="shared" si="97"/>
        <v>-0.19230769230769232</v>
      </c>
      <c r="L424" s="9">
        <f t="shared" si="98"/>
        <v>-0.2857142857142857</v>
      </c>
      <c r="M424" s="9">
        <f t="shared" si="95"/>
        <v>-6.4850843060959796E-3</v>
      </c>
      <c r="N424" s="9">
        <f t="shared" si="96"/>
        <v>-2.002002002002002E-3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3</v>
      </c>
      <c r="D426" s="8">
        <v>0</v>
      </c>
      <c r="E426" s="8">
        <v>0</v>
      </c>
      <c r="F426" s="8">
        <v>0</v>
      </c>
      <c r="G426" s="9">
        <f t="shared" si="91"/>
        <v>3.8910505836575876E-3</v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>
        <f t="shared" si="97"/>
        <v>-1</v>
      </c>
      <c r="L426" s="9" t="str">
        <f t="shared" si="98"/>
        <v xml:space="preserve"> </v>
      </c>
      <c r="M426" s="9">
        <f t="shared" si="95"/>
        <v>-3.8910505836575876E-3</v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10</v>
      </c>
      <c r="D428" s="8">
        <v>5</v>
      </c>
      <c r="E428" s="8">
        <v>6</v>
      </c>
      <c r="F428" s="8">
        <v>3</v>
      </c>
      <c r="G428" s="9">
        <f t="shared" si="91"/>
        <v>1.2970168612191959E-2</v>
      </c>
      <c r="H428" s="9">
        <f t="shared" si="92"/>
        <v>5.005005005005005E-3</v>
      </c>
      <c r="I428" s="9">
        <f t="shared" si="93"/>
        <v>7.6238881829733167E-3</v>
      </c>
      <c r="J428" s="9">
        <f t="shared" si="94"/>
        <v>2.508361204013378E-3</v>
      </c>
      <c r="K428" s="9">
        <f t="shared" si="97"/>
        <v>-0.4</v>
      </c>
      <c r="L428" s="9">
        <f t="shared" si="98"/>
        <v>-0.4</v>
      </c>
      <c r="M428" s="9">
        <f t="shared" si="95"/>
        <v>-5.188067444876784E-3</v>
      </c>
      <c r="N428" s="9">
        <f t="shared" si="96"/>
        <v>-2.002002002002002E-3</v>
      </c>
    </row>
    <row r="429" spans="1:14" x14ac:dyDescent="0.2">
      <c r="A429" s="28"/>
      <c r="B429" s="7" t="s">
        <v>396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397</v>
      </c>
      <c r="C430" s="8">
        <v>1</v>
      </c>
      <c r="D430" s="8">
        <v>1</v>
      </c>
      <c r="E430" s="8">
        <v>1</v>
      </c>
      <c r="F430" s="8">
        <v>3</v>
      </c>
      <c r="G430" s="9">
        <f t="shared" si="91"/>
        <v>1.2970168612191958E-3</v>
      </c>
      <c r="H430" s="9">
        <f t="shared" si="92"/>
        <v>1.001001001001001E-3</v>
      </c>
      <c r="I430" s="9">
        <f t="shared" si="93"/>
        <v>1.2706480304955528E-3</v>
      </c>
      <c r="J430" s="9">
        <f t="shared" si="94"/>
        <v>2.508361204013378E-3</v>
      </c>
      <c r="K430" s="9">
        <f t="shared" si="97"/>
        <v>0</v>
      </c>
      <c r="L430" s="9">
        <f t="shared" si="98"/>
        <v>2</v>
      </c>
      <c r="M430" s="9">
        <f t="shared" si="95"/>
        <v>0</v>
      </c>
      <c r="N430" s="9">
        <f t="shared" si="96"/>
        <v>2.002002002002002E-3</v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0</v>
      </c>
      <c r="F432" s="8">
        <v>1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>
        <f t="shared" si="94"/>
        <v>8.3612040133779263E-4</v>
      </c>
      <c r="K432" s="9" t="str">
        <f t="shared" si="97"/>
        <v xml:space="preserve"> </v>
      </c>
      <c r="L432" s="9">
        <f t="shared" si="98"/>
        <v>1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1</v>
      </c>
      <c r="D433" s="8">
        <v>2</v>
      </c>
      <c r="E433" s="8">
        <v>0</v>
      </c>
      <c r="F433" s="8">
        <v>3</v>
      </c>
      <c r="G433" s="9">
        <f t="shared" si="91"/>
        <v>1.2970168612191958E-3</v>
      </c>
      <c r="H433" s="9">
        <f t="shared" si="92"/>
        <v>2.002002002002002E-3</v>
      </c>
      <c r="I433" s="9" t="str">
        <f t="shared" si="93"/>
        <v/>
      </c>
      <c r="J433" s="9">
        <f t="shared" si="94"/>
        <v>2.508361204013378E-3</v>
      </c>
      <c r="K433" s="9">
        <f t="shared" si="97"/>
        <v>-1</v>
      </c>
      <c r="L433" s="9">
        <f t="shared" si="98"/>
        <v>0.5</v>
      </c>
      <c r="M433" s="9">
        <f t="shared" si="95"/>
        <v>-1.2970168612191958E-3</v>
      </c>
      <c r="N433" s="9">
        <f t="shared" si="96"/>
        <v>1.001001001001001E-3</v>
      </c>
    </row>
    <row r="434" spans="1:14" x14ac:dyDescent="0.2">
      <c r="A434" s="28"/>
      <c r="B434" s="7" t="s">
        <v>401</v>
      </c>
      <c r="C434" s="8">
        <v>5</v>
      </c>
      <c r="D434" s="8">
        <v>2</v>
      </c>
      <c r="E434" s="8">
        <v>1</v>
      </c>
      <c r="F434" s="8">
        <v>2</v>
      </c>
      <c r="G434" s="9">
        <f t="shared" si="91"/>
        <v>6.4850843060959796E-3</v>
      </c>
      <c r="H434" s="9">
        <f t="shared" si="92"/>
        <v>2.002002002002002E-3</v>
      </c>
      <c r="I434" s="9">
        <f t="shared" si="93"/>
        <v>1.2706480304955528E-3</v>
      </c>
      <c r="J434" s="9">
        <f t="shared" si="94"/>
        <v>1.6722408026755853E-3</v>
      </c>
      <c r="K434" s="9">
        <f t="shared" si="97"/>
        <v>-0.8</v>
      </c>
      <c r="L434" s="9">
        <f t="shared" si="98"/>
        <v>0</v>
      </c>
      <c r="M434" s="9">
        <f t="shared" si="95"/>
        <v>-5.188067444876784E-3</v>
      </c>
      <c r="N434" s="9">
        <f t="shared" si="96"/>
        <v>0</v>
      </c>
    </row>
    <row r="435" spans="1:14" x14ac:dyDescent="0.2">
      <c r="A435" s="28"/>
      <c r="B435" s="7" t="s">
        <v>402</v>
      </c>
      <c r="C435" s="8">
        <v>26</v>
      </c>
      <c r="D435" s="8">
        <v>31</v>
      </c>
      <c r="E435" s="8">
        <v>30</v>
      </c>
      <c r="F435" s="8">
        <v>41</v>
      </c>
      <c r="G435" s="9">
        <f t="shared" ref="G435:G498" si="99">+IF(C435=0,"",C435/C$371)</f>
        <v>3.372243839169909E-2</v>
      </c>
      <c r="H435" s="9">
        <f t="shared" ref="H435:H498" si="100">+IF(D435=0,"",D435/D$371)</f>
        <v>3.1031031031031032E-2</v>
      </c>
      <c r="I435" s="9">
        <f t="shared" ref="I435:I498" si="101">+IF(E435=0,"",E435/E$371)</f>
        <v>3.8119440914866583E-2</v>
      </c>
      <c r="J435" s="9">
        <f t="shared" ref="J435:J498" si="102">+IF(F435=0,"",F435/F$371)</f>
        <v>3.4280936454849496E-2</v>
      </c>
      <c r="K435" s="9">
        <f t="shared" si="97"/>
        <v>0.15384615384615385</v>
      </c>
      <c r="L435" s="9">
        <f t="shared" si="98"/>
        <v>0.32258064516129031</v>
      </c>
      <c r="M435" s="9">
        <f t="shared" ref="M435:M498" si="103">+IF(OR(AND(G435=""),(K435="")),"",G435*K435)</f>
        <v>5.1880674448767832E-3</v>
      </c>
      <c r="N435" s="9">
        <f t="shared" ref="N435:N498" si="104">+IF(OR(AND(H435=""),(L435="")),"",H435*L435)</f>
        <v>1.001001001001001E-2</v>
      </c>
    </row>
    <row r="436" spans="1:14" x14ac:dyDescent="0.2">
      <c r="A436" s="28"/>
      <c r="B436" s="7" t="s">
        <v>403</v>
      </c>
      <c r="C436" s="8">
        <v>0</v>
      </c>
      <c r="D436" s="8">
        <v>1</v>
      </c>
      <c r="E436" s="8">
        <v>1</v>
      </c>
      <c r="F436" s="8">
        <v>0</v>
      </c>
      <c r="G436" s="9" t="str">
        <f t="shared" si="99"/>
        <v/>
      </c>
      <c r="H436" s="9">
        <f t="shared" si="100"/>
        <v>1.001001001001001E-3</v>
      </c>
      <c r="I436" s="9">
        <f t="shared" si="101"/>
        <v>1.2706480304955528E-3</v>
      </c>
      <c r="J436" s="9" t="str">
        <f t="shared" si="102"/>
        <v/>
      </c>
      <c r="K436" s="9">
        <f t="shared" ref="K436:K499" si="105">+IF(AND(C436=0,E436=0)," ",IF(C436=0,1,IF(E436=0,-1,(E436-C436)/C436)))</f>
        <v>1</v>
      </c>
      <c r="L436" s="9">
        <f t="shared" ref="L436:L499" si="106">+IF(AND(D436=0,F436=0)," ",IF(D436=0,1,IF(F436=0,-1,(F436-D436)/D436)))</f>
        <v>-1</v>
      </c>
      <c r="M436" s="9" t="str">
        <f t="shared" si="103"/>
        <v/>
      </c>
      <c r="N436" s="9">
        <f t="shared" si="104"/>
        <v>-1.001001001001001E-3</v>
      </c>
    </row>
    <row r="437" spans="1:14" x14ac:dyDescent="0.2">
      <c r="A437" s="28"/>
      <c r="B437" s="7" t="s">
        <v>404</v>
      </c>
      <c r="C437" s="8">
        <v>5</v>
      </c>
      <c r="D437" s="8">
        <v>1</v>
      </c>
      <c r="E437" s="8">
        <v>13</v>
      </c>
      <c r="F437" s="8">
        <v>7</v>
      </c>
      <c r="G437" s="9">
        <f t="shared" si="99"/>
        <v>6.4850843060959796E-3</v>
      </c>
      <c r="H437" s="9">
        <f t="shared" si="100"/>
        <v>1.001001001001001E-3</v>
      </c>
      <c r="I437" s="9">
        <f t="shared" si="101"/>
        <v>1.6518424396442185E-2</v>
      </c>
      <c r="J437" s="9">
        <f t="shared" si="102"/>
        <v>5.8528428093645481E-3</v>
      </c>
      <c r="K437" s="9">
        <f t="shared" si="105"/>
        <v>1.6</v>
      </c>
      <c r="L437" s="9">
        <f t="shared" si="106"/>
        <v>6</v>
      </c>
      <c r="M437" s="9">
        <f t="shared" si="103"/>
        <v>1.0376134889753568E-2</v>
      </c>
      <c r="N437" s="9">
        <f t="shared" si="104"/>
        <v>6.006006006006006E-3</v>
      </c>
    </row>
    <row r="438" spans="1:14" x14ac:dyDescent="0.2">
      <c r="A438" s="28"/>
      <c r="B438" s="7" t="s">
        <v>405</v>
      </c>
      <c r="C438" s="8">
        <v>0</v>
      </c>
      <c r="D438" s="8">
        <v>0</v>
      </c>
      <c r="E438" s="8">
        <v>3</v>
      </c>
      <c r="F438" s="8">
        <v>1</v>
      </c>
      <c r="G438" s="9" t="str">
        <f t="shared" si="99"/>
        <v/>
      </c>
      <c r="H438" s="9" t="str">
        <f t="shared" si="100"/>
        <v/>
      </c>
      <c r="I438" s="9">
        <f t="shared" si="101"/>
        <v>3.8119440914866584E-3</v>
      </c>
      <c r="J438" s="9">
        <f t="shared" si="102"/>
        <v>8.3612040133779263E-4</v>
      </c>
      <c r="K438" s="9">
        <f t="shared" si="105"/>
        <v>1</v>
      </c>
      <c r="L438" s="9">
        <f t="shared" si="106"/>
        <v>1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2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>
        <f t="shared" si="102"/>
        <v>1.6722408026755853E-3</v>
      </c>
      <c r="K443" s="9" t="str">
        <f t="shared" si="105"/>
        <v xml:space="preserve"> </v>
      </c>
      <c r="L443" s="9">
        <f t="shared" si="106"/>
        <v>1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19</v>
      </c>
      <c r="D446" s="8">
        <v>27</v>
      </c>
      <c r="E446" s="8">
        <v>32</v>
      </c>
      <c r="F446" s="8">
        <v>49</v>
      </c>
      <c r="G446" s="9">
        <f t="shared" si="99"/>
        <v>2.464332036316472E-2</v>
      </c>
      <c r="H446" s="9">
        <f t="shared" si="100"/>
        <v>2.7027027027027029E-2</v>
      </c>
      <c r="I446" s="9">
        <f t="shared" si="101"/>
        <v>4.0660736975857689E-2</v>
      </c>
      <c r="J446" s="9">
        <f t="shared" si="102"/>
        <v>4.096989966555184E-2</v>
      </c>
      <c r="K446" s="9">
        <f t="shared" si="105"/>
        <v>0.68421052631578949</v>
      </c>
      <c r="L446" s="9">
        <f t="shared" si="106"/>
        <v>0.81481481481481477</v>
      </c>
      <c r="M446" s="9">
        <f t="shared" si="103"/>
        <v>1.6861219195849545E-2</v>
      </c>
      <c r="N446" s="9">
        <f t="shared" si="104"/>
        <v>2.2022022022022022E-2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1</v>
      </c>
      <c r="D448" s="8">
        <v>0</v>
      </c>
      <c r="E448" s="8">
        <v>1</v>
      </c>
      <c r="F448" s="8">
        <v>0</v>
      </c>
      <c r="G448" s="9">
        <f t="shared" si="99"/>
        <v>1.2970168612191958E-3</v>
      </c>
      <c r="H448" s="9" t="str">
        <f t="shared" si="100"/>
        <v/>
      </c>
      <c r="I448" s="9">
        <f t="shared" si="101"/>
        <v>1.2706480304955528E-3</v>
      </c>
      <c r="J448" s="9" t="str">
        <f t="shared" si="102"/>
        <v/>
      </c>
      <c r="K448" s="9">
        <f t="shared" si="105"/>
        <v>0</v>
      </c>
      <c r="L448" s="9" t="str">
        <f t="shared" si="106"/>
        <v xml:space="preserve"> </v>
      </c>
      <c r="M448" s="9">
        <f t="shared" si="103"/>
        <v>0</v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2</v>
      </c>
      <c r="F449" s="8">
        <v>0</v>
      </c>
      <c r="G449" s="9" t="str">
        <f t="shared" si="99"/>
        <v/>
      </c>
      <c r="H449" s="9" t="str">
        <f t="shared" si="100"/>
        <v/>
      </c>
      <c r="I449" s="9">
        <f t="shared" si="101"/>
        <v>2.5412960609911056E-3</v>
      </c>
      <c r="J449" s="9" t="str">
        <f t="shared" si="102"/>
        <v/>
      </c>
      <c r="K449" s="9">
        <f t="shared" si="105"/>
        <v>1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0</v>
      </c>
      <c r="E450" s="8">
        <v>3</v>
      </c>
      <c r="F450" s="8">
        <v>0</v>
      </c>
      <c r="G450" s="9" t="str">
        <f t="shared" si="99"/>
        <v/>
      </c>
      <c r="H450" s="9" t="str">
        <f t="shared" si="100"/>
        <v/>
      </c>
      <c r="I450" s="9">
        <f t="shared" si="101"/>
        <v>3.8119440914866584E-3</v>
      </c>
      <c r="J450" s="9" t="str">
        <f t="shared" si="102"/>
        <v/>
      </c>
      <c r="K450" s="9">
        <f t="shared" si="105"/>
        <v>1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1</v>
      </c>
      <c r="F451" s="8">
        <v>0</v>
      </c>
      <c r="G451" s="9" t="str">
        <f t="shared" si="99"/>
        <v/>
      </c>
      <c r="H451" s="9" t="str">
        <f t="shared" si="100"/>
        <v/>
      </c>
      <c r="I451" s="9">
        <f t="shared" si="101"/>
        <v>1.2706480304955528E-3</v>
      </c>
      <c r="J451" s="9" t="str">
        <f t="shared" si="102"/>
        <v/>
      </c>
      <c r="K451" s="9">
        <f t="shared" si="105"/>
        <v>1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2</v>
      </c>
      <c r="F454" s="8">
        <v>0</v>
      </c>
      <c r="G454" s="9" t="str">
        <f t="shared" si="99"/>
        <v/>
      </c>
      <c r="H454" s="9" t="str">
        <f t="shared" si="100"/>
        <v/>
      </c>
      <c r="I454" s="9">
        <f t="shared" si="101"/>
        <v>2.5412960609911056E-3</v>
      </c>
      <c r="J454" s="9" t="str">
        <f t="shared" si="102"/>
        <v/>
      </c>
      <c r="K454" s="9">
        <f t="shared" si="105"/>
        <v>1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1</v>
      </c>
      <c r="D455" s="8">
        <v>0</v>
      </c>
      <c r="E455" s="8">
        <v>2</v>
      </c>
      <c r="F455" s="8">
        <v>0</v>
      </c>
      <c r="G455" s="9">
        <f t="shared" si="99"/>
        <v>1.2970168612191958E-3</v>
      </c>
      <c r="H455" s="9" t="str">
        <f t="shared" si="100"/>
        <v/>
      </c>
      <c r="I455" s="9">
        <f t="shared" si="101"/>
        <v>2.5412960609911056E-3</v>
      </c>
      <c r="J455" s="9" t="str">
        <f t="shared" si="102"/>
        <v/>
      </c>
      <c r="K455" s="9">
        <f t="shared" si="105"/>
        <v>1</v>
      </c>
      <c r="L455" s="9" t="str">
        <f t="shared" si="106"/>
        <v xml:space="preserve"> </v>
      </c>
      <c r="M455" s="9">
        <f t="shared" si="103"/>
        <v>1.2970168612191958E-3</v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3</v>
      </c>
      <c r="F459" s="8">
        <v>0</v>
      </c>
      <c r="G459" s="9" t="str">
        <f t="shared" si="99"/>
        <v/>
      </c>
      <c r="H459" s="9" t="str">
        <f t="shared" si="100"/>
        <v/>
      </c>
      <c r="I459" s="9">
        <f t="shared" si="101"/>
        <v>3.8119440914866584E-3</v>
      </c>
      <c r="J459" s="9" t="str">
        <f t="shared" si="102"/>
        <v/>
      </c>
      <c r="K459" s="9">
        <f t="shared" si="105"/>
        <v>1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3</v>
      </c>
      <c r="D460" s="8">
        <v>7</v>
      </c>
      <c r="E460" s="8">
        <v>0</v>
      </c>
      <c r="F460" s="8">
        <v>4</v>
      </c>
      <c r="G460" s="9">
        <f t="shared" si="99"/>
        <v>3.8910505836575876E-3</v>
      </c>
      <c r="H460" s="9">
        <f t="shared" si="100"/>
        <v>7.0070070070070069E-3</v>
      </c>
      <c r="I460" s="9" t="str">
        <f t="shared" si="101"/>
        <v/>
      </c>
      <c r="J460" s="9">
        <f t="shared" si="102"/>
        <v>3.3444816053511705E-3</v>
      </c>
      <c r="K460" s="9">
        <f t="shared" si="105"/>
        <v>-1</v>
      </c>
      <c r="L460" s="9">
        <f t="shared" si="106"/>
        <v>-0.42857142857142855</v>
      </c>
      <c r="M460" s="9">
        <f t="shared" si="103"/>
        <v>-3.8910505836575876E-3</v>
      </c>
      <c r="N460" s="9">
        <f t="shared" si="104"/>
        <v>-3.003003003003003E-3</v>
      </c>
    </row>
    <row r="461" spans="1:14" x14ac:dyDescent="0.2">
      <c r="A461" s="28"/>
      <c r="B461" s="7" t="s">
        <v>428</v>
      </c>
      <c r="C461" s="8">
        <v>1</v>
      </c>
      <c r="D461" s="8">
        <v>44</v>
      </c>
      <c r="E461" s="8">
        <v>6</v>
      </c>
      <c r="F461" s="8">
        <v>57</v>
      </c>
      <c r="G461" s="9">
        <f t="shared" si="99"/>
        <v>1.2970168612191958E-3</v>
      </c>
      <c r="H461" s="9">
        <f t="shared" si="100"/>
        <v>4.4044044044044044E-2</v>
      </c>
      <c r="I461" s="9">
        <f t="shared" si="101"/>
        <v>7.6238881829733167E-3</v>
      </c>
      <c r="J461" s="9">
        <f t="shared" si="102"/>
        <v>4.7658862876254184E-2</v>
      </c>
      <c r="K461" s="9">
        <f t="shared" si="105"/>
        <v>5</v>
      </c>
      <c r="L461" s="9">
        <f t="shared" si="106"/>
        <v>0.29545454545454547</v>
      </c>
      <c r="M461" s="9">
        <f t="shared" si="103"/>
        <v>6.4850843060959788E-3</v>
      </c>
      <c r="N461" s="9">
        <f t="shared" si="104"/>
        <v>1.3013013013013013E-2</v>
      </c>
    </row>
    <row r="462" spans="1:14" ht="25.5" x14ac:dyDescent="0.2">
      <c r="A462" s="28"/>
      <c r="B462" s="7" t="s">
        <v>429</v>
      </c>
      <c r="C462" s="8">
        <v>0</v>
      </c>
      <c r="D462" s="8">
        <v>4</v>
      </c>
      <c r="E462" s="8">
        <v>0</v>
      </c>
      <c r="F462" s="8">
        <v>3</v>
      </c>
      <c r="G462" s="9" t="str">
        <f t="shared" si="99"/>
        <v/>
      </c>
      <c r="H462" s="9">
        <f t="shared" si="100"/>
        <v>4.004004004004004E-3</v>
      </c>
      <c r="I462" s="9" t="str">
        <f t="shared" si="101"/>
        <v/>
      </c>
      <c r="J462" s="9">
        <f t="shared" si="102"/>
        <v>2.508361204013378E-3</v>
      </c>
      <c r="K462" s="9" t="str">
        <f t="shared" si="105"/>
        <v xml:space="preserve"> </v>
      </c>
      <c r="L462" s="9">
        <f t="shared" si="106"/>
        <v>-0.25</v>
      </c>
      <c r="M462" s="9" t="str">
        <f t="shared" si="103"/>
        <v/>
      </c>
      <c r="N462" s="9">
        <f t="shared" si="104"/>
        <v>-1.001001001001001E-3</v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1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>
        <f t="shared" si="102"/>
        <v>8.3612040133779263E-4</v>
      </c>
      <c r="K464" s="9" t="str">
        <f t="shared" si="105"/>
        <v xml:space="preserve"> </v>
      </c>
      <c r="L464" s="9">
        <f t="shared" si="106"/>
        <v>1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14</v>
      </c>
      <c r="E467" s="8">
        <v>0</v>
      </c>
      <c r="F467" s="8">
        <v>5</v>
      </c>
      <c r="G467" s="9" t="str">
        <f t="shared" si="99"/>
        <v/>
      </c>
      <c r="H467" s="9">
        <f t="shared" si="100"/>
        <v>1.4014014014014014E-2</v>
      </c>
      <c r="I467" s="9" t="str">
        <f t="shared" si="101"/>
        <v/>
      </c>
      <c r="J467" s="9">
        <f t="shared" si="102"/>
        <v>4.180602006688963E-3</v>
      </c>
      <c r="K467" s="9" t="str">
        <f t="shared" si="105"/>
        <v xml:space="preserve"> </v>
      </c>
      <c r="L467" s="9">
        <f t="shared" si="106"/>
        <v>-0.6428571428571429</v>
      </c>
      <c r="M467" s="9" t="str">
        <f t="shared" si="103"/>
        <v/>
      </c>
      <c r="N467" s="9">
        <f t="shared" si="104"/>
        <v>-9.0090090090090089E-3</v>
      </c>
    </row>
    <row r="468" spans="1:14" x14ac:dyDescent="0.2">
      <c r="A468" s="28"/>
      <c r="B468" s="7" t="s">
        <v>435</v>
      </c>
      <c r="C468" s="8">
        <v>0</v>
      </c>
      <c r="D468" s="8">
        <v>1</v>
      </c>
      <c r="E468" s="8">
        <v>0</v>
      </c>
      <c r="F468" s="8">
        <v>3</v>
      </c>
      <c r="G468" s="9" t="str">
        <f t="shared" si="99"/>
        <v/>
      </c>
      <c r="H468" s="9">
        <f t="shared" si="100"/>
        <v>1.001001001001001E-3</v>
      </c>
      <c r="I468" s="9" t="str">
        <f t="shared" si="101"/>
        <v/>
      </c>
      <c r="J468" s="9">
        <f t="shared" si="102"/>
        <v>2.508361204013378E-3</v>
      </c>
      <c r="K468" s="9" t="str">
        <f t="shared" si="105"/>
        <v xml:space="preserve"> </v>
      </c>
      <c r="L468" s="9">
        <f t="shared" si="106"/>
        <v>2</v>
      </c>
      <c r="M468" s="9" t="str">
        <f t="shared" si="103"/>
        <v/>
      </c>
      <c r="N468" s="9">
        <f t="shared" si="104"/>
        <v>2.002002002002002E-3</v>
      </c>
    </row>
    <row r="469" spans="1:14" x14ac:dyDescent="0.2">
      <c r="A469" s="28"/>
      <c r="B469" s="7" t="s">
        <v>436</v>
      </c>
      <c r="C469" s="8">
        <v>0</v>
      </c>
      <c r="D469" s="8">
        <v>3</v>
      </c>
      <c r="E469" s="8">
        <v>3</v>
      </c>
      <c r="F469" s="8">
        <v>8</v>
      </c>
      <c r="G469" s="9" t="str">
        <f t="shared" si="99"/>
        <v/>
      </c>
      <c r="H469" s="9">
        <f t="shared" si="100"/>
        <v>3.003003003003003E-3</v>
      </c>
      <c r="I469" s="9">
        <f t="shared" si="101"/>
        <v>3.8119440914866584E-3</v>
      </c>
      <c r="J469" s="9">
        <f t="shared" si="102"/>
        <v>6.688963210702341E-3</v>
      </c>
      <c r="K469" s="9">
        <f t="shared" si="105"/>
        <v>1</v>
      </c>
      <c r="L469" s="9">
        <f t="shared" si="106"/>
        <v>1.6666666666666667</v>
      </c>
      <c r="M469" s="9" t="str">
        <f t="shared" si="103"/>
        <v/>
      </c>
      <c r="N469" s="9">
        <f t="shared" si="104"/>
        <v>5.005005005005005E-3</v>
      </c>
    </row>
    <row r="470" spans="1:14" x14ac:dyDescent="0.2">
      <c r="A470" s="28"/>
      <c r="B470" s="7" t="s">
        <v>437</v>
      </c>
      <c r="C470" s="8">
        <v>88</v>
      </c>
      <c r="D470" s="8">
        <v>63</v>
      </c>
      <c r="E470" s="8">
        <v>153</v>
      </c>
      <c r="F470" s="8">
        <v>102</v>
      </c>
      <c r="G470" s="9">
        <f t="shared" si="99"/>
        <v>0.11413748378728923</v>
      </c>
      <c r="H470" s="9">
        <f t="shared" si="100"/>
        <v>6.3063063063063057E-2</v>
      </c>
      <c r="I470" s="9">
        <f t="shared" si="101"/>
        <v>0.19440914866581957</v>
      </c>
      <c r="J470" s="9">
        <f t="shared" si="102"/>
        <v>8.5284280936454848E-2</v>
      </c>
      <c r="K470" s="9">
        <f t="shared" si="105"/>
        <v>0.73863636363636365</v>
      </c>
      <c r="L470" s="9">
        <f t="shared" si="106"/>
        <v>0.61904761904761907</v>
      </c>
      <c r="M470" s="9">
        <f t="shared" si="103"/>
        <v>8.4306095979247736E-2</v>
      </c>
      <c r="N470" s="9">
        <f t="shared" si="104"/>
        <v>3.9039039039039033E-2</v>
      </c>
    </row>
    <row r="471" spans="1:14" x14ac:dyDescent="0.2">
      <c r="A471" s="28"/>
      <c r="B471" s="7" t="s">
        <v>438</v>
      </c>
      <c r="C471" s="8">
        <v>0</v>
      </c>
      <c r="D471" s="8">
        <v>1</v>
      </c>
      <c r="E471" s="8">
        <v>0</v>
      </c>
      <c r="F471" s="8">
        <v>4</v>
      </c>
      <c r="G471" s="9" t="str">
        <f t="shared" si="99"/>
        <v/>
      </c>
      <c r="H471" s="9">
        <f t="shared" si="100"/>
        <v>1.001001001001001E-3</v>
      </c>
      <c r="I471" s="9" t="str">
        <f t="shared" si="101"/>
        <v/>
      </c>
      <c r="J471" s="9">
        <f t="shared" si="102"/>
        <v>3.3444816053511705E-3</v>
      </c>
      <c r="K471" s="9" t="str">
        <f t="shared" si="105"/>
        <v xml:space="preserve"> </v>
      </c>
      <c r="L471" s="9">
        <f t="shared" si="106"/>
        <v>3</v>
      </c>
      <c r="M471" s="9" t="str">
        <f t="shared" si="103"/>
        <v/>
      </c>
      <c r="N471" s="9">
        <f t="shared" si="104"/>
        <v>3.003003003003003E-3</v>
      </c>
    </row>
    <row r="472" spans="1:14" x14ac:dyDescent="0.2">
      <c r="A472" s="28"/>
      <c r="B472" s="7" t="s">
        <v>439</v>
      </c>
      <c r="C472" s="8">
        <v>1</v>
      </c>
      <c r="D472" s="8">
        <v>0</v>
      </c>
      <c r="E472" s="8">
        <v>21</v>
      </c>
      <c r="F472" s="8">
        <v>3</v>
      </c>
      <c r="G472" s="9">
        <f t="shared" si="99"/>
        <v>1.2970168612191958E-3</v>
      </c>
      <c r="H472" s="9" t="str">
        <f t="shared" si="100"/>
        <v/>
      </c>
      <c r="I472" s="9">
        <f t="shared" si="101"/>
        <v>2.6683608640406607E-2</v>
      </c>
      <c r="J472" s="9">
        <f t="shared" si="102"/>
        <v>2.508361204013378E-3</v>
      </c>
      <c r="K472" s="9">
        <f t="shared" si="105"/>
        <v>20</v>
      </c>
      <c r="L472" s="9">
        <f t="shared" si="106"/>
        <v>1</v>
      </c>
      <c r="M472" s="9">
        <f t="shared" si="103"/>
        <v>2.5940337224383915E-2</v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1</v>
      </c>
      <c r="D473" s="8">
        <v>1</v>
      </c>
      <c r="E473" s="8">
        <v>1</v>
      </c>
      <c r="F473" s="8">
        <v>1</v>
      </c>
      <c r="G473" s="9">
        <f t="shared" si="99"/>
        <v>1.2970168612191958E-3</v>
      </c>
      <c r="H473" s="9">
        <f t="shared" si="100"/>
        <v>1.001001001001001E-3</v>
      </c>
      <c r="I473" s="9">
        <f t="shared" si="101"/>
        <v>1.2706480304955528E-3</v>
      </c>
      <c r="J473" s="9">
        <f t="shared" si="102"/>
        <v>8.3612040133779263E-4</v>
      </c>
      <c r="K473" s="9">
        <f t="shared" si="105"/>
        <v>0</v>
      </c>
      <c r="L473" s="9">
        <f t="shared" si="106"/>
        <v>0</v>
      </c>
      <c r="M473" s="9">
        <f t="shared" si="103"/>
        <v>0</v>
      </c>
      <c r="N473" s="9">
        <f t="shared" si="104"/>
        <v>0</v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13</v>
      </c>
      <c r="D476" s="8">
        <v>17</v>
      </c>
      <c r="E476" s="8">
        <v>9</v>
      </c>
      <c r="F476" s="8">
        <v>7</v>
      </c>
      <c r="G476" s="9">
        <f t="shared" si="99"/>
        <v>1.6861219195849545E-2</v>
      </c>
      <c r="H476" s="9">
        <f t="shared" si="100"/>
        <v>1.7017017017017019E-2</v>
      </c>
      <c r="I476" s="9">
        <f t="shared" si="101"/>
        <v>1.1435832274459974E-2</v>
      </c>
      <c r="J476" s="9">
        <f t="shared" si="102"/>
        <v>5.8528428093645481E-3</v>
      </c>
      <c r="K476" s="9">
        <f t="shared" si="105"/>
        <v>-0.30769230769230771</v>
      </c>
      <c r="L476" s="9">
        <f t="shared" si="106"/>
        <v>-0.58823529411764708</v>
      </c>
      <c r="M476" s="9">
        <f t="shared" si="103"/>
        <v>-5.1880674448767832E-3</v>
      </c>
      <c r="N476" s="9">
        <f t="shared" si="104"/>
        <v>-1.0010010010010012E-2</v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1</v>
      </c>
      <c r="D478" s="8">
        <v>1</v>
      </c>
      <c r="E478" s="8">
        <v>1</v>
      </c>
      <c r="F478" s="8">
        <v>0</v>
      </c>
      <c r="G478" s="9">
        <f t="shared" si="99"/>
        <v>1.2970168612191958E-3</v>
      </c>
      <c r="H478" s="9">
        <f t="shared" si="100"/>
        <v>1.001001001001001E-3</v>
      </c>
      <c r="I478" s="9">
        <f t="shared" si="101"/>
        <v>1.2706480304955528E-3</v>
      </c>
      <c r="J478" s="9" t="str">
        <f t="shared" si="102"/>
        <v/>
      </c>
      <c r="K478" s="9">
        <f t="shared" si="105"/>
        <v>0</v>
      </c>
      <c r="L478" s="9">
        <f t="shared" si="106"/>
        <v>-1</v>
      </c>
      <c r="M478" s="9">
        <f t="shared" si="103"/>
        <v>0</v>
      </c>
      <c r="N478" s="9">
        <f t="shared" si="104"/>
        <v>-1.001001001001001E-3</v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9</v>
      </c>
      <c r="E481" s="8">
        <v>0</v>
      </c>
      <c r="F481" s="8">
        <v>1</v>
      </c>
      <c r="G481" s="9" t="str">
        <f t="shared" si="99"/>
        <v/>
      </c>
      <c r="H481" s="9">
        <f t="shared" si="100"/>
        <v>9.0090090090090089E-3</v>
      </c>
      <c r="I481" s="9" t="str">
        <f t="shared" si="101"/>
        <v/>
      </c>
      <c r="J481" s="9">
        <f t="shared" si="102"/>
        <v>8.3612040133779263E-4</v>
      </c>
      <c r="K481" s="9" t="str">
        <f t="shared" si="105"/>
        <v xml:space="preserve"> </v>
      </c>
      <c r="L481" s="9">
        <f t="shared" si="106"/>
        <v>-0.88888888888888884</v>
      </c>
      <c r="M481" s="9" t="str">
        <f t="shared" si="103"/>
        <v/>
      </c>
      <c r="N481" s="9">
        <f t="shared" si="104"/>
        <v>-8.0080080080080079E-3</v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0</v>
      </c>
      <c r="D483" s="8">
        <v>19</v>
      </c>
      <c r="E483" s="8">
        <v>0</v>
      </c>
      <c r="F483" s="8">
        <v>15</v>
      </c>
      <c r="G483" s="9" t="str">
        <f t="shared" si="99"/>
        <v/>
      </c>
      <c r="H483" s="9">
        <f t="shared" si="100"/>
        <v>1.9019019019019021E-2</v>
      </c>
      <c r="I483" s="9" t="str">
        <f t="shared" si="101"/>
        <v/>
      </c>
      <c r="J483" s="9">
        <f t="shared" si="102"/>
        <v>1.254180602006689E-2</v>
      </c>
      <c r="K483" s="9" t="str">
        <f t="shared" si="105"/>
        <v xml:space="preserve"> </v>
      </c>
      <c r="L483" s="9">
        <f t="shared" si="106"/>
        <v>-0.21052631578947367</v>
      </c>
      <c r="M483" s="9" t="str">
        <f t="shared" si="103"/>
        <v/>
      </c>
      <c r="N483" s="9">
        <f t="shared" si="104"/>
        <v>-4.004004004004004E-3</v>
      </c>
    </row>
    <row r="484" spans="1:14" x14ac:dyDescent="0.2">
      <c r="A484" s="28"/>
      <c r="B484" s="7" t="s">
        <v>451</v>
      </c>
      <c r="C484" s="8">
        <v>0</v>
      </c>
      <c r="D484" s="8">
        <v>18</v>
      </c>
      <c r="E484" s="8">
        <v>0</v>
      </c>
      <c r="F484" s="8">
        <v>6</v>
      </c>
      <c r="G484" s="9" t="str">
        <f t="shared" si="99"/>
        <v/>
      </c>
      <c r="H484" s="9">
        <f t="shared" si="100"/>
        <v>1.8018018018018018E-2</v>
      </c>
      <c r="I484" s="9" t="str">
        <f t="shared" si="101"/>
        <v/>
      </c>
      <c r="J484" s="9">
        <f t="shared" si="102"/>
        <v>5.016722408026756E-3</v>
      </c>
      <c r="K484" s="9" t="str">
        <f t="shared" si="105"/>
        <v xml:space="preserve"> </v>
      </c>
      <c r="L484" s="9">
        <f t="shared" si="106"/>
        <v>-0.66666666666666663</v>
      </c>
      <c r="M484" s="9" t="str">
        <f t="shared" si="103"/>
        <v/>
      </c>
      <c r="N484" s="9">
        <f t="shared" si="104"/>
        <v>-1.2012012012012012E-2</v>
      </c>
    </row>
    <row r="485" spans="1:14" x14ac:dyDescent="0.2">
      <c r="A485" s="28"/>
      <c r="B485" s="7" t="s">
        <v>452</v>
      </c>
      <c r="C485" s="8">
        <v>0</v>
      </c>
      <c r="D485" s="8">
        <v>2</v>
      </c>
      <c r="E485" s="8">
        <v>0</v>
      </c>
      <c r="F485" s="8">
        <v>1</v>
      </c>
      <c r="G485" s="9" t="str">
        <f t="shared" si="99"/>
        <v/>
      </c>
      <c r="H485" s="9">
        <f t="shared" si="100"/>
        <v>2.002002002002002E-3</v>
      </c>
      <c r="I485" s="9" t="str">
        <f t="shared" si="101"/>
        <v/>
      </c>
      <c r="J485" s="9">
        <f t="shared" si="102"/>
        <v>8.3612040133779263E-4</v>
      </c>
      <c r="K485" s="9" t="str">
        <f t="shared" si="105"/>
        <v xml:space="preserve"> </v>
      </c>
      <c r="L485" s="9">
        <f t="shared" si="106"/>
        <v>-0.5</v>
      </c>
      <c r="M485" s="9" t="str">
        <f t="shared" si="103"/>
        <v/>
      </c>
      <c r="N485" s="9">
        <f t="shared" si="104"/>
        <v>-1.001001001001001E-3</v>
      </c>
    </row>
    <row r="486" spans="1:14" ht="25.5" x14ac:dyDescent="0.2">
      <c r="A486" s="28"/>
      <c r="B486" s="7" t="s">
        <v>453</v>
      </c>
      <c r="C486" s="8">
        <v>0</v>
      </c>
      <c r="D486" s="8">
        <v>3</v>
      </c>
      <c r="E486" s="8">
        <v>0</v>
      </c>
      <c r="F486" s="8">
        <v>1</v>
      </c>
      <c r="G486" s="9" t="str">
        <f t="shared" si="99"/>
        <v/>
      </c>
      <c r="H486" s="9">
        <f t="shared" si="100"/>
        <v>3.003003003003003E-3</v>
      </c>
      <c r="I486" s="9" t="str">
        <f t="shared" si="101"/>
        <v/>
      </c>
      <c r="J486" s="9">
        <f t="shared" si="102"/>
        <v>8.3612040133779263E-4</v>
      </c>
      <c r="K486" s="9" t="str">
        <f t="shared" si="105"/>
        <v xml:space="preserve"> </v>
      </c>
      <c r="L486" s="9">
        <f t="shared" si="106"/>
        <v>-0.66666666666666663</v>
      </c>
      <c r="M486" s="9" t="str">
        <f t="shared" si="103"/>
        <v/>
      </c>
      <c r="N486" s="9">
        <f t="shared" si="104"/>
        <v>-2.002002002002002E-3</v>
      </c>
    </row>
    <row r="487" spans="1:14" ht="25.5" x14ac:dyDescent="0.2">
      <c r="A487" s="28"/>
      <c r="B487" s="7" t="s">
        <v>454</v>
      </c>
      <c r="C487" s="8">
        <v>0</v>
      </c>
      <c r="D487" s="8">
        <v>1</v>
      </c>
      <c r="E487" s="8">
        <v>0</v>
      </c>
      <c r="F487" s="8">
        <v>3</v>
      </c>
      <c r="G487" s="9" t="str">
        <f t="shared" si="99"/>
        <v/>
      </c>
      <c r="H487" s="9">
        <f t="shared" si="100"/>
        <v>1.001001001001001E-3</v>
      </c>
      <c r="I487" s="9" t="str">
        <f t="shared" si="101"/>
        <v/>
      </c>
      <c r="J487" s="9">
        <f t="shared" si="102"/>
        <v>2.508361204013378E-3</v>
      </c>
      <c r="K487" s="9" t="str">
        <f t="shared" si="105"/>
        <v xml:space="preserve"> </v>
      </c>
      <c r="L487" s="9">
        <f t="shared" si="106"/>
        <v>2</v>
      </c>
      <c r="M487" s="9" t="str">
        <f t="shared" si="103"/>
        <v/>
      </c>
      <c r="N487" s="9">
        <f t="shared" si="104"/>
        <v>2.002002002002002E-3</v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0</v>
      </c>
      <c r="E489" s="8">
        <v>0</v>
      </c>
      <c r="F489" s="8">
        <v>3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>
        <f t="shared" si="102"/>
        <v>2.508361204013378E-3</v>
      </c>
      <c r="K489" s="9" t="str">
        <f t="shared" si="105"/>
        <v xml:space="preserve"> </v>
      </c>
      <c r="L489" s="9">
        <f t="shared" si="106"/>
        <v>1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2</v>
      </c>
      <c r="E491" s="8">
        <v>0</v>
      </c>
      <c r="F491" s="8">
        <v>0</v>
      </c>
      <c r="G491" s="9" t="str">
        <f t="shared" si="99"/>
        <v/>
      </c>
      <c r="H491" s="9">
        <f t="shared" si="100"/>
        <v>2.002002002002002E-3</v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>
        <f t="shared" si="106"/>
        <v>-1</v>
      </c>
      <c r="M491" s="9" t="str">
        <f t="shared" si="103"/>
        <v/>
      </c>
      <c r="N491" s="9">
        <f t="shared" si="104"/>
        <v>-2.002002002002002E-3</v>
      </c>
    </row>
    <row r="492" spans="1:14" x14ac:dyDescent="0.2">
      <c r="A492" s="28"/>
      <c r="B492" s="7" t="s">
        <v>459</v>
      </c>
      <c r="C492" s="8">
        <v>0</v>
      </c>
      <c r="D492" s="8">
        <v>6</v>
      </c>
      <c r="E492" s="8">
        <v>0</v>
      </c>
      <c r="F492" s="8">
        <v>1</v>
      </c>
      <c r="G492" s="9" t="str">
        <f t="shared" si="99"/>
        <v/>
      </c>
      <c r="H492" s="9">
        <f t="shared" si="100"/>
        <v>6.006006006006006E-3</v>
      </c>
      <c r="I492" s="9" t="str">
        <f t="shared" si="101"/>
        <v/>
      </c>
      <c r="J492" s="9">
        <f t="shared" si="102"/>
        <v>8.3612040133779263E-4</v>
      </c>
      <c r="K492" s="9" t="str">
        <f t="shared" si="105"/>
        <v xml:space="preserve"> </v>
      </c>
      <c r="L492" s="9">
        <f t="shared" si="106"/>
        <v>-0.83333333333333337</v>
      </c>
      <c r="M492" s="9" t="str">
        <f t="shared" si="103"/>
        <v/>
      </c>
      <c r="N492" s="9">
        <f t="shared" si="104"/>
        <v>-5.005005005005005E-3</v>
      </c>
    </row>
    <row r="493" spans="1:14" x14ac:dyDescent="0.2">
      <c r="A493" s="28"/>
      <c r="B493" s="7" t="s">
        <v>460</v>
      </c>
      <c r="C493" s="8">
        <v>1</v>
      </c>
      <c r="D493" s="8">
        <v>37</v>
      </c>
      <c r="E493" s="8">
        <v>5</v>
      </c>
      <c r="F493" s="8">
        <v>131</v>
      </c>
      <c r="G493" s="9">
        <f t="shared" si="99"/>
        <v>1.2970168612191958E-3</v>
      </c>
      <c r="H493" s="9">
        <f t="shared" si="100"/>
        <v>3.7037037037037035E-2</v>
      </c>
      <c r="I493" s="9">
        <f t="shared" si="101"/>
        <v>6.3532401524777635E-3</v>
      </c>
      <c r="J493" s="9">
        <f t="shared" si="102"/>
        <v>0.10953177257525083</v>
      </c>
      <c r="K493" s="9">
        <f t="shared" si="105"/>
        <v>4</v>
      </c>
      <c r="L493" s="9">
        <f t="shared" si="106"/>
        <v>2.5405405405405403</v>
      </c>
      <c r="M493" s="9">
        <f t="shared" si="103"/>
        <v>5.1880674448767832E-3</v>
      </c>
      <c r="N493" s="9">
        <f t="shared" si="104"/>
        <v>9.4094094094094083E-2</v>
      </c>
    </row>
    <row r="494" spans="1:14" x14ac:dyDescent="0.2">
      <c r="A494" s="28"/>
      <c r="B494" s="7" t="s">
        <v>461</v>
      </c>
      <c r="C494" s="8">
        <v>1</v>
      </c>
      <c r="D494" s="8">
        <v>14</v>
      </c>
      <c r="E494" s="8">
        <v>0</v>
      </c>
      <c r="F494" s="8">
        <v>14</v>
      </c>
      <c r="G494" s="9">
        <f t="shared" si="99"/>
        <v>1.2970168612191958E-3</v>
      </c>
      <c r="H494" s="9">
        <f t="shared" si="100"/>
        <v>1.4014014014014014E-2</v>
      </c>
      <c r="I494" s="9" t="str">
        <f t="shared" si="101"/>
        <v/>
      </c>
      <c r="J494" s="9">
        <f t="shared" si="102"/>
        <v>1.1705685618729096E-2</v>
      </c>
      <c r="K494" s="9">
        <f t="shared" si="105"/>
        <v>-1</v>
      </c>
      <c r="L494" s="9">
        <f t="shared" si="106"/>
        <v>0</v>
      </c>
      <c r="M494" s="9">
        <f t="shared" si="103"/>
        <v>-1.2970168612191958E-3</v>
      </c>
      <c r="N494" s="9">
        <f t="shared" si="104"/>
        <v>0</v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464</v>
      </c>
      <c r="C497" s="8">
        <v>0</v>
      </c>
      <c r="D497" s="8">
        <v>3</v>
      </c>
      <c r="E497" s="8">
        <v>0</v>
      </c>
      <c r="F497" s="8">
        <v>1</v>
      </c>
      <c r="G497" s="9" t="str">
        <f t="shared" si="99"/>
        <v/>
      </c>
      <c r="H497" s="9">
        <f t="shared" si="100"/>
        <v>3.003003003003003E-3</v>
      </c>
      <c r="I497" s="9" t="str">
        <f t="shared" si="101"/>
        <v/>
      </c>
      <c r="J497" s="9">
        <f t="shared" si="102"/>
        <v>8.3612040133779263E-4</v>
      </c>
      <c r="K497" s="9" t="str">
        <f t="shared" si="105"/>
        <v xml:space="preserve"> </v>
      </c>
      <c r="L497" s="9">
        <f t="shared" si="106"/>
        <v>-0.66666666666666663</v>
      </c>
      <c r="M497" s="9" t="str">
        <f t="shared" si="103"/>
        <v/>
      </c>
      <c r="N497" s="9">
        <f t="shared" si="104"/>
        <v>-2.002002002002002E-3</v>
      </c>
    </row>
    <row r="498" spans="1:14" x14ac:dyDescent="0.2">
      <c r="A498" s="28"/>
      <c r="B498" s="7" t="s">
        <v>465</v>
      </c>
      <c r="C498" s="8">
        <v>0</v>
      </c>
      <c r="D498" s="8">
        <v>2</v>
      </c>
      <c r="E498" s="8">
        <v>0</v>
      </c>
      <c r="F498" s="8">
        <v>0</v>
      </c>
      <c r="G498" s="9" t="str">
        <f t="shared" si="99"/>
        <v/>
      </c>
      <c r="H498" s="9">
        <f t="shared" si="100"/>
        <v>2.002002002002002E-3</v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>
        <f t="shared" si="106"/>
        <v>-1</v>
      </c>
      <c r="M498" s="9" t="str">
        <f t="shared" si="103"/>
        <v/>
      </c>
      <c r="N498" s="9">
        <f t="shared" si="104"/>
        <v>-2.002002002002002E-3</v>
      </c>
    </row>
    <row r="499" spans="1:14" x14ac:dyDescent="0.2">
      <c r="A499" s="28"/>
      <c r="B499" s="7" t="s">
        <v>466</v>
      </c>
      <c r="C499" s="8">
        <v>0</v>
      </c>
      <c r="D499" s="8">
        <v>74</v>
      </c>
      <c r="E499" s="8">
        <v>0</v>
      </c>
      <c r="F499" s="8">
        <v>72</v>
      </c>
      <c r="G499" s="9" t="str">
        <f t="shared" ref="G499:G562" si="107">+IF(C499=0,"",C499/C$371)</f>
        <v/>
      </c>
      <c r="H499" s="9">
        <f t="shared" ref="H499:H562" si="108">+IF(D499=0,"",D499/D$371)</f>
        <v>7.407407407407407E-2</v>
      </c>
      <c r="I499" s="9" t="str">
        <f t="shared" ref="I499:I562" si="109">+IF(E499=0,"",E499/E$371)</f>
        <v/>
      </c>
      <c r="J499" s="9">
        <f t="shared" ref="J499:J562" si="110">+IF(F499=0,"",F499/F$371)</f>
        <v>6.0200668896321072E-2</v>
      </c>
      <c r="K499" s="9" t="str">
        <f t="shared" si="105"/>
        <v xml:space="preserve"> </v>
      </c>
      <c r="L499" s="9">
        <f t="shared" si="106"/>
        <v>-2.7027027027027029E-2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-2.002002002002002E-3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1</v>
      </c>
      <c r="E502" s="8">
        <v>0</v>
      </c>
      <c r="F502" s="8">
        <v>0</v>
      </c>
      <c r="G502" s="9" t="str">
        <f t="shared" si="107"/>
        <v/>
      </c>
      <c r="H502" s="9">
        <f t="shared" si="108"/>
        <v>1.001001001001001E-3</v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>
        <f t="shared" si="114"/>
        <v>-1</v>
      </c>
      <c r="M502" s="9" t="str">
        <f t="shared" si="111"/>
        <v/>
      </c>
      <c r="N502" s="9">
        <f t="shared" si="112"/>
        <v>-1.001001001001001E-3</v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7</v>
      </c>
      <c r="E504" s="8">
        <v>0</v>
      </c>
      <c r="F504" s="8">
        <v>0</v>
      </c>
      <c r="G504" s="9" t="str">
        <f t="shared" si="107"/>
        <v/>
      </c>
      <c r="H504" s="9">
        <f t="shared" si="108"/>
        <v>7.0070070070070069E-3</v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>
        <f t="shared" si="114"/>
        <v>-1</v>
      </c>
      <c r="M504" s="9" t="str">
        <f t="shared" si="111"/>
        <v/>
      </c>
      <c r="N504" s="9">
        <f t="shared" si="112"/>
        <v>-7.0070070070070069E-3</v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1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>
        <f t="shared" si="110"/>
        <v>8.3612040133779263E-4</v>
      </c>
      <c r="K506" s="9" t="str">
        <f t="shared" si="113"/>
        <v xml:space="preserve"> </v>
      </c>
      <c r="L506" s="9">
        <f t="shared" si="114"/>
        <v>1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2</v>
      </c>
      <c r="D507" s="8">
        <v>17</v>
      </c>
      <c r="E507" s="8">
        <v>0</v>
      </c>
      <c r="F507" s="8">
        <v>20</v>
      </c>
      <c r="G507" s="9">
        <f t="shared" si="107"/>
        <v>2.5940337224383916E-3</v>
      </c>
      <c r="H507" s="9">
        <f t="shared" si="108"/>
        <v>1.7017017017017019E-2</v>
      </c>
      <c r="I507" s="9" t="str">
        <f t="shared" si="109"/>
        <v/>
      </c>
      <c r="J507" s="9">
        <f t="shared" si="110"/>
        <v>1.6722408026755852E-2</v>
      </c>
      <c r="K507" s="9">
        <f t="shared" si="113"/>
        <v>-1</v>
      </c>
      <c r="L507" s="9">
        <f t="shared" si="114"/>
        <v>0.17647058823529413</v>
      </c>
      <c r="M507" s="9">
        <f t="shared" si="111"/>
        <v>-2.5940337224383916E-3</v>
      </c>
      <c r="N507" s="9">
        <f t="shared" si="112"/>
        <v>3.0030030030030034E-3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1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>
        <f t="shared" si="110"/>
        <v>8.3612040133779263E-4</v>
      </c>
      <c r="K508" s="9" t="str">
        <f t="shared" si="113"/>
        <v xml:space="preserve"> </v>
      </c>
      <c r="L508" s="9">
        <f t="shared" si="114"/>
        <v>1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1</v>
      </c>
      <c r="E509" s="8">
        <v>0</v>
      </c>
      <c r="F509" s="8">
        <v>2</v>
      </c>
      <c r="G509" s="9" t="str">
        <f t="shared" si="107"/>
        <v/>
      </c>
      <c r="H509" s="9">
        <f t="shared" si="108"/>
        <v>1.001001001001001E-3</v>
      </c>
      <c r="I509" s="9" t="str">
        <f t="shared" si="109"/>
        <v/>
      </c>
      <c r="J509" s="9">
        <f t="shared" si="110"/>
        <v>1.6722408026755853E-3</v>
      </c>
      <c r="K509" s="9" t="str">
        <f t="shared" si="113"/>
        <v xml:space="preserve"> </v>
      </c>
      <c r="L509" s="9">
        <f t="shared" si="114"/>
        <v>1</v>
      </c>
      <c r="M509" s="9" t="str">
        <f t="shared" si="111"/>
        <v/>
      </c>
      <c r="N509" s="9">
        <f t="shared" si="112"/>
        <v>1.001001001001001E-3</v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1</v>
      </c>
      <c r="E511" s="8">
        <v>0</v>
      </c>
      <c r="F511" s="8">
        <v>1</v>
      </c>
      <c r="G511" s="9" t="str">
        <f t="shared" si="107"/>
        <v/>
      </c>
      <c r="H511" s="9">
        <f t="shared" si="108"/>
        <v>1.001001001001001E-3</v>
      </c>
      <c r="I511" s="9" t="str">
        <f t="shared" si="109"/>
        <v/>
      </c>
      <c r="J511" s="9">
        <f t="shared" si="110"/>
        <v>8.3612040133779263E-4</v>
      </c>
      <c r="K511" s="9" t="str">
        <f t="shared" si="113"/>
        <v xml:space="preserve"> </v>
      </c>
      <c r="L511" s="9">
        <f t="shared" si="114"/>
        <v>0</v>
      </c>
      <c r="M511" s="9" t="str">
        <f t="shared" si="111"/>
        <v/>
      </c>
      <c r="N511" s="9">
        <f t="shared" si="112"/>
        <v>0</v>
      </c>
    </row>
    <row r="512" spans="1:14" x14ac:dyDescent="0.2">
      <c r="A512" s="28"/>
      <c r="B512" s="7" t="s">
        <v>479</v>
      </c>
      <c r="C512" s="8">
        <v>1</v>
      </c>
      <c r="D512" s="8">
        <v>11</v>
      </c>
      <c r="E512" s="8">
        <v>1</v>
      </c>
      <c r="F512" s="8">
        <v>15</v>
      </c>
      <c r="G512" s="9">
        <f t="shared" si="107"/>
        <v>1.2970168612191958E-3</v>
      </c>
      <c r="H512" s="9">
        <f t="shared" si="108"/>
        <v>1.1011011011011011E-2</v>
      </c>
      <c r="I512" s="9">
        <f t="shared" si="109"/>
        <v>1.2706480304955528E-3</v>
      </c>
      <c r="J512" s="9">
        <f t="shared" si="110"/>
        <v>1.254180602006689E-2</v>
      </c>
      <c r="K512" s="9">
        <f t="shared" si="113"/>
        <v>0</v>
      </c>
      <c r="L512" s="9">
        <f t="shared" si="114"/>
        <v>0.36363636363636365</v>
      </c>
      <c r="M512" s="9">
        <f t="shared" si="111"/>
        <v>0</v>
      </c>
      <c r="N512" s="9">
        <f t="shared" si="112"/>
        <v>4.004004004004004E-3</v>
      </c>
    </row>
    <row r="513" spans="1:14" x14ac:dyDescent="0.2">
      <c r="A513" s="28"/>
      <c r="B513" s="7" t="s">
        <v>480</v>
      </c>
      <c r="C513" s="8">
        <v>0</v>
      </c>
      <c r="D513" s="8">
        <v>1</v>
      </c>
      <c r="E513" s="8">
        <v>0</v>
      </c>
      <c r="F513" s="8">
        <v>0</v>
      </c>
      <c r="G513" s="9" t="str">
        <f t="shared" si="107"/>
        <v/>
      </c>
      <c r="H513" s="9">
        <f t="shared" si="108"/>
        <v>1.001001001001001E-3</v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>
        <f t="shared" si="114"/>
        <v>-1</v>
      </c>
      <c r="M513" s="9" t="str">
        <f t="shared" si="111"/>
        <v/>
      </c>
      <c r="N513" s="9">
        <f t="shared" si="112"/>
        <v>-1.001001001001001E-3</v>
      </c>
    </row>
    <row r="514" spans="1:14" x14ac:dyDescent="0.2">
      <c r="A514" s="28"/>
      <c r="B514" s="7" t="s">
        <v>481</v>
      </c>
      <c r="C514" s="8">
        <v>0</v>
      </c>
      <c r="D514" s="8">
        <v>1</v>
      </c>
      <c r="E514" s="8">
        <v>0</v>
      </c>
      <c r="F514" s="8">
        <v>2</v>
      </c>
      <c r="G514" s="9" t="str">
        <f t="shared" si="107"/>
        <v/>
      </c>
      <c r="H514" s="9">
        <f t="shared" si="108"/>
        <v>1.001001001001001E-3</v>
      </c>
      <c r="I514" s="9" t="str">
        <f t="shared" si="109"/>
        <v/>
      </c>
      <c r="J514" s="9">
        <f t="shared" si="110"/>
        <v>1.6722408026755853E-3</v>
      </c>
      <c r="K514" s="9" t="str">
        <f t="shared" si="113"/>
        <v xml:space="preserve"> </v>
      </c>
      <c r="L514" s="9">
        <f t="shared" si="114"/>
        <v>1</v>
      </c>
      <c r="M514" s="9" t="str">
        <f t="shared" si="111"/>
        <v/>
      </c>
      <c r="N514" s="9">
        <f t="shared" si="112"/>
        <v>1.001001001001001E-3</v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1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>
        <f t="shared" si="110"/>
        <v>8.3612040133779263E-4</v>
      </c>
      <c r="K515" s="9" t="str">
        <f t="shared" si="113"/>
        <v xml:space="preserve"> </v>
      </c>
      <c r="L515" s="9">
        <f t="shared" si="114"/>
        <v>1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1</v>
      </c>
      <c r="D517" s="8">
        <v>8</v>
      </c>
      <c r="E517" s="8">
        <v>0</v>
      </c>
      <c r="F517" s="8">
        <v>5</v>
      </c>
      <c r="G517" s="9">
        <f t="shared" si="107"/>
        <v>1.2970168612191958E-3</v>
      </c>
      <c r="H517" s="9">
        <f t="shared" si="108"/>
        <v>8.0080080080080079E-3</v>
      </c>
      <c r="I517" s="9" t="str">
        <f t="shared" si="109"/>
        <v/>
      </c>
      <c r="J517" s="9">
        <f t="shared" si="110"/>
        <v>4.180602006688963E-3</v>
      </c>
      <c r="K517" s="9">
        <f t="shared" si="113"/>
        <v>-1</v>
      </c>
      <c r="L517" s="9">
        <f t="shared" si="114"/>
        <v>-0.375</v>
      </c>
      <c r="M517" s="9">
        <f t="shared" si="111"/>
        <v>-1.2970168612191958E-3</v>
      </c>
      <c r="N517" s="9">
        <f t="shared" si="112"/>
        <v>-3.003003003003003E-3</v>
      </c>
    </row>
    <row r="518" spans="1:14" x14ac:dyDescent="0.2">
      <c r="A518" s="28"/>
      <c r="B518" s="7" t="s">
        <v>485</v>
      </c>
      <c r="C518" s="8">
        <v>0</v>
      </c>
      <c r="D518" s="8">
        <v>12</v>
      </c>
      <c r="E518" s="8">
        <v>2</v>
      </c>
      <c r="F518" s="8">
        <v>3</v>
      </c>
      <c r="G518" s="9" t="str">
        <f t="shared" si="107"/>
        <v/>
      </c>
      <c r="H518" s="9">
        <f t="shared" si="108"/>
        <v>1.2012012012012012E-2</v>
      </c>
      <c r="I518" s="9">
        <f t="shared" si="109"/>
        <v>2.5412960609911056E-3</v>
      </c>
      <c r="J518" s="9">
        <f t="shared" si="110"/>
        <v>2.508361204013378E-3</v>
      </c>
      <c r="K518" s="9">
        <f t="shared" si="113"/>
        <v>1</v>
      </c>
      <c r="L518" s="9">
        <f t="shared" si="114"/>
        <v>-0.75</v>
      </c>
      <c r="M518" s="9" t="str">
        <f t="shared" si="111"/>
        <v/>
      </c>
      <c r="N518" s="9">
        <f t="shared" si="112"/>
        <v>-9.0090090090090089E-3</v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1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>
        <f t="shared" si="110"/>
        <v>8.3612040133779263E-4</v>
      </c>
      <c r="K519" s="9" t="str">
        <f t="shared" si="113"/>
        <v xml:space="preserve"> </v>
      </c>
      <c r="L519" s="9">
        <f t="shared" si="114"/>
        <v>1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6</v>
      </c>
      <c r="E520" s="8">
        <v>0</v>
      </c>
      <c r="F520" s="8">
        <v>6</v>
      </c>
      <c r="G520" s="9" t="str">
        <f t="shared" si="107"/>
        <v/>
      </c>
      <c r="H520" s="9">
        <f t="shared" si="108"/>
        <v>6.006006006006006E-3</v>
      </c>
      <c r="I520" s="9" t="str">
        <f t="shared" si="109"/>
        <v/>
      </c>
      <c r="J520" s="9">
        <f t="shared" si="110"/>
        <v>5.016722408026756E-3</v>
      </c>
      <c r="K520" s="9" t="str">
        <f t="shared" si="113"/>
        <v xml:space="preserve"> </v>
      </c>
      <c r="L520" s="9">
        <f t="shared" si="114"/>
        <v>0</v>
      </c>
      <c r="M520" s="9" t="str">
        <f t="shared" si="111"/>
        <v/>
      </c>
      <c r="N520" s="9">
        <f t="shared" si="112"/>
        <v>0</v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1</v>
      </c>
      <c r="E523" s="8">
        <v>0</v>
      </c>
      <c r="F523" s="8">
        <v>1</v>
      </c>
      <c r="G523" s="9" t="str">
        <f t="shared" si="107"/>
        <v/>
      </c>
      <c r="H523" s="9">
        <f t="shared" si="108"/>
        <v>1.001001001001001E-3</v>
      </c>
      <c r="I523" s="9" t="str">
        <f t="shared" si="109"/>
        <v/>
      </c>
      <c r="J523" s="9">
        <f t="shared" si="110"/>
        <v>8.3612040133779263E-4</v>
      </c>
      <c r="K523" s="9" t="str">
        <f t="shared" si="113"/>
        <v xml:space="preserve"> </v>
      </c>
      <c r="L523" s="9">
        <f t="shared" si="114"/>
        <v>0</v>
      </c>
      <c r="M523" s="9" t="str">
        <f t="shared" si="111"/>
        <v/>
      </c>
      <c r="N523" s="9">
        <f t="shared" si="112"/>
        <v>0</v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0</v>
      </c>
      <c r="E525" s="8">
        <v>1</v>
      </c>
      <c r="F525" s="8">
        <v>1</v>
      </c>
      <c r="G525" s="9" t="str">
        <f t="shared" si="107"/>
        <v/>
      </c>
      <c r="H525" s="9" t="str">
        <f t="shared" si="108"/>
        <v/>
      </c>
      <c r="I525" s="9">
        <f t="shared" si="109"/>
        <v>1.2706480304955528E-3</v>
      </c>
      <c r="J525" s="9">
        <f t="shared" si="110"/>
        <v>8.3612040133779263E-4</v>
      </c>
      <c r="K525" s="9">
        <f t="shared" si="113"/>
        <v>1</v>
      </c>
      <c r="L525" s="9">
        <f t="shared" si="114"/>
        <v>1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2</v>
      </c>
      <c r="D528" s="8">
        <v>3</v>
      </c>
      <c r="E528" s="8">
        <v>0</v>
      </c>
      <c r="F528" s="8">
        <v>0</v>
      </c>
      <c r="G528" s="9">
        <f t="shared" si="107"/>
        <v>2.5940337224383916E-3</v>
      </c>
      <c r="H528" s="9">
        <f t="shared" si="108"/>
        <v>3.003003003003003E-3</v>
      </c>
      <c r="I528" s="9" t="str">
        <f t="shared" si="109"/>
        <v/>
      </c>
      <c r="J528" s="9" t="str">
        <f t="shared" si="110"/>
        <v/>
      </c>
      <c r="K528" s="9">
        <f t="shared" si="113"/>
        <v>-1</v>
      </c>
      <c r="L528" s="9">
        <f t="shared" si="114"/>
        <v>-1</v>
      </c>
      <c r="M528" s="9">
        <f t="shared" si="111"/>
        <v>-2.5940337224383916E-3</v>
      </c>
      <c r="N528" s="9">
        <f t="shared" si="112"/>
        <v>-3.003003003003003E-3</v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1</v>
      </c>
      <c r="E536" s="8">
        <v>2</v>
      </c>
      <c r="F536" s="8">
        <v>3</v>
      </c>
      <c r="G536" s="9" t="str">
        <f t="shared" si="107"/>
        <v/>
      </c>
      <c r="H536" s="9">
        <f t="shared" si="108"/>
        <v>1.001001001001001E-3</v>
      </c>
      <c r="I536" s="9">
        <f t="shared" si="109"/>
        <v>2.5412960609911056E-3</v>
      </c>
      <c r="J536" s="9">
        <f t="shared" si="110"/>
        <v>2.508361204013378E-3</v>
      </c>
      <c r="K536" s="9">
        <f t="shared" si="113"/>
        <v>1</v>
      </c>
      <c r="L536" s="9">
        <f t="shared" si="114"/>
        <v>2</v>
      </c>
      <c r="M536" s="9" t="str">
        <f t="shared" si="111"/>
        <v/>
      </c>
      <c r="N536" s="9">
        <f t="shared" si="112"/>
        <v>2.002002002002002E-3</v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1</v>
      </c>
      <c r="D538" s="8">
        <v>0</v>
      </c>
      <c r="E538" s="8">
        <v>0</v>
      </c>
      <c r="F538" s="8">
        <v>0</v>
      </c>
      <c r="G538" s="9">
        <f t="shared" si="107"/>
        <v>1.2970168612191958E-3</v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>
        <f t="shared" si="113"/>
        <v>-1</v>
      </c>
      <c r="L538" s="9" t="str">
        <f t="shared" si="114"/>
        <v xml:space="preserve"> </v>
      </c>
      <c r="M538" s="9">
        <f t="shared" si="111"/>
        <v>-1.2970168612191958E-3</v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6</v>
      </c>
      <c r="D539" s="8">
        <v>2</v>
      </c>
      <c r="E539" s="8">
        <v>12</v>
      </c>
      <c r="F539" s="8">
        <v>1</v>
      </c>
      <c r="G539" s="9">
        <f t="shared" si="107"/>
        <v>7.7821011673151752E-3</v>
      </c>
      <c r="H539" s="9">
        <f t="shared" si="108"/>
        <v>2.002002002002002E-3</v>
      </c>
      <c r="I539" s="9">
        <f t="shared" si="109"/>
        <v>1.5247776365946633E-2</v>
      </c>
      <c r="J539" s="9">
        <f t="shared" si="110"/>
        <v>8.3612040133779263E-4</v>
      </c>
      <c r="K539" s="9">
        <f t="shared" si="113"/>
        <v>1</v>
      </c>
      <c r="L539" s="9">
        <f t="shared" si="114"/>
        <v>-0.5</v>
      </c>
      <c r="M539" s="9">
        <f t="shared" si="111"/>
        <v>7.7821011673151752E-3</v>
      </c>
      <c r="N539" s="9">
        <f t="shared" si="112"/>
        <v>-1.001001001001001E-3</v>
      </c>
    </row>
    <row r="540" spans="1:14" x14ac:dyDescent="0.2">
      <c r="A540" s="28"/>
      <c r="B540" s="7" t="s">
        <v>507</v>
      </c>
      <c r="C540" s="8">
        <v>2</v>
      </c>
      <c r="D540" s="8">
        <v>2</v>
      </c>
      <c r="E540" s="8">
        <v>1</v>
      </c>
      <c r="F540" s="8">
        <v>0</v>
      </c>
      <c r="G540" s="9">
        <f t="shared" si="107"/>
        <v>2.5940337224383916E-3</v>
      </c>
      <c r="H540" s="9">
        <f t="shared" si="108"/>
        <v>2.002002002002002E-3</v>
      </c>
      <c r="I540" s="9">
        <f t="shared" si="109"/>
        <v>1.2706480304955528E-3</v>
      </c>
      <c r="J540" s="9" t="str">
        <f t="shared" si="110"/>
        <v/>
      </c>
      <c r="K540" s="9">
        <f t="shared" si="113"/>
        <v>-0.5</v>
      </c>
      <c r="L540" s="9">
        <f t="shared" si="114"/>
        <v>-1</v>
      </c>
      <c r="M540" s="9">
        <f t="shared" si="111"/>
        <v>-1.2970168612191958E-3</v>
      </c>
      <c r="N540" s="9">
        <f t="shared" si="112"/>
        <v>-2.002002002002002E-3</v>
      </c>
    </row>
    <row r="541" spans="1:14" ht="38.25" x14ac:dyDescent="0.2">
      <c r="A541" s="28"/>
      <c r="B541" s="7" t="s">
        <v>508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1</v>
      </c>
      <c r="D543" s="8">
        <v>0</v>
      </c>
      <c r="E543" s="8">
        <v>0</v>
      </c>
      <c r="F543" s="8">
        <v>0</v>
      </c>
      <c r="G543" s="9">
        <f t="shared" si="107"/>
        <v>1.2970168612191958E-3</v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>
        <f t="shared" si="113"/>
        <v>-1</v>
      </c>
      <c r="L543" s="9" t="str">
        <f t="shared" si="114"/>
        <v xml:space="preserve"> </v>
      </c>
      <c r="M543" s="9">
        <f t="shared" si="111"/>
        <v>-1.2970168612191958E-3</v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0</v>
      </c>
      <c r="D544" s="8">
        <v>2</v>
      </c>
      <c r="E544" s="8">
        <v>9</v>
      </c>
      <c r="F544" s="8">
        <v>13</v>
      </c>
      <c r="G544" s="9" t="str">
        <f t="shared" si="107"/>
        <v/>
      </c>
      <c r="H544" s="9">
        <f t="shared" si="108"/>
        <v>2.002002002002002E-3</v>
      </c>
      <c r="I544" s="9">
        <f t="shared" si="109"/>
        <v>1.1435832274459974E-2</v>
      </c>
      <c r="J544" s="9">
        <f t="shared" si="110"/>
        <v>1.0869565217391304E-2</v>
      </c>
      <c r="K544" s="9">
        <f t="shared" si="113"/>
        <v>1</v>
      </c>
      <c r="L544" s="9">
        <f t="shared" si="114"/>
        <v>5.5</v>
      </c>
      <c r="M544" s="9" t="str">
        <f t="shared" si="111"/>
        <v/>
      </c>
      <c r="N544" s="9">
        <f t="shared" si="112"/>
        <v>1.1011011011011011E-2</v>
      </c>
    </row>
    <row r="545" spans="1:14" x14ac:dyDescent="0.2">
      <c r="A545" s="28"/>
      <c r="B545" s="7" t="s">
        <v>512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3</v>
      </c>
      <c r="D546" s="8">
        <v>14</v>
      </c>
      <c r="E546" s="8">
        <v>2</v>
      </c>
      <c r="F546" s="8">
        <v>6</v>
      </c>
      <c r="G546" s="9">
        <f t="shared" si="107"/>
        <v>3.8910505836575876E-3</v>
      </c>
      <c r="H546" s="9">
        <f t="shared" si="108"/>
        <v>1.4014014014014014E-2</v>
      </c>
      <c r="I546" s="9">
        <f t="shared" si="109"/>
        <v>2.5412960609911056E-3</v>
      </c>
      <c r="J546" s="9">
        <f t="shared" si="110"/>
        <v>5.016722408026756E-3</v>
      </c>
      <c r="K546" s="9">
        <f t="shared" si="113"/>
        <v>-0.33333333333333331</v>
      </c>
      <c r="L546" s="9">
        <f t="shared" si="114"/>
        <v>-0.5714285714285714</v>
      </c>
      <c r="M546" s="9">
        <f t="shared" si="111"/>
        <v>-1.2970168612191958E-3</v>
      </c>
      <c r="N546" s="9">
        <f t="shared" si="112"/>
        <v>-8.0080080080080079E-3</v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1</v>
      </c>
      <c r="E552" s="8">
        <v>0</v>
      </c>
      <c r="F552" s="8">
        <v>0</v>
      </c>
      <c r="G552" s="9" t="str">
        <f t="shared" si="107"/>
        <v/>
      </c>
      <c r="H552" s="9">
        <f t="shared" si="108"/>
        <v>1.001001001001001E-3</v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>
        <f t="shared" si="114"/>
        <v>-1</v>
      </c>
      <c r="M552" s="9" t="str">
        <f t="shared" si="111"/>
        <v/>
      </c>
      <c r="N552" s="9">
        <f t="shared" si="112"/>
        <v>-1.001001001001001E-3</v>
      </c>
    </row>
    <row r="553" spans="1:14" ht="25.5" x14ac:dyDescent="0.2">
      <c r="A553" s="28"/>
      <c r="B553" s="7" t="s">
        <v>520</v>
      </c>
      <c r="C553" s="8">
        <v>0</v>
      </c>
      <c r="D553" s="8">
        <v>2</v>
      </c>
      <c r="E553" s="8">
        <v>0</v>
      </c>
      <c r="F553" s="8">
        <v>0</v>
      </c>
      <c r="G553" s="9" t="str">
        <f t="shared" si="107"/>
        <v/>
      </c>
      <c r="H553" s="9">
        <f t="shared" si="108"/>
        <v>2.002002002002002E-3</v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>
        <f t="shared" si="114"/>
        <v>-1</v>
      </c>
      <c r="M553" s="9" t="str">
        <f t="shared" si="111"/>
        <v/>
      </c>
      <c r="N553" s="9">
        <f t="shared" si="112"/>
        <v>-2.002002002002002E-3</v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1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>
        <f t="shared" si="110"/>
        <v>8.3612040133779263E-4</v>
      </c>
      <c r="K555" s="9" t="str">
        <f t="shared" si="113"/>
        <v xml:space="preserve"> </v>
      </c>
      <c r="L555" s="9">
        <f t="shared" si="114"/>
        <v>1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5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>
        <f t="shared" si="110"/>
        <v>4.180602006688963E-3</v>
      </c>
      <c r="K560" s="9" t="str">
        <f t="shared" si="113"/>
        <v xml:space="preserve"> </v>
      </c>
      <c r="L560" s="9">
        <f t="shared" si="114"/>
        <v>1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1</v>
      </c>
      <c r="D561" s="8">
        <v>0</v>
      </c>
      <c r="E561" s="8">
        <v>0</v>
      </c>
      <c r="F561" s="8">
        <v>3</v>
      </c>
      <c r="G561" s="9">
        <f t="shared" si="107"/>
        <v>1.2970168612191958E-3</v>
      </c>
      <c r="H561" s="9" t="str">
        <f t="shared" si="108"/>
        <v/>
      </c>
      <c r="I561" s="9" t="str">
        <f t="shared" si="109"/>
        <v/>
      </c>
      <c r="J561" s="9">
        <f t="shared" si="110"/>
        <v>2.508361204013378E-3</v>
      </c>
      <c r="K561" s="9">
        <f t="shared" si="113"/>
        <v>-1</v>
      </c>
      <c r="L561" s="9">
        <f t="shared" si="114"/>
        <v>1</v>
      </c>
      <c r="M561" s="9">
        <f t="shared" si="111"/>
        <v>-1.2970168612191958E-3</v>
      </c>
      <c r="N561" s="9" t="str">
        <f t="shared" si="112"/>
        <v/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531</v>
      </c>
      <c r="C564" s="8">
        <v>0</v>
      </c>
      <c r="D564" s="8">
        <v>3</v>
      </c>
      <c r="E564" s="8">
        <v>0</v>
      </c>
      <c r="F564" s="8">
        <v>19</v>
      </c>
      <c r="G564" s="9" t="str">
        <f t="shared" si="115"/>
        <v/>
      </c>
      <c r="H564" s="9">
        <f t="shared" si="116"/>
        <v>3.003003003003003E-3</v>
      </c>
      <c r="I564" s="9" t="str">
        <f t="shared" si="117"/>
        <v/>
      </c>
      <c r="J564" s="9">
        <f t="shared" si="118"/>
        <v>1.588628762541806E-2</v>
      </c>
      <c r="K564" s="9" t="str">
        <f t="shared" ref="K564:K604" si="121">+IF(AND(C564=0,E564=0)," ",IF(C564=0,1,IF(E564=0,-1,(E564-C564)/C564)))</f>
        <v xml:space="preserve"> </v>
      </c>
      <c r="L564" s="9">
        <f t="shared" ref="L564:L604" si="122">+IF(AND(D564=0,F564=0)," ",IF(D564=0,1,IF(F564=0,-1,(F564-D564)/D564)))</f>
        <v>5.333333333333333</v>
      </c>
      <c r="M564" s="9" t="str">
        <f t="shared" si="119"/>
        <v/>
      </c>
      <c r="N564" s="9">
        <f t="shared" si="120"/>
        <v>1.6016016016016016E-2</v>
      </c>
    </row>
    <row r="565" spans="1:14" ht="25.5" x14ac:dyDescent="0.2">
      <c r="A565" s="28"/>
      <c r="B565" s="7" t="s">
        <v>532</v>
      </c>
      <c r="C565" s="8">
        <v>0</v>
      </c>
      <c r="D565" s="8">
        <v>1</v>
      </c>
      <c r="E565" s="8">
        <v>0</v>
      </c>
      <c r="F565" s="8">
        <v>1</v>
      </c>
      <c r="G565" s="9" t="str">
        <f t="shared" si="115"/>
        <v/>
      </c>
      <c r="H565" s="9">
        <f t="shared" si="116"/>
        <v>1.001001001001001E-3</v>
      </c>
      <c r="I565" s="9" t="str">
        <f t="shared" si="117"/>
        <v/>
      </c>
      <c r="J565" s="9">
        <f t="shared" si="118"/>
        <v>8.3612040133779263E-4</v>
      </c>
      <c r="K565" s="9" t="str">
        <f t="shared" si="121"/>
        <v xml:space="preserve"> </v>
      </c>
      <c r="L565" s="9">
        <f t="shared" si="122"/>
        <v>0</v>
      </c>
      <c r="M565" s="9" t="str">
        <f t="shared" si="119"/>
        <v/>
      </c>
      <c r="N565" s="9">
        <f t="shared" si="120"/>
        <v>0</v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0</v>
      </c>
      <c r="D567" s="8">
        <v>13</v>
      </c>
      <c r="E567" s="8">
        <v>2</v>
      </c>
      <c r="F567" s="8">
        <v>14</v>
      </c>
      <c r="G567" s="9" t="str">
        <f t="shared" si="115"/>
        <v/>
      </c>
      <c r="H567" s="9">
        <f t="shared" si="116"/>
        <v>1.3013013013013013E-2</v>
      </c>
      <c r="I567" s="9">
        <f t="shared" si="117"/>
        <v>2.5412960609911056E-3</v>
      </c>
      <c r="J567" s="9">
        <f t="shared" si="118"/>
        <v>1.1705685618729096E-2</v>
      </c>
      <c r="K567" s="9">
        <f t="shared" si="121"/>
        <v>1</v>
      </c>
      <c r="L567" s="9">
        <f t="shared" si="122"/>
        <v>7.6923076923076927E-2</v>
      </c>
      <c r="M567" s="9" t="str">
        <f t="shared" si="119"/>
        <v/>
      </c>
      <c r="N567" s="9">
        <f t="shared" si="120"/>
        <v>1.001001001001001E-3</v>
      </c>
    </row>
    <row r="568" spans="1:14" x14ac:dyDescent="0.2">
      <c r="A568" s="28"/>
      <c r="B568" s="7" t="s">
        <v>535</v>
      </c>
      <c r="C568" s="8">
        <v>0</v>
      </c>
      <c r="D568" s="8">
        <v>21</v>
      </c>
      <c r="E568" s="8">
        <v>1</v>
      </c>
      <c r="F568" s="8">
        <v>7</v>
      </c>
      <c r="G568" s="9" t="str">
        <f t="shared" si="115"/>
        <v/>
      </c>
      <c r="H568" s="9">
        <f t="shared" si="116"/>
        <v>2.1021021021021023E-2</v>
      </c>
      <c r="I568" s="9">
        <f t="shared" si="117"/>
        <v>1.2706480304955528E-3</v>
      </c>
      <c r="J568" s="9">
        <f t="shared" si="118"/>
        <v>5.8528428093645481E-3</v>
      </c>
      <c r="K568" s="9">
        <f t="shared" si="121"/>
        <v>1</v>
      </c>
      <c r="L568" s="9">
        <f t="shared" si="122"/>
        <v>-0.66666666666666663</v>
      </c>
      <c r="M568" s="9" t="str">
        <f t="shared" si="119"/>
        <v/>
      </c>
      <c r="N568" s="9">
        <f t="shared" si="120"/>
        <v>-1.4014014014014014E-2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1</v>
      </c>
      <c r="F570" s="8">
        <v>3</v>
      </c>
      <c r="G570" s="9" t="str">
        <f t="shared" si="115"/>
        <v/>
      </c>
      <c r="H570" s="9" t="str">
        <f t="shared" si="116"/>
        <v/>
      </c>
      <c r="I570" s="9">
        <f t="shared" si="117"/>
        <v>1.2706480304955528E-3</v>
      </c>
      <c r="J570" s="9">
        <f t="shared" si="118"/>
        <v>2.508361204013378E-3</v>
      </c>
      <c r="K570" s="9">
        <f t="shared" si="121"/>
        <v>1</v>
      </c>
      <c r="L570" s="9">
        <f t="shared" si="122"/>
        <v>1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3</v>
      </c>
      <c r="D571" s="8">
        <v>0</v>
      </c>
      <c r="E571" s="8">
        <v>0</v>
      </c>
      <c r="F571" s="8">
        <v>0</v>
      </c>
      <c r="G571" s="9">
        <f t="shared" si="115"/>
        <v>3.8910505836575876E-3</v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>
        <f t="shared" si="121"/>
        <v>-1</v>
      </c>
      <c r="L571" s="9" t="str">
        <f t="shared" si="122"/>
        <v xml:space="preserve"> </v>
      </c>
      <c r="M571" s="9">
        <f t="shared" si="119"/>
        <v>-3.8910505836575876E-3</v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1</v>
      </c>
      <c r="F574" s="8">
        <v>2</v>
      </c>
      <c r="G574" s="9" t="str">
        <f t="shared" si="115"/>
        <v/>
      </c>
      <c r="H574" s="9" t="str">
        <f t="shared" si="116"/>
        <v/>
      </c>
      <c r="I574" s="9">
        <f t="shared" si="117"/>
        <v>1.2706480304955528E-3</v>
      </c>
      <c r="J574" s="9">
        <f t="shared" si="118"/>
        <v>1.6722408026755853E-3</v>
      </c>
      <c r="K574" s="9">
        <f t="shared" si="121"/>
        <v>1</v>
      </c>
      <c r="L574" s="9">
        <f t="shared" si="122"/>
        <v>1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0</v>
      </c>
      <c r="D577" s="8">
        <v>8</v>
      </c>
      <c r="E577" s="8">
        <v>1</v>
      </c>
      <c r="F577" s="8">
        <v>2</v>
      </c>
      <c r="G577" s="9" t="str">
        <f t="shared" si="115"/>
        <v/>
      </c>
      <c r="H577" s="9">
        <f t="shared" si="116"/>
        <v>8.0080080080080079E-3</v>
      </c>
      <c r="I577" s="9">
        <f t="shared" si="117"/>
        <v>1.2706480304955528E-3</v>
      </c>
      <c r="J577" s="9">
        <f t="shared" si="118"/>
        <v>1.6722408026755853E-3</v>
      </c>
      <c r="K577" s="9">
        <f t="shared" si="121"/>
        <v>1</v>
      </c>
      <c r="L577" s="9">
        <f t="shared" si="122"/>
        <v>-0.75</v>
      </c>
      <c r="M577" s="9" t="str">
        <f t="shared" si="119"/>
        <v/>
      </c>
      <c r="N577" s="9">
        <f t="shared" si="120"/>
        <v>-6.006006006006006E-3</v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15</v>
      </c>
      <c r="E580" s="8">
        <v>0</v>
      </c>
      <c r="F580" s="8">
        <v>4</v>
      </c>
      <c r="G580" s="9" t="str">
        <f t="shared" si="115"/>
        <v/>
      </c>
      <c r="H580" s="9">
        <f t="shared" si="116"/>
        <v>1.5015015015015015E-2</v>
      </c>
      <c r="I580" s="9" t="str">
        <f t="shared" si="117"/>
        <v/>
      </c>
      <c r="J580" s="9">
        <f t="shared" si="118"/>
        <v>3.3444816053511705E-3</v>
      </c>
      <c r="K580" s="9" t="str">
        <f t="shared" si="121"/>
        <v xml:space="preserve"> </v>
      </c>
      <c r="L580" s="9">
        <f t="shared" si="122"/>
        <v>-0.73333333333333328</v>
      </c>
      <c r="M580" s="9" t="str">
        <f t="shared" si="119"/>
        <v/>
      </c>
      <c r="N580" s="9">
        <f t="shared" si="120"/>
        <v>-1.1011011011011011E-2</v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1</v>
      </c>
      <c r="D583" s="8">
        <v>13</v>
      </c>
      <c r="E583" s="8">
        <v>6</v>
      </c>
      <c r="F583" s="8">
        <v>104</v>
      </c>
      <c r="G583" s="9">
        <f t="shared" si="115"/>
        <v>1.2970168612191958E-3</v>
      </c>
      <c r="H583" s="9">
        <f t="shared" si="116"/>
        <v>1.3013013013013013E-2</v>
      </c>
      <c r="I583" s="9">
        <f t="shared" si="117"/>
        <v>7.6238881829733167E-3</v>
      </c>
      <c r="J583" s="9">
        <f t="shared" si="118"/>
        <v>8.6956521739130432E-2</v>
      </c>
      <c r="K583" s="9">
        <f t="shared" si="121"/>
        <v>5</v>
      </c>
      <c r="L583" s="9">
        <f t="shared" si="122"/>
        <v>7</v>
      </c>
      <c r="M583" s="9">
        <f t="shared" si="119"/>
        <v>6.4850843060959788E-3</v>
      </c>
      <c r="N583" s="9">
        <f t="shared" si="120"/>
        <v>9.1091091091091092E-2</v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2</v>
      </c>
      <c r="E585" s="8">
        <v>0</v>
      </c>
      <c r="F585" s="8">
        <v>0</v>
      </c>
      <c r="G585" s="9" t="str">
        <f t="shared" si="115"/>
        <v/>
      </c>
      <c r="H585" s="9">
        <f t="shared" si="116"/>
        <v>2.002002002002002E-3</v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>
        <f t="shared" si="122"/>
        <v>-1</v>
      </c>
      <c r="M585" s="9" t="str">
        <f t="shared" si="119"/>
        <v/>
      </c>
      <c r="N585" s="9">
        <f t="shared" si="120"/>
        <v>-2.002002002002002E-3</v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0</v>
      </c>
      <c r="D588" s="8">
        <v>18</v>
      </c>
      <c r="E588" s="8">
        <v>1</v>
      </c>
      <c r="F588" s="8">
        <v>83</v>
      </c>
      <c r="G588" s="9" t="str">
        <f t="shared" si="115"/>
        <v/>
      </c>
      <c r="H588" s="9">
        <f t="shared" si="116"/>
        <v>1.8018018018018018E-2</v>
      </c>
      <c r="I588" s="9">
        <f t="shared" si="117"/>
        <v>1.2706480304955528E-3</v>
      </c>
      <c r="J588" s="9">
        <f t="shared" si="118"/>
        <v>6.9397993311036785E-2</v>
      </c>
      <c r="K588" s="9">
        <f t="shared" si="121"/>
        <v>1</v>
      </c>
      <c r="L588" s="9">
        <f t="shared" si="122"/>
        <v>3.6111111111111112</v>
      </c>
      <c r="M588" s="9" t="str">
        <f t="shared" si="119"/>
        <v/>
      </c>
      <c r="N588" s="9">
        <f t="shared" si="120"/>
        <v>6.506506506506507E-2</v>
      </c>
    </row>
    <row r="589" spans="1:14" ht="25.5" x14ac:dyDescent="0.2">
      <c r="A589" s="28"/>
      <c r="B589" s="7" t="s">
        <v>556</v>
      </c>
      <c r="C589" s="8">
        <v>1</v>
      </c>
      <c r="D589" s="8">
        <v>23</v>
      </c>
      <c r="E589" s="8">
        <v>0</v>
      </c>
      <c r="F589" s="8">
        <v>7</v>
      </c>
      <c r="G589" s="9">
        <f t="shared" si="115"/>
        <v>1.2970168612191958E-3</v>
      </c>
      <c r="H589" s="9">
        <f t="shared" si="116"/>
        <v>2.3023023023023025E-2</v>
      </c>
      <c r="I589" s="9" t="str">
        <f t="shared" si="117"/>
        <v/>
      </c>
      <c r="J589" s="9">
        <f t="shared" si="118"/>
        <v>5.8528428093645481E-3</v>
      </c>
      <c r="K589" s="9">
        <f t="shared" si="121"/>
        <v>-1</v>
      </c>
      <c r="L589" s="9">
        <f t="shared" si="122"/>
        <v>-0.69565217391304346</v>
      </c>
      <c r="M589" s="9">
        <f t="shared" si="119"/>
        <v>-1.2970168612191958E-3</v>
      </c>
      <c r="N589" s="9">
        <f t="shared" si="120"/>
        <v>-1.6016016016016016E-2</v>
      </c>
    </row>
    <row r="590" spans="1:14" x14ac:dyDescent="0.2">
      <c r="A590" s="28"/>
      <c r="B590" s="7" t="s">
        <v>557</v>
      </c>
      <c r="C590" s="8">
        <v>2</v>
      </c>
      <c r="D590" s="8">
        <v>42</v>
      </c>
      <c r="E590" s="8">
        <v>1</v>
      </c>
      <c r="F590" s="8">
        <v>65</v>
      </c>
      <c r="G590" s="9">
        <f t="shared" si="115"/>
        <v>2.5940337224383916E-3</v>
      </c>
      <c r="H590" s="9">
        <f t="shared" si="116"/>
        <v>4.2042042042042045E-2</v>
      </c>
      <c r="I590" s="9">
        <f t="shared" si="117"/>
        <v>1.2706480304955528E-3</v>
      </c>
      <c r="J590" s="9">
        <f t="shared" si="118"/>
        <v>5.434782608695652E-2</v>
      </c>
      <c r="K590" s="9">
        <f t="shared" si="121"/>
        <v>-0.5</v>
      </c>
      <c r="L590" s="9">
        <f t="shared" si="122"/>
        <v>0.54761904761904767</v>
      </c>
      <c r="M590" s="9">
        <f t="shared" si="119"/>
        <v>-1.2970168612191958E-3</v>
      </c>
      <c r="N590" s="9">
        <f t="shared" si="120"/>
        <v>2.3023023023023028E-2</v>
      </c>
    </row>
    <row r="591" spans="1:14" x14ac:dyDescent="0.2">
      <c r="A591" s="28"/>
      <c r="B591" s="7" t="s">
        <v>558</v>
      </c>
      <c r="C591" s="8">
        <v>0</v>
      </c>
      <c r="D591" s="8">
        <v>2</v>
      </c>
      <c r="E591" s="8">
        <v>0</v>
      </c>
      <c r="F591" s="8">
        <v>14</v>
      </c>
      <c r="G591" s="9" t="str">
        <f t="shared" si="115"/>
        <v/>
      </c>
      <c r="H591" s="9">
        <f t="shared" si="116"/>
        <v>2.002002002002002E-3</v>
      </c>
      <c r="I591" s="9" t="str">
        <f t="shared" si="117"/>
        <v/>
      </c>
      <c r="J591" s="9">
        <f t="shared" si="118"/>
        <v>1.1705685618729096E-2</v>
      </c>
      <c r="K591" s="9" t="str">
        <f t="shared" si="121"/>
        <v xml:space="preserve"> </v>
      </c>
      <c r="L591" s="9">
        <f t="shared" si="122"/>
        <v>6</v>
      </c>
      <c r="M591" s="9" t="str">
        <f t="shared" si="119"/>
        <v/>
      </c>
      <c r="N591" s="9">
        <f t="shared" si="120"/>
        <v>1.2012012012012012E-2</v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1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>
        <f t="shared" si="118"/>
        <v>8.3612040133779263E-4</v>
      </c>
      <c r="K595" s="9" t="str">
        <f t="shared" si="121"/>
        <v xml:space="preserve"> </v>
      </c>
      <c r="L595" s="9">
        <f t="shared" si="122"/>
        <v>1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1</v>
      </c>
      <c r="D597" s="8">
        <v>18</v>
      </c>
      <c r="E597" s="8">
        <v>5</v>
      </c>
      <c r="F597" s="8">
        <v>19</v>
      </c>
      <c r="G597" s="9">
        <f t="shared" si="115"/>
        <v>1.2970168612191958E-3</v>
      </c>
      <c r="H597" s="9">
        <f t="shared" si="116"/>
        <v>1.8018018018018018E-2</v>
      </c>
      <c r="I597" s="9">
        <f t="shared" si="117"/>
        <v>6.3532401524777635E-3</v>
      </c>
      <c r="J597" s="9">
        <f t="shared" si="118"/>
        <v>1.588628762541806E-2</v>
      </c>
      <c r="K597" s="9">
        <f t="shared" si="121"/>
        <v>4</v>
      </c>
      <c r="L597" s="9">
        <f t="shared" si="122"/>
        <v>5.5555555555555552E-2</v>
      </c>
      <c r="M597" s="9">
        <f t="shared" si="119"/>
        <v>5.1880674448767832E-3</v>
      </c>
      <c r="N597" s="9">
        <f t="shared" si="120"/>
        <v>1.001001001001001E-3</v>
      </c>
    </row>
    <row r="598" spans="1:14" x14ac:dyDescent="0.2">
      <c r="A598" s="28"/>
      <c r="B598" s="7" t="s">
        <v>565</v>
      </c>
      <c r="C598" s="8">
        <v>0</v>
      </c>
      <c r="D598" s="8">
        <v>1</v>
      </c>
      <c r="E598" s="8">
        <v>0</v>
      </c>
      <c r="F598" s="8">
        <v>0</v>
      </c>
      <c r="G598" s="9" t="str">
        <f t="shared" si="115"/>
        <v/>
      </c>
      <c r="H598" s="9">
        <f t="shared" si="116"/>
        <v>1.001001001001001E-3</v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>
        <f t="shared" si="122"/>
        <v>-1</v>
      </c>
      <c r="M598" s="9" t="str">
        <f t="shared" si="119"/>
        <v/>
      </c>
      <c r="N598" s="9">
        <f t="shared" si="120"/>
        <v>-1.001001001001001E-3</v>
      </c>
    </row>
    <row r="599" spans="1:14" ht="25.5" x14ac:dyDescent="0.2">
      <c r="A599" s="28"/>
      <c r="B599" s="7" t="s">
        <v>566</v>
      </c>
      <c r="C599" s="8">
        <v>0</v>
      </c>
      <c r="D599" s="8">
        <v>1</v>
      </c>
      <c r="E599" s="8">
        <v>0</v>
      </c>
      <c r="F599" s="8">
        <v>0</v>
      </c>
      <c r="G599" s="9" t="str">
        <f t="shared" si="115"/>
        <v/>
      </c>
      <c r="H599" s="9">
        <f t="shared" si="116"/>
        <v>1.001001001001001E-3</v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>
        <f t="shared" si="122"/>
        <v>-1</v>
      </c>
      <c r="M599" s="9" t="str">
        <f t="shared" si="119"/>
        <v/>
      </c>
      <c r="N599" s="9">
        <f t="shared" si="120"/>
        <v>-1.001001001001001E-3</v>
      </c>
    </row>
    <row r="600" spans="1:14" x14ac:dyDescent="0.2">
      <c r="A600" s="28"/>
      <c r="B600" s="7" t="s">
        <v>567</v>
      </c>
      <c r="C600" s="8">
        <v>0</v>
      </c>
      <c r="D600" s="8">
        <v>1</v>
      </c>
      <c r="E600" s="8">
        <v>0</v>
      </c>
      <c r="F600" s="8">
        <v>0</v>
      </c>
      <c r="G600" s="9" t="str">
        <f t="shared" si="115"/>
        <v/>
      </c>
      <c r="H600" s="9">
        <f t="shared" si="116"/>
        <v>1.001001001001001E-3</v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>
        <f t="shared" si="122"/>
        <v>-1</v>
      </c>
      <c r="M600" s="9" t="str">
        <f t="shared" si="119"/>
        <v/>
      </c>
      <c r="N600" s="9">
        <f t="shared" si="120"/>
        <v>-1.001001001001001E-3</v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570</v>
      </c>
      <c r="C603" s="8">
        <v>1</v>
      </c>
      <c r="D603" s="8">
        <v>0</v>
      </c>
      <c r="E603" s="8">
        <v>0</v>
      </c>
      <c r="F603" s="8">
        <v>0</v>
      </c>
      <c r="G603" s="9">
        <f t="shared" si="115"/>
        <v>1.2970168612191958E-3</v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>
        <f t="shared" si="121"/>
        <v>-1</v>
      </c>
      <c r="L603" s="9" t="str">
        <f t="shared" si="122"/>
        <v xml:space="preserve"> </v>
      </c>
      <c r="M603" s="9">
        <f t="shared" si="119"/>
        <v>-1.2970168612191958E-3</v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202</v>
      </c>
      <c r="D612" s="12">
        <f>SUM(D613:D640)</f>
        <v>442</v>
      </c>
      <c r="E612" s="12">
        <f>SUM(E613:E640)</f>
        <v>262</v>
      </c>
      <c r="F612" s="12">
        <f>SUM(F613:F640)</f>
        <v>709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0.29702970297029702</v>
      </c>
      <c r="L612" s="13">
        <f>+IF(AND(D612=0,F612=0),"",IF(D612=0,1,IF(F612=0,-1,(F612-D612)/D612)))</f>
        <v>0.60407239819004521</v>
      </c>
      <c r="M612" s="13">
        <f t="shared" ref="M612:M640" si="127">+IF(OR(AND(G612=""),(K612="")),"",G612*K612)</f>
        <v>0.29702970297029702</v>
      </c>
      <c r="N612" s="13">
        <f t="shared" ref="N612:N640" si="128">+IF(OR(AND(H612=""),(L612="")),"",H612*L612)</f>
        <v>0.60407239819004521</v>
      </c>
    </row>
    <row r="613" spans="1:14" x14ac:dyDescent="0.2">
      <c r="A613" s="28"/>
      <c r="B613" s="7" t="s">
        <v>572</v>
      </c>
      <c r="C613" s="8">
        <v>2</v>
      </c>
      <c r="D613" s="8">
        <v>8</v>
      </c>
      <c r="E613" s="8">
        <v>3</v>
      </c>
      <c r="F613" s="8">
        <v>9</v>
      </c>
      <c r="G613" s="9">
        <f t="shared" si="123"/>
        <v>9.9009900990099011E-3</v>
      </c>
      <c r="H613" s="9">
        <f t="shared" si="124"/>
        <v>1.8099547511312219E-2</v>
      </c>
      <c r="I613" s="9">
        <f t="shared" si="125"/>
        <v>1.1450381679389313E-2</v>
      </c>
      <c r="J613" s="9">
        <f t="shared" si="126"/>
        <v>1.2693935119887164E-2</v>
      </c>
      <c r="K613" s="9">
        <f t="shared" ref="K613:K640" si="129">+IF(AND(C613=0,E613=0)," ",IF(C613=0,1,IF(E613=0,-1,(E613-C613)/C613)))</f>
        <v>0.5</v>
      </c>
      <c r="L613" s="9">
        <f t="shared" ref="L613:L640" si="130">+IF(AND(D613=0,F613=0)," ",IF(D613=0,1,IF(F613=0,-1,(F613-D613)/D613)))</f>
        <v>0.125</v>
      </c>
      <c r="M613" s="9">
        <f t="shared" si="127"/>
        <v>4.9504950495049506E-3</v>
      </c>
      <c r="N613" s="9">
        <f t="shared" si="128"/>
        <v>2.2624434389140274E-3</v>
      </c>
    </row>
    <row r="614" spans="1:14" x14ac:dyDescent="0.2">
      <c r="A614" s="28"/>
      <c r="B614" s="7" t="s">
        <v>573</v>
      </c>
      <c r="C614" s="8">
        <v>11</v>
      </c>
      <c r="D614" s="8">
        <v>8</v>
      </c>
      <c r="E614" s="8">
        <v>6</v>
      </c>
      <c r="F614" s="8">
        <v>11</v>
      </c>
      <c r="G614" s="9">
        <f t="shared" si="123"/>
        <v>5.4455445544554455E-2</v>
      </c>
      <c r="H614" s="9">
        <f t="shared" si="124"/>
        <v>1.8099547511312219E-2</v>
      </c>
      <c r="I614" s="9">
        <f t="shared" si="125"/>
        <v>2.2900763358778626E-2</v>
      </c>
      <c r="J614" s="9">
        <f t="shared" si="126"/>
        <v>1.5514809590973202E-2</v>
      </c>
      <c r="K614" s="9">
        <f t="shared" si="129"/>
        <v>-0.45454545454545453</v>
      </c>
      <c r="L614" s="9">
        <f t="shared" si="130"/>
        <v>0.375</v>
      </c>
      <c r="M614" s="9">
        <f t="shared" si="127"/>
        <v>-2.475247524752475E-2</v>
      </c>
      <c r="N614" s="9">
        <f t="shared" si="128"/>
        <v>6.7873303167420816E-3</v>
      </c>
    </row>
    <row r="615" spans="1:14" ht="25.5" x14ac:dyDescent="0.2">
      <c r="A615" s="28"/>
      <c r="B615" s="7" t="s">
        <v>574</v>
      </c>
      <c r="C615" s="8">
        <v>43</v>
      </c>
      <c r="D615" s="8">
        <v>17</v>
      </c>
      <c r="E615" s="8">
        <v>51</v>
      </c>
      <c r="F615" s="8">
        <v>20</v>
      </c>
      <c r="G615" s="9">
        <f t="shared" si="123"/>
        <v>0.21287128712871287</v>
      </c>
      <c r="H615" s="9">
        <f t="shared" si="124"/>
        <v>3.8461538461538464E-2</v>
      </c>
      <c r="I615" s="9">
        <f t="shared" si="125"/>
        <v>0.19465648854961831</v>
      </c>
      <c r="J615" s="9">
        <f t="shared" si="126"/>
        <v>2.8208744710860368E-2</v>
      </c>
      <c r="K615" s="9">
        <f t="shared" si="129"/>
        <v>0.18604651162790697</v>
      </c>
      <c r="L615" s="9">
        <f t="shared" si="130"/>
        <v>0.17647058823529413</v>
      </c>
      <c r="M615" s="9">
        <f t="shared" si="127"/>
        <v>3.9603960396039604E-2</v>
      </c>
      <c r="N615" s="9">
        <f t="shared" si="128"/>
        <v>6.7873303167420825E-3</v>
      </c>
    </row>
    <row r="616" spans="1:14" x14ac:dyDescent="0.2">
      <c r="A616" s="28"/>
      <c r="B616" s="7" t="s">
        <v>575</v>
      </c>
      <c r="C616" s="8">
        <v>25</v>
      </c>
      <c r="D616" s="8">
        <v>5</v>
      </c>
      <c r="E616" s="8">
        <v>49</v>
      </c>
      <c r="F616" s="8">
        <v>4</v>
      </c>
      <c r="G616" s="9">
        <f t="shared" si="123"/>
        <v>0.12376237623762376</v>
      </c>
      <c r="H616" s="9">
        <f t="shared" si="124"/>
        <v>1.1312217194570135E-2</v>
      </c>
      <c r="I616" s="9">
        <f t="shared" si="125"/>
        <v>0.18702290076335878</v>
      </c>
      <c r="J616" s="9">
        <f t="shared" si="126"/>
        <v>5.6417489421720732E-3</v>
      </c>
      <c r="K616" s="9">
        <f t="shared" si="129"/>
        <v>0.96</v>
      </c>
      <c r="L616" s="9">
        <f t="shared" si="130"/>
        <v>-0.2</v>
      </c>
      <c r="M616" s="9">
        <f t="shared" si="127"/>
        <v>0.11881188118811881</v>
      </c>
      <c r="N616" s="9">
        <f t="shared" si="128"/>
        <v>-2.2624434389140274E-3</v>
      </c>
    </row>
    <row r="617" spans="1:14" x14ac:dyDescent="0.2">
      <c r="A617" s="28"/>
      <c r="B617" s="7" t="s">
        <v>576</v>
      </c>
      <c r="C617" s="8">
        <v>4</v>
      </c>
      <c r="D617" s="8">
        <v>4</v>
      </c>
      <c r="E617" s="8">
        <v>27</v>
      </c>
      <c r="F617" s="8">
        <v>6</v>
      </c>
      <c r="G617" s="9">
        <f t="shared" si="123"/>
        <v>1.9801980198019802E-2</v>
      </c>
      <c r="H617" s="9">
        <f t="shared" si="124"/>
        <v>9.0497737556561094E-3</v>
      </c>
      <c r="I617" s="9">
        <f t="shared" si="125"/>
        <v>0.10305343511450382</v>
      </c>
      <c r="J617" s="9">
        <f t="shared" si="126"/>
        <v>8.4626234132581107E-3</v>
      </c>
      <c r="K617" s="9">
        <f t="shared" si="129"/>
        <v>5.75</v>
      </c>
      <c r="L617" s="9">
        <f t="shared" si="130"/>
        <v>0.5</v>
      </c>
      <c r="M617" s="9">
        <f t="shared" si="127"/>
        <v>0.11386138613861387</v>
      </c>
      <c r="N617" s="9">
        <f t="shared" si="128"/>
        <v>4.5248868778280547E-3</v>
      </c>
    </row>
    <row r="618" spans="1:14" x14ac:dyDescent="0.2">
      <c r="A618" s="28"/>
      <c r="B618" s="7" t="s">
        <v>577</v>
      </c>
      <c r="C618" s="8">
        <v>0</v>
      </c>
      <c r="D618" s="8">
        <v>1</v>
      </c>
      <c r="E618" s="8">
        <v>0</v>
      </c>
      <c r="F618" s="8">
        <v>0</v>
      </c>
      <c r="G618" s="9" t="str">
        <f t="shared" si="123"/>
        <v/>
      </c>
      <c r="H618" s="9">
        <f t="shared" si="124"/>
        <v>2.2624434389140274E-3</v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>
        <f t="shared" si="130"/>
        <v>-1</v>
      </c>
      <c r="M618" s="9" t="str">
        <f t="shared" si="127"/>
        <v/>
      </c>
      <c r="N618" s="9">
        <f t="shared" si="128"/>
        <v>-2.2624434389140274E-3</v>
      </c>
    </row>
    <row r="619" spans="1:14" x14ac:dyDescent="0.2">
      <c r="A619" s="28"/>
      <c r="B619" s="7" t="s">
        <v>578</v>
      </c>
      <c r="C619" s="8">
        <v>1</v>
      </c>
      <c r="D619" s="8">
        <v>3</v>
      </c>
      <c r="E619" s="8">
        <v>0</v>
      </c>
      <c r="F619" s="8">
        <v>5</v>
      </c>
      <c r="G619" s="9">
        <f t="shared" si="123"/>
        <v>4.9504950495049506E-3</v>
      </c>
      <c r="H619" s="9">
        <f t="shared" si="124"/>
        <v>6.7873303167420816E-3</v>
      </c>
      <c r="I619" s="9" t="str">
        <f t="shared" si="125"/>
        <v/>
      </c>
      <c r="J619" s="9">
        <f t="shared" si="126"/>
        <v>7.052186177715092E-3</v>
      </c>
      <c r="K619" s="9">
        <f t="shared" si="129"/>
        <v>-1</v>
      </c>
      <c r="L619" s="9">
        <f t="shared" si="130"/>
        <v>0.66666666666666663</v>
      </c>
      <c r="M619" s="9">
        <f t="shared" si="127"/>
        <v>-4.9504950495049506E-3</v>
      </c>
      <c r="N619" s="9">
        <f t="shared" si="128"/>
        <v>4.5248868778280538E-3</v>
      </c>
    </row>
    <row r="620" spans="1:14" x14ac:dyDescent="0.2">
      <c r="A620" s="28"/>
      <c r="B620" s="7" t="s">
        <v>579</v>
      </c>
      <c r="C620" s="8">
        <v>0</v>
      </c>
      <c r="D620" s="8">
        <v>1</v>
      </c>
      <c r="E620" s="8">
        <v>0</v>
      </c>
      <c r="F620" s="8">
        <v>0</v>
      </c>
      <c r="G620" s="9" t="str">
        <f t="shared" si="123"/>
        <v/>
      </c>
      <c r="H620" s="9">
        <f t="shared" si="124"/>
        <v>2.2624434389140274E-3</v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>
        <f t="shared" si="130"/>
        <v>-1</v>
      </c>
      <c r="M620" s="9" t="str">
        <f t="shared" si="127"/>
        <v/>
      </c>
      <c r="N620" s="9">
        <f t="shared" si="128"/>
        <v>-2.2624434389140274E-3</v>
      </c>
    </row>
    <row r="621" spans="1:14" x14ac:dyDescent="0.2">
      <c r="A621" s="28"/>
      <c r="B621" s="7" t="s">
        <v>580</v>
      </c>
      <c r="C621" s="8">
        <v>2</v>
      </c>
      <c r="D621" s="8">
        <v>0</v>
      </c>
      <c r="E621" s="8">
        <v>0</v>
      </c>
      <c r="F621" s="8">
        <v>0</v>
      </c>
      <c r="G621" s="9">
        <f t="shared" si="123"/>
        <v>9.9009900990099011E-3</v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>
        <f t="shared" si="129"/>
        <v>-1</v>
      </c>
      <c r="L621" s="9" t="str">
        <f t="shared" si="130"/>
        <v xml:space="preserve"> </v>
      </c>
      <c r="M621" s="9">
        <f t="shared" si="127"/>
        <v>-9.9009900990099011E-3</v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0</v>
      </c>
      <c r="E622" s="8">
        <v>0</v>
      </c>
      <c r="F622" s="8">
        <v>1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>
        <f t="shared" si="126"/>
        <v>1.4104372355430183E-3</v>
      </c>
      <c r="K622" s="9" t="str">
        <f t="shared" si="129"/>
        <v xml:space="preserve"> </v>
      </c>
      <c r="L622" s="9">
        <f t="shared" si="130"/>
        <v>1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582</v>
      </c>
      <c r="C623" s="8">
        <v>23</v>
      </c>
      <c r="D623" s="8">
        <v>12</v>
      </c>
      <c r="E623" s="8">
        <v>30</v>
      </c>
      <c r="F623" s="8">
        <v>12</v>
      </c>
      <c r="G623" s="9">
        <f t="shared" si="123"/>
        <v>0.11386138613861387</v>
      </c>
      <c r="H623" s="9">
        <f t="shared" si="124"/>
        <v>2.7149321266968326E-2</v>
      </c>
      <c r="I623" s="9">
        <f t="shared" si="125"/>
        <v>0.11450381679389313</v>
      </c>
      <c r="J623" s="9">
        <f t="shared" si="126"/>
        <v>1.6925246826516221E-2</v>
      </c>
      <c r="K623" s="9">
        <f t="shared" si="129"/>
        <v>0.30434782608695654</v>
      </c>
      <c r="L623" s="9">
        <f t="shared" si="130"/>
        <v>0</v>
      </c>
      <c r="M623" s="9">
        <f t="shared" si="127"/>
        <v>3.4653465346534656E-2</v>
      </c>
      <c r="N623" s="9">
        <f t="shared" si="128"/>
        <v>0</v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0</v>
      </c>
      <c r="D626" s="8">
        <v>5</v>
      </c>
      <c r="E626" s="8">
        <v>2</v>
      </c>
      <c r="F626" s="8">
        <v>90</v>
      </c>
      <c r="G626" s="9" t="str">
        <f t="shared" si="123"/>
        <v/>
      </c>
      <c r="H626" s="9">
        <f t="shared" si="124"/>
        <v>1.1312217194570135E-2</v>
      </c>
      <c r="I626" s="9">
        <f t="shared" si="125"/>
        <v>7.6335877862595417E-3</v>
      </c>
      <c r="J626" s="9">
        <f t="shared" si="126"/>
        <v>0.12693935119887165</v>
      </c>
      <c r="K626" s="9">
        <f t="shared" si="129"/>
        <v>1</v>
      </c>
      <c r="L626" s="9">
        <f t="shared" si="130"/>
        <v>17</v>
      </c>
      <c r="M626" s="9" t="str">
        <f t="shared" si="127"/>
        <v/>
      </c>
      <c r="N626" s="9">
        <f t="shared" si="128"/>
        <v>0.19230769230769229</v>
      </c>
    </row>
    <row r="627" spans="1:14" ht="25.5" x14ac:dyDescent="0.2">
      <c r="A627" s="28"/>
      <c r="B627" s="7" t="s">
        <v>586</v>
      </c>
      <c r="C627" s="8">
        <v>13</v>
      </c>
      <c r="D627" s="8">
        <v>25</v>
      </c>
      <c r="E627" s="8">
        <v>6</v>
      </c>
      <c r="F627" s="8">
        <v>33</v>
      </c>
      <c r="G627" s="9">
        <f t="shared" si="123"/>
        <v>6.4356435643564358E-2</v>
      </c>
      <c r="H627" s="9">
        <f t="shared" si="124"/>
        <v>5.6561085972850679E-2</v>
      </c>
      <c r="I627" s="9">
        <f t="shared" si="125"/>
        <v>2.2900763358778626E-2</v>
      </c>
      <c r="J627" s="9">
        <f t="shared" si="126"/>
        <v>4.6544428772919602E-2</v>
      </c>
      <c r="K627" s="9">
        <f t="shared" si="129"/>
        <v>-0.53846153846153844</v>
      </c>
      <c r="L627" s="9">
        <f t="shared" si="130"/>
        <v>0.32</v>
      </c>
      <c r="M627" s="9">
        <f t="shared" si="127"/>
        <v>-3.465346534653465E-2</v>
      </c>
      <c r="N627" s="9">
        <f t="shared" si="128"/>
        <v>1.8099547511312219E-2</v>
      </c>
    </row>
    <row r="628" spans="1:14" x14ac:dyDescent="0.2">
      <c r="A628" s="28"/>
      <c r="B628" s="7" t="s">
        <v>587</v>
      </c>
      <c r="C628" s="8">
        <v>0</v>
      </c>
      <c r="D628" s="8">
        <v>0</v>
      </c>
      <c r="E628" s="8">
        <v>2</v>
      </c>
      <c r="F628" s="8">
        <v>4</v>
      </c>
      <c r="G628" s="9" t="str">
        <f t="shared" si="123"/>
        <v/>
      </c>
      <c r="H628" s="9" t="str">
        <f t="shared" si="124"/>
        <v/>
      </c>
      <c r="I628" s="9">
        <f t="shared" si="125"/>
        <v>7.6335877862595417E-3</v>
      </c>
      <c r="J628" s="9">
        <f t="shared" si="126"/>
        <v>5.6417489421720732E-3</v>
      </c>
      <c r="K628" s="9">
        <f t="shared" si="129"/>
        <v>1</v>
      </c>
      <c r="L628" s="9">
        <f t="shared" si="130"/>
        <v>1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588</v>
      </c>
      <c r="C629" s="8">
        <v>1</v>
      </c>
      <c r="D629" s="8">
        <v>13</v>
      </c>
      <c r="E629" s="8">
        <v>7</v>
      </c>
      <c r="F629" s="8">
        <v>25</v>
      </c>
      <c r="G629" s="9">
        <f t="shared" si="123"/>
        <v>4.9504950495049506E-3</v>
      </c>
      <c r="H629" s="9">
        <f t="shared" si="124"/>
        <v>2.9411764705882353E-2</v>
      </c>
      <c r="I629" s="9">
        <f t="shared" si="125"/>
        <v>2.6717557251908396E-2</v>
      </c>
      <c r="J629" s="9">
        <f t="shared" si="126"/>
        <v>3.5260930888575459E-2</v>
      </c>
      <c r="K629" s="9">
        <f t="shared" si="129"/>
        <v>6</v>
      </c>
      <c r="L629" s="9">
        <f t="shared" si="130"/>
        <v>0.92307692307692313</v>
      </c>
      <c r="M629" s="9">
        <f t="shared" si="127"/>
        <v>2.9702970297029702E-2</v>
      </c>
      <c r="N629" s="9">
        <f t="shared" si="128"/>
        <v>2.7149321266968326E-2</v>
      </c>
    </row>
    <row r="630" spans="1:14" x14ac:dyDescent="0.2">
      <c r="A630" s="28"/>
      <c r="B630" s="7" t="s">
        <v>589</v>
      </c>
      <c r="C630" s="8">
        <v>42</v>
      </c>
      <c r="D630" s="8">
        <v>213</v>
      </c>
      <c r="E630" s="8">
        <v>39</v>
      </c>
      <c r="F630" s="8">
        <v>280</v>
      </c>
      <c r="G630" s="9">
        <f t="shared" si="123"/>
        <v>0.20792079207920791</v>
      </c>
      <c r="H630" s="9">
        <f t="shared" si="124"/>
        <v>0.48190045248868779</v>
      </c>
      <c r="I630" s="9">
        <f t="shared" si="125"/>
        <v>0.14885496183206107</v>
      </c>
      <c r="J630" s="9">
        <f t="shared" si="126"/>
        <v>0.39492242595204513</v>
      </c>
      <c r="K630" s="9">
        <f t="shared" si="129"/>
        <v>-7.1428571428571425E-2</v>
      </c>
      <c r="L630" s="9">
        <f t="shared" si="130"/>
        <v>0.31455399061032863</v>
      </c>
      <c r="M630" s="9">
        <f t="shared" si="127"/>
        <v>-1.4851485148514851E-2</v>
      </c>
      <c r="N630" s="9">
        <f t="shared" si="128"/>
        <v>0.15158371040723981</v>
      </c>
    </row>
    <row r="631" spans="1:14" x14ac:dyDescent="0.2">
      <c r="A631" s="28"/>
      <c r="B631" s="7" t="s">
        <v>590</v>
      </c>
      <c r="C631" s="8">
        <v>25</v>
      </c>
      <c r="D631" s="8">
        <v>59</v>
      </c>
      <c r="E631" s="8">
        <v>8</v>
      </c>
      <c r="F631" s="8">
        <v>20</v>
      </c>
      <c r="G631" s="9">
        <f t="shared" si="123"/>
        <v>0.12376237623762376</v>
      </c>
      <c r="H631" s="9">
        <f t="shared" si="124"/>
        <v>0.1334841628959276</v>
      </c>
      <c r="I631" s="9">
        <f t="shared" si="125"/>
        <v>3.0534351145038167E-2</v>
      </c>
      <c r="J631" s="9">
        <f t="shared" si="126"/>
        <v>2.8208744710860368E-2</v>
      </c>
      <c r="K631" s="9">
        <f t="shared" si="129"/>
        <v>-0.68</v>
      </c>
      <c r="L631" s="9">
        <f t="shared" si="130"/>
        <v>-0.66101694915254239</v>
      </c>
      <c r="M631" s="9">
        <f t="shared" si="127"/>
        <v>-8.4158415841584164E-2</v>
      </c>
      <c r="N631" s="9">
        <f t="shared" si="128"/>
        <v>-8.8235294117647065E-2</v>
      </c>
    </row>
    <row r="632" spans="1:14" x14ac:dyDescent="0.2">
      <c r="A632" s="28"/>
      <c r="B632" s="7" t="s">
        <v>591</v>
      </c>
      <c r="C632" s="8">
        <v>2</v>
      </c>
      <c r="D632" s="8">
        <v>3</v>
      </c>
      <c r="E632" s="8">
        <v>1</v>
      </c>
      <c r="F632" s="8">
        <v>1</v>
      </c>
      <c r="G632" s="9">
        <f t="shared" si="123"/>
        <v>9.9009900990099011E-3</v>
      </c>
      <c r="H632" s="9">
        <f t="shared" si="124"/>
        <v>6.7873303167420816E-3</v>
      </c>
      <c r="I632" s="9">
        <f t="shared" si="125"/>
        <v>3.8167938931297708E-3</v>
      </c>
      <c r="J632" s="9">
        <f t="shared" si="126"/>
        <v>1.4104372355430183E-3</v>
      </c>
      <c r="K632" s="9">
        <f t="shared" si="129"/>
        <v>-0.5</v>
      </c>
      <c r="L632" s="9">
        <f t="shared" si="130"/>
        <v>-0.66666666666666663</v>
      </c>
      <c r="M632" s="9">
        <f t="shared" si="127"/>
        <v>-4.9504950495049506E-3</v>
      </c>
      <c r="N632" s="9">
        <f t="shared" si="128"/>
        <v>-4.5248868778280538E-3</v>
      </c>
    </row>
    <row r="633" spans="1:14" x14ac:dyDescent="0.2">
      <c r="A633" s="28"/>
      <c r="B633" s="7" t="s">
        <v>592</v>
      </c>
      <c r="C633" s="8">
        <v>0</v>
      </c>
      <c r="D633" s="8">
        <v>2</v>
      </c>
      <c r="E633" s="8">
        <v>0</v>
      </c>
      <c r="F633" s="8">
        <v>9</v>
      </c>
      <c r="G633" s="9" t="str">
        <f t="shared" si="123"/>
        <v/>
      </c>
      <c r="H633" s="9">
        <f t="shared" si="124"/>
        <v>4.5248868778280547E-3</v>
      </c>
      <c r="I633" s="9" t="str">
        <f t="shared" si="125"/>
        <v/>
      </c>
      <c r="J633" s="9">
        <f t="shared" si="126"/>
        <v>1.2693935119887164E-2</v>
      </c>
      <c r="K633" s="9" t="str">
        <f t="shared" si="129"/>
        <v xml:space="preserve"> </v>
      </c>
      <c r="L633" s="9">
        <f t="shared" si="130"/>
        <v>3.5</v>
      </c>
      <c r="M633" s="9" t="str">
        <f t="shared" si="127"/>
        <v/>
      </c>
      <c r="N633" s="9">
        <f t="shared" si="128"/>
        <v>1.5837104072398193E-2</v>
      </c>
    </row>
    <row r="634" spans="1:14" ht="25.5" x14ac:dyDescent="0.2">
      <c r="A634" s="28"/>
      <c r="B634" s="7" t="s">
        <v>593</v>
      </c>
      <c r="C634" s="8">
        <v>0</v>
      </c>
      <c r="D634" s="8">
        <v>1</v>
      </c>
      <c r="E634" s="8">
        <v>5</v>
      </c>
      <c r="F634" s="8">
        <v>7</v>
      </c>
      <c r="G634" s="9" t="str">
        <f t="shared" si="123"/>
        <v/>
      </c>
      <c r="H634" s="9">
        <f t="shared" si="124"/>
        <v>2.2624434389140274E-3</v>
      </c>
      <c r="I634" s="9">
        <f t="shared" si="125"/>
        <v>1.9083969465648856E-2</v>
      </c>
      <c r="J634" s="9">
        <f t="shared" si="126"/>
        <v>9.8730606488011286E-3</v>
      </c>
      <c r="K634" s="9">
        <f t="shared" si="129"/>
        <v>1</v>
      </c>
      <c r="L634" s="9">
        <f t="shared" si="130"/>
        <v>6</v>
      </c>
      <c r="M634" s="9" t="str">
        <f t="shared" si="127"/>
        <v/>
      </c>
      <c r="N634" s="9">
        <f t="shared" si="128"/>
        <v>1.3574660633484163E-2</v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2</v>
      </c>
      <c r="D636" s="8">
        <v>36</v>
      </c>
      <c r="E636" s="8">
        <v>1</v>
      </c>
      <c r="F636" s="8">
        <v>41</v>
      </c>
      <c r="G636" s="9">
        <f t="shared" si="123"/>
        <v>9.9009900990099011E-3</v>
      </c>
      <c r="H636" s="9">
        <f t="shared" si="124"/>
        <v>8.1447963800904979E-2</v>
      </c>
      <c r="I636" s="9">
        <f t="shared" si="125"/>
        <v>3.8167938931297708E-3</v>
      </c>
      <c r="J636" s="9">
        <f t="shared" si="126"/>
        <v>5.7827926657263752E-2</v>
      </c>
      <c r="K636" s="9">
        <f t="shared" si="129"/>
        <v>-0.5</v>
      </c>
      <c r="L636" s="9">
        <f t="shared" si="130"/>
        <v>0.1388888888888889</v>
      </c>
      <c r="M636" s="9">
        <f t="shared" si="127"/>
        <v>-4.9504950495049506E-3</v>
      </c>
      <c r="N636" s="9">
        <f t="shared" si="128"/>
        <v>1.1312217194570137E-2</v>
      </c>
    </row>
    <row r="637" spans="1:14" x14ac:dyDescent="0.2">
      <c r="A637" s="28"/>
      <c r="B637" s="7" t="s">
        <v>596</v>
      </c>
      <c r="C637" s="8">
        <v>1</v>
      </c>
      <c r="D637" s="8">
        <v>0</v>
      </c>
      <c r="E637" s="8">
        <v>1</v>
      </c>
      <c r="F637" s="8">
        <v>0</v>
      </c>
      <c r="G637" s="9">
        <f t="shared" si="123"/>
        <v>4.9504950495049506E-3</v>
      </c>
      <c r="H637" s="9" t="str">
        <f t="shared" si="124"/>
        <v/>
      </c>
      <c r="I637" s="9">
        <f t="shared" si="125"/>
        <v>3.8167938931297708E-3</v>
      </c>
      <c r="J637" s="9" t="str">
        <f t="shared" si="126"/>
        <v/>
      </c>
      <c r="K637" s="9">
        <f t="shared" si="129"/>
        <v>0</v>
      </c>
      <c r="L637" s="9" t="str">
        <f t="shared" si="130"/>
        <v xml:space="preserve"> </v>
      </c>
      <c r="M637" s="9">
        <f t="shared" si="127"/>
        <v>0</v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1</v>
      </c>
      <c r="F638" s="8">
        <v>0</v>
      </c>
      <c r="G638" s="9" t="str">
        <f t="shared" si="123"/>
        <v/>
      </c>
      <c r="H638" s="9" t="str">
        <f t="shared" si="124"/>
        <v/>
      </c>
      <c r="I638" s="9">
        <f t="shared" si="125"/>
        <v>3.8167938931297708E-3</v>
      </c>
      <c r="J638" s="9" t="str">
        <f t="shared" si="126"/>
        <v/>
      </c>
      <c r="K638" s="9">
        <f t="shared" si="129"/>
        <v>1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1</v>
      </c>
      <c r="D639" s="8">
        <v>0</v>
      </c>
      <c r="E639" s="8">
        <v>5</v>
      </c>
      <c r="F639" s="8">
        <v>3</v>
      </c>
      <c r="G639" s="9">
        <f t="shared" si="123"/>
        <v>4.9504950495049506E-3</v>
      </c>
      <c r="H639" s="9" t="str">
        <f t="shared" si="124"/>
        <v/>
      </c>
      <c r="I639" s="9">
        <f t="shared" si="125"/>
        <v>1.9083969465648856E-2</v>
      </c>
      <c r="J639" s="9">
        <f t="shared" si="126"/>
        <v>4.2313117066290554E-3</v>
      </c>
      <c r="K639" s="9">
        <f t="shared" si="129"/>
        <v>4</v>
      </c>
      <c r="L639" s="9">
        <f t="shared" si="130"/>
        <v>1</v>
      </c>
      <c r="M639" s="9">
        <f t="shared" si="127"/>
        <v>1.9801980198019802E-2</v>
      </c>
      <c r="N639" s="9" t="str">
        <f t="shared" si="128"/>
        <v/>
      </c>
    </row>
    <row r="640" spans="1:14" ht="25.5" x14ac:dyDescent="0.2">
      <c r="A640" s="28"/>
      <c r="B640" s="7" t="s">
        <v>599</v>
      </c>
      <c r="C640" s="8">
        <v>4</v>
      </c>
      <c r="D640" s="8">
        <v>26</v>
      </c>
      <c r="E640" s="8">
        <v>18</v>
      </c>
      <c r="F640" s="8">
        <v>128</v>
      </c>
      <c r="G640" s="9">
        <f t="shared" si="123"/>
        <v>1.9801980198019802E-2</v>
      </c>
      <c r="H640" s="9">
        <f t="shared" si="124"/>
        <v>5.8823529411764705E-2</v>
      </c>
      <c r="I640" s="9">
        <f t="shared" si="125"/>
        <v>6.8702290076335881E-2</v>
      </c>
      <c r="J640" s="9">
        <f t="shared" si="126"/>
        <v>0.18053596614950634</v>
      </c>
      <c r="K640" s="9">
        <f t="shared" si="129"/>
        <v>3.5</v>
      </c>
      <c r="L640" s="9">
        <f t="shared" si="130"/>
        <v>3.9230769230769229</v>
      </c>
      <c r="M640" s="9">
        <f t="shared" si="127"/>
        <v>6.9306930693069313E-2</v>
      </c>
      <c r="N640" s="9">
        <f t="shared" si="128"/>
        <v>0.23076923076923075</v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zoomScale="89" zoomScaleNormal="89" workbookViewId="0">
      <selection activeCell="F9" sqref="F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666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614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667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2022</v>
      </c>
      <c r="D7" s="40"/>
      <c r="E7" s="45">
        <v>2023</v>
      </c>
      <c r="F7" s="40"/>
      <c r="G7" s="39">
        <v>2022</v>
      </c>
      <c r="H7" s="40"/>
      <c r="I7" s="45">
        <v>2023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615</v>
      </c>
      <c r="C9" s="12">
        <f>+C22+C81+C188+C371+C612</f>
        <v>3113</v>
      </c>
      <c r="D9" s="12">
        <f>+D22+D81+D188+D371+D612</f>
        <v>3346</v>
      </c>
      <c r="E9" s="12">
        <f>+E22+E81+E188+E371+E612</f>
        <v>2515</v>
      </c>
      <c r="F9" s="12">
        <f>+F22+F81+F188+F371+F612</f>
        <v>3437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0.99999999999999989</v>
      </c>
      <c r="K9" s="13">
        <f t="shared" ref="K9:L14" si="0">+IF(AND(C9=0,E9=0),"",IF(C9=0,1,IF(E9=0,-1,(E9-C9)/C9)))</f>
        <v>-0.1920976549951815</v>
      </c>
      <c r="L9" s="13">
        <f t="shared" si="0"/>
        <v>2.7196652719665274E-2</v>
      </c>
      <c r="M9" s="13">
        <f t="shared" ref="M9:N14" si="1">+IF(OR(AND(G9=""),(K9="")),"",G9*K9)</f>
        <v>-0.1920976549951815</v>
      </c>
      <c r="N9" s="13">
        <f t="shared" si="1"/>
        <v>2.7196652719665274E-2</v>
      </c>
    </row>
    <row r="10" spans="1:14" ht="26.25" customHeight="1" x14ac:dyDescent="0.2">
      <c r="A10" s="28"/>
      <c r="B10" s="24" t="s">
        <v>8</v>
      </c>
      <c r="C10" s="21">
        <f>+C22</f>
        <v>6</v>
      </c>
      <c r="D10" s="14">
        <f>+D22</f>
        <v>10</v>
      </c>
      <c r="E10" s="14">
        <f>+E22</f>
        <v>1</v>
      </c>
      <c r="F10" s="14">
        <f>+F22</f>
        <v>2</v>
      </c>
      <c r="G10" s="15">
        <f t="shared" ref="G10:J14" si="2">+C10/C$9</f>
        <v>1.9274012206874397E-3</v>
      </c>
      <c r="H10" s="15">
        <f t="shared" si="2"/>
        <v>2.9886431560071729E-3</v>
      </c>
      <c r="I10" s="15">
        <f t="shared" si="2"/>
        <v>3.9761431411530816E-4</v>
      </c>
      <c r="J10" s="15">
        <f t="shared" si="2"/>
        <v>5.8190282222868783E-4</v>
      </c>
      <c r="K10" s="15">
        <f t="shared" si="0"/>
        <v>-0.83333333333333337</v>
      </c>
      <c r="L10" s="15">
        <f t="shared" si="0"/>
        <v>-0.8</v>
      </c>
      <c r="M10" s="15">
        <f t="shared" si="1"/>
        <v>-1.6061676839061998E-3</v>
      </c>
      <c r="N10" s="16">
        <f t="shared" si="1"/>
        <v>-2.3909145248057384E-3</v>
      </c>
    </row>
    <row r="11" spans="1:14" ht="25.5" x14ac:dyDescent="0.2">
      <c r="A11" s="28"/>
      <c r="B11" s="25" t="s">
        <v>9</v>
      </c>
      <c r="C11" s="22">
        <f>+C81</f>
        <v>558</v>
      </c>
      <c r="D11" s="8">
        <f>+D81</f>
        <v>340</v>
      </c>
      <c r="E11" s="8">
        <f>+E81</f>
        <v>99</v>
      </c>
      <c r="F11" s="8">
        <f>+F81</f>
        <v>120</v>
      </c>
      <c r="G11" s="9">
        <f t="shared" si="2"/>
        <v>0.17924831352393189</v>
      </c>
      <c r="H11" s="9">
        <f t="shared" si="2"/>
        <v>0.10161386730424388</v>
      </c>
      <c r="I11" s="9">
        <f t="shared" si="2"/>
        <v>3.9363817097415509E-2</v>
      </c>
      <c r="J11" s="9">
        <f t="shared" si="2"/>
        <v>3.4914169333721268E-2</v>
      </c>
      <c r="K11" s="9">
        <f t="shared" si="0"/>
        <v>-0.82258064516129037</v>
      </c>
      <c r="L11" s="9">
        <f t="shared" si="0"/>
        <v>-0.6470588235294118</v>
      </c>
      <c r="M11" s="9">
        <f t="shared" si="1"/>
        <v>-0.14744619338258913</v>
      </c>
      <c r="N11" s="17">
        <f t="shared" si="1"/>
        <v>-6.5750149432157803E-2</v>
      </c>
    </row>
    <row r="12" spans="1:14" ht="25.5" x14ac:dyDescent="0.2">
      <c r="A12" s="28"/>
      <c r="B12" s="25" t="s">
        <v>10</v>
      </c>
      <c r="C12" s="22">
        <f>+C188</f>
        <v>641</v>
      </c>
      <c r="D12" s="8">
        <f>+D188</f>
        <v>402</v>
      </c>
      <c r="E12" s="8">
        <f>+E188</f>
        <v>930</v>
      </c>
      <c r="F12" s="8">
        <f>+F188</f>
        <v>1533</v>
      </c>
      <c r="G12" s="9">
        <f t="shared" si="2"/>
        <v>0.20591069707677481</v>
      </c>
      <c r="H12" s="9">
        <f t="shared" si="2"/>
        <v>0.12014345487148835</v>
      </c>
      <c r="I12" s="9">
        <f t="shared" si="2"/>
        <v>0.36978131212723658</v>
      </c>
      <c r="J12" s="9">
        <f t="shared" si="2"/>
        <v>0.44602851323828918</v>
      </c>
      <c r="K12" s="9">
        <f t="shared" si="0"/>
        <v>0.45085803432137284</v>
      </c>
      <c r="L12" s="9">
        <f t="shared" si="0"/>
        <v>2.8134328358208953</v>
      </c>
      <c r="M12" s="9">
        <f t="shared" si="1"/>
        <v>9.2836492129778347E-2</v>
      </c>
      <c r="N12" s="17">
        <f t="shared" si="1"/>
        <v>0.33801554094441122</v>
      </c>
    </row>
    <row r="13" spans="1:14" ht="25.5" x14ac:dyDescent="0.2">
      <c r="A13" s="28"/>
      <c r="B13" s="25" t="s">
        <v>11</v>
      </c>
      <c r="C13" s="22">
        <f>+C371</f>
        <v>861</v>
      </c>
      <c r="D13" s="8">
        <f>+D371</f>
        <v>1110</v>
      </c>
      <c r="E13" s="8">
        <f>+E371</f>
        <v>1287</v>
      </c>
      <c r="F13" s="8">
        <f>+F371</f>
        <v>1092</v>
      </c>
      <c r="G13" s="9">
        <f t="shared" si="2"/>
        <v>0.27658207516864763</v>
      </c>
      <c r="H13" s="9">
        <f t="shared" si="2"/>
        <v>0.33173939031679617</v>
      </c>
      <c r="I13" s="9">
        <f t="shared" si="2"/>
        <v>0.51172962226640162</v>
      </c>
      <c r="J13" s="9">
        <f t="shared" si="2"/>
        <v>0.31771894093686354</v>
      </c>
      <c r="K13" s="9">
        <f t="shared" si="0"/>
        <v>0.49477351916376305</v>
      </c>
      <c r="L13" s="9">
        <f t="shared" si="0"/>
        <v>-1.6216216216216217E-2</v>
      </c>
      <c r="M13" s="9">
        <f t="shared" si="1"/>
        <v>0.13684548666880825</v>
      </c>
      <c r="N13" s="17">
        <f t="shared" si="1"/>
        <v>-5.3795576808129113E-3</v>
      </c>
    </row>
    <row r="14" spans="1:14" ht="26.25" thickBot="1" x14ac:dyDescent="0.25">
      <c r="A14" s="28"/>
      <c r="B14" s="26" t="s">
        <v>12</v>
      </c>
      <c r="C14" s="23">
        <f>+C612</f>
        <v>1047</v>
      </c>
      <c r="D14" s="18">
        <f>+D612</f>
        <v>1484</v>
      </c>
      <c r="E14" s="18">
        <f>+E612</f>
        <v>198</v>
      </c>
      <c r="F14" s="18">
        <f>+F612</f>
        <v>690</v>
      </c>
      <c r="G14" s="19">
        <f t="shared" si="2"/>
        <v>0.33633151300995823</v>
      </c>
      <c r="H14" s="19">
        <f t="shared" si="2"/>
        <v>0.44351464435146443</v>
      </c>
      <c r="I14" s="19">
        <f t="shared" si="2"/>
        <v>7.8727634194831017E-2</v>
      </c>
      <c r="J14" s="19">
        <f t="shared" si="2"/>
        <v>0.20075647366889729</v>
      </c>
      <c r="K14" s="19">
        <f t="shared" si="0"/>
        <v>-0.81088825214899718</v>
      </c>
      <c r="L14" s="19">
        <f t="shared" si="0"/>
        <v>-0.53504043126684631</v>
      </c>
      <c r="M14" s="19">
        <f t="shared" si="1"/>
        <v>-0.27272727272727271</v>
      </c>
      <c r="N14" s="20">
        <f t="shared" si="1"/>
        <v>-0.23729826658696948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3</v>
      </c>
      <c r="D19" s="46"/>
      <c r="E19" s="46"/>
      <c r="F19" s="40"/>
      <c r="G19" s="41" t="s">
        <v>4</v>
      </c>
      <c r="H19" s="46"/>
      <c r="I19" s="46"/>
      <c r="J19" s="46"/>
      <c r="K19" s="41" t="s">
        <v>667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6</v>
      </c>
      <c r="D22" s="12">
        <f>SUM(D23:D73)</f>
        <v>10</v>
      </c>
      <c r="E22" s="12">
        <f>SUM(E23:E73)</f>
        <v>1</v>
      </c>
      <c r="F22" s="12">
        <f>SUM(F23:F73)</f>
        <v>2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-0.83333333333333337</v>
      </c>
      <c r="L22" s="13">
        <f>+IF(AND(D22=0,F22=0),"",IF(D22=0,1,IF(F22=0,-1,(F22-D22)/D22)))</f>
        <v>-0.8</v>
      </c>
      <c r="M22" s="13">
        <f t="shared" ref="M22:M53" si="7">+IF(OR(AND(G22=""),(K22="")),"",G22*K22)</f>
        <v>-0.83333333333333337</v>
      </c>
      <c r="N22" s="13">
        <f t="shared" ref="N22:N53" si="8">+IF(OR(AND(H22=""),(L22="")),"",H22*L22)</f>
        <v>-0.8</v>
      </c>
    </row>
    <row r="23" spans="1:14" x14ac:dyDescent="0.2">
      <c r="A23" s="28"/>
      <c r="B23" s="7" t="s">
        <v>14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15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16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17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18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19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20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21</v>
      </c>
      <c r="C30" s="8">
        <v>1</v>
      </c>
      <c r="D30" s="8">
        <v>0</v>
      </c>
      <c r="E30" s="8">
        <v>0</v>
      </c>
      <c r="F30" s="8">
        <v>0</v>
      </c>
      <c r="G30" s="9">
        <f t="shared" si="3"/>
        <v>0.16666666666666666</v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>
        <f t="shared" si="9"/>
        <v>-1</v>
      </c>
      <c r="L30" s="9" t="str">
        <f t="shared" si="10"/>
        <v xml:space="preserve"> </v>
      </c>
      <c r="M30" s="9">
        <f t="shared" si="7"/>
        <v>-0.16666666666666666</v>
      </c>
      <c r="N30" s="9" t="str">
        <f t="shared" si="8"/>
        <v/>
      </c>
    </row>
    <row r="31" spans="1:14" x14ac:dyDescent="0.2">
      <c r="A31" s="28"/>
      <c r="B31" s="7" t="s">
        <v>22</v>
      </c>
      <c r="C31" s="8">
        <v>1</v>
      </c>
      <c r="D31" s="8">
        <v>0</v>
      </c>
      <c r="E31" s="8">
        <v>0</v>
      </c>
      <c r="F31" s="8">
        <v>1</v>
      </c>
      <c r="G31" s="9">
        <f t="shared" si="3"/>
        <v>0.16666666666666666</v>
      </c>
      <c r="H31" s="9" t="str">
        <f t="shared" si="4"/>
        <v/>
      </c>
      <c r="I31" s="9" t="str">
        <f t="shared" si="5"/>
        <v/>
      </c>
      <c r="J31" s="9">
        <f t="shared" si="6"/>
        <v>0.5</v>
      </c>
      <c r="K31" s="9">
        <f t="shared" si="9"/>
        <v>-1</v>
      </c>
      <c r="L31" s="9">
        <f t="shared" si="10"/>
        <v>1</v>
      </c>
      <c r="M31" s="9">
        <f t="shared" si="7"/>
        <v>-0.16666666666666666</v>
      </c>
      <c r="N31" s="9" t="str">
        <f t="shared" si="8"/>
        <v/>
      </c>
    </row>
    <row r="32" spans="1:14" x14ac:dyDescent="0.2">
      <c r="A32" s="28"/>
      <c r="B32" s="7" t="s">
        <v>23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24</v>
      </c>
      <c r="C33" s="8">
        <v>2</v>
      </c>
      <c r="D33" s="8">
        <v>0</v>
      </c>
      <c r="E33" s="8">
        <v>0</v>
      </c>
      <c r="F33" s="8">
        <v>0</v>
      </c>
      <c r="G33" s="9">
        <f t="shared" si="3"/>
        <v>0.33333333333333331</v>
      </c>
      <c r="H33" s="9" t="str">
        <f t="shared" si="4"/>
        <v/>
      </c>
      <c r="I33" s="9" t="str">
        <f t="shared" si="5"/>
        <v/>
      </c>
      <c r="J33" s="9" t="str">
        <f t="shared" si="6"/>
        <v/>
      </c>
      <c r="K33" s="9">
        <f t="shared" si="9"/>
        <v>-1</v>
      </c>
      <c r="L33" s="9" t="str">
        <f t="shared" si="10"/>
        <v xml:space="preserve"> </v>
      </c>
      <c r="M33" s="9">
        <f t="shared" si="7"/>
        <v>-0.33333333333333331</v>
      </c>
      <c r="N33" s="9" t="str">
        <f t="shared" si="8"/>
        <v/>
      </c>
    </row>
    <row r="34" spans="1:14" ht="25.5" x14ac:dyDescent="0.2">
      <c r="A34" s="28"/>
      <c r="B34" s="7" t="s">
        <v>25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26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27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28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29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30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31</v>
      </c>
      <c r="C40" s="8">
        <v>0</v>
      </c>
      <c r="D40" s="8">
        <v>0</v>
      </c>
      <c r="E40" s="8">
        <v>1</v>
      </c>
      <c r="F40" s="8">
        <v>0</v>
      </c>
      <c r="G40" s="9" t="str">
        <f t="shared" si="3"/>
        <v/>
      </c>
      <c r="H40" s="9" t="str">
        <f t="shared" si="4"/>
        <v/>
      </c>
      <c r="I40" s="9">
        <f t="shared" si="5"/>
        <v>1</v>
      </c>
      <c r="J40" s="9" t="str">
        <f t="shared" si="6"/>
        <v/>
      </c>
      <c r="K40" s="9">
        <f t="shared" si="9"/>
        <v>1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32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33</v>
      </c>
      <c r="C42" s="8">
        <v>0</v>
      </c>
      <c r="D42" s="8">
        <v>0</v>
      </c>
      <c r="E42" s="8">
        <v>0</v>
      </c>
      <c r="F42" s="8">
        <v>1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>
        <f t="shared" si="6"/>
        <v>0.5</v>
      </c>
      <c r="K42" s="9" t="str">
        <f t="shared" si="9"/>
        <v xml:space="preserve"> </v>
      </c>
      <c r="L42" s="9">
        <f t="shared" si="10"/>
        <v>1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34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35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36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37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38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39</v>
      </c>
      <c r="C48" s="8">
        <v>1</v>
      </c>
      <c r="D48" s="8">
        <v>0</v>
      </c>
      <c r="E48" s="8">
        <v>0</v>
      </c>
      <c r="F48" s="8">
        <v>0</v>
      </c>
      <c r="G48" s="9">
        <f t="shared" si="3"/>
        <v>0.16666666666666666</v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>
        <f t="shared" si="9"/>
        <v>-1</v>
      </c>
      <c r="L48" s="9" t="str">
        <f t="shared" si="10"/>
        <v xml:space="preserve"> </v>
      </c>
      <c r="M48" s="9">
        <f t="shared" si="7"/>
        <v>-0.16666666666666666</v>
      </c>
      <c r="N48" s="9" t="str">
        <f t="shared" si="8"/>
        <v/>
      </c>
    </row>
    <row r="49" spans="1:14" ht="25.5" x14ac:dyDescent="0.2">
      <c r="A49" s="28"/>
      <c r="B49" s="7" t="s">
        <v>40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41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42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43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44</v>
      </c>
      <c r="C53" s="8">
        <v>1</v>
      </c>
      <c r="D53" s="8">
        <v>1</v>
      </c>
      <c r="E53" s="8">
        <v>0</v>
      </c>
      <c r="F53" s="8">
        <v>0</v>
      </c>
      <c r="G53" s="9">
        <f t="shared" si="3"/>
        <v>0.16666666666666666</v>
      </c>
      <c r="H53" s="9">
        <f t="shared" si="4"/>
        <v>0.1</v>
      </c>
      <c r="I53" s="9" t="str">
        <f t="shared" si="5"/>
        <v/>
      </c>
      <c r="J53" s="9" t="str">
        <f t="shared" si="6"/>
        <v/>
      </c>
      <c r="K53" s="9">
        <f t="shared" si="9"/>
        <v>-1</v>
      </c>
      <c r="L53" s="9">
        <f t="shared" si="10"/>
        <v>-1</v>
      </c>
      <c r="M53" s="9">
        <f t="shared" si="7"/>
        <v>-0.16666666666666666</v>
      </c>
      <c r="N53" s="9">
        <f t="shared" si="8"/>
        <v>-0.1</v>
      </c>
    </row>
    <row r="54" spans="1:14" x14ac:dyDescent="0.2">
      <c r="A54" s="28"/>
      <c r="B54" s="7" t="s">
        <v>45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46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47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48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49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50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51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52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53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54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55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56</v>
      </c>
      <c r="C65" s="8">
        <v>0</v>
      </c>
      <c r="D65" s="8">
        <v>2</v>
      </c>
      <c r="E65" s="8">
        <v>0</v>
      </c>
      <c r="F65" s="8">
        <v>0</v>
      </c>
      <c r="G65" s="9" t="str">
        <f t="shared" si="11"/>
        <v/>
      </c>
      <c r="H65" s="9">
        <f t="shared" si="12"/>
        <v>0.2</v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>
        <f t="shared" si="18"/>
        <v>-1</v>
      </c>
      <c r="M65" s="9" t="str">
        <f t="shared" si="15"/>
        <v/>
      </c>
      <c r="N65" s="9">
        <f t="shared" si="16"/>
        <v>-0.2</v>
      </c>
    </row>
    <row r="66" spans="1:14" x14ac:dyDescent="0.2">
      <c r="A66" s="28"/>
      <c r="B66" s="7" t="s">
        <v>57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58</v>
      </c>
      <c r="C67" s="8">
        <v>0</v>
      </c>
      <c r="D67" s="8">
        <v>1</v>
      </c>
      <c r="E67" s="8">
        <v>0</v>
      </c>
      <c r="F67" s="8">
        <v>0</v>
      </c>
      <c r="G67" s="9" t="str">
        <f t="shared" si="11"/>
        <v/>
      </c>
      <c r="H67" s="9">
        <f t="shared" si="12"/>
        <v>0.1</v>
      </c>
      <c r="I67" s="9" t="str">
        <f t="shared" si="13"/>
        <v/>
      </c>
      <c r="J67" s="9" t="str">
        <f t="shared" si="14"/>
        <v/>
      </c>
      <c r="K67" s="9" t="str">
        <f t="shared" si="17"/>
        <v xml:space="preserve"> </v>
      </c>
      <c r="L67" s="9">
        <f t="shared" si="18"/>
        <v>-1</v>
      </c>
      <c r="M67" s="9" t="str">
        <f t="shared" si="15"/>
        <v/>
      </c>
      <c r="N67" s="9">
        <f t="shared" si="16"/>
        <v>-0.1</v>
      </c>
    </row>
    <row r="68" spans="1:14" x14ac:dyDescent="0.2">
      <c r="A68" s="28"/>
      <c r="B68" s="7" t="s">
        <v>59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60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61</v>
      </c>
      <c r="C70" s="8">
        <v>0</v>
      </c>
      <c r="D70" s="8">
        <v>1</v>
      </c>
      <c r="E70" s="8">
        <v>0</v>
      </c>
      <c r="F70" s="8">
        <v>0</v>
      </c>
      <c r="G70" s="9" t="str">
        <f t="shared" si="11"/>
        <v/>
      </c>
      <c r="H70" s="9">
        <f t="shared" si="12"/>
        <v>0.1</v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>
        <f t="shared" si="18"/>
        <v>-1</v>
      </c>
      <c r="M70" s="9" t="str">
        <f t="shared" si="15"/>
        <v/>
      </c>
      <c r="N70" s="9">
        <f t="shared" si="16"/>
        <v>-0.1</v>
      </c>
    </row>
    <row r="71" spans="1:14" x14ac:dyDescent="0.2">
      <c r="A71" s="28"/>
      <c r="B71" s="7" t="s">
        <v>62</v>
      </c>
      <c r="C71" s="8">
        <v>0</v>
      </c>
      <c r="D71" s="8">
        <v>3</v>
      </c>
      <c r="E71" s="8">
        <v>0</v>
      </c>
      <c r="F71" s="8">
        <v>0</v>
      </c>
      <c r="G71" s="9" t="str">
        <f t="shared" si="11"/>
        <v/>
      </c>
      <c r="H71" s="9">
        <f t="shared" si="12"/>
        <v>0.3</v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>
        <f t="shared" si="18"/>
        <v>-1</v>
      </c>
      <c r="M71" s="9" t="str">
        <f t="shared" si="15"/>
        <v/>
      </c>
      <c r="N71" s="9">
        <f t="shared" si="16"/>
        <v>-0.3</v>
      </c>
    </row>
    <row r="72" spans="1:14" x14ac:dyDescent="0.2">
      <c r="A72" s="28"/>
      <c r="B72" s="7" t="s">
        <v>63</v>
      </c>
      <c r="C72" s="8">
        <v>0</v>
      </c>
      <c r="D72" s="8">
        <v>2</v>
      </c>
      <c r="E72" s="8">
        <v>0</v>
      </c>
      <c r="F72" s="8">
        <v>0</v>
      </c>
      <c r="G72" s="9" t="str">
        <f t="shared" si="11"/>
        <v/>
      </c>
      <c r="H72" s="9">
        <f t="shared" si="12"/>
        <v>0.2</v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>
        <f t="shared" si="18"/>
        <v>-1</v>
      </c>
      <c r="M72" s="9" t="str">
        <f t="shared" si="15"/>
        <v/>
      </c>
      <c r="N72" s="9">
        <f t="shared" si="16"/>
        <v>-0.2</v>
      </c>
    </row>
    <row r="73" spans="1:14" x14ac:dyDescent="0.2">
      <c r="A73" s="28"/>
      <c r="B73" s="7" t="s">
        <v>64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3</v>
      </c>
      <c r="D78" s="46"/>
      <c r="E78" s="46"/>
      <c r="F78" s="40"/>
      <c r="G78" s="41" t="s">
        <v>4</v>
      </c>
      <c r="H78" s="46"/>
      <c r="I78" s="46"/>
      <c r="J78" s="46"/>
      <c r="K78" s="41" t="s">
        <v>667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558</v>
      </c>
      <c r="D81" s="12">
        <f>SUM(D82:D180)</f>
        <v>340</v>
      </c>
      <c r="E81" s="12">
        <f>SUM(E82:E180)</f>
        <v>99</v>
      </c>
      <c r="F81" s="12">
        <f>SUM(F82:F180)</f>
        <v>120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-0.82258064516129037</v>
      </c>
      <c r="L81" s="13">
        <f>+IF(AND(D81=0,F81=0),"",IF(D81=0,1,IF(F81=0,-1,(F81-D81)/D81)))</f>
        <v>-0.6470588235294118</v>
      </c>
      <c r="M81" s="13">
        <f t="shared" ref="M81:M112" si="23">+IF(OR(AND(G81=""),(K81="")),"",G81*K81)</f>
        <v>-0.82258064516129037</v>
      </c>
      <c r="N81" s="13">
        <f t="shared" ref="N81:N112" si="24">+IF(OR(AND(H81=""),(L81="")),"",H81*L81)</f>
        <v>-0.6470588235294118</v>
      </c>
    </row>
    <row r="82" spans="1:14" x14ac:dyDescent="0.2">
      <c r="A82" s="28"/>
      <c r="B82" s="7" t="s">
        <v>65</v>
      </c>
      <c r="C82" s="8">
        <v>1</v>
      </c>
      <c r="D82" s="8">
        <v>1</v>
      </c>
      <c r="E82" s="8">
        <v>0</v>
      </c>
      <c r="F82" s="8">
        <v>2</v>
      </c>
      <c r="G82" s="9">
        <f t="shared" si="19"/>
        <v>1.7921146953405018E-3</v>
      </c>
      <c r="H82" s="9">
        <f t="shared" si="20"/>
        <v>2.9411764705882353E-3</v>
      </c>
      <c r="I82" s="9" t="str">
        <f t="shared" si="21"/>
        <v/>
      </c>
      <c r="J82" s="9">
        <f t="shared" si="22"/>
        <v>1.6666666666666666E-2</v>
      </c>
      <c r="K82" s="9">
        <f t="shared" ref="K82:K113" si="25">+IF(AND(C82=0,E82=0)," ",IF(C82=0,1,IF(E82=0,-1,(E82-C82)/C82)))</f>
        <v>-1</v>
      </c>
      <c r="L82" s="9">
        <f t="shared" ref="L82:L113" si="26">+IF(AND(D82=0,F82=0)," ",IF(D82=0,1,IF(F82=0,-1,(F82-D82)/D82)))</f>
        <v>1</v>
      </c>
      <c r="M82" s="9">
        <f t="shared" si="23"/>
        <v>-1.7921146953405018E-3</v>
      </c>
      <c r="N82" s="9">
        <f t="shared" si="24"/>
        <v>2.9411764705882353E-3</v>
      </c>
    </row>
    <row r="83" spans="1:14" ht="24" customHeight="1" x14ac:dyDescent="0.2">
      <c r="A83" s="28"/>
      <c r="B83" s="7" t="s">
        <v>66</v>
      </c>
      <c r="C83" s="8">
        <v>0</v>
      </c>
      <c r="D83" s="8">
        <v>1</v>
      </c>
      <c r="E83" s="8">
        <v>1</v>
      </c>
      <c r="F83" s="8">
        <v>0</v>
      </c>
      <c r="G83" s="9" t="str">
        <f t="shared" si="19"/>
        <v/>
      </c>
      <c r="H83" s="9">
        <f t="shared" si="20"/>
        <v>2.9411764705882353E-3</v>
      </c>
      <c r="I83" s="9">
        <f t="shared" si="21"/>
        <v>1.0101010101010102E-2</v>
      </c>
      <c r="J83" s="9" t="str">
        <f t="shared" si="22"/>
        <v/>
      </c>
      <c r="K83" s="9">
        <f t="shared" si="25"/>
        <v>1</v>
      </c>
      <c r="L83" s="9">
        <f t="shared" si="26"/>
        <v>-1</v>
      </c>
      <c r="M83" s="9" t="str">
        <f t="shared" si="23"/>
        <v/>
      </c>
      <c r="N83" s="9">
        <f t="shared" si="24"/>
        <v>-2.9411764705882353E-3</v>
      </c>
    </row>
    <row r="84" spans="1:14" x14ac:dyDescent="0.2">
      <c r="A84" s="28"/>
      <c r="B84" s="7" t="s">
        <v>67</v>
      </c>
      <c r="C84" s="8">
        <v>0</v>
      </c>
      <c r="D84" s="8">
        <v>0</v>
      </c>
      <c r="E84" s="8">
        <v>0</v>
      </c>
      <c r="F84" s="8">
        <v>0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68</v>
      </c>
      <c r="C85" s="8">
        <v>19</v>
      </c>
      <c r="D85" s="8">
        <v>1</v>
      </c>
      <c r="E85" s="8">
        <v>11</v>
      </c>
      <c r="F85" s="8">
        <v>10</v>
      </c>
      <c r="G85" s="9">
        <f t="shared" si="19"/>
        <v>3.4050179211469536E-2</v>
      </c>
      <c r="H85" s="9">
        <f t="shared" si="20"/>
        <v>2.9411764705882353E-3</v>
      </c>
      <c r="I85" s="9">
        <f t="shared" si="21"/>
        <v>0.1111111111111111</v>
      </c>
      <c r="J85" s="9">
        <f t="shared" si="22"/>
        <v>8.3333333333333329E-2</v>
      </c>
      <c r="K85" s="9">
        <f t="shared" si="25"/>
        <v>-0.42105263157894735</v>
      </c>
      <c r="L85" s="9">
        <f t="shared" si="26"/>
        <v>9</v>
      </c>
      <c r="M85" s="9">
        <f t="shared" si="23"/>
        <v>-1.4336917562724014E-2</v>
      </c>
      <c r="N85" s="9">
        <f t="shared" si="24"/>
        <v>2.6470588235294117E-2</v>
      </c>
    </row>
    <row r="86" spans="1:14" ht="25.5" x14ac:dyDescent="0.2">
      <c r="A86" s="28"/>
      <c r="B86" s="7" t="s">
        <v>69</v>
      </c>
      <c r="C86" s="8">
        <v>7</v>
      </c>
      <c r="D86" s="8">
        <v>5</v>
      </c>
      <c r="E86" s="8">
        <v>4</v>
      </c>
      <c r="F86" s="8">
        <v>2</v>
      </c>
      <c r="G86" s="9">
        <f t="shared" si="19"/>
        <v>1.2544802867383513E-2</v>
      </c>
      <c r="H86" s="9">
        <f t="shared" si="20"/>
        <v>1.4705882352941176E-2</v>
      </c>
      <c r="I86" s="9">
        <f t="shared" si="21"/>
        <v>4.0404040404040407E-2</v>
      </c>
      <c r="J86" s="9">
        <f t="shared" si="22"/>
        <v>1.6666666666666666E-2</v>
      </c>
      <c r="K86" s="9">
        <f t="shared" si="25"/>
        <v>-0.42857142857142855</v>
      </c>
      <c r="L86" s="9">
        <f t="shared" si="26"/>
        <v>-0.6</v>
      </c>
      <c r="M86" s="9">
        <f t="shared" si="23"/>
        <v>-5.3763440860215049E-3</v>
      </c>
      <c r="N86" s="9">
        <f t="shared" si="24"/>
        <v>-8.8235294117647058E-3</v>
      </c>
    </row>
    <row r="87" spans="1:14" x14ac:dyDescent="0.2">
      <c r="A87" s="28"/>
      <c r="B87" s="7" t="s">
        <v>70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71</v>
      </c>
      <c r="C88" s="8">
        <v>0</v>
      </c>
      <c r="D88" s="8">
        <v>0</v>
      </c>
      <c r="E88" s="8">
        <v>2</v>
      </c>
      <c r="F88" s="8">
        <v>0</v>
      </c>
      <c r="G88" s="9" t="str">
        <f t="shared" si="19"/>
        <v/>
      </c>
      <c r="H88" s="9" t="str">
        <f t="shared" si="20"/>
        <v/>
      </c>
      <c r="I88" s="9">
        <f t="shared" si="21"/>
        <v>2.0202020202020204E-2</v>
      </c>
      <c r="J88" s="9" t="str">
        <f t="shared" si="22"/>
        <v/>
      </c>
      <c r="K88" s="9">
        <f t="shared" si="25"/>
        <v>1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/>
      <c r="B89" s="7" t="s">
        <v>72</v>
      </c>
      <c r="C89" s="8">
        <v>1</v>
      </c>
      <c r="D89" s="8">
        <v>0</v>
      </c>
      <c r="E89" s="8">
        <v>0</v>
      </c>
      <c r="F89" s="8">
        <v>0</v>
      </c>
      <c r="G89" s="9">
        <f t="shared" si="19"/>
        <v>1.7921146953405018E-3</v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>
        <f t="shared" si="25"/>
        <v>-1</v>
      </c>
      <c r="L89" s="9" t="str">
        <f t="shared" si="26"/>
        <v xml:space="preserve"> </v>
      </c>
      <c r="M89" s="9">
        <f t="shared" si="23"/>
        <v>-1.7921146953405018E-3</v>
      </c>
      <c r="N89" s="9" t="str">
        <f t="shared" si="24"/>
        <v/>
      </c>
    </row>
    <row r="90" spans="1:14" ht="23.25" customHeight="1" x14ac:dyDescent="0.2">
      <c r="A90" s="28"/>
      <c r="B90" s="7" t="s">
        <v>73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74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75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76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77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/>
      <c r="B95" s="7" t="s">
        <v>78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/>
      <c r="B96" s="7" t="s">
        <v>79</v>
      </c>
      <c r="C96" s="8">
        <v>0</v>
      </c>
      <c r="D96" s="8">
        <v>1</v>
      </c>
      <c r="E96" s="8">
        <v>0</v>
      </c>
      <c r="F96" s="8">
        <v>0</v>
      </c>
      <c r="G96" s="9" t="str">
        <f t="shared" si="19"/>
        <v/>
      </c>
      <c r="H96" s="9">
        <f t="shared" si="20"/>
        <v>2.9411764705882353E-3</v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>
        <f t="shared" si="26"/>
        <v>-1</v>
      </c>
      <c r="M96" s="9" t="str">
        <f t="shared" si="23"/>
        <v/>
      </c>
      <c r="N96" s="9">
        <f t="shared" si="24"/>
        <v>-2.9411764705882353E-3</v>
      </c>
    </row>
    <row r="97" spans="1:14" x14ac:dyDescent="0.2">
      <c r="A97" s="28"/>
      <c r="B97" s="7" t="s">
        <v>80</v>
      </c>
      <c r="C97" s="8">
        <v>1</v>
      </c>
      <c r="D97" s="8">
        <v>0</v>
      </c>
      <c r="E97" s="8">
        <v>0</v>
      </c>
      <c r="F97" s="8">
        <v>1</v>
      </c>
      <c r="G97" s="9">
        <f t="shared" si="19"/>
        <v>1.7921146953405018E-3</v>
      </c>
      <c r="H97" s="9" t="str">
        <f t="shared" si="20"/>
        <v/>
      </c>
      <c r="I97" s="9" t="str">
        <f t="shared" si="21"/>
        <v/>
      </c>
      <c r="J97" s="9">
        <f t="shared" si="22"/>
        <v>8.3333333333333332E-3</v>
      </c>
      <c r="K97" s="9">
        <f t="shared" si="25"/>
        <v>-1</v>
      </c>
      <c r="L97" s="9">
        <f t="shared" si="26"/>
        <v>1</v>
      </c>
      <c r="M97" s="9">
        <f t="shared" si="23"/>
        <v>-1.7921146953405018E-3</v>
      </c>
      <c r="N97" s="9" t="str">
        <f t="shared" si="24"/>
        <v/>
      </c>
    </row>
    <row r="98" spans="1:14" x14ac:dyDescent="0.2">
      <c r="A98" s="28"/>
      <c r="B98" s="7" t="s">
        <v>81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82</v>
      </c>
      <c r="C99" s="8">
        <v>0</v>
      </c>
      <c r="D99" s="8">
        <v>1</v>
      </c>
      <c r="E99" s="8">
        <v>0</v>
      </c>
      <c r="F99" s="8">
        <v>0</v>
      </c>
      <c r="G99" s="9" t="str">
        <f t="shared" si="19"/>
        <v/>
      </c>
      <c r="H99" s="9">
        <f t="shared" si="20"/>
        <v>2.9411764705882353E-3</v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>
        <f t="shared" si="26"/>
        <v>-1</v>
      </c>
      <c r="M99" s="9" t="str">
        <f t="shared" si="23"/>
        <v/>
      </c>
      <c r="N99" s="9">
        <f t="shared" si="24"/>
        <v>-2.9411764705882353E-3</v>
      </c>
    </row>
    <row r="100" spans="1:14" x14ac:dyDescent="0.2">
      <c r="A100" s="28"/>
      <c r="B100" s="7" t="s">
        <v>83</v>
      </c>
      <c r="C100" s="8">
        <v>2</v>
      </c>
      <c r="D100" s="8">
        <v>2</v>
      </c>
      <c r="E100" s="8">
        <v>11</v>
      </c>
      <c r="F100" s="8">
        <v>9</v>
      </c>
      <c r="G100" s="9">
        <f t="shared" si="19"/>
        <v>3.5842293906810036E-3</v>
      </c>
      <c r="H100" s="9">
        <f t="shared" si="20"/>
        <v>5.8823529411764705E-3</v>
      </c>
      <c r="I100" s="9">
        <f t="shared" si="21"/>
        <v>0.1111111111111111</v>
      </c>
      <c r="J100" s="9">
        <f t="shared" si="22"/>
        <v>7.4999999999999997E-2</v>
      </c>
      <c r="K100" s="9">
        <f t="shared" si="25"/>
        <v>4.5</v>
      </c>
      <c r="L100" s="9">
        <f t="shared" si="26"/>
        <v>3.5</v>
      </c>
      <c r="M100" s="9">
        <f t="shared" si="23"/>
        <v>1.6129032258064516E-2</v>
      </c>
      <c r="N100" s="9">
        <f t="shared" si="24"/>
        <v>2.0588235294117647E-2</v>
      </c>
    </row>
    <row r="101" spans="1:14" x14ac:dyDescent="0.2">
      <c r="A101" s="28"/>
      <c r="B101" s="7" t="s">
        <v>84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/>
      <c r="B102" s="7" t="s">
        <v>85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86</v>
      </c>
      <c r="C103" s="8">
        <v>3</v>
      </c>
      <c r="D103" s="8">
        <v>26</v>
      </c>
      <c r="E103" s="8">
        <v>5</v>
      </c>
      <c r="F103" s="8">
        <v>26</v>
      </c>
      <c r="G103" s="9">
        <f t="shared" si="19"/>
        <v>5.3763440860215058E-3</v>
      </c>
      <c r="H103" s="9">
        <f t="shared" si="20"/>
        <v>7.6470588235294124E-2</v>
      </c>
      <c r="I103" s="9">
        <f t="shared" si="21"/>
        <v>5.0505050505050504E-2</v>
      </c>
      <c r="J103" s="9">
        <f t="shared" si="22"/>
        <v>0.21666666666666667</v>
      </c>
      <c r="K103" s="9">
        <f t="shared" si="25"/>
        <v>0.66666666666666663</v>
      </c>
      <c r="L103" s="9">
        <f t="shared" si="26"/>
        <v>0</v>
      </c>
      <c r="M103" s="9">
        <f t="shared" si="23"/>
        <v>3.5842293906810036E-3</v>
      </c>
      <c r="N103" s="9">
        <f t="shared" si="24"/>
        <v>0</v>
      </c>
    </row>
    <row r="104" spans="1:14" x14ac:dyDescent="0.2">
      <c r="A104" s="28"/>
      <c r="B104" s="7" t="s">
        <v>87</v>
      </c>
      <c r="C104" s="8">
        <v>0</v>
      </c>
      <c r="D104" s="8">
        <v>0</v>
      </c>
      <c r="E104" s="8">
        <v>0</v>
      </c>
      <c r="F104" s="8">
        <v>0</v>
      </c>
      <c r="G104" s="9" t="str">
        <f t="shared" si="19"/>
        <v/>
      </c>
      <c r="H104" s="9" t="str">
        <f t="shared" si="20"/>
        <v/>
      </c>
      <c r="I104" s="9" t="str">
        <f t="shared" si="21"/>
        <v/>
      </c>
      <c r="J104" s="9" t="str">
        <f t="shared" si="22"/>
        <v/>
      </c>
      <c r="K104" s="9" t="str">
        <f t="shared" si="25"/>
        <v xml:space="preserve"> </v>
      </c>
      <c r="L104" s="9" t="str">
        <f t="shared" si="26"/>
        <v xml:space="preserve"> 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88</v>
      </c>
      <c r="C105" s="8">
        <v>3</v>
      </c>
      <c r="D105" s="8">
        <v>7</v>
      </c>
      <c r="E105" s="8">
        <v>0</v>
      </c>
      <c r="F105" s="8">
        <v>1</v>
      </c>
      <c r="G105" s="9">
        <f t="shared" si="19"/>
        <v>5.3763440860215058E-3</v>
      </c>
      <c r="H105" s="9">
        <f t="shared" si="20"/>
        <v>2.0588235294117647E-2</v>
      </c>
      <c r="I105" s="9" t="str">
        <f t="shared" si="21"/>
        <v/>
      </c>
      <c r="J105" s="9">
        <f t="shared" si="22"/>
        <v>8.3333333333333332E-3</v>
      </c>
      <c r="K105" s="9">
        <f t="shared" si="25"/>
        <v>-1</v>
      </c>
      <c r="L105" s="9">
        <f t="shared" si="26"/>
        <v>-0.8571428571428571</v>
      </c>
      <c r="M105" s="9">
        <f t="shared" si="23"/>
        <v>-5.3763440860215058E-3</v>
      </c>
      <c r="N105" s="9">
        <f t="shared" si="24"/>
        <v>-1.7647058823529412E-2</v>
      </c>
    </row>
    <row r="106" spans="1:14" x14ac:dyDescent="0.2">
      <c r="A106" s="28"/>
      <c r="B106" s="7" t="s">
        <v>89</v>
      </c>
      <c r="C106" s="8">
        <v>0</v>
      </c>
      <c r="D106" s="8">
        <v>3</v>
      </c>
      <c r="E106" s="8">
        <v>0</v>
      </c>
      <c r="F106" s="8">
        <v>0</v>
      </c>
      <c r="G106" s="9" t="str">
        <f t="shared" si="19"/>
        <v/>
      </c>
      <c r="H106" s="9">
        <f t="shared" si="20"/>
        <v>8.8235294117647058E-3</v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>
        <f t="shared" si="26"/>
        <v>-1</v>
      </c>
      <c r="M106" s="9" t="str">
        <f t="shared" si="23"/>
        <v/>
      </c>
      <c r="N106" s="9">
        <f t="shared" si="24"/>
        <v>-8.8235294117647058E-3</v>
      </c>
    </row>
    <row r="107" spans="1:14" x14ac:dyDescent="0.2">
      <c r="A107" s="28"/>
      <c r="B107" s="7" t="s">
        <v>90</v>
      </c>
      <c r="C107" s="8">
        <v>1</v>
      </c>
      <c r="D107" s="8">
        <v>0</v>
      </c>
      <c r="E107" s="8">
        <v>0</v>
      </c>
      <c r="F107" s="8">
        <v>0</v>
      </c>
      <c r="G107" s="9">
        <f t="shared" si="19"/>
        <v>1.7921146953405018E-3</v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>
        <f t="shared" si="25"/>
        <v>-1</v>
      </c>
      <c r="L107" s="9" t="str">
        <f t="shared" si="26"/>
        <v xml:space="preserve"> </v>
      </c>
      <c r="M107" s="9">
        <f t="shared" si="23"/>
        <v>-1.7921146953405018E-3</v>
      </c>
      <c r="N107" s="9" t="str">
        <f t="shared" si="24"/>
        <v/>
      </c>
    </row>
    <row r="108" spans="1:14" x14ac:dyDescent="0.2">
      <c r="A108" s="28"/>
      <c r="B108" s="7" t="s">
        <v>91</v>
      </c>
      <c r="C108" s="8">
        <v>0</v>
      </c>
      <c r="D108" s="8">
        <v>1</v>
      </c>
      <c r="E108" s="8">
        <v>0</v>
      </c>
      <c r="F108" s="8">
        <v>0</v>
      </c>
      <c r="G108" s="9" t="str">
        <f t="shared" si="19"/>
        <v/>
      </c>
      <c r="H108" s="9">
        <f t="shared" si="20"/>
        <v>2.9411764705882353E-3</v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>
        <f t="shared" si="26"/>
        <v>-1</v>
      </c>
      <c r="M108" s="9" t="str">
        <f t="shared" si="23"/>
        <v/>
      </c>
      <c r="N108" s="9">
        <f t="shared" si="24"/>
        <v>-2.9411764705882353E-3</v>
      </c>
    </row>
    <row r="109" spans="1:14" x14ac:dyDescent="0.2">
      <c r="A109" s="28"/>
      <c r="B109" s="7" t="s">
        <v>92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93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94</v>
      </c>
      <c r="C111" s="8">
        <v>4</v>
      </c>
      <c r="D111" s="8">
        <v>2</v>
      </c>
      <c r="E111" s="8">
        <v>1</v>
      </c>
      <c r="F111" s="8">
        <v>1</v>
      </c>
      <c r="G111" s="9">
        <f t="shared" si="19"/>
        <v>7.1684587813620072E-3</v>
      </c>
      <c r="H111" s="9">
        <f t="shared" si="20"/>
        <v>5.8823529411764705E-3</v>
      </c>
      <c r="I111" s="9">
        <f t="shared" si="21"/>
        <v>1.0101010101010102E-2</v>
      </c>
      <c r="J111" s="9">
        <f t="shared" si="22"/>
        <v>8.3333333333333332E-3</v>
      </c>
      <c r="K111" s="9">
        <f t="shared" si="25"/>
        <v>-0.75</v>
      </c>
      <c r="L111" s="9">
        <f t="shared" si="26"/>
        <v>-0.5</v>
      </c>
      <c r="M111" s="9">
        <f t="shared" si="23"/>
        <v>-5.3763440860215058E-3</v>
      </c>
      <c r="N111" s="9">
        <f t="shared" si="24"/>
        <v>-2.9411764705882353E-3</v>
      </c>
    </row>
    <row r="112" spans="1:14" x14ac:dyDescent="0.2">
      <c r="A112" s="28"/>
      <c r="B112" s="7" t="s">
        <v>95</v>
      </c>
      <c r="C112" s="8">
        <v>0</v>
      </c>
      <c r="D112" s="8">
        <v>1</v>
      </c>
      <c r="E112" s="8">
        <v>0</v>
      </c>
      <c r="F112" s="8">
        <v>0</v>
      </c>
      <c r="G112" s="9" t="str">
        <f t="shared" si="19"/>
        <v/>
      </c>
      <c r="H112" s="9">
        <f t="shared" si="20"/>
        <v>2.9411764705882353E-3</v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>
        <f t="shared" si="26"/>
        <v>-1</v>
      </c>
      <c r="M112" s="9" t="str">
        <f t="shared" si="23"/>
        <v/>
      </c>
      <c r="N112" s="9">
        <f t="shared" si="24"/>
        <v>-2.9411764705882353E-3</v>
      </c>
    </row>
    <row r="113" spans="1:14" x14ac:dyDescent="0.2">
      <c r="A113" s="28"/>
      <c r="B113" s="7" t="s">
        <v>96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97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98</v>
      </c>
      <c r="C115" s="8">
        <v>0</v>
      </c>
      <c r="D115" s="8">
        <v>0</v>
      </c>
      <c r="E115" s="8">
        <v>0</v>
      </c>
      <c r="F115" s="8">
        <v>0</v>
      </c>
      <c r="G115" s="9" t="str">
        <f t="shared" si="27"/>
        <v/>
      </c>
      <c r="H115" s="9" t="str">
        <f t="shared" si="28"/>
        <v/>
      </c>
      <c r="I115" s="9" t="str">
        <f t="shared" si="29"/>
        <v/>
      </c>
      <c r="J115" s="9" t="str">
        <f t="shared" si="30"/>
        <v/>
      </c>
      <c r="K115" s="9" t="str">
        <f t="shared" si="33"/>
        <v xml:space="preserve"> </v>
      </c>
      <c r="L115" s="9" t="str">
        <f t="shared" si="34"/>
        <v xml:space="preserve"> </v>
      </c>
      <c r="M115" s="9" t="str">
        <f t="shared" si="31"/>
        <v/>
      </c>
      <c r="N115" s="9" t="str">
        <f t="shared" si="32"/>
        <v/>
      </c>
    </row>
    <row r="116" spans="1:14" x14ac:dyDescent="0.2">
      <c r="A116" s="28"/>
      <c r="B116" s="7" t="s">
        <v>99</v>
      </c>
      <c r="C116" s="8">
        <v>0</v>
      </c>
      <c r="D116" s="8">
        <v>0</v>
      </c>
      <c r="E116" s="8">
        <v>2</v>
      </c>
      <c r="F116" s="8">
        <v>5</v>
      </c>
      <c r="G116" s="9" t="str">
        <f t="shared" si="27"/>
        <v/>
      </c>
      <c r="H116" s="9" t="str">
        <f t="shared" si="28"/>
        <v/>
      </c>
      <c r="I116" s="9">
        <f t="shared" si="29"/>
        <v>2.0202020202020204E-2</v>
      </c>
      <c r="J116" s="9">
        <f t="shared" si="30"/>
        <v>4.1666666666666664E-2</v>
      </c>
      <c r="K116" s="9">
        <f t="shared" si="33"/>
        <v>1</v>
      </c>
      <c r="L116" s="9">
        <f t="shared" si="34"/>
        <v>1</v>
      </c>
      <c r="M116" s="9" t="str">
        <f t="shared" si="31"/>
        <v/>
      </c>
      <c r="N116" s="9" t="str">
        <f t="shared" si="32"/>
        <v/>
      </c>
    </row>
    <row r="117" spans="1:14" x14ac:dyDescent="0.2">
      <c r="A117" s="28"/>
      <c r="B117" s="7" t="s">
        <v>100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101</v>
      </c>
      <c r="C118" s="8">
        <v>0</v>
      </c>
      <c r="D118" s="8">
        <v>2</v>
      </c>
      <c r="E118" s="8">
        <v>0</v>
      </c>
      <c r="F118" s="8">
        <v>1</v>
      </c>
      <c r="G118" s="9" t="str">
        <f t="shared" si="27"/>
        <v/>
      </c>
      <c r="H118" s="9">
        <f t="shared" si="28"/>
        <v>5.8823529411764705E-3</v>
      </c>
      <c r="I118" s="9" t="str">
        <f t="shared" si="29"/>
        <v/>
      </c>
      <c r="J118" s="9">
        <f t="shared" si="30"/>
        <v>8.3333333333333332E-3</v>
      </c>
      <c r="K118" s="9" t="str">
        <f t="shared" si="33"/>
        <v xml:space="preserve"> </v>
      </c>
      <c r="L118" s="9">
        <f t="shared" si="34"/>
        <v>-0.5</v>
      </c>
      <c r="M118" s="9" t="str">
        <f t="shared" si="31"/>
        <v/>
      </c>
      <c r="N118" s="9">
        <f t="shared" si="32"/>
        <v>-2.9411764705882353E-3</v>
      </c>
    </row>
    <row r="119" spans="1:14" x14ac:dyDescent="0.2">
      <c r="A119" s="28"/>
      <c r="B119" s="7" t="s">
        <v>102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103</v>
      </c>
      <c r="C120" s="8">
        <v>0</v>
      </c>
      <c r="D120" s="8">
        <v>0</v>
      </c>
      <c r="E120" s="8">
        <v>0</v>
      </c>
      <c r="F120" s="8">
        <v>4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>
        <f t="shared" si="30"/>
        <v>3.3333333333333333E-2</v>
      </c>
      <c r="K120" s="9" t="str">
        <f t="shared" si="33"/>
        <v xml:space="preserve"> </v>
      </c>
      <c r="L120" s="9">
        <f t="shared" si="34"/>
        <v>1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104</v>
      </c>
      <c r="C121" s="8">
        <v>0</v>
      </c>
      <c r="D121" s="8">
        <v>1</v>
      </c>
      <c r="E121" s="8">
        <v>0</v>
      </c>
      <c r="F121" s="8">
        <v>0</v>
      </c>
      <c r="G121" s="9" t="str">
        <f t="shared" si="27"/>
        <v/>
      </c>
      <c r="H121" s="9">
        <f t="shared" si="28"/>
        <v>2.9411764705882353E-3</v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>
        <f t="shared" si="34"/>
        <v>-1</v>
      </c>
      <c r="M121" s="9" t="str">
        <f t="shared" si="31"/>
        <v/>
      </c>
      <c r="N121" s="9">
        <f t="shared" si="32"/>
        <v>-2.9411764705882353E-3</v>
      </c>
    </row>
    <row r="122" spans="1:14" x14ac:dyDescent="0.2">
      <c r="A122" s="28"/>
      <c r="B122" s="7" t="s">
        <v>105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106</v>
      </c>
      <c r="C123" s="8">
        <v>14</v>
      </c>
      <c r="D123" s="8">
        <v>22</v>
      </c>
      <c r="E123" s="8">
        <v>1</v>
      </c>
      <c r="F123" s="8">
        <v>7</v>
      </c>
      <c r="G123" s="9">
        <f t="shared" si="27"/>
        <v>2.5089605734767026E-2</v>
      </c>
      <c r="H123" s="9">
        <f t="shared" si="28"/>
        <v>6.4705882352941183E-2</v>
      </c>
      <c r="I123" s="9">
        <f t="shared" si="29"/>
        <v>1.0101010101010102E-2</v>
      </c>
      <c r="J123" s="9">
        <f t="shared" si="30"/>
        <v>5.8333333333333334E-2</v>
      </c>
      <c r="K123" s="9">
        <f t="shared" si="33"/>
        <v>-0.9285714285714286</v>
      </c>
      <c r="L123" s="9">
        <f t="shared" si="34"/>
        <v>-0.68181818181818177</v>
      </c>
      <c r="M123" s="9">
        <f t="shared" si="31"/>
        <v>-2.3297491039426525E-2</v>
      </c>
      <c r="N123" s="9">
        <f t="shared" si="32"/>
        <v>-4.4117647058823532E-2</v>
      </c>
    </row>
    <row r="124" spans="1:14" ht="25.5" x14ac:dyDescent="0.2">
      <c r="A124" s="28"/>
      <c r="B124" s="7" t="s">
        <v>107</v>
      </c>
      <c r="C124" s="8">
        <v>0</v>
      </c>
      <c r="D124" s="8">
        <v>1</v>
      </c>
      <c r="E124" s="8">
        <v>0</v>
      </c>
      <c r="F124" s="8">
        <v>2</v>
      </c>
      <c r="G124" s="9" t="str">
        <f t="shared" si="27"/>
        <v/>
      </c>
      <c r="H124" s="9">
        <f t="shared" si="28"/>
        <v>2.9411764705882353E-3</v>
      </c>
      <c r="I124" s="9" t="str">
        <f t="shared" si="29"/>
        <v/>
      </c>
      <c r="J124" s="9">
        <f t="shared" si="30"/>
        <v>1.6666666666666666E-2</v>
      </c>
      <c r="K124" s="9" t="str">
        <f t="shared" si="33"/>
        <v xml:space="preserve"> </v>
      </c>
      <c r="L124" s="9">
        <f t="shared" si="34"/>
        <v>1</v>
      </c>
      <c r="M124" s="9" t="str">
        <f t="shared" si="31"/>
        <v/>
      </c>
      <c r="N124" s="9">
        <f t="shared" si="32"/>
        <v>2.9411764705882353E-3</v>
      </c>
    </row>
    <row r="125" spans="1:14" ht="25.5" x14ac:dyDescent="0.2">
      <c r="A125" s="28"/>
      <c r="B125" s="7" t="s">
        <v>108</v>
      </c>
      <c r="C125" s="8">
        <v>19</v>
      </c>
      <c r="D125" s="8">
        <v>17</v>
      </c>
      <c r="E125" s="8">
        <v>11</v>
      </c>
      <c r="F125" s="8">
        <v>5</v>
      </c>
      <c r="G125" s="9">
        <f t="shared" si="27"/>
        <v>3.4050179211469536E-2</v>
      </c>
      <c r="H125" s="9">
        <f t="shared" si="28"/>
        <v>0.05</v>
      </c>
      <c r="I125" s="9">
        <f t="shared" si="29"/>
        <v>0.1111111111111111</v>
      </c>
      <c r="J125" s="9">
        <f t="shared" si="30"/>
        <v>4.1666666666666664E-2</v>
      </c>
      <c r="K125" s="9">
        <f t="shared" si="33"/>
        <v>-0.42105263157894735</v>
      </c>
      <c r="L125" s="9">
        <f t="shared" si="34"/>
        <v>-0.70588235294117652</v>
      </c>
      <c r="M125" s="9">
        <f t="shared" si="31"/>
        <v>-1.4336917562724014E-2</v>
      </c>
      <c r="N125" s="9">
        <f t="shared" si="32"/>
        <v>-3.529411764705883E-2</v>
      </c>
    </row>
    <row r="126" spans="1:14" x14ac:dyDescent="0.2">
      <c r="A126" s="28"/>
      <c r="B126" s="7" t="s">
        <v>109</v>
      </c>
      <c r="C126" s="8">
        <v>0</v>
      </c>
      <c r="D126" s="8">
        <v>0</v>
      </c>
      <c r="E126" s="8">
        <v>0</v>
      </c>
      <c r="F126" s="8">
        <v>1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>
        <f t="shared" si="30"/>
        <v>8.3333333333333332E-3</v>
      </c>
      <c r="K126" s="9" t="str">
        <f t="shared" si="33"/>
        <v xml:space="preserve"> </v>
      </c>
      <c r="L126" s="9">
        <f t="shared" si="34"/>
        <v>1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110</v>
      </c>
      <c r="C127" s="8">
        <v>6</v>
      </c>
      <c r="D127" s="8">
        <v>4</v>
      </c>
      <c r="E127" s="8">
        <v>5</v>
      </c>
      <c r="F127" s="8">
        <v>5</v>
      </c>
      <c r="G127" s="9">
        <f t="shared" si="27"/>
        <v>1.0752688172043012E-2</v>
      </c>
      <c r="H127" s="9">
        <f t="shared" si="28"/>
        <v>1.1764705882352941E-2</v>
      </c>
      <c r="I127" s="9">
        <f t="shared" si="29"/>
        <v>5.0505050505050504E-2</v>
      </c>
      <c r="J127" s="9">
        <f t="shared" si="30"/>
        <v>4.1666666666666664E-2</v>
      </c>
      <c r="K127" s="9">
        <f t="shared" si="33"/>
        <v>-0.16666666666666666</v>
      </c>
      <c r="L127" s="9">
        <f t="shared" si="34"/>
        <v>0.25</v>
      </c>
      <c r="M127" s="9">
        <f t="shared" si="31"/>
        <v>-1.7921146953405018E-3</v>
      </c>
      <c r="N127" s="9">
        <f t="shared" si="32"/>
        <v>2.9411764705882353E-3</v>
      </c>
    </row>
    <row r="128" spans="1:14" x14ac:dyDescent="0.2">
      <c r="A128" s="28"/>
      <c r="B128" s="7" t="s">
        <v>111</v>
      </c>
      <c r="C128" s="8">
        <v>1</v>
      </c>
      <c r="D128" s="8">
        <v>0</v>
      </c>
      <c r="E128" s="8">
        <v>1</v>
      </c>
      <c r="F128" s="8">
        <v>0</v>
      </c>
      <c r="G128" s="9">
        <f t="shared" si="27"/>
        <v>1.7921146953405018E-3</v>
      </c>
      <c r="H128" s="9" t="str">
        <f t="shared" si="28"/>
        <v/>
      </c>
      <c r="I128" s="9">
        <f t="shared" si="29"/>
        <v>1.0101010101010102E-2</v>
      </c>
      <c r="J128" s="9" t="str">
        <f t="shared" si="30"/>
        <v/>
      </c>
      <c r="K128" s="9">
        <f t="shared" si="33"/>
        <v>0</v>
      </c>
      <c r="L128" s="9" t="str">
        <f t="shared" si="34"/>
        <v xml:space="preserve"> </v>
      </c>
      <c r="M128" s="9">
        <f t="shared" si="31"/>
        <v>0</v>
      </c>
      <c r="N128" s="9" t="str">
        <f t="shared" si="32"/>
        <v/>
      </c>
    </row>
    <row r="129" spans="1:14" x14ac:dyDescent="0.2">
      <c r="A129" s="28"/>
      <c r="B129" s="7" t="s">
        <v>112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113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114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115</v>
      </c>
      <c r="C132" s="8">
        <v>0</v>
      </c>
      <c r="D132" s="8">
        <v>0</v>
      </c>
      <c r="E132" s="8">
        <v>4</v>
      </c>
      <c r="F132" s="8">
        <v>4</v>
      </c>
      <c r="G132" s="9" t="str">
        <f t="shared" si="27"/>
        <v/>
      </c>
      <c r="H132" s="9" t="str">
        <f t="shared" si="28"/>
        <v/>
      </c>
      <c r="I132" s="9">
        <f t="shared" si="29"/>
        <v>4.0404040404040407E-2</v>
      </c>
      <c r="J132" s="9">
        <f t="shared" si="30"/>
        <v>3.3333333333333333E-2</v>
      </c>
      <c r="K132" s="9">
        <f t="shared" si="33"/>
        <v>1</v>
      </c>
      <c r="L132" s="9">
        <f t="shared" si="34"/>
        <v>1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116</v>
      </c>
      <c r="C133" s="8">
        <v>1</v>
      </c>
      <c r="D133" s="8">
        <v>0</v>
      </c>
      <c r="E133" s="8">
        <v>0</v>
      </c>
      <c r="F133" s="8">
        <v>0</v>
      </c>
      <c r="G133" s="9">
        <f t="shared" si="27"/>
        <v>1.7921146953405018E-3</v>
      </c>
      <c r="H133" s="9" t="str">
        <f t="shared" si="28"/>
        <v/>
      </c>
      <c r="I133" s="9" t="str">
        <f t="shared" si="29"/>
        <v/>
      </c>
      <c r="J133" s="9" t="str">
        <f t="shared" si="30"/>
        <v/>
      </c>
      <c r="K133" s="9">
        <f t="shared" si="33"/>
        <v>-1</v>
      </c>
      <c r="L133" s="9" t="str">
        <f t="shared" si="34"/>
        <v xml:space="preserve"> </v>
      </c>
      <c r="M133" s="9">
        <f t="shared" si="31"/>
        <v>-1.7921146953405018E-3</v>
      </c>
      <c r="N133" s="9" t="str">
        <f t="shared" si="32"/>
        <v/>
      </c>
    </row>
    <row r="134" spans="1:14" x14ac:dyDescent="0.2">
      <c r="A134" s="28"/>
      <c r="B134" s="7" t="s">
        <v>117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118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119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120</v>
      </c>
      <c r="C137" s="8">
        <v>3</v>
      </c>
      <c r="D137" s="8">
        <v>0</v>
      </c>
      <c r="E137" s="8">
        <v>0</v>
      </c>
      <c r="F137" s="8">
        <v>0</v>
      </c>
      <c r="G137" s="9">
        <f t="shared" si="27"/>
        <v>5.3763440860215058E-3</v>
      </c>
      <c r="H137" s="9" t="str">
        <f t="shared" si="28"/>
        <v/>
      </c>
      <c r="I137" s="9" t="str">
        <f t="shared" si="29"/>
        <v/>
      </c>
      <c r="J137" s="9" t="str">
        <f t="shared" si="30"/>
        <v/>
      </c>
      <c r="K137" s="9">
        <f t="shared" si="33"/>
        <v>-1</v>
      </c>
      <c r="L137" s="9" t="str">
        <f t="shared" si="34"/>
        <v xml:space="preserve"> </v>
      </c>
      <c r="M137" s="9">
        <f t="shared" si="31"/>
        <v>-5.3763440860215058E-3</v>
      </c>
      <c r="N137" s="9" t="str">
        <f t="shared" si="32"/>
        <v/>
      </c>
    </row>
    <row r="138" spans="1:14" x14ac:dyDescent="0.2">
      <c r="A138" s="28"/>
      <c r="B138" s="7" t="s">
        <v>121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122</v>
      </c>
      <c r="C139" s="8">
        <v>8</v>
      </c>
      <c r="D139" s="8">
        <v>3</v>
      </c>
      <c r="E139" s="8">
        <v>0</v>
      </c>
      <c r="F139" s="8">
        <v>0</v>
      </c>
      <c r="G139" s="9">
        <f t="shared" si="27"/>
        <v>1.4336917562724014E-2</v>
      </c>
      <c r="H139" s="9">
        <f t="shared" si="28"/>
        <v>8.8235294117647058E-3</v>
      </c>
      <c r="I139" s="9" t="str">
        <f t="shared" si="29"/>
        <v/>
      </c>
      <c r="J139" s="9" t="str">
        <f t="shared" si="30"/>
        <v/>
      </c>
      <c r="K139" s="9">
        <f t="shared" si="33"/>
        <v>-1</v>
      </c>
      <c r="L139" s="9">
        <f t="shared" si="34"/>
        <v>-1</v>
      </c>
      <c r="M139" s="9">
        <f t="shared" si="31"/>
        <v>-1.4336917562724014E-2</v>
      </c>
      <c r="N139" s="9">
        <f t="shared" si="32"/>
        <v>-8.8235294117647058E-3</v>
      </c>
    </row>
    <row r="140" spans="1:14" x14ac:dyDescent="0.2">
      <c r="A140" s="28"/>
      <c r="B140" s="7" t="s">
        <v>123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124</v>
      </c>
      <c r="C141" s="8">
        <v>5</v>
      </c>
      <c r="D141" s="8">
        <v>5</v>
      </c>
      <c r="E141" s="8">
        <v>0</v>
      </c>
      <c r="F141" s="8">
        <v>1</v>
      </c>
      <c r="G141" s="9">
        <f t="shared" si="27"/>
        <v>8.9605734767025085E-3</v>
      </c>
      <c r="H141" s="9">
        <f t="shared" si="28"/>
        <v>1.4705882352941176E-2</v>
      </c>
      <c r="I141" s="9" t="str">
        <f t="shared" si="29"/>
        <v/>
      </c>
      <c r="J141" s="9">
        <f t="shared" si="30"/>
        <v>8.3333333333333332E-3</v>
      </c>
      <c r="K141" s="9">
        <f t="shared" si="33"/>
        <v>-1</v>
      </c>
      <c r="L141" s="9">
        <f t="shared" si="34"/>
        <v>-0.8</v>
      </c>
      <c r="M141" s="9">
        <f t="shared" si="31"/>
        <v>-8.9605734767025085E-3</v>
      </c>
      <c r="N141" s="9">
        <f t="shared" si="32"/>
        <v>-1.1764705882352941E-2</v>
      </c>
    </row>
    <row r="142" spans="1:14" x14ac:dyDescent="0.2">
      <c r="A142" s="28"/>
      <c r="B142" s="7" t="s">
        <v>125</v>
      </c>
      <c r="C142" s="8">
        <v>15</v>
      </c>
      <c r="D142" s="8">
        <v>10</v>
      </c>
      <c r="E142" s="8">
        <v>0</v>
      </c>
      <c r="F142" s="8">
        <v>0</v>
      </c>
      <c r="G142" s="9">
        <f t="shared" si="27"/>
        <v>2.6881720430107527E-2</v>
      </c>
      <c r="H142" s="9">
        <f t="shared" si="28"/>
        <v>2.9411764705882353E-2</v>
      </c>
      <c r="I142" s="9" t="str">
        <f t="shared" si="29"/>
        <v/>
      </c>
      <c r="J142" s="9" t="str">
        <f t="shared" si="30"/>
        <v/>
      </c>
      <c r="K142" s="9">
        <f t="shared" si="33"/>
        <v>-1</v>
      </c>
      <c r="L142" s="9">
        <f t="shared" si="34"/>
        <v>-1</v>
      </c>
      <c r="M142" s="9">
        <f t="shared" si="31"/>
        <v>-2.6881720430107527E-2</v>
      </c>
      <c r="N142" s="9">
        <f t="shared" si="32"/>
        <v>-2.9411764705882353E-2</v>
      </c>
    </row>
    <row r="143" spans="1:14" x14ac:dyDescent="0.2">
      <c r="A143" s="28"/>
      <c r="B143" s="7" t="s">
        <v>126</v>
      </c>
      <c r="C143" s="8">
        <v>1</v>
      </c>
      <c r="D143" s="8">
        <v>0</v>
      </c>
      <c r="E143" s="8">
        <v>0</v>
      </c>
      <c r="F143" s="8">
        <v>0</v>
      </c>
      <c r="G143" s="9">
        <f t="shared" si="27"/>
        <v>1.7921146953405018E-3</v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>
        <f t="shared" si="33"/>
        <v>-1</v>
      </c>
      <c r="L143" s="9" t="str">
        <f t="shared" si="34"/>
        <v xml:space="preserve"> </v>
      </c>
      <c r="M143" s="9">
        <f t="shared" si="31"/>
        <v>-1.7921146953405018E-3</v>
      </c>
      <c r="N143" s="9" t="str">
        <f t="shared" si="32"/>
        <v/>
      </c>
    </row>
    <row r="144" spans="1:14" ht="25.5" x14ac:dyDescent="0.2">
      <c r="A144" s="28"/>
      <c r="B144" s="7" t="s">
        <v>127</v>
      </c>
      <c r="C144" s="8">
        <v>33</v>
      </c>
      <c r="D144" s="8">
        <v>57</v>
      </c>
      <c r="E144" s="8">
        <v>15</v>
      </c>
      <c r="F144" s="8">
        <v>19</v>
      </c>
      <c r="G144" s="9">
        <f t="shared" si="27"/>
        <v>5.9139784946236562E-2</v>
      </c>
      <c r="H144" s="9">
        <f t="shared" si="28"/>
        <v>0.1676470588235294</v>
      </c>
      <c r="I144" s="9">
        <f t="shared" si="29"/>
        <v>0.15151515151515152</v>
      </c>
      <c r="J144" s="9">
        <f t="shared" si="30"/>
        <v>0.15833333333333333</v>
      </c>
      <c r="K144" s="9">
        <f t="shared" si="33"/>
        <v>-0.54545454545454541</v>
      </c>
      <c r="L144" s="9">
        <f t="shared" si="34"/>
        <v>-0.66666666666666663</v>
      </c>
      <c r="M144" s="9">
        <f t="shared" si="31"/>
        <v>-3.2258064516129031E-2</v>
      </c>
      <c r="N144" s="9">
        <f t="shared" si="32"/>
        <v>-0.11176470588235293</v>
      </c>
    </row>
    <row r="145" spans="1:14" ht="24.75" customHeight="1" x14ac:dyDescent="0.2">
      <c r="A145" s="28"/>
      <c r="B145" s="7" t="s">
        <v>128</v>
      </c>
      <c r="C145" s="8">
        <v>375</v>
      </c>
      <c r="D145" s="8">
        <v>125</v>
      </c>
      <c r="E145" s="8">
        <v>0</v>
      </c>
      <c r="F145" s="8">
        <v>0</v>
      </c>
      <c r="G145" s="9">
        <f t="shared" ref="G145:G180" si="35">+IF(C145=0,"",C145/C$81)</f>
        <v>0.67204301075268813</v>
      </c>
      <c r="H145" s="9">
        <f t="shared" ref="H145:H180" si="36">+IF(D145=0,"",D145/D$81)</f>
        <v>0.36764705882352944</v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>
        <f t="shared" si="33"/>
        <v>-1</v>
      </c>
      <c r="L145" s="9">
        <f t="shared" si="34"/>
        <v>-1</v>
      </c>
      <c r="M145" s="9">
        <f t="shared" ref="M145:M180" si="39">+IF(OR(AND(G145=""),(K145="")),"",G145*K145)</f>
        <v>-0.67204301075268813</v>
      </c>
      <c r="N145" s="9">
        <f t="shared" ref="N145:N180" si="40">+IF(OR(AND(H145=""),(L145="")),"",H145*L145)</f>
        <v>-0.36764705882352944</v>
      </c>
    </row>
    <row r="146" spans="1:14" x14ac:dyDescent="0.2">
      <c r="A146" s="28"/>
      <c r="B146" s="7" t="s">
        <v>129</v>
      </c>
      <c r="C146" s="8">
        <v>0</v>
      </c>
      <c r="D146" s="8">
        <v>0</v>
      </c>
      <c r="E146" s="8">
        <v>0</v>
      </c>
      <c r="F146" s="8">
        <v>0</v>
      </c>
      <c r="G146" s="9" t="str">
        <f t="shared" si="35"/>
        <v/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130</v>
      </c>
      <c r="C147" s="8">
        <v>4</v>
      </c>
      <c r="D147" s="8">
        <v>0</v>
      </c>
      <c r="E147" s="8">
        <v>0</v>
      </c>
      <c r="F147" s="8">
        <v>0</v>
      </c>
      <c r="G147" s="9">
        <f t="shared" si="35"/>
        <v>7.1684587813620072E-3</v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>
        <f t="shared" si="41"/>
        <v>-1</v>
      </c>
      <c r="L147" s="9" t="str">
        <f t="shared" si="42"/>
        <v xml:space="preserve"> </v>
      </c>
      <c r="M147" s="9">
        <f t="shared" si="39"/>
        <v>-7.1684587813620072E-3</v>
      </c>
      <c r="N147" s="9" t="str">
        <f t="shared" si="40"/>
        <v/>
      </c>
    </row>
    <row r="148" spans="1:14" x14ac:dyDescent="0.2">
      <c r="A148" s="28"/>
      <c r="B148" s="7" t="s">
        <v>131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132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133</v>
      </c>
      <c r="C150" s="8">
        <v>0</v>
      </c>
      <c r="D150" s="8">
        <v>0</v>
      </c>
      <c r="E150" s="8">
        <v>0</v>
      </c>
      <c r="F150" s="8">
        <v>0</v>
      </c>
      <c r="G150" s="9" t="str">
        <f t="shared" si="35"/>
        <v/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 t="str">
        <f t="shared" si="41"/>
        <v xml:space="preserve"> 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134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135</v>
      </c>
      <c r="C152" s="8">
        <v>0</v>
      </c>
      <c r="D152" s="8">
        <v>0</v>
      </c>
      <c r="E152" s="8">
        <v>1</v>
      </c>
      <c r="F152" s="8">
        <v>1</v>
      </c>
      <c r="G152" s="9" t="str">
        <f t="shared" si="35"/>
        <v/>
      </c>
      <c r="H152" s="9" t="str">
        <f t="shared" si="36"/>
        <v/>
      </c>
      <c r="I152" s="9">
        <f t="shared" si="37"/>
        <v>1.0101010101010102E-2</v>
      </c>
      <c r="J152" s="9">
        <f t="shared" si="38"/>
        <v>8.3333333333333332E-3</v>
      </c>
      <c r="K152" s="9">
        <f t="shared" si="41"/>
        <v>1</v>
      </c>
      <c r="L152" s="9">
        <f t="shared" si="42"/>
        <v>1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136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137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138</v>
      </c>
      <c r="C155" s="8">
        <v>4</v>
      </c>
      <c r="D155" s="8">
        <v>0</v>
      </c>
      <c r="E155" s="8">
        <v>2</v>
      </c>
      <c r="F155" s="8">
        <v>0</v>
      </c>
      <c r="G155" s="9">
        <f t="shared" si="35"/>
        <v>7.1684587813620072E-3</v>
      </c>
      <c r="H155" s="9" t="str">
        <f t="shared" si="36"/>
        <v/>
      </c>
      <c r="I155" s="9">
        <f t="shared" si="37"/>
        <v>2.0202020202020204E-2</v>
      </c>
      <c r="J155" s="9" t="str">
        <f t="shared" si="38"/>
        <v/>
      </c>
      <c r="K155" s="9">
        <f t="shared" si="41"/>
        <v>-0.5</v>
      </c>
      <c r="L155" s="9" t="str">
        <f t="shared" si="42"/>
        <v xml:space="preserve"> </v>
      </c>
      <c r="M155" s="9">
        <f t="shared" si="39"/>
        <v>-3.5842293906810036E-3</v>
      </c>
      <c r="N155" s="9" t="str">
        <f t="shared" si="40"/>
        <v/>
      </c>
    </row>
    <row r="156" spans="1:14" ht="25.5" x14ac:dyDescent="0.2">
      <c r="A156" s="28"/>
      <c r="B156" s="7" t="s">
        <v>139</v>
      </c>
      <c r="C156" s="8">
        <v>0</v>
      </c>
      <c r="D156" s="8">
        <v>0</v>
      </c>
      <c r="E156" s="8">
        <v>0</v>
      </c>
      <c r="F156" s="8">
        <v>0</v>
      </c>
      <c r="G156" s="9" t="str">
        <f t="shared" si="35"/>
        <v/>
      </c>
      <c r="H156" s="9" t="str">
        <f t="shared" si="36"/>
        <v/>
      </c>
      <c r="I156" s="9" t="str">
        <f t="shared" si="37"/>
        <v/>
      </c>
      <c r="J156" s="9" t="str">
        <f t="shared" si="38"/>
        <v/>
      </c>
      <c r="K156" s="9" t="str">
        <f t="shared" si="41"/>
        <v xml:space="preserve"> 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140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141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142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143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144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145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146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147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148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149</v>
      </c>
      <c r="C166" s="8">
        <v>1</v>
      </c>
      <c r="D166" s="8">
        <v>0</v>
      </c>
      <c r="E166" s="8">
        <v>1</v>
      </c>
      <c r="F166" s="8">
        <v>0</v>
      </c>
      <c r="G166" s="9">
        <f t="shared" si="35"/>
        <v>1.7921146953405018E-3</v>
      </c>
      <c r="H166" s="9" t="str">
        <f t="shared" si="36"/>
        <v/>
      </c>
      <c r="I166" s="9">
        <f t="shared" si="37"/>
        <v>1.0101010101010102E-2</v>
      </c>
      <c r="J166" s="9" t="str">
        <f t="shared" si="38"/>
        <v/>
      </c>
      <c r="K166" s="9">
        <f t="shared" si="41"/>
        <v>0</v>
      </c>
      <c r="L166" s="9" t="str">
        <f t="shared" si="42"/>
        <v xml:space="preserve"> </v>
      </c>
      <c r="M166" s="9">
        <f t="shared" si="39"/>
        <v>0</v>
      </c>
      <c r="N166" s="9" t="str">
        <f t="shared" si="40"/>
        <v/>
      </c>
    </row>
    <row r="167" spans="1:14" x14ac:dyDescent="0.2">
      <c r="A167" s="28"/>
      <c r="B167" s="7" t="s">
        <v>150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151</v>
      </c>
      <c r="C168" s="8">
        <v>1</v>
      </c>
      <c r="D168" s="8">
        <v>0</v>
      </c>
      <c r="E168" s="8">
        <v>1</v>
      </c>
      <c r="F168" s="8">
        <v>1</v>
      </c>
      <c r="G168" s="9">
        <f t="shared" si="35"/>
        <v>1.7921146953405018E-3</v>
      </c>
      <c r="H168" s="9" t="str">
        <f t="shared" si="36"/>
        <v/>
      </c>
      <c r="I168" s="9">
        <f t="shared" si="37"/>
        <v>1.0101010101010102E-2</v>
      </c>
      <c r="J168" s="9">
        <f t="shared" si="38"/>
        <v>8.3333333333333332E-3</v>
      </c>
      <c r="K168" s="9">
        <f t="shared" si="41"/>
        <v>0</v>
      </c>
      <c r="L168" s="9">
        <f t="shared" si="42"/>
        <v>1</v>
      </c>
      <c r="M168" s="9">
        <f t="shared" si="39"/>
        <v>0</v>
      </c>
      <c r="N168" s="9" t="str">
        <f t="shared" si="40"/>
        <v/>
      </c>
    </row>
    <row r="169" spans="1:14" x14ac:dyDescent="0.2">
      <c r="A169" s="28"/>
      <c r="B169" s="7" t="s">
        <v>152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153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154</v>
      </c>
      <c r="C171" s="8">
        <v>25</v>
      </c>
      <c r="D171" s="8">
        <v>41</v>
      </c>
      <c r="E171" s="8">
        <v>0</v>
      </c>
      <c r="F171" s="8">
        <v>0</v>
      </c>
      <c r="G171" s="9">
        <f t="shared" si="35"/>
        <v>4.4802867383512544E-2</v>
      </c>
      <c r="H171" s="9">
        <f t="shared" si="36"/>
        <v>0.12058823529411765</v>
      </c>
      <c r="I171" s="9" t="str">
        <f t="shared" si="37"/>
        <v/>
      </c>
      <c r="J171" s="9" t="str">
        <f t="shared" si="38"/>
        <v/>
      </c>
      <c r="K171" s="9">
        <f t="shared" si="41"/>
        <v>-1</v>
      </c>
      <c r="L171" s="9">
        <f t="shared" si="42"/>
        <v>-1</v>
      </c>
      <c r="M171" s="9">
        <f t="shared" si="39"/>
        <v>-4.4802867383512544E-2</v>
      </c>
      <c r="N171" s="9">
        <f t="shared" si="40"/>
        <v>-0.12058823529411765</v>
      </c>
    </row>
    <row r="172" spans="1:14" x14ac:dyDescent="0.2">
      <c r="A172" s="28"/>
      <c r="B172" s="7" t="s">
        <v>155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156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157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158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159</v>
      </c>
      <c r="C176" s="8">
        <v>0</v>
      </c>
      <c r="D176" s="8">
        <v>0</v>
      </c>
      <c r="E176" s="8">
        <v>20</v>
      </c>
      <c r="F176" s="8">
        <v>11</v>
      </c>
      <c r="G176" s="9" t="str">
        <f t="shared" si="35"/>
        <v/>
      </c>
      <c r="H176" s="9" t="str">
        <f t="shared" si="36"/>
        <v/>
      </c>
      <c r="I176" s="9">
        <f t="shared" si="37"/>
        <v>0.20202020202020202</v>
      </c>
      <c r="J176" s="9">
        <f t="shared" si="38"/>
        <v>9.166666666666666E-2</v>
      </c>
      <c r="K176" s="9">
        <f t="shared" si="41"/>
        <v>1</v>
      </c>
      <c r="L176" s="9">
        <f t="shared" si="42"/>
        <v>1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160</v>
      </c>
      <c r="C177" s="8">
        <v>0</v>
      </c>
      <c r="D177" s="8">
        <v>0</v>
      </c>
      <c r="E177" s="8">
        <v>0</v>
      </c>
      <c r="F177" s="8">
        <v>1</v>
      </c>
      <c r="G177" s="9" t="str">
        <f t="shared" si="35"/>
        <v/>
      </c>
      <c r="H177" s="9" t="str">
        <f t="shared" si="36"/>
        <v/>
      </c>
      <c r="I177" s="9" t="str">
        <f t="shared" si="37"/>
        <v/>
      </c>
      <c r="J177" s="9">
        <f t="shared" si="38"/>
        <v>8.3333333333333332E-3</v>
      </c>
      <c r="K177" s="9" t="str">
        <f t="shared" si="41"/>
        <v xml:space="preserve"> </v>
      </c>
      <c r="L177" s="9">
        <f t="shared" si="42"/>
        <v>1</v>
      </c>
      <c r="M177" s="9" t="str">
        <f t="shared" si="39"/>
        <v/>
      </c>
      <c r="N177" s="9" t="str">
        <f t="shared" si="40"/>
        <v/>
      </c>
    </row>
    <row r="178" spans="1:14" ht="25.5" x14ac:dyDescent="0.2">
      <c r="A178" s="28"/>
      <c r="B178" s="7" t="s">
        <v>161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162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163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3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667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641</v>
      </c>
      <c r="D188" s="12">
        <f>SUM(D189:D363)</f>
        <v>402</v>
      </c>
      <c r="E188" s="12">
        <f>SUM(E189:E363)</f>
        <v>930</v>
      </c>
      <c r="F188" s="12">
        <f>SUM(F189:F363)</f>
        <v>1533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0.45085803432137284</v>
      </c>
      <c r="L188" s="13">
        <f>+IF(AND(D188=0,F188=0),"",IF(D188=0,1,IF(F188=0,-1,(F188-D188)/D188)))</f>
        <v>2.8134328358208953</v>
      </c>
      <c r="M188" s="13">
        <f t="shared" ref="M188:M219" si="47">+IF(OR(AND(G188=""),(K188="")),"",G188*K188)</f>
        <v>0.45085803432137284</v>
      </c>
      <c r="N188" s="13">
        <f t="shared" ref="N188:N219" si="48">+IF(OR(AND(H188=""),(L188="")),"",H188*L188)</f>
        <v>2.8134328358208953</v>
      </c>
    </row>
    <row r="189" spans="1:14" ht="24.75" customHeight="1" x14ac:dyDescent="0.2">
      <c r="A189" s="28"/>
      <c r="B189" s="7" t="s">
        <v>164</v>
      </c>
      <c r="C189" s="8">
        <v>1</v>
      </c>
      <c r="D189" s="8">
        <v>2</v>
      </c>
      <c r="E189" s="8">
        <v>0</v>
      </c>
      <c r="F189" s="8">
        <v>0</v>
      </c>
      <c r="G189" s="9">
        <f t="shared" si="43"/>
        <v>1.5600624024960999E-3</v>
      </c>
      <c r="H189" s="9">
        <f t="shared" si="44"/>
        <v>4.9751243781094526E-3</v>
      </c>
      <c r="I189" s="9" t="str">
        <f t="shared" si="45"/>
        <v/>
      </c>
      <c r="J189" s="9" t="str">
        <f t="shared" si="46"/>
        <v/>
      </c>
      <c r="K189" s="9">
        <f t="shared" ref="K189:K220" si="49">+IF(AND(C189=0,E189=0)," ",IF(C189=0,1,IF(E189=0,-1,(E189-C189)/C189)))</f>
        <v>-1</v>
      </c>
      <c r="L189" s="9">
        <f t="shared" ref="L189:L220" si="50">+IF(AND(D189=0,F189=0)," ",IF(D189=0,1,IF(F189=0,-1,(F189-D189)/D189)))</f>
        <v>-1</v>
      </c>
      <c r="M189" s="9">
        <f t="shared" si="47"/>
        <v>-1.5600624024960999E-3</v>
      </c>
      <c r="N189" s="9">
        <f t="shared" si="48"/>
        <v>-4.9751243781094526E-3</v>
      </c>
    </row>
    <row r="190" spans="1:14" x14ac:dyDescent="0.2">
      <c r="A190" s="28"/>
      <c r="B190" s="7" t="s">
        <v>165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166</v>
      </c>
      <c r="C191" s="8">
        <v>0</v>
      </c>
      <c r="D191" s="8">
        <v>1</v>
      </c>
      <c r="E191" s="8">
        <v>1</v>
      </c>
      <c r="F191" s="8">
        <v>0</v>
      </c>
      <c r="G191" s="9" t="str">
        <f t="shared" si="43"/>
        <v/>
      </c>
      <c r="H191" s="9">
        <f t="shared" si="44"/>
        <v>2.4875621890547263E-3</v>
      </c>
      <c r="I191" s="9">
        <f t="shared" si="45"/>
        <v>1.0752688172043011E-3</v>
      </c>
      <c r="J191" s="9" t="str">
        <f t="shared" si="46"/>
        <v/>
      </c>
      <c r="K191" s="9">
        <f t="shared" si="49"/>
        <v>1</v>
      </c>
      <c r="L191" s="9">
        <f t="shared" si="50"/>
        <v>-1</v>
      </c>
      <c r="M191" s="9" t="str">
        <f t="shared" si="47"/>
        <v/>
      </c>
      <c r="N191" s="9">
        <f t="shared" si="48"/>
        <v>-2.4875621890547263E-3</v>
      </c>
    </row>
    <row r="192" spans="1:14" ht="27" customHeight="1" x14ac:dyDescent="0.2">
      <c r="A192" s="28"/>
      <c r="B192" s="7" t="s">
        <v>167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168</v>
      </c>
      <c r="C193" s="8">
        <v>1</v>
      </c>
      <c r="D193" s="8">
        <v>0</v>
      </c>
      <c r="E193" s="8">
        <v>6</v>
      </c>
      <c r="F193" s="8">
        <v>3</v>
      </c>
      <c r="G193" s="9">
        <f t="shared" si="43"/>
        <v>1.5600624024960999E-3</v>
      </c>
      <c r="H193" s="9" t="str">
        <f t="shared" si="44"/>
        <v/>
      </c>
      <c r="I193" s="9">
        <f t="shared" si="45"/>
        <v>6.4516129032258064E-3</v>
      </c>
      <c r="J193" s="9">
        <f t="shared" si="46"/>
        <v>1.9569471624266144E-3</v>
      </c>
      <c r="K193" s="9">
        <f t="shared" si="49"/>
        <v>5</v>
      </c>
      <c r="L193" s="9">
        <f t="shared" si="50"/>
        <v>1</v>
      </c>
      <c r="M193" s="9">
        <f t="shared" si="47"/>
        <v>7.8003120124804995E-3</v>
      </c>
      <c r="N193" s="9" t="str">
        <f t="shared" si="48"/>
        <v/>
      </c>
    </row>
    <row r="194" spans="1:14" ht="25.5" x14ac:dyDescent="0.2">
      <c r="A194" s="28"/>
      <c r="B194" s="7" t="s">
        <v>169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170</v>
      </c>
      <c r="C195" s="8">
        <v>202</v>
      </c>
      <c r="D195" s="8">
        <v>83</v>
      </c>
      <c r="E195" s="8">
        <v>101</v>
      </c>
      <c r="F195" s="8">
        <v>27</v>
      </c>
      <c r="G195" s="9">
        <f t="shared" si="43"/>
        <v>0.31513260530421217</v>
      </c>
      <c r="H195" s="9">
        <f t="shared" si="44"/>
        <v>0.20646766169154229</v>
      </c>
      <c r="I195" s="9">
        <f t="shared" si="45"/>
        <v>0.1086021505376344</v>
      </c>
      <c r="J195" s="9">
        <f t="shared" si="46"/>
        <v>1.7612524461839529E-2</v>
      </c>
      <c r="K195" s="9">
        <f t="shared" si="49"/>
        <v>-0.5</v>
      </c>
      <c r="L195" s="9">
        <f t="shared" si="50"/>
        <v>-0.67469879518072284</v>
      </c>
      <c r="M195" s="9">
        <f t="shared" si="47"/>
        <v>-0.15756630265210608</v>
      </c>
      <c r="N195" s="9">
        <f t="shared" si="48"/>
        <v>-0.13930348258706468</v>
      </c>
    </row>
    <row r="196" spans="1:14" x14ac:dyDescent="0.2">
      <c r="A196" s="28"/>
      <c r="B196" s="7" t="s">
        <v>171</v>
      </c>
      <c r="C196" s="8">
        <v>1</v>
      </c>
      <c r="D196" s="8">
        <v>0</v>
      </c>
      <c r="E196" s="8">
        <v>0</v>
      </c>
      <c r="F196" s="8">
        <v>0</v>
      </c>
      <c r="G196" s="9">
        <f t="shared" si="43"/>
        <v>1.5600624024960999E-3</v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>
        <f t="shared" si="49"/>
        <v>-1</v>
      </c>
      <c r="L196" s="9" t="str">
        <f t="shared" si="50"/>
        <v xml:space="preserve"> </v>
      </c>
      <c r="M196" s="9">
        <f t="shared" si="47"/>
        <v>-1.5600624024960999E-3</v>
      </c>
      <c r="N196" s="9" t="str">
        <f t="shared" si="48"/>
        <v/>
      </c>
    </row>
    <row r="197" spans="1:14" x14ac:dyDescent="0.2">
      <c r="A197" s="28"/>
      <c r="B197" s="7" t="s">
        <v>172</v>
      </c>
      <c r="C197" s="8">
        <v>14</v>
      </c>
      <c r="D197" s="8">
        <v>3</v>
      </c>
      <c r="E197" s="8">
        <v>27</v>
      </c>
      <c r="F197" s="8">
        <v>12</v>
      </c>
      <c r="G197" s="9">
        <f t="shared" si="43"/>
        <v>2.1840873634945399E-2</v>
      </c>
      <c r="H197" s="9">
        <f t="shared" si="44"/>
        <v>7.462686567164179E-3</v>
      </c>
      <c r="I197" s="9">
        <f t="shared" si="45"/>
        <v>2.903225806451613E-2</v>
      </c>
      <c r="J197" s="9">
        <f t="shared" si="46"/>
        <v>7.8277886497064575E-3</v>
      </c>
      <c r="K197" s="9">
        <f t="shared" si="49"/>
        <v>0.9285714285714286</v>
      </c>
      <c r="L197" s="9">
        <f t="shared" si="50"/>
        <v>3</v>
      </c>
      <c r="M197" s="9">
        <f t="shared" si="47"/>
        <v>2.0280811232449299E-2</v>
      </c>
      <c r="N197" s="9">
        <f t="shared" si="48"/>
        <v>2.2388059701492536E-2</v>
      </c>
    </row>
    <row r="198" spans="1:14" x14ac:dyDescent="0.2">
      <c r="A198" s="28"/>
      <c r="B198" s="7" t="s">
        <v>173</v>
      </c>
      <c r="C198" s="8">
        <v>1</v>
      </c>
      <c r="D198" s="8">
        <v>0</v>
      </c>
      <c r="E198" s="8">
        <v>0</v>
      </c>
      <c r="F198" s="8">
        <v>0</v>
      </c>
      <c r="G198" s="9">
        <f t="shared" si="43"/>
        <v>1.5600624024960999E-3</v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>
        <f t="shared" si="49"/>
        <v>-1</v>
      </c>
      <c r="L198" s="9" t="str">
        <f t="shared" si="50"/>
        <v xml:space="preserve"> </v>
      </c>
      <c r="M198" s="9">
        <f t="shared" si="47"/>
        <v>-1.5600624024960999E-3</v>
      </c>
      <c r="N198" s="9" t="str">
        <f t="shared" si="48"/>
        <v/>
      </c>
    </row>
    <row r="199" spans="1:14" x14ac:dyDescent="0.2">
      <c r="A199" s="28"/>
      <c r="B199" s="7" t="s">
        <v>174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175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176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177</v>
      </c>
      <c r="C202" s="8">
        <v>23</v>
      </c>
      <c r="D202" s="8">
        <v>5</v>
      </c>
      <c r="E202" s="8">
        <v>20</v>
      </c>
      <c r="F202" s="8">
        <v>6</v>
      </c>
      <c r="G202" s="9">
        <f t="shared" si="43"/>
        <v>3.5881435257410298E-2</v>
      </c>
      <c r="H202" s="9">
        <f t="shared" si="44"/>
        <v>1.2437810945273632E-2</v>
      </c>
      <c r="I202" s="9">
        <f t="shared" si="45"/>
        <v>2.1505376344086023E-2</v>
      </c>
      <c r="J202" s="9">
        <f t="shared" si="46"/>
        <v>3.9138943248532287E-3</v>
      </c>
      <c r="K202" s="9">
        <f t="shared" si="49"/>
        <v>-0.13043478260869565</v>
      </c>
      <c r="L202" s="9">
        <f t="shared" si="50"/>
        <v>0.2</v>
      </c>
      <c r="M202" s="9">
        <f t="shared" si="47"/>
        <v>-4.6801872074882997E-3</v>
      </c>
      <c r="N202" s="9">
        <f t="shared" si="48"/>
        <v>2.4875621890547268E-3</v>
      </c>
    </row>
    <row r="203" spans="1:14" x14ac:dyDescent="0.2">
      <c r="A203" s="28"/>
      <c r="B203" s="7" t="s">
        <v>178</v>
      </c>
      <c r="C203" s="8">
        <v>0</v>
      </c>
      <c r="D203" s="8">
        <v>1</v>
      </c>
      <c r="E203" s="8">
        <v>3</v>
      </c>
      <c r="F203" s="8">
        <v>3</v>
      </c>
      <c r="G203" s="9" t="str">
        <f t="shared" si="43"/>
        <v/>
      </c>
      <c r="H203" s="9">
        <f t="shared" si="44"/>
        <v>2.4875621890547263E-3</v>
      </c>
      <c r="I203" s="9">
        <f t="shared" si="45"/>
        <v>3.2258064516129032E-3</v>
      </c>
      <c r="J203" s="9">
        <f t="shared" si="46"/>
        <v>1.9569471624266144E-3</v>
      </c>
      <c r="K203" s="9">
        <f t="shared" si="49"/>
        <v>1</v>
      </c>
      <c r="L203" s="9">
        <f t="shared" si="50"/>
        <v>2</v>
      </c>
      <c r="M203" s="9" t="str">
        <f t="shared" si="47"/>
        <v/>
      </c>
      <c r="N203" s="9">
        <f t="shared" si="48"/>
        <v>4.9751243781094526E-3</v>
      </c>
    </row>
    <row r="204" spans="1:14" ht="25.5" x14ac:dyDescent="0.2">
      <c r="A204" s="28"/>
      <c r="B204" s="7" t="s">
        <v>179</v>
      </c>
      <c r="C204" s="8">
        <v>3</v>
      </c>
      <c r="D204" s="8">
        <v>1</v>
      </c>
      <c r="E204" s="8">
        <v>1</v>
      </c>
      <c r="F204" s="8">
        <v>0</v>
      </c>
      <c r="G204" s="9">
        <f t="shared" si="43"/>
        <v>4.6801872074882997E-3</v>
      </c>
      <c r="H204" s="9">
        <f t="shared" si="44"/>
        <v>2.4875621890547263E-3</v>
      </c>
      <c r="I204" s="9">
        <f t="shared" si="45"/>
        <v>1.0752688172043011E-3</v>
      </c>
      <c r="J204" s="9" t="str">
        <f t="shared" si="46"/>
        <v/>
      </c>
      <c r="K204" s="9">
        <f t="shared" si="49"/>
        <v>-0.66666666666666663</v>
      </c>
      <c r="L204" s="9">
        <f t="shared" si="50"/>
        <v>-1</v>
      </c>
      <c r="M204" s="9">
        <f t="shared" si="47"/>
        <v>-3.1201248049921998E-3</v>
      </c>
      <c r="N204" s="9">
        <f t="shared" si="48"/>
        <v>-2.4875621890547263E-3</v>
      </c>
    </row>
    <row r="205" spans="1:14" ht="25.5" x14ac:dyDescent="0.2">
      <c r="A205" s="28"/>
      <c r="B205" s="7" t="s">
        <v>180</v>
      </c>
      <c r="C205" s="8">
        <v>3</v>
      </c>
      <c r="D205" s="8">
        <v>0</v>
      </c>
      <c r="E205" s="8">
        <v>0</v>
      </c>
      <c r="F205" s="8">
        <v>0</v>
      </c>
      <c r="G205" s="9">
        <f t="shared" si="43"/>
        <v>4.6801872074882997E-3</v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>
        <f t="shared" si="49"/>
        <v>-1</v>
      </c>
      <c r="L205" s="9" t="str">
        <f t="shared" si="50"/>
        <v xml:space="preserve"> </v>
      </c>
      <c r="M205" s="9">
        <f t="shared" si="47"/>
        <v>-4.6801872074882997E-3</v>
      </c>
      <c r="N205" s="9" t="str">
        <f t="shared" si="48"/>
        <v/>
      </c>
    </row>
    <row r="206" spans="1:14" x14ac:dyDescent="0.2">
      <c r="A206" s="28"/>
      <c r="B206" s="7" t="s">
        <v>181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182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183</v>
      </c>
      <c r="C208" s="8">
        <v>1</v>
      </c>
      <c r="D208" s="8">
        <v>0</v>
      </c>
      <c r="E208" s="8">
        <v>1</v>
      </c>
      <c r="F208" s="8">
        <v>0</v>
      </c>
      <c r="G208" s="9">
        <f t="shared" si="43"/>
        <v>1.5600624024960999E-3</v>
      </c>
      <c r="H208" s="9" t="str">
        <f t="shared" si="44"/>
        <v/>
      </c>
      <c r="I208" s="9">
        <f t="shared" si="45"/>
        <v>1.0752688172043011E-3</v>
      </c>
      <c r="J208" s="9" t="str">
        <f t="shared" si="46"/>
        <v/>
      </c>
      <c r="K208" s="9">
        <f t="shared" si="49"/>
        <v>0</v>
      </c>
      <c r="L208" s="9" t="str">
        <f t="shared" si="50"/>
        <v xml:space="preserve"> </v>
      </c>
      <c r="M208" s="9">
        <f t="shared" si="47"/>
        <v>0</v>
      </c>
      <c r="N208" s="9" t="str">
        <f t="shared" si="48"/>
        <v/>
      </c>
    </row>
    <row r="209" spans="1:14" ht="25.5" x14ac:dyDescent="0.2">
      <c r="A209" s="28"/>
      <c r="B209" s="7" t="s">
        <v>184</v>
      </c>
      <c r="C209" s="8">
        <v>2</v>
      </c>
      <c r="D209" s="8">
        <v>0</v>
      </c>
      <c r="E209" s="8">
        <v>11</v>
      </c>
      <c r="F209" s="8">
        <v>12</v>
      </c>
      <c r="G209" s="9">
        <f t="shared" si="43"/>
        <v>3.1201248049921998E-3</v>
      </c>
      <c r="H209" s="9" t="str">
        <f t="shared" si="44"/>
        <v/>
      </c>
      <c r="I209" s="9">
        <f t="shared" si="45"/>
        <v>1.1827956989247311E-2</v>
      </c>
      <c r="J209" s="9">
        <f t="shared" si="46"/>
        <v>7.8277886497064575E-3</v>
      </c>
      <c r="K209" s="9">
        <f t="shared" si="49"/>
        <v>4.5</v>
      </c>
      <c r="L209" s="9">
        <f t="shared" si="50"/>
        <v>1</v>
      </c>
      <c r="M209" s="9">
        <f t="shared" si="47"/>
        <v>1.4040561622464899E-2</v>
      </c>
      <c r="N209" s="9" t="str">
        <f t="shared" si="48"/>
        <v/>
      </c>
    </row>
    <row r="210" spans="1:14" x14ac:dyDescent="0.2">
      <c r="A210" s="28"/>
      <c r="B210" s="7" t="s">
        <v>185</v>
      </c>
      <c r="C210" s="8">
        <v>2</v>
      </c>
      <c r="D210" s="8">
        <v>1</v>
      </c>
      <c r="E210" s="8">
        <v>0</v>
      </c>
      <c r="F210" s="8">
        <v>4</v>
      </c>
      <c r="G210" s="9">
        <f t="shared" si="43"/>
        <v>3.1201248049921998E-3</v>
      </c>
      <c r="H210" s="9">
        <f t="shared" si="44"/>
        <v>2.4875621890547263E-3</v>
      </c>
      <c r="I210" s="9" t="str">
        <f t="shared" si="45"/>
        <v/>
      </c>
      <c r="J210" s="9">
        <f t="shared" si="46"/>
        <v>2.6092628832354858E-3</v>
      </c>
      <c r="K210" s="9">
        <f t="shared" si="49"/>
        <v>-1</v>
      </c>
      <c r="L210" s="9">
        <f t="shared" si="50"/>
        <v>3</v>
      </c>
      <c r="M210" s="9">
        <f t="shared" si="47"/>
        <v>-3.1201248049921998E-3</v>
      </c>
      <c r="N210" s="9">
        <f t="shared" si="48"/>
        <v>7.462686567164179E-3</v>
      </c>
    </row>
    <row r="211" spans="1:14" x14ac:dyDescent="0.2">
      <c r="A211" s="28"/>
      <c r="B211" s="7" t="s">
        <v>186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187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188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189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190</v>
      </c>
      <c r="C215" s="8">
        <v>14</v>
      </c>
      <c r="D215" s="8">
        <v>2</v>
      </c>
      <c r="E215" s="8">
        <v>0</v>
      </c>
      <c r="F215" s="8">
        <v>0</v>
      </c>
      <c r="G215" s="9">
        <f t="shared" si="43"/>
        <v>2.1840873634945399E-2</v>
      </c>
      <c r="H215" s="9">
        <f t="shared" si="44"/>
        <v>4.9751243781094526E-3</v>
      </c>
      <c r="I215" s="9" t="str">
        <f t="shared" si="45"/>
        <v/>
      </c>
      <c r="J215" s="9" t="str">
        <f t="shared" si="46"/>
        <v/>
      </c>
      <c r="K215" s="9">
        <f t="shared" si="49"/>
        <v>-1</v>
      </c>
      <c r="L215" s="9">
        <f t="shared" si="50"/>
        <v>-1</v>
      </c>
      <c r="M215" s="9">
        <f t="shared" si="47"/>
        <v>-2.1840873634945399E-2</v>
      </c>
      <c r="N215" s="9">
        <f t="shared" si="48"/>
        <v>-4.9751243781094526E-3</v>
      </c>
    </row>
    <row r="216" spans="1:14" ht="25.5" customHeight="1" x14ac:dyDescent="0.2">
      <c r="A216" s="28"/>
      <c r="B216" s="7" t="s">
        <v>191</v>
      </c>
      <c r="C216" s="8">
        <v>23</v>
      </c>
      <c r="D216" s="8">
        <v>11</v>
      </c>
      <c r="E216" s="8">
        <v>2</v>
      </c>
      <c r="F216" s="8">
        <v>0</v>
      </c>
      <c r="G216" s="9">
        <f t="shared" si="43"/>
        <v>3.5881435257410298E-2</v>
      </c>
      <c r="H216" s="9">
        <f t="shared" si="44"/>
        <v>2.736318407960199E-2</v>
      </c>
      <c r="I216" s="9">
        <f t="shared" si="45"/>
        <v>2.1505376344086021E-3</v>
      </c>
      <c r="J216" s="9" t="str">
        <f t="shared" si="46"/>
        <v/>
      </c>
      <c r="K216" s="9">
        <f t="shared" si="49"/>
        <v>-0.91304347826086951</v>
      </c>
      <c r="L216" s="9">
        <f t="shared" si="50"/>
        <v>-1</v>
      </c>
      <c r="M216" s="9">
        <f t="shared" si="47"/>
        <v>-3.2761310452418098E-2</v>
      </c>
      <c r="N216" s="9">
        <f t="shared" si="48"/>
        <v>-2.736318407960199E-2</v>
      </c>
    </row>
    <row r="217" spans="1:14" x14ac:dyDescent="0.2">
      <c r="A217" s="28"/>
      <c r="B217" s="7" t="s">
        <v>192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193</v>
      </c>
      <c r="C218" s="8">
        <v>29</v>
      </c>
      <c r="D218" s="8">
        <v>36</v>
      </c>
      <c r="E218" s="8">
        <v>7</v>
      </c>
      <c r="F218" s="8">
        <v>14</v>
      </c>
      <c r="G218" s="9">
        <f t="shared" si="43"/>
        <v>4.5241809672386897E-2</v>
      </c>
      <c r="H218" s="9">
        <f t="shared" si="44"/>
        <v>8.9552238805970144E-2</v>
      </c>
      <c r="I218" s="9">
        <f t="shared" si="45"/>
        <v>7.526881720430108E-3</v>
      </c>
      <c r="J218" s="9">
        <f t="shared" si="46"/>
        <v>9.1324200913242004E-3</v>
      </c>
      <c r="K218" s="9">
        <f t="shared" si="49"/>
        <v>-0.75862068965517238</v>
      </c>
      <c r="L218" s="9">
        <f t="shared" si="50"/>
        <v>-0.61111111111111116</v>
      </c>
      <c r="M218" s="9">
        <f t="shared" si="47"/>
        <v>-3.4321372854914198E-2</v>
      </c>
      <c r="N218" s="9">
        <f t="shared" si="48"/>
        <v>-5.4726368159203981E-2</v>
      </c>
    </row>
    <row r="219" spans="1:14" x14ac:dyDescent="0.2">
      <c r="A219" s="28"/>
      <c r="B219" s="7" t="s">
        <v>194</v>
      </c>
      <c r="C219" s="8">
        <v>0</v>
      </c>
      <c r="D219" s="8">
        <v>5</v>
      </c>
      <c r="E219" s="8">
        <v>0</v>
      </c>
      <c r="F219" s="8">
        <v>6</v>
      </c>
      <c r="G219" s="9" t="str">
        <f t="shared" si="43"/>
        <v/>
      </c>
      <c r="H219" s="9">
        <f t="shared" si="44"/>
        <v>1.2437810945273632E-2</v>
      </c>
      <c r="I219" s="9" t="str">
        <f t="shared" si="45"/>
        <v/>
      </c>
      <c r="J219" s="9">
        <f t="shared" si="46"/>
        <v>3.9138943248532287E-3</v>
      </c>
      <c r="K219" s="9" t="str">
        <f t="shared" si="49"/>
        <v xml:space="preserve"> </v>
      </c>
      <c r="L219" s="9">
        <f t="shared" si="50"/>
        <v>0.2</v>
      </c>
      <c r="M219" s="9" t="str">
        <f t="shared" si="47"/>
        <v/>
      </c>
      <c r="N219" s="9">
        <f t="shared" si="48"/>
        <v>2.4875621890547268E-3</v>
      </c>
    </row>
    <row r="220" spans="1:14" x14ac:dyDescent="0.2">
      <c r="A220" s="28"/>
      <c r="B220" s="7" t="s">
        <v>195</v>
      </c>
      <c r="C220" s="8">
        <v>27</v>
      </c>
      <c r="D220" s="8">
        <v>36</v>
      </c>
      <c r="E220" s="8">
        <v>13</v>
      </c>
      <c r="F220" s="8">
        <v>55</v>
      </c>
      <c r="G220" s="9">
        <f t="shared" ref="G220:G251" si="51">+IF(C220=0,"",C220/C$188)</f>
        <v>4.2121684867394697E-2</v>
      </c>
      <c r="H220" s="9">
        <f t="shared" ref="H220:H251" si="52">+IF(D220=0,"",D220/D$188)</f>
        <v>8.9552238805970144E-2</v>
      </c>
      <c r="I220" s="9">
        <f t="shared" ref="I220:I251" si="53">+IF(E220=0,"",E220/E$188)</f>
        <v>1.3978494623655914E-2</v>
      </c>
      <c r="J220" s="9">
        <f t="shared" ref="J220:J251" si="54">+IF(F220=0,"",F220/F$188)</f>
        <v>3.587736464448793E-2</v>
      </c>
      <c r="K220" s="9">
        <f t="shared" si="49"/>
        <v>-0.51851851851851849</v>
      </c>
      <c r="L220" s="9">
        <f t="shared" si="50"/>
        <v>0.52777777777777779</v>
      </c>
      <c r="M220" s="9">
        <f t="shared" ref="M220:M251" si="55">+IF(OR(AND(G220=""),(K220="")),"",G220*K220)</f>
        <v>-2.1840873634945399E-2</v>
      </c>
      <c r="N220" s="9">
        <f t="shared" ref="N220:N251" si="56">+IF(OR(AND(H220=""),(L220="")),"",H220*L220)</f>
        <v>4.7263681592039801E-2</v>
      </c>
    </row>
    <row r="221" spans="1:14" x14ac:dyDescent="0.2">
      <c r="A221" s="28"/>
      <c r="B221" s="7" t="s">
        <v>196</v>
      </c>
      <c r="C221" s="8">
        <v>1</v>
      </c>
      <c r="D221" s="8">
        <v>13</v>
      </c>
      <c r="E221" s="8">
        <v>3</v>
      </c>
      <c r="F221" s="8">
        <v>13</v>
      </c>
      <c r="G221" s="9">
        <f t="shared" si="51"/>
        <v>1.5600624024960999E-3</v>
      </c>
      <c r="H221" s="9">
        <f t="shared" si="52"/>
        <v>3.2338308457711441E-2</v>
      </c>
      <c r="I221" s="9">
        <f t="shared" si="53"/>
        <v>3.2258064516129032E-3</v>
      </c>
      <c r="J221" s="9">
        <f t="shared" si="54"/>
        <v>8.4801043705153289E-3</v>
      </c>
      <c r="K221" s="9">
        <f t="shared" ref="K221:K252" si="57">+IF(AND(C221=0,E221=0)," ",IF(C221=0,1,IF(E221=0,-1,(E221-C221)/C221)))</f>
        <v>2</v>
      </c>
      <c r="L221" s="9">
        <f t="shared" ref="L221:L252" si="58">+IF(AND(D221=0,F221=0)," ",IF(D221=0,1,IF(F221=0,-1,(F221-D221)/D221)))</f>
        <v>0</v>
      </c>
      <c r="M221" s="9">
        <f t="shared" si="55"/>
        <v>3.1201248049921998E-3</v>
      </c>
      <c r="N221" s="9">
        <f t="shared" si="56"/>
        <v>0</v>
      </c>
    </row>
    <row r="222" spans="1:14" x14ac:dyDescent="0.2">
      <c r="A222" s="28"/>
      <c r="B222" s="7" t="s">
        <v>197</v>
      </c>
      <c r="C222" s="8">
        <v>3</v>
      </c>
      <c r="D222" s="8">
        <v>8</v>
      </c>
      <c r="E222" s="8">
        <v>33</v>
      </c>
      <c r="F222" s="8">
        <v>45</v>
      </c>
      <c r="G222" s="9">
        <f t="shared" si="51"/>
        <v>4.6801872074882997E-3</v>
      </c>
      <c r="H222" s="9">
        <f t="shared" si="52"/>
        <v>1.9900497512437811E-2</v>
      </c>
      <c r="I222" s="9">
        <f t="shared" si="53"/>
        <v>3.5483870967741936E-2</v>
      </c>
      <c r="J222" s="9">
        <f t="shared" si="54"/>
        <v>2.9354207436399216E-2</v>
      </c>
      <c r="K222" s="9">
        <f t="shared" si="57"/>
        <v>10</v>
      </c>
      <c r="L222" s="9">
        <f t="shared" si="58"/>
        <v>4.625</v>
      </c>
      <c r="M222" s="9">
        <f t="shared" si="55"/>
        <v>4.6801872074882997E-2</v>
      </c>
      <c r="N222" s="9">
        <f t="shared" si="56"/>
        <v>9.2039800995024873E-2</v>
      </c>
    </row>
    <row r="223" spans="1:14" x14ac:dyDescent="0.2">
      <c r="A223" s="28"/>
      <c r="B223" s="7" t="s">
        <v>198</v>
      </c>
      <c r="C223" s="8">
        <v>0</v>
      </c>
      <c r="D223" s="8">
        <v>3</v>
      </c>
      <c r="E223" s="8">
        <v>50</v>
      </c>
      <c r="F223" s="8">
        <v>299</v>
      </c>
      <c r="G223" s="9" t="str">
        <f t="shared" si="51"/>
        <v/>
      </c>
      <c r="H223" s="9">
        <f t="shared" si="52"/>
        <v>7.462686567164179E-3</v>
      </c>
      <c r="I223" s="9">
        <f t="shared" si="53"/>
        <v>5.3763440860215055E-2</v>
      </c>
      <c r="J223" s="9">
        <f t="shared" si="54"/>
        <v>0.19504240052185257</v>
      </c>
      <c r="K223" s="9">
        <f t="shared" si="57"/>
        <v>1</v>
      </c>
      <c r="L223" s="9">
        <f t="shared" si="58"/>
        <v>98.666666666666671</v>
      </c>
      <c r="M223" s="9" t="str">
        <f t="shared" si="55"/>
        <v/>
      </c>
      <c r="N223" s="9">
        <f t="shared" si="56"/>
        <v>0.73631840796019898</v>
      </c>
    </row>
    <row r="224" spans="1:14" x14ac:dyDescent="0.2">
      <c r="A224" s="28"/>
      <c r="B224" s="7" t="s">
        <v>199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200</v>
      </c>
      <c r="C225" s="8">
        <v>0</v>
      </c>
      <c r="D225" s="8">
        <v>1</v>
      </c>
      <c r="E225" s="8">
        <v>0</v>
      </c>
      <c r="F225" s="8">
        <v>0</v>
      </c>
      <c r="G225" s="9" t="str">
        <f t="shared" si="51"/>
        <v/>
      </c>
      <c r="H225" s="9">
        <f t="shared" si="52"/>
        <v>2.4875621890547263E-3</v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>
        <f t="shared" si="58"/>
        <v>-1</v>
      </c>
      <c r="M225" s="9" t="str">
        <f t="shared" si="55"/>
        <v/>
      </c>
      <c r="N225" s="9">
        <f t="shared" si="56"/>
        <v>-2.4875621890547263E-3</v>
      </c>
    </row>
    <row r="226" spans="1:14" x14ac:dyDescent="0.2">
      <c r="A226" s="28"/>
      <c r="B226" s="7" t="s">
        <v>201</v>
      </c>
      <c r="C226" s="8">
        <v>5</v>
      </c>
      <c r="D226" s="8">
        <v>3</v>
      </c>
      <c r="E226" s="8">
        <v>19</v>
      </c>
      <c r="F226" s="8">
        <v>35</v>
      </c>
      <c r="G226" s="9">
        <f t="shared" si="51"/>
        <v>7.8003120124804995E-3</v>
      </c>
      <c r="H226" s="9">
        <f t="shared" si="52"/>
        <v>7.462686567164179E-3</v>
      </c>
      <c r="I226" s="9">
        <f t="shared" si="53"/>
        <v>2.0430107526881722E-2</v>
      </c>
      <c r="J226" s="9">
        <f t="shared" si="54"/>
        <v>2.2831050228310501E-2</v>
      </c>
      <c r="K226" s="9">
        <f t="shared" si="57"/>
        <v>2.8</v>
      </c>
      <c r="L226" s="9">
        <f t="shared" si="58"/>
        <v>10.666666666666666</v>
      </c>
      <c r="M226" s="9">
        <f t="shared" si="55"/>
        <v>2.1840873634945399E-2</v>
      </c>
      <c r="N226" s="9">
        <f t="shared" si="56"/>
        <v>7.9601990049751242E-2</v>
      </c>
    </row>
    <row r="227" spans="1:14" x14ac:dyDescent="0.2">
      <c r="A227" s="28"/>
      <c r="B227" s="7" t="s">
        <v>202</v>
      </c>
      <c r="C227" s="8">
        <v>0</v>
      </c>
      <c r="D227" s="8">
        <v>3</v>
      </c>
      <c r="E227" s="8">
        <v>0</v>
      </c>
      <c r="F227" s="8">
        <v>0</v>
      </c>
      <c r="G227" s="9" t="str">
        <f t="shared" si="51"/>
        <v/>
      </c>
      <c r="H227" s="9">
        <f t="shared" si="52"/>
        <v>7.462686567164179E-3</v>
      </c>
      <c r="I227" s="9" t="str">
        <f t="shared" si="53"/>
        <v/>
      </c>
      <c r="J227" s="9" t="str">
        <f t="shared" si="54"/>
        <v/>
      </c>
      <c r="K227" s="9" t="str">
        <f t="shared" si="57"/>
        <v xml:space="preserve"> </v>
      </c>
      <c r="L227" s="9">
        <f t="shared" si="58"/>
        <v>-1</v>
      </c>
      <c r="M227" s="9" t="str">
        <f t="shared" si="55"/>
        <v/>
      </c>
      <c r="N227" s="9">
        <f t="shared" si="56"/>
        <v>-7.462686567164179E-3</v>
      </c>
    </row>
    <row r="228" spans="1:14" x14ac:dyDescent="0.2">
      <c r="A228" s="28"/>
      <c r="B228" s="7" t="s">
        <v>203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204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205</v>
      </c>
      <c r="C230" s="8">
        <v>55</v>
      </c>
      <c r="D230" s="8">
        <v>14</v>
      </c>
      <c r="E230" s="8">
        <v>7</v>
      </c>
      <c r="F230" s="8">
        <v>3</v>
      </c>
      <c r="G230" s="9">
        <f t="shared" si="51"/>
        <v>8.5803432137285487E-2</v>
      </c>
      <c r="H230" s="9">
        <f t="shared" si="52"/>
        <v>3.482587064676617E-2</v>
      </c>
      <c r="I230" s="9">
        <f t="shared" si="53"/>
        <v>7.526881720430108E-3</v>
      </c>
      <c r="J230" s="9">
        <f t="shared" si="54"/>
        <v>1.9569471624266144E-3</v>
      </c>
      <c r="K230" s="9">
        <f t="shared" si="57"/>
        <v>-0.87272727272727268</v>
      </c>
      <c r="L230" s="9">
        <f t="shared" si="58"/>
        <v>-0.7857142857142857</v>
      </c>
      <c r="M230" s="9">
        <f t="shared" si="55"/>
        <v>-7.4882995319812781E-2</v>
      </c>
      <c r="N230" s="9">
        <f t="shared" si="56"/>
        <v>-2.736318407960199E-2</v>
      </c>
    </row>
    <row r="231" spans="1:14" x14ac:dyDescent="0.2">
      <c r="A231" s="28"/>
      <c r="B231" s="7" t="s">
        <v>206</v>
      </c>
      <c r="C231" s="8">
        <v>1</v>
      </c>
      <c r="D231" s="8">
        <v>9</v>
      </c>
      <c r="E231" s="8">
        <v>1</v>
      </c>
      <c r="F231" s="8">
        <v>3</v>
      </c>
      <c r="G231" s="9">
        <f t="shared" si="51"/>
        <v>1.5600624024960999E-3</v>
      </c>
      <c r="H231" s="9">
        <f t="shared" si="52"/>
        <v>2.2388059701492536E-2</v>
      </c>
      <c r="I231" s="9">
        <f t="shared" si="53"/>
        <v>1.0752688172043011E-3</v>
      </c>
      <c r="J231" s="9">
        <f t="shared" si="54"/>
        <v>1.9569471624266144E-3</v>
      </c>
      <c r="K231" s="9">
        <f t="shared" si="57"/>
        <v>0</v>
      </c>
      <c r="L231" s="9">
        <f t="shared" si="58"/>
        <v>-0.66666666666666663</v>
      </c>
      <c r="M231" s="9">
        <f t="shared" si="55"/>
        <v>0</v>
      </c>
      <c r="N231" s="9">
        <f t="shared" si="56"/>
        <v>-1.4925373134328356E-2</v>
      </c>
    </row>
    <row r="232" spans="1:14" ht="25.5" x14ac:dyDescent="0.2">
      <c r="A232" s="28"/>
      <c r="B232" s="7" t="s">
        <v>207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208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209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210</v>
      </c>
      <c r="C235" s="8">
        <v>9</v>
      </c>
      <c r="D235" s="8">
        <v>4</v>
      </c>
      <c r="E235" s="8">
        <v>10</v>
      </c>
      <c r="F235" s="8">
        <v>9</v>
      </c>
      <c r="G235" s="9">
        <f t="shared" si="51"/>
        <v>1.4040561622464899E-2</v>
      </c>
      <c r="H235" s="9">
        <f t="shared" si="52"/>
        <v>9.9502487562189053E-3</v>
      </c>
      <c r="I235" s="9">
        <f t="shared" si="53"/>
        <v>1.0752688172043012E-2</v>
      </c>
      <c r="J235" s="9">
        <f t="shared" si="54"/>
        <v>5.8708414872798431E-3</v>
      </c>
      <c r="K235" s="9">
        <f t="shared" si="57"/>
        <v>0.1111111111111111</v>
      </c>
      <c r="L235" s="9">
        <f t="shared" si="58"/>
        <v>1.25</v>
      </c>
      <c r="M235" s="9">
        <f t="shared" si="55"/>
        <v>1.5600624024960999E-3</v>
      </c>
      <c r="N235" s="9">
        <f t="shared" si="56"/>
        <v>1.2437810945273631E-2</v>
      </c>
    </row>
    <row r="236" spans="1:14" x14ac:dyDescent="0.2">
      <c r="A236" s="28"/>
      <c r="B236" s="7" t="s">
        <v>211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212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213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214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215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216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217</v>
      </c>
      <c r="C242" s="8">
        <v>68</v>
      </c>
      <c r="D242" s="8">
        <v>36</v>
      </c>
      <c r="E242" s="8">
        <v>454</v>
      </c>
      <c r="F242" s="8">
        <v>711</v>
      </c>
      <c r="G242" s="9">
        <f t="shared" si="51"/>
        <v>0.10608424336973479</v>
      </c>
      <c r="H242" s="9">
        <f t="shared" si="52"/>
        <v>8.9552238805970144E-2</v>
      </c>
      <c r="I242" s="9">
        <f t="shared" si="53"/>
        <v>0.48817204301075268</v>
      </c>
      <c r="J242" s="9">
        <f t="shared" si="54"/>
        <v>0.46379647749510761</v>
      </c>
      <c r="K242" s="9">
        <f t="shared" si="57"/>
        <v>5.6764705882352944</v>
      </c>
      <c r="L242" s="9">
        <f t="shared" si="58"/>
        <v>18.75</v>
      </c>
      <c r="M242" s="9">
        <f t="shared" si="55"/>
        <v>0.6021840873634946</v>
      </c>
      <c r="N242" s="9">
        <f t="shared" si="56"/>
        <v>1.6791044776119401</v>
      </c>
    </row>
    <row r="243" spans="1:14" x14ac:dyDescent="0.2">
      <c r="A243" s="28"/>
      <c r="B243" s="7" t="s">
        <v>218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219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220</v>
      </c>
      <c r="C245" s="8">
        <v>1</v>
      </c>
      <c r="D245" s="8">
        <v>0</v>
      </c>
      <c r="E245" s="8">
        <v>0</v>
      </c>
      <c r="F245" s="8">
        <v>0</v>
      </c>
      <c r="G245" s="9">
        <f t="shared" si="51"/>
        <v>1.5600624024960999E-3</v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>
        <f t="shared" si="57"/>
        <v>-1</v>
      </c>
      <c r="L245" s="9" t="str">
        <f t="shared" si="58"/>
        <v xml:space="preserve"> </v>
      </c>
      <c r="M245" s="9">
        <f t="shared" si="55"/>
        <v>-1.5600624024960999E-3</v>
      </c>
      <c r="N245" s="9" t="str">
        <f t="shared" si="56"/>
        <v/>
      </c>
    </row>
    <row r="246" spans="1:14" x14ac:dyDescent="0.2">
      <c r="A246" s="28"/>
      <c r="B246" s="7" t="s">
        <v>221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222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223</v>
      </c>
      <c r="C248" s="8">
        <v>1</v>
      </c>
      <c r="D248" s="8">
        <v>0</v>
      </c>
      <c r="E248" s="8">
        <v>9</v>
      </c>
      <c r="F248" s="8">
        <v>1</v>
      </c>
      <c r="G248" s="9">
        <f t="shared" si="51"/>
        <v>1.5600624024960999E-3</v>
      </c>
      <c r="H248" s="9" t="str">
        <f t="shared" si="52"/>
        <v/>
      </c>
      <c r="I248" s="9">
        <f t="shared" si="53"/>
        <v>9.6774193548387101E-3</v>
      </c>
      <c r="J248" s="9">
        <f t="shared" si="54"/>
        <v>6.5231572080887146E-4</v>
      </c>
      <c r="K248" s="9">
        <f t="shared" si="57"/>
        <v>8</v>
      </c>
      <c r="L248" s="9">
        <f t="shared" si="58"/>
        <v>1</v>
      </c>
      <c r="M248" s="9">
        <f t="shared" si="55"/>
        <v>1.2480499219968799E-2</v>
      </c>
      <c r="N248" s="9" t="str">
        <f t="shared" si="56"/>
        <v/>
      </c>
    </row>
    <row r="249" spans="1:14" x14ac:dyDescent="0.2">
      <c r="A249" s="28"/>
      <c r="B249" s="7" t="s">
        <v>224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225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226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227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228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229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230</v>
      </c>
      <c r="C255" s="8">
        <v>10</v>
      </c>
      <c r="D255" s="8">
        <v>2</v>
      </c>
      <c r="E255" s="8">
        <v>10</v>
      </c>
      <c r="F255" s="8">
        <v>1</v>
      </c>
      <c r="G255" s="9">
        <f t="shared" si="59"/>
        <v>1.5600624024960999E-2</v>
      </c>
      <c r="H255" s="9">
        <f t="shared" si="60"/>
        <v>4.9751243781094526E-3</v>
      </c>
      <c r="I255" s="9">
        <f t="shared" si="61"/>
        <v>1.0752688172043012E-2</v>
      </c>
      <c r="J255" s="9">
        <f t="shared" si="62"/>
        <v>6.5231572080887146E-4</v>
      </c>
      <c r="K255" s="9">
        <f t="shared" si="65"/>
        <v>0</v>
      </c>
      <c r="L255" s="9">
        <f t="shared" si="66"/>
        <v>-0.5</v>
      </c>
      <c r="M255" s="9">
        <f t="shared" si="63"/>
        <v>0</v>
      </c>
      <c r="N255" s="9">
        <f t="shared" si="64"/>
        <v>-2.4875621890547263E-3</v>
      </c>
    </row>
    <row r="256" spans="1:14" x14ac:dyDescent="0.2">
      <c r="A256" s="28"/>
      <c r="B256" s="7" t="s">
        <v>231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232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233</v>
      </c>
      <c r="C258" s="8">
        <v>1</v>
      </c>
      <c r="D258" s="8">
        <v>2</v>
      </c>
      <c r="E258" s="8">
        <v>1</v>
      </c>
      <c r="F258" s="8">
        <v>3</v>
      </c>
      <c r="G258" s="9">
        <f t="shared" si="59"/>
        <v>1.5600624024960999E-3</v>
      </c>
      <c r="H258" s="9">
        <f t="shared" si="60"/>
        <v>4.9751243781094526E-3</v>
      </c>
      <c r="I258" s="9">
        <f t="shared" si="61"/>
        <v>1.0752688172043011E-3</v>
      </c>
      <c r="J258" s="9">
        <f t="shared" si="62"/>
        <v>1.9569471624266144E-3</v>
      </c>
      <c r="K258" s="9">
        <f t="shared" si="65"/>
        <v>0</v>
      </c>
      <c r="L258" s="9">
        <f t="shared" si="66"/>
        <v>0.5</v>
      </c>
      <c r="M258" s="9">
        <f t="shared" si="63"/>
        <v>0</v>
      </c>
      <c r="N258" s="9">
        <f t="shared" si="64"/>
        <v>2.4875621890547263E-3</v>
      </c>
    </row>
    <row r="259" spans="1:14" x14ac:dyDescent="0.2">
      <c r="A259" s="28"/>
      <c r="B259" s="7" t="s">
        <v>234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235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236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237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238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239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240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241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242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243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244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245</v>
      </c>
      <c r="C270" s="8">
        <v>4</v>
      </c>
      <c r="D270" s="8">
        <v>11</v>
      </c>
      <c r="E270" s="8">
        <v>2</v>
      </c>
      <c r="F270" s="8">
        <v>7</v>
      </c>
      <c r="G270" s="9">
        <f t="shared" si="59"/>
        <v>6.2402496099843996E-3</v>
      </c>
      <c r="H270" s="9">
        <f t="shared" si="60"/>
        <v>2.736318407960199E-2</v>
      </c>
      <c r="I270" s="9">
        <f t="shared" si="61"/>
        <v>2.1505376344086021E-3</v>
      </c>
      <c r="J270" s="9">
        <f t="shared" si="62"/>
        <v>4.5662100456621002E-3</v>
      </c>
      <c r="K270" s="9">
        <f t="shared" si="65"/>
        <v>-0.5</v>
      </c>
      <c r="L270" s="9">
        <f t="shared" si="66"/>
        <v>-0.36363636363636365</v>
      </c>
      <c r="M270" s="9">
        <f t="shared" si="63"/>
        <v>-3.1201248049921998E-3</v>
      </c>
      <c r="N270" s="9">
        <f t="shared" si="64"/>
        <v>-9.9502487562189053E-3</v>
      </c>
    </row>
    <row r="271" spans="1:14" x14ac:dyDescent="0.2">
      <c r="A271" s="28"/>
      <c r="B271" s="7" t="s">
        <v>246</v>
      </c>
      <c r="C271" s="8">
        <v>0</v>
      </c>
      <c r="D271" s="8">
        <v>0</v>
      </c>
      <c r="E271" s="8">
        <v>4</v>
      </c>
      <c r="F271" s="8">
        <v>11</v>
      </c>
      <c r="G271" s="9" t="str">
        <f t="shared" si="59"/>
        <v/>
      </c>
      <c r="H271" s="9" t="str">
        <f t="shared" si="60"/>
        <v/>
      </c>
      <c r="I271" s="9">
        <f t="shared" si="61"/>
        <v>4.3010752688172043E-3</v>
      </c>
      <c r="J271" s="9">
        <f t="shared" si="62"/>
        <v>7.175472928897586E-3</v>
      </c>
      <c r="K271" s="9">
        <f t="shared" si="65"/>
        <v>1</v>
      </c>
      <c r="L271" s="9">
        <f t="shared" si="66"/>
        <v>1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247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248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249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250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251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252</v>
      </c>
      <c r="C277" s="8">
        <v>0</v>
      </c>
      <c r="D277" s="8">
        <v>0</v>
      </c>
      <c r="E277" s="8">
        <v>2</v>
      </c>
      <c r="F277" s="8">
        <v>1</v>
      </c>
      <c r="G277" s="9" t="str">
        <f t="shared" si="59"/>
        <v/>
      </c>
      <c r="H277" s="9" t="str">
        <f t="shared" si="60"/>
        <v/>
      </c>
      <c r="I277" s="9">
        <f t="shared" si="61"/>
        <v>2.1505376344086021E-3</v>
      </c>
      <c r="J277" s="9">
        <f t="shared" si="62"/>
        <v>6.5231572080887146E-4</v>
      </c>
      <c r="K277" s="9">
        <f t="shared" si="65"/>
        <v>1</v>
      </c>
      <c r="L277" s="9">
        <f t="shared" si="66"/>
        <v>1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253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254</v>
      </c>
      <c r="C279" s="8">
        <v>0</v>
      </c>
      <c r="D279" s="8">
        <v>0</v>
      </c>
      <c r="E279" s="8">
        <v>33</v>
      </c>
      <c r="F279" s="8">
        <v>67</v>
      </c>
      <c r="G279" s="9" t="str">
        <f t="shared" si="59"/>
        <v/>
      </c>
      <c r="H279" s="9" t="str">
        <f t="shared" si="60"/>
        <v/>
      </c>
      <c r="I279" s="9">
        <f t="shared" si="61"/>
        <v>3.5483870967741936E-2</v>
      </c>
      <c r="J279" s="9">
        <f t="shared" si="62"/>
        <v>4.3705153294194388E-2</v>
      </c>
      <c r="K279" s="9">
        <f t="shared" si="65"/>
        <v>1</v>
      </c>
      <c r="L279" s="9">
        <f t="shared" si="66"/>
        <v>1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255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256</v>
      </c>
      <c r="C281" s="8">
        <v>1</v>
      </c>
      <c r="D281" s="8">
        <v>1</v>
      </c>
      <c r="E281" s="8">
        <v>3</v>
      </c>
      <c r="F281" s="8">
        <v>10</v>
      </c>
      <c r="G281" s="9">
        <f t="shared" si="59"/>
        <v>1.5600624024960999E-3</v>
      </c>
      <c r="H281" s="9">
        <f t="shared" si="60"/>
        <v>2.4875621890547263E-3</v>
      </c>
      <c r="I281" s="9">
        <f t="shared" si="61"/>
        <v>3.2258064516129032E-3</v>
      </c>
      <c r="J281" s="9">
        <f t="shared" si="62"/>
        <v>6.5231572080887146E-3</v>
      </c>
      <c r="K281" s="9">
        <f t="shared" si="65"/>
        <v>2</v>
      </c>
      <c r="L281" s="9">
        <f t="shared" si="66"/>
        <v>9</v>
      </c>
      <c r="M281" s="9">
        <f t="shared" si="63"/>
        <v>3.1201248049921998E-3</v>
      </c>
      <c r="N281" s="9">
        <f t="shared" si="64"/>
        <v>2.2388059701492536E-2</v>
      </c>
    </row>
    <row r="282" spans="1:14" x14ac:dyDescent="0.2">
      <c r="A282" s="28"/>
      <c r="B282" s="7" t="s">
        <v>257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258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259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260</v>
      </c>
      <c r="C285" s="8">
        <v>0</v>
      </c>
      <c r="D285" s="8">
        <v>0</v>
      </c>
      <c r="E285" s="8">
        <v>11</v>
      </c>
      <c r="F285" s="8">
        <v>32</v>
      </c>
      <c r="G285" s="9" t="str">
        <f t="shared" si="67"/>
        <v/>
      </c>
      <c r="H285" s="9" t="str">
        <f t="shared" si="68"/>
        <v/>
      </c>
      <c r="I285" s="9">
        <f t="shared" si="69"/>
        <v>1.1827956989247311E-2</v>
      </c>
      <c r="J285" s="9">
        <f t="shared" si="70"/>
        <v>2.0874103065883887E-2</v>
      </c>
      <c r="K285" s="9">
        <f t="shared" ref="K285:K316" si="73">+IF(AND(C285=0,E285=0)," ",IF(C285=0,1,IF(E285=0,-1,(E285-C285)/C285)))</f>
        <v>1</v>
      </c>
      <c r="L285" s="9">
        <f t="shared" ref="L285:L316" si="74">+IF(AND(D285=0,F285=0)," ",IF(D285=0,1,IF(F285=0,-1,(F285-D285)/D285)))</f>
        <v>1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261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262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263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264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265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266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267</v>
      </c>
      <c r="C292" s="8">
        <v>0</v>
      </c>
      <c r="D292" s="8">
        <v>1</v>
      </c>
      <c r="E292" s="8">
        <v>0</v>
      </c>
      <c r="F292" s="8">
        <v>0</v>
      </c>
      <c r="G292" s="9" t="str">
        <f t="shared" si="67"/>
        <v/>
      </c>
      <c r="H292" s="9">
        <f t="shared" si="68"/>
        <v>2.4875621890547263E-3</v>
      </c>
      <c r="I292" s="9" t="str">
        <f t="shared" si="69"/>
        <v/>
      </c>
      <c r="J292" s="9" t="str">
        <f t="shared" si="70"/>
        <v/>
      </c>
      <c r="K292" s="9" t="str">
        <f t="shared" si="73"/>
        <v xml:space="preserve"> </v>
      </c>
      <c r="L292" s="9">
        <f t="shared" si="74"/>
        <v>-1</v>
      </c>
      <c r="M292" s="9" t="str">
        <f t="shared" si="71"/>
        <v/>
      </c>
      <c r="N292" s="9">
        <f t="shared" si="72"/>
        <v>-2.4875621890547263E-3</v>
      </c>
    </row>
    <row r="293" spans="1:14" ht="25.5" x14ac:dyDescent="0.2">
      <c r="A293" s="28"/>
      <c r="B293" s="7" t="s">
        <v>268</v>
      </c>
      <c r="C293" s="8">
        <v>1</v>
      </c>
      <c r="D293" s="8">
        <v>0</v>
      </c>
      <c r="E293" s="8">
        <v>0</v>
      </c>
      <c r="F293" s="8">
        <v>0</v>
      </c>
      <c r="G293" s="9">
        <f t="shared" si="67"/>
        <v>1.5600624024960999E-3</v>
      </c>
      <c r="H293" s="9" t="str">
        <f t="shared" si="68"/>
        <v/>
      </c>
      <c r="I293" s="9" t="str">
        <f t="shared" si="69"/>
        <v/>
      </c>
      <c r="J293" s="9" t="str">
        <f t="shared" si="70"/>
        <v/>
      </c>
      <c r="K293" s="9">
        <f t="shared" si="73"/>
        <v>-1</v>
      </c>
      <c r="L293" s="9" t="str">
        <f t="shared" si="74"/>
        <v xml:space="preserve"> </v>
      </c>
      <c r="M293" s="9">
        <f t="shared" si="71"/>
        <v>-1.5600624024960999E-3</v>
      </c>
      <c r="N293" s="9" t="str">
        <f t="shared" si="72"/>
        <v/>
      </c>
    </row>
    <row r="294" spans="1:14" x14ac:dyDescent="0.2">
      <c r="A294" s="28"/>
      <c r="B294" s="7" t="s">
        <v>269</v>
      </c>
      <c r="C294" s="8">
        <v>0</v>
      </c>
      <c r="D294" s="8">
        <v>0</v>
      </c>
      <c r="E294" s="8">
        <v>0</v>
      </c>
      <c r="F294" s="8">
        <v>0</v>
      </c>
      <c r="G294" s="9" t="str">
        <f t="shared" si="67"/>
        <v/>
      </c>
      <c r="H294" s="9" t="str">
        <f t="shared" si="68"/>
        <v/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 t="str">
        <f t="shared" si="74"/>
        <v xml:space="preserve"> 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270</v>
      </c>
      <c r="C295" s="8">
        <v>1</v>
      </c>
      <c r="D295" s="8">
        <v>0</v>
      </c>
      <c r="E295" s="8">
        <v>0</v>
      </c>
      <c r="F295" s="8">
        <v>1</v>
      </c>
      <c r="G295" s="9">
        <f t="shared" si="67"/>
        <v>1.5600624024960999E-3</v>
      </c>
      <c r="H295" s="9" t="str">
        <f t="shared" si="68"/>
        <v/>
      </c>
      <c r="I295" s="9" t="str">
        <f t="shared" si="69"/>
        <v/>
      </c>
      <c r="J295" s="9">
        <f t="shared" si="70"/>
        <v>6.5231572080887146E-4</v>
      </c>
      <c r="K295" s="9">
        <f t="shared" si="73"/>
        <v>-1</v>
      </c>
      <c r="L295" s="9">
        <f t="shared" si="74"/>
        <v>1</v>
      </c>
      <c r="M295" s="9">
        <f t="shared" si="71"/>
        <v>-1.5600624024960999E-3</v>
      </c>
      <c r="N295" s="9" t="str">
        <f t="shared" si="72"/>
        <v/>
      </c>
    </row>
    <row r="296" spans="1:14" x14ac:dyDescent="0.2">
      <c r="A296" s="28"/>
      <c r="B296" s="7" t="s">
        <v>271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272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273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274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275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276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277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/>
      <c r="B303" s="7" t="s">
        <v>278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279</v>
      </c>
      <c r="C304" s="8">
        <v>0</v>
      </c>
      <c r="D304" s="8">
        <v>1</v>
      </c>
      <c r="E304" s="8">
        <v>0</v>
      </c>
      <c r="F304" s="8">
        <v>0</v>
      </c>
      <c r="G304" s="9" t="str">
        <f t="shared" si="67"/>
        <v/>
      </c>
      <c r="H304" s="9">
        <f t="shared" si="68"/>
        <v>2.4875621890547263E-3</v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>
        <f t="shared" si="74"/>
        <v>-1</v>
      </c>
      <c r="M304" s="9" t="str">
        <f t="shared" si="71"/>
        <v/>
      </c>
      <c r="N304" s="9">
        <f t="shared" si="72"/>
        <v>-2.4875621890547263E-3</v>
      </c>
    </row>
    <row r="305" spans="1:14" x14ac:dyDescent="0.2">
      <c r="A305" s="28"/>
      <c r="B305" s="7" t="s">
        <v>280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281</v>
      </c>
      <c r="C306" s="8">
        <v>44</v>
      </c>
      <c r="D306" s="8">
        <v>6</v>
      </c>
      <c r="E306" s="8">
        <v>1</v>
      </c>
      <c r="F306" s="8">
        <v>0</v>
      </c>
      <c r="G306" s="9">
        <f t="shared" si="67"/>
        <v>6.8642745709828396E-2</v>
      </c>
      <c r="H306" s="9">
        <f t="shared" si="68"/>
        <v>1.4925373134328358E-2</v>
      </c>
      <c r="I306" s="9">
        <f t="shared" si="69"/>
        <v>1.0752688172043011E-3</v>
      </c>
      <c r="J306" s="9" t="str">
        <f t="shared" si="70"/>
        <v/>
      </c>
      <c r="K306" s="9">
        <f t="shared" si="73"/>
        <v>-0.97727272727272729</v>
      </c>
      <c r="L306" s="9">
        <f t="shared" si="74"/>
        <v>-1</v>
      </c>
      <c r="M306" s="9">
        <f t="shared" si="71"/>
        <v>-6.7082683307332303E-2</v>
      </c>
      <c r="N306" s="9">
        <f t="shared" si="72"/>
        <v>-1.4925373134328358E-2</v>
      </c>
    </row>
    <row r="307" spans="1:14" x14ac:dyDescent="0.2">
      <c r="A307" s="28"/>
      <c r="B307" s="7" t="s">
        <v>282</v>
      </c>
      <c r="C307" s="8">
        <v>55</v>
      </c>
      <c r="D307" s="8">
        <v>27</v>
      </c>
      <c r="E307" s="8">
        <v>14</v>
      </c>
      <c r="F307" s="8">
        <v>4</v>
      </c>
      <c r="G307" s="9">
        <f t="shared" si="67"/>
        <v>8.5803432137285487E-2</v>
      </c>
      <c r="H307" s="9">
        <f t="shared" si="68"/>
        <v>6.7164179104477612E-2</v>
      </c>
      <c r="I307" s="9">
        <f t="shared" si="69"/>
        <v>1.5053763440860216E-2</v>
      </c>
      <c r="J307" s="9">
        <f t="shared" si="70"/>
        <v>2.6092628832354858E-3</v>
      </c>
      <c r="K307" s="9">
        <f t="shared" si="73"/>
        <v>-0.74545454545454548</v>
      </c>
      <c r="L307" s="9">
        <f t="shared" si="74"/>
        <v>-0.85185185185185186</v>
      </c>
      <c r="M307" s="9">
        <f t="shared" si="71"/>
        <v>-6.3962558502340089E-2</v>
      </c>
      <c r="N307" s="9">
        <f t="shared" si="72"/>
        <v>-5.721393034825871E-2</v>
      </c>
    </row>
    <row r="308" spans="1:14" x14ac:dyDescent="0.2">
      <c r="A308" s="28"/>
      <c r="B308" s="7" t="s">
        <v>283</v>
      </c>
      <c r="C308" s="8">
        <v>0</v>
      </c>
      <c r="D308" s="8">
        <v>0</v>
      </c>
      <c r="E308" s="8">
        <v>1</v>
      </c>
      <c r="F308" s="8">
        <v>1</v>
      </c>
      <c r="G308" s="9" t="str">
        <f t="shared" si="67"/>
        <v/>
      </c>
      <c r="H308" s="9" t="str">
        <f t="shared" si="68"/>
        <v/>
      </c>
      <c r="I308" s="9">
        <f t="shared" si="69"/>
        <v>1.0752688172043011E-3</v>
      </c>
      <c r="J308" s="9">
        <f t="shared" si="70"/>
        <v>6.5231572080887146E-4</v>
      </c>
      <c r="K308" s="9">
        <f t="shared" si="73"/>
        <v>1</v>
      </c>
      <c r="L308" s="9">
        <f t="shared" si="74"/>
        <v>1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284</v>
      </c>
      <c r="C309" s="8">
        <v>0</v>
      </c>
      <c r="D309" s="8">
        <v>0</v>
      </c>
      <c r="E309" s="8">
        <v>1</v>
      </c>
      <c r="F309" s="8">
        <v>4</v>
      </c>
      <c r="G309" s="9" t="str">
        <f t="shared" si="67"/>
        <v/>
      </c>
      <c r="H309" s="9" t="str">
        <f t="shared" si="68"/>
        <v/>
      </c>
      <c r="I309" s="9">
        <f t="shared" si="69"/>
        <v>1.0752688172043011E-3</v>
      </c>
      <c r="J309" s="9">
        <f t="shared" si="70"/>
        <v>2.6092628832354858E-3</v>
      </c>
      <c r="K309" s="9">
        <f t="shared" si="73"/>
        <v>1</v>
      </c>
      <c r="L309" s="9">
        <f t="shared" si="74"/>
        <v>1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285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286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287</v>
      </c>
      <c r="C312" s="8">
        <v>0</v>
      </c>
      <c r="D312" s="8">
        <v>1</v>
      </c>
      <c r="E312" s="8">
        <v>0</v>
      </c>
      <c r="F312" s="8">
        <v>0</v>
      </c>
      <c r="G312" s="9" t="str">
        <f t="shared" si="67"/>
        <v/>
      </c>
      <c r="H312" s="9">
        <f t="shared" si="68"/>
        <v>2.4875621890547263E-3</v>
      </c>
      <c r="I312" s="9" t="str">
        <f t="shared" si="69"/>
        <v/>
      </c>
      <c r="J312" s="9" t="str">
        <f t="shared" si="70"/>
        <v/>
      </c>
      <c r="K312" s="9" t="str">
        <f t="shared" si="73"/>
        <v xml:space="preserve"> </v>
      </c>
      <c r="L312" s="9">
        <f t="shared" si="74"/>
        <v>-1</v>
      </c>
      <c r="M312" s="9" t="str">
        <f t="shared" si="71"/>
        <v/>
      </c>
      <c r="N312" s="9">
        <f t="shared" si="72"/>
        <v>-2.4875621890547263E-3</v>
      </c>
    </row>
    <row r="313" spans="1:14" x14ac:dyDescent="0.2">
      <c r="A313" s="28"/>
      <c r="B313" s="7" t="s">
        <v>288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289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290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291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292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293</v>
      </c>
      <c r="C318" s="8">
        <v>12</v>
      </c>
      <c r="D318" s="8">
        <v>7</v>
      </c>
      <c r="E318" s="8">
        <v>1</v>
      </c>
      <c r="F318" s="8">
        <v>1</v>
      </c>
      <c r="G318" s="9">
        <f t="shared" si="75"/>
        <v>1.8720748829953199E-2</v>
      </c>
      <c r="H318" s="9">
        <f t="shared" si="76"/>
        <v>1.7412935323383085E-2</v>
      </c>
      <c r="I318" s="9">
        <f t="shared" si="77"/>
        <v>1.0752688172043011E-3</v>
      </c>
      <c r="J318" s="9">
        <f t="shared" si="78"/>
        <v>6.5231572080887146E-4</v>
      </c>
      <c r="K318" s="9">
        <f t="shared" si="81"/>
        <v>-0.91666666666666663</v>
      </c>
      <c r="L318" s="9">
        <f t="shared" si="82"/>
        <v>-0.8571428571428571</v>
      </c>
      <c r="M318" s="9">
        <f t="shared" si="79"/>
        <v>-1.7160686427457099E-2</v>
      </c>
      <c r="N318" s="9">
        <f t="shared" si="80"/>
        <v>-1.4925373134328358E-2</v>
      </c>
    </row>
    <row r="319" spans="1:14" x14ac:dyDescent="0.2">
      <c r="A319" s="28"/>
      <c r="B319" s="7" t="s">
        <v>294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295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296</v>
      </c>
      <c r="C321" s="8">
        <v>0</v>
      </c>
      <c r="D321" s="8">
        <v>0</v>
      </c>
      <c r="E321" s="8">
        <v>0</v>
      </c>
      <c r="F321" s="8">
        <v>0</v>
      </c>
      <c r="G321" s="9" t="str">
        <f t="shared" si="75"/>
        <v/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 t="str">
        <f t="shared" si="81"/>
        <v xml:space="preserve"> </v>
      </c>
      <c r="L321" s="9" t="str">
        <f t="shared" si="82"/>
        <v xml:space="preserve"> </v>
      </c>
      <c r="M321" s="9" t="str">
        <f t="shared" si="79"/>
        <v/>
      </c>
      <c r="N321" s="9" t="str">
        <f t="shared" si="80"/>
        <v/>
      </c>
    </row>
    <row r="322" spans="1:14" x14ac:dyDescent="0.2">
      <c r="A322" s="28"/>
      <c r="B322" s="7" t="s">
        <v>297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298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299</v>
      </c>
      <c r="C324" s="8">
        <v>1</v>
      </c>
      <c r="D324" s="8">
        <v>2</v>
      </c>
      <c r="E324" s="8">
        <v>12</v>
      </c>
      <c r="F324" s="8">
        <v>13</v>
      </c>
      <c r="G324" s="9">
        <f t="shared" si="75"/>
        <v>1.5600624024960999E-3</v>
      </c>
      <c r="H324" s="9">
        <f t="shared" si="76"/>
        <v>4.9751243781094526E-3</v>
      </c>
      <c r="I324" s="9">
        <f t="shared" si="77"/>
        <v>1.2903225806451613E-2</v>
      </c>
      <c r="J324" s="9">
        <f t="shared" si="78"/>
        <v>8.4801043705153289E-3</v>
      </c>
      <c r="K324" s="9">
        <f t="shared" si="81"/>
        <v>11</v>
      </c>
      <c r="L324" s="9">
        <f t="shared" si="82"/>
        <v>5.5</v>
      </c>
      <c r="M324" s="9">
        <f t="shared" si="79"/>
        <v>1.7160686427457099E-2</v>
      </c>
      <c r="N324" s="9">
        <f t="shared" si="80"/>
        <v>2.736318407960199E-2</v>
      </c>
    </row>
    <row r="325" spans="1:14" x14ac:dyDescent="0.2">
      <c r="A325" s="28"/>
      <c r="B325" s="7" t="s">
        <v>300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301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302</v>
      </c>
      <c r="C327" s="8">
        <v>2</v>
      </c>
      <c r="D327" s="8">
        <v>0</v>
      </c>
      <c r="E327" s="8">
        <v>54</v>
      </c>
      <c r="F327" s="8">
        <v>32</v>
      </c>
      <c r="G327" s="9">
        <f t="shared" si="75"/>
        <v>3.1201248049921998E-3</v>
      </c>
      <c r="H327" s="9" t="str">
        <f t="shared" si="76"/>
        <v/>
      </c>
      <c r="I327" s="9">
        <f t="shared" si="77"/>
        <v>5.8064516129032261E-2</v>
      </c>
      <c r="J327" s="9">
        <f t="shared" si="78"/>
        <v>2.0874103065883887E-2</v>
      </c>
      <c r="K327" s="9">
        <f t="shared" si="81"/>
        <v>26</v>
      </c>
      <c r="L327" s="9">
        <f t="shared" si="82"/>
        <v>1</v>
      </c>
      <c r="M327" s="9">
        <f t="shared" si="79"/>
        <v>8.1123244929797195E-2</v>
      </c>
      <c r="N327" s="9" t="str">
        <f t="shared" si="80"/>
        <v/>
      </c>
    </row>
    <row r="328" spans="1:14" x14ac:dyDescent="0.2">
      <c r="A328" s="28"/>
      <c r="B328" s="7" t="s">
        <v>303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304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305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306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307</v>
      </c>
      <c r="C332" s="8">
        <v>0</v>
      </c>
      <c r="D332" s="8">
        <v>2</v>
      </c>
      <c r="E332" s="8">
        <v>1</v>
      </c>
      <c r="F332" s="8">
        <v>0</v>
      </c>
      <c r="G332" s="9" t="str">
        <f t="shared" si="75"/>
        <v/>
      </c>
      <c r="H332" s="9">
        <f t="shared" si="76"/>
        <v>4.9751243781094526E-3</v>
      </c>
      <c r="I332" s="9">
        <f t="shared" si="77"/>
        <v>1.0752688172043011E-3</v>
      </c>
      <c r="J332" s="9" t="str">
        <f t="shared" si="78"/>
        <v/>
      </c>
      <c r="K332" s="9">
        <f t="shared" si="81"/>
        <v>1</v>
      </c>
      <c r="L332" s="9">
        <f t="shared" si="82"/>
        <v>-1</v>
      </c>
      <c r="M332" s="9" t="str">
        <f t="shared" si="79"/>
        <v/>
      </c>
      <c r="N332" s="9">
        <f t="shared" si="80"/>
        <v>-4.9751243781094526E-3</v>
      </c>
    </row>
    <row r="333" spans="1:14" x14ac:dyDescent="0.2">
      <c r="A333" s="28"/>
      <c r="B333" s="7" t="s">
        <v>308</v>
      </c>
      <c r="C333" s="8">
        <v>0</v>
      </c>
      <c r="D333" s="8">
        <v>0</v>
      </c>
      <c r="E333" s="8">
        <v>0</v>
      </c>
      <c r="F333" s="8">
        <v>1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>
        <f t="shared" si="78"/>
        <v>6.5231572080887146E-4</v>
      </c>
      <c r="K333" s="9" t="str">
        <f t="shared" si="81"/>
        <v xml:space="preserve"> </v>
      </c>
      <c r="L333" s="9">
        <f t="shared" si="82"/>
        <v>1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309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310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311</v>
      </c>
      <c r="C336" s="8">
        <v>0</v>
      </c>
      <c r="D336" s="8">
        <v>0</v>
      </c>
      <c r="E336" s="8">
        <v>0</v>
      </c>
      <c r="F336" s="8">
        <v>0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 t="str">
        <f t="shared" si="82"/>
        <v xml:space="preserve"> 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312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313</v>
      </c>
      <c r="C338" s="8">
        <v>9</v>
      </c>
      <c r="D338" s="8">
        <v>52</v>
      </c>
      <c r="E338" s="8">
        <v>0</v>
      </c>
      <c r="F338" s="8">
        <v>31</v>
      </c>
      <c r="G338" s="9">
        <f t="shared" si="75"/>
        <v>1.4040561622464899E-2</v>
      </c>
      <c r="H338" s="9">
        <f t="shared" si="76"/>
        <v>0.12935323383084577</v>
      </c>
      <c r="I338" s="9" t="str">
        <f t="shared" si="77"/>
        <v/>
      </c>
      <c r="J338" s="9">
        <f t="shared" si="78"/>
        <v>2.0221787345075015E-2</v>
      </c>
      <c r="K338" s="9">
        <f t="shared" si="81"/>
        <v>-1</v>
      </c>
      <c r="L338" s="9">
        <f t="shared" si="82"/>
        <v>-0.40384615384615385</v>
      </c>
      <c r="M338" s="9">
        <f t="shared" si="79"/>
        <v>-1.4040561622464899E-2</v>
      </c>
      <c r="N338" s="9">
        <f t="shared" si="80"/>
        <v>-5.2238805970149252E-2</v>
      </c>
    </row>
    <row r="339" spans="1:14" ht="27" customHeight="1" x14ac:dyDescent="0.2">
      <c r="A339" s="28"/>
      <c r="B339" s="7" t="s">
        <v>314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315</v>
      </c>
      <c r="C340" s="8">
        <v>0</v>
      </c>
      <c r="D340" s="8">
        <v>0</v>
      </c>
      <c r="E340" s="8">
        <v>0</v>
      </c>
      <c r="F340" s="8">
        <v>52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>
        <f t="shared" si="78"/>
        <v>3.3920417482061316E-2</v>
      </c>
      <c r="K340" s="9" t="str">
        <f t="shared" si="81"/>
        <v xml:space="preserve"> </v>
      </c>
      <c r="L340" s="9">
        <f t="shared" si="82"/>
        <v>1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316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317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318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319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320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321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322</v>
      </c>
      <c r="C347" s="8">
        <v>9</v>
      </c>
      <c r="D347" s="8">
        <v>3</v>
      </c>
      <c r="E347" s="8">
        <v>0</v>
      </c>
      <c r="F347" s="8">
        <v>0</v>
      </c>
      <c r="G347" s="9">
        <f t="shared" si="75"/>
        <v>1.4040561622464899E-2</v>
      </c>
      <c r="H347" s="9">
        <f t="shared" si="76"/>
        <v>7.462686567164179E-3</v>
      </c>
      <c r="I347" s="9" t="str">
        <f t="shared" si="77"/>
        <v/>
      </c>
      <c r="J347" s="9" t="str">
        <f t="shared" si="78"/>
        <v/>
      </c>
      <c r="K347" s="9">
        <f t="shared" si="81"/>
        <v>-1</v>
      </c>
      <c r="L347" s="9">
        <f t="shared" si="82"/>
        <v>-1</v>
      </c>
      <c r="M347" s="9">
        <f t="shared" si="79"/>
        <v>-1.4040561622464899E-2</v>
      </c>
      <c r="N347" s="9">
        <f t="shared" si="80"/>
        <v>-7.462686567164179E-3</v>
      </c>
    </row>
    <row r="348" spans="1:14" x14ac:dyDescent="0.2">
      <c r="A348" s="28"/>
      <c r="B348" s="7" t="s">
        <v>323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324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325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326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327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328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329</v>
      </c>
      <c r="C354" s="8">
        <v>0</v>
      </c>
      <c r="D354" s="8">
        <v>1</v>
      </c>
      <c r="E354" s="8">
        <v>0</v>
      </c>
      <c r="F354" s="8">
        <v>0</v>
      </c>
      <c r="G354" s="9" t="str">
        <f t="shared" si="83"/>
        <v/>
      </c>
      <c r="H354" s="9">
        <f t="shared" si="84"/>
        <v>2.4875621890547263E-3</v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>
        <f t="shared" si="90"/>
        <v>-1</v>
      </c>
      <c r="M354" s="9" t="str">
        <f t="shared" si="87"/>
        <v/>
      </c>
      <c r="N354" s="9">
        <f t="shared" si="88"/>
        <v>-2.4875621890547263E-3</v>
      </c>
    </row>
    <row r="355" spans="1:14" ht="25.5" x14ac:dyDescent="0.2">
      <c r="A355" s="28"/>
      <c r="B355" s="7" t="s">
        <v>330</v>
      </c>
      <c r="C355" s="8">
        <v>0</v>
      </c>
      <c r="D355" s="8">
        <v>2</v>
      </c>
      <c r="E355" s="8">
        <v>0</v>
      </c>
      <c r="F355" s="8">
        <v>0</v>
      </c>
      <c r="G355" s="9" t="str">
        <f t="shared" si="83"/>
        <v/>
      </c>
      <c r="H355" s="9">
        <f t="shared" si="84"/>
        <v>4.9751243781094526E-3</v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>
        <f t="shared" si="90"/>
        <v>-1</v>
      </c>
      <c r="M355" s="9" t="str">
        <f t="shared" si="87"/>
        <v/>
      </c>
      <c r="N355" s="9">
        <f t="shared" si="88"/>
        <v>-4.9751243781094526E-3</v>
      </c>
    </row>
    <row r="356" spans="1:14" x14ac:dyDescent="0.2">
      <c r="A356" s="28"/>
      <c r="B356" s="7" t="s">
        <v>331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332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333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334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335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336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337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338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3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667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861</v>
      </c>
      <c r="D371" s="12">
        <f>SUM(D372:D604)</f>
        <v>1110</v>
      </c>
      <c r="E371" s="12">
        <f>SUM(E372:E604)</f>
        <v>1287</v>
      </c>
      <c r="F371" s="12">
        <f>SUM(F372:F604)</f>
        <v>1092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0.49477351916376305</v>
      </c>
      <c r="L371" s="13">
        <f>+IF(AND(D371=0,F371=0),"",IF(D371=0,1,IF(F371=0,-1,(F371-D371)/D371)))</f>
        <v>-1.6216216216216217E-2</v>
      </c>
      <c r="M371" s="13">
        <f t="shared" ref="M371:M434" si="95">+IF(OR(AND(G371=""),(K371="")),"",G371*K371)</f>
        <v>0.49477351916376305</v>
      </c>
      <c r="N371" s="13">
        <f t="shared" ref="N371:N434" si="96">+IF(OR(AND(H371=""),(L371="")),"",H371*L371)</f>
        <v>-1.6216216216216217E-2</v>
      </c>
    </row>
    <row r="372" spans="1:14" x14ac:dyDescent="0.2">
      <c r="A372" s="28"/>
      <c r="B372" s="7" t="s">
        <v>339</v>
      </c>
      <c r="C372" s="8">
        <v>5</v>
      </c>
      <c r="D372" s="8">
        <v>0</v>
      </c>
      <c r="E372" s="8">
        <v>3</v>
      </c>
      <c r="F372" s="8">
        <v>0</v>
      </c>
      <c r="G372" s="9">
        <f t="shared" si="91"/>
        <v>5.8072009291521487E-3</v>
      </c>
      <c r="H372" s="9" t="str">
        <f t="shared" si="92"/>
        <v/>
      </c>
      <c r="I372" s="9">
        <f t="shared" si="93"/>
        <v>2.331002331002331E-3</v>
      </c>
      <c r="J372" s="9" t="str">
        <f t="shared" si="94"/>
        <v/>
      </c>
      <c r="K372" s="9">
        <f t="shared" ref="K372:K435" si="97">+IF(AND(C372=0,E372=0)," ",IF(C372=0,1,IF(E372=0,-1,(E372-C372)/C372)))</f>
        <v>-0.4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-2.3228803716608595E-3</v>
      </c>
      <c r="N372" s="9" t="str">
        <f t="shared" si="96"/>
        <v/>
      </c>
    </row>
    <row r="373" spans="1:14" x14ac:dyDescent="0.2">
      <c r="A373" s="28"/>
      <c r="B373" s="7" t="s">
        <v>340</v>
      </c>
      <c r="C373" s="8">
        <v>10</v>
      </c>
      <c r="D373" s="8">
        <v>5</v>
      </c>
      <c r="E373" s="8">
        <v>4</v>
      </c>
      <c r="F373" s="8">
        <v>0</v>
      </c>
      <c r="G373" s="9">
        <f t="shared" si="91"/>
        <v>1.1614401858304297E-2</v>
      </c>
      <c r="H373" s="9">
        <f t="shared" si="92"/>
        <v>4.5045045045045045E-3</v>
      </c>
      <c r="I373" s="9">
        <f t="shared" si="93"/>
        <v>3.108003108003108E-3</v>
      </c>
      <c r="J373" s="9" t="str">
        <f t="shared" si="94"/>
        <v/>
      </c>
      <c r="K373" s="9">
        <f t="shared" si="97"/>
        <v>-0.6</v>
      </c>
      <c r="L373" s="9">
        <f t="shared" si="98"/>
        <v>-1</v>
      </c>
      <c r="M373" s="9">
        <f t="shared" si="95"/>
        <v>-6.9686411149825784E-3</v>
      </c>
      <c r="N373" s="9">
        <f t="shared" si="96"/>
        <v>-4.5045045045045045E-3</v>
      </c>
    </row>
    <row r="374" spans="1:14" x14ac:dyDescent="0.2">
      <c r="A374" s="28"/>
      <c r="B374" s="7" t="s">
        <v>341</v>
      </c>
      <c r="C374" s="8">
        <v>2</v>
      </c>
      <c r="D374" s="8">
        <v>1</v>
      </c>
      <c r="E374" s="8">
        <v>0</v>
      </c>
      <c r="F374" s="8">
        <v>1</v>
      </c>
      <c r="G374" s="9">
        <f t="shared" si="91"/>
        <v>2.3228803716608595E-3</v>
      </c>
      <c r="H374" s="9">
        <f t="shared" si="92"/>
        <v>9.0090090090090091E-4</v>
      </c>
      <c r="I374" s="9" t="str">
        <f t="shared" si="93"/>
        <v/>
      </c>
      <c r="J374" s="9">
        <f t="shared" si="94"/>
        <v>9.1575091575091575E-4</v>
      </c>
      <c r="K374" s="9">
        <f t="shared" si="97"/>
        <v>-1</v>
      </c>
      <c r="L374" s="9">
        <f t="shared" si="98"/>
        <v>0</v>
      </c>
      <c r="M374" s="9">
        <f t="shared" si="95"/>
        <v>-2.3228803716608595E-3</v>
      </c>
      <c r="N374" s="9">
        <f t="shared" si="96"/>
        <v>0</v>
      </c>
    </row>
    <row r="375" spans="1:14" x14ac:dyDescent="0.2">
      <c r="A375" s="28"/>
      <c r="B375" s="7" t="s">
        <v>342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343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344</v>
      </c>
      <c r="C377" s="8">
        <v>27</v>
      </c>
      <c r="D377" s="8">
        <v>12</v>
      </c>
      <c r="E377" s="8">
        <v>49</v>
      </c>
      <c r="F377" s="8">
        <v>13</v>
      </c>
      <c r="G377" s="9">
        <f t="shared" si="91"/>
        <v>3.1358885017421602E-2</v>
      </c>
      <c r="H377" s="9">
        <f t="shared" si="92"/>
        <v>1.0810810810810811E-2</v>
      </c>
      <c r="I377" s="9">
        <f t="shared" si="93"/>
        <v>3.8073038073038072E-2</v>
      </c>
      <c r="J377" s="9">
        <f t="shared" si="94"/>
        <v>1.1904761904761904E-2</v>
      </c>
      <c r="K377" s="9">
        <f t="shared" si="97"/>
        <v>0.81481481481481477</v>
      </c>
      <c r="L377" s="9">
        <f t="shared" si="98"/>
        <v>8.3333333333333329E-2</v>
      </c>
      <c r="M377" s="9">
        <f t="shared" si="95"/>
        <v>2.5551684088269452E-2</v>
      </c>
      <c r="N377" s="9">
        <f t="shared" si="96"/>
        <v>9.0090090090090091E-4</v>
      </c>
    </row>
    <row r="378" spans="1:14" x14ac:dyDescent="0.2">
      <c r="A378" s="28"/>
      <c r="B378" s="7" t="s">
        <v>345</v>
      </c>
      <c r="C378" s="8">
        <v>0</v>
      </c>
      <c r="D378" s="8">
        <v>0</v>
      </c>
      <c r="E378" s="8">
        <v>0</v>
      </c>
      <c r="F378" s="8">
        <v>0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346</v>
      </c>
      <c r="C379" s="8">
        <v>0</v>
      </c>
      <c r="D379" s="8">
        <v>0</v>
      </c>
      <c r="E379" s="8">
        <v>2</v>
      </c>
      <c r="F379" s="8">
        <v>3</v>
      </c>
      <c r="G379" s="9" t="str">
        <f t="shared" si="91"/>
        <v/>
      </c>
      <c r="H379" s="9" t="str">
        <f t="shared" si="92"/>
        <v/>
      </c>
      <c r="I379" s="9">
        <f t="shared" si="93"/>
        <v>1.554001554001554E-3</v>
      </c>
      <c r="J379" s="9">
        <f t="shared" si="94"/>
        <v>2.7472527472527475E-3</v>
      </c>
      <c r="K379" s="9">
        <f t="shared" si="97"/>
        <v>1</v>
      </c>
      <c r="L379" s="9">
        <f t="shared" si="98"/>
        <v>1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347</v>
      </c>
      <c r="C380" s="8">
        <v>0</v>
      </c>
      <c r="D380" s="8">
        <v>0</v>
      </c>
      <c r="E380" s="8">
        <v>0</v>
      </c>
      <c r="F380" s="8">
        <v>0</v>
      </c>
      <c r="G380" s="9" t="str">
        <f t="shared" si="91"/>
        <v/>
      </c>
      <c r="H380" s="9" t="str">
        <f t="shared" si="92"/>
        <v/>
      </c>
      <c r="I380" s="9" t="str">
        <f t="shared" si="93"/>
        <v/>
      </c>
      <c r="J380" s="9" t="str">
        <f t="shared" si="94"/>
        <v/>
      </c>
      <c r="K380" s="9" t="str">
        <f t="shared" si="97"/>
        <v xml:space="preserve"> </v>
      </c>
      <c r="L380" s="9" t="str">
        <f t="shared" si="98"/>
        <v xml:space="preserve"> </v>
      </c>
      <c r="M380" s="9" t="str">
        <f t="shared" si="95"/>
        <v/>
      </c>
      <c r="N380" s="9" t="str">
        <f t="shared" si="96"/>
        <v/>
      </c>
    </row>
    <row r="381" spans="1:14" x14ac:dyDescent="0.2">
      <c r="A381" s="28"/>
      <c r="B381" s="7" t="s">
        <v>348</v>
      </c>
      <c r="C381" s="8">
        <v>1</v>
      </c>
      <c r="D381" s="8">
        <v>1</v>
      </c>
      <c r="E381" s="8">
        <v>2</v>
      </c>
      <c r="F381" s="8">
        <v>0</v>
      </c>
      <c r="G381" s="9">
        <f t="shared" si="91"/>
        <v>1.1614401858304297E-3</v>
      </c>
      <c r="H381" s="9">
        <f t="shared" si="92"/>
        <v>9.0090090090090091E-4</v>
      </c>
      <c r="I381" s="9">
        <f t="shared" si="93"/>
        <v>1.554001554001554E-3</v>
      </c>
      <c r="J381" s="9" t="str">
        <f t="shared" si="94"/>
        <v/>
      </c>
      <c r="K381" s="9">
        <f t="shared" si="97"/>
        <v>1</v>
      </c>
      <c r="L381" s="9">
        <f t="shared" si="98"/>
        <v>-1</v>
      </c>
      <c r="M381" s="9">
        <f t="shared" si="95"/>
        <v>1.1614401858304297E-3</v>
      </c>
      <c r="N381" s="9">
        <f t="shared" si="96"/>
        <v>-9.0090090090090091E-4</v>
      </c>
    </row>
    <row r="382" spans="1:14" x14ac:dyDescent="0.2">
      <c r="A382" s="28"/>
      <c r="B382" s="7" t="s">
        <v>349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350</v>
      </c>
      <c r="C383" s="8">
        <v>89</v>
      </c>
      <c r="D383" s="8">
        <v>66</v>
      </c>
      <c r="E383" s="8">
        <v>35</v>
      </c>
      <c r="F383" s="8">
        <v>13</v>
      </c>
      <c r="G383" s="9">
        <f t="shared" si="91"/>
        <v>0.10336817653890824</v>
      </c>
      <c r="H383" s="9">
        <f t="shared" si="92"/>
        <v>5.9459459459459463E-2</v>
      </c>
      <c r="I383" s="9">
        <f t="shared" si="93"/>
        <v>2.7195027195027196E-2</v>
      </c>
      <c r="J383" s="9">
        <f t="shared" si="94"/>
        <v>1.1904761904761904E-2</v>
      </c>
      <c r="K383" s="9">
        <f t="shared" si="97"/>
        <v>-0.6067415730337079</v>
      </c>
      <c r="L383" s="9">
        <f t="shared" si="98"/>
        <v>-0.80303030303030298</v>
      </c>
      <c r="M383" s="9">
        <f t="shared" si="95"/>
        <v>-6.2717770034843204E-2</v>
      </c>
      <c r="N383" s="9">
        <f t="shared" si="96"/>
        <v>-4.7747747747747746E-2</v>
      </c>
    </row>
    <row r="384" spans="1:14" x14ac:dyDescent="0.2">
      <c r="A384" s="28"/>
      <c r="B384" s="7" t="s">
        <v>351</v>
      </c>
      <c r="C384" s="8">
        <v>12</v>
      </c>
      <c r="D384" s="8">
        <v>1</v>
      </c>
      <c r="E384" s="8">
        <v>32</v>
      </c>
      <c r="F384" s="8">
        <v>7</v>
      </c>
      <c r="G384" s="9">
        <f t="shared" si="91"/>
        <v>1.3937282229965157E-2</v>
      </c>
      <c r="H384" s="9">
        <f t="shared" si="92"/>
        <v>9.0090090090090091E-4</v>
      </c>
      <c r="I384" s="9">
        <f t="shared" si="93"/>
        <v>2.4864024864024864E-2</v>
      </c>
      <c r="J384" s="9">
        <f t="shared" si="94"/>
        <v>6.41025641025641E-3</v>
      </c>
      <c r="K384" s="9">
        <f t="shared" si="97"/>
        <v>1.6666666666666667</v>
      </c>
      <c r="L384" s="9">
        <f t="shared" si="98"/>
        <v>6</v>
      </c>
      <c r="M384" s="9">
        <f t="shared" si="95"/>
        <v>2.3228803716608595E-2</v>
      </c>
      <c r="N384" s="9">
        <f t="shared" si="96"/>
        <v>5.4054054054054057E-3</v>
      </c>
    </row>
    <row r="385" spans="1:14" x14ac:dyDescent="0.2">
      <c r="A385" s="28"/>
      <c r="B385" s="7" t="s">
        <v>352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353</v>
      </c>
      <c r="C386" s="8">
        <v>1</v>
      </c>
      <c r="D386" s="8">
        <v>0</v>
      </c>
      <c r="E386" s="8">
        <v>82</v>
      </c>
      <c r="F386" s="8">
        <v>23</v>
      </c>
      <c r="G386" s="9">
        <f t="shared" si="91"/>
        <v>1.1614401858304297E-3</v>
      </c>
      <c r="H386" s="9" t="str">
        <f t="shared" si="92"/>
        <v/>
      </c>
      <c r="I386" s="9">
        <f t="shared" si="93"/>
        <v>6.3714063714063712E-2</v>
      </c>
      <c r="J386" s="9">
        <f t="shared" si="94"/>
        <v>2.1062271062271064E-2</v>
      </c>
      <c r="K386" s="9">
        <f t="shared" si="97"/>
        <v>81</v>
      </c>
      <c r="L386" s="9">
        <f t="shared" si="98"/>
        <v>1</v>
      </c>
      <c r="M386" s="9">
        <f t="shared" si="95"/>
        <v>9.4076655052264813E-2</v>
      </c>
      <c r="N386" s="9" t="str">
        <f t="shared" si="96"/>
        <v/>
      </c>
    </row>
    <row r="387" spans="1:14" x14ac:dyDescent="0.2">
      <c r="A387" s="28"/>
      <c r="B387" s="7" t="s">
        <v>354</v>
      </c>
      <c r="C387" s="8">
        <v>7</v>
      </c>
      <c r="D387" s="8">
        <v>2</v>
      </c>
      <c r="E387" s="8">
        <v>51</v>
      </c>
      <c r="F387" s="8">
        <v>7</v>
      </c>
      <c r="G387" s="9">
        <f t="shared" si="91"/>
        <v>8.130081300813009E-3</v>
      </c>
      <c r="H387" s="9">
        <f t="shared" si="92"/>
        <v>1.8018018018018018E-3</v>
      </c>
      <c r="I387" s="9">
        <f t="shared" si="93"/>
        <v>3.9627039627039624E-2</v>
      </c>
      <c r="J387" s="9">
        <f t="shared" si="94"/>
        <v>6.41025641025641E-3</v>
      </c>
      <c r="K387" s="9">
        <f t="shared" si="97"/>
        <v>6.2857142857142856</v>
      </c>
      <c r="L387" s="9">
        <f t="shared" si="98"/>
        <v>2.5</v>
      </c>
      <c r="M387" s="9">
        <f t="shared" si="95"/>
        <v>5.1103368176538912E-2</v>
      </c>
      <c r="N387" s="9">
        <f t="shared" si="96"/>
        <v>4.5045045045045045E-3</v>
      </c>
    </row>
    <row r="388" spans="1:14" x14ac:dyDescent="0.2">
      <c r="A388" s="28"/>
      <c r="B388" s="7" t="s">
        <v>355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356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357</v>
      </c>
      <c r="C390" s="8">
        <v>0</v>
      </c>
      <c r="D390" s="8">
        <v>0</v>
      </c>
      <c r="E390" s="8">
        <v>18</v>
      </c>
      <c r="F390" s="8">
        <v>19</v>
      </c>
      <c r="G390" s="9" t="str">
        <f t="shared" si="91"/>
        <v/>
      </c>
      <c r="H390" s="9" t="str">
        <f t="shared" si="92"/>
        <v/>
      </c>
      <c r="I390" s="9">
        <f t="shared" si="93"/>
        <v>1.3986013986013986E-2</v>
      </c>
      <c r="J390" s="9">
        <f t="shared" si="94"/>
        <v>1.73992673992674E-2</v>
      </c>
      <c r="K390" s="9">
        <f t="shared" si="97"/>
        <v>1</v>
      </c>
      <c r="L390" s="9">
        <f t="shared" si="98"/>
        <v>1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358</v>
      </c>
      <c r="C391" s="8">
        <v>464</v>
      </c>
      <c r="D391" s="8">
        <v>310</v>
      </c>
      <c r="E391" s="8">
        <v>21</v>
      </c>
      <c r="F391" s="8">
        <v>6</v>
      </c>
      <c r="G391" s="9">
        <f t="shared" si="91"/>
        <v>0.53890824622531941</v>
      </c>
      <c r="H391" s="9">
        <f t="shared" si="92"/>
        <v>0.27927927927927926</v>
      </c>
      <c r="I391" s="9">
        <f t="shared" si="93"/>
        <v>1.6317016317016316E-2</v>
      </c>
      <c r="J391" s="9">
        <f t="shared" si="94"/>
        <v>5.4945054945054949E-3</v>
      </c>
      <c r="K391" s="9">
        <f t="shared" si="97"/>
        <v>-0.95474137931034486</v>
      </c>
      <c r="L391" s="9">
        <f t="shared" si="98"/>
        <v>-0.98064516129032253</v>
      </c>
      <c r="M391" s="9">
        <f t="shared" si="95"/>
        <v>-0.51451800232288036</v>
      </c>
      <c r="N391" s="9">
        <f t="shared" si="96"/>
        <v>-0.27387387387387385</v>
      </c>
    </row>
    <row r="392" spans="1:14" x14ac:dyDescent="0.2">
      <c r="A392" s="28"/>
      <c r="B392" s="7" t="s">
        <v>359</v>
      </c>
      <c r="C392" s="8">
        <v>2</v>
      </c>
      <c r="D392" s="8">
        <v>0</v>
      </c>
      <c r="E392" s="8">
        <v>0</v>
      </c>
      <c r="F392" s="8">
        <v>0</v>
      </c>
      <c r="G392" s="9">
        <f t="shared" si="91"/>
        <v>2.3228803716608595E-3</v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>
        <f t="shared" si="97"/>
        <v>-1</v>
      </c>
      <c r="L392" s="9" t="str">
        <f t="shared" si="98"/>
        <v xml:space="preserve"> </v>
      </c>
      <c r="M392" s="9">
        <f t="shared" si="95"/>
        <v>-2.3228803716608595E-3</v>
      </c>
      <c r="N392" s="9" t="str">
        <f t="shared" si="96"/>
        <v/>
      </c>
    </row>
    <row r="393" spans="1:14" x14ac:dyDescent="0.2">
      <c r="A393" s="28"/>
      <c r="B393" s="7" t="s">
        <v>360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361</v>
      </c>
      <c r="C394" s="8">
        <v>0</v>
      </c>
      <c r="D394" s="8">
        <v>2</v>
      </c>
      <c r="E394" s="8">
        <v>0</v>
      </c>
      <c r="F394" s="8">
        <v>1</v>
      </c>
      <c r="G394" s="9" t="str">
        <f t="shared" si="91"/>
        <v/>
      </c>
      <c r="H394" s="9">
        <f t="shared" si="92"/>
        <v>1.8018018018018018E-3</v>
      </c>
      <c r="I394" s="9" t="str">
        <f t="shared" si="93"/>
        <v/>
      </c>
      <c r="J394" s="9">
        <f t="shared" si="94"/>
        <v>9.1575091575091575E-4</v>
      </c>
      <c r="K394" s="9" t="str">
        <f t="shared" si="97"/>
        <v xml:space="preserve"> </v>
      </c>
      <c r="L394" s="9">
        <f t="shared" si="98"/>
        <v>-0.5</v>
      </c>
      <c r="M394" s="9" t="str">
        <f t="shared" si="95"/>
        <v/>
      </c>
      <c r="N394" s="9">
        <f t="shared" si="96"/>
        <v>-9.0090090090090091E-4</v>
      </c>
    </row>
    <row r="395" spans="1:14" x14ac:dyDescent="0.2">
      <c r="A395" s="28"/>
      <c r="B395" s="7" t="s">
        <v>362</v>
      </c>
      <c r="C395" s="8">
        <v>5</v>
      </c>
      <c r="D395" s="8">
        <v>57</v>
      </c>
      <c r="E395" s="8">
        <v>1</v>
      </c>
      <c r="F395" s="8">
        <v>6</v>
      </c>
      <c r="G395" s="9">
        <f t="shared" si="91"/>
        <v>5.8072009291521487E-3</v>
      </c>
      <c r="H395" s="9">
        <f t="shared" si="92"/>
        <v>5.1351351351351354E-2</v>
      </c>
      <c r="I395" s="9">
        <f t="shared" si="93"/>
        <v>7.77000777000777E-4</v>
      </c>
      <c r="J395" s="9">
        <f t="shared" si="94"/>
        <v>5.4945054945054949E-3</v>
      </c>
      <c r="K395" s="9">
        <f t="shared" si="97"/>
        <v>-0.8</v>
      </c>
      <c r="L395" s="9">
        <f t="shared" si="98"/>
        <v>-0.89473684210526316</v>
      </c>
      <c r="M395" s="9">
        <f t="shared" si="95"/>
        <v>-4.6457607433217189E-3</v>
      </c>
      <c r="N395" s="9">
        <f t="shared" si="96"/>
        <v>-4.5945945945945948E-2</v>
      </c>
    </row>
    <row r="396" spans="1:14" x14ac:dyDescent="0.2">
      <c r="A396" s="28"/>
      <c r="B396" s="7" t="s">
        <v>363</v>
      </c>
      <c r="C396" s="8">
        <v>1</v>
      </c>
      <c r="D396" s="8">
        <v>1</v>
      </c>
      <c r="E396" s="8">
        <v>3</v>
      </c>
      <c r="F396" s="8">
        <v>4</v>
      </c>
      <c r="G396" s="9">
        <f t="shared" si="91"/>
        <v>1.1614401858304297E-3</v>
      </c>
      <c r="H396" s="9">
        <f t="shared" si="92"/>
        <v>9.0090090090090091E-4</v>
      </c>
      <c r="I396" s="9">
        <f t="shared" si="93"/>
        <v>2.331002331002331E-3</v>
      </c>
      <c r="J396" s="9">
        <f t="shared" si="94"/>
        <v>3.663003663003663E-3</v>
      </c>
      <c r="K396" s="9">
        <f t="shared" si="97"/>
        <v>2</v>
      </c>
      <c r="L396" s="9">
        <f t="shared" si="98"/>
        <v>3</v>
      </c>
      <c r="M396" s="9">
        <f t="shared" si="95"/>
        <v>2.3228803716608595E-3</v>
      </c>
      <c r="N396" s="9">
        <f t="shared" si="96"/>
        <v>2.7027027027027029E-3</v>
      </c>
    </row>
    <row r="397" spans="1:14" x14ac:dyDescent="0.2">
      <c r="A397" s="28"/>
      <c r="B397" s="7" t="s">
        <v>364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365</v>
      </c>
      <c r="C398" s="8">
        <v>0</v>
      </c>
      <c r="D398" s="8">
        <v>0</v>
      </c>
      <c r="E398" s="8">
        <v>1</v>
      </c>
      <c r="F398" s="8">
        <v>6</v>
      </c>
      <c r="G398" s="9" t="str">
        <f t="shared" si="91"/>
        <v/>
      </c>
      <c r="H398" s="9" t="str">
        <f t="shared" si="92"/>
        <v/>
      </c>
      <c r="I398" s="9">
        <f t="shared" si="93"/>
        <v>7.77000777000777E-4</v>
      </c>
      <c r="J398" s="9">
        <f t="shared" si="94"/>
        <v>5.4945054945054949E-3</v>
      </c>
      <c r="K398" s="9">
        <f t="shared" si="97"/>
        <v>1</v>
      </c>
      <c r="L398" s="9">
        <f t="shared" si="98"/>
        <v>1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366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367</v>
      </c>
      <c r="C400" s="8">
        <v>2</v>
      </c>
      <c r="D400" s="8">
        <v>0</v>
      </c>
      <c r="E400" s="8">
        <v>0</v>
      </c>
      <c r="F400" s="8">
        <v>0</v>
      </c>
      <c r="G400" s="9">
        <f t="shared" si="91"/>
        <v>2.3228803716608595E-3</v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>
        <f t="shared" si="97"/>
        <v>-1</v>
      </c>
      <c r="L400" s="9" t="str">
        <f t="shared" si="98"/>
        <v xml:space="preserve"> </v>
      </c>
      <c r="M400" s="9">
        <f t="shared" si="95"/>
        <v>-2.3228803716608595E-3</v>
      </c>
      <c r="N400" s="9" t="str">
        <f t="shared" si="96"/>
        <v/>
      </c>
    </row>
    <row r="401" spans="1:14" x14ac:dyDescent="0.2">
      <c r="A401" s="28"/>
      <c r="B401" s="7" t="s">
        <v>368</v>
      </c>
      <c r="C401" s="8">
        <v>2</v>
      </c>
      <c r="D401" s="8">
        <v>3</v>
      </c>
      <c r="E401" s="8">
        <v>8</v>
      </c>
      <c r="F401" s="8">
        <v>9</v>
      </c>
      <c r="G401" s="9">
        <f t="shared" si="91"/>
        <v>2.3228803716608595E-3</v>
      </c>
      <c r="H401" s="9">
        <f t="shared" si="92"/>
        <v>2.7027027027027029E-3</v>
      </c>
      <c r="I401" s="9">
        <f t="shared" si="93"/>
        <v>6.216006216006216E-3</v>
      </c>
      <c r="J401" s="9">
        <f t="shared" si="94"/>
        <v>8.241758241758242E-3</v>
      </c>
      <c r="K401" s="9">
        <f t="shared" si="97"/>
        <v>3</v>
      </c>
      <c r="L401" s="9">
        <f t="shared" si="98"/>
        <v>2</v>
      </c>
      <c r="M401" s="9">
        <f t="shared" si="95"/>
        <v>6.9686411149825784E-3</v>
      </c>
      <c r="N401" s="9">
        <f t="shared" si="96"/>
        <v>5.4054054054054057E-3</v>
      </c>
    </row>
    <row r="402" spans="1:14" x14ac:dyDescent="0.2">
      <c r="A402" s="28"/>
      <c r="B402" s="7" t="s">
        <v>369</v>
      </c>
      <c r="C402" s="8">
        <v>5</v>
      </c>
      <c r="D402" s="8">
        <v>2</v>
      </c>
      <c r="E402" s="8">
        <v>12</v>
      </c>
      <c r="F402" s="8">
        <v>3</v>
      </c>
      <c r="G402" s="9">
        <f t="shared" si="91"/>
        <v>5.8072009291521487E-3</v>
      </c>
      <c r="H402" s="9">
        <f t="shared" si="92"/>
        <v>1.8018018018018018E-3</v>
      </c>
      <c r="I402" s="9">
        <f t="shared" si="93"/>
        <v>9.324009324009324E-3</v>
      </c>
      <c r="J402" s="9">
        <f t="shared" si="94"/>
        <v>2.7472527472527475E-3</v>
      </c>
      <c r="K402" s="9">
        <f t="shared" si="97"/>
        <v>1.4</v>
      </c>
      <c r="L402" s="9">
        <f t="shared" si="98"/>
        <v>0.5</v>
      </c>
      <c r="M402" s="9">
        <f t="shared" si="95"/>
        <v>8.1300813008130073E-3</v>
      </c>
      <c r="N402" s="9">
        <f t="shared" si="96"/>
        <v>9.0090090090090091E-4</v>
      </c>
    </row>
    <row r="403" spans="1:14" x14ac:dyDescent="0.2">
      <c r="A403" s="28"/>
      <c r="B403" s="7" t="s">
        <v>370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371</v>
      </c>
      <c r="C404" s="8">
        <v>1</v>
      </c>
      <c r="D404" s="8">
        <v>19</v>
      </c>
      <c r="E404" s="8">
        <v>0</v>
      </c>
      <c r="F404" s="8">
        <v>1</v>
      </c>
      <c r="G404" s="9">
        <f t="shared" si="91"/>
        <v>1.1614401858304297E-3</v>
      </c>
      <c r="H404" s="9">
        <f t="shared" si="92"/>
        <v>1.7117117117117116E-2</v>
      </c>
      <c r="I404" s="9" t="str">
        <f t="shared" si="93"/>
        <v/>
      </c>
      <c r="J404" s="9">
        <f t="shared" si="94"/>
        <v>9.1575091575091575E-4</v>
      </c>
      <c r="K404" s="9">
        <f t="shared" si="97"/>
        <v>-1</v>
      </c>
      <c r="L404" s="9">
        <f t="shared" si="98"/>
        <v>-0.94736842105263153</v>
      </c>
      <c r="M404" s="9">
        <f t="shared" si="95"/>
        <v>-1.1614401858304297E-3</v>
      </c>
      <c r="N404" s="9">
        <f t="shared" si="96"/>
        <v>-1.6216216216216214E-2</v>
      </c>
    </row>
    <row r="405" spans="1:14" ht="25.5" x14ac:dyDescent="0.2">
      <c r="A405" s="28"/>
      <c r="B405" s="7" t="s">
        <v>372</v>
      </c>
      <c r="C405" s="8">
        <v>5</v>
      </c>
      <c r="D405" s="8">
        <v>11</v>
      </c>
      <c r="E405" s="8">
        <v>1</v>
      </c>
      <c r="F405" s="8">
        <v>0</v>
      </c>
      <c r="G405" s="9">
        <f t="shared" si="91"/>
        <v>5.8072009291521487E-3</v>
      </c>
      <c r="H405" s="9">
        <f t="shared" si="92"/>
        <v>9.9099099099099093E-3</v>
      </c>
      <c r="I405" s="9">
        <f t="shared" si="93"/>
        <v>7.77000777000777E-4</v>
      </c>
      <c r="J405" s="9" t="str">
        <f t="shared" si="94"/>
        <v/>
      </c>
      <c r="K405" s="9">
        <f t="shared" si="97"/>
        <v>-0.8</v>
      </c>
      <c r="L405" s="9">
        <f t="shared" si="98"/>
        <v>-1</v>
      </c>
      <c r="M405" s="9">
        <f t="shared" si="95"/>
        <v>-4.6457607433217189E-3</v>
      </c>
      <c r="N405" s="9">
        <f t="shared" si="96"/>
        <v>-9.9099099099099093E-3</v>
      </c>
    </row>
    <row r="406" spans="1:14" x14ac:dyDescent="0.2">
      <c r="A406" s="28"/>
      <c r="B406" s="7" t="s">
        <v>373</v>
      </c>
      <c r="C406" s="8">
        <v>13</v>
      </c>
      <c r="D406" s="8">
        <v>1</v>
      </c>
      <c r="E406" s="8">
        <v>20</v>
      </c>
      <c r="F406" s="8">
        <v>1</v>
      </c>
      <c r="G406" s="9">
        <f t="shared" si="91"/>
        <v>1.5098722415795587E-2</v>
      </c>
      <c r="H406" s="9">
        <f t="shared" si="92"/>
        <v>9.0090090090090091E-4</v>
      </c>
      <c r="I406" s="9">
        <f t="shared" si="93"/>
        <v>1.554001554001554E-2</v>
      </c>
      <c r="J406" s="9">
        <f t="shared" si="94"/>
        <v>9.1575091575091575E-4</v>
      </c>
      <c r="K406" s="9">
        <f t="shared" si="97"/>
        <v>0.53846153846153844</v>
      </c>
      <c r="L406" s="9">
        <f t="shared" si="98"/>
        <v>0</v>
      </c>
      <c r="M406" s="9">
        <f t="shared" si="95"/>
        <v>8.130081300813009E-3</v>
      </c>
      <c r="N406" s="9">
        <f t="shared" si="96"/>
        <v>0</v>
      </c>
    </row>
    <row r="407" spans="1:14" x14ac:dyDescent="0.2">
      <c r="A407" s="28"/>
      <c r="B407" s="7" t="s">
        <v>374</v>
      </c>
      <c r="C407" s="8">
        <v>2</v>
      </c>
      <c r="D407" s="8">
        <v>0</v>
      </c>
      <c r="E407" s="8">
        <v>1</v>
      </c>
      <c r="F407" s="8">
        <v>0</v>
      </c>
      <c r="G407" s="9">
        <f t="shared" si="91"/>
        <v>2.3228803716608595E-3</v>
      </c>
      <c r="H407" s="9" t="str">
        <f t="shared" si="92"/>
        <v/>
      </c>
      <c r="I407" s="9">
        <f t="shared" si="93"/>
        <v>7.77000777000777E-4</v>
      </c>
      <c r="J407" s="9" t="str">
        <f t="shared" si="94"/>
        <v/>
      </c>
      <c r="K407" s="9">
        <f t="shared" si="97"/>
        <v>-0.5</v>
      </c>
      <c r="L407" s="9" t="str">
        <f t="shared" si="98"/>
        <v xml:space="preserve"> </v>
      </c>
      <c r="M407" s="9">
        <f t="shared" si="95"/>
        <v>-1.1614401858304297E-3</v>
      </c>
      <c r="N407" s="9" t="str">
        <f t="shared" si="96"/>
        <v/>
      </c>
    </row>
    <row r="408" spans="1:14" x14ac:dyDescent="0.2">
      <c r="A408" s="28"/>
      <c r="B408" s="7" t="s">
        <v>375</v>
      </c>
      <c r="C408" s="8">
        <v>2</v>
      </c>
      <c r="D408" s="8">
        <v>0</v>
      </c>
      <c r="E408" s="8">
        <v>0</v>
      </c>
      <c r="F408" s="8">
        <v>0</v>
      </c>
      <c r="G408" s="9">
        <f t="shared" si="91"/>
        <v>2.3228803716608595E-3</v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>
        <f t="shared" si="97"/>
        <v>-1</v>
      </c>
      <c r="L408" s="9" t="str">
        <f t="shared" si="98"/>
        <v xml:space="preserve"> </v>
      </c>
      <c r="M408" s="9">
        <f t="shared" si="95"/>
        <v>-2.3228803716608595E-3</v>
      </c>
      <c r="N408" s="9" t="str">
        <f t="shared" si="96"/>
        <v/>
      </c>
    </row>
    <row r="409" spans="1:14" x14ac:dyDescent="0.2">
      <c r="A409" s="28"/>
      <c r="B409" s="7" t="s">
        <v>376</v>
      </c>
      <c r="C409" s="8">
        <v>1</v>
      </c>
      <c r="D409" s="8">
        <v>0</v>
      </c>
      <c r="E409" s="8">
        <v>0</v>
      </c>
      <c r="F409" s="8">
        <v>0</v>
      </c>
      <c r="G409" s="9">
        <f t="shared" si="91"/>
        <v>1.1614401858304297E-3</v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>
        <f t="shared" si="97"/>
        <v>-1</v>
      </c>
      <c r="L409" s="9" t="str">
        <f t="shared" si="98"/>
        <v xml:space="preserve"> </v>
      </c>
      <c r="M409" s="9">
        <f t="shared" si="95"/>
        <v>-1.1614401858304297E-3</v>
      </c>
      <c r="N409" s="9" t="str">
        <f t="shared" si="96"/>
        <v/>
      </c>
    </row>
    <row r="410" spans="1:14" x14ac:dyDescent="0.2">
      <c r="A410" s="28"/>
      <c r="B410" s="7" t="s">
        <v>377</v>
      </c>
      <c r="C410" s="8">
        <v>5</v>
      </c>
      <c r="D410" s="8">
        <v>3</v>
      </c>
      <c r="E410" s="8">
        <v>12</v>
      </c>
      <c r="F410" s="8">
        <v>3</v>
      </c>
      <c r="G410" s="9">
        <f t="shared" si="91"/>
        <v>5.8072009291521487E-3</v>
      </c>
      <c r="H410" s="9">
        <f t="shared" si="92"/>
        <v>2.7027027027027029E-3</v>
      </c>
      <c r="I410" s="9">
        <f t="shared" si="93"/>
        <v>9.324009324009324E-3</v>
      </c>
      <c r="J410" s="9">
        <f t="shared" si="94"/>
        <v>2.7472527472527475E-3</v>
      </c>
      <c r="K410" s="9">
        <f t="shared" si="97"/>
        <v>1.4</v>
      </c>
      <c r="L410" s="9">
        <f t="shared" si="98"/>
        <v>0</v>
      </c>
      <c r="M410" s="9">
        <f t="shared" si="95"/>
        <v>8.1300813008130073E-3</v>
      </c>
      <c r="N410" s="9">
        <f t="shared" si="96"/>
        <v>0</v>
      </c>
    </row>
    <row r="411" spans="1:14" x14ac:dyDescent="0.2">
      <c r="A411" s="28"/>
      <c r="B411" s="7" t="s">
        <v>378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379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380</v>
      </c>
      <c r="C413" s="8">
        <v>1</v>
      </c>
      <c r="D413" s="8">
        <v>0</v>
      </c>
      <c r="E413" s="8">
        <v>3</v>
      </c>
      <c r="F413" s="8">
        <v>0</v>
      </c>
      <c r="G413" s="9">
        <f t="shared" si="91"/>
        <v>1.1614401858304297E-3</v>
      </c>
      <c r="H413" s="9" t="str">
        <f t="shared" si="92"/>
        <v/>
      </c>
      <c r="I413" s="9">
        <f t="shared" si="93"/>
        <v>2.331002331002331E-3</v>
      </c>
      <c r="J413" s="9" t="str">
        <f t="shared" si="94"/>
        <v/>
      </c>
      <c r="K413" s="9">
        <f t="shared" si="97"/>
        <v>2</v>
      </c>
      <c r="L413" s="9" t="str">
        <f t="shared" si="98"/>
        <v xml:space="preserve"> </v>
      </c>
      <c r="M413" s="9">
        <f t="shared" si="95"/>
        <v>2.3228803716608595E-3</v>
      </c>
      <c r="N413" s="9" t="str">
        <f t="shared" si="96"/>
        <v/>
      </c>
    </row>
    <row r="414" spans="1:14" x14ac:dyDescent="0.2">
      <c r="A414" s="28"/>
      <c r="B414" s="7" t="s">
        <v>381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382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383</v>
      </c>
      <c r="C416" s="8">
        <v>5</v>
      </c>
      <c r="D416" s="8">
        <v>6</v>
      </c>
      <c r="E416" s="8">
        <v>6</v>
      </c>
      <c r="F416" s="8">
        <v>6</v>
      </c>
      <c r="G416" s="9">
        <f t="shared" si="91"/>
        <v>5.8072009291521487E-3</v>
      </c>
      <c r="H416" s="9">
        <f t="shared" si="92"/>
        <v>5.4054054054054057E-3</v>
      </c>
      <c r="I416" s="9">
        <f t="shared" si="93"/>
        <v>4.662004662004662E-3</v>
      </c>
      <c r="J416" s="9">
        <f t="shared" si="94"/>
        <v>5.4945054945054949E-3</v>
      </c>
      <c r="K416" s="9">
        <f t="shared" si="97"/>
        <v>0.2</v>
      </c>
      <c r="L416" s="9">
        <f t="shared" si="98"/>
        <v>0</v>
      </c>
      <c r="M416" s="9">
        <f t="shared" si="95"/>
        <v>1.1614401858304297E-3</v>
      </c>
      <c r="N416" s="9">
        <f t="shared" si="96"/>
        <v>0</v>
      </c>
    </row>
    <row r="417" spans="1:14" x14ac:dyDescent="0.2">
      <c r="A417" s="28"/>
      <c r="B417" s="7" t="s">
        <v>384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/>
      <c r="B418" s="7" t="s">
        <v>385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386</v>
      </c>
      <c r="C419" s="8">
        <v>4</v>
      </c>
      <c r="D419" s="8">
        <v>2</v>
      </c>
      <c r="E419" s="8">
        <v>71</v>
      </c>
      <c r="F419" s="8">
        <v>23</v>
      </c>
      <c r="G419" s="9">
        <f t="shared" si="91"/>
        <v>4.6457607433217189E-3</v>
      </c>
      <c r="H419" s="9">
        <f t="shared" si="92"/>
        <v>1.8018018018018018E-3</v>
      </c>
      <c r="I419" s="9">
        <f t="shared" si="93"/>
        <v>5.5167055167055168E-2</v>
      </c>
      <c r="J419" s="9">
        <f t="shared" si="94"/>
        <v>2.1062271062271064E-2</v>
      </c>
      <c r="K419" s="9">
        <f t="shared" si="97"/>
        <v>16.75</v>
      </c>
      <c r="L419" s="9">
        <f t="shared" si="98"/>
        <v>10.5</v>
      </c>
      <c r="M419" s="9">
        <f t="shared" si="95"/>
        <v>7.7816492450638791E-2</v>
      </c>
      <c r="N419" s="9">
        <f t="shared" si="96"/>
        <v>1.891891891891892E-2</v>
      </c>
    </row>
    <row r="420" spans="1:14" x14ac:dyDescent="0.2">
      <c r="A420" s="28"/>
      <c r="B420" s="7" t="s">
        <v>387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388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389</v>
      </c>
      <c r="C422" s="8">
        <v>1</v>
      </c>
      <c r="D422" s="8">
        <v>2</v>
      </c>
      <c r="E422" s="8">
        <v>0</v>
      </c>
      <c r="F422" s="8">
        <v>0</v>
      </c>
      <c r="G422" s="9">
        <f t="shared" si="91"/>
        <v>1.1614401858304297E-3</v>
      </c>
      <c r="H422" s="9">
        <f t="shared" si="92"/>
        <v>1.8018018018018018E-3</v>
      </c>
      <c r="I422" s="9" t="str">
        <f t="shared" si="93"/>
        <v/>
      </c>
      <c r="J422" s="9" t="str">
        <f t="shared" si="94"/>
        <v/>
      </c>
      <c r="K422" s="9">
        <f t="shared" si="97"/>
        <v>-1</v>
      </c>
      <c r="L422" s="9">
        <f t="shared" si="98"/>
        <v>-1</v>
      </c>
      <c r="M422" s="9">
        <f t="shared" si="95"/>
        <v>-1.1614401858304297E-3</v>
      </c>
      <c r="N422" s="9">
        <f t="shared" si="96"/>
        <v>-1.8018018018018018E-3</v>
      </c>
    </row>
    <row r="423" spans="1:14" x14ac:dyDescent="0.2">
      <c r="A423" s="28"/>
      <c r="B423" s="7" t="s">
        <v>390</v>
      </c>
      <c r="C423" s="8">
        <v>14</v>
      </c>
      <c r="D423" s="8">
        <v>3</v>
      </c>
      <c r="E423" s="8">
        <v>24</v>
      </c>
      <c r="F423" s="8">
        <v>14</v>
      </c>
      <c r="G423" s="9">
        <f t="shared" si="91"/>
        <v>1.6260162601626018E-2</v>
      </c>
      <c r="H423" s="9">
        <f t="shared" si="92"/>
        <v>2.7027027027027029E-3</v>
      </c>
      <c r="I423" s="9">
        <f t="shared" si="93"/>
        <v>1.8648018648018648E-2</v>
      </c>
      <c r="J423" s="9">
        <f t="shared" si="94"/>
        <v>1.282051282051282E-2</v>
      </c>
      <c r="K423" s="9">
        <f t="shared" si="97"/>
        <v>0.7142857142857143</v>
      </c>
      <c r="L423" s="9">
        <f t="shared" si="98"/>
        <v>3.6666666666666665</v>
      </c>
      <c r="M423" s="9">
        <f t="shared" si="95"/>
        <v>1.1614401858304299E-2</v>
      </c>
      <c r="N423" s="9">
        <f t="shared" si="96"/>
        <v>9.9099099099099093E-3</v>
      </c>
    </row>
    <row r="424" spans="1:14" x14ac:dyDescent="0.2">
      <c r="A424" s="28"/>
      <c r="B424" s="7" t="s">
        <v>391</v>
      </c>
      <c r="C424" s="8">
        <v>11</v>
      </c>
      <c r="D424" s="8">
        <v>1</v>
      </c>
      <c r="E424" s="8">
        <v>1</v>
      </c>
      <c r="F424" s="8">
        <v>6</v>
      </c>
      <c r="G424" s="9">
        <f t="shared" si="91"/>
        <v>1.2775842044134728E-2</v>
      </c>
      <c r="H424" s="9">
        <f t="shared" si="92"/>
        <v>9.0090090090090091E-4</v>
      </c>
      <c r="I424" s="9">
        <f t="shared" si="93"/>
        <v>7.77000777000777E-4</v>
      </c>
      <c r="J424" s="9">
        <f t="shared" si="94"/>
        <v>5.4945054945054949E-3</v>
      </c>
      <c r="K424" s="9">
        <f t="shared" si="97"/>
        <v>-0.90909090909090906</v>
      </c>
      <c r="L424" s="9">
        <f t="shared" si="98"/>
        <v>5</v>
      </c>
      <c r="M424" s="9">
        <f t="shared" si="95"/>
        <v>-1.1614401858304297E-2</v>
      </c>
      <c r="N424" s="9">
        <f t="shared" si="96"/>
        <v>4.5045045045045045E-3</v>
      </c>
    </row>
    <row r="425" spans="1:14" x14ac:dyDescent="0.2">
      <c r="A425" s="28"/>
      <c r="B425" s="7" t="s">
        <v>392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393</v>
      </c>
      <c r="C426" s="8">
        <v>0</v>
      </c>
      <c r="D426" s="8">
        <v>0</v>
      </c>
      <c r="E426" s="8">
        <v>1</v>
      </c>
      <c r="F426" s="8">
        <v>0</v>
      </c>
      <c r="G426" s="9" t="str">
        <f t="shared" si="91"/>
        <v/>
      </c>
      <c r="H426" s="9" t="str">
        <f t="shared" si="92"/>
        <v/>
      </c>
      <c r="I426" s="9">
        <f t="shared" si="93"/>
        <v>7.77000777000777E-4</v>
      </c>
      <c r="J426" s="9" t="str">
        <f t="shared" si="94"/>
        <v/>
      </c>
      <c r="K426" s="9">
        <f t="shared" si="97"/>
        <v>1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394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395</v>
      </c>
      <c r="C428" s="8">
        <v>0</v>
      </c>
      <c r="D428" s="8">
        <v>0</v>
      </c>
      <c r="E428" s="8">
        <v>0</v>
      </c>
      <c r="F428" s="8">
        <v>0</v>
      </c>
      <c r="G428" s="9" t="str">
        <f t="shared" si="91"/>
        <v/>
      </c>
      <c r="H428" s="9" t="str">
        <f t="shared" si="92"/>
        <v/>
      </c>
      <c r="I428" s="9" t="str">
        <f t="shared" si="93"/>
        <v/>
      </c>
      <c r="J428" s="9" t="str">
        <f t="shared" si="94"/>
        <v/>
      </c>
      <c r="K428" s="9" t="str">
        <f t="shared" si="97"/>
        <v xml:space="preserve"> </v>
      </c>
      <c r="L428" s="9" t="str">
        <f t="shared" si="98"/>
        <v xml:space="preserve"> 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396</v>
      </c>
      <c r="C429" s="8">
        <v>12</v>
      </c>
      <c r="D429" s="8">
        <v>14</v>
      </c>
      <c r="E429" s="8">
        <v>7</v>
      </c>
      <c r="F429" s="8">
        <v>7</v>
      </c>
      <c r="G429" s="9">
        <f t="shared" si="91"/>
        <v>1.3937282229965157E-2</v>
      </c>
      <c r="H429" s="9">
        <f t="shared" si="92"/>
        <v>1.2612612612612612E-2</v>
      </c>
      <c r="I429" s="9">
        <f t="shared" si="93"/>
        <v>5.439005439005439E-3</v>
      </c>
      <c r="J429" s="9">
        <f t="shared" si="94"/>
        <v>6.41025641025641E-3</v>
      </c>
      <c r="K429" s="9">
        <f t="shared" si="97"/>
        <v>-0.41666666666666669</v>
      </c>
      <c r="L429" s="9">
        <f t="shared" si="98"/>
        <v>-0.5</v>
      </c>
      <c r="M429" s="9">
        <f t="shared" si="95"/>
        <v>-5.8072009291521487E-3</v>
      </c>
      <c r="N429" s="9">
        <f t="shared" si="96"/>
        <v>-6.3063063063063061E-3</v>
      </c>
    </row>
    <row r="430" spans="1:14" x14ac:dyDescent="0.2">
      <c r="A430" s="28"/>
      <c r="B430" s="7" t="s">
        <v>397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398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399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400</v>
      </c>
      <c r="C433" s="8">
        <v>1</v>
      </c>
      <c r="D433" s="8">
        <v>74</v>
      </c>
      <c r="E433" s="8">
        <v>0</v>
      </c>
      <c r="F433" s="8">
        <v>0</v>
      </c>
      <c r="G433" s="9">
        <f t="shared" si="91"/>
        <v>1.1614401858304297E-3</v>
      </c>
      <c r="H433" s="9">
        <f t="shared" si="92"/>
        <v>6.6666666666666666E-2</v>
      </c>
      <c r="I433" s="9" t="str">
        <f t="shared" si="93"/>
        <v/>
      </c>
      <c r="J433" s="9" t="str">
        <f t="shared" si="94"/>
        <v/>
      </c>
      <c r="K433" s="9">
        <f t="shared" si="97"/>
        <v>-1</v>
      </c>
      <c r="L433" s="9">
        <f t="shared" si="98"/>
        <v>-1</v>
      </c>
      <c r="M433" s="9">
        <f t="shared" si="95"/>
        <v>-1.1614401858304297E-3</v>
      </c>
      <c r="N433" s="9">
        <f t="shared" si="96"/>
        <v>-6.6666666666666666E-2</v>
      </c>
    </row>
    <row r="434" spans="1:14" x14ac:dyDescent="0.2">
      <c r="A434" s="28"/>
      <c r="B434" s="7" t="s">
        <v>401</v>
      </c>
      <c r="C434" s="8">
        <v>0</v>
      </c>
      <c r="D434" s="8">
        <v>0</v>
      </c>
      <c r="E434" s="8">
        <v>1</v>
      </c>
      <c r="F434" s="8">
        <v>1</v>
      </c>
      <c r="G434" s="9" t="str">
        <f t="shared" si="91"/>
        <v/>
      </c>
      <c r="H434" s="9" t="str">
        <f t="shared" si="92"/>
        <v/>
      </c>
      <c r="I434" s="9">
        <f t="shared" si="93"/>
        <v>7.77000777000777E-4</v>
      </c>
      <c r="J434" s="9">
        <f t="shared" si="94"/>
        <v>9.1575091575091575E-4</v>
      </c>
      <c r="K434" s="9">
        <f t="shared" si="97"/>
        <v>1</v>
      </c>
      <c r="L434" s="9">
        <f t="shared" si="98"/>
        <v>1</v>
      </c>
      <c r="M434" s="9" t="str">
        <f t="shared" si="95"/>
        <v/>
      </c>
      <c r="N434" s="9" t="str">
        <f t="shared" si="96"/>
        <v/>
      </c>
    </row>
    <row r="435" spans="1:14" x14ac:dyDescent="0.2">
      <c r="A435" s="28"/>
      <c r="B435" s="7" t="s">
        <v>402</v>
      </c>
      <c r="C435" s="8">
        <v>0</v>
      </c>
      <c r="D435" s="8">
        <v>1</v>
      </c>
      <c r="E435" s="8">
        <v>0</v>
      </c>
      <c r="F435" s="8">
        <v>0</v>
      </c>
      <c r="G435" s="9" t="str">
        <f t="shared" ref="G435:G498" si="99">+IF(C435=0,"",C435/C$371)</f>
        <v/>
      </c>
      <c r="H435" s="9">
        <f t="shared" ref="H435:H498" si="100">+IF(D435=0,"",D435/D$371)</f>
        <v>9.0090090090090091E-4</v>
      </c>
      <c r="I435" s="9" t="str">
        <f t="shared" ref="I435:I498" si="101">+IF(E435=0,"",E435/E$371)</f>
        <v/>
      </c>
      <c r="J435" s="9" t="str">
        <f t="shared" ref="J435:J498" si="102">+IF(F435=0,"",F435/F$371)</f>
        <v/>
      </c>
      <c r="K435" s="9" t="str">
        <f t="shared" si="97"/>
        <v xml:space="preserve"> </v>
      </c>
      <c r="L435" s="9">
        <f t="shared" si="98"/>
        <v>-1</v>
      </c>
      <c r="M435" s="9" t="str">
        <f t="shared" ref="M435:M498" si="103">+IF(OR(AND(G435=""),(K435="")),"",G435*K435)</f>
        <v/>
      </c>
      <c r="N435" s="9">
        <f t="shared" ref="N435:N498" si="104">+IF(OR(AND(H435=""),(L435="")),"",H435*L435)</f>
        <v>-9.0090090090090091E-4</v>
      </c>
    </row>
    <row r="436" spans="1:14" x14ac:dyDescent="0.2">
      <c r="A436" s="28"/>
      <c r="B436" s="7" t="s">
        <v>403</v>
      </c>
      <c r="C436" s="8">
        <v>1</v>
      </c>
      <c r="D436" s="8">
        <v>0</v>
      </c>
      <c r="E436" s="8">
        <v>0</v>
      </c>
      <c r="F436" s="8">
        <v>0</v>
      </c>
      <c r="G436" s="9">
        <f t="shared" si="99"/>
        <v>1.1614401858304297E-3</v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>
        <f t="shared" ref="K436:K499" si="105">+IF(AND(C436=0,E436=0)," ",IF(C436=0,1,IF(E436=0,-1,(E436-C436)/C436)))</f>
        <v>-1</v>
      </c>
      <c r="L436" s="9" t="str">
        <f t="shared" ref="L436:L499" si="106">+IF(AND(D436=0,F436=0)," ",IF(D436=0,1,IF(F436=0,-1,(F436-D436)/D436)))</f>
        <v xml:space="preserve"> </v>
      </c>
      <c r="M436" s="9">
        <f t="shared" si="103"/>
        <v>-1.1614401858304297E-3</v>
      </c>
      <c r="N436" s="9" t="str">
        <f t="shared" si="104"/>
        <v/>
      </c>
    </row>
    <row r="437" spans="1:14" x14ac:dyDescent="0.2">
      <c r="A437" s="28"/>
      <c r="B437" s="7" t="s">
        <v>404</v>
      </c>
      <c r="C437" s="8">
        <v>1</v>
      </c>
      <c r="D437" s="8">
        <v>2</v>
      </c>
      <c r="E437" s="8">
        <v>0</v>
      </c>
      <c r="F437" s="8">
        <v>0</v>
      </c>
      <c r="G437" s="9">
        <f t="shared" si="99"/>
        <v>1.1614401858304297E-3</v>
      </c>
      <c r="H437" s="9">
        <f t="shared" si="100"/>
        <v>1.8018018018018018E-3</v>
      </c>
      <c r="I437" s="9" t="str">
        <f t="shared" si="101"/>
        <v/>
      </c>
      <c r="J437" s="9" t="str">
        <f t="shared" si="102"/>
        <v/>
      </c>
      <c r="K437" s="9">
        <f t="shared" si="105"/>
        <v>-1</v>
      </c>
      <c r="L437" s="9">
        <f t="shared" si="106"/>
        <v>-1</v>
      </c>
      <c r="M437" s="9">
        <f t="shared" si="103"/>
        <v>-1.1614401858304297E-3</v>
      </c>
      <c r="N437" s="9">
        <f t="shared" si="104"/>
        <v>-1.8018018018018018E-3</v>
      </c>
    </row>
    <row r="438" spans="1:14" x14ac:dyDescent="0.2">
      <c r="A438" s="28"/>
      <c r="B438" s="7" t="s">
        <v>405</v>
      </c>
      <c r="C438" s="8">
        <v>1</v>
      </c>
      <c r="D438" s="8">
        <v>0</v>
      </c>
      <c r="E438" s="8">
        <v>9</v>
      </c>
      <c r="F438" s="8">
        <v>7</v>
      </c>
      <c r="G438" s="9">
        <f t="shared" si="99"/>
        <v>1.1614401858304297E-3</v>
      </c>
      <c r="H438" s="9" t="str">
        <f t="shared" si="100"/>
        <v/>
      </c>
      <c r="I438" s="9">
        <f t="shared" si="101"/>
        <v>6.993006993006993E-3</v>
      </c>
      <c r="J438" s="9">
        <f t="shared" si="102"/>
        <v>6.41025641025641E-3</v>
      </c>
      <c r="K438" s="9">
        <f t="shared" si="105"/>
        <v>8</v>
      </c>
      <c r="L438" s="9">
        <f t="shared" si="106"/>
        <v>1</v>
      </c>
      <c r="M438" s="9">
        <f t="shared" si="103"/>
        <v>9.2915214866434379E-3</v>
      </c>
      <c r="N438" s="9" t="str">
        <f t="shared" si="104"/>
        <v/>
      </c>
    </row>
    <row r="439" spans="1:14" x14ac:dyDescent="0.2">
      <c r="A439" s="28"/>
      <c r="B439" s="7" t="s">
        <v>406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407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408</v>
      </c>
      <c r="C441" s="8">
        <v>0</v>
      </c>
      <c r="D441" s="8">
        <v>0</v>
      </c>
      <c r="E441" s="8">
        <v>4</v>
      </c>
      <c r="F441" s="8">
        <v>2</v>
      </c>
      <c r="G441" s="9" t="str">
        <f t="shared" si="99"/>
        <v/>
      </c>
      <c r="H441" s="9" t="str">
        <f t="shared" si="100"/>
        <v/>
      </c>
      <c r="I441" s="9">
        <f t="shared" si="101"/>
        <v>3.108003108003108E-3</v>
      </c>
      <c r="J441" s="9">
        <f t="shared" si="102"/>
        <v>1.8315018315018315E-3</v>
      </c>
      <c r="K441" s="9">
        <f t="shared" si="105"/>
        <v>1</v>
      </c>
      <c r="L441" s="9">
        <f t="shared" si="106"/>
        <v>1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409</v>
      </c>
      <c r="C442" s="8">
        <v>2</v>
      </c>
      <c r="D442" s="8">
        <v>0</v>
      </c>
      <c r="E442" s="8">
        <v>0</v>
      </c>
      <c r="F442" s="8">
        <v>0</v>
      </c>
      <c r="G442" s="9">
        <f t="shared" si="99"/>
        <v>2.3228803716608595E-3</v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>
        <f t="shared" si="105"/>
        <v>-1</v>
      </c>
      <c r="L442" s="9" t="str">
        <f t="shared" si="106"/>
        <v xml:space="preserve"> </v>
      </c>
      <c r="M442" s="9">
        <f t="shared" si="103"/>
        <v>-2.3228803716608595E-3</v>
      </c>
      <c r="N442" s="9" t="str">
        <f t="shared" si="104"/>
        <v/>
      </c>
    </row>
    <row r="443" spans="1:14" x14ac:dyDescent="0.2">
      <c r="A443" s="28"/>
      <c r="B443" s="7" t="s">
        <v>410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411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412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413</v>
      </c>
      <c r="C446" s="8">
        <v>0</v>
      </c>
      <c r="D446" s="8">
        <v>4</v>
      </c>
      <c r="E446" s="8">
        <v>2</v>
      </c>
      <c r="F446" s="8">
        <v>9</v>
      </c>
      <c r="G446" s="9" t="str">
        <f t="shared" si="99"/>
        <v/>
      </c>
      <c r="H446" s="9">
        <f t="shared" si="100"/>
        <v>3.6036036036036037E-3</v>
      </c>
      <c r="I446" s="9">
        <f t="shared" si="101"/>
        <v>1.554001554001554E-3</v>
      </c>
      <c r="J446" s="9">
        <f t="shared" si="102"/>
        <v>8.241758241758242E-3</v>
      </c>
      <c r="K446" s="9">
        <f t="shared" si="105"/>
        <v>1</v>
      </c>
      <c r="L446" s="9">
        <f t="shared" si="106"/>
        <v>1.25</v>
      </c>
      <c r="M446" s="9" t="str">
        <f t="shared" si="103"/>
        <v/>
      </c>
      <c r="N446" s="9">
        <f t="shared" si="104"/>
        <v>4.5045045045045045E-3</v>
      </c>
    </row>
    <row r="447" spans="1:14" ht="22.5" customHeight="1" x14ac:dyDescent="0.2">
      <c r="A447" s="28"/>
      <c r="B447" s="7" t="s">
        <v>414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415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416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417</v>
      </c>
      <c r="C450" s="8">
        <v>0</v>
      </c>
      <c r="D450" s="8">
        <v>0</v>
      </c>
      <c r="E450" s="8">
        <v>3</v>
      </c>
      <c r="F450" s="8">
        <v>1</v>
      </c>
      <c r="G450" s="9" t="str">
        <f t="shared" si="99"/>
        <v/>
      </c>
      <c r="H450" s="9" t="str">
        <f t="shared" si="100"/>
        <v/>
      </c>
      <c r="I450" s="9">
        <f t="shared" si="101"/>
        <v>2.331002331002331E-3</v>
      </c>
      <c r="J450" s="9">
        <f t="shared" si="102"/>
        <v>9.1575091575091575E-4</v>
      </c>
      <c r="K450" s="9">
        <f t="shared" si="105"/>
        <v>1</v>
      </c>
      <c r="L450" s="9">
        <f t="shared" si="106"/>
        <v>1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418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419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420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421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422</v>
      </c>
      <c r="C455" s="8">
        <v>1</v>
      </c>
      <c r="D455" s="8">
        <v>0</v>
      </c>
      <c r="E455" s="8">
        <v>4</v>
      </c>
      <c r="F455" s="8">
        <v>0</v>
      </c>
      <c r="G455" s="9">
        <f t="shared" si="99"/>
        <v>1.1614401858304297E-3</v>
      </c>
      <c r="H455" s="9" t="str">
        <f t="shared" si="100"/>
        <v/>
      </c>
      <c r="I455" s="9">
        <f t="shared" si="101"/>
        <v>3.108003108003108E-3</v>
      </c>
      <c r="J455" s="9" t="str">
        <f t="shared" si="102"/>
        <v/>
      </c>
      <c r="K455" s="9">
        <f t="shared" si="105"/>
        <v>3</v>
      </c>
      <c r="L455" s="9" t="str">
        <f t="shared" si="106"/>
        <v xml:space="preserve"> </v>
      </c>
      <c r="M455" s="9">
        <f t="shared" si="103"/>
        <v>3.4843205574912892E-3</v>
      </c>
      <c r="N455" s="9" t="str">
        <f t="shared" si="104"/>
        <v/>
      </c>
    </row>
    <row r="456" spans="1:14" x14ac:dyDescent="0.2">
      <c r="A456" s="28"/>
      <c r="B456" s="7" t="s">
        <v>423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424</v>
      </c>
      <c r="C457" s="8">
        <v>0</v>
      </c>
      <c r="D457" s="8">
        <v>0</v>
      </c>
      <c r="E457" s="8">
        <v>8</v>
      </c>
      <c r="F457" s="8">
        <v>0</v>
      </c>
      <c r="G457" s="9" t="str">
        <f t="shared" si="99"/>
        <v/>
      </c>
      <c r="H457" s="9" t="str">
        <f t="shared" si="100"/>
        <v/>
      </c>
      <c r="I457" s="9">
        <f t="shared" si="101"/>
        <v>6.216006216006216E-3</v>
      </c>
      <c r="J457" s="9" t="str">
        <f t="shared" si="102"/>
        <v/>
      </c>
      <c r="K457" s="9">
        <f t="shared" si="105"/>
        <v>1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425</v>
      </c>
      <c r="C458" s="8">
        <v>0</v>
      </c>
      <c r="D458" s="8">
        <v>0</v>
      </c>
      <c r="E458" s="8">
        <v>0</v>
      </c>
      <c r="F458" s="8">
        <v>1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>
        <f t="shared" si="102"/>
        <v>9.1575091575091575E-4</v>
      </c>
      <c r="K458" s="9" t="str">
        <f t="shared" si="105"/>
        <v xml:space="preserve"> </v>
      </c>
      <c r="L458" s="9">
        <f t="shared" si="106"/>
        <v>1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426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427</v>
      </c>
      <c r="C460" s="8">
        <v>0</v>
      </c>
      <c r="D460" s="8">
        <v>10</v>
      </c>
      <c r="E460" s="8">
        <v>0</v>
      </c>
      <c r="F460" s="8">
        <v>0</v>
      </c>
      <c r="G460" s="9" t="str">
        <f t="shared" si="99"/>
        <v/>
      </c>
      <c r="H460" s="9">
        <f t="shared" si="100"/>
        <v>9.0090090090090089E-3</v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>
        <f t="shared" si="106"/>
        <v>-1</v>
      </c>
      <c r="M460" s="9" t="str">
        <f t="shared" si="103"/>
        <v/>
      </c>
      <c r="N460" s="9">
        <f t="shared" si="104"/>
        <v>-9.0090090090090089E-3</v>
      </c>
    </row>
    <row r="461" spans="1:14" x14ac:dyDescent="0.2">
      <c r="A461" s="28"/>
      <c r="B461" s="7" t="s">
        <v>428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429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430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431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432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433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434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435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436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437</v>
      </c>
      <c r="C470" s="8">
        <v>13</v>
      </c>
      <c r="D470" s="8">
        <v>85</v>
      </c>
      <c r="E470" s="8">
        <v>0</v>
      </c>
      <c r="F470" s="8">
        <v>0</v>
      </c>
      <c r="G470" s="9">
        <f t="shared" si="99"/>
        <v>1.5098722415795587E-2</v>
      </c>
      <c r="H470" s="9">
        <f t="shared" si="100"/>
        <v>7.6576576576576572E-2</v>
      </c>
      <c r="I470" s="9" t="str">
        <f t="shared" si="101"/>
        <v/>
      </c>
      <c r="J470" s="9" t="str">
        <f t="shared" si="102"/>
        <v/>
      </c>
      <c r="K470" s="9">
        <f t="shared" si="105"/>
        <v>-1</v>
      </c>
      <c r="L470" s="9">
        <f t="shared" si="106"/>
        <v>-1</v>
      </c>
      <c r="M470" s="9">
        <f t="shared" si="103"/>
        <v>-1.5098722415795587E-2</v>
      </c>
      <c r="N470" s="9">
        <f t="shared" si="104"/>
        <v>-7.6576576576576572E-2</v>
      </c>
    </row>
    <row r="471" spans="1:14" x14ac:dyDescent="0.2">
      <c r="A471" s="28"/>
      <c r="B471" s="7" t="s">
        <v>438</v>
      </c>
      <c r="C471" s="8">
        <v>7</v>
      </c>
      <c r="D471" s="8">
        <v>2</v>
      </c>
      <c r="E471" s="8">
        <v>0</v>
      </c>
      <c r="F471" s="8">
        <v>0</v>
      </c>
      <c r="G471" s="9">
        <f t="shared" si="99"/>
        <v>8.130081300813009E-3</v>
      </c>
      <c r="H471" s="9">
        <f t="shared" si="100"/>
        <v>1.8018018018018018E-3</v>
      </c>
      <c r="I471" s="9" t="str">
        <f t="shared" si="101"/>
        <v/>
      </c>
      <c r="J471" s="9" t="str">
        <f t="shared" si="102"/>
        <v/>
      </c>
      <c r="K471" s="9">
        <f t="shared" si="105"/>
        <v>-1</v>
      </c>
      <c r="L471" s="9">
        <f t="shared" si="106"/>
        <v>-1</v>
      </c>
      <c r="M471" s="9">
        <f t="shared" si="103"/>
        <v>-8.130081300813009E-3</v>
      </c>
      <c r="N471" s="9">
        <f t="shared" si="104"/>
        <v>-1.8018018018018018E-3</v>
      </c>
    </row>
    <row r="472" spans="1:14" x14ac:dyDescent="0.2">
      <c r="A472" s="28"/>
      <c r="B472" s="7" t="s">
        <v>439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440</v>
      </c>
      <c r="C473" s="8">
        <v>13</v>
      </c>
      <c r="D473" s="8">
        <v>8</v>
      </c>
      <c r="E473" s="8">
        <v>0</v>
      </c>
      <c r="F473" s="8">
        <v>0</v>
      </c>
      <c r="G473" s="9">
        <f t="shared" si="99"/>
        <v>1.5098722415795587E-2</v>
      </c>
      <c r="H473" s="9">
        <f t="shared" si="100"/>
        <v>7.2072072072072073E-3</v>
      </c>
      <c r="I473" s="9" t="str">
        <f t="shared" si="101"/>
        <v/>
      </c>
      <c r="J473" s="9" t="str">
        <f t="shared" si="102"/>
        <v/>
      </c>
      <c r="K473" s="9">
        <f t="shared" si="105"/>
        <v>-1</v>
      </c>
      <c r="L473" s="9">
        <f t="shared" si="106"/>
        <v>-1</v>
      </c>
      <c r="M473" s="9">
        <f t="shared" si="103"/>
        <v>-1.5098722415795587E-2</v>
      </c>
      <c r="N473" s="9">
        <f t="shared" si="104"/>
        <v>-7.2072072072072073E-3</v>
      </c>
    </row>
    <row r="474" spans="1:14" x14ac:dyDescent="0.2">
      <c r="A474" s="28"/>
      <c r="B474" s="7" t="s">
        <v>441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442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443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444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445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446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447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448</v>
      </c>
      <c r="C481" s="8">
        <v>0</v>
      </c>
      <c r="D481" s="8">
        <v>7</v>
      </c>
      <c r="E481" s="8">
        <v>0</v>
      </c>
      <c r="F481" s="8">
        <v>10</v>
      </c>
      <c r="G481" s="9" t="str">
        <f t="shared" si="99"/>
        <v/>
      </c>
      <c r="H481" s="9">
        <f t="shared" si="100"/>
        <v>6.3063063063063061E-3</v>
      </c>
      <c r="I481" s="9" t="str">
        <f t="shared" si="101"/>
        <v/>
      </c>
      <c r="J481" s="9">
        <f t="shared" si="102"/>
        <v>9.1575091575091579E-3</v>
      </c>
      <c r="K481" s="9" t="str">
        <f t="shared" si="105"/>
        <v xml:space="preserve"> </v>
      </c>
      <c r="L481" s="9">
        <f t="shared" si="106"/>
        <v>0.42857142857142855</v>
      </c>
      <c r="M481" s="9" t="str">
        <f t="shared" si="103"/>
        <v/>
      </c>
      <c r="N481" s="9">
        <f t="shared" si="104"/>
        <v>2.7027027027027024E-3</v>
      </c>
    </row>
    <row r="482" spans="1:14" x14ac:dyDescent="0.2">
      <c r="A482" s="28"/>
      <c r="B482" s="7" t="s">
        <v>449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450</v>
      </c>
      <c r="C483" s="8">
        <v>2</v>
      </c>
      <c r="D483" s="8">
        <v>20</v>
      </c>
      <c r="E483" s="8">
        <v>0</v>
      </c>
      <c r="F483" s="8">
        <v>1</v>
      </c>
      <c r="G483" s="9">
        <f t="shared" si="99"/>
        <v>2.3228803716608595E-3</v>
      </c>
      <c r="H483" s="9">
        <f t="shared" si="100"/>
        <v>1.8018018018018018E-2</v>
      </c>
      <c r="I483" s="9" t="str">
        <f t="shared" si="101"/>
        <v/>
      </c>
      <c r="J483" s="9">
        <f t="shared" si="102"/>
        <v>9.1575091575091575E-4</v>
      </c>
      <c r="K483" s="9">
        <f t="shared" si="105"/>
        <v>-1</v>
      </c>
      <c r="L483" s="9">
        <f t="shared" si="106"/>
        <v>-0.95</v>
      </c>
      <c r="M483" s="9">
        <f t="shared" si="103"/>
        <v>-2.3228803716608595E-3</v>
      </c>
      <c r="N483" s="9">
        <f t="shared" si="104"/>
        <v>-1.7117117117117116E-2</v>
      </c>
    </row>
    <row r="484" spans="1:14" x14ac:dyDescent="0.2">
      <c r="A484" s="28"/>
      <c r="B484" s="7" t="s">
        <v>451</v>
      </c>
      <c r="C484" s="8">
        <v>0</v>
      </c>
      <c r="D484" s="8">
        <v>7</v>
      </c>
      <c r="E484" s="8">
        <v>0</v>
      </c>
      <c r="F484" s="8">
        <v>9</v>
      </c>
      <c r="G484" s="9" t="str">
        <f t="shared" si="99"/>
        <v/>
      </c>
      <c r="H484" s="9">
        <f t="shared" si="100"/>
        <v>6.3063063063063061E-3</v>
      </c>
      <c r="I484" s="9" t="str">
        <f t="shared" si="101"/>
        <v/>
      </c>
      <c r="J484" s="9">
        <f t="shared" si="102"/>
        <v>8.241758241758242E-3</v>
      </c>
      <c r="K484" s="9" t="str">
        <f t="shared" si="105"/>
        <v xml:space="preserve"> </v>
      </c>
      <c r="L484" s="9">
        <f t="shared" si="106"/>
        <v>0.2857142857142857</v>
      </c>
      <c r="M484" s="9" t="str">
        <f t="shared" si="103"/>
        <v/>
      </c>
      <c r="N484" s="9">
        <f t="shared" si="104"/>
        <v>1.8018018018018016E-3</v>
      </c>
    </row>
    <row r="485" spans="1:14" x14ac:dyDescent="0.2">
      <c r="A485" s="28"/>
      <c r="B485" s="7" t="s">
        <v>452</v>
      </c>
      <c r="C485" s="8">
        <v>0</v>
      </c>
      <c r="D485" s="8">
        <v>1</v>
      </c>
      <c r="E485" s="8">
        <v>2</v>
      </c>
      <c r="F485" s="8">
        <v>15</v>
      </c>
      <c r="G485" s="9" t="str">
        <f t="shared" si="99"/>
        <v/>
      </c>
      <c r="H485" s="9">
        <f t="shared" si="100"/>
        <v>9.0090090090090091E-4</v>
      </c>
      <c r="I485" s="9">
        <f t="shared" si="101"/>
        <v>1.554001554001554E-3</v>
      </c>
      <c r="J485" s="9">
        <f t="shared" si="102"/>
        <v>1.3736263736263736E-2</v>
      </c>
      <c r="K485" s="9">
        <f t="shared" si="105"/>
        <v>1</v>
      </c>
      <c r="L485" s="9">
        <f t="shared" si="106"/>
        <v>14</v>
      </c>
      <c r="M485" s="9" t="str">
        <f t="shared" si="103"/>
        <v/>
      </c>
      <c r="N485" s="9">
        <f t="shared" si="104"/>
        <v>1.2612612612612612E-2</v>
      </c>
    </row>
    <row r="486" spans="1:14" ht="25.5" x14ac:dyDescent="0.2">
      <c r="A486" s="28"/>
      <c r="B486" s="7" t="s">
        <v>453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454</v>
      </c>
      <c r="C487" s="8">
        <v>2</v>
      </c>
      <c r="D487" s="8">
        <v>5</v>
      </c>
      <c r="E487" s="8">
        <v>0</v>
      </c>
      <c r="F487" s="8">
        <v>0</v>
      </c>
      <c r="G487" s="9">
        <f t="shared" si="99"/>
        <v>2.3228803716608595E-3</v>
      </c>
      <c r="H487" s="9">
        <f t="shared" si="100"/>
        <v>4.5045045045045045E-3</v>
      </c>
      <c r="I487" s="9" t="str">
        <f t="shared" si="101"/>
        <v/>
      </c>
      <c r="J487" s="9" t="str">
        <f t="shared" si="102"/>
        <v/>
      </c>
      <c r="K487" s="9">
        <f t="shared" si="105"/>
        <v>-1</v>
      </c>
      <c r="L487" s="9">
        <f t="shared" si="106"/>
        <v>-1</v>
      </c>
      <c r="M487" s="9">
        <f t="shared" si="103"/>
        <v>-2.3228803716608595E-3</v>
      </c>
      <c r="N487" s="9">
        <f t="shared" si="104"/>
        <v>-4.5045045045045045E-3</v>
      </c>
    </row>
    <row r="488" spans="1:14" ht="25.5" x14ac:dyDescent="0.2">
      <c r="A488" s="28"/>
      <c r="B488" s="7" t="s">
        <v>455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456</v>
      </c>
      <c r="C489" s="8">
        <v>0</v>
      </c>
      <c r="D489" s="8">
        <v>2</v>
      </c>
      <c r="E489" s="8">
        <v>0</v>
      </c>
      <c r="F489" s="8">
        <v>0</v>
      </c>
      <c r="G489" s="9" t="str">
        <f t="shared" si="99"/>
        <v/>
      </c>
      <c r="H489" s="9">
        <f t="shared" si="100"/>
        <v>1.8018018018018018E-3</v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>
        <f t="shared" si="106"/>
        <v>-1</v>
      </c>
      <c r="M489" s="9" t="str">
        <f t="shared" si="103"/>
        <v/>
      </c>
      <c r="N489" s="9">
        <f t="shared" si="104"/>
        <v>-1.8018018018018018E-3</v>
      </c>
    </row>
    <row r="490" spans="1:14" ht="25.5" x14ac:dyDescent="0.2">
      <c r="A490" s="28"/>
      <c r="B490" s="7" t="s">
        <v>457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458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459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460</v>
      </c>
      <c r="C493" s="8">
        <v>0</v>
      </c>
      <c r="D493" s="8">
        <v>8</v>
      </c>
      <c r="E493" s="8">
        <v>1</v>
      </c>
      <c r="F493" s="8">
        <v>20</v>
      </c>
      <c r="G493" s="9" t="str">
        <f t="shared" si="99"/>
        <v/>
      </c>
      <c r="H493" s="9">
        <f t="shared" si="100"/>
        <v>7.2072072072072073E-3</v>
      </c>
      <c r="I493" s="9">
        <f t="shared" si="101"/>
        <v>7.77000777000777E-4</v>
      </c>
      <c r="J493" s="9">
        <f t="shared" si="102"/>
        <v>1.8315018315018316E-2</v>
      </c>
      <c r="K493" s="9">
        <f t="shared" si="105"/>
        <v>1</v>
      </c>
      <c r="L493" s="9">
        <f t="shared" si="106"/>
        <v>1.5</v>
      </c>
      <c r="M493" s="9" t="str">
        <f t="shared" si="103"/>
        <v/>
      </c>
      <c r="N493" s="9">
        <f t="shared" si="104"/>
        <v>1.0810810810810811E-2</v>
      </c>
    </row>
    <row r="494" spans="1:14" x14ac:dyDescent="0.2">
      <c r="A494" s="28"/>
      <c r="B494" s="7" t="s">
        <v>461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462</v>
      </c>
      <c r="C495" s="8">
        <v>0</v>
      </c>
      <c r="D495" s="8">
        <v>0</v>
      </c>
      <c r="E495" s="8">
        <v>0</v>
      </c>
      <c r="F495" s="8">
        <v>1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>
        <f t="shared" si="102"/>
        <v>9.1575091575091575E-4</v>
      </c>
      <c r="K495" s="9" t="str">
        <f t="shared" si="105"/>
        <v xml:space="preserve"> </v>
      </c>
      <c r="L495" s="9">
        <f t="shared" si="106"/>
        <v>1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463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464</v>
      </c>
      <c r="C497" s="8">
        <v>0</v>
      </c>
      <c r="D497" s="8">
        <v>2</v>
      </c>
      <c r="E497" s="8">
        <v>11</v>
      </c>
      <c r="F497" s="8">
        <v>10</v>
      </c>
      <c r="G497" s="9" t="str">
        <f t="shared" si="99"/>
        <v/>
      </c>
      <c r="H497" s="9">
        <f t="shared" si="100"/>
        <v>1.8018018018018018E-3</v>
      </c>
      <c r="I497" s="9">
        <f t="shared" si="101"/>
        <v>8.5470085470085479E-3</v>
      </c>
      <c r="J497" s="9">
        <f t="shared" si="102"/>
        <v>9.1575091575091579E-3</v>
      </c>
      <c r="K497" s="9">
        <f t="shared" si="105"/>
        <v>1</v>
      </c>
      <c r="L497" s="9">
        <f t="shared" si="106"/>
        <v>4</v>
      </c>
      <c r="M497" s="9" t="str">
        <f t="shared" si="103"/>
        <v/>
      </c>
      <c r="N497" s="9">
        <f t="shared" si="104"/>
        <v>7.2072072072072073E-3</v>
      </c>
    </row>
    <row r="498" spans="1:14" x14ac:dyDescent="0.2">
      <c r="A498" s="28"/>
      <c r="B498" s="7" t="s">
        <v>465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466</v>
      </c>
      <c r="C499" s="8">
        <v>2</v>
      </c>
      <c r="D499" s="8">
        <v>144</v>
      </c>
      <c r="E499" s="8">
        <v>3</v>
      </c>
      <c r="F499" s="8">
        <v>105</v>
      </c>
      <c r="G499" s="9">
        <f t="shared" ref="G499:G562" si="107">+IF(C499=0,"",C499/C$371)</f>
        <v>2.3228803716608595E-3</v>
      </c>
      <c r="H499" s="9">
        <f t="shared" ref="H499:H562" si="108">+IF(D499=0,"",D499/D$371)</f>
        <v>0.12972972972972974</v>
      </c>
      <c r="I499" s="9">
        <f t="shared" ref="I499:I562" si="109">+IF(E499=0,"",E499/E$371)</f>
        <v>2.331002331002331E-3</v>
      </c>
      <c r="J499" s="9">
        <f t="shared" ref="J499:J562" si="110">+IF(F499=0,"",F499/F$371)</f>
        <v>9.6153846153846159E-2</v>
      </c>
      <c r="K499" s="9">
        <f t="shared" si="105"/>
        <v>0.5</v>
      </c>
      <c r="L499" s="9">
        <f t="shared" si="106"/>
        <v>-0.27083333333333331</v>
      </c>
      <c r="M499" s="9">
        <f t="shared" ref="M499:M562" si="111">+IF(OR(AND(G499=""),(K499="")),"",G499*K499)</f>
        <v>1.1614401858304297E-3</v>
      </c>
      <c r="N499" s="9">
        <f t="shared" ref="N499:N562" si="112">+IF(OR(AND(H499=""),(L499="")),"",H499*L499)</f>
        <v>-3.5135135135135137E-2</v>
      </c>
    </row>
    <row r="500" spans="1:14" x14ac:dyDescent="0.2">
      <c r="A500" s="28"/>
      <c r="B500" s="7" t="s">
        <v>467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468</v>
      </c>
      <c r="C501" s="8">
        <v>1</v>
      </c>
      <c r="D501" s="8">
        <v>0</v>
      </c>
      <c r="E501" s="8">
        <v>0</v>
      </c>
      <c r="F501" s="8">
        <v>0</v>
      </c>
      <c r="G501" s="9">
        <f t="shared" si="107"/>
        <v>1.1614401858304297E-3</v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>
        <f t="shared" si="113"/>
        <v>-1</v>
      </c>
      <c r="L501" s="9" t="str">
        <f t="shared" si="114"/>
        <v xml:space="preserve"> </v>
      </c>
      <c r="M501" s="9">
        <f t="shared" si="111"/>
        <v>-1.1614401858304297E-3</v>
      </c>
      <c r="N501" s="9" t="str">
        <f t="shared" si="112"/>
        <v/>
      </c>
    </row>
    <row r="502" spans="1:14" x14ac:dyDescent="0.2">
      <c r="A502" s="28"/>
      <c r="B502" s="7" t="s">
        <v>469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470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471</v>
      </c>
      <c r="C504" s="8">
        <v>0</v>
      </c>
      <c r="D504" s="8">
        <v>1</v>
      </c>
      <c r="E504" s="8">
        <v>2</v>
      </c>
      <c r="F504" s="8">
        <v>6</v>
      </c>
      <c r="G504" s="9" t="str">
        <f t="shared" si="107"/>
        <v/>
      </c>
      <c r="H504" s="9">
        <f t="shared" si="108"/>
        <v>9.0090090090090091E-4</v>
      </c>
      <c r="I504" s="9">
        <f t="shared" si="109"/>
        <v>1.554001554001554E-3</v>
      </c>
      <c r="J504" s="9">
        <f t="shared" si="110"/>
        <v>5.4945054945054949E-3</v>
      </c>
      <c r="K504" s="9">
        <f t="shared" si="113"/>
        <v>1</v>
      </c>
      <c r="L504" s="9">
        <f t="shared" si="114"/>
        <v>5</v>
      </c>
      <c r="M504" s="9" t="str">
        <f t="shared" si="111"/>
        <v/>
      </c>
      <c r="N504" s="9">
        <f t="shared" si="112"/>
        <v>4.5045045045045045E-3</v>
      </c>
    </row>
    <row r="505" spans="1:14" x14ac:dyDescent="0.2">
      <c r="A505" s="28"/>
      <c r="B505" s="7" t="s">
        <v>472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473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474</v>
      </c>
      <c r="C507" s="8">
        <v>2</v>
      </c>
      <c r="D507" s="8">
        <v>39</v>
      </c>
      <c r="E507" s="8">
        <v>4</v>
      </c>
      <c r="F507" s="8">
        <v>9</v>
      </c>
      <c r="G507" s="9">
        <f t="shared" si="107"/>
        <v>2.3228803716608595E-3</v>
      </c>
      <c r="H507" s="9">
        <f t="shared" si="108"/>
        <v>3.5135135135135137E-2</v>
      </c>
      <c r="I507" s="9">
        <f t="shared" si="109"/>
        <v>3.108003108003108E-3</v>
      </c>
      <c r="J507" s="9">
        <f t="shared" si="110"/>
        <v>8.241758241758242E-3</v>
      </c>
      <c r="K507" s="9">
        <f t="shared" si="113"/>
        <v>1</v>
      </c>
      <c r="L507" s="9">
        <f t="shared" si="114"/>
        <v>-0.76923076923076927</v>
      </c>
      <c r="M507" s="9">
        <f t="shared" si="111"/>
        <v>2.3228803716608595E-3</v>
      </c>
      <c r="N507" s="9">
        <f t="shared" si="112"/>
        <v>-2.7027027027027029E-2</v>
      </c>
    </row>
    <row r="508" spans="1:14" ht="25.5" x14ac:dyDescent="0.2">
      <c r="A508" s="28"/>
      <c r="B508" s="7" t="s">
        <v>475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476</v>
      </c>
      <c r="C509" s="8">
        <v>0</v>
      </c>
      <c r="D509" s="8">
        <v>1</v>
      </c>
      <c r="E509" s="8">
        <v>0</v>
      </c>
      <c r="F509" s="8">
        <v>0</v>
      </c>
      <c r="G509" s="9" t="str">
        <f t="shared" si="107"/>
        <v/>
      </c>
      <c r="H509" s="9">
        <f t="shared" si="108"/>
        <v>9.0090090090090091E-4</v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>
        <f t="shared" si="114"/>
        <v>-1</v>
      </c>
      <c r="M509" s="9" t="str">
        <f t="shared" si="111"/>
        <v/>
      </c>
      <c r="N509" s="9">
        <f t="shared" si="112"/>
        <v>-9.0090090090090091E-4</v>
      </c>
    </row>
    <row r="510" spans="1:14" x14ac:dyDescent="0.2">
      <c r="A510" s="28"/>
      <c r="B510" s="7" t="s">
        <v>477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478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479</v>
      </c>
      <c r="C512" s="8">
        <v>0</v>
      </c>
      <c r="D512" s="8">
        <v>12</v>
      </c>
      <c r="E512" s="8">
        <v>0</v>
      </c>
      <c r="F512" s="8">
        <v>1</v>
      </c>
      <c r="G512" s="9" t="str">
        <f t="shared" si="107"/>
        <v/>
      </c>
      <c r="H512" s="9">
        <f t="shared" si="108"/>
        <v>1.0810810810810811E-2</v>
      </c>
      <c r="I512" s="9" t="str">
        <f t="shared" si="109"/>
        <v/>
      </c>
      <c r="J512" s="9">
        <f t="shared" si="110"/>
        <v>9.1575091575091575E-4</v>
      </c>
      <c r="K512" s="9" t="str">
        <f t="shared" si="113"/>
        <v xml:space="preserve"> </v>
      </c>
      <c r="L512" s="9">
        <f t="shared" si="114"/>
        <v>-0.91666666666666663</v>
      </c>
      <c r="M512" s="9" t="str">
        <f t="shared" si="111"/>
        <v/>
      </c>
      <c r="N512" s="9">
        <f t="shared" si="112"/>
        <v>-9.9099099099099093E-3</v>
      </c>
    </row>
    <row r="513" spans="1:14" x14ac:dyDescent="0.2">
      <c r="A513" s="28"/>
      <c r="B513" s="7" t="s">
        <v>480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481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482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483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484</v>
      </c>
      <c r="C517" s="8">
        <v>0</v>
      </c>
      <c r="D517" s="8">
        <v>0</v>
      </c>
      <c r="E517" s="8">
        <v>0</v>
      </c>
      <c r="F517" s="8">
        <v>4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>
        <f t="shared" si="110"/>
        <v>3.663003663003663E-3</v>
      </c>
      <c r="K517" s="9" t="str">
        <f t="shared" si="113"/>
        <v xml:space="preserve"> </v>
      </c>
      <c r="L517" s="9">
        <f t="shared" si="114"/>
        <v>1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485</v>
      </c>
      <c r="C518" s="8">
        <v>0</v>
      </c>
      <c r="D518" s="8">
        <v>0</v>
      </c>
      <c r="E518" s="8">
        <v>376</v>
      </c>
      <c r="F518" s="8">
        <v>371</v>
      </c>
      <c r="G518" s="9" t="str">
        <f t="shared" si="107"/>
        <v/>
      </c>
      <c r="H518" s="9" t="str">
        <f t="shared" si="108"/>
        <v/>
      </c>
      <c r="I518" s="9">
        <f t="shared" si="109"/>
        <v>0.29215229215229216</v>
      </c>
      <c r="J518" s="9">
        <f t="shared" si="110"/>
        <v>0.33974358974358976</v>
      </c>
      <c r="K518" s="9">
        <f t="shared" si="113"/>
        <v>1</v>
      </c>
      <c r="L518" s="9">
        <f t="shared" si="114"/>
        <v>1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486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487</v>
      </c>
      <c r="C520" s="8">
        <v>0</v>
      </c>
      <c r="D520" s="8">
        <v>2</v>
      </c>
      <c r="E520" s="8">
        <v>0</v>
      </c>
      <c r="F520" s="8">
        <v>0</v>
      </c>
      <c r="G520" s="9" t="str">
        <f t="shared" si="107"/>
        <v/>
      </c>
      <c r="H520" s="9">
        <f t="shared" si="108"/>
        <v>1.8018018018018018E-3</v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>
        <f t="shared" si="114"/>
        <v>-1</v>
      </c>
      <c r="M520" s="9" t="str">
        <f t="shared" si="111"/>
        <v/>
      </c>
      <c r="N520" s="9">
        <f t="shared" si="112"/>
        <v>-1.8018018018018018E-3</v>
      </c>
    </row>
    <row r="521" spans="1:14" ht="27.75" customHeight="1" x14ac:dyDescent="0.2">
      <c r="A521" s="28"/>
      <c r="B521" s="7" t="s">
        <v>488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489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490</v>
      </c>
      <c r="C523" s="8">
        <v>0</v>
      </c>
      <c r="D523" s="8">
        <v>0</v>
      </c>
      <c r="E523" s="8">
        <v>0</v>
      </c>
      <c r="F523" s="8">
        <v>2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>
        <f t="shared" si="110"/>
        <v>1.8315018315018315E-3</v>
      </c>
      <c r="K523" s="9" t="str">
        <f t="shared" si="113"/>
        <v xml:space="preserve"> </v>
      </c>
      <c r="L523" s="9">
        <f t="shared" si="114"/>
        <v>1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491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492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493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494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495</v>
      </c>
      <c r="C528" s="8">
        <v>1</v>
      </c>
      <c r="D528" s="8">
        <v>3</v>
      </c>
      <c r="E528" s="8">
        <v>2</v>
      </c>
      <c r="F528" s="8">
        <v>4</v>
      </c>
      <c r="G528" s="9">
        <f t="shared" si="107"/>
        <v>1.1614401858304297E-3</v>
      </c>
      <c r="H528" s="9">
        <f t="shared" si="108"/>
        <v>2.7027027027027029E-3</v>
      </c>
      <c r="I528" s="9">
        <f t="shared" si="109"/>
        <v>1.554001554001554E-3</v>
      </c>
      <c r="J528" s="9">
        <f t="shared" si="110"/>
        <v>3.663003663003663E-3</v>
      </c>
      <c r="K528" s="9">
        <f t="shared" si="113"/>
        <v>1</v>
      </c>
      <c r="L528" s="9">
        <f t="shared" si="114"/>
        <v>0.33333333333333331</v>
      </c>
      <c r="M528" s="9">
        <f t="shared" si="111"/>
        <v>1.1614401858304297E-3</v>
      </c>
      <c r="N528" s="9">
        <f t="shared" si="112"/>
        <v>9.0090090090090091E-4</v>
      </c>
    </row>
    <row r="529" spans="1:14" x14ac:dyDescent="0.2">
      <c r="A529" s="28"/>
      <c r="B529" s="7" t="s">
        <v>496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497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498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499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500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501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502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503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504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505</v>
      </c>
      <c r="C538" s="8">
        <v>0</v>
      </c>
      <c r="D538" s="8">
        <v>0</v>
      </c>
      <c r="E538" s="8">
        <v>35</v>
      </c>
      <c r="F538" s="8">
        <v>7</v>
      </c>
      <c r="G538" s="9" t="str">
        <f t="shared" si="107"/>
        <v/>
      </c>
      <c r="H538" s="9" t="str">
        <f t="shared" si="108"/>
        <v/>
      </c>
      <c r="I538" s="9">
        <f t="shared" si="109"/>
        <v>2.7195027195027196E-2</v>
      </c>
      <c r="J538" s="9">
        <f t="shared" si="110"/>
        <v>6.41025641025641E-3</v>
      </c>
      <c r="K538" s="9">
        <f t="shared" si="113"/>
        <v>1</v>
      </c>
      <c r="L538" s="9">
        <f t="shared" si="114"/>
        <v>1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506</v>
      </c>
      <c r="C539" s="8">
        <v>10</v>
      </c>
      <c r="D539" s="8">
        <v>1</v>
      </c>
      <c r="E539" s="8">
        <v>69</v>
      </c>
      <c r="F539" s="8">
        <v>11</v>
      </c>
      <c r="G539" s="9">
        <f t="shared" si="107"/>
        <v>1.1614401858304297E-2</v>
      </c>
      <c r="H539" s="9">
        <f t="shared" si="108"/>
        <v>9.0090090090090091E-4</v>
      </c>
      <c r="I539" s="9">
        <f t="shared" si="109"/>
        <v>5.3613053613053616E-2</v>
      </c>
      <c r="J539" s="9">
        <f t="shared" si="110"/>
        <v>1.0073260073260074E-2</v>
      </c>
      <c r="K539" s="9">
        <f t="shared" si="113"/>
        <v>5.9</v>
      </c>
      <c r="L539" s="9">
        <f t="shared" si="114"/>
        <v>10</v>
      </c>
      <c r="M539" s="9">
        <f t="shared" si="111"/>
        <v>6.852497096399536E-2</v>
      </c>
      <c r="N539" s="9">
        <f t="shared" si="112"/>
        <v>9.0090090090090089E-3</v>
      </c>
    </row>
    <row r="540" spans="1:14" x14ac:dyDescent="0.2">
      <c r="A540" s="28"/>
      <c r="B540" s="7" t="s">
        <v>507</v>
      </c>
      <c r="C540" s="8">
        <v>2</v>
      </c>
      <c r="D540" s="8">
        <v>0</v>
      </c>
      <c r="E540" s="8">
        <v>47</v>
      </c>
      <c r="F540" s="8">
        <v>2</v>
      </c>
      <c r="G540" s="9">
        <f t="shared" si="107"/>
        <v>2.3228803716608595E-3</v>
      </c>
      <c r="H540" s="9" t="str">
        <f t="shared" si="108"/>
        <v/>
      </c>
      <c r="I540" s="9">
        <f t="shared" si="109"/>
        <v>3.651903651903652E-2</v>
      </c>
      <c r="J540" s="9">
        <f t="shared" si="110"/>
        <v>1.8315018315018315E-3</v>
      </c>
      <c r="K540" s="9">
        <f t="shared" si="113"/>
        <v>22.5</v>
      </c>
      <c r="L540" s="9">
        <f t="shared" si="114"/>
        <v>1</v>
      </c>
      <c r="M540" s="9">
        <f t="shared" si="111"/>
        <v>5.2264808362369339E-2</v>
      </c>
      <c r="N540" s="9" t="str">
        <f t="shared" si="112"/>
        <v/>
      </c>
    </row>
    <row r="541" spans="1:14" ht="38.25" x14ac:dyDescent="0.2">
      <c r="A541" s="28"/>
      <c r="B541" s="7" t="s">
        <v>508</v>
      </c>
      <c r="C541" s="8">
        <v>3</v>
      </c>
      <c r="D541" s="8">
        <v>0</v>
      </c>
      <c r="E541" s="8">
        <v>0</v>
      </c>
      <c r="F541" s="8">
        <v>0</v>
      </c>
      <c r="G541" s="9">
        <f t="shared" si="107"/>
        <v>3.4843205574912892E-3</v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>
        <f t="shared" si="113"/>
        <v>-1</v>
      </c>
      <c r="L541" s="9" t="str">
        <f t="shared" si="114"/>
        <v xml:space="preserve"> </v>
      </c>
      <c r="M541" s="9">
        <f t="shared" si="111"/>
        <v>-3.4843205574912892E-3</v>
      </c>
      <c r="N541" s="9" t="str">
        <f t="shared" si="112"/>
        <v/>
      </c>
    </row>
    <row r="542" spans="1:14" x14ac:dyDescent="0.2">
      <c r="A542" s="28"/>
      <c r="B542" s="7" t="s">
        <v>509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510</v>
      </c>
      <c r="C543" s="8">
        <v>0</v>
      </c>
      <c r="D543" s="8">
        <v>0</v>
      </c>
      <c r="E543" s="8">
        <v>97</v>
      </c>
      <c r="F543" s="8">
        <v>54</v>
      </c>
      <c r="G543" s="9" t="str">
        <f t="shared" si="107"/>
        <v/>
      </c>
      <c r="H543" s="9" t="str">
        <f t="shared" si="108"/>
        <v/>
      </c>
      <c r="I543" s="9">
        <f t="shared" si="109"/>
        <v>7.5369075369075375E-2</v>
      </c>
      <c r="J543" s="9">
        <f t="shared" si="110"/>
        <v>4.9450549450549448E-2</v>
      </c>
      <c r="K543" s="9">
        <f t="shared" si="113"/>
        <v>1</v>
      </c>
      <c r="L543" s="9">
        <f t="shared" si="114"/>
        <v>1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511</v>
      </c>
      <c r="C544" s="8">
        <v>0</v>
      </c>
      <c r="D544" s="8">
        <v>1</v>
      </c>
      <c r="E544" s="8">
        <v>3</v>
      </c>
      <c r="F544" s="8">
        <v>9</v>
      </c>
      <c r="G544" s="9" t="str">
        <f t="shared" si="107"/>
        <v/>
      </c>
      <c r="H544" s="9">
        <f t="shared" si="108"/>
        <v>9.0090090090090091E-4</v>
      </c>
      <c r="I544" s="9">
        <f t="shared" si="109"/>
        <v>2.331002331002331E-3</v>
      </c>
      <c r="J544" s="9">
        <f t="shared" si="110"/>
        <v>8.241758241758242E-3</v>
      </c>
      <c r="K544" s="9">
        <f t="shared" si="113"/>
        <v>1</v>
      </c>
      <c r="L544" s="9">
        <f t="shared" si="114"/>
        <v>8</v>
      </c>
      <c r="M544" s="9" t="str">
        <f t="shared" si="111"/>
        <v/>
      </c>
      <c r="N544" s="9">
        <f t="shared" si="112"/>
        <v>7.2072072072072073E-3</v>
      </c>
    </row>
    <row r="545" spans="1:14" x14ac:dyDescent="0.2">
      <c r="A545" s="28"/>
      <c r="B545" s="7" t="s">
        <v>512</v>
      </c>
      <c r="C545" s="8">
        <v>1</v>
      </c>
      <c r="D545" s="8">
        <v>0</v>
      </c>
      <c r="E545" s="8">
        <v>0</v>
      </c>
      <c r="F545" s="8">
        <v>0</v>
      </c>
      <c r="G545" s="9">
        <f t="shared" si="107"/>
        <v>1.1614401858304297E-3</v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>
        <f t="shared" si="113"/>
        <v>-1</v>
      </c>
      <c r="L545" s="9" t="str">
        <f t="shared" si="114"/>
        <v xml:space="preserve"> </v>
      </c>
      <c r="M545" s="9">
        <f t="shared" si="111"/>
        <v>-1.1614401858304297E-3</v>
      </c>
      <c r="N545" s="9" t="str">
        <f t="shared" si="112"/>
        <v/>
      </c>
    </row>
    <row r="546" spans="1:14" ht="25.5" x14ac:dyDescent="0.2">
      <c r="A546" s="28"/>
      <c r="B546" s="7" t="s">
        <v>513</v>
      </c>
      <c r="C546" s="8">
        <v>0</v>
      </c>
      <c r="D546" s="8">
        <v>3</v>
      </c>
      <c r="E546" s="8">
        <v>0</v>
      </c>
      <c r="F546" s="8">
        <v>0</v>
      </c>
      <c r="G546" s="9" t="str">
        <f t="shared" si="107"/>
        <v/>
      </c>
      <c r="H546" s="9">
        <f t="shared" si="108"/>
        <v>2.7027027027027029E-3</v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>
        <f t="shared" si="114"/>
        <v>-1</v>
      </c>
      <c r="M546" s="9" t="str">
        <f t="shared" si="111"/>
        <v/>
      </c>
      <c r="N546" s="9">
        <f t="shared" si="112"/>
        <v>-2.7027027027027029E-3</v>
      </c>
    </row>
    <row r="547" spans="1:14" ht="25.5" x14ac:dyDescent="0.2">
      <c r="A547" s="28"/>
      <c r="B547" s="7" t="s">
        <v>514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515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516</v>
      </c>
      <c r="C549" s="8">
        <v>0</v>
      </c>
      <c r="D549" s="8">
        <v>0</v>
      </c>
      <c r="E549" s="8">
        <v>0</v>
      </c>
      <c r="F549" s="8">
        <v>3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>
        <f t="shared" si="110"/>
        <v>2.7472527472527475E-3</v>
      </c>
      <c r="K549" s="9" t="str">
        <f t="shared" si="113"/>
        <v xml:space="preserve"> </v>
      </c>
      <c r="L549" s="9">
        <f t="shared" si="114"/>
        <v>1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517</v>
      </c>
      <c r="C550" s="8">
        <v>0</v>
      </c>
      <c r="D550" s="8">
        <v>0</v>
      </c>
      <c r="E550" s="8">
        <v>0</v>
      </c>
      <c r="F550" s="8">
        <v>1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>
        <f t="shared" si="110"/>
        <v>9.1575091575091575E-4</v>
      </c>
      <c r="K550" s="9" t="str">
        <f t="shared" si="113"/>
        <v xml:space="preserve"> </v>
      </c>
      <c r="L550" s="9">
        <f t="shared" si="114"/>
        <v>1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518</v>
      </c>
      <c r="C551" s="8">
        <v>0</v>
      </c>
      <c r="D551" s="8">
        <v>0</v>
      </c>
      <c r="E551" s="8">
        <v>2</v>
      </c>
      <c r="F551" s="8">
        <v>4</v>
      </c>
      <c r="G551" s="9" t="str">
        <f t="shared" si="107"/>
        <v/>
      </c>
      <c r="H551" s="9" t="str">
        <f t="shared" si="108"/>
        <v/>
      </c>
      <c r="I551" s="9">
        <f t="shared" si="109"/>
        <v>1.554001554001554E-3</v>
      </c>
      <c r="J551" s="9">
        <f t="shared" si="110"/>
        <v>3.663003663003663E-3</v>
      </c>
      <c r="K551" s="9">
        <f t="shared" si="113"/>
        <v>1</v>
      </c>
      <c r="L551" s="9">
        <f t="shared" si="114"/>
        <v>1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519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520</v>
      </c>
      <c r="C553" s="8">
        <v>0</v>
      </c>
      <c r="D553" s="8">
        <v>0</v>
      </c>
      <c r="E553" s="8">
        <v>2</v>
      </c>
      <c r="F553" s="8">
        <v>3</v>
      </c>
      <c r="G553" s="9" t="str">
        <f t="shared" si="107"/>
        <v/>
      </c>
      <c r="H553" s="9" t="str">
        <f t="shared" si="108"/>
        <v/>
      </c>
      <c r="I553" s="9">
        <f t="shared" si="109"/>
        <v>1.554001554001554E-3</v>
      </c>
      <c r="J553" s="9">
        <f t="shared" si="110"/>
        <v>2.7472527472527475E-3</v>
      </c>
      <c r="K553" s="9">
        <f t="shared" si="113"/>
        <v>1</v>
      </c>
      <c r="L553" s="9">
        <f t="shared" si="114"/>
        <v>1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521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522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523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524</v>
      </c>
      <c r="C557" s="8">
        <v>0</v>
      </c>
      <c r="D557" s="8">
        <v>0</v>
      </c>
      <c r="E557" s="8">
        <v>11</v>
      </c>
      <c r="F557" s="8">
        <v>8</v>
      </c>
      <c r="G557" s="9" t="str">
        <f t="shared" si="107"/>
        <v/>
      </c>
      <c r="H557" s="9" t="str">
        <f t="shared" si="108"/>
        <v/>
      </c>
      <c r="I557" s="9">
        <f t="shared" si="109"/>
        <v>8.5470085470085479E-3</v>
      </c>
      <c r="J557" s="9">
        <f t="shared" si="110"/>
        <v>7.326007326007326E-3</v>
      </c>
      <c r="K557" s="9">
        <f t="shared" si="113"/>
        <v>1</v>
      </c>
      <c r="L557" s="9">
        <f t="shared" si="114"/>
        <v>1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525</v>
      </c>
      <c r="C558" s="8">
        <v>22</v>
      </c>
      <c r="D558" s="8">
        <v>16</v>
      </c>
      <c r="E558" s="8">
        <v>15</v>
      </c>
      <c r="F558" s="8">
        <v>13</v>
      </c>
      <c r="G558" s="9">
        <f t="shared" si="107"/>
        <v>2.5551684088269456E-2</v>
      </c>
      <c r="H558" s="9">
        <f t="shared" si="108"/>
        <v>1.4414414414414415E-2</v>
      </c>
      <c r="I558" s="9">
        <f t="shared" si="109"/>
        <v>1.1655011655011656E-2</v>
      </c>
      <c r="J558" s="9">
        <f t="shared" si="110"/>
        <v>1.1904761904761904E-2</v>
      </c>
      <c r="K558" s="9">
        <f t="shared" si="113"/>
        <v>-0.31818181818181818</v>
      </c>
      <c r="L558" s="9">
        <f t="shared" si="114"/>
        <v>-0.1875</v>
      </c>
      <c r="M558" s="9">
        <f t="shared" si="111"/>
        <v>-8.130081300813009E-3</v>
      </c>
      <c r="N558" s="9">
        <f t="shared" si="112"/>
        <v>-2.7027027027027029E-3</v>
      </c>
    </row>
    <row r="559" spans="1:14" ht="24.75" customHeight="1" x14ac:dyDescent="0.2">
      <c r="A559" s="28"/>
      <c r="B559" s="7" t="s">
        <v>526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527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528</v>
      </c>
      <c r="C561" s="8">
        <v>0</v>
      </c>
      <c r="D561" s="8">
        <v>0</v>
      </c>
      <c r="E561" s="8">
        <v>0</v>
      </c>
      <c r="F561" s="8">
        <v>0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 t="str">
        <f t="shared" si="114"/>
        <v xml:space="preserve"> 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529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530</v>
      </c>
      <c r="C563" s="8">
        <v>0</v>
      </c>
      <c r="D563" s="8">
        <v>2</v>
      </c>
      <c r="E563" s="8">
        <v>0</v>
      </c>
      <c r="F563" s="8">
        <v>0</v>
      </c>
      <c r="G563" s="9" t="str">
        <f t="shared" ref="G563:G604" si="115">+IF(C563=0,"",C563/C$371)</f>
        <v/>
      </c>
      <c r="H563" s="9">
        <f t="shared" ref="H563:H604" si="116">+IF(D563=0,"",D563/D$371)</f>
        <v>1.8018018018018018E-3</v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>
        <f t="shared" si="114"/>
        <v>-1</v>
      </c>
      <c r="M563" s="9" t="str">
        <f t="shared" ref="M563:M604" si="119">+IF(OR(AND(G563=""),(K563="")),"",G563*K563)</f>
        <v/>
      </c>
      <c r="N563" s="9">
        <f t="shared" ref="N563:N604" si="120">+IF(OR(AND(H563=""),(L563="")),"",H563*L563)</f>
        <v>-1.8018018018018018E-3</v>
      </c>
    </row>
    <row r="564" spans="1:14" x14ac:dyDescent="0.2">
      <c r="A564" s="28"/>
      <c r="B564" s="7" t="s">
        <v>531</v>
      </c>
      <c r="C564" s="8">
        <v>1</v>
      </c>
      <c r="D564" s="8">
        <v>1</v>
      </c>
      <c r="E564" s="8">
        <v>1</v>
      </c>
      <c r="F564" s="8">
        <v>1</v>
      </c>
      <c r="G564" s="9">
        <f t="shared" si="115"/>
        <v>1.1614401858304297E-3</v>
      </c>
      <c r="H564" s="9">
        <f t="shared" si="116"/>
        <v>9.0090090090090091E-4</v>
      </c>
      <c r="I564" s="9">
        <f t="shared" si="117"/>
        <v>7.77000777000777E-4</v>
      </c>
      <c r="J564" s="9">
        <f t="shared" si="118"/>
        <v>9.1575091575091575E-4</v>
      </c>
      <c r="K564" s="9">
        <f t="shared" ref="K564:K604" si="121">+IF(AND(C564=0,E564=0)," ",IF(C564=0,1,IF(E564=0,-1,(E564-C564)/C564)))</f>
        <v>0</v>
      </c>
      <c r="L564" s="9">
        <f t="shared" ref="L564:L604" si="122">+IF(AND(D564=0,F564=0)," ",IF(D564=0,1,IF(F564=0,-1,(F564-D564)/D564)))</f>
        <v>0</v>
      </c>
      <c r="M564" s="9">
        <f t="shared" si="119"/>
        <v>0</v>
      </c>
      <c r="N564" s="9">
        <f t="shared" si="120"/>
        <v>0</v>
      </c>
    </row>
    <row r="565" spans="1:14" ht="25.5" x14ac:dyDescent="0.2">
      <c r="A565" s="28"/>
      <c r="B565" s="7" t="s">
        <v>532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533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534</v>
      </c>
      <c r="C567" s="8">
        <v>7</v>
      </c>
      <c r="D567" s="8">
        <v>21</v>
      </c>
      <c r="E567" s="8">
        <v>0</v>
      </c>
      <c r="F567" s="8">
        <v>11</v>
      </c>
      <c r="G567" s="9">
        <f t="shared" si="115"/>
        <v>8.130081300813009E-3</v>
      </c>
      <c r="H567" s="9">
        <f t="shared" si="116"/>
        <v>1.891891891891892E-2</v>
      </c>
      <c r="I567" s="9" t="str">
        <f t="shared" si="117"/>
        <v/>
      </c>
      <c r="J567" s="9">
        <f t="shared" si="118"/>
        <v>1.0073260073260074E-2</v>
      </c>
      <c r="K567" s="9">
        <f t="shared" si="121"/>
        <v>-1</v>
      </c>
      <c r="L567" s="9">
        <f t="shared" si="122"/>
        <v>-0.47619047619047616</v>
      </c>
      <c r="M567" s="9">
        <f t="shared" si="119"/>
        <v>-8.130081300813009E-3</v>
      </c>
      <c r="N567" s="9">
        <f t="shared" si="120"/>
        <v>-9.0090090090090089E-3</v>
      </c>
    </row>
    <row r="568" spans="1:14" x14ac:dyDescent="0.2">
      <c r="A568" s="28"/>
      <c r="B568" s="7" t="s">
        <v>535</v>
      </c>
      <c r="C568" s="8">
        <v>0</v>
      </c>
      <c r="D568" s="8">
        <v>8</v>
      </c>
      <c r="E568" s="8">
        <v>28</v>
      </c>
      <c r="F568" s="8">
        <v>77</v>
      </c>
      <c r="G568" s="9" t="str">
        <f t="shared" si="115"/>
        <v/>
      </c>
      <c r="H568" s="9">
        <f t="shared" si="116"/>
        <v>7.2072072072072073E-3</v>
      </c>
      <c r="I568" s="9">
        <f t="shared" si="117"/>
        <v>2.1756021756021756E-2</v>
      </c>
      <c r="J568" s="9">
        <f t="shared" si="118"/>
        <v>7.0512820512820512E-2</v>
      </c>
      <c r="K568" s="9">
        <f t="shared" si="121"/>
        <v>1</v>
      </c>
      <c r="L568" s="9">
        <f t="shared" si="122"/>
        <v>8.625</v>
      </c>
      <c r="M568" s="9" t="str">
        <f t="shared" si="119"/>
        <v/>
      </c>
      <c r="N568" s="9">
        <f t="shared" si="120"/>
        <v>6.2162162162162166E-2</v>
      </c>
    </row>
    <row r="569" spans="1:14" x14ac:dyDescent="0.2">
      <c r="A569" s="28"/>
      <c r="B569" s="7" t="s">
        <v>536</v>
      </c>
      <c r="C569" s="8">
        <v>0</v>
      </c>
      <c r="D569" s="8">
        <v>0</v>
      </c>
      <c r="E569" s="8">
        <v>36</v>
      </c>
      <c r="F569" s="8">
        <v>31</v>
      </c>
      <c r="G569" s="9" t="str">
        <f t="shared" si="115"/>
        <v/>
      </c>
      <c r="H569" s="9" t="str">
        <f t="shared" si="116"/>
        <v/>
      </c>
      <c r="I569" s="9">
        <f t="shared" si="117"/>
        <v>2.7972027972027972E-2</v>
      </c>
      <c r="J569" s="9">
        <f t="shared" si="118"/>
        <v>2.8388278388278388E-2</v>
      </c>
      <c r="K569" s="9">
        <f t="shared" si="121"/>
        <v>1</v>
      </c>
      <c r="L569" s="9">
        <f t="shared" si="122"/>
        <v>1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537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538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539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540</v>
      </c>
      <c r="C573" s="8">
        <v>7</v>
      </c>
      <c r="D573" s="8">
        <v>4</v>
      </c>
      <c r="E573" s="8">
        <v>31</v>
      </c>
      <c r="F573" s="8">
        <v>13</v>
      </c>
      <c r="G573" s="9">
        <f t="shared" si="115"/>
        <v>8.130081300813009E-3</v>
      </c>
      <c r="H573" s="9">
        <f t="shared" si="116"/>
        <v>3.6036036036036037E-3</v>
      </c>
      <c r="I573" s="9">
        <f t="shared" si="117"/>
        <v>2.4087024087024088E-2</v>
      </c>
      <c r="J573" s="9">
        <f t="shared" si="118"/>
        <v>1.1904761904761904E-2</v>
      </c>
      <c r="K573" s="9">
        <f t="shared" si="121"/>
        <v>3.4285714285714284</v>
      </c>
      <c r="L573" s="9">
        <f t="shared" si="122"/>
        <v>2.25</v>
      </c>
      <c r="M573" s="9">
        <f t="shared" si="119"/>
        <v>2.7874564459930314E-2</v>
      </c>
      <c r="N573" s="9">
        <f t="shared" si="120"/>
        <v>8.1081081081081086E-3</v>
      </c>
    </row>
    <row r="574" spans="1:14" x14ac:dyDescent="0.2">
      <c r="A574" s="28"/>
      <c r="B574" s="7" t="s">
        <v>541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542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543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544</v>
      </c>
      <c r="C577" s="8">
        <v>2</v>
      </c>
      <c r="D577" s="8">
        <v>6</v>
      </c>
      <c r="E577" s="8">
        <v>0</v>
      </c>
      <c r="F577" s="8">
        <v>0</v>
      </c>
      <c r="G577" s="9">
        <f t="shared" si="115"/>
        <v>2.3228803716608595E-3</v>
      </c>
      <c r="H577" s="9">
        <f t="shared" si="116"/>
        <v>5.4054054054054057E-3</v>
      </c>
      <c r="I577" s="9" t="str">
        <f t="shared" si="117"/>
        <v/>
      </c>
      <c r="J577" s="9" t="str">
        <f t="shared" si="118"/>
        <v/>
      </c>
      <c r="K577" s="9">
        <f t="shared" si="121"/>
        <v>-1</v>
      </c>
      <c r="L577" s="9">
        <f t="shared" si="122"/>
        <v>-1</v>
      </c>
      <c r="M577" s="9">
        <f t="shared" si="119"/>
        <v>-2.3228803716608595E-3</v>
      </c>
      <c r="N577" s="9">
        <f t="shared" si="120"/>
        <v>-5.4054054054054057E-3</v>
      </c>
    </row>
    <row r="578" spans="1:14" ht="25.5" x14ac:dyDescent="0.2">
      <c r="A578" s="28"/>
      <c r="B578" s="7" t="s">
        <v>545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546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547</v>
      </c>
      <c r="C580" s="8">
        <v>0</v>
      </c>
      <c r="D580" s="8">
        <v>2</v>
      </c>
      <c r="E580" s="8">
        <v>0</v>
      </c>
      <c r="F580" s="8">
        <v>0</v>
      </c>
      <c r="G580" s="9" t="str">
        <f t="shared" si="115"/>
        <v/>
      </c>
      <c r="H580" s="9">
        <f t="shared" si="116"/>
        <v>1.8018018018018018E-3</v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>
        <f t="shared" si="122"/>
        <v>-1</v>
      </c>
      <c r="M580" s="9" t="str">
        <f t="shared" si="119"/>
        <v/>
      </c>
      <c r="N580" s="9">
        <f t="shared" si="120"/>
        <v>-1.8018018018018018E-3</v>
      </c>
    </row>
    <row r="581" spans="1:14" ht="25.5" x14ac:dyDescent="0.2">
      <c r="A581" s="28"/>
      <c r="B581" s="7" t="s">
        <v>548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549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550</v>
      </c>
      <c r="C583" s="8">
        <v>0</v>
      </c>
      <c r="D583" s="8">
        <v>19</v>
      </c>
      <c r="E583" s="8">
        <v>0</v>
      </c>
      <c r="F583" s="8">
        <v>0</v>
      </c>
      <c r="G583" s="9" t="str">
        <f t="shared" si="115"/>
        <v/>
      </c>
      <c r="H583" s="9">
        <f t="shared" si="116"/>
        <v>1.7117117117117116E-2</v>
      </c>
      <c r="I583" s="9" t="str">
        <f t="shared" si="117"/>
        <v/>
      </c>
      <c r="J583" s="9" t="str">
        <f t="shared" si="118"/>
        <v/>
      </c>
      <c r="K583" s="9" t="str">
        <f t="shared" si="121"/>
        <v xml:space="preserve"> </v>
      </c>
      <c r="L583" s="9">
        <f t="shared" si="122"/>
        <v>-1</v>
      </c>
      <c r="M583" s="9" t="str">
        <f t="shared" si="119"/>
        <v/>
      </c>
      <c r="N583" s="9">
        <f t="shared" si="120"/>
        <v>-1.7117117117117116E-2</v>
      </c>
    </row>
    <row r="584" spans="1:14" ht="25.5" x14ac:dyDescent="0.2">
      <c r="A584" s="28"/>
      <c r="B584" s="7" t="s">
        <v>551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552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553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554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555</v>
      </c>
      <c r="C588" s="8">
        <v>0</v>
      </c>
      <c r="D588" s="8">
        <v>24</v>
      </c>
      <c r="E588" s="8">
        <v>0</v>
      </c>
      <c r="F588" s="8">
        <v>10</v>
      </c>
      <c r="G588" s="9" t="str">
        <f t="shared" si="115"/>
        <v/>
      </c>
      <c r="H588" s="9">
        <f t="shared" si="116"/>
        <v>2.1621621621621623E-2</v>
      </c>
      <c r="I588" s="9" t="str">
        <f t="shared" si="117"/>
        <v/>
      </c>
      <c r="J588" s="9">
        <f t="shared" si="118"/>
        <v>9.1575091575091579E-3</v>
      </c>
      <c r="K588" s="9" t="str">
        <f t="shared" si="121"/>
        <v xml:space="preserve"> </v>
      </c>
      <c r="L588" s="9">
        <f t="shared" si="122"/>
        <v>-0.58333333333333337</v>
      </c>
      <c r="M588" s="9" t="str">
        <f t="shared" si="119"/>
        <v/>
      </c>
      <c r="N588" s="9">
        <f t="shared" si="120"/>
        <v>-1.2612612612612614E-2</v>
      </c>
    </row>
    <row r="589" spans="1:14" ht="25.5" x14ac:dyDescent="0.2">
      <c r="A589" s="28"/>
      <c r="B589" s="7" t="s">
        <v>556</v>
      </c>
      <c r="C589" s="8">
        <v>0</v>
      </c>
      <c r="D589" s="8">
        <v>2</v>
      </c>
      <c r="E589" s="8">
        <v>0</v>
      </c>
      <c r="F589" s="8">
        <v>57</v>
      </c>
      <c r="G589" s="9" t="str">
        <f t="shared" si="115"/>
        <v/>
      </c>
      <c r="H589" s="9">
        <f t="shared" si="116"/>
        <v>1.8018018018018018E-3</v>
      </c>
      <c r="I589" s="9" t="str">
        <f t="shared" si="117"/>
        <v/>
      </c>
      <c r="J589" s="9">
        <f t="shared" si="118"/>
        <v>5.21978021978022E-2</v>
      </c>
      <c r="K589" s="9" t="str">
        <f t="shared" si="121"/>
        <v xml:space="preserve"> </v>
      </c>
      <c r="L589" s="9">
        <f t="shared" si="122"/>
        <v>27.5</v>
      </c>
      <c r="M589" s="9" t="str">
        <f t="shared" si="119"/>
        <v/>
      </c>
      <c r="N589" s="9">
        <f t="shared" si="120"/>
        <v>4.954954954954955E-2</v>
      </c>
    </row>
    <row r="590" spans="1:14" x14ac:dyDescent="0.2">
      <c r="A590" s="28"/>
      <c r="B590" s="7" t="s">
        <v>557</v>
      </c>
      <c r="C590" s="8">
        <v>0</v>
      </c>
      <c r="D590" s="8">
        <v>7</v>
      </c>
      <c r="E590" s="8">
        <v>0</v>
      </c>
      <c r="F590" s="8">
        <v>0</v>
      </c>
      <c r="G590" s="9" t="str">
        <f t="shared" si="115"/>
        <v/>
      </c>
      <c r="H590" s="9">
        <f t="shared" si="116"/>
        <v>6.3063063063063061E-3</v>
      </c>
      <c r="I590" s="9" t="str">
        <f t="shared" si="117"/>
        <v/>
      </c>
      <c r="J590" s="9" t="str">
        <f t="shared" si="118"/>
        <v/>
      </c>
      <c r="K590" s="9" t="str">
        <f t="shared" si="121"/>
        <v xml:space="preserve"> </v>
      </c>
      <c r="L590" s="9">
        <f t="shared" si="122"/>
        <v>-1</v>
      </c>
      <c r="M590" s="9" t="str">
        <f t="shared" si="119"/>
        <v/>
      </c>
      <c r="N590" s="9">
        <f t="shared" si="120"/>
        <v>-6.3063063063063061E-3</v>
      </c>
    </row>
    <row r="591" spans="1:14" x14ac:dyDescent="0.2">
      <c r="A591" s="28"/>
      <c r="B591" s="7" t="s">
        <v>558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559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560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561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562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563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564</v>
      </c>
      <c r="C597" s="8">
        <v>44</v>
      </c>
      <c r="D597" s="8">
        <v>27</v>
      </c>
      <c r="E597" s="8">
        <v>0</v>
      </c>
      <c r="F597" s="8">
        <v>1</v>
      </c>
      <c r="G597" s="9">
        <f t="shared" si="115"/>
        <v>5.1103368176538912E-2</v>
      </c>
      <c r="H597" s="9">
        <f t="shared" si="116"/>
        <v>2.4324324324324326E-2</v>
      </c>
      <c r="I597" s="9" t="str">
        <f t="shared" si="117"/>
        <v/>
      </c>
      <c r="J597" s="9">
        <f t="shared" si="118"/>
        <v>9.1575091575091575E-4</v>
      </c>
      <c r="K597" s="9">
        <f t="shared" si="121"/>
        <v>-1</v>
      </c>
      <c r="L597" s="9">
        <f t="shared" si="122"/>
        <v>-0.96296296296296291</v>
      </c>
      <c r="M597" s="9">
        <f t="shared" si="119"/>
        <v>-5.1103368176538912E-2</v>
      </c>
      <c r="N597" s="9">
        <f t="shared" si="120"/>
        <v>-2.3423423423423424E-2</v>
      </c>
    </row>
    <row r="598" spans="1:14" x14ac:dyDescent="0.2">
      <c r="A598" s="28"/>
      <c r="B598" s="7" t="s">
        <v>565</v>
      </c>
      <c r="C598" s="8">
        <v>0</v>
      </c>
      <c r="D598" s="8">
        <v>0</v>
      </c>
      <c r="E598" s="8">
        <v>0</v>
      </c>
      <c r="F598" s="8">
        <v>0</v>
      </c>
      <c r="G598" s="9" t="str">
        <f t="shared" si="115"/>
        <v/>
      </c>
      <c r="H598" s="9" t="str">
        <f t="shared" si="116"/>
        <v/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 t="str">
        <f t="shared" si="122"/>
        <v xml:space="preserve"> </v>
      </c>
      <c r="M598" s="9" t="str">
        <f t="shared" si="119"/>
        <v/>
      </c>
      <c r="N598" s="9" t="str">
        <f t="shared" si="120"/>
        <v/>
      </c>
    </row>
    <row r="599" spans="1:14" ht="25.5" x14ac:dyDescent="0.2">
      <c r="A599" s="28"/>
      <c r="B599" s="7" t="s">
        <v>566</v>
      </c>
      <c r="C599" s="8">
        <v>0</v>
      </c>
      <c r="D599" s="8">
        <v>0</v>
      </c>
      <c r="E599" s="8">
        <v>7</v>
      </c>
      <c r="F599" s="8">
        <v>5</v>
      </c>
      <c r="G599" s="9" t="str">
        <f t="shared" si="115"/>
        <v/>
      </c>
      <c r="H599" s="9" t="str">
        <f t="shared" si="116"/>
        <v/>
      </c>
      <c r="I599" s="9">
        <f t="shared" si="117"/>
        <v>5.439005439005439E-3</v>
      </c>
      <c r="J599" s="9">
        <f t="shared" si="118"/>
        <v>4.578754578754579E-3</v>
      </c>
      <c r="K599" s="9">
        <f t="shared" si="121"/>
        <v>1</v>
      </c>
      <c r="L599" s="9">
        <f t="shared" si="122"/>
        <v>1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567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568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569</v>
      </c>
      <c r="C602" s="8">
        <v>0</v>
      </c>
      <c r="D602" s="8">
        <v>1</v>
      </c>
      <c r="E602" s="8">
        <v>0</v>
      </c>
      <c r="F602" s="8">
        <v>0</v>
      </c>
      <c r="G602" s="9" t="str">
        <f t="shared" si="115"/>
        <v/>
      </c>
      <c r="H602" s="9">
        <f t="shared" si="116"/>
        <v>9.0090090090090091E-4</v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>
        <f t="shared" si="122"/>
        <v>-1</v>
      </c>
      <c r="M602" s="9" t="str">
        <f t="shared" si="119"/>
        <v/>
      </c>
      <c r="N602" s="9">
        <f t="shared" si="120"/>
        <v>-9.0090090090090091E-4</v>
      </c>
    </row>
    <row r="603" spans="1:14" ht="25.5" x14ac:dyDescent="0.2">
      <c r="A603" s="28"/>
      <c r="B603" s="7" t="s">
        <v>570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571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3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667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1047</v>
      </c>
      <c r="D612" s="12">
        <f>SUM(D613:D640)</f>
        <v>1484</v>
      </c>
      <c r="E612" s="12">
        <f>SUM(E613:E640)</f>
        <v>198</v>
      </c>
      <c r="F612" s="12">
        <f>SUM(F613:F640)</f>
        <v>690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-0.81088825214899718</v>
      </c>
      <c r="L612" s="13">
        <f>+IF(AND(D612=0,F612=0),"",IF(D612=0,1,IF(F612=0,-1,(F612-D612)/D612)))</f>
        <v>-0.53504043126684631</v>
      </c>
      <c r="M612" s="13">
        <f t="shared" ref="M612:M640" si="127">+IF(OR(AND(G612=""),(K612="")),"",G612*K612)</f>
        <v>-0.81088825214899718</v>
      </c>
      <c r="N612" s="13">
        <f t="shared" ref="N612:N640" si="128">+IF(OR(AND(H612=""),(L612="")),"",H612*L612)</f>
        <v>-0.53504043126684631</v>
      </c>
    </row>
    <row r="613" spans="1:14" x14ac:dyDescent="0.2">
      <c r="A613" s="28"/>
      <c r="B613" s="7" t="s">
        <v>572</v>
      </c>
      <c r="C613" s="8">
        <v>0</v>
      </c>
      <c r="D613" s="8">
        <v>3</v>
      </c>
      <c r="E613" s="8">
        <v>0</v>
      </c>
      <c r="F613" s="8">
        <v>0</v>
      </c>
      <c r="G613" s="9" t="str">
        <f t="shared" si="123"/>
        <v/>
      </c>
      <c r="H613" s="9">
        <f t="shared" si="124"/>
        <v>2.0215633423180594E-3</v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>
        <f t="shared" ref="L613:L640" si="130">+IF(AND(D613=0,F613=0)," ",IF(D613=0,1,IF(F613=0,-1,(F613-D613)/D613)))</f>
        <v>-1</v>
      </c>
      <c r="M613" s="9" t="str">
        <f t="shared" si="127"/>
        <v/>
      </c>
      <c r="N613" s="9">
        <f t="shared" si="128"/>
        <v>-2.0215633423180594E-3</v>
      </c>
    </row>
    <row r="614" spans="1:14" x14ac:dyDescent="0.2">
      <c r="A614" s="28"/>
      <c r="B614" s="7" t="s">
        <v>573</v>
      </c>
      <c r="C614" s="8">
        <v>0</v>
      </c>
      <c r="D614" s="8">
        <v>2</v>
      </c>
      <c r="E614" s="8">
        <v>0</v>
      </c>
      <c r="F614" s="8">
        <v>1</v>
      </c>
      <c r="G614" s="9" t="str">
        <f t="shared" si="123"/>
        <v/>
      </c>
      <c r="H614" s="9">
        <f t="shared" si="124"/>
        <v>1.3477088948787063E-3</v>
      </c>
      <c r="I614" s="9" t="str">
        <f t="shared" si="125"/>
        <v/>
      </c>
      <c r="J614" s="9">
        <f t="shared" si="126"/>
        <v>1.4492753623188406E-3</v>
      </c>
      <c r="K614" s="9" t="str">
        <f t="shared" si="129"/>
        <v xml:space="preserve"> </v>
      </c>
      <c r="L614" s="9">
        <f t="shared" si="130"/>
        <v>-0.5</v>
      </c>
      <c r="M614" s="9" t="str">
        <f t="shared" si="127"/>
        <v/>
      </c>
      <c r="N614" s="9">
        <f t="shared" si="128"/>
        <v>-6.7385444743935314E-4</v>
      </c>
    </row>
    <row r="615" spans="1:14" ht="25.5" x14ac:dyDescent="0.2">
      <c r="A615" s="28"/>
      <c r="B615" s="7" t="s">
        <v>574</v>
      </c>
      <c r="C615" s="8">
        <v>6</v>
      </c>
      <c r="D615" s="8">
        <v>7</v>
      </c>
      <c r="E615" s="8">
        <v>20</v>
      </c>
      <c r="F615" s="8">
        <v>14</v>
      </c>
      <c r="G615" s="9">
        <f t="shared" si="123"/>
        <v>5.7306590257879654E-3</v>
      </c>
      <c r="H615" s="9">
        <f t="shared" si="124"/>
        <v>4.7169811320754715E-3</v>
      </c>
      <c r="I615" s="9">
        <f t="shared" si="125"/>
        <v>0.10101010101010101</v>
      </c>
      <c r="J615" s="9">
        <f t="shared" si="126"/>
        <v>2.0289855072463767E-2</v>
      </c>
      <c r="K615" s="9">
        <f t="shared" si="129"/>
        <v>2.3333333333333335</v>
      </c>
      <c r="L615" s="9">
        <f t="shared" si="130"/>
        <v>1</v>
      </c>
      <c r="M615" s="9">
        <f t="shared" si="127"/>
        <v>1.3371537726838587E-2</v>
      </c>
      <c r="N615" s="9">
        <f t="shared" si="128"/>
        <v>4.7169811320754715E-3</v>
      </c>
    </row>
    <row r="616" spans="1:14" x14ac:dyDescent="0.2">
      <c r="A616" s="28"/>
      <c r="B616" s="7" t="s">
        <v>575</v>
      </c>
      <c r="C616" s="8">
        <v>843</v>
      </c>
      <c r="D616" s="8">
        <v>252</v>
      </c>
      <c r="E616" s="8">
        <v>45</v>
      </c>
      <c r="F616" s="8">
        <v>13</v>
      </c>
      <c r="G616" s="9">
        <f t="shared" si="123"/>
        <v>0.80515759312320911</v>
      </c>
      <c r="H616" s="9">
        <f t="shared" si="124"/>
        <v>0.16981132075471697</v>
      </c>
      <c r="I616" s="9">
        <f t="shared" si="125"/>
        <v>0.22727272727272727</v>
      </c>
      <c r="J616" s="9">
        <f t="shared" si="126"/>
        <v>1.8840579710144929E-2</v>
      </c>
      <c r="K616" s="9">
        <f t="shared" si="129"/>
        <v>-0.94661921708185048</v>
      </c>
      <c r="L616" s="9">
        <f t="shared" si="130"/>
        <v>-0.94841269841269837</v>
      </c>
      <c r="M616" s="9">
        <f t="shared" si="127"/>
        <v>-0.76217765042979935</v>
      </c>
      <c r="N616" s="9">
        <f t="shared" si="128"/>
        <v>-0.16105121293800537</v>
      </c>
    </row>
    <row r="617" spans="1:14" x14ac:dyDescent="0.2">
      <c r="A617" s="28"/>
      <c r="B617" s="7" t="s">
        <v>576</v>
      </c>
      <c r="C617" s="8">
        <v>1</v>
      </c>
      <c r="D617" s="8">
        <v>1</v>
      </c>
      <c r="E617" s="8">
        <v>1</v>
      </c>
      <c r="F617" s="8">
        <v>1</v>
      </c>
      <c r="G617" s="9">
        <f t="shared" si="123"/>
        <v>9.5510983763132757E-4</v>
      </c>
      <c r="H617" s="9">
        <f t="shared" si="124"/>
        <v>6.7385444743935314E-4</v>
      </c>
      <c r="I617" s="9">
        <f t="shared" si="125"/>
        <v>5.0505050505050509E-3</v>
      </c>
      <c r="J617" s="9">
        <f t="shared" si="126"/>
        <v>1.4492753623188406E-3</v>
      </c>
      <c r="K617" s="9">
        <f t="shared" si="129"/>
        <v>0</v>
      </c>
      <c r="L617" s="9">
        <f t="shared" si="130"/>
        <v>0</v>
      </c>
      <c r="M617" s="9">
        <f t="shared" si="127"/>
        <v>0</v>
      </c>
      <c r="N617" s="9">
        <f t="shared" si="128"/>
        <v>0</v>
      </c>
    </row>
    <row r="618" spans="1:14" x14ac:dyDescent="0.2">
      <c r="A618" s="28"/>
      <c r="B618" s="7" t="s">
        <v>577</v>
      </c>
      <c r="C618" s="8">
        <v>0</v>
      </c>
      <c r="D618" s="8">
        <v>0</v>
      </c>
      <c r="E618" s="8">
        <v>8</v>
      </c>
      <c r="F618" s="8">
        <v>7</v>
      </c>
      <c r="G618" s="9" t="str">
        <f t="shared" si="123"/>
        <v/>
      </c>
      <c r="H618" s="9" t="str">
        <f t="shared" si="124"/>
        <v/>
      </c>
      <c r="I618" s="9">
        <f t="shared" si="125"/>
        <v>4.0404040404040407E-2</v>
      </c>
      <c r="J618" s="9">
        <f t="shared" si="126"/>
        <v>1.0144927536231883E-2</v>
      </c>
      <c r="K618" s="9">
        <f t="shared" si="129"/>
        <v>1</v>
      </c>
      <c r="L618" s="9">
        <f t="shared" si="130"/>
        <v>1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578</v>
      </c>
      <c r="C619" s="8">
        <v>0</v>
      </c>
      <c r="D619" s="8">
        <v>1</v>
      </c>
      <c r="E619" s="8">
        <v>0</v>
      </c>
      <c r="F619" s="8">
        <v>0</v>
      </c>
      <c r="G619" s="9" t="str">
        <f t="shared" si="123"/>
        <v/>
      </c>
      <c r="H619" s="9">
        <f t="shared" si="124"/>
        <v>6.7385444743935314E-4</v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>
        <f t="shared" si="130"/>
        <v>-1</v>
      </c>
      <c r="M619" s="9" t="str">
        <f t="shared" si="127"/>
        <v/>
      </c>
      <c r="N619" s="9">
        <f t="shared" si="128"/>
        <v>-6.7385444743935314E-4</v>
      </c>
    </row>
    <row r="620" spans="1:14" x14ac:dyDescent="0.2">
      <c r="A620" s="28"/>
      <c r="B620" s="7" t="s">
        <v>579</v>
      </c>
      <c r="C620" s="8">
        <v>0</v>
      </c>
      <c r="D620" s="8">
        <v>0</v>
      </c>
      <c r="E620" s="8">
        <v>7</v>
      </c>
      <c r="F620" s="8">
        <v>2</v>
      </c>
      <c r="G620" s="9" t="str">
        <f t="shared" si="123"/>
        <v/>
      </c>
      <c r="H620" s="9" t="str">
        <f t="shared" si="124"/>
        <v/>
      </c>
      <c r="I620" s="9">
        <f t="shared" si="125"/>
        <v>3.5353535353535352E-2</v>
      </c>
      <c r="J620" s="9">
        <f t="shared" si="126"/>
        <v>2.8985507246376812E-3</v>
      </c>
      <c r="K620" s="9">
        <f t="shared" si="129"/>
        <v>1</v>
      </c>
      <c r="L620" s="9">
        <f t="shared" si="130"/>
        <v>1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580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581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582</v>
      </c>
      <c r="C623" s="8">
        <v>0</v>
      </c>
      <c r="D623" s="8">
        <v>0</v>
      </c>
      <c r="E623" s="8">
        <v>0</v>
      </c>
      <c r="F623" s="8">
        <v>0</v>
      </c>
      <c r="G623" s="9" t="str">
        <f t="shared" si="123"/>
        <v/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 t="str">
        <f t="shared" si="129"/>
        <v xml:space="preserve"> 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583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584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585</v>
      </c>
      <c r="C626" s="8">
        <v>0</v>
      </c>
      <c r="D626" s="8">
        <v>0</v>
      </c>
      <c r="E626" s="8">
        <v>1</v>
      </c>
      <c r="F626" s="8">
        <v>0</v>
      </c>
      <c r="G626" s="9" t="str">
        <f t="shared" si="123"/>
        <v/>
      </c>
      <c r="H626" s="9" t="str">
        <f t="shared" si="124"/>
        <v/>
      </c>
      <c r="I626" s="9">
        <f t="shared" si="125"/>
        <v>5.0505050505050509E-3</v>
      </c>
      <c r="J626" s="9" t="str">
        <f t="shared" si="126"/>
        <v/>
      </c>
      <c r="K626" s="9">
        <f t="shared" si="129"/>
        <v>1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586</v>
      </c>
      <c r="C627" s="8">
        <v>0</v>
      </c>
      <c r="D627" s="8">
        <v>14</v>
      </c>
      <c r="E627" s="8">
        <v>0</v>
      </c>
      <c r="F627" s="8">
        <v>11</v>
      </c>
      <c r="G627" s="9" t="str">
        <f t="shared" si="123"/>
        <v/>
      </c>
      <c r="H627" s="9">
        <f t="shared" si="124"/>
        <v>9.433962264150943E-3</v>
      </c>
      <c r="I627" s="9" t="str">
        <f t="shared" si="125"/>
        <v/>
      </c>
      <c r="J627" s="9">
        <f t="shared" si="126"/>
        <v>1.5942028985507246E-2</v>
      </c>
      <c r="K627" s="9" t="str">
        <f t="shared" si="129"/>
        <v xml:space="preserve"> </v>
      </c>
      <c r="L627" s="9">
        <f t="shared" si="130"/>
        <v>-0.21428571428571427</v>
      </c>
      <c r="M627" s="9" t="str">
        <f t="shared" si="127"/>
        <v/>
      </c>
      <c r="N627" s="9">
        <f t="shared" si="128"/>
        <v>-2.021563342318059E-3</v>
      </c>
    </row>
    <row r="628" spans="1:14" x14ac:dyDescent="0.2">
      <c r="A628" s="28"/>
      <c r="B628" s="7" t="s">
        <v>587</v>
      </c>
      <c r="C628" s="8">
        <v>4</v>
      </c>
      <c r="D628" s="8">
        <v>3</v>
      </c>
      <c r="E628" s="8">
        <v>18</v>
      </c>
      <c r="F628" s="8">
        <v>9</v>
      </c>
      <c r="G628" s="9">
        <f t="shared" si="123"/>
        <v>3.8204393505253103E-3</v>
      </c>
      <c r="H628" s="9">
        <f t="shared" si="124"/>
        <v>2.0215633423180594E-3</v>
      </c>
      <c r="I628" s="9">
        <f t="shared" si="125"/>
        <v>9.0909090909090912E-2</v>
      </c>
      <c r="J628" s="9">
        <f t="shared" si="126"/>
        <v>1.3043478260869565E-2</v>
      </c>
      <c r="K628" s="9">
        <f t="shared" si="129"/>
        <v>3.5</v>
      </c>
      <c r="L628" s="9">
        <f t="shared" si="130"/>
        <v>2</v>
      </c>
      <c r="M628" s="9">
        <f t="shared" si="127"/>
        <v>1.3371537726838585E-2</v>
      </c>
      <c r="N628" s="9">
        <f t="shared" si="128"/>
        <v>4.0431266846361188E-3</v>
      </c>
    </row>
    <row r="629" spans="1:14" x14ac:dyDescent="0.2">
      <c r="A629" s="28"/>
      <c r="B629" s="7" t="s">
        <v>588</v>
      </c>
      <c r="C629" s="8">
        <v>0</v>
      </c>
      <c r="D629" s="8">
        <v>0</v>
      </c>
      <c r="E629" s="8">
        <v>0</v>
      </c>
      <c r="F629" s="8">
        <v>4</v>
      </c>
      <c r="G629" s="9" t="str">
        <f t="shared" si="123"/>
        <v/>
      </c>
      <c r="H629" s="9" t="str">
        <f t="shared" si="124"/>
        <v/>
      </c>
      <c r="I629" s="9" t="str">
        <f t="shared" si="125"/>
        <v/>
      </c>
      <c r="J629" s="9">
        <f t="shared" si="126"/>
        <v>5.7971014492753624E-3</v>
      </c>
      <c r="K629" s="9" t="str">
        <f t="shared" si="129"/>
        <v xml:space="preserve"> </v>
      </c>
      <c r="L629" s="9">
        <f t="shared" si="130"/>
        <v>1</v>
      </c>
      <c r="M629" s="9" t="str">
        <f t="shared" si="127"/>
        <v/>
      </c>
      <c r="N629" s="9" t="str">
        <f t="shared" si="128"/>
        <v/>
      </c>
    </row>
    <row r="630" spans="1:14" x14ac:dyDescent="0.2">
      <c r="A630" s="28"/>
      <c r="B630" s="7" t="s">
        <v>589</v>
      </c>
      <c r="C630" s="8">
        <v>89</v>
      </c>
      <c r="D630" s="8">
        <v>960</v>
      </c>
      <c r="E630" s="8">
        <v>38</v>
      </c>
      <c r="F630" s="8">
        <v>571</v>
      </c>
      <c r="G630" s="9">
        <f t="shared" si="123"/>
        <v>8.5004775549188158E-2</v>
      </c>
      <c r="H630" s="9">
        <f t="shared" si="124"/>
        <v>0.64690026954177893</v>
      </c>
      <c r="I630" s="9">
        <f t="shared" si="125"/>
        <v>0.19191919191919191</v>
      </c>
      <c r="J630" s="9">
        <f t="shared" si="126"/>
        <v>0.827536231884058</v>
      </c>
      <c r="K630" s="9">
        <f t="shared" si="129"/>
        <v>-0.5730337078651685</v>
      </c>
      <c r="L630" s="9">
        <f t="shared" si="130"/>
        <v>-0.40520833333333334</v>
      </c>
      <c r="M630" s="9">
        <f t="shared" si="127"/>
        <v>-4.8710601719197708E-2</v>
      </c>
      <c r="N630" s="9">
        <f t="shared" si="128"/>
        <v>-0.26212938005390835</v>
      </c>
    </row>
    <row r="631" spans="1:14" x14ac:dyDescent="0.2">
      <c r="A631" s="28"/>
      <c r="B631" s="7" t="s">
        <v>590</v>
      </c>
      <c r="C631" s="8">
        <v>10</v>
      </c>
      <c r="D631" s="8">
        <v>54</v>
      </c>
      <c r="E631" s="8">
        <v>0</v>
      </c>
      <c r="F631" s="8">
        <v>2</v>
      </c>
      <c r="G631" s="9">
        <f t="shared" si="123"/>
        <v>9.5510983763132766E-3</v>
      </c>
      <c r="H631" s="9">
        <f t="shared" si="124"/>
        <v>3.638814016172507E-2</v>
      </c>
      <c r="I631" s="9" t="str">
        <f t="shared" si="125"/>
        <v/>
      </c>
      <c r="J631" s="9">
        <f t="shared" si="126"/>
        <v>2.8985507246376812E-3</v>
      </c>
      <c r="K631" s="9">
        <f t="shared" si="129"/>
        <v>-1</v>
      </c>
      <c r="L631" s="9">
        <f t="shared" si="130"/>
        <v>-0.96296296296296291</v>
      </c>
      <c r="M631" s="9">
        <f t="shared" si="127"/>
        <v>-9.5510983763132766E-3</v>
      </c>
      <c r="N631" s="9">
        <f t="shared" si="128"/>
        <v>-3.5040431266846361E-2</v>
      </c>
    </row>
    <row r="632" spans="1:14" x14ac:dyDescent="0.2">
      <c r="A632" s="28"/>
      <c r="B632" s="7" t="s">
        <v>591</v>
      </c>
      <c r="C632" s="8">
        <v>0</v>
      </c>
      <c r="D632" s="8">
        <v>0</v>
      </c>
      <c r="E632" s="8">
        <v>1</v>
      </c>
      <c r="F632" s="8">
        <v>3</v>
      </c>
      <c r="G632" s="9" t="str">
        <f t="shared" si="123"/>
        <v/>
      </c>
      <c r="H632" s="9" t="str">
        <f t="shared" si="124"/>
        <v/>
      </c>
      <c r="I632" s="9">
        <f t="shared" si="125"/>
        <v>5.0505050505050509E-3</v>
      </c>
      <c r="J632" s="9">
        <f t="shared" si="126"/>
        <v>4.3478260869565218E-3</v>
      </c>
      <c r="K632" s="9">
        <f t="shared" si="129"/>
        <v>1</v>
      </c>
      <c r="L632" s="9">
        <f t="shared" si="130"/>
        <v>1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592</v>
      </c>
      <c r="C633" s="8">
        <v>0</v>
      </c>
      <c r="D633" s="8">
        <v>0</v>
      </c>
      <c r="E633" s="8">
        <v>0</v>
      </c>
      <c r="F633" s="8">
        <v>0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 t="str">
        <f t="shared" si="130"/>
        <v xml:space="preserve"> 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/>
      <c r="B634" s="7" t="s">
        <v>593</v>
      </c>
      <c r="C634" s="8">
        <v>0</v>
      </c>
      <c r="D634" s="8">
        <v>0</v>
      </c>
      <c r="E634" s="8">
        <v>0</v>
      </c>
      <c r="F634" s="8">
        <v>1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>
        <f t="shared" si="126"/>
        <v>1.4492753623188406E-3</v>
      </c>
      <c r="K634" s="9" t="str">
        <f t="shared" si="129"/>
        <v xml:space="preserve"> </v>
      </c>
      <c r="L634" s="9">
        <f t="shared" si="130"/>
        <v>1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594</v>
      </c>
      <c r="C635" s="8">
        <v>0</v>
      </c>
      <c r="D635" s="8">
        <v>0</v>
      </c>
      <c r="E635" s="8">
        <v>0</v>
      </c>
      <c r="F635" s="8">
        <v>1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>
        <f t="shared" si="126"/>
        <v>1.4492753623188406E-3</v>
      </c>
      <c r="K635" s="9" t="str">
        <f t="shared" si="129"/>
        <v xml:space="preserve"> </v>
      </c>
      <c r="L635" s="9">
        <f t="shared" si="130"/>
        <v>1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595</v>
      </c>
      <c r="C636" s="8">
        <v>8</v>
      </c>
      <c r="D636" s="8">
        <v>16</v>
      </c>
      <c r="E636" s="8">
        <v>3</v>
      </c>
      <c r="F636" s="8">
        <v>17</v>
      </c>
      <c r="G636" s="9">
        <f t="shared" si="123"/>
        <v>7.6408787010506206E-3</v>
      </c>
      <c r="H636" s="9">
        <f t="shared" si="124"/>
        <v>1.078167115902965E-2</v>
      </c>
      <c r="I636" s="9">
        <f t="shared" si="125"/>
        <v>1.5151515151515152E-2</v>
      </c>
      <c r="J636" s="9">
        <f t="shared" si="126"/>
        <v>2.4637681159420291E-2</v>
      </c>
      <c r="K636" s="9">
        <f t="shared" si="129"/>
        <v>-0.625</v>
      </c>
      <c r="L636" s="9">
        <f t="shared" si="130"/>
        <v>6.25E-2</v>
      </c>
      <c r="M636" s="9">
        <f t="shared" si="127"/>
        <v>-4.7755491881566383E-3</v>
      </c>
      <c r="N636" s="9">
        <f t="shared" si="128"/>
        <v>6.7385444743935314E-4</v>
      </c>
    </row>
    <row r="637" spans="1:14" x14ac:dyDescent="0.2">
      <c r="A637" s="28"/>
      <c r="B637" s="7" t="s">
        <v>596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597</v>
      </c>
      <c r="C638" s="8">
        <v>0</v>
      </c>
      <c r="D638" s="8">
        <v>0</v>
      </c>
      <c r="E638" s="8">
        <v>10</v>
      </c>
      <c r="F638" s="8">
        <v>12</v>
      </c>
      <c r="G638" s="9" t="str">
        <f t="shared" si="123"/>
        <v/>
      </c>
      <c r="H638" s="9" t="str">
        <f t="shared" si="124"/>
        <v/>
      </c>
      <c r="I638" s="9">
        <f t="shared" si="125"/>
        <v>5.0505050505050504E-2</v>
      </c>
      <c r="J638" s="9">
        <f t="shared" si="126"/>
        <v>1.7391304347826087E-2</v>
      </c>
      <c r="K638" s="9">
        <f t="shared" si="129"/>
        <v>1</v>
      </c>
      <c r="L638" s="9">
        <f t="shared" si="130"/>
        <v>1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598</v>
      </c>
      <c r="C639" s="8">
        <v>18</v>
      </c>
      <c r="D639" s="8">
        <v>11</v>
      </c>
      <c r="E639" s="8">
        <v>0</v>
      </c>
      <c r="F639" s="8">
        <v>2</v>
      </c>
      <c r="G639" s="9">
        <f t="shared" si="123"/>
        <v>1.7191977077363897E-2</v>
      </c>
      <c r="H639" s="9">
        <f t="shared" si="124"/>
        <v>7.4123989218328841E-3</v>
      </c>
      <c r="I639" s="9" t="str">
        <f t="shared" si="125"/>
        <v/>
      </c>
      <c r="J639" s="9">
        <f t="shared" si="126"/>
        <v>2.8985507246376812E-3</v>
      </c>
      <c r="K639" s="9">
        <f t="shared" si="129"/>
        <v>-1</v>
      </c>
      <c r="L639" s="9">
        <f t="shared" si="130"/>
        <v>-0.81818181818181823</v>
      </c>
      <c r="M639" s="9">
        <f t="shared" si="127"/>
        <v>-1.7191977077363897E-2</v>
      </c>
      <c r="N639" s="9">
        <f t="shared" si="128"/>
        <v>-6.0646900269541787E-3</v>
      </c>
    </row>
    <row r="640" spans="1:14" ht="25.5" x14ac:dyDescent="0.2">
      <c r="A640" s="28"/>
      <c r="B640" s="7" t="s">
        <v>599</v>
      </c>
      <c r="C640" s="8">
        <v>68</v>
      </c>
      <c r="D640" s="8">
        <v>160</v>
      </c>
      <c r="E640" s="8">
        <v>46</v>
      </c>
      <c r="F640" s="8">
        <v>19</v>
      </c>
      <c r="G640" s="9">
        <f t="shared" si="123"/>
        <v>6.4947468958930277E-2</v>
      </c>
      <c r="H640" s="9">
        <f t="shared" si="124"/>
        <v>0.1078167115902965</v>
      </c>
      <c r="I640" s="9">
        <f t="shared" si="125"/>
        <v>0.23232323232323232</v>
      </c>
      <c r="J640" s="9">
        <f t="shared" si="126"/>
        <v>2.753623188405797E-2</v>
      </c>
      <c r="K640" s="9">
        <f t="shared" si="129"/>
        <v>-0.3235294117647059</v>
      </c>
      <c r="L640" s="9">
        <f t="shared" si="130"/>
        <v>-0.88124999999999998</v>
      </c>
      <c r="M640" s="9">
        <f t="shared" si="127"/>
        <v>-2.1012416427889209E-2</v>
      </c>
      <c r="N640" s="9">
        <f t="shared" si="128"/>
        <v>-9.5013477088948792E-2</v>
      </c>
    </row>
    <row r="641" spans="1:2" x14ac:dyDescent="0.2">
      <c r="A641" s="28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 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2024-03-04T14:17:49Z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2023-02-17T14:51:25Z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2212f353-19de-42ba-babe-b38492df7746</vt:lpwstr>
  </property>
  <property fmtid="{D5CDD505-2E9C-101B-9397-08002B2CF9AE}" pid="8" name="MSIP_Label_1299739c-ad3d-4908-806e-4d91151a6e13_ContentBits">
    <vt:lpwstr>0</vt:lpwstr>
  </property>
</Properties>
</file>